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660" windowWidth="19755" windowHeight="7485" tabRatio="860"/>
  </bookViews>
  <sheets>
    <sheet name="vortareto" sheetId="18" r:id="rId1"/>
    <sheet name="lernitaj" sheetId="56" r:id="rId2"/>
    <sheet name="Pover" sheetId="39" r:id="rId3"/>
    <sheet name="Legu min" sheetId="57" r:id="rId4"/>
  </sheets>
  <definedNames>
    <definedName name="_xlnm._FilterDatabase" localSheetId="1" hidden="1">lernitaj!$B$1:$B$7410</definedName>
    <definedName name="_xlnm._FilterDatabase" localSheetId="2" hidden="1">Pover!$B$1:$J$7696</definedName>
    <definedName name="_xlnm._FilterDatabase" localSheetId="0" hidden="1">vortareto!$A$1:$J$5005</definedName>
  </definedNames>
  <calcPr calcId="144525"/>
</workbook>
</file>

<file path=xl/calcChain.xml><?xml version="1.0" encoding="utf-8"?>
<calcChain xmlns="http://schemas.openxmlformats.org/spreadsheetml/2006/main">
  <c r="J5005" i="18" l="1"/>
  <c r="J5004" i="18"/>
  <c r="J5003" i="18"/>
  <c r="J5002" i="18"/>
  <c r="J5001" i="18"/>
  <c r="J5000" i="18"/>
  <c r="J4999" i="18"/>
  <c r="J4998" i="18"/>
  <c r="J4997" i="18"/>
  <c r="J4996" i="18"/>
  <c r="J4995" i="18"/>
  <c r="J4994" i="18"/>
  <c r="J4993" i="18"/>
  <c r="J4992" i="18"/>
  <c r="J4991" i="18"/>
  <c r="J4990" i="18"/>
  <c r="J4989" i="18"/>
  <c r="J4988" i="18"/>
  <c r="J4987" i="18"/>
  <c r="J4986" i="18"/>
  <c r="J4985" i="18"/>
  <c r="J4984" i="18"/>
  <c r="J4983" i="18"/>
  <c r="J4982" i="18"/>
  <c r="J4981" i="18"/>
  <c r="J4980" i="18"/>
  <c r="J4979" i="18"/>
  <c r="J4978" i="18"/>
  <c r="J4977" i="18"/>
  <c r="J4976" i="18"/>
  <c r="J4975" i="18"/>
  <c r="J4974" i="18"/>
  <c r="J4973" i="18"/>
  <c r="J4972" i="18"/>
  <c r="J4971" i="18"/>
  <c r="J4970" i="18"/>
  <c r="J4969" i="18"/>
  <c r="J4968" i="18"/>
  <c r="J4967" i="18"/>
  <c r="J4966" i="18"/>
  <c r="J4965" i="18"/>
  <c r="J4964" i="18"/>
  <c r="J4963" i="18"/>
  <c r="J4962" i="18"/>
  <c r="J4961" i="18"/>
  <c r="J4960" i="18"/>
  <c r="J4959" i="18"/>
  <c r="J4958" i="18"/>
  <c r="J4957" i="18"/>
  <c r="J4956" i="18"/>
  <c r="J4955" i="18"/>
  <c r="J4954" i="18"/>
  <c r="J4953" i="18"/>
  <c r="J4952" i="18"/>
  <c r="J4951" i="18"/>
  <c r="J4950" i="18"/>
  <c r="J4949" i="18"/>
  <c r="J4948" i="18"/>
  <c r="J4947" i="18"/>
  <c r="J4946" i="18"/>
  <c r="J4945" i="18"/>
  <c r="J4944" i="18"/>
  <c r="J4943" i="18"/>
  <c r="J4942" i="18"/>
  <c r="J4941" i="18"/>
  <c r="J4940" i="18"/>
  <c r="J4939" i="18"/>
  <c r="J4938" i="18"/>
  <c r="J4937" i="18"/>
  <c r="J4936" i="18"/>
  <c r="J4935" i="18"/>
  <c r="J4934" i="18"/>
  <c r="J4933" i="18"/>
  <c r="J4932" i="18"/>
  <c r="J4931" i="18"/>
  <c r="J4930" i="18"/>
  <c r="J4929" i="18"/>
  <c r="J4928" i="18"/>
  <c r="J4927" i="18"/>
  <c r="J4926" i="18"/>
  <c r="J4925" i="18"/>
  <c r="J4924" i="18"/>
  <c r="J4923" i="18"/>
  <c r="J4922" i="18"/>
  <c r="J4921" i="18"/>
  <c r="J4920" i="18"/>
  <c r="J4919" i="18"/>
  <c r="J4918" i="18"/>
  <c r="J4917" i="18"/>
  <c r="J4916" i="18"/>
  <c r="J4915" i="18"/>
  <c r="J4914" i="18"/>
  <c r="J4913" i="18"/>
  <c r="J4912" i="18"/>
  <c r="J4911" i="18"/>
  <c r="J4910" i="18"/>
  <c r="J4909" i="18"/>
  <c r="J4908" i="18"/>
  <c r="J4907" i="18"/>
  <c r="J4906" i="18"/>
  <c r="J4905" i="18"/>
  <c r="J4904" i="18"/>
  <c r="J4903" i="18"/>
  <c r="J4902" i="18"/>
  <c r="J4901" i="18"/>
  <c r="J4900" i="18"/>
  <c r="J4899" i="18"/>
  <c r="J4898" i="18"/>
  <c r="J4897" i="18"/>
  <c r="J4896" i="18"/>
  <c r="J4895" i="18"/>
  <c r="J4894" i="18"/>
  <c r="J4893" i="18"/>
  <c r="J4892" i="18"/>
  <c r="J4891" i="18"/>
  <c r="J4890" i="18"/>
  <c r="J4889" i="18"/>
  <c r="J4888" i="18"/>
  <c r="J4887" i="18"/>
  <c r="J4886" i="18"/>
  <c r="J4885" i="18"/>
  <c r="J4884" i="18"/>
  <c r="J4883" i="18"/>
  <c r="J4882" i="18"/>
  <c r="J4881" i="18"/>
  <c r="J4880" i="18"/>
  <c r="J4879" i="18"/>
  <c r="J4878" i="18"/>
  <c r="J4877" i="18"/>
  <c r="J4876" i="18"/>
  <c r="J4875" i="18"/>
  <c r="J4874" i="18"/>
  <c r="J4873" i="18"/>
  <c r="J4872" i="18"/>
  <c r="J4871" i="18"/>
  <c r="J4870" i="18"/>
  <c r="J4869" i="18"/>
  <c r="J4868" i="18"/>
  <c r="J4867" i="18"/>
  <c r="J4866" i="18"/>
  <c r="J4865" i="18"/>
  <c r="J4864" i="18"/>
  <c r="J4863" i="18"/>
  <c r="J4862" i="18"/>
  <c r="J4861" i="18"/>
  <c r="J4860" i="18"/>
  <c r="J4859" i="18"/>
  <c r="J4858" i="18"/>
  <c r="J4857" i="18"/>
  <c r="J4856" i="18"/>
  <c r="J4855" i="18"/>
  <c r="J4854" i="18"/>
  <c r="J4853" i="18"/>
  <c r="J4852" i="18"/>
  <c r="J4851" i="18"/>
  <c r="J4850" i="18"/>
  <c r="J4849" i="18"/>
  <c r="J4848" i="18"/>
  <c r="J4847" i="18"/>
  <c r="J4846" i="18"/>
  <c r="J4845" i="18"/>
  <c r="J4844" i="18"/>
  <c r="J4843" i="18"/>
  <c r="J4842" i="18"/>
  <c r="J4841" i="18"/>
  <c r="J4840" i="18"/>
  <c r="J4839" i="18"/>
  <c r="J4838" i="18"/>
  <c r="J4837" i="18"/>
  <c r="J4836" i="18"/>
  <c r="J4835" i="18"/>
  <c r="J4834" i="18"/>
  <c r="J4833" i="18"/>
  <c r="J4832" i="18"/>
  <c r="J4831" i="18"/>
  <c r="J4830" i="18"/>
  <c r="J4829" i="18"/>
  <c r="J4828" i="18"/>
  <c r="J4827" i="18"/>
  <c r="J4826" i="18"/>
  <c r="J4825" i="18"/>
  <c r="J4824" i="18"/>
  <c r="J4823" i="18"/>
  <c r="J4822" i="18"/>
  <c r="J4821" i="18"/>
  <c r="J4820" i="18"/>
  <c r="J4819" i="18"/>
  <c r="J4818" i="18"/>
  <c r="J4817" i="18"/>
  <c r="J4816" i="18"/>
  <c r="J4815" i="18"/>
  <c r="J4814" i="18"/>
  <c r="J4813" i="18"/>
  <c r="J4812" i="18"/>
  <c r="J4811" i="18"/>
  <c r="J4810" i="18"/>
  <c r="J4809" i="18"/>
  <c r="J4808" i="18"/>
  <c r="J4807" i="18"/>
  <c r="J4806" i="18"/>
  <c r="J4805" i="18"/>
  <c r="J4804" i="18"/>
  <c r="J4803" i="18"/>
  <c r="J4802" i="18"/>
  <c r="J4801" i="18"/>
  <c r="J4800" i="18"/>
  <c r="J4799" i="18"/>
  <c r="J4798" i="18"/>
  <c r="J4797" i="18"/>
  <c r="J4796" i="18"/>
  <c r="J4795" i="18"/>
  <c r="J4794" i="18"/>
  <c r="J4793" i="18"/>
  <c r="J4792" i="18"/>
  <c r="J4791" i="18"/>
  <c r="J4790" i="18"/>
  <c r="J4789" i="18"/>
  <c r="J4788" i="18"/>
  <c r="J4787" i="18"/>
  <c r="J4786" i="18"/>
  <c r="J4785" i="18"/>
  <c r="J4784" i="18"/>
  <c r="J4783" i="18"/>
  <c r="J4782" i="18"/>
  <c r="J4781" i="18"/>
  <c r="J4780" i="18"/>
  <c r="J4779" i="18"/>
  <c r="J4778" i="18"/>
  <c r="J4777" i="18"/>
  <c r="J4776" i="18"/>
  <c r="J4775" i="18"/>
  <c r="J4774" i="18"/>
  <c r="J4773" i="18"/>
  <c r="J4772" i="18"/>
  <c r="J4771" i="18"/>
  <c r="J4770" i="18"/>
  <c r="J4769" i="18"/>
  <c r="J4768" i="18"/>
  <c r="J4767" i="18"/>
  <c r="J4766" i="18"/>
  <c r="J4765" i="18"/>
  <c r="J4764" i="18"/>
  <c r="J4763" i="18"/>
  <c r="J4762" i="18"/>
  <c r="J4761" i="18"/>
  <c r="J4760" i="18"/>
  <c r="J4759" i="18"/>
  <c r="J4758" i="18"/>
  <c r="J4757" i="18"/>
  <c r="J4756" i="18"/>
  <c r="J4755" i="18"/>
  <c r="J4754" i="18"/>
  <c r="J4753" i="18"/>
  <c r="J4752" i="18"/>
  <c r="J4751" i="18"/>
  <c r="J4750" i="18"/>
  <c r="J4749" i="18"/>
  <c r="J4748" i="18"/>
  <c r="J4747" i="18"/>
  <c r="J4746" i="18"/>
  <c r="J4745" i="18"/>
  <c r="J4744" i="18"/>
  <c r="J4743" i="18"/>
  <c r="J4742" i="18"/>
  <c r="J4741" i="18"/>
  <c r="J4740" i="18"/>
  <c r="J4739" i="18"/>
  <c r="J4738" i="18"/>
  <c r="J4737" i="18"/>
  <c r="J4736" i="18"/>
  <c r="J4735" i="18"/>
  <c r="J4734" i="18"/>
  <c r="J4733" i="18"/>
  <c r="J4732" i="18"/>
  <c r="J4731" i="18"/>
  <c r="J4730" i="18"/>
  <c r="J4729" i="18"/>
  <c r="J4728" i="18"/>
  <c r="J4727" i="18"/>
  <c r="J4726" i="18"/>
  <c r="J4725" i="18"/>
  <c r="J4724" i="18"/>
  <c r="J4723" i="18"/>
  <c r="J4722" i="18"/>
  <c r="J4721" i="18"/>
  <c r="J4720" i="18"/>
  <c r="J4719" i="18"/>
  <c r="J4718" i="18"/>
  <c r="J4717" i="18"/>
  <c r="J4716" i="18"/>
  <c r="J4715" i="18"/>
  <c r="J4714" i="18"/>
  <c r="J4713" i="18"/>
  <c r="J4712" i="18"/>
  <c r="J4711" i="18"/>
  <c r="J4710" i="18"/>
  <c r="J4709" i="18"/>
  <c r="J4708" i="18"/>
  <c r="J4707" i="18"/>
  <c r="J4706" i="18"/>
  <c r="J4705" i="18"/>
  <c r="J4704" i="18"/>
  <c r="J4703" i="18"/>
  <c r="J4702" i="18"/>
  <c r="J4701" i="18"/>
  <c r="J4700" i="18"/>
  <c r="J4699" i="18"/>
  <c r="J4698" i="18"/>
  <c r="J4697" i="18"/>
  <c r="J4696" i="18"/>
  <c r="J4695" i="18"/>
  <c r="J4694" i="18"/>
  <c r="J4693" i="18"/>
  <c r="J4692" i="18"/>
  <c r="J4691" i="18"/>
  <c r="J4690" i="18"/>
  <c r="J4689" i="18"/>
  <c r="J4688" i="18"/>
  <c r="J4687" i="18"/>
  <c r="J4686" i="18"/>
  <c r="J4685" i="18"/>
  <c r="J4684" i="18"/>
  <c r="J4683" i="18"/>
  <c r="J4682" i="18"/>
  <c r="J4681" i="18"/>
  <c r="J4680" i="18"/>
  <c r="J4679" i="18"/>
  <c r="J4678" i="18"/>
  <c r="J4677" i="18"/>
  <c r="J4676" i="18"/>
  <c r="J4675" i="18"/>
  <c r="J4674" i="18"/>
  <c r="J4673" i="18"/>
  <c r="J4672" i="18"/>
  <c r="J4671" i="18"/>
  <c r="J4670" i="18"/>
  <c r="J4669" i="18"/>
  <c r="J4668" i="18"/>
  <c r="J4667" i="18"/>
  <c r="J4666" i="18"/>
  <c r="J4665" i="18"/>
  <c r="J4664" i="18"/>
  <c r="J4663" i="18"/>
  <c r="J4662" i="18"/>
  <c r="J4661" i="18"/>
  <c r="J4660" i="18"/>
  <c r="J4659" i="18"/>
  <c r="J4658" i="18"/>
  <c r="J4657" i="18"/>
  <c r="J4656" i="18"/>
  <c r="J4655" i="18"/>
  <c r="J4654" i="18"/>
  <c r="J4653" i="18"/>
  <c r="J4652" i="18"/>
  <c r="J4651" i="18"/>
  <c r="J4650" i="18"/>
  <c r="J4649" i="18"/>
  <c r="J4648" i="18"/>
  <c r="J4647" i="18"/>
  <c r="J4646" i="18"/>
  <c r="J4645" i="18"/>
  <c r="J4644" i="18"/>
  <c r="J4643" i="18"/>
  <c r="J4642" i="18"/>
  <c r="J4641" i="18"/>
  <c r="J4640" i="18"/>
  <c r="J4639" i="18"/>
  <c r="J4638" i="18"/>
  <c r="J4637" i="18"/>
  <c r="J4636" i="18"/>
  <c r="J4635" i="18"/>
  <c r="J4634" i="18"/>
  <c r="J4633" i="18"/>
  <c r="J4632" i="18"/>
  <c r="J4631" i="18"/>
  <c r="J4630" i="18"/>
  <c r="J4629" i="18"/>
  <c r="J4628" i="18"/>
  <c r="J4627" i="18"/>
  <c r="J4626" i="18"/>
  <c r="J4625" i="18"/>
  <c r="J4624" i="18"/>
  <c r="J4623" i="18"/>
  <c r="J4622" i="18"/>
  <c r="J4621" i="18"/>
  <c r="J4620" i="18"/>
  <c r="J4619" i="18"/>
  <c r="J4618" i="18"/>
  <c r="J4617" i="18"/>
  <c r="J4616" i="18"/>
  <c r="J4615" i="18"/>
  <c r="J4614" i="18"/>
  <c r="J4613" i="18"/>
  <c r="J4612" i="18"/>
  <c r="J4611" i="18"/>
  <c r="J4610" i="18"/>
  <c r="J4609" i="18"/>
  <c r="J4608" i="18"/>
  <c r="J4607" i="18"/>
  <c r="J4606" i="18"/>
  <c r="J4605" i="18"/>
  <c r="J4604" i="18"/>
  <c r="J4603" i="18"/>
  <c r="J4602" i="18"/>
  <c r="J4601" i="18"/>
  <c r="J4600" i="18"/>
  <c r="J4599" i="18"/>
  <c r="J4598" i="18"/>
  <c r="J4597" i="18"/>
  <c r="J4596" i="18"/>
  <c r="J4595" i="18"/>
  <c r="J4594" i="18"/>
  <c r="J4593" i="18"/>
  <c r="J4592" i="18"/>
  <c r="J4591" i="18"/>
  <c r="J4590" i="18"/>
  <c r="J4589" i="18"/>
  <c r="J4588" i="18"/>
  <c r="J4587" i="18"/>
  <c r="J4586" i="18"/>
  <c r="J4585" i="18"/>
  <c r="J4584" i="18"/>
  <c r="J4583" i="18"/>
  <c r="J4582" i="18"/>
  <c r="J4581" i="18"/>
  <c r="J4580" i="18"/>
  <c r="J4579" i="18"/>
  <c r="J4578" i="18"/>
  <c r="J4577" i="18"/>
  <c r="J4576" i="18"/>
  <c r="J4575" i="18"/>
  <c r="J4574" i="18"/>
  <c r="J4573" i="18"/>
  <c r="J4572" i="18"/>
  <c r="J4571" i="18"/>
  <c r="J4570" i="18"/>
  <c r="J4569" i="18"/>
  <c r="J4568" i="18"/>
  <c r="J4567" i="18"/>
  <c r="J4566" i="18"/>
  <c r="J4565" i="18"/>
  <c r="J4564" i="18"/>
  <c r="J4563" i="18"/>
  <c r="J4562" i="18"/>
  <c r="J4561" i="18"/>
  <c r="J4560" i="18"/>
  <c r="J4559" i="18"/>
  <c r="J4558" i="18"/>
  <c r="J4557" i="18"/>
  <c r="J4556" i="18"/>
  <c r="J4555" i="18"/>
  <c r="J4554" i="18"/>
  <c r="J4553" i="18"/>
  <c r="J4552" i="18"/>
  <c r="J4551" i="18"/>
  <c r="J4550" i="18"/>
  <c r="J4549" i="18"/>
  <c r="J4548" i="18"/>
  <c r="J4547" i="18"/>
  <c r="J4546" i="18"/>
  <c r="J4545" i="18"/>
  <c r="J4544" i="18"/>
  <c r="J4543" i="18"/>
  <c r="J4542" i="18"/>
  <c r="J4541" i="18"/>
  <c r="J4540" i="18"/>
  <c r="J4539" i="18"/>
  <c r="J4538" i="18"/>
  <c r="J4537" i="18"/>
  <c r="J4536" i="18"/>
  <c r="J4535" i="18"/>
  <c r="J4534" i="18"/>
  <c r="J4533" i="18"/>
  <c r="J4532" i="18"/>
  <c r="J4531" i="18"/>
  <c r="J4530" i="18"/>
  <c r="J4529" i="18"/>
  <c r="J4528" i="18"/>
  <c r="J4527" i="18"/>
  <c r="J4526" i="18"/>
  <c r="J4525" i="18"/>
  <c r="J4524" i="18"/>
  <c r="J4523" i="18"/>
  <c r="J4522" i="18"/>
  <c r="J4521" i="18"/>
  <c r="J4520" i="18"/>
  <c r="J4519" i="18"/>
  <c r="J4518" i="18"/>
  <c r="J4517" i="18"/>
  <c r="J4516" i="18"/>
  <c r="J4515" i="18"/>
  <c r="J4514" i="18"/>
  <c r="J4513" i="18"/>
  <c r="J4512" i="18"/>
  <c r="J4511" i="18"/>
  <c r="J4510" i="18"/>
  <c r="J4509" i="18"/>
  <c r="J4508" i="18"/>
  <c r="J4507" i="18"/>
  <c r="J4506" i="18"/>
  <c r="J4505" i="18"/>
  <c r="J4504" i="18"/>
  <c r="J4503" i="18"/>
  <c r="J4502" i="18"/>
  <c r="J4501" i="18"/>
  <c r="J4500" i="18"/>
  <c r="J4499" i="18"/>
  <c r="J4498" i="18"/>
  <c r="J4497" i="18"/>
  <c r="J4496" i="18"/>
  <c r="J4495" i="18"/>
  <c r="J4494" i="18"/>
  <c r="J4493" i="18"/>
  <c r="J4492" i="18"/>
  <c r="J4491" i="18"/>
  <c r="J4490" i="18"/>
  <c r="J4489" i="18"/>
  <c r="J4488" i="18"/>
  <c r="J4487" i="18"/>
  <c r="J4486" i="18"/>
  <c r="J4485" i="18"/>
  <c r="J4484" i="18"/>
  <c r="J4483" i="18"/>
  <c r="J4482" i="18"/>
  <c r="J4481" i="18"/>
  <c r="J4480" i="18"/>
  <c r="J4479" i="18"/>
  <c r="J4478" i="18"/>
  <c r="J4477" i="18"/>
  <c r="J4476" i="18"/>
  <c r="J4475" i="18"/>
  <c r="J4474" i="18"/>
  <c r="J4473" i="18"/>
  <c r="J4472" i="18"/>
  <c r="J4471" i="18"/>
  <c r="J4470" i="18"/>
  <c r="J4469" i="18"/>
  <c r="J4468" i="18"/>
  <c r="J4467" i="18"/>
  <c r="J4466" i="18"/>
  <c r="J4465" i="18"/>
  <c r="J4464" i="18"/>
  <c r="J4463" i="18"/>
  <c r="J4462" i="18"/>
  <c r="J4461" i="18"/>
  <c r="J4460" i="18"/>
  <c r="J4459" i="18"/>
  <c r="J4458" i="18"/>
  <c r="J4457" i="18"/>
  <c r="J4456" i="18"/>
  <c r="J4455" i="18"/>
  <c r="J4454" i="18"/>
  <c r="J4453" i="18"/>
  <c r="J4452" i="18"/>
  <c r="J4451" i="18"/>
  <c r="J4450" i="18"/>
  <c r="J4449" i="18"/>
  <c r="J4448" i="18"/>
  <c r="J4447" i="18"/>
  <c r="J4446" i="18"/>
  <c r="J4445" i="18"/>
  <c r="J4444" i="18"/>
  <c r="J4443" i="18"/>
  <c r="J4442" i="18"/>
  <c r="J4441" i="18"/>
  <c r="J4440" i="18"/>
  <c r="J4439" i="18"/>
  <c r="J4438" i="18"/>
  <c r="J4437" i="18"/>
  <c r="J4436" i="18"/>
  <c r="J4435" i="18"/>
  <c r="J4434" i="18"/>
  <c r="J4433" i="18"/>
  <c r="J4432" i="18"/>
  <c r="J4431" i="18"/>
  <c r="J4430" i="18"/>
  <c r="J4429" i="18"/>
  <c r="J4428" i="18"/>
  <c r="J4427" i="18"/>
  <c r="J4426" i="18"/>
  <c r="J4425" i="18"/>
  <c r="J4424" i="18"/>
  <c r="J4423" i="18"/>
  <c r="J4422" i="18"/>
  <c r="J4421" i="18"/>
  <c r="J4420" i="18"/>
  <c r="J4419" i="18"/>
  <c r="J4418" i="18"/>
  <c r="J4417" i="18"/>
  <c r="J4416" i="18"/>
  <c r="J4415" i="18"/>
  <c r="J4414" i="18"/>
  <c r="J4413" i="18"/>
  <c r="J4412" i="18"/>
  <c r="J4411" i="18"/>
  <c r="J4410" i="18"/>
  <c r="J4409" i="18"/>
  <c r="J4408" i="18"/>
  <c r="J4407" i="18"/>
  <c r="J4406" i="18"/>
  <c r="J4405" i="18"/>
  <c r="J4404" i="18"/>
  <c r="J4403" i="18"/>
  <c r="J4402" i="18"/>
  <c r="J4401" i="18"/>
  <c r="J4400" i="18"/>
  <c r="J4399" i="18"/>
  <c r="J4398" i="18"/>
  <c r="J4397" i="18"/>
  <c r="J4396" i="18"/>
  <c r="J4395" i="18"/>
  <c r="J4394" i="18"/>
  <c r="J4393" i="18"/>
  <c r="J4392" i="18"/>
  <c r="J4391" i="18"/>
  <c r="J4390" i="18"/>
  <c r="J4389" i="18"/>
  <c r="J4388" i="18"/>
  <c r="J4387" i="18"/>
  <c r="J4386" i="18"/>
  <c r="J4385" i="18"/>
  <c r="J4384" i="18"/>
  <c r="J4383" i="18"/>
  <c r="J4382" i="18"/>
  <c r="J4381" i="18"/>
  <c r="J4380" i="18"/>
  <c r="J4379" i="18"/>
  <c r="J4378" i="18"/>
  <c r="J4377" i="18"/>
  <c r="J4376" i="18"/>
  <c r="J4375" i="18"/>
  <c r="J4374" i="18"/>
  <c r="J4373" i="18"/>
  <c r="J4372" i="18"/>
  <c r="J4371" i="18"/>
  <c r="J4370" i="18"/>
  <c r="J4369" i="18"/>
  <c r="J4368" i="18"/>
  <c r="J4367" i="18"/>
  <c r="J4366" i="18"/>
  <c r="J4365" i="18"/>
  <c r="J4364" i="18"/>
  <c r="J4363" i="18"/>
  <c r="J4362" i="18"/>
  <c r="J4361" i="18"/>
  <c r="J4360" i="18"/>
  <c r="J4359" i="18"/>
  <c r="J4358" i="18"/>
  <c r="J4357" i="18"/>
  <c r="J4356" i="18"/>
  <c r="J4355" i="18"/>
  <c r="J4354" i="18"/>
  <c r="J4353" i="18"/>
  <c r="J4352" i="18"/>
  <c r="J4351" i="18"/>
  <c r="J4350" i="18"/>
  <c r="J4349" i="18"/>
  <c r="J4348" i="18"/>
  <c r="J4347" i="18"/>
  <c r="J4346" i="18"/>
  <c r="J4345" i="18"/>
  <c r="J4344" i="18"/>
  <c r="J4343" i="18"/>
  <c r="J4342" i="18"/>
  <c r="J4341" i="18"/>
  <c r="J4340" i="18"/>
  <c r="J4339" i="18"/>
  <c r="J4338" i="18"/>
  <c r="J4337" i="18"/>
  <c r="J4336" i="18"/>
  <c r="J4335" i="18"/>
  <c r="J4334" i="18"/>
  <c r="J4333" i="18"/>
  <c r="J4332" i="18"/>
  <c r="J4331" i="18"/>
  <c r="J4330" i="18"/>
  <c r="J4329" i="18"/>
  <c r="J4328" i="18"/>
  <c r="J4327" i="18"/>
  <c r="J4326" i="18"/>
  <c r="J4325" i="18"/>
  <c r="J4324" i="18"/>
  <c r="J4323" i="18"/>
  <c r="J4322" i="18"/>
  <c r="J4321" i="18"/>
  <c r="J4320" i="18"/>
  <c r="J4319" i="18"/>
  <c r="J4318" i="18"/>
  <c r="J4317" i="18"/>
  <c r="J4316" i="18"/>
  <c r="J4315" i="18"/>
  <c r="J4314" i="18"/>
  <c r="J4313" i="18"/>
  <c r="J4312" i="18"/>
  <c r="J4311" i="18"/>
  <c r="J4310" i="18"/>
  <c r="J4309" i="18"/>
  <c r="J4308" i="18"/>
  <c r="J4307" i="18"/>
  <c r="J4306" i="18"/>
  <c r="J4305" i="18"/>
  <c r="J4304" i="18"/>
  <c r="J4303" i="18"/>
  <c r="J4302" i="18"/>
  <c r="J4301" i="18"/>
  <c r="J4300" i="18"/>
  <c r="J4299" i="18"/>
  <c r="J4298" i="18"/>
  <c r="J4297" i="18"/>
  <c r="J4296" i="18"/>
  <c r="J4295" i="18"/>
  <c r="J4294" i="18"/>
  <c r="J4293" i="18"/>
  <c r="J4292" i="18"/>
  <c r="J4291" i="18"/>
  <c r="J4290" i="18"/>
  <c r="J4289" i="18"/>
  <c r="J4288" i="18"/>
  <c r="J4287" i="18"/>
  <c r="J4286" i="18"/>
  <c r="J4285" i="18"/>
  <c r="J4284" i="18"/>
  <c r="J4283" i="18"/>
  <c r="J4282" i="18"/>
  <c r="J4281" i="18"/>
  <c r="J4280" i="18"/>
  <c r="J4279" i="18"/>
  <c r="J4278" i="18"/>
  <c r="J4277" i="18"/>
  <c r="J4276" i="18"/>
  <c r="J4275" i="18"/>
  <c r="J4274" i="18"/>
  <c r="J4273" i="18"/>
  <c r="J4272" i="18"/>
  <c r="J4271" i="18"/>
  <c r="J4270" i="18"/>
  <c r="J4269" i="18"/>
  <c r="J4268" i="18"/>
  <c r="J4267" i="18"/>
  <c r="J4266" i="18"/>
  <c r="J4265" i="18"/>
  <c r="J4264" i="18"/>
  <c r="J4263" i="18"/>
  <c r="J4262" i="18"/>
  <c r="J4261" i="18"/>
  <c r="J4260" i="18"/>
  <c r="J4259" i="18"/>
  <c r="J4258" i="18"/>
  <c r="J4257" i="18"/>
  <c r="J4256" i="18"/>
  <c r="J4255" i="18"/>
  <c r="J4254" i="18"/>
  <c r="J4253" i="18"/>
  <c r="J4252" i="18"/>
  <c r="J4251" i="18"/>
  <c r="J4250" i="18"/>
  <c r="J4249" i="18"/>
  <c r="J4248" i="18"/>
  <c r="J4247" i="18"/>
  <c r="J4246" i="18"/>
  <c r="J4245" i="18"/>
  <c r="J4244" i="18"/>
  <c r="J4243" i="18"/>
  <c r="J4242" i="18"/>
  <c r="J4241" i="18"/>
  <c r="J4240" i="18"/>
  <c r="J4239" i="18"/>
  <c r="J4238" i="18"/>
  <c r="J4237" i="18"/>
  <c r="J4236" i="18"/>
  <c r="J4235" i="18"/>
  <c r="J4234" i="18"/>
  <c r="J4233" i="18"/>
  <c r="J4232" i="18"/>
  <c r="J4231" i="18"/>
  <c r="J4230" i="18"/>
  <c r="J4229" i="18"/>
  <c r="J4228" i="18"/>
  <c r="J4227" i="18"/>
  <c r="J4226" i="18"/>
  <c r="J4225" i="18"/>
  <c r="J4224" i="18"/>
  <c r="J4223" i="18"/>
  <c r="J4222" i="18"/>
  <c r="J4221" i="18"/>
  <c r="J4220" i="18"/>
  <c r="J4219" i="18"/>
  <c r="J4218" i="18"/>
  <c r="J4217" i="18"/>
  <c r="J4216" i="18"/>
  <c r="J4215" i="18"/>
  <c r="J4214" i="18"/>
  <c r="J4213" i="18"/>
  <c r="J4212" i="18"/>
  <c r="J4211" i="18"/>
  <c r="J4210" i="18"/>
  <c r="J4209" i="18"/>
  <c r="J4208" i="18"/>
  <c r="J4207" i="18"/>
  <c r="J4206" i="18"/>
  <c r="J4205" i="18"/>
  <c r="J4204" i="18"/>
  <c r="J4203" i="18"/>
  <c r="J4202" i="18"/>
  <c r="J4201" i="18"/>
  <c r="J4200" i="18"/>
  <c r="J4199" i="18"/>
  <c r="J4198" i="18"/>
  <c r="J4197" i="18"/>
  <c r="J4196" i="18"/>
  <c r="J4195" i="18"/>
  <c r="J4194" i="18"/>
  <c r="J4193" i="18"/>
  <c r="J4192" i="18"/>
  <c r="J4191" i="18"/>
  <c r="J4190" i="18"/>
  <c r="J4189" i="18"/>
  <c r="J4188" i="18"/>
  <c r="J4187" i="18"/>
  <c r="J4186" i="18"/>
  <c r="J4185" i="18"/>
  <c r="J4184" i="18"/>
  <c r="J4183" i="18"/>
  <c r="J4182" i="18"/>
  <c r="J4181" i="18"/>
  <c r="J4180" i="18"/>
  <c r="J4179" i="18"/>
  <c r="J4178" i="18"/>
  <c r="J4177" i="18"/>
  <c r="J4176" i="18"/>
  <c r="J4175" i="18"/>
  <c r="J4174" i="18"/>
  <c r="J4173" i="18"/>
  <c r="J4172" i="18"/>
  <c r="J4171" i="18"/>
  <c r="J4170" i="18"/>
  <c r="J4169" i="18"/>
  <c r="J4168" i="18"/>
  <c r="J4167" i="18"/>
  <c r="J4166" i="18"/>
  <c r="J4165" i="18"/>
  <c r="J4164" i="18"/>
  <c r="J4163" i="18"/>
  <c r="J4162" i="18"/>
  <c r="J4161" i="18"/>
  <c r="J4160" i="18"/>
  <c r="J4159" i="18"/>
  <c r="J4158" i="18"/>
  <c r="J4157" i="18"/>
  <c r="J4156" i="18"/>
  <c r="J4155" i="18"/>
  <c r="J4154" i="18"/>
  <c r="J4153" i="18"/>
  <c r="J4152" i="18"/>
  <c r="J4151" i="18"/>
  <c r="J4150" i="18"/>
  <c r="J4149" i="18"/>
  <c r="J4148" i="18"/>
  <c r="J4147" i="18"/>
  <c r="J4146" i="18"/>
  <c r="J4145" i="18"/>
  <c r="J4144" i="18"/>
  <c r="J4143" i="18"/>
  <c r="J4142" i="18"/>
  <c r="J4141" i="18"/>
  <c r="J4140" i="18"/>
  <c r="J4139" i="18"/>
  <c r="J4138" i="18"/>
  <c r="J4137" i="18"/>
  <c r="J4136" i="18"/>
  <c r="J4135" i="18"/>
  <c r="J4134" i="18"/>
  <c r="J4133" i="18"/>
  <c r="J4132" i="18"/>
  <c r="J4131" i="18"/>
  <c r="J4130" i="18"/>
  <c r="J4129" i="18"/>
  <c r="J4128" i="18"/>
  <c r="J4127" i="18"/>
  <c r="J4126" i="18"/>
  <c r="J4125" i="18"/>
  <c r="J4124" i="18"/>
  <c r="J4123" i="18"/>
  <c r="J4122" i="18"/>
  <c r="J4121" i="18"/>
  <c r="J4120" i="18"/>
  <c r="J4119" i="18"/>
  <c r="J4118" i="18"/>
  <c r="J4117" i="18"/>
  <c r="J4116" i="18"/>
  <c r="J4115" i="18"/>
  <c r="J4114" i="18"/>
  <c r="J4113" i="18"/>
  <c r="J4112" i="18"/>
  <c r="J4111" i="18"/>
  <c r="J4110" i="18"/>
  <c r="J4109" i="18"/>
  <c r="J4108" i="18"/>
  <c r="J4107" i="18"/>
  <c r="J4106" i="18"/>
  <c r="J4105" i="18"/>
  <c r="J4104" i="18"/>
  <c r="J4103" i="18"/>
  <c r="J4102" i="18"/>
  <c r="J4101" i="18"/>
  <c r="J4100" i="18"/>
  <c r="J4099" i="18"/>
  <c r="J4098" i="18"/>
  <c r="J4097" i="18"/>
  <c r="J4096" i="18"/>
  <c r="J4095" i="18"/>
  <c r="J4094" i="18"/>
  <c r="J4093" i="18"/>
  <c r="J4092" i="18"/>
  <c r="J4091" i="18"/>
  <c r="J4090" i="18"/>
  <c r="J4089" i="18"/>
  <c r="J4088" i="18"/>
  <c r="J4087" i="18"/>
  <c r="J4086" i="18"/>
  <c r="J4085" i="18"/>
  <c r="J4084" i="18"/>
  <c r="J4083" i="18"/>
  <c r="J4082" i="18"/>
  <c r="J4081" i="18"/>
  <c r="J4080" i="18"/>
  <c r="J4079" i="18"/>
  <c r="J4078" i="18"/>
  <c r="J4077" i="18"/>
  <c r="J4076" i="18"/>
  <c r="J4075" i="18"/>
  <c r="J4074" i="18"/>
  <c r="J4073" i="18"/>
  <c r="J4072" i="18"/>
  <c r="J4071" i="18"/>
  <c r="J4070" i="18"/>
  <c r="J4069" i="18"/>
  <c r="J4068" i="18"/>
  <c r="J4067" i="18"/>
  <c r="J4066" i="18"/>
  <c r="J4065" i="18"/>
  <c r="J4064" i="18"/>
  <c r="J4063" i="18"/>
  <c r="J4062" i="18"/>
  <c r="J4061" i="18"/>
  <c r="J4060" i="18"/>
  <c r="J4059" i="18"/>
  <c r="J4058" i="18"/>
  <c r="J4057" i="18"/>
  <c r="J4056" i="18"/>
  <c r="J4055" i="18"/>
  <c r="J4054" i="18"/>
  <c r="J4053" i="18"/>
  <c r="J4052" i="18"/>
  <c r="J4051" i="18"/>
  <c r="J4050" i="18"/>
  <c r="J4049" i="18"/>
  <c r="J4048" i="18"/>
  <c r="J4047" i="18"/>
  <c r="J4046" i="18"/>
  <c r="J4045" i="18"/>
  <c r="J4044" i="18"/>
  <c r="J4043" i="18"/>
  <c r="J4042" i="18"/>
  <c r="J4041" i="18"/>
  <c r="J4040" i="18"/>
  <c r="J4039" i="18"/>
  <c r="J4038" i="18"/>
  <c r="J4037" i="18"/>
  <c r="J4036" i="18"/>
  <c r="J4035" i="18"/>
  <c r="J4034" i="18"/>
  <c r="J4033" i="18"/>
  <c r="J4032" i="18"/>
  <c r="J4031" i="18"/>
  <c r="J4030" i="18"/>
  <c r="J4029" i="18"/>
  <c r="J4028" i="18"/>
  <c r="J4027" i="18"/>
  <c r="J4026" i="18"/>
  <c r="J4025" i="18"/>
  <c r="J4024" i="18"/>
  <c r="J4023" i="18"/>
  <c r="J4022" i="18"/>
  <c r="J4021" i="18"/>
  <c r="J4020" i="18"/>
  <c r="J4019" i="18"/>
  <c r="J4018" i="18"/>
  <c r="J4017" i="18"/>
  <c r="J4016" i="18"/>
  <c r="J4015" i="18"/>
  <c r="J4014" i="18"/>
  <c r="J4013" i="18"/>
  <c r="J4012" i="18"/>
  <c r="J4011" i="18"/>
  <c r="J4010" i="18"/>
  <c r="J4009" i="18"/>
  <c r="J4008" i="18"/>
  <c r="J4007" i="18"/>
  <c r="J4006" i="18"/>
  <c r="J4005" i="18"/>
  <c r="J4004" i="18"/>
  <c r="J4003" i="18"/>
  <c r="J4002" i="18"/>
  <c r="J4001" i="18"/>
  <c r="J4000" i="18"/>
  <c r="J3999" i="18"/>
  <c r="J3998" i="18"/>
  <c r="J3997" i="18"/>
  <c r="J3996" i="18"/>
  <c r="J3995" i="18"/>
  <c r="J3994" i="18"/>
  <c r="J3993" i="18"/>
  <c r="J3992" i="18"/>
  <c r="J3991" i="18"/>
  <c r="J3990" i="18"/>
  <c r="J3989" i="18"/>
  <c r="J3988" i="18"/>
  <c r="J3987" i="18"/>
  <c r="J3986" i="18"/>
  <c r="J3985" i="18"/>
  <c r="J3984" i="18"/>
  <c r="J3983" i="18"/>
  <c r="J3982" i="18"/>
  <c r="J3981" i="18"/>
  <c r="J3980" i="18"/>
  <c r="J3979" i="18"/>
  <c r="J3978" i="18"/>
  <c r="J3977" i="18"/>
  <c r="J3976" i="18"/>
  <c r="J3975" i="18"/>
  <c r="J3974" i="18"/>
  <c r="J3973" i="18"/>
  <c r="J3972" i="18"/>
  <c r="J3971" i="18"/>
  <c r="J3970" i="18"/>
  <c r="J3969" i="18"/>
  <c r="J3968" i="18"/>
  <c r="J3967" i="18"/>
  <c r="J3966" i="18"/>
  <c r="J3965" i="18"/>
  <c r="J3964" i="18"/>
  <c r="J3963" i="18"/>
  <c r="J3962" i="18"/>
  <c r="J3961" i="18"/>
  <c r="J3960" i="18"/>
  <c r="J3959" i="18"/>
  <c r="J3958" i="18"/>
  <c r="J3957" i="18"/>
  <c r="J3956" i="18"/>
  <c r="J3955" i="18"/>
  <c r="J3954" i="18"/>
  <c r="J3953" i="18"/>
  <c r="J3952" i="18"/>
  <c r="J3951" i="18"/>
  <c r="J3950" i="18"/>
  <c r="J3949" i="18"/>
  <c r="J3948" i="18"/>
  <c r="J3947" i="18"/>
  <c r="J3946" i="18"/>
  <c r="J3945" i="18"/>
  <c r="J3944" i="18"/>
  <c r="J3943" i="18"/>
  <c r="J3942" i="18"/>
  <c r="J3941" i="18"/>
  <c r="J3940" i="18"/>
  <c r="J3939" i="18"/>
  <c r="J3938" i="18"/>
  <c r="J3937" i="18"/>
  <c r="J3936" i="18"/>
  <c r="J3935" i="18"/>
  <c r="J3934" i="18"/>
  <c r="J3933" i="18"/>
  <c r="J3932" i="18"/>
  <c r="J3931" i="18"/>
  <c r="J3930" i="18"/>
  <c r="J3929" i="18"/>
  <c r="J3928" i="18"/>
  <c r="J3927" i="18"/>
  <c r="J3926" i="18"/>
  <c r="J3925" i="18"/>
  <c r="J3924" i="18"/>
  <c r="J3923" i="18"/>
  <c r="J3922" i="18"/>
  <c r="J3921" i="18"/>
  <c r="J3920" i="18"/>
  <c r="J3919" i="18"/>
  <c r="J3918" i="18"/>
  <c r="J3917" i="18"/>
  <c r="J3916" i="18"/>
  <c r="J3915" i="18"/>
  <c r="J3914" i="18"/>
  <c r="J3913" i="18"/>
  <c r="J3912" i="18"/>
  <c r="J3911" i="18"/>
  <c r="J3910" i="18"/>
  <c r="J3909" i="18"/>
  <c r="J3908" i="18"/>
  <c r="J3907" i="18"/>
  <c r="J3906" i="18"/>
  <c r="J3905" i="18"/>
  <c r="J3904" i="18"/>
  <c r="J3903" i="18"/>
  <c r="J3902" i="18"/>
  <c r="J3901" i="18"/>
  <c r="J3900" i="18"/>
  <c r="J3899" i="18"/>
  <c r="J3898" i="18"/>
  <c r="J3897" i="18"/>
  <c r="J3896" i="18"/>
  <c r="J3895" i="18"/>
  <c r="J3894" i="18"/>
  <c r="J3893" i="18"/>
  <c r="J3892" i="18"/>
  <c r="J3891" i="18"/>
  <c r="J3890" i="18"/>
  <c r="J3889" i="18"/>
  <c r="J3888" i="18"/>
  <c r="J3887" i="18"/>
  <c r="J3886" i="18"/>
  <c r="J3885" i="18"/>
  <c r="J3884" i="18"/>
  <c r="J3883" i="18"/>
  <c r="J3882" i="18"/>
  <c r="J3881" i="18"/>
  <c r="J3880" i="18"/>
  <c r="J3879" i="18"/>
  <c r="J3878" i="18"/>
  <c r="J3877" i="18"/>
  <c r="J3876" i="18"/>
  <c r="J3875" i="18"/>
  <c r="J3874" i="18"/>
  <c r="J3873" i="18"/>
  <c r="J3872" i="18"/>
  <c r="J3871" i="18"/>
  <c r="J3870" i="18"/>
  <c r="J3869" i="18"/>
  <c r="J3868" i="18"/>
  <c r="J3867" i="18"/>
  <c r="J3866" i="18"/>
  <c r="J3865" i="18"/>
  <c r="J3864" i="18"/>
  <c r="J3863" i="18"/>
  <c r="J3862" i="18"/>
  <c r="J3861" i="18"/>
  <c r="J3860" i="18"/>
  <c r="J3859" i="18"/>
  <c r="J3858" i="18"/>
  <c r="J3857" i="18"/>
  <c r="J3856" i="18"/>
  <c r="J3855" i="18"/>
  <c r="J3854" i="18"/>
  <c r="J3853" i="18"/>
  <c r="J3852" i="18"/>
  <c r="J3851" i="18"/>
  <c r="J3850" i="18"/>
  <c r="J3849" i="18"/>
  <c r="J3848" i="18"/>
  <c r="J3847" i="18"/>
  <c r="J3846" i="18"/>
  <c r="J3845" i="18"/>
  <c r="J3844" i="18"/>
  <c r="J3843" i="18"/>
  <c r="J3842" i="18"/>
  <c r="J3841" i="18"/>
  <c r="J3840" i="18"/>
  <c r="J3839" i="18"/>
  <c r="J3838" i="18"/>
  <c r="J3837" i="18"/>
  <c r="J3836" i="18"/>
  <c r="J3835" i="18"/>
  <c r="J3834" i="18"/>
  <c r="J3833" i="18"/>
  <c r="J3832" i="18"/>
  <c r="J3831" i="18"/>
  <c r="J3830" i="18"/>
  <c r="J3829" i="18"/>
  <c r="J3828" i="18"/>
  <c r="J3827" i="18"/>
  <c r="J3826" i="18"/>
  <c r="J3825" i="18"/>
  <c r="J3824" i="18"/>
  <c r="J3823" i="18"/>
  <c r="J3822" i="18"/>
  <c r="J3821" i="18"/>
  <c r="J3820" i="18"/>
  <c r="J3819" i="18"/>
  <c r="J3818" i="18"/>
  <c r="J3817" i="18"/>
  <c r="J3816" i="18"/>
  <c r="J3815" i="18"/>
  <c r="J3814" i="18"/>
  <c r="J3813" i="18"/>
  <c r="J3812" i="18"/>
  <c r="J3811" i="18"/>
  <c r="J3810" i="18"/>
  <c r="J3809" i="18"/>
  <c r="J3808" i="18"/>
  <c r="J3807" i="18"/>
  <c r="J3806" i="18"/>
  <c r="J3805" i="18"/>
  <c r="J3804" i="18"/>
  <c r="J3803" i="18"/>
  <c r="J3802" i="18"/>
  <c r="J3801" i="18"/>
  <c r="J3800" i="18"/>
  <c r="J3799" i="18"/>
  <c r="J3798" i="18"/>
  <c r="J3797" i="18"/>
  <c r="J3796" i="18"/>
  <c r="J3795" i="18"/>
  <c r="J3794" i="18"/>
  <c r="J3793" i="18"/>
  <c r="J3792" i="18"/>
  <c r="J3791" i="18"/>
  <c r="J3790" i="18"/>
  <c r="J3789" i="18"/>
  <c r="J3788" i="18"/>
  <c r="J3787" i="18"/>
  <c r="J3786" i="18"/>
  <c r="J3785" i="18"/>
  <c r="J3784" i="18"/>
  <c r="J3783" i="18"/>
  <c r="J3782" i="18"/>
  <c r="J3781" i="18"/>
  <c r="J3780" i="18"/>
  <c r="J3779" i="18"/>
  <c r="J3778" i="18"/>
  <c r="J3777" i="18"/>
  <c r="J3776" i="18"/>
  <c r="J3775" i="18"/>
  <c r="J3774" i="18"/>
  <c r="J3773" i="18"/>
  <c r="J3772" i="18"/>
  <c r="J3771" i="18"/>
  <c r="J3770" i="18"/>
  <c r="J3769" i="18"/>
  <c r="J3768" i="18"/>
  <c r="J3767" i="18"/>
  <c r="J3766" i="18"/>
  <c r="J3765" i="18"/>
  <c r="J3764" i="18"/>
  <c r="J3763" i="18"/>
  <c r="J3762" i="18"/>
  <c r="J3761" i="18"/>
  <c r="J3760" i="18"/>
  <c r="J3759" i="18"/>
  <c r="J3758" i="18"/>
  <c r="J3757" i="18"/>
  <c r="J3756" i="18"/>
  <c r="J3755" i="18"/>
  <c r="J3754" i="18"/>
  <c r="J3753" i="18"/>
  <c r="J3752" i="18"/>
  <c r="J3751" i="18"/>
  <c r="J3750" i="18"/>
  <c r="J3749" i="18"/>
  <c r="J3748" i="18"/>
  <c r="J3747" i="18"/>
  <c r="J3746" i="18"/>
  <c r="J3745" i="18"/>
  <c r="J3744" i="18"/>
  <c r="J3743" i="18"/>
  <c r="J3742" i="18"/>
  <c r="J3741" i="18"/>
  <c r="J3740" i="18"/>
  <c r="J3739" i="18"/>
  <c r="J3738" i="18"/>
  <c r="J3737" i="18"/>
  <c r="J3736" i="18"/>
  <c r="J3735" i="18"/>
  <c r="J3734" i="18"/>
  <c r="J3733" i="18"/>
  <c r="J3732" i="18"/>
  <c r="J3731" i="18"/>
  <c r="J3730" i="18"/>
  <c r="J3729" i="18"/>
  <c r="J3728" i="18"/>
  <c r="J3727" i="18"/>
  <c r="J3726" i="18"/>
  <c r="J3725" i="18"/>
  <c r="J3724" i="18"/>
  <c r="J3723" i="18"/>
  <c r="J3722" i="18"/>
  <c r="J3721" i="18"/>
  <c r="J3720" i="18"/>
  <c r="J3719" i="18"/>
  <c r="J3718" i="18"/>
  <c r="J3717" i="18"/>
  <c r="J3716" i="18"/>
  <c r="J3715" i="18"/>
  <c r="J3714" i="18"/>
  <c r="J3713" i="18"/>
  <c r="J3712" i="18"/>
  <c r="J3711" i="18"/>
  <c r="J3710" i="18"/>
  <c r="J3709" i="18"/>
  <c r="J3708" i="18"/>
  <c r="J3707" i="18"/>
  <c r="J3706" i="18"/>
  <c r="J3705" i="18"/>
  <c r="J3704" i="18"/>
  <c r="J3703" i="18"/>
  <c r="J3702" i="18"/>
  <c r="J3701" i="18"/>
  <c r="J3700" i="18"/>
  <c r="J3699" i="18"/>
  <c r="J3698" i="18"/>
  <c r="J3697" i="18"/>
  <c r="J3696" i="18"/>
  <c r="J3695" i="18"/>
  <c r="J3694" i="18"/>
  <c r="J3693" i="18"/>
  <c r="J3692" i="18"/>
  <c r="J3691" i="18"/>
  <c r="J3690" i="18"/>
  <c r="J3689" i="18"/>
  <c r="J3688" i="18"/>
  <c r="J3687" i="18"/>
  <c r="J3686" i="18"/>
  <c r="J3685" i="18"/>
  <c r="J3684" i="18"/>
  <c r="J3683" i="18"/>
  <c r="J3682" i="18"/>
  <c r="J3681" i="18"/>
  <c r="J3680" i="18"/>
  <c r="J3679" i="18"/>
  <c r="J3678" i="18"/>
  <c r="J3677" i="18"/>
  <c r="J3676" i="18"/>
  <c r="J3675" i="18"/>
  <c r="J3674" i="18"/>
  <c r="J3673" i="18"/>
  <c r="J3672" i="18"/>
  <c r="J3671" i="18"/>
  <c r="J3670" i="18"/>
  <c r="J3669" i="18"/>
  <c r="J3668" i="18"/>
  <c r="J3667" i="18"/>
  <c r="J3666" i="18"/>
  <c r="J3665" i="18"/>
  <c r="J3664" i="18"/>
  <c r="J3663" i="18"/>
  <c r="J3662" i="18"/>
  <c r="J3661" i="18"/>
  <c r="J3660" i="18"/>
  <c r="J3659" i="18"/>
  <c r="J3658" i="18"/>
  <c r="J3657" i="18"/>
  <c r="J3656" i="18"/>
  <c r="J3655" i="18"/>
  <c r="J3654" i="18"/>
  <c r="J3653" i="18"/>
  <c r="J3652" i="18"/>
  <c r="J3651" i="18"/>
  <c r="J3650" i="18"/>
  <c r="J3649" i="18"/>
  <c r="J3648" i="18"/>
  <c r="J3647" i="18"/>
  <c r="J3646" i="18"/>
  <c r="J3645" i="18"/>
  <c r="J3644" i="18"/>
  <c r="J3643" i="18"/>
  <c r="J3642" i="18"/>
  <c r="J3641" i="18"/>
  <c r="J3640" i="18"/>
  <c r="J3639" i="18"/>
  <c r="J3638" i="18"/>
  <c r="J3637" i="18"/>
  <c r="J3636" i="18"/>
  <c r="J3635" i="18"/>
  <c r="J3634" i="18"/>
  <c r="J3633" i="18"/>
  <c r="J3632" i="18"/>
  <c r="J3631" i="18"/>
  <c r="J3630" i="18"/>
  <c r="J3629" i="18"/>
  <c r="J3628" i="18"/>
  <c r="J3627" i="18"/>
  <c r="J3626" i="18"/>
  <c r="J3625" i="18"/>
  <c r="J3624" i="18"/>
  <c r="J3623" i="18"/>
  <c r="J3622" i="18"/>
  <c r="J3621" i="18"/>
  <c r="J3620" i="18"/>
  <c r="J3619" i="18"/>
  <c r="J3618" i="18"/>
  <c r="J3617" i="18"/>
  <c r="J3616" i="18"/>
  <c r="J3615" i="18"/>
  <c r="J3614" i="18"/>
  <c r="J3613" i="18"/>
  <c r="J3612" i="18"/>
  <c r="J3611" i="18"/>
  <c r="J3610" i="18"/>
  <c r="J3609" i="18"/>
  <c r="J3608" i="18"/>
  <c r="J3607" i="18"/>
  <c r="J3606" i="18"/>
  <c r="J3605" i="18"/>
  <c r="J3604" i="18"/>
  <c r="J3603" i="18"/>
  <c r="J3602" i="18"/>
  <c r="J3601" i="18"/>
  <c r="J3600" i="18"/>
  <c r="J3599" i="18"/>
  <c r="J3598" i="18"/>
  <c r="J3597" i="18"/>
  <c r="J3596" i="18"/>
  <c r="J3595" i="18"/>
  <c r="J3594" i="18"/>
  <c r="J3593" i="18"/>
  <c r="J3592" i="18"/>
  <c r="J3591" i="18"/>
  <c r="J3590" i="18"/>
  <c r="J3589" i="18"/>
  <c r="J3588" i="18"/>
  <c r="J3587" i="18"/>
  <c r="J3586" i="18"/>
  <c r="J3585" i="18"/>
  <c r="J3584" i="18"/>
  <c r="J3583" i="18"/>
  <c r="J3582" i="18"/>
  <c r="J3581" i="18"/>
  <c r="J3580" i="18"/>
  <c r="J3579" i="18"/>
  <c r="J3578" i="18"/>
  <c r="J3577" i="18"/>
  <c r="J3576" i="18"/>
  <c r="J3575" i="18"/>
  <c r="J3574" i="18"/>
  <c r="J3573" i="18"/>
  <c r="J3572" i="18"/>
  <c r="J3571" i="18"/>
  <c r="J3570" i="18"/>
  <c r="J3569" i="18"/>
  <c r="J3568" i="18"/>
  <c r="J3567" i="18"/>
  <c r="J3566" i="18"/>
  <c r="J3565" i="18"/>
  <c r="J3564" i="18"/>
  <c r="J3563" i="18"/>
  <c r="J3562" i="18"/>
  <c r="J3561" i="18"/>
  <c r="J3560" i="18"/>
  <c r="J3559" i="18"/>
  <c r="J3558" i="18"/>
  <c r="J3557" i="18"/>
  <c r="J3556" i="18"/>
  <c r="J3555" i="18"/>
  <c r="J3554" i="18"/>
  <c r="J3553" i="18"/>
  <c r="J3552" i="18"/>
  <c r="J3551" i="18"/>
  <c r="J3550" i="18"/>
  <c r="J3549" i="18"/>
  <c r="J3548" i="18"/>
  <c r="J3547" i="18"/>
  <c r="J3546" i="18"/>
  <c r="J3545" i="18"/>
  <c r="J3544" i="18"/>
  <c r="J3543" i="18"/>
  <c r="J3542" i="18"/>
  <c r="J3541" i="18"/>
  <c r="J3540" i="18"/>
  <c r="J3539" i="18"/>
  <c r="J3538" i="18"/>
  <c r="J3537" i="18"/>
  <c r="J3536" i="18"/>
  <c r="J3535" i="18"/>
  <c r="J3534" i="18"/>
  <c r="J3533" i="18"/>
  <c r="J3532" i="18"/>
  <c r="J3531" i="18"/>
  <c r="J3530" i="18"/>
  <c r="J3529" i="18"/>
  <c r="J3528" i="18"/>
  <c r="J3527" i="18"/>
  <c r="J3526" i="18"/>
  <c r="J3525" i="18"/>
  <c r="J3524" i="18"/>
  <c r="J3523" i="18"/>
  <c r="J3522" i="18"/>
  <c r="J3521" i="18"/>
  <c r="J3520" i="18"/>
  <c r="J3519" i="18"/>
  <c r="J3518" i="18"/>
  <c r="J3517" i="18"/>
  <c r="J3516" i="18"/>
  <c r="J3515" i="18"/>
  <c r="J3514" i="18"/>
  <c r="J3513" i="18"/>
  <c r="J3512" i="18"/>
  <c r="J3511" i="18"/>
  <c r="J3510" i="18"/>
  <c r="J3509" i="18"/>
  <c r="J3508" i="18"/>
  <c r="J3507" i="18"/>
  <c r="J3506" i="18"/>
  <c r="J3505" i="18"/>
  <c r="J3504" i="18"/>
  <c r="J3503" i="18"/>
  <c r="J3502" i="18"/>
  <c r="J3501" i="18"/>
  <c r="J3500" i="18"/>
  <c r="J3499" i="18"/>
  <c r="J3498" i="18"/>
  <c r="J3497" i="18"/>
  <c r="J3496" i="18"/>
  <c r="J3495" i="18"/>
  <c r="J3494" i="18"/>
  <c r="J3493" i="18"/>
  <c r="J3492" i="18"/>
  <c r="J3491" i="18"/>
  <c r="J3490" i="18"/>
  <c r="J3489" i="18"/>
  <c r="J3488" i="18"/>
  <c r="J3487" i="18"/>
  <c r="J3486" i="18"/>
  <c r="J3485" i="18"/>
  <c r="J3484" i="18"/>
  <c r="J3483" i="18"/>
  <c r="J3482" i="18"/>
  <c r="J3481" i="18"/>
  <c r="J3480" i="18"/>
  <c r="J3479" i="18"/>
  <c r="J3478" i="18"/>
  <c r="J3477" i="18"/>
  <c r="J3476" i="18"/>
  <c r="J3475" i="18"/>
  <c r="J3474" i="18"/>
  <c r="J3473" i="18"/>
  <c r="J3472" i="18"/>
  <c r="J3471" i="18"/>
  <c r="J3470" i="18"/>
  <c r="J3469" i="18"/>
  <c r="J3468" i="18"/>
  <c r="J3467" i="18"/>
  <c r="J3466" i="18"/>
  <c r="J3465" i="18"/>
  <c r="J3464" i="18"/>
  <c r="J3463" i="18"/>
  <c r="J3462" i="18"/>
  <c r="J3461" i="18"/>
  <c r="J3460" i="18"/>
  <c r="J3459" i="18"/>
  <c r="J3458" i="18"/>
  <c r="J3457" i="18"/>
  <c r="J3456" i="18"/>
  <c r="J3455" i="18"/>
  <c r="J3454" i="18"/>
  <c r="J3453" i="18"/>
  <c r="J3452" i="18"/>
  <c r="J3451" i="18"/>
  <c r="J3450" i="18"/>
  <c r="J3449" i="18"/>
  <c r="J3448" i="18"/>
  <c r="J3447" i="18"/>
  <c r="J3446" i="18"/>
  <c r="J3445" i="18"/>
  <c r="J3444" i="18"/>
  <c r="J3443" i="18"/>
  <c r="J3442" i="18"/>
  <c r="J3441" i="18"/>
  <c r="J3440" i="18"/>
  <c r="J3439" i="18"/>
  <c r="J3438" i="18"/>
  <c r="J3437" i="18"/>
  <c r="J3436" i="18"/>
  <c r="J3435" i="18"/>
  <c r="J3434" i="18"/>
  <c r="J3433" i="18"/>
  <c r="J3432" i="18"/>
  <c r="J3431" i="18"/>
  <c r="J3430" i="18"/>
  <c r="J3429" i="18"/>
  <c r="J3428" i="18"/>
  <c r="J3427" i="18"/>
  <c r="J3426" i="18"/>
  <c r="J3425" i="18"/>
  <c r="J3424" i="18"/>
  <c r="J3423" i="18"/>
  <c r="J3422" i="18"/>
  <c r="J3421" i="18"/>
  <c r="J3420" i="18"/>
  <c r="J3419" i="18"/>
  <c r="J3418" i="18"/>
  <c r="J3417" i="18"/>
  <c r="J3416" i="18"/>
  <c r="J3415" i="18"/>
  <c r="J3414" i="18"/>
  <c r="J3413" i="18"/>
  <c r="J3412" i="18"/>
  <c r="J3411" i="18"/>
  <c r="J3410" i="18"/>
  <c r="J3409" i="18"/>
  <c r="J3408" i="18"/>
  <c r="J3407" i="18"/>
  <c r="J3406" i="18"/>
  <c r="J3405" i="18"/>
  <c r="J3404" i="18"/>
  <c r="J3403" i="18"/>
  <c r="J3402" i="18"/>
  <c r="J3401" i="18"/>
  <c r="J3400" i="18"/>
  <c r="J3399" i="18"/>
  <c r="J3398" i="18"/>
  <c r="J3397" i="18"/>
  <c r="J3396" i="18"/>
  <c r="J3395" i="18"/>
  <c r="J3394" i="18"/>
  <c r="J3393" i="18"/>
  <c r="J3392" i="18"/>
  <c r="J3391" i="18"/>
  <c r="J3390" i="18"/>
  <c r="J3389" i="18"/>
  <c r="J3388" i="18"/>
  <c r="J3387" i="18"/>
  <c r="J3386" i="18"/>
  <c r="J3385" i="18"/>
  <c r="J3384" i="18"/>
  <c r="J3383" i="18"/>
  <c r="J3382" i="18"/>
  <c r="J3381" i="18"/>
  <c r="J3380" i="18"/>
  <c r="J3379" i="18"/>
  <c r="J3378" i="18"/>
  <c r="J3377" i="18"/>
  <c r="J3376" i="18"/>
  <c r="J3375" i="18"/>
  <c r="J3374" i="18"/>
  <c r="J3373" i="18"/>
  <c r="J3372" i="18"/>
  <c r="J3371" i="18"/>
  <c r="J3370" i="18"/>
  <c r="J3369" i="18"/>
  <c r="J3368" i="18"/>
  <c r="J3367" i="18"/>
  <c r="J3366" i="18"/>
  <c r="J3365" i="18"/>
  <c r="J3364" i="18"/>
  <c r="J3363" i="18"/>
  <c r="J3362" i="18"/>
  <c r="J3361" i="18"/>
  <c r="J3360" i="18"/>
  <c r="J3359" i="18"/>
  <c r="J3358" i="18"/>
  <c r="J3357" i="18"/>
  <c r="J3356" i="18"/>
  <c r="J3355" i="18"/>
  <c r="J3354" i="18"/>
  <c r="J3353" i="18"/>
  <c r="J3352" i="18"/>
  <c r="J3351" i="18"/>
  <c r="J3350" i="18"/>
  <c r="J3349" i="18"/>
  <c r="J3348" i="18"/>
  <c r="J3347" i="18"/>
  <c r="J3346" i="18"/>
  <c r="J3345" i="18"/>
  <c r="J3344" i="18"/>
  <c r="J3343" i="18"/>
  <c r="J3342" i="18"/>
  <c r="J3341" i="18"/>
  <c r="J3340" i="18"/>
  <c r="J3339" i="18"/>
  <c r="J3338" i="18"/>
  <c r="J3337" i="18"/>
  <c r="J3336" i="18"/>
  <c r="J3335" i="18"/>
  <c r="J3334" i="18"/>
  <c r="J3333" i="18"/>
  <c r="J3332" i="18"/>
  <c r="J3331" i="18"/>
  <c r="J3330" i="18"/>
  <c r="J3329" i="18"/>
  <c r="J3328" i="18"/>
  <c r="J3327" i="18"/>
  <c r="J3326" i="18"/>
  <c r="J3325" i="18"/>
  <c r="J3324" i="18"/>
  <c r="J3323" i="18"/>
  <c r="J3322" i="18"/>
  <c r="J3321" i="18"/>
  <c r="J3320" i="18"/>
  <c r="J3319" i="18"/>
  <c r="J3318" i="18"/>
  <c r="J3317" i="18"/>
  <c r="J3316" i="18"/>
  <c r="J3315" i="18"/>
  <c r="J3314" i="18"/>
  <c r="J3313" i="18"/>
  <c r="J3312" i="18"/>
  <c r="J3311" i="18"/>
  <c r="J3310" i="18"/>
  <c r="J3309" i="18"/>
  <c r="J3308" i="18"/>
  <c r="J3307" i="18"/>
  <c r="J3306" i="18"/>
  <c r="J3305" i="18"/>
  <c r="J3304" i="18"/>
  <c r="J3303" i="18"/>
  <c r="J3302" i="18"/>
  <c r="J3301" i="18"/>
  <c r="J3300" i="18"/>
  <c r="J3299" i="18"/>
  <c r="J3298" i="18"/>
  <c r="J3297" i="18"/>
  <c r="J3296" i="18"/>
  <c r="J3295" i="18"/>
  <c r="J3294" i="18"/>
  <c r="J3293" i="18"/>
  <c r="J3292" i="18"/>
  <c r="J3291" i="18"/>
  <c r="J3290" i="18"/>
  <c r="J3289" i="18"/>
  <c r="J3288" i="18"/>
  <c r="J3287" i="18"/>
  <c r="J3286" i="18"/>
  <c r="J3285" i="18"/>
  <c r="J3284" i="18"/>
  <c r="J3283" i="18"/>
  <c r="J3282" i="18"/>
  <c r="J3281" i="18"/>
  <c r="J3280" i="18"/>
  <c r="J3279" i="18"/>
  <c r="J3278" i="18"/>
  <c r="J3277" i="18"/>
  <c r="J3276" i="18"/>
  <c r="J3275" i="18"/>
  <c r="J3274" i="18"/>
  <c r="J3273" i="18"/>
  <c r="J3272" i="18"/>
  <c r="J3271" i="18"/>
  <c r="J3270" i="18"/>
  <c r="J3269" i="18"/>
  <c r="J3268" i="18"/>
  <c r="J3267" i="18"/>
  <c r="J3266" i="18"/>
  <c r="J3265" i="18"/>
  <c r="J3264" i="18"/>
  <c r="J3263" i="18"/>
  <c r="J3262" i="18"/>
  <c r="J3261" i="18"/>
  <c r="J3260" i="18"/>
  <c r="J3259" i="18"/>
  <c r="J3258" i="18"/>
  <c r="J3257" i="18"/>
  <c r="J3256" i="18"/>
  <c r="J3255" i="18"/>
  <c r="J3254" i="18"/>
  <c r="J3253" i="18"/>
  <c r="J3252" i="18"/>
  <c r="J3251" i="18"/>
  <c r="J3250" i="18"/>
  <c r="J3249" i="18"/>
  <c r="J3248" i="18"/>
  <c r="J3247" i="18"/>
  <c r="J3246" i="18"/>
  <c r="J3245" i="18"/>
  <c r="J3244" i="18"/>
  <c r="J3243" i="18"/>
  <c r="J3242" i="18"/>
  <c r="J3241" i="18"/>
  <c r="J3240" i="18"/>
  <c r="J3239" i="18"/>
  <c r="J3238" i="18"/>
  <c r="J3237" i="18"/>
  <c r="J3236" i="18"/>
  <c r="J3235" i="18"/>
  <c r="J3234" i="18"/>
  <c r="J3233" i="18"/>
  <c r="J3232" i="18"/>
  <c r="J3231" i="18"/>
  <c r="J3230" i="18"/>
  <c r="J3229" i="18"/>
  <c r="J3228" i="18"/>
  <c r="J3227" i="18"/>
  <c r="J3226" i="18"/>
  <c r="J3225" i="18"/>
  <c r="J3224" i="18"/>
  <c r="J3223" i="18"/>
  <c r="J3222" i="18"/>
  <c r="J3221" i="18"/>
  <c r="J3220" i="18"/>
  <c r="J3219" i="18"/>
  <c r="J3218" i="18"/>
  <c r="J3217" i="18"/>
  <c r="J3216" i="18"/>
  <c r="J3215" i="18"/>
  <c r="J3214" i="18"/>
  <c r="J3213" i="18"/>
  <c r="J3212" i="18"/>
  <c r="J3211" i="18"/>
  <c r="J3210" i="18"/>
  <c r="J3209" i="18"/>
  <c r="J3208" i="18"/>
  <c r="J3207" i="18"/>
  <c r="J3206" i="18"/>
  <c r="J3205" i="18"/>
  <c r="J3204" i="18"/>
  <c r="J3203" i="18"/>
  <c r="J3202" i="18"/>
  <c r="J3201" i="18"/>
  <c r="J3200" i="18"/>
  <c r="J3199" i="18"/>
  <c r="J3198" i="18"/>
  <c r="J3197" i="18"/>
  <c r="J3196" i="18"/>
  <c r="J3195" i="18"/>
  <c r="J3194" i="18"/>
  <c r="J3193" i="18"/>
  <c r="J3192" i="18"/>
  <c r="J3191" i="18"/>
  <c r="J3190" i="18"/>
  <c r="J3189" i="18"/>
  <c r="J3188" i="18"/>
  <c r="J3187" i="18"/>
  <c r="J3186" i="18"/>
  <c r="J3185" i="18"/>
  <c r="J3184" i="18"/>
  <c r="J3183" i="18"/>
  <c r="J3182" i="18"/>
  <c r="J3181" i="18"/>
  <c r="J3180" i="18"/>
  <c r="J3179" i="18"/>
  <c r="J3178" i="18"/>
  <c r="J3177" i="18"/>
  <c r="J3176" i="18"/>
  <c r="J3175" i="18"/>
  <c r="J3174" i="18"/>
  <c r="J3173" i="18"/>
  <c r="J3172" i="18"/>
  <c r="J3171" i="18"/>
  <c r="J3170" i="18"/>
  <c r="J3169" i="18"/>
  <c r="J3168" i="18"/>
  <c r="J3167" i="18"/>
  <c r="J3166" i="18"/>
  <c r="J3165" i="18"/>
  <c r="J3164" i="18"/>
  <c r="J3163" i="18"/>
  <c r="J3162" i="18"/>
  <c r="J3161" i="18"/>
  <c r="J3160" i="18"/>
  <c r="J3159" i="18"/>
  <c r="J3158" i="18"/>
  <c r="J3157" i="18"/>
  <c r="J3156" i="18"/>
  <c r="J3155" i="18"/>
  <c r="J3154" i="18"/>
  <c r="J3153" i="18"/>
  <c r="J3152" i="18"/>
  <c r="J3151" i="18"/>
  <c r="J3150" i="18"/>
  <c r="J3149" i="18"/>
  <c r="J3148" i="18"/>
  <c r="J3147" i="18"/>
  <c r="J3146" i="18"/>
  <c r="J3145" i="18"/>
  <c r="J3144" i="18"/>
  <c r="J3143" i="18"/>
  <c r="J3142" i="18"/>
  <c r="J3141" i="18"/>
  <c r="J3140" i="18"/>
  <c r="J3139" i="18"/>
  <c r="J3138" i="18"/>
  <c r="J3137" i="18"/>
  <c r="J3136" i="18"/>
  <c r="J3135" i="18"/>
  <c r="J3134" i="18"/>
  <c r="J3133" i="18"/>
  <c r="J3132" i="18"/>
  <c r="J3131" i="18"/>
  <c r="J3130" i="18"/>
  <c r="J3129" i="18"/>
  <c r="J3128" i="18"/>
  <c r="J3127" i="18"/>
  <c r="J3126" i="18"/>
  <c r="J3125" i="18"/>
  <c r="J3124" i="18"/>
  <c r="J3123" i="18"/>
  <c r="J3122" i="18"/>
  <c r="J3121" i="18"/>
  <c r="J3120" i="18"/>
  <c r="J3119" i="18"/>
  <c r="J3118" i="18"/>
  <c r="J3117" i="18"/>
  <c r="J3116" i="18"/>
  <c r="J3115" i="18"/>
  <c r="J3114" i="18"/>
  <c r="J3113" i="18"/>
  <c r="J3112" i="18"/>
  <c r="J3111" i="18"/>
  <c r="J3110" i="18"/>
  <c r="J3109" i="18"/>
  <c r="J3108" i="18"/>
  <c r="J3107" i="18"/>
  <c r="J3106" i="18"/>
  <c r="J3105" i="18"/>
  <c r="J3104" i="18"/>
  <c r="J3103" i="18"/>
  <c r="J3102" i="18"/>
  <c r="J3101" i="18"/>
  <c r="J3100" i="18"/>
  <c r="J3099" i="18"/>
  <c r="J3098" i="18"/>
  <c r="J3097" i="18"/>
  <c r="J3096" i="18"/>
  <c r="J3095" i="18"/>
  <c r="J3094" i="18"/>
  <c r="J3093" i="18"/>
  <c r="J3092" i="18"/>
  <c r="J3091" i="18"/>
  <c r="J3090" i="18"/>
  <c r="J3089" i="18"/>
  <c r="J3088" i="18"/>
  <c r="J3087" i="18"/>
  <c r="J3086" i="18"/>
  <c r="J3085" i="18"/>
  <c r="J3084" i="18"/>
  <c r="J3083" i="18"/>
  <c r="J3082" i="18"/>
  <c r="J3081" i="18"/>
  <c r="J3080" i="18"/>
  <c r="J3079" i="18"/>
  <c r="J3078" i="18"/>
  <c r="J3077" i="18"/>
  <c r="J3076" i="18"/>
  <c r="J3075" i="18"/>
  <c r="J3074" i="18"/>
  <c r="J3073" i="18"/>
  <c r="J3072" i="18"/>
  <c r="J3071" i="18"/>
  <c r="J3070" i="18"/>
  <c r="J3069" i="18"/>
  <c r="J3068" i="18"/>
  <c r="J3067" i="18"/>
  <c r="J3066" i="18"/>
  <c r="J3065" i="18"/>
  <c r="J3064" i="18"/>
  <c r="J3063" i="18"/>
  <c r="J3062" i="18"/>
  <c r="J3061" i="18"/>
  <c r="J3060" i="18"/>
  <c r="J3059" i="18"/>
  <c r="J3058" i="18"/>
  <c r="J3057" i="18"/>
  <c r="J3056" i="18"/>
  <c r="J3055" i="18"/>
  <c r="J3054" i="18"/>
  <c r="J3053" i="18"/>
  <c r="J3052" i="18"/>
  <c r="J3051" i="18"/>
  <c r="J3050" i="18"/>
  <c r="J3049" i="18"/>
  <c r="J3048" i="18"/>
  <c r="J3047" i="18"/>
  <c r="J3046" i="18"/>
  <c r="J3045" i="18"/>
  <c r="J3044" i="18"/>
  <c r="J3043" i="18"/>
  <c r="J3042" i="18"/>
  <c r="J3041" i="18"/>
  <c r="J3040" i="18"/>
  <c r="J3039" i="18"/>
  <c r="J3038" i="18"/>
  <c r="J3037" i="18"/>
  <c r="J3036" i="18"/>
  <c r="J3035" i="18"/>
  <c r="J3034" i="18"/>
  <c r="J3033" i="18"/>
  <c r="J3032" i="18"/>
  <c r="J3031" i="18"/>
  <c r="J3030" i="18"/>
  <c r="J3029" i="18"/>
  <c r="J3028" i="18"/>
  <c r="J3027" i="18"/>
  <c r="J3026" i="18"/>
  <c r="J3025" i="18"/>
  <c r="J3024" i="18"/>
  <c r="J3023" i="18"/>
  <c r="J3022" i="18"/>
  <c r="J3021" i="18"/>
  <c r="J3020" i="18"/>
  <c r="J3019" i="18"/>
  <c r="J3018" i="18"/>
  <c r="J3017" i="18"/>
  <c r="J3016" i="18"/>
  <c r="J3015" i="18"/>
  <c r="J3014" i="18"/>
  <c r="J3013" i="18"/>
  <c r="J3012" i="18"/>
  <c r="J3011" i="18"/>
  <c r="J3010" i="18"/>
  <c r="J3009" i="18"/>
  <c r="J3008" i="18"/>
  <c r="J3007" i="18"/>
  <c r="J3006" i="18"/>
  <c r="J3005" i="18"/>
  <c r="J3004" i="18"/>
  <c r="J3003" i="18"/>
  <c r="J3002" i="18"/>
  <c r="J3001" i="18"/>
  <c r="J3000" i="18"/>
  <c r="J2999" i="18"/>
  <c r="J2998" i="18"/>
  <c r="J2997" i="18"/>
  <c r="J2996" i="18"/>
  <c r="J2995" i="18"/>
  <c r="J2994" i="18"/>
  <c r="J2993" i="18"/>
  <c r="J2992" i="18"/>
  <c r="J2991" i="18"/>
  <c r="J2990" i="18"/>
  <c r="J2989" i="18"/>
  <c r="J2988" i="18"/>
  <c r="J2987" i="18"/>
  <c r="J2986" i="18"/>
  <c r="J2985" i="18"/>
  <c r="J2984" i="18"/>
  <c r="J2983" i="18"/>
  <c r="J2982" i="18"/>
  <c r="J2981" i="18"/>
  <c r="J2980" i="18"/>
  <c r="J2979" i="18"/>
  <c r="J2978" i="18"/>
  <c r="J2977" i="18"/>
  <c r="J2976" i="18"/>
  <c r="J2975" i="18"/>
  <c r="J2974" i="18"/>
  <c r="J2973" i="18"/>
  <c r="J2972" i="18"/>
  <c r="J2971" i="18"/>
  <c r="J2970" i="18"/>
  <c r="J2969" i="18"/>
  <c r="J2968" i="18"/>
  <c r="J2967" i="18"/>
  <c r="J2966" i="18"/>
  <c r="J2965" i="18"/>
  <c r="J2964" i="18"/>
  <c r="J2963" i="18"/>
  <c r="J2962" i="18"/>
  <c r="J2961" i="18"/>
  <c r="J2960" i="18"/>
  <c r="J2959" i="18"/>
  <c r="J2958" i="18"/>
  <c r="J2957" i="18"/>
  <c r="J2956" i="18"/>
  <c r="J2955" i="18"/>
  <c r="J2954" i="18"/>
  <c r="J2953" i="18"/>
  <c r="J2952" i="18"/>
  <c r="J2951" i="18"/>
  <c r="J2950" i="18"/>
  <c r="J2949" i="18"/>
  <c r="J2948" i="18"/>
  <c r="J2947" i="18"/>
  <c r="J2946" i="18"/>
  <c r="J2945" i="18"/>
  <c r="J2944" i="18"/>
  <c r="J2943" i="18"/>
  <c r="J2942" i="18"/>
  <c r="J2941" i="18"/>
  <c r="J2940" i="18"/>
  <c r="J2939" i="18"/>
  <c r="J2938" i="18"/>
  <c r="J2937" i="18"/>
  <c r="J2936" i="18"/>
  <c r="J2935" i="18"/>
  <c r="J2934" i="18"/>
  <c r="J2933" i="18"/>
  <c r="J2932" i="18"/>
  <c r="J2931" i="18"/>
  <c r="J2930" i="18"/>
  <c r="J2929" i="18"/>
  <c r="J2928" i="18"/>
  <c r="J2927" i="18"/>
  <c r="J2926" i="18"/>
  <c r="J2925" i="18"/>
  <c r="J2924" i="18"/>
  <c r="J2923" i="18"/>
  <c r="J2922" i="18"/>
  <c r="J2921" i="18"/>
  <c r="J2920" i="18"/>
  <c r="J2919" i="18"/>
  <c r="J2918" i="18"/>
  <c r="J2917" i="18"/>
  <c r="J2916" i="18"/>
  <c r="J2915" i="18"/>
  <c r="J2914" i="18"/>
  <c r="J2913" i="18"/>
  <c r="J2912" i="18"/>
  <c r="J2911" i="18"/>
  <c r="J2910" i="18"/>
  <c r="J2909" i="18"/>
  <c r="J2908" i="18"/>
  <c r="J2907" i="18"/>
  <c r="J2906" i="18"/>
  <c r="J2905" i="18"/>
  <c r="J2904" i="18"/>
  <c r="J2903" i="18"/>
  <c r="J2902" i="18"/>
  <c r="J2901" i="18"/>
  <c r="J2900" i="18"/>
  <c r="J2899" i="18"/>
  <c r="J2898" i="18"/>
  <c r="J2897" i="18"/>
  <c r="J2896" i="18"/>
  <c r="J2895" i="18"/>
  <c r="J2894" i="18"/>
  <c r="J2893" i="18"/>
  <c r="J2892" i="18"/>
  <c r="J2891" i="18"/>
  <c r="J2890" i="18"/>
  <c r="J2889" i="18"/>
  <c r="J2888" i="18"/>
  <c r="J2887" i="18"/>
  <c r="J2886" i="18"/>
  <c r="J2885" i="18"/>
  <c r="J2884" i="18"/>
  <c r="J2883" i="18"/>
  <c r="J2882" i="18"/>
  <c r="J2881" i="18"/>
  <c r="J2880" i="18"/>
  <c r="J2879" i="18"/>
  <c r="J2878" i="18"/>
  <c r="J2877" i="18"/>
  <c r="J2876" i="18"/>
  <c r="J2875" i="18"/>
  <c r="J2874" i="18"/>
  <c r="J2873" i="18"/>
  <c r="J2872" i="18"/>
  <c r="J2871" i="18"/>
  <c r="J2870" i="18"/>
  <c r="J2869" i="18"/>
  <c r="J2868" i="18"/>
  <c r="J2867" i="18"/>
  <c r="J2866" i="18"/>
  <c r="J2865" i="18"/>
  <c r="J2864" i="18"/>
  <c r="J2863" i="18"/>
  <c r="J2862" i="18"/>
  <c r="J2861" i="18"/>
  <c r="J2860" i="18"/>
  <c r="J2859" i="18"/>
  <c r="J2858" i="18"/>
  <c r="J2857" i="18"/>
  <c r="J2856" i="18"/>
  <c r="J2855" i="18"/>
  <c r="J2854" i="18"/>
  <c r="J2853" i="18"/>
  <c r="J2852" i="18"/>
  <c r="J2851" i="18"/>
  <c r="J2850" i="18"/>
  <c r="J2849" i="18"/>
  <c r="J2848" i="18"/>
  <c r="J2847" i="18"/>
  <c r="J2846" i="18"/>
  <c r="J2845" i="18"/>
  <c r="J2844" i="18"/>
  <c r="J2843" i="18"/>
  <c r="J2842" i="18"/>
  <c r="J2841" i="18"/>
  <c r="J2840" i="18"/>
  <c r="J2839" i="18"/>
  <c r="J2838" i="18"/>
  <c r="J2837" i="18"/>
  <c r="J2836" i="18"/>
  <c r="J2835" i="18"/>
  <c r="J2834" i="18"/>
  <c r="J2833" i="18"/>
  <c r="J2832" i="18"/>
  <c r="J2831" i="18"/>
  <c r="J2830" i="18"/>
  <c r="J2829" i="18"/>
  <c r="J2828" i="18"/>
  <c r="J2827" i="18"/>
  <c r="J2826" i="18"/>
  <c r="J2825" i="18"/>
  <c r="J2824" i="18"/>
  <c r="J2823" i="18"/>
  <c r="J2822" i="18"/>
  <c r="J2821" i="18"/>
  <c r="J2820" i="18"/>
  <c r="J2819" i="18"/>
  <c r="J2818" i="18"/>
  <c r="J2817" i="18"/>
  <c r="J2816" i="18"/>
  <c r="J2815" i="18"/>
  <c r="J2814" i="18"/>
  <c r="J2813" i="18"/>
  <c r="J2812" i="18"/>
  <c r="J2811" i="18"/>
  <c r="J2810" i="18"/>
  <c r="J2809" i="18"/>
  <c r="J2808" i="18"/>
  <c r="J2807" i="18"/>
  <c r="J2806" i="18"/>
  <c r="J2805" i="18"/>
  <c r="J2804" i="18"/>
  <c r="J2803" i="18"/>
  <c r="J2802" i="18"/>
  <c r="J2801" i="18"/>
  <c r="J2800" i="18"/>
  <c r="J2799" i="18"/>
  <c r="J2798" i="18"/>
  <c r="J2797" i="18"/>
  <c r="J2796" i="18"/>
  <c r="J2795" i="18"/>
  <c r="J2794" i="18"/>
  <c r="J2793" i="18"/>
  <c r="J2792" i="18"/>
  <c r="J2791" i="18"/>
  <c r="J2790" i="18"/>
  <c r="J2789" i="18"/>
  <c r="J2788" i="18"/>
  <c r="J2787" i="18"/>
  <c r="J2786" i="18"/>
  <c r="J2785" i="18"/>
  <c r="J2784" i="18"/>
  <c r="J2783" i="18"/>
  <c r="J2782" i="18"/>
  <c r="J2781" i="18"/>
  <c r="J2780" i="18"/>
  <c r="J2779" i="18"/>
  <c r="J2778" i="18"/>
  <c r="J2777" i="18"/>
  <c r="J2776" i="18"/>
  <c r="J2775" i="18"/>
  <c r="J2774" i="18"/>
  <c r="J2773" i="18"/>
  <c r="J2772" i="18"/>
  <c r="J2771" i="18"/>
  <c r="J2770" i="18"/>
  <c r="J2769" i="18"/>
  <c r="J2768" i="18"/>
  <c r="J2767" i="18"/>
  <c r="J2766" i="18"/>
  <c r="J2765" i="18"/>
  <c r="J2764" i="18"/>
  <c r="J2763" i="18"/>
  <c r="J2762" i="18"/>
  <c r="J2761" i="18"/>
  <c r="J2760" i="18"/>
  <c r="J2759" i="18"/>
  <c r="J2758" i="18"/>
  <c r="J2757" i="18"/>
  <c r="J2756" i="18"/>
  <c r="J2755" i="18"/>
  <c r="J2754" i="18"/>
  <c r="J2753" i="18"/>
  <c r="J2752" i="18"/>
  <c r="J2751" i="18"/>
  <c r="J2750" i="18"/>
  <c r="J2749" i="18"/>
  <c r="J2748" i="18"/>
  <c r="J2747" i="18"/>
  <c r="J2746" i="18"/>
  <c r="J2745" i="18"/>
  <c r="J2744" i="18"/>
  <c r="J2743" i="18"/>
  <c r="J2742" i="18"/>
  <c r="J2741" i="18"/>
  <c r="J2740" i="18"/>
  <c r="J2739" i="18"/>
  <c r="J2738" i="18"/>
  <c r="J2737" i="18"/>
  <c r="J2736" i="18"/>
  <c r="J2735" i="18"/>
  <c r="J2734" i="18"/>
  <c r="J2733" i="18"/>
  <c r="J2732" i="18"/>
  <c r="J2731" i="18"/>
  <c r="J2730" i="18"/>
  <c r="J2729" i="18"/>
  <c r="J2728" i="18"/>
  <c r="J2727" i="18"/>
  <c r="J2726" i="18"/>
  <c r="J2725" i="18"/>
  <c r="J2724" i="18"/>
  <c r="J2723" i="18"/>
  <c r="J2722" i="18"/>
  <c r="J2721" i="18"/>
  <c r="J2720" i="18"/>
  <c r="J2719" i="18"/>
  <c r="J2718" i="18"/>
  <c r="J2717" i="18"/>
  <c r="J2716" i="18"/>
  <c r="J2715" i="18"/>
  <c r="J2714" i="18"/>
  <c r="J2713" i="18"/>
  <c r="J2712" i="18"/>
  <c r="J2711" i="18"/>
  <c r="J2710" i="18"/>
  <c r="J2709" i="18"/>
  <c r="J2708" i="18"/>
  <c r="J2707" i="18"/>
  <c r="J2706" i="18"/>
  <c r="J2705" i="18"/>
  <c r="J2704" i="18"/>
  <c r="J2703" i="18"/>
  <c r="J2702" i="18"/>
  <c r="J2701" i="18"/>
  <c r="J2700" i="18"/>
  <c r="J2699" i="18"/>
  <c r="J2698" i="18"/>
  <c r="J2697" i="18"/>
  <c r="J2696" i="18"/>
  <c r="J2695" i="18"/>
  <c r="J2694" i="18"/>
  <c r="J2693" i="18"/>
  <c r="J2692" i="18"/>
  <c r="J2691" i="18"/>
  <c r="J2690" i="18"/>
  <c r="J2689" i="18"/>
  <c r="J2688" i="18"/>
  <c r="J2687" i="18"/>
  <c r="J2686" i="18"/>
  <c r="J2685" i="18"/>
  <c r="J2684" i="18"/>
  <c r="J2683" i="18"/>
  <c r="J2682" i="18"/>
  <c r="J2681" i="18"/>
  <c r="J2680" i="18"/>
  <c r="J2679" i="18"/>
  <c r="J2678" i="18"/>
  <c r="J2677" i="18"/>
  <c r="J2676" i="18"/>
  <c r="J2675" i="18"/>
  <c r="J2674" i="18"/>
  <c r="J2673" i="18"/>
  <c r="J2672" i="18"/>
  <c r="J2671" i="18"/>
  <c r="J2670" i="18"/>
  <c r="J2669" i="18"/>
  <c r="J2668" i="18"/>
  <c r="J2667" i="18"/>
  <c r="J2666" i="18"/>
  <c r="J2665" i="18"/>
  <c r="J2664" i="18"/>
  <c r="J2663" i="18"/>
  <c r="J2662" i="18"/>
  <c r="J2661" i="18"/>
  <c r="J2660" i="18"/>
  <c r="J2659" i="18"/>
  <c r="J2658" i="18"/>
  <c r="J2657" i="18"/>
  <c r="J2656" i="18"/>
  <c r="J2655" i="18"/>
  <c r="J2654" i="18"/>
  <c r="J2653" i="18"/>
  <c r="J2652" i="18"/>
  <c r="J2651" i="18"/>
  <c r="J2650" i="18"/>
  <c r="J2649" i="18"/>
  <c r="J2648" i="18"/>
  <c r="J2647" i="18"/>
  <c r="J2646" i="18"/>
  <c r="J2645" i="18"/>
  <c r="J2644" i="18"/>
  <c r="J2643" i="18"/>
  <c r="J2642" i="18"/>
  <c r="J2641" i="18"/>
  <c r="J2640" i="18"/>
  <c r="J2639" i="18"/>
  <c r="J2638" i="18"/>
  <c r="J2637" i="18"/>
  <c r="J2636" i="18"/>
  <c r="J2635" i="18"/>
  <c r="J2634" i="18"/>
  <c r="J2633" i="18"/>
  <c r="J2632" i="18"/>
  <c r="J2631" i="18"/>
  <c r="J2630" i="18"/>
  <c r="J2629" i="18"/>
  <c r="J2628" i="18"/>
  <c r="J2627" i="18"/>
  <c r="J2626" i="18"/>
  <c r="J2625" i="18"/>
  <c r="J2624" i="18"/>
  <c r="J2623" i="18"/>
  <c r="J2622" i="18"/>
  <c r="J2621" i="18"/>
  <c r="J2620" i="18"/>
  <c r="J2619" i="18"/>
  <c r="J2618" i="18"/>
  <c r="J2617" i="18"/>
  <c r="J2616" i="18"/>
  <c r="J2615" i="18"/>
  <c r="J2614" i="18"/>
  <c r="J2613" i="18"/>
  <c r="J2612" i="18"/>
  <c r="J2611" i="18"/>
  <c r="J2610" i="18"/>
  <c r="J2609" i="18"/>
  <c r="J2608" i="18"/>
  <c r="J2607" i="18"/>
  <c r="J2606" i="18"/>
  <c r="J2605" i="18"/>
  <c r="J2604" i="18"/>
  <c r="J2603" i="18"/>
  <c r="J2602" i="18"/>
  <c r="J2601" i="18"/>
  <c r="J2600" i="18"/>
  <c r="J2599" i="18"/>
  <c r="J2598" i="18"/>
  <c r="J2597" i="18"/>
  <c r="J2596" i="18"/>
  <c r="J2595" i="18"/>
  <c r="J2594" i="18"/>
  <c r="J2593" i="18"/>
  <c r="J2592" i="18"/>
  <c r="J2591" i="18"/>
  <c r="J2590" i="18"/>
  <c r="J2589" i="18"/>
  <c r="J2588" i="18"/>
  <c r="J2587" i="18"/>
  <c r="J2586" i="18"/>
  <c r="J2585" i="18"/>
  <c r="J2584" i="18"/>
  <c r="J2583" i="18"/>
  <c r="J2582" i="18"/>
  <c r="J2581" i="18"/>
  <c r="J2580" i="18"/>
  <c r="J2579" i="18"/>
  <c r="J2578" i="18"/>
  <c r="J2577" i="18"/>
  <c r="J2576" i="18"/>
  <c r="J2575" i="18"/>
  <c r="J2574" i="18"/>
  <c r="J2573" i="18"/>
  <c r="J2572" i="18"/>
  <c r="J2571" i="18"/>
  <c r="J2570" i="18"/>
  <c r="J2569" i="18"/>
  <c r="J2568" i="18"/>
  <c r="J2567" i="18"/>
  <c r="J2566" i="18"/>
  <c r="J2565" i="18"/>
  <c r="J2564" i="18"/>
  <c r="J2563" i="18"/>
  <c r="J2562" i="18"/>
  <c r="J2561" i="18"/>
  <c r="J2560" i="18"/>
  <c r="J2559" i="18"/>
  <c r="J2558" i="18"/>
  <c r="J2557" i="18"/>
  <c r="J2556" i="18"/>
  <c r="J2555" i="18"/>
  <c r="J2554" i="18"/>
  <c r="J2553" i="18"/>
  <c r="J2552" i="18"/>
  <c r="J2551" i="18"/>
  <c r="J2550" i="18"/>
  <c r="J2549" i="18"/>
  <c r="J2548" i="18"/>
  <c r="J2547" i="18"/>
  <c r="J2546" i="18"/>
  <c r="J2545" i="18"/>
  <c r="J2544" i="18"/>
  <c r="J2543" i="18"/>
  <c r="J2542" i="18"/>
  <c r="J2541" i="18"/>
  <c r="J2540" i="18"/>
  <c r="J2539" i="18"/>
  <c r="J2538" i="18"/>
  <c r="J2537" i="18"/>
  <c r="J2536" i="18"/>
  <c r="J2535" i="18"/>
  <c r="J2534" i="18"/>
  <c r="J2533" i="18"/>
  <c r="J2532" i="18"/>
  <c r="J2531" i="18"/>
  <c r="J2530" i="18"/>
  <c r="J2529" i="18"/>
  <c r="J2528" i="18"/>
  <c r="J2527" i="18"/>
  <c r="J2526" i="18"/>
  <c r="J2525" i="18"/>
  <c r="J2524" i="18"/>
  <c r="J2523" i="18"/>
  <c r="J2522" i="18"/>
  <c r="J2521" i="18"/>
  <c r="J2520" i="18"/>
  <c r="J2519" i="18"/>
  <c r="J2518" i="18"/>
  <c r="J2517" i="18"/>
  <c r="J2516" i="18"/>
  <c r="J2515" i="18"/>
  <c r="J2514" i="18"/>
  <c r="J2513" i="18"/>
  <c r="J2512" i="18"/>
  <c r="J2511" i="18"/>
  <c r="J2510" i="18"/>
  <c r="J2509" i="18"/>
  <c r="J2508" i="18"/>
  <c r="J2507" i="18"/>
  <c r="J2506" i="18"/>
  <c r="J2505" i="18"/>
  <c r="J2504" i="18"/>
  <c r="J2503" i="18"/>
  <c r="J2502" i="18"/>
  <c r="J2501" i="18"/>
  <c r="J2500" i="18"/>
  <c r="J2499" i="18"/>
  <c r="J2498" i="18"/>
  <c r="J2497" i="18"/>
  <c r="J2496" i="18"/>
  <c r="J2495" i="18"/>
  <c r="J2494" i="18"/>
  <c r="J2493" i="18"/>
  <c r="J2492" i="18"/>
  <c r="J2491" i="18"/>
  <c r="J2490" i="18"/>
  <c r="J2489" i="18"/>
  <c r="J2488" i="18"/>
  <c r="J2487" i="18"/>
  <c r="J2486" i="18"/>
  <c r="J2485" i="18"/>
  <c r="J2484" i="18"/>
  <c r="J2483" i="18"/>
  <c r="J2482" i="18"/>
  <c r="J2481" i="18"/>
  <c r="J2480" i="18"/>
  <c r="J2479" i="18"/>
  <c r="J2478" i="18"/>
  <c r="J2477" i="18"/>
  <c r="J2476" i="18"/>
  <c r="J2475" i="18"/>
  <c r="J2474" i="18"/>
  <c r="J2473" i="18"/>
  <c r="J2472" i="18"/>
  <c r="J2471" i="18"/>
  <c r="J2470" i="18"/>
  <c r="J2469" i="18"/>
  <c r="J2468" i="18"/>
  <c r="J2467" i="18"/>
  <c r="J2466" i="18"/>
  <c r="J2465" i="18"/>
  <c r="J2464" i="18"/>
  <c r="J2463" i="18"/>
  <c r="J2462" i="18"/>
  <c r="J2461" i="18"/>
  <c r="J2460" i="18"/>
  <c r="J2459" i="18"/>
  <c r="J2458" i="18"/>
  <c r="J2457" i="18"/>
  <c r="J2456" i="18"/>
  <c r="J2455" i="18"/>
  <c r="J2454" i="18"/>
  <c r="J2453" i="18"/>
  <c r="J2452" i="18"/>
  <c r="J2451" i="18"/>
  <c r="J2450" i="18"/>
  <c r="J2449" i="18"/>
  <c r="J2448" i="18"/>
  <c r="J2447" i="18"/>
  <c r="J2446" i="18"/>
  <c r="J2445" i="18"/>
  <c r="J2444" i="18"/>
  <c r="J2443" i="18"/>
  <c r="J2442" i="18"/>
  <c r="J2441" i="18"/>
  <c r="J2440" i="18"/>
  <c r="J2439" i="18"/>
  <c r="J2438" i="18"/>
  <c r="J2437" i="18"/>
  <c r="J2436" i="18"/>
  <c r="J2435" i="18"/>
  <c r="J2434" i="18"/>
  <c r="J2433" i="18"/>
  <c r="J2432" i="18"/>
  <c r="J2431" i="18"/>
  <c r="J2430" i="18"/>
  <c r="J2429" i="18"/>
  <c r="J2428" i="18"/>
  <c r="J2427" i="18"/>
  <c r="J2426" i="18"/>
  <c r="J2425" i="18"/>
  <c r="J2424" i="18"/>
  <c r="J2423" i="18"/>
  <c r="J2422" i="18"/>
  <c r="J2421" i="18"/>
  <c r="J2420" i="18"/>
  <c r="J2419" i="18"/>
  <c r="J2418" i="18"/>
  <c r="J2417" i="18"/>
  <c r="J2416" i="18"/>
  <c r="J2415" i="18"/>
  <c r="J2414" i="18"/>
  <c r="J2413" i="18"/>
  <c r="J2412" i="18"/>
  <c r="J2411" i="18"/>
  <c r="J2410" i="18"/>
  <c r="J2409" i="18"/>
  <c r="J2408" i="18"/>
  <c r="J2407" i="18"/>
  <c r="J2406" i="18"/>
  <c r="J2405" i="18"/>
  <c r="J2404" i="18"/>
  <c r="J2403" i="18"/>
  <c r="J2402" i="18"/>
  <c r="J2401" i="18"/>
  <c r="J2400" i="18"/>
  <c r="J2399" i="18"/>
  <c r="J2398" i="18"/>
  <c r="J2397" i="18"/>
  <c r="J2396" i="18"/>
  <c r="J2395" i="18"/>
  <c r="J2394" i="18"/>
  <c r="J2393" i="18"/>
  <c r="J2392" i="18"/>
  <c r="J2391" i="18"/>
  <c r="J2390" i="18"/>
  <c r="J2389" i="18"/>
  <c r="J2388" i="18"/>
  <c r="J2387" i="18"/>
  <c r="J2386" i="18"/>
  <c r="J2385" i="18"/>
  <c r="J2384" i="18"/>
  <c r="J2383" i="18"/>
  <c r="J2382" i="18"/>
  <c r="J2381" i="18"/>
  <c r="J2380" i="18"/>
  <c r="J2379" i="18"/>
  <c r="J2378" i="18"/>
  <c r="J2377" i="18"/>
  <c r="J2376" i="18"/>
  <c r="J2375" i="18"/>
  <c r="J2374" i="18"/>
  <c r="J2373" i="18"/>
  <c r="J2372" i="18"/>
  <c r="J2371" i="18"/>
  <c r="J2370" i="18"/>
  <c r="J2369" i="18"/>
  <c r="J2368" i="18"/>
  <c r="J2367" i="18"/>
  <c r="J2366" i="18"/>
  <c r="J2365" i="18"/>
  <c r="J2364" i="18"/>
  <c r="J2363" i="18"/>
  <c r="J2362" i="18"/>
  <c r="J2361" i="18"/>
  <c r="J2360" i="18"/>
  <c r="J2359" i="18"/>
  <c r="J2358" i="18"/>
  <c r="J2357" i="18"/>
  <c r="J2356" i="18"/>
  <c r="J2355" i="18"/>
  <c r="J2354" i="18"/>
  <c r="J2353" i="18"/>
  <c r="J2352" i="18"/>
  <c r="J2351" i="18"/>
  <c r="J2350" i="18"/>
  <c r="J2349" i="18"/>
  <c r="J2348" i="18"/>
  <c r="J2347" i="18"/>
  <c r="J2346" i="18"/>
  <c r="J2345" i="18"/>
  <c r="J2344" i="18"/>
  <c r="J2343" i="18"/>
  <c r="J2342" i="18"/>
  <c r="J2341" i="18"/>
  <c r="J2340" i="18"/>
  <c r="J2339" i="18"/>
  <c r="J2338" i="18"/>
  <c r="J2337" i="18"/>
  <c r="J2336" i="18"/>
  <c r="J2335" i="18"/>
  <c r="J2334" i="18"/>
  <c r="J2333" i="18"/>
  <c r="J2332" i="18"/>
  <c r="J2331" i="18"/>
  <c r="J2330" i="18"/>
  <c r="J2329" i="18"/>
  <c r="J2328" i="18"/>
  <c r="J2327" i="18"/>
  <c r="J2326" i="18"/>
  <c r="J2325" i="18"/>
  <c r="J2324" i="18"/>
  <c r="J2323" i="18"/>
  <c r="J2322" i="18"/>
  <c r="J2321" i="18"/>
  <c r="J2320" i="18"/>
  <c r="J2319" i="18"/>
  <c r="J2318" i="18"/>
  <c r="J2317" i="18"/>
  <c r="J2316" i="18"/>
  <c r="J2315" i="18"/>
  <c r="J2314" i="18"/>
  <c r="J2313" i="18"/>
  <c r="J2312" i="18"/>
  <c r="J2311" i="18"/>
  <c r="J2310" i="18"/>
  <c r="J2309" i="18"/>
  <c r="J2308" i="18"/>
  <c r="J2307" i="18"/>
  <c r="J2306" i="18"/>
  <c r="J2305" i="18"/>
  <c r="J2304" i="18"/>
  <c r="J2303" i="18"/>
  <c r="J2302" i="18"/>
  <c r="J2301" i="18"/>
  <c r="J2300" i="18"/>
  <c r="J2299" i="18"/>
  <c r="J2298" i="18"/>
  <c r="J2297" i="18"/>
  <c r="J2296" i="18"/>
  <c r="J2295" i="18"/>
  <c r="J2294" i="18"/>
  <c r="J2293" i="18"/>
  <c r="J2292" i="18"/>
  <c r="J2291" i="18"/>
  <c r="J2290" i="18"/>
  <c r="J2289" i="18"/>
  <c r="J2288" i="18"/>
  <c r="J2287" i="18"/>
  <c r="J2286" i="18"/>
  <c r="J2285" i="18"/>
  <c r="J2284" i="18"/>
  <c r="J2283" i="18"/>
  <c r="J2282" i="18"/>
  <c r="J2281" i="18"/>
  <c r="J2280" i="18"/>
  <c r="J2279" i="18"/>
  <c r="J2278" i="18"/>
  <c r="J2277" i="18"/>
  <c r="J2276" i="18"/>
  <c r="J2275" i="18"/>
  <c r="J2274" i="18"/>
  <c r="J2273" i="18"/>
  <c r="J2272" i="18"/>
  <c r="J2271" i="18"/>
  <c r="J2270" i="18"/>
  <c r="J2269" i="18"/>
  <c r="J2268" i="18"/>
  <c r="J2267" i="18"/>
  <c r="J2266" i="18"/>
  <c r="J2265" i="18"/>
  <c r="J2264" i="18"/>
  <c r="J2263" i="18"/>
  <c r="J2262" i="18"/>
  <c r="J2261" i="18"/>
  <c r="J2260" i="18"/>
  <c r="J2259" i="18"/>
  <c r="J2258" i="18"/>
  <c r="J2257" i="18"/>
  <c r="J2256" i="18"/>
  <c r="J2255" i="18"/>
  <c r="J2254" i="18"/>
  <c r="J2253" i="18"/>
  <c r="J2252" i="18"/>
  <c r="J2251" i="18"/>
  <c r="J2250" i="18"/>
  <c r="J2249" i="18"/>
  <c r="J2248" i="18"/>
  <c r="J2247" i="18"/>
  <c r="J2246" i="18"/>
  <c r="J2245" i="18"/>
  <c r="J2244" i="18"/>
  <c r="J2243" i="18"/>
  <c r="J2242" i="18"/>
  <c r="J2241" i="18"/>
  <c r="J2240" i="18"/>
  <c r="J2239" i="18"/>
  <c r="J2238" i="18"/>
  <c r="J2237" i="18"/>
  <c r="J2236" i="18"/>
  <c r="J2235" i="18"/>
  <c r="J2234" i="18"/>
  <c r="J2233" i="18"/>
  <c r="J2232" i="18"/>
  <c r="J2231" i="18"/>
  <c r="J2230" i="18"/>
  <c r="J2229" i="18"/>
  <c r="J2228" i="18"/>
  <c r="J2227" i="18"/>
  <c r="J2226" i="18"/>
  <c r="J2225" i="18"/>
  <c r="J2224" i="18"/>
  <c r="J2223" i="18"/>
  <c r="J2222" i="18"/>
  <c r="J2221" i="18"/>
  <c r="J2220" i="18"/>
  <c r="J2219" i="18"/>
  <c r="J2218" i="18"/>
  <c r="J2217" i="18"/>
  <c r="J2216" i="18"/>
  <c r="J2215" i="18"/>
  <c r="J2214" i="18"/>
  <c r="J2213" i="18"/>
  <c r="J2212" i="18"/>
  <c r="J2211" i="18"/>
  <c r="J2210" i="18"/>
  <c r="J2209" i="18"/>
  <c r="J2208" i="18"/>
  <c r="J2207" i="18"/>
  <c r="J2206" i="18"/>
  <c r="J2205" i="18"/>
  <c r="J2204" i="18"/>
  <c r="J2203" i="18"/>
  <c r="J2202" i="18"/>
  <c r="J2201" i="18"/>
  <c r="J2200" i="18"/>
  <c r="J2199" i="18"/>
  <c r="J2198" i="18"/>
  <c r="J2197" i="18"/>
  <c r="J2196" i="18"/>
  <c r="J2195" i="18"/>
  <c r="J2194" i="18"/>
  <c r="J2193" i="18"/>
  <c r="J2192" i="18"/>
  <c r="J2191" i="18"/>
  <c r="J2190" i="18"/>
  <c r="J2189" i="18"/>
  <c r="J2188" i="18"/>
  <c r="J2187" i="18"/>
  <c r="J2186" i="18"/>
  <c r="J2185" i="18"/>
  <c r="J2184" i="18"/>
  <c r="J2183" i="18"/>
  <c r="J2182" i="18"/>
  <c r="J2181" i="18"/>
  <c r="J2180" i="18"/>
  <c r="J2179" i="18"/>
  <c r="J2178" i="18"/>
  <c r="J2177" i="18"/>
  <c r="J2176" i="18"/>
  <c r="J2175" i="18"/>
  <c r="J2174" i="18"/>
  <c r="J2173" i="18"/>
  <c r="J2172" i="18"/>
  <c r="J2171" i="18"/>
  <c r="J2170" i="18"/>
  <c r="J2169" i="18"/>
  <c r="J2168" i="18"/>
  <c r="J2167" i="18"/>
  <c r="J2166" i="18"/>
  <c r="J2165" i="18"/>
  <c r="J2164" i="18"/>
  <c r="J2163" i="18"/>
  <c r="J2162" i="18"/>
  <c r="J2161" i="18"/>
  <c r="J2160" i="18"/>
  <c r="J2159" i="18"/>
  <c r="J2158" i="18"/>
  <c r="J2157" i="18"/>
  <c r="J2156" i="18"/>
  <c r="J2155" i="18"/>
  <c r="J2154" i="18"/>
  <c r="J2153" i="18"/>
  <c r="J2152" i="18"/>
  <c r="J2151" i="18"/>
  <c r="J2150" i="18"/>
  <c r="J2149" i="18"/>
  <c r="J2148" i="18"/>
  <c r="J2147" i="18"/>
  <c r="J2146" i="18"/>
  <c r="J2145" i="18"/>
  <c r="J2144" i="18"/>
  <c r="J2143" i="18"/>
  <c r="J2142" i="18"/>
  <c r="J2141" i="18"/>
  <c r="J2140" i="18"/>
  <c r="J2139" i="18"/>
  <c r="J2138" i="18"/>
  <c r="J2137" i="18"/>
  <c r="J2136" i="18"/>
  <c r="J2135" i="18"/>
  <c r="J2134" i="18"/>
  <c r="J2133" i="18"/>
  <c r="J2132" i="18"/>
  <c r="J2131" i="18"/>
  <c r="J2130" i="18"/>
  <c r="J2129" i="18"/>
  <c r="J2128" i="18"/>
  <c r="J2127" i="18"/>
  <c r="J2126" i="18"/>
  <c r="J2125" i="18"/>
  <c r="J2124" i="18"/>
  <c r="J2123" i="18"/>
  <c r="J2122" i="18"/>
  <c r="J2121" i="18"/>
  <c r="J2120" i="18"/>
  <c r="J2119" i="18"/>
  <c r="J2118" i="18"/>
  <c r="J2117" i="18"/>
  <c r="J2116" i="18"/>
  <c r="J2115" i="18"/>
  <c r="J2114" i="18"/>
  <c r="J2113" i="18"/>
  <c r="J2112" i="18"/>
  <c r="J2111" i="18"/>
  <c r="J2110" i="18"/>
  <c r="J2109" i="18"/>
  <c r="J2108" i="18"/>
  <c r="J2107" i="18"/>
  <c r="J2106" i="18"/>
  <c r="J2105" i="18"/>
  <c r="J2104" i="18"/>
  <c r="J2103" i="18"/>
  <c r="J2102" i="18"/>
  <c r="J2101" i="18"/>
  <c r="J2100" i="18"/>
  <c r="J2099" i="18"/>
  <c r="J2098" i="18"/>
  <c r="J2097" i="18"/>
  <c r="J2096" i="18"/>
  <c r="J2095" i="18"/>
  <c r="J2094" i="18"/>
  <c r="J2093" i="18"/>
  <c r="J2092" i="18"/>
  <c r="J2091" i="18"/>
  <c r="J2090" i="18"/>
  <c r="J2089" i="18"/>
  <c r="J2088" i="18"/>
  <c r="J2087" i="18"/>
  <c r="J2086" i="18"/>
  <c r="J2085" i="18"/>
  <c r="J2084" i="18"/>
  <c r="J2083" i="18"/>
  <c r="J2082" i="18"/>
  <c r="J2081" i="18"/>
  <c r="J2080" i="18"/>
  <c r="J2079" i="18"/>
  <c r="J2078" i="18"/>
  <c r="J2077" i="18"/>
  <c r="J2076" i="18"/>
  <c r="J2075" i="18"/>
  <c r="J2074" i="18"/>
  <c r="J2073" i="18"/>
  <c r="J2072" i="18"/>
  <c r="J2071" i="18"/>
  <c r="J2070" i="18"/>
  <c r="J2069" i="18"/>
  <c r="J2068" i="18"/>
  <c r="J2067" i="18"/>
  <c r="J2066" i="18"/>
  <c r="J2065" i="18"/>
  <c r="J2064" i="18"/>
  <c r="J2063" i="18"/>
  <c r="J2062" i="18"/>
  <c r="J2061" i="18"/>
  <c r="J2060" i="18"/>
  <c r="J2059" i="18"/>
  <c r="J2058" i="18"/>
  <c r="J2057" i="18"/>
  <c r="J2056" i="18"/>
  <c r="J2055" i="18"/>
  <c r="J2054" i="18"/>
  <c r="J2053" i="18"/>
  <c r="J2052" i="18"/>
  <c r="J2051" i="18"/>
  <c r="J2050" i="18"/>
  <c r="J2049" i="18"/>
  <c r="J2048" i="18"/>
  <c r="J2047" i="18"/>
  <c r="J2046" i="18"/>
  <c r="J2045" i="18"/>
  <c r="J2044" i="18"/>
  <c r="J2043" i="18"/>
  <c r="J2042" i="18"/>
  <c r="J2041" i="18"/>
  <c r="J2040" i="18"/>
  <c r="J2039" i="18"/>
  <c r="J2038" i="18"/>
  <c r="J2037" i="18"/>
  <c r="J2036" i="18"/>
  <c r="J2035" i="18"/>
  <c r="J2034" i="18"/>
  <c r="J2033" i="18"/>
  <c r="J2032" i="18"/>
  <c r="J2031" i="18"/>
  <c r="J2030" i="18"/>
  <c r="J2029" i="18"/>
  <c r="J2028" i="18"/>
  <c r="J2027" i="18"/>
  <c r="J2026" i="18"/>
  <c r="J2025" i="18"/>
  <c r="J2024" i="18"/>
  <c r="J2023" i="18"/>
  <c r="J2022" i="18"/>
  <c r="J2021" i="18"/>
  <c r="J2020" i="18"/>
  <c r="J2019" i="18"/>
  <c r="J2018" i="18"/>
  <c r="J2017" i="18"/>
  <c r="J2016" i="18"/>
  <c r="J2015" i="18"/>
  <c r="J2014" i="18"/>
  <c r="J2013" i="18"/>
  <c r="J2012" i="18"/>
  <c r="J2011" i="18"/>
  <c r="J2010" i="18"/>
  <c r="J2009" i="18"/>
  <c r="J2008" i="18"/>
  <c r="J2007" i="18"/>
  <c r="J2006" i="18"/>
  <c r="J2005" i="18"/>
  <c r="J2004" i="18"/>
  <c r="J2003" i="18"/>
  <c r="J2002" i="18"/>
  <c r="J2001" i="18"/>
  <c r="J2000" i="18"/>
  <c r="J1999" i="18"/>
  <c r="J1998" i="18"/>
  <c r="J1997" i="18"/>
  <c r="J1996" i="18"/>
  <c r="J1995" i="18"/>
  <c r="J1994" i="18"/>
  <c r="J1993" i="18"/>
  <c r="J1992" i="18"/>
  <c r="J1991" i="18"/>
  <c r="J1990" i="18"/>
  <c r="J1989" i="18"/>
  <c r="J1988" i="18"/>
  <c r="J1987" i="18"/>
  <c r="J1986" i="18"/>
  <c r="J1985" i="18"/>
  <c r="J1984" i="18"/>
  <c r="J1983" i="18"/>
  <c r="J1982" i="18"/>
  <c r="J1981" i="18"/>
  <c r="J1980" i="18"/>
  <c r="J1979" i="18"/>
  <c r="J1978" i="18"/>
  <c r="J1977" i="18"/>
  <c r="J1976" i="18"/>
  <c r="J1975" i="18"/>
  <c r="J1974" i="18"/>
  <c r="J1973" i="18"/>
  <c r="J1972" i="18"/>
  <c r="J1971" i="18"/>
  <c r="J1970" i="18"/>
  <c r="J1969" i="18"/>
  <c r="J1968" i="18"/>
  <c r="J1967" i="18"/>
  <c r="J1966" i="18"/>
  <c r="J1965" i="18"/>
  <c r="J1964" i="18"/>
  <c r="J1963" i="18"/>
  <c r="J1962" i="18"/>
  <c r="J1961" i="18"/>
  <c r="J1960" i="18"/>
  <c r="J1959" i="18"/>
  <c r="J1958" i="18"/>
  <c r="J1957" i="18"/>
  <c r="J1956" i="18"/>
  <c r="J1955" i="18"/>
  <c r="J1954" i="18"/>
  <c r="J1953" i="18"/>
  <c r="J1952" i="18"/>
  <c r="J1951" i="18"/>
  <c r="J1950" i="18"/>
  <c r="J1949" i="18"/>
  <c r="J1948" i="18"/>
  <c r="J1947" i="18"/>
  <c r="J1946" i="18"/>
  <c r="J1945" i="18"/>
  <c r="J1944" i="18"/>
  <c r="J1943" i="18"/>
  <c r="J1942" i="18"/>
  <c r="J1941" i="18"/>
  <c r="J1940" i="18"/>
  <c r="J1939" i="18"/>
  <c r="J1938" i="18"/>
  <c r="J1937" i="18"/>
  <c r="J1936" i="18"/>
  <c r="J1935" i="18"/>
  <c r="J1934" i="18"/>
  <c r="J1933" i="18"/>
  <c r="J1932" i="18"/>
  <c r="J1931" i="18"/>
  <c r="J1930" i="18"/>
  <c r="J1929" i="18"/>
  <c r="J1928" i="18"/>
  <c r="J1927" i="18"/>
  <c r="J1926" i="18"/>
  <c r="J1925" i="18"/>
  <c r="J1924" i="18"/>
  <c r="J1923" i="18"/>
  <c r="J1922" i="18"/>
  <c r="J1921" i="18"/>
  <c r="J1920" i="18"/>
  <c r="J1919" i="18"/>
  <c r="J1918" i="18"/>
  <c r="J1917" i="18"/>
  <c r="J1916" i="18"/>
  <c r="J1915" i="18"/>
  <c r="J1914" i="18"/>
  <c r="J1913" i="18"/>
  <c r="J1912" i="18"/>
  <c r="J1911" i="18"/>
  <c r="J1910" i="18"/>
  <c r="J1909" i="18"/>
  <c r="J1908" i="18"/>
  <c r="J1907" i="18"/>
  <c r="J1906" i="18"/>
  <c r="J1905" i="18"/>
  <c r="J1904" i="18"/>
  <c r="J1903" i="18"/>
  <c r="J1902" i="18"/>
  <c r="J1901" i="18"/>
  <c r="J1900" i="18"/>
  <c r="J1899" i="18"/>
  <c r="J1898" i="18"/>
  <c r="J1897" i="18"/>
  <c r="J1896" i="18"/>
  <c r="J1895" i="18"/>
  <c r="J1894" i="18"/>
  <c r="J1893" i="18"/>
  <c r="J1892" i="18"/>
  <c r="J1891" i="18"/>
  <c r="J1890" i="18"/>
  <c r="J1889" i="18"/>
  <c r="J1888" i="18"/>
  <c r="J1887" i="18"/>
  <c r="J1886" i="18"/>
  <c r="J1885" i="18"/>
  <c r="J1884" i="18"/>
  <c r="J1883" i="18"/>
  <c r="J1882" i="18"/>
  <c r="J1881" i="18"/>
  <c r="J1880" i="18"/>
  <c r="J1879" i="18"/>
  <c r="J1878" i="18"/>
  <c r="J1877" i="18"/>
  <c r="J1876" i="18"/>
  <c r="J1875" i="18"/>
  <c r="J1874" i="18"/>
  <c r="J1873" i="18"/>
  <c r="J1872" i="18"/>
  <c r="J1871" i="18"/>
  <c r="J1870" i="18"/>
  <c r="J1869" i="18"/>
  <c r="J1868" i="18"/>
  <c r="J1867" i="18"/>
  <c r="J1866" i="18"/>
  <c r="J1865" i="18"/>
  <c r="J1864" i="18"/>
  <c r="J1863" i="18"/>
  <c r="J1862" i="18"/>
  <c r="J1861" i="18"/>
  <c r="J1860" i="18"/>
  <c r="J1859" i="18"/>
  <c r="J1858" i="18"/>
  <c r="J1857" i="18"/>
  <c r="J1856" i="18"/>
  <c r="J1855" i="18"/>
  <c r="J1854" i="18"/>
  <c r="J1853" i="18"/>
  <c r="J1852" i="18"/>
  <c r="J1851" i="18"/>
  <c r="J1850" i="18"/>
  <c r="J1849" i="18"/>
  <c r="J1848" i="18"/>
  <c r="J1847" i="18"/>
  <c r="J1846" i="18"/>
  <c r="J1845" i="18"/>
  <c r="J1844" i="18"/>
  <c r="J1843" i="18"/>
  <c r="J1842" i="18"/>
  <c r="J1841" i="18"/>
  <c r="J1840" i="18"/>
  <c r="J1839" i="18"/>
  <c r="J1838" i="18"/>
  <c r="J1837" i="18"/>
  <c r="J1836" i="18"/>
  <c r="J1835" i="18"/>
  <c r="J1834" i="18"/>
  <c r="J1833" i="18"/>
  <c r="J1832" i="18"/>
  <c r="J1831" i="18"/>
  <c r="J1830" i="18"/>
  <c r="J1829" i="18"/>
  <c r="J1828" i="18"/>
  <c r="J1827" i="18"/>
  <c r="J1826" i="18"/>
  <c r="J1825" i="18"/>
  <c r="J1824" i="18"/>
  <c r="J1823" i="18"/>
  <c r="J1822" i="18"/>
  <c r="J1821" i="18"/>
  <c r="J1820" i="18"/>
  <c r="J1819" i="18"/>
  <c r="J1818" i="18"/>
  <c r="J1817" i="18"/>
  <c r="J1816" i="18"/>
  <c r="J1815" i="18"/>
  <c r="J1814" i="18"/>
  <c r="J1813" i="18"/>
  <c r="J1812" i="18"/>
  <c r="J1811" i="18"/>
  <c r="J1810" i="18"/>
  <c r="J1809" i="18"/>
  <c r="J1808" i="18"/>
  <c r="J1807" i="18"/>
  <c r="J1806" i="18"/>
  <c r="J1805" i="18"/>
  <c r="J1804" i="18"/>
  <c r="J1803" i="18"/>
  <c r="J1802" i="18"/>
  <c r="J1801" i="18"/>
  <c r="J1800" i="18"/>
  <c r="J1799" i="18"/>
  <c r="J1798" i="18"/>
  <c r="J1797" i="18"/>
  <c r="J1796" i="18"/>
  <c r="J1795" i="18"/>
  <c r="J1794" i="18"/>
  <c r="J1793" i="18"/>
  <c r="J1792" i="18"/>
  <c r="J1791" i="18"/>
  <c r="J1790" i="18"/>
  <c r="J1789" i="18"/>
  <c r="J1788" i="18"/>
  <c r="J1787" i="18"/>
  <c r="J1786" i="18"/>
  <c r="J1785" i="18"/>
  <c r="J1784" i="18"/>
  <c r="J1783" i="18"/>
  <c r="J1782" i="18"/>
  <c r="J1781" i="18"/>
  <c r="J1780" i="18"/>
  <c r="J1779" i="18"/>
  <c r="J1778" i="18"/>
  <c r="J1777" i="18"/>
  <c r="J1776" i="18"/>
  <c r="J1775" i="18"/>
  <c r="J1774" i="18"/>
  <c r="J1773" i="18"/>
  <c r="J1772" i="18"/>
  <c r="J1771" i="18"/>
  <c r="J1770" i="18"/>
  <c r="J1769" i="18"/>
  <c r="J1768" i="18"/>
  <c r="J1767" i="18"/>
  <c r="J1766" i="18"/>
  <c r="J1765" i="18"/>
  <c r="J1764" i="18"/>
  <c r="J1763" i="18"/>
  <c r="J1762" i="18"/>
  <c r="J1761" i="18"/>
  <c r="J1760" i="18"/>
  <c r="J1759" i="18"/>
  <c r="J1758" i="18"/>
  <c r="J1757" i="18"/>
  <c r="J1756" i="18"/>
  <c r="J1755" i="18"/>
  <c r="J1754" i="18"/>
  <c r="J1753" i="18"/>
  <c r="J1752" i="18"/>
  <c r="J1751" i="18"/>
  <c r="J1750" i="18"/>
  <c r="J1749" i="18"/>
  <c r="J1748" i="18"/>
  <c r="J1747" i="18"/>
  <c r="J1746" i="18"/>
  <c r="J1745" i="18"/>
  <c r="J1744" i="18"/>
  <c r="J1743" i="18"/>
  <c r="J1742" i="18"/>
  <c r="J1741" i="18"/>
  <c r="J1740" i="18"/>
  <c r="J1739" i="18"/>
  <c r="J1738" i="18"/>
  <c r="J1737" i="18"/>
  <c r="J1736" i="18"/>
  <c r="J1735" i="18"/>
  <c r="J1734" i="18"/>
  <c r="J1733" i="18"/>
  <c r="J1732" i="18"/>
  <c r="J1731" i="18"/>
  <c r="J1730" i="18"/>
  <c r="J1729" i="18"/>
  <c r="J1728" i="18"/>
  <c r="J1727" i="18"/>
  <c r="J1726" i="18"/>
  <c r="J1725" i="18"/>
  <c r="J1724" i="18"/>
  <c r="J1723" i="18"/>
  <c r="J1722" i="18"/>
  <c r="J1721" i="18"/>
  <c r="J1720" i="18"/>
  <c r="J1719" i="18"/>
  <c r="J1718" i="18"/>
  <c r="J1717" i="18"/>
  <c r="J1716" i="18"/>
  <c r="J1715" i="18"/>
  <c r="J1714" i="18"/>
  <c r="J1713" i="18"/>
  <c r="J1712" i="18"/>
  <c r="J1711" i="18"/>
  <c r="J1710" i="18"/>
  <c r="J1709" i="18"/>
  <c r="J1708" i="18"/>
  <c r="J1707" i="18"/>
  <c r="J1706" i="18"/>
  <c r="J1705" i="18"/>
  <c r="J1704" i="18"/>
  <c r="J1703" i="18"/>
  <c r="J1702" i="18"/>
  <c r="J1701" i="18"/>
  <c r="J1700" i="18"/>
  <c r="J1699" i="18"/>
  <c r="J1698" i="18"/>
  <c r="J1697" i="18"/>
  <c r="J1696" i="18"/>
  <c r="J1695" i="18"/>
  <c r="J1694" i="18"/>
  <c r="J1693" i="18"/>
  <c r="J1692" i="18"/>
  <c r="J1691" i="18"/>
  <c r="J1690" i="18"/>
  <c r="J1689" i="18"/>
  <c r="J1688" i="18"/>
  <c r="J1687" i="18"/>
  <c r="J1686" i="18"/>
  <c r="J1685" i="18"/>
  <c r="J1684" i="18"/>
  <c r="J1683" i="18"/>
  <c r="J1682" i="18"/>
  <c r="J1681" i="18"/>
  <c r="J1680" i="18"/>
  <c r="J1679" i="18"/>
  <c r="J1678" i="18"/>
  <c r="J1677" i="18"/>
  <c r="J1676" i="18"/>
  <c r="J1675" i="18"/>
  <c r="J1674" i="18"/>
  <c r="J1673" i="18"/>
  <c r="J1672" i="18"/>
  <c r="J1671" i="18"/>
  <c r="J1670" i="18"/>
  <c r="J1669" i="18"/>
  <c r="J1668" i="18"/>
  <c r="J1667" i="18"/>
  <c r="J1666" i="18"/>
  <c r="J1665" i="18"/>
  <c r="J1664" i="18"/>
  <c r="J1663" i="18"/>
  <c r="J1662" i="18"/>
  <c r="J1661" i="18"/>
  <c r="J1660" i="18"/>
  <c r="J1659" i="18"/>
  <c r="J1658" i="18"/>
  <c r="J1657" i="18"/>
  <c r="J1656" i="18"/>
  <c r="J1655" i="18"/>
  <c r="J1654" i="18"/>
  <c r="J1653" i="18"/>
  <c r="J1652" i="18"/>
  <c r="J1651" i="18"/>
  <c r="J1650" i="18"/>
  <c r="J1649" i="18"/>
  <c r="J1648" i="18"/>
  <c r="J1647" i="18"/>
  <c r="J1646" i="18"/>
  <c r="J1645" i="18"/>
  <c r="J1644" i="18"/>
  <c r="J1643" i="18"/>
  <c r="J1642" i="18"/>
  <c r="J1641" i="18"/>
  <c r="J1640" i="18"/>
  <c r="J1639" i="18"/>
  <c r="J1638" i="18"/>
  <c r="J1637" i="18"/>
  <c r="J1636" i="18"/>
  <c r="J1635" i="18"/>
  <c r="J1634" i="18"/>
  <c r="J1633" i="18"/>
  <c r="J1632" i="18"/>
  <c r="J1631" i="18"/>
  <c r="J1630" i="18"/>
  <c r="J1629" i="18"/>
  <c r="J1628" i="18"/>
  <c r="J1627" i="18"/>
  <c r="J1626" i="18"/>
  <c r="J1625" i="18"/>
  <c r="J1624" i="18"/>
  <c r="J1623" i="18"/>
  <c r="J1622" i="18"/>
  <c r="J1621" i="18"/>
  <c r="J1620" i="18"/>
  <c r="J1619" i="18"/>
  <c r="J1618" i="18"/>
  <c r="J1617" i="18"/>
  <c r="J1616" i="18"/>
  <c r="J1615" i="18"/>
  <c r="J1614" i="18"/>
  <c r="J1613" i="18"/>
  <c r="J1612" i="18"/>
  <c r="J1611" i="18"/>
  <c r="J1610" i="18"/>
  <c r="J1609" i="18"/>
  <c r="J1608" i="18"/>
  <c r="J1607" i="18"/>
  <c r="J1606" i="18"/>
  <c r="J1605" i="18"/>
  <c r="J1604" i="18"/>
  <c r="J1603" i="18"/>
  <c r="J1602" i="18"/>
  <c r="J1601" i="18"/>
  <c r="J1600" i="18"/>
  <c r="J1599" i="18"/>
  <c r="J1598" i="18"/>
  <c r="J1597" i="18"/>
  <c r="J1596" i="18"/>
  <c r="J1595" i="18"/>
  <c r="J1594" i="18"/>
  <c r="J1593" i="18"/>
  <c r="J1592" i="18"/>
  <c r="J1591" i="18"/>
  <c r="J1590" i="18"/>
  <c r="J1589" i="18"/>
  <c r="J1588" i="18"/>
  <c r="J1587" i="18"/>
  <c r="J1586" i="18"/>
  <c r="J1585" i="18"/>
  <c r="J1584" i="18"/>
  <c r="J1583" i="18"/>
  <c r="J1582" i="18"/>
  <c r="J1581" i="18"/>
  <c r="J1580" i="18"/>
  <c r="J1579" i="18"/>
  <c r="J1578" i="18"/>
  <c r="J1577" i="18"/>
  <c r="J1576" i="18"/>
  <c r="J1575" i="18"/>
  <c r="J1574" i="18"/>
  <c r="J1573" i="18"/>
  <c r="J1572" i="18"/>
  <c r="J1571" i="18"/>
  <c r="J1570" i="18"/>
  <c r="J1569" i="18"/>
  <c r="J1568" i="18"/>
  <c r="J1567" i="18"/>
  <c r="J1566" i="18"/>
  <c r="J1565" i="18"/>
  <c r="J1564" i="18"/>
  <c r="J1563" i="18"/>
  <c r="J1562" i="18"/>
  <c r="J1561" i="18"/>
  <c r="J1560" i="18"/>
  <c r="J1559" i="18"/>
  <c r="J1558" i="18"/>
  <c r="J1557" i="18"/>
  <c r="J1556" i="18"/>
  <c r="J1555" i="18"/>
  <c r="J1554" i="18"/>
  <c r="J1553" i="18"/>
  <c r="J1552" i="18"/>
  <c r="J1551" i="18"/>
  <c r="J1550" i="18"/>
  <c r="J1549" i="18"/>
  <c r="J1548" i="18"/>
  <c r="J1547" i="18"/>
  <c r="J1546" i="18"/>
  <c r="J1545" i="18"/>
  <c r="J1544" i="18"/>
  <c r="J1543" i="18"/>
  <c r="J1542" i="18"/>
  <c r="J1541" i="18"/>
  <c r="J1540" i="18"/>
  <c r="J1539" i="18"/>
  <c r="J1538" i="18"/>
  <c r="J1537" i="18"/>
  <c r="J1536" i="18"/>
  <c r="J1535" i="18"/>
  <c r="J1534" i="18"/>
  <c r="J1533" i="18"/>
  <c r="J1532" i="18"/>
  <c r="J1531" i="18"/>
  <c r="J1530" i="18"/>
  <c r="J1529" i="18"/>
  <c r="J1528" i="18"/>
  <c r="J1527" i="18"/>
  <c r="J1526" i="18"/>
  <c r="J1525" i="18"/>
  <c r="J1524" i="18"/>
  <c r="J1523" i="18"/>
  <c r="J1522" i="18"/>
  <c r="J1521" i="18"/>
  <c r="J1520" i="18"/>
  <c r="J1519" i="18"/>
  <c r="J1518" i="18"/>
  <c r="J1517" i="18"/>
  <c r="J1516" i="18"/>
  <c r="J1515" i="18"/>
  <c r="J1514" i="18"/>
  <c r="J1513" i="18"/>
  <c r="J1512" i="18"/>
  <c r="J1511" i="18"/>
  <c r="J1510" i="18"/>
  <c r="J1509" i="18"/>
  <c r="J1508" i="18"/>
  <c r="J1507" i="18"/>
  <c r="J1506" i="18"/>
  <c r="J1505" i="18"/>
  <c r="J1504" i="18"/>
  <c r="J1503" i="18"/>
  <c r="J1502" i="18"/>
  <c r="J1501" i="18"/>
  <c r="J1500" i="18"/>
  <c r="J1499" i="18"/>
  <c r="J1498" i="18"/>
  <c r="J1497" i="18"/>
  <c r="J1496" i="18"/>
  <c r="J1495" i="18"/>
  <c r="J1494" i="18"/>
  <c r="J1493" i="18"/>
  <c r="J1492" i="18"/>
  <c r="J1491" i="18"/>
  <c r="J1490" i="18"/>
  <c r="J1489" i="18"/>
  <c r="J1488" i="18"/>
  <c r="J1487" i="18"/>
  <c r="J1486" i="18"/>
  <c r="J1485" i="18"/>
  <c r="J1484" i="18"/>
  <c r="J1483" i="18"/>
  <c r="J1482" i="18"/>
  <c r="J1481" i="18"/>
  <c r="J1480" i="18"/>
  <c r="J1479" i="18"/>
  <c r="J1478" i="18"/>
  <c r="J1477" i="18"/>
  <c r="J1476" i="18"/>
  <c r="J1475" i="18"/>
  <c r="J1474" i="18"/>
  <c r="J1473" i="18"/>
  <c r="J1472" i="18"/>
  <c r="J1471" i="18"/>
  <c r="J1470" i="18"/>
  <c r="J1469" i="18"/>
  <c r="J1468" i="18"/>
  <c r="J1467" i="18"/>
  <c r="J1466" i="18"/>
  <c r="J1465" i="18"/>
  <c r="J1464" i="18"/>
  <c r="J1463" i="18"/>
  <c r="J1462" i="18"/>
  <c r="J1461" i="18"/>
  <c r="J1460" i="18"/>
  <c r="J1459" i="18"/>
  <c r="J1458" i="18"/>
  <c r="J1457" i="18"/>
  <c r="J1456" i="18"/>
  <c r="J1455" i="18"/>
  <c r="J1454" i="18"/>
  <c r="J1453" i="18"/>
  <c r="J1452" i="18"/>
  <c r="J1451" i="18"/>
  <c r="J1450" i="18"/>
  <c r="J1449" i="18"/>
  <c r="J1448" i="18"/>
  <c r="J1447" i="18"/>
  <c r="J1446" i="18"/>
  <c r="J1445" i="18"/>
  <c r="J1444" i="18"/>
  <c r="J1443" i="18"/>
  <c r="J1442" i="18"/>
  <c r="J1441" i="18"/>
  <c r="J1440" i="18"/>
  <c r="J1439" i="18"/>
  <c r="J1438" i="18"/>
  <c r="J1437" i="18"/>
  <c r="J1436" i="18"/>
  <c r="J1435" i="18"/>
  <c r="J1434" i="18"/>
  <c r="J1433" i="18"/>
  <c r="J1432" i="18"/>
  <c r="J1431" i="18"/>
  <c r="J1430" i="18"/>
  <c r="J1429" i="18"/>
  <c r="J1428" i="18"/>
  <c r="J1427" i="18"/>
  <c r="J1426" i="18"/>
  <c r="J1425" i="18"/>
  <c r="J1424" i="18"/>
  <c r="J1423" i="18"/>
  <c r="J1422" i="18"/>
  <c r="J1421" i="18"/>
  <c r="J1420" i="18"/>
  <c r="J1419" i="18"/>
  <c r="J1418" i="18"/>
  <c r="J1417" i="18"/>
  <c r="J1416" i="18"/>
  <c r="J1415" i="18"/>
  <c r="J1414" i="18"/>
  <c r="J1413" i="18"/>
  <c r="J1412" i="18"/>
  <c r="J1411" i="18"/>
  <c r="J1410" i="18"/>
  <c r="J1409" i="18"/>
  <c r="J1408" i="18"/>
  <c r="J1407" i="18"/>
  <c r="J1406" i="18"/>
  <c r="J1405" i="18"/>
  <c r="J1404" i="18"/>
  <c r="J1403" i="18"/>
  <c r="J1402" i="18"/>
  <c r="J1401" i="18"/>
  <c r="J1400" i="18"/>
  <c r="J1399" i="18"/>
  <c r="J1398" i="18"/>
  <c r="J1397" i="18"/>
  <c r="J1396" i="18"/>
  <c r="J1395" i="18"/>
  <c r="J1394" i="18"/>
  <c r="J1393" i="18"/>
  <c r="J1392" i="18"/>
  <c r="J1391" i="18"/>
  <c r="J1390" i="18"/>
  <c r="J1389" i="18"/>
  <c r="J1388" i="18"/>
  <c r="J1387" i="18"/>
  <c r="J1386" i="18"/>
  <c r="J1385" i="18"/>
  <c r="J1384" i="18"/>
  <c r="J1383" i="18"/>
  <c r="J1382" i="18"/>
  <c r="J1381" i="18"/>
  <c r="J1380" i="18"/>
  <c r="J1379" i="18"/>
  <c r="J1378" i="18"/>
  <c r="J1377" i="18"/>
  <c r="J1376" i="18"/>
  <c r="J1375" i="18"/>
  <c r="J1374" i="18"/>
  <c r="J1373" i="18"/>
  <c r="J1372" i="18"/>
  <c r="J1371" i="18"/>
  <c r="J1370" i="18"/>
  <c r="J1369" i="18"/>
  <c r="J1368" i="18"/>
  <c r="J1367" i="18"/>
  <c r="J1366" i="18"/>
  <c r="J1365" i="18"/>
  <c r="J1364" i="18"/>
  <c r="J1363" i="18"/>
  <c r="J1362" i="18"/>
  <c r="J1361" i="18"/>
  <c r="J1360" i="18"/>
  <c r="J1359" i="18"/>
  <c r="J1358" i="18"/>
  <c r="J1357" i="18"/>
  <c r="J1356" i="18"/>
  <c r="J1355" i="18"/>
  <c r="J1354" i="18"/>
  <c r="J1353" i="18"/>
  <c r="J1352" i="18"/>
  <c r="J1351" i="18"/>
  <c r="J1350" i="18"/>
  <c r="J1349" i="18"/>
  <c r="J1348" i="18"/>
  <c r="J1347" i="18"/>
  <c r="J1346" i="18"/>
  <c r="J1345" i="18"/>
  <c r="J1344" i="18"/>
  <c r="J1343" i="18"/>
  <c r="J1342" i="18"/>
  <c r="J1341" i="18"/>
  <c r="J1340" i="18"/>
  <c r="J1339" i="18"/>
  <c r="J1338" i="18"/>
  <c r="J1337" i="18"/>
  <c r="J1336" i="18"/>
  <c r="J1335" i="18"/>
  <c r="J1334" i="18"/>
  <c r="J1333" i="18"/>
  <c r="J1332" i="18"/>
  <c r="J1331" i="18"/>
  <c r="J1330" i="18"/>
  <c r="J1329" i="18"/>
  <c r="J1328" i="18"/>
  <c r="J1327" i="18"/>
  <c r="J1326" i="18"/>
  <c r="J1325" i="18"/>
  <c r="J1324" i="18"/>
  <c r="J1323" i="18"/>
  <c r="J1322" i="18"/>
  <c r="J1321" i="18"/>
  <c r="J1320" i="18"/>
  <c r="J1319" i="18"/>
  <c r="J1318" i="18"/>
  <c r="J1317" i="18"/>
  <c r="J1316" i="18"/>
  <c r="J1315" i="18"/>
  <c r="J1314" i="18"/>
  <c r="J1313" i="18"/>
  <c r="J1312" i="18"/>
  <c r="J1311" i="18"/>
  <c r="J1310" i="18"/>
  <c r="J1309" i="18"/>
  <c r="J1308" i="18"/>
  <c r="J1307" i="18"/>
  <c r="J1306" i="18"/>
  <c r="J1305" i="18"/>
  <c r="J1304" i="18"/>
  <c r="J1303" i="18"/>
  <c r="J1302" i="18"/>
  <c r="J1301" i="18"/>
  <c r="J1300" i="18"/>
  <c r="J1299" i="18"/>
  <c r="J1298" i="18"/>
  <c r="J1297" i="18"/>
  <c r="J1296" i="18"/>
  <c r="J1295" i="18"/>
  <c r="J1294" i="18"/>
  <c r="J1293" i="18"/>
  <c r="J1292" i="18"/>
  <c r="J1291" i="18"/>
  <c r="J1290" i="18"/>
  <c r="J1289" i="18"/>
  <c r="J1288" i="18"/>
  <c r="J1287" i="18"/>
  <c r="J1286" i="18"/>
  <c r="J1285" i="18"/>
  <c r="J1284" i="18"/>
  <c r="J1283" i="18"/>
  <c r="J1282" i="18"/>
  <c r="J1281" i="18"/>
  <c r="J1280" i="18"/>
  <c r="J1279" i="18"/>
  <c r="J1278" i="18"/>
  <c r="J1277" i="18"/>
  <c r="J1276" i="18"/>
  <c r="J1275" i="18"/>
  <c r="J1274" i="18"/>
  <c r="J1273" i="18"/>
  <c r="J1272" i="18"/>
  <c r="J1271" i="18"/>
  <c r="J1270" i="18"/>
  <c r="J1269" i="18"/>
  <c r="J1268" i="18"/>
  <c r="J1267" i="18"/>
  <c r="J1266" i="18"/>
  <c r="J1265" i="18"/>
  <c r="J1264" i="18"/>
  <c r="J1263" i="18"/>
  <c r="J1262" i="18"/>
  <c r="J1261" i="18"/>
  <c r="J1260" i="18"/>
  <c r="J1259" i="18"/>
  <c r="J1258" i="18"/>
  <c r="J1257" i="18"/>
  <c r="J1256" i="18"/>
  <c r="J1255" i="18"/>
  <c r="J1254" i="18"/>
  <c r="J1253" i="18"/>
  <c r="J1252" i="18"/>
  <c r="J1251" i="18"/>
  <c r="J1250" i="18"/>
  <c r="J1249" i="18"/>
  <c r="J1248" i="18"/>
  <c r="J1247" i="18"/>
  <c r="J1246" i="18"/>
  <c r="J1245" i="18"/>
  <c r="J1244" i="18"/>
  <c r="J1243" i="18"/>
  <c r="J1242" i="18"/>
  <c r="J1241" i="18"/>
  <c r="J1240" i="18"/>
  <c r="J1239" i="18"/>
  <c r="J1238" i="18"/>
  <c r="J1237" i="18"/>
  <c r="J1236" i="18"/>
  <c r="J1235" i="18"/>
  <c r="J1234" i="18"/>
  <c r="J1233" i="18"/>
  <c r="J1232" i="18"/>
  <c r="J1231" i="18"/>
  <c r="J1230" i="18"/>
  <c r="J1229" i="18"/>
  <c r="J1228" i="18"/>
  <c r="J1227" i="18"/>
  <c r="J1226" i="18"/>
  <c r="J1225" i="18"/>
  <c r="J1224" i="18"/>
  <c r="J1223" i="18"/>
  <c r="J1222" i="18"/>
  <c r="J1221" i="18"/>
  <c r="J1220" i="18"/>
  <c r="J1219" i="18"/>
  <c r="J1218" i="18"/>
  <c r="J1217" i="18"/>
  <c r="J1216" i="18"/>
  <c r="J1215" i="18"/>
  <c r="J1214" i="18"/>
  <c r="J1213" i="18"/>
  <c r="J1212" i="18"/>
  <c r="J1211" i="18"/>
  <c r="J1210" i="18"/>
  <c r="J1209" i="18"/>
  <c r="J1208" i="18"/>
  <c r="J1207" i="18"/>
  <c r="J1206" i="18"/>
  <c r="J1205" i="18"/>
  <c r="J1204" i="18"/>
  <c r="J1203" i="18"/>
  <c r="J1202" i="18"/>
  <c r="J1201" i="18"/>
  <c r="J1200" i="18"/>
  <c r="J1199" i="18"/>
  <c r="J1198" i="18"/>
  <c r="J1197" i="18"/>
  <c r="J1196" i="18"/>
  <c r="J1195" i="18"/>
  <c r="J1194" i="18"/>
  <c r="J1193" i="18"/>
  <c r="J1192" i="18"/>
  <c r="J1191" i="18"/>
  <c r="J1190" i="18"/>
  <c r="J1189" i="18"/>
  <c r="J1188" i="18"/>
  <c r="J1187" i="18"/>
  <c r="J1186" i="18"/>
  <c r="J1185" i="18"/>
  <c r="J1184" i="18"/>
  <c r="J1183" i="18"/>
  <c r="J1182" i="18"/>
  <c r="J1181" i="18"/>
  <c r="J1180" i="18"/>
  <c r="J1179" i="18"/>
  <c r="J1178" i="18"/>
  <c r="J1177" i="18"/>
  <c r="J1176" i="18"/>
  <c r="J1175" i="18"/>
  <c r="J1174" i="18"/>
  <c r="J1173" i="18"/>
  <c r="J1172" i="18"/>
  <c r="J1171" i="18"/>
  <c r="J1170" i="18"/>
  <c r="J1169" i="18"/>
  <c r="J1168" i="18"/>
  <c r="J1167" i="18"/>
  <c r="J1166" i="18"/>
  <c r="J1165" i="18"/>
  <c r="J1164" i="18"/>
  <c r="J1163" i="18"/>
  <c r="J1162" i="18"/>
  <c r="J1161" i="18"/>
  <c r="J1160" i="18"/>
  <c r="J1159" i="18"/>
  <c r="J1158" i="18"/>
  <c r="J1157" i="18"/>
  <c r="J1156" i="18"/>
  <c r="J1155" i="18"/>
  <c r="J1154" i="18"/>
  <c r="J1153" i="18"/>
  <c r="J1152" i="18"/>
  <c r="J1151" i="18"/>
  <c r="J1150" i="18"/>
  <c r="J1149" i="18"/>
  <c r="J1148" i="18"/>
  <c r="J1147" i="18"/>
  <c r="J1146" i="18"/>
  <c r="J1145" i="18"/>
  <c r="J1144" i="18"/>
  <c r="J1143" i="18"/>
  <c r="J1142" i="18"/>
  <c r="J1141" i="18"/>
  <c r="J1140" i="18"/>
  <c r="J1139" i="18"/>
  <c r="J1138" i="18"/>
  <c r="J1137" i="18"/>
  <c r="J1136" i="18"/>
  <c r="J1135" i="18"/>
  <c r="J1134" i="18"/>
  <c r="J1133" i="18"/>
  <c r="J1132" i="18"/>
  <c r="J1131" i="18"/>
  <c r="J1130" i="18"/>
  <c r="J1129" i="18"/>
  <c r="J1128" i="18"/>
  <c r="J1127" i="18"/>
  <c r="J1126" i="18"/>
  <c r="J1125" i="18"/>
  <c r="J1124" i="18"/>
  <c r="J1123" i="18"/>
  <c r="J1122" i="18"/>
  <c r="J1121" i="18"/>
  <c r="J1120" i="18"/>
  <c r="J1119" i="18"/>
  <c r="J1118" i="18"/>
  <c r="J1117" i="18"/>
  <c r="J1116" i="18"/>
  <c r="J1115" i="18"/>
  <c r="J1114" i="18"/>
  <c r="J1113" i="18"/>
  <c r="J1112" i="18"/>
  <c r="J1111" i="18"/>
  <c r="J1110" i="18"/>
  <c r="J1109" i="18"/>
  <c r="J1108" i="18"/>
  <c r="J1107" i="18"/>
  <c r="J1106" i="18"/>
  <c r="J1105" i="18"/>
  <c r="J1104" i="18"/>
  <c r="J1103" i="18"/>
  <c r="J1102" i="18"/>
  <c r="J1101" i="18"/>
  <c r="J1100" i="18"/>
  <c r="J1099" i="18"/>
  <c r="J1098" i="18"/>
  <c r="J1097" i="18"/>
  <c r="J1096" i="18"/>
  <c r="J1095" i="18"/>
  <c r="J1094" i="18"/>
  <c r="J1093" i="18"/>
  <c r="J1092" i="18"/>
  <c r="J1091" i="18"/>
  <c r="J1090" i="18"/>
  <c r="J1089" i="18"/>
  <c r="J1088" i="18"/>
  <c r="J1087" i="18"/>
  <c r="J1086" i="18"/>
  <c r="J1085" i="18"/>
  <c r="J1084" i="18"/>
  <c r="J1083" i="18"/>
  <c r="J1082" i="18"/>
  <c r="J1081" i="18"/>
  <c r="J1080" i="18"/>
  <c r="J1079" i="18"/>
  <c r="J1078" i="18"/>
  <c r="J1077" i="18"/>
  <c r="J1076" i="18"/>
  <c r="J1075" i="18"/>
  <c r="J1074" i="18"/>
  <c r="J1073" i="18"/>
  <c r="J1072" i="18"/>
  <c r="J1071" i="18"/>
  <c r="J1070" i="18"/>
  <c r="J1069" i="18"/>
  <c r="J1068" i="18"/>
  <c r="J1067" i="18"/>
  <c r="J1066" i="18"/>
  <c r="J1065" i="18"/>
  <c r="J1064" i="18"/>
  <c r="J1063" i="18"/>
  <c r="J1062" i="18"/>
  <c r="J1061" i="18"/>
  <c r="J1060" i="18"/>
  <c r="J1059" i="18"/>
  <c r="J1058" i="18"/>
  <c r="J1057" i="18"/>
  <c r="J1056" i="18"/>
  <c r="J1055" i="18"/>
  <c r="J1054" i="18"/>
  <c r="J1053" i="18"/>
  <c r="J1052" i="18"/>
  <c r="J1051" i="18"/>
  <c r="J1050" i="18"/>
  <c r="J1049" i="18"/>
  <c r="J1048" i="18"/>
  <c r="J1047" i="18"/>
  <c r="J1046" i="18"/>
  <c r="J1045" i="18"/>
  <c r="J1044" i="18"/>
  <c r="J1043" i="18"/>
  <c r="J1042" i="18"/>
  <c r="J1041" i="18"/>
  <c r="J1040" i="18"/>
  <c r="J1039" i="18"/>
  <c r="J1038" i="18"/>
  <c r="J1037" i="18"/>
  <c r="J1036" i="18"/>
  <c r="J1035" i="18"/>
  <c r="J1034" i="18"/>
  <c r="J1033" i="18"/>
  <c r="J1032" i="18"/>
  <c r="J1031" i="18"/>
  <c r="J1030" i="18"/>
  <c r="J1029" i="18"/>
  <c r="J1028" i="18"/>
  <c r="J1027" i="18"/>
  <c r="J1026" i="18"/>
  <c r="J1025" i="18"/>
  <c r="J1024" i="18"/>
  <c r="J1023" i="18"/>
  <c r="J1022" i="18"/>
  <c r="J1021" i="18"/>
  <c r="J1020" i="18"/>
  <c r="J1019" i="18"/>
  <c r="J1018" i="18"/>
  <c r="J1017" i="18"/>
  <c r="J1016" i="18"/>
  <c r="J1015" i="18"/>
  <c r="J1014" i="18"/>
  <c r="J1013" i="18"/>
  <c r="J1012" i="18"/>
  <c r="J1011" i="18"/>
  <c r="J1010" i="18"/>
  <c r="J1009" i="18"/>
  <c r="J1008" i="18"/>
  <c r="J1007" i="18"/>
  <c r="J1006" i="18"/>
  <c r="J1005" i="18"/>
  <c r="J1004" i="18"/>
  <c r="J1003" i="18"/>
  <c r="J1002" i="18"/>
  <c r="J1001" i="18"/>
  <c r="J1000" i="18"/>
  <c r="J999" i="18"/>
  <c r="J998" i="18"/>
  <c r="J997" i="18"/>
  <c r="J996" i="18"/>
  <c r="J995" i="18"/>
  <c r="J994" i="18"/>
  <c r="J993" i="18"/>
  <c r="J992" i="18"/>
  <c r="J991" i="18"/>
  <c r="J990" i="18"/>
  <c r="J989" i="18"/>
  <c r="J988" i="18"/>
  <c r="J987" i="18"/>
  <c r="J986" i="18"/>
  <c r="J985" i="18"/>
  <c r="J984" i="18"/>
  <c r="J983" i="18"/>
  <c r="J982" i="18"/>
  <c r="J981" i="18"/>
  <c r="J980" i="18"/>
  <c r="J979" i="18"/>
  <c r="J978" i="18"/>
  <c r="J977" i="18"/>
  <c r="J976" i="18"/>
  <c r="J975" i="18"/>
  <c r="J974" i="18"/>
  <c r="J973" i="18"/>
  <c r="J972" i="18"/>
  <c r="J971" i="18"/>
  <c r="J970" i="18"/>
  <c r="J969" i="18"/>
  <c r="J968" i="18"/>
  <c r="J967" i="18"/>
  <c r="J966" i="18"/>
  <c r="J965" i="18"/>
  <c r="J964" i="18"/>
  <c r="J963" i="18"/>
  <c r="J962" i="18"/>
  <c r="J961" i="18"/>
  <c r="J960" i="18"/>
  <c r="J959" i="18"/>
  <c r="J958" i="18"/>
  <c r="J957" i="18"/>
  <c r="J956" i="18"/>
  <c r="J955" i="18"/>
  <c r="J954" i="18"/>
  <c r="J953" i="18"/>
  <c r="J952" i="18"/>
  <c r="J951" i="18"/>
  <c r="J950" i="18"/>
  <c r="J949" i="18"/>
  <c r="J948" i="18"/>
  <c r="J947" i="18"/>
  <c r="J946" i="18"/>
  <c r="J945" i="18"/>
  <c r="J944" i="18"/>
  <c r="J943" i="18"/>
  <c r="J942" i="18"/>
  <c r="J941" i="18"/>
  <c r="J940" i="18"/>
  <c r="J939" i="18"/>
  <c r="J938" i="18"/>
  <c r="J937" i="18"/>
  <c r="J936" i="18"/>
  <c r="J935" i="18"/>
  <c r="J934" i="18"/>
  <c r="J933" i="18"/>
  <c r="J932" i="18"/>
  <c r="J931" i="18"/>
  <c r="J930" i="18"/>
  <c r="J929" i="18"/>
  <c r="J928" i="18"/>
  <c r="J927" i="18"/>
  <c r="J926" i="18"/>
  <c r="J925" i="18"/>
  <c r="J924" i="18"/>
  <c r="J923" i="18"/>
  <c r="J922" i="18"/>
  <c r="J921" i="18"/>
  <c r="J920" i="18"/>
  <c r="J919" i="18"/>
  <c r="J918" i="18"/>
  <c r="J917" i="18"/>
  <c r="J916" i="18"/>
  <c r="J915" i="18"/>
  <c r="J914" i="18"/>
  <c r="J913" i="18"/>
  <c r="J912" i="18"/>
  <c r="J911" i="18"/>
  <c r="J910" i="18"/>
  <c r="J909" i="18"/>
  <c r="J908" i="18"/>
  <c r="J907" i="18"/>
  <c r="J906" i="18"/>
  <c r="J905" i="18"/>
  <c r="J904" i="18"/>
  <c r="J903" i="18"/>
  <c r="J902" i="18"/>
  <c r="J901" i="18"/>
  <c r="J900" i="18"/>
  <c r="J899" i="18"/>
  <c r="J898" i="18"/>
  <c r="J897" i="18"/>
  <c r="J896" i="18"/>
  <c r="J895" i="18"/>
  <c r="J894" i="18"/>
  <c r="J893" i="18"/>
  <c r="J892" i="18"/>
  <c r="J891" i="18"/>
  <c r="J890" i="18"/>
  <c r="J889" i="18"/>
  <c r="J888" i="18"/>
  <c r="J887" i="18"/>
  <c r="J886" i="18"/>
  <c r="J885" i="18"/>
  <c r="J884" i="18"/>
  <c r="J883" i="18"/>
  <c r="J882" i="18"/>
  <c r="J881" i="18"/>
  <c r="J880" i="18"/>
  <c r="J879" i="18"/>
  <c r="J878" i="18"/>
  <c r="J877" i="18"/>
  <c r="J876" i="18"/>
  <c r="J875" i="18"/>
  <c r="J874" i="18"/>
  <c r="J873" i="18"/>
  <c r="J872" i="18"/>
  <c r="J871" i="18"/>
  <c r="J870" i="18"/>
  <c r="J869" i="18"/>
  <c r="J868" i="18"/>
  <c r="J867" i="18"/>
  <c r="J866" i="18"/>
  <c r="J865" i="18"/>
  <c r="J864" i="18"/>
  <c r="J863" i="18"/>
  <c r="J862" i="18"/>
  <c r="J861" i="18"/>
  <c r="J860" i="18"/>
  <c r="J859" i="18"/>
  <c r="J858" i="18"/>
  <c r="J857" i="18"/>
  <c r="J856" i="18"/>
  <c r="J855" i="18"/>
  <c r="J854" i="18"/>
  <c r="J853" i="18"/>
  <c r="J852" i="18"/>
  <c r="J851" i="18"/>
  <c r="J850" i="18"/>
  <c r="J849" i="18"/>
  <c r="J848" i="18"/>
  <c r="J847" i="18"/>
  <c r="J846" i="18"/>
  <c r="J845" i="18"/>
  <c r="J844" i="18"/>
  <c r="J843" i="18"/>
  <c r="J842" i="18"/>
  <c r="J841" i="18"/>
  <c r="J840" i="18"/>
  <c r="J839" i="18"/>
  <c r="J838" i="18"/>
  <c r="J837" i="18"/>
  <c r="J836" i="18"/>
  <c r="J835" i="18"/>
  <c r="J834" i="18"/>
  <c r="J833" i="18"/>
  <c r="J832" i="18"/>
  <c r="J831" i="18"/>
  <c r="J830" i="18"/>
  <c r="J829" i="18"/>
  <c r="J828" i="18"/>
  <c r="J827" i="18"/>
  <c r="J826" i="18"/>
  <c r="J825" i="18"/>
  <c r="J824" i="18"/>
  <c r="J823" i="18"/>
  <c r="J822" i="18"/>
  <c r="J821" i="18"/>
  <c r="J820" i="18"/>
  <c r="J819" i="18"/>
  <c r="J818" i="18"/>
  <c r="J817" i="18"/>
  <c r="J816" i="18"/>
  <c r="J815" i="18"/>
  <c r="J814" i="18"/>
  <c r="J813" i="18"/>
  <c r="J812" i="18"/>
  <c r="J811" i="18"/>
  <c r="J810" i="18"/>
  <c r="J809" i="18"/>
  <c r="J808" i="18"/>
  <c r="J807" i="18"/>
  <c r="J806" i="18"/>
  <c r="J805" i="18"/>
  <c r="J804" i="18"/>
  <c r="J803" i="18"/>
  <c r="J802" i="18"/>
  <c r="J801" i="18"/>
  <c r="J800" i="18"/>
  <c r="J799" i="18"/>
  <c r="J798" i="18"/>
  <c r="J797" i="18"/>
  <c r="J796" i="18"/>
  <c r="J795" i="18"/>
  <c r="J794" i="18"/>
  <c r="J793" i="18"/>
  <c r="J792" i="18"/>
  <c r="J791" i="18"/>
  <c r="J790" i="18"/>
  <c r="J789" i="18"/>
  <c r="J788" i="18"/>
  <c r="J787" i="18"/>
  <c r="J786" i="18"/>
  <c r="J785" i="18"/>
  <c r="J784" i="18"/>
  <c r="J783" i="18"/>
  <c r="J782" i="18"/>
  <c r="J781" i="18"/>
  <c r="J780" i="18"/>
  <c r="J779" i="18"/>
  <c r="J778" i="18"/>
  <c r="J777" i="18"/>
  <c r="J776" i="18"/>
  <c r="J775" i="18"/>
  <c r="J774" i="18"/>
  <c r="J773" i="18"/>
  <c r="J772" i="18"/>
  <c r="J771" i="18"/>
  <c r="J770" i="18"/>
  <c r="J769" i="18"/>
  <c r="J768" i="18"/>
  <c r="J767" i="18"/>
  <c r="J766" i="18"/>
  <c r="J765" i="18"/>
  <c r="J764" i="18"/>
  <c r="J763" i="18"/>
  <c r="J762" i="18"/>
  <c r="J761" i="18"/>
  <c r="J760" i="18"/>
  <c r="J759" i="18"/>
  <c r="J758" i="18"/>
  <c r="J757" i="18"/>
  <c r="J756" i="18"/>
  <c r="J755" i="18"/>
  <c r="J754" i="18"/>
  <c r="J753" i="18"/>
  <c r="J752" i="18"/>
  <c r="J751" i="18"/>
  <c r="J750" i="18"/>
  <c r="J749" i="18"/>
  <c r="J748" i="18"/>
  <c r="J747" i="18"/>
  <c r="J746" i="18"/>
  <c r="J745" i="18"/>
  <c r="J744" i="18"/>
  <c r="J743" i="18"/>
  <c r="J742" i="18"/>
  <c r="J741" i="18"/>
  <c r="J740" i="18"/>
  <c r="J739" i="18"/>
  <c r="J738" i="18"/>
  <c r="J737" i="18"/>
  <c r="J736" i="18"/>
  <c r="J735" i="18"/>
  <c r="J734" i="18"/>
  <c r="J733" i="18"/>
  <c r="J732" i="18"/>
  <c r="J731" i="18"/>
  <c r="J730" i="18"/>
  <c r="J729" i="18"/>
  <c r="J728" i="18"/>
  <c r="J727" i="18"/>
  <c r="J726" i="18"/>
  <c r="J725" i="18"/>
  <c r="J724" i="18"/>
  <c r="J723" i="18"/>
  <c r="J722" i="18"/>
  <c r="J721" i="18"/>
  <c r="J720" i="18"/>
  <c r="J719" i="18"/>
  <c r="J718" i="18"/>
  <c r="J717" i="18"/>
  <c r="J716" i="18"/>
  <c r="J715" i="18"/>
  <c r="J714" i="18"/>
  <c r="J713" i="18"/>
  <c r="J712" i="18"/>
  <c r="J711" i="18"/>
  <c r="J710" i="18"/>
  <c r="J709" i="18"/>
  <c r="J708" i="18"/>
  <c r="J707" i="18"/>
  <c r="J706" i="18"/>
  <c r="J705" i="18"/>
  <c r="J704" i="18"/>
  <c r="J703" i="18"/>
  <c r="J702" i="18"/>
  <c r="J701" i="18"/>
  <c r="J700" i="18"/>
  <c r="J699" i="18"/>
  <c r="J698" i="18"/>
  <c r="J697" i="18"/>
  <c r="J696" i="18"/>
  <c r="J695" i="18"/>
  <c r="J694" i="18"/>
  <c r="J693" i="18"/>
  <c r="J692" i="18"/>
  <c r="J691" i="18"/>
  <c r="J690" i="18"/>
  <c r="J689" i="18"/>
  <c r="J688" i="18"/>
  <c r="J687" i="18"/>
  <c r="J686" i="18"/>
  <c r="J685" i="18"/>
  <c r="J684" i="18"/>
  <c r="J683" i="18"/>
  <c r="J682" i="18"/>
  <c r="J681" i="18"/>
  <c r="J680" i="18"/>
  <c r="J679" i="18"/>
  <c r="J678" i="18"/>
  <c r="J677" i="18"/>
  <c r="J676" i="18"/>
  <c r="J675" i="18"/>
  <c r="J674" i="18"/>
  <c r="J673" i="18"/>
  <c r="J672" i="18"/>
  <c r="J671" i="18"/>
  <c r="J670" i="18"/>
  <c r="J669" i="18"/>
  <c r="J668" i="18"/>
  <c r="J667" i="18"/>
  <c r="J666" i="18"/>
  <c r="J665" i="18"/>
  <c r="J664" i="18"/>
  <c r="J663" i="18"/>
  <c r="J662" i="18"/>
  <c r="J661" i="18"/>
  <c r="J660" i="18"/>
  <c r="J659" i="18"/>
  <c r="J658" i="18"/>
  <c r="J657" i="18"/>
  <c r="J656" i="18"/>
  <c r="J655" i="18"/>
  <c r="J654" i="18"/>
  <c r="J653" i="18"/>
  <c r="J652" i="18"/>
  <c r="J651" i="18"/>
  <c r="J650" i="18"/>
  <c r="J649" i="18"/>
  <c r="J648" i="18"/>
  <c r="J647" i="18"/>
  <c r="J646" i="18"/>
  <c r="J645" i="18"/>
  <c r="J644" i="18"/>
  <c r="J643" i="18"/>
  <c r="J642" i="18"/>
  <c r="J641" i="18"/>
  <c r="J640" i="18"/>
  <c r="J639" i="18"/>
  <c r="J638" i="18"/>
  <c r="J637" i="18"/>
  <c r="J636" i="18"/>
  <c r="J635" i="18"/>
  <c r="J634" i="18"/>
  <c r="J633" i="18"/>
  <c r="J632" i="18"/>
  <c r="J631" i="18"/>
  <c r="J630" i="18"/>
  <c r="J629" i="18"/>
  <c r="J628" i="18"/>
  <c r="J627" i="18"/>
  <c r="J626" i="18"/>
  <c r="J625" i="18"/>
  <c r="J624" i="18"/>
  <c r="J623" i="18"/>
  <c r="J622" i="18"/>
  <c r="J621" i="18"/>
  <c r="J620" i="18"/>
  <c r="J619" i="18"/>
  <c r="J618" i="18"/>
  <c r="J617" i="18"/>
  <c r="J616" i="18"/>
  <c r="J615" i="18"/>
  <c r="J614" i="18"/>
  <c r="J613" i="18"/>
  <c r="J612" i="18"/>
  <c r="J611" i="18"/>
  <c r="J610" i="18"/>
  <c r="J609" i="18"/>
  <c r="J608" i="18"/>
  <c r="J607" i="18"/>
  <c r="J606" i="18"/>
  <c r="J605" i="18"/>
  <c r="J604" i="18"/>
  <c r="J603" i="18"/>
  <c r="J602" i="18"/>
  <c r="J601" i="18"/>
  <c r="J600" i="18"/>
  <c r="J599" i="18"/>
  <c r="J598" i="18"/>
  <c r="J597" i="18"/>
  <c r="J596" i="18"/>
  <c r="J595" i="18"/>
  <c r="J594" i="18"/>
  <c r="J593" i="18"/>
  <c r="J592" i="18"/>
  <c r="J591" i="18"/>
  <c r="J590" i="18"/>
  <c r="J589" i="18"/>
  <c r="J588" i="18"/>
  <c r="J587" i="18"/>
  <c r="J586" i="18"/>
  <c r="J585" i="18"/>
  <c r="J584" i="18"/>
  <c r="J583" i="18"/>
  <c r="J582" i="18"/>
  <c r="J581" i="18"/>
  <c r="J580" i="18"/>
  <c r="J579" i="18"/>
  <c r="J578" i="18"/>
  <c r="J577" i="18"/>
  <c r="J576" i="18"/>
  <c r="J575" i="18"/>
  <c r="J574" i="18"/>
  <c r="J573" i="18"/>
  <c r="J572" i="18"/>
  <c r="J571" i="18"/>
  <c r="J570" i="18"/>
  <c r="J569" i="18"/>
  <c r="J568" i="18"/>
  <c r="J567" i="18"/>
  <c r="J566" i="18"/>
  <c r="J565" i="18"/>
  <c r="J564" i="18"/>
  <c r="J563" i="18"/>
  <c r="J562" i="18"/>
  <c r="J561" i="18"/>
  <c r="J560" i="18"/>
  <c r="J559" i="18"/>
  <c r="J558" i="18"/>
  <c r="J557" i="18"/>
  <c r="J556" i="18"/>
  <c r="J555" i="18"/>
  <c r="J554" i="18"/>
  <c r="J553" i="18"/>
  <c r="J552" i="18"/>
  <c r="J551" i="18"/>
  <c r="J550" i="18"/>
  <c r="J549" i="18"/>
  <c r="J548" i="18"/>
  <c r="J547" i="18"/>
  <c r="J546" i="18"/>
  <c r="J545" i="18"/>
  <c r="J544" i="18"/>
  <c r="J543" i="18"/>
  <c r="J542" i="18"/>
  <c r="J541" i="18"/>
  <c r="J540" i="18"/>
  <c r="J539" i="18"/>
  <c r="J538" i="18"/>
  <c r="J537" i="18"/>
  <c r="J536" i="18"/>
  <c r="J535" i="18"/>
  <c r="J534" i="18"/>
  <c r="J533" i="18"/>
  <c r="J532" i="18"/>
  <c r="J531" i="18"/>
  <c r="J530" i="18"/>
  <c r="J529" i="18"/>
  <c r="J528" i="18"/>
  <c r="J527" i="18"/>
  <c r="J526" i="18"/>
  <c r="J525" i="18"/>
  <c r="J524" i="18"/>
  <c r="J523" i="18"/>
  <c r="J522" i="18"/>
  <c r="J521" i="18"/>
  <c r="J520" i="18"/>
  <c r="J519" i="18"/>
  <c r="J518" i="18"/>
  <c r="J517" i="18"/>
  <c r="J516" i="18"/>
  <c r="J515" i="18"/>
  <c r="J514" i="18"/>
  <c r="J513" i="18"/>
  <c r="J512" i="18"/>
  <c r="J511" i="18"/>
  <c r="J510" i="18"/>
  <c r="J509" i="18"/>
  <c r="J508" i="18"/>
  <c r="J507" i="18"/>
  <c r="J506" i="18"/>
  <c r="J505" i="18"/>
  <c r="J504" i="18"/>
  <c r="J503" i="18"/>
  <c r="J502" i="18"/>
  <c r="J501" i="18"/>
  <c r="J500" i="18"/>
  <c r="J499" i="18"/>
  <c r="J498" i="18"/>
  <c r="J497" i="18"/>
  <c r="J496" i="18"/>
  <c r="J495" i="18"/>
  <c r="J494" i="18"/>
  <c r="J493" i="18"/>
  <c r="J492" i="18"/>
  <c r="J491" i="18"/>
  <c r="J490" i="18"/>
  <c r="J489" i="18"/>
  <c r="J488" i="18"/>
  <c r="J487" i="18"/>
  <c r="J486" i="18"/>
  <c r="J485" i="18"/>
  <c r="J484" i="18"/>
  <c r="J483" i="18"/>
  <c r="J482" i="18"/>
  <c r="J481" i="18"/>
  <c r="J480" i="18"/>
  <c r="J479" i="18"/>
  <c r="J478" i="18"/>
  <c r="J477" i="18"/>
  <c r="J476" i="18"/>
  <c r="J475" i="18"/>
  <c r="J474" i="18"/>
  <c r="J473" i="18"/>
  <c r="J472" i="18"/>
  <c r="J471" i="18"/>
  <c r="J470" i="18"/>
  <c r="J469" i="18"/>
  <c r="J468" i="18"/>
  <c r="J467" i="18"/>
  <c r="J466" i="18"/>
  <c r="J465" i="18"/>
  <c r="J464" i="18"/>
  <c r="J463" i="18"/>
  <c r="J462" i="18"/>
  <c r="J461" i="18"/>
  <c r="J460" i="18"/>
  <c r="J459" i="18"/>
  <c r="J458" i="18"/>
  <c r="J457" i="18"/>
  <c r="J456" i="18"/>
  <c r="J455" i="18"/>
  <c r="J454" i="18"/>
  <c r="J453" i="18"/>
  <c r="J452" i="18"/>
  <c r="J451" i="18"/>
  <c r="J450" i="18"/>
  <c r="J449" i="18"/>
  <c r="J448" i="18"/>
  <c r="J447" i="18"/>
  <c r="J446" i="18"/>
  <c r="J445" i="18"/>
  <c r="J444" i="18"/>
  <c r="J443" i="18"/>
  <c r="J442" i="18"/>
  <c r="J441" i="18"/>
  <c r="J440" i="18"/>
  <c r="J439" i="18"/>
  <c r="J438" i="18"/>
  <c r="J437" i="18"/>
  <c r="J436" i="18"/>
  <c r="J435" i="18"/>
  <c r="J434" i="18"/>
  <c r="J433" i="18"/>
  <c r="J432" i="18"/>
  <c r="J431" i="18"/>
  <c r="J430" i="18"/>
  <c r="J429" i="18"/>
  <c r="J428" i="18"/>
  <c r="J427" i="18"/>
  <c r="J426" i="18"/>
  <c r="J425" i="18"/>
  <c r="J424" i="18"/>
  <c r="J423" i="18"/>
  <c r="J422" i="18"/>
  <c r="J421" i="18"/>
  <c r="J420" i="18"/>
  <c r="J419" i="18"/>
  <c r="J418" i="18"/>
  <c r="J417" i="18"/>
  <c r="J416" i="18"/>
  <c r="J415" i="18"/>
  <c r="J414" i="18"/>
  <c r="J413" i="18"/>
  <c r="J412" i="18"/>
  <c r="J411" i="18"/>
  <c r="J410" i="18"/>
  <c r="J409" i="18"/>
  <c r="J408" i="18"/>
  <c r="J407" i="18"/>
  <c r="J406" i="18"/>
  <c r="J405" i="18"/>
  <c r="J404" i="18"/>
  <c r="J403" i="18"/>
  <c r="J402" i="18"/>
  <c r="J401" i="18"/>
  <c r="J400" i="18"/>
  <c r="J399" i="18"/>
  <c r="J398" i="18"/>
  <c r="J397" i="18"/>
  <c r="J396" i="18"/>
  <c r="J395" i="18"/>
  <c r="J394" i="18"/>
  <c r="J393" i="18"/>
  <c r="J392" i="18"/>
  <c r="J391" i="18"/>
  <c r="J390" i="18"/>
  <c r="J389" i="18"/>
  <c r="J388" i="18"/>
  <c r="J387" i="18"/>
  <c r="J386" i="18"/>
  <c r="J385" i="18"/>
  <c r="J384" i="18"/>
  <c r="J383" i="18"/>
  <c r="J382" i="18"/>
  <c r="J381" i="18"/>
  <c r="J380" i="18"/>
  <c r="J379" i="18"/>
  <c r="J378" i="18"/>
  <c r="J377" i="18"/>
  <c r="J376" i="18"/>
  <c r="J375" i="18"/>
  <c r="J374" i="18"/>
  <c r="J373" i="18"/>
  <c r="J372" i="18"/>
  <c r="J371" i="18"/>
  <c r="J370" i="18"/>
  <c r="J369" i="18"/>
  <c r="J368" i="18"/>
  <c r="J367" i="18"/>
  <c r="J366" i="18"/>
  <c r="J365" i="18"/>
  <c r="J364" i="18"/>
  <c r="J363" i="18"/>
  <c r="J362" i="18"/>
  <c r="J361" i="18"/>
  <c r="J360" i="18"/>
  <c r="J359" i="18"/>
  <c r="J358" i="18"/>
  <c r="J357" i="18"/>
  <c r="J356" i="18"/>
  <c r="J355" i="18"/>
  <c r="J354" i="18"/>
  <c r="J353" i="18"/>
  <c r="J352" i="18"/>
  <c r="J351" i="18"/>
  <c r="J350" i="18"/>
  <c r="J349" i="18"/>
  <c r="J348" i="18"/>
  <c r="J347" i="18"/>
  <c r="J346" i="18"/>
  <c r="J345" i="18"/>
  <c r="J344" i="18"/>
  <c r="J343" i="18"/>
  <c r="J342" i="18"/>
  <c r="J341" i="18"/>
  <c r="J340" i="18"/>
  <c r="J339" i="18"/>
  <c r="J338" i="18"/>
  <c r="J337" i="18"/>
  <c r="J336" i="18"/>
  <c r="J335" i="18"/>
  <c r="J334" i="18"/>
  <c r="J333" i="18"/>
  <c r="J332" i="18"/>
  <c r="J331" i="18"/>
  <c r="J330" i="18"/>
  <c r="J329" i="18"/>
  <c r="J328" i="18"/>
  <c r="J327" i="18"/>
  <c r="J326" i="18"/>
  <c r="J325" i="18"/>
  <c r="J324" i="18"/>
  <c r="J323" i="18"/>
  <c r="J322" i="18"/>
  <c r="J321" i="18"/>
  <c r="J320" i="18"/>
  <c r="J319" i="18"/>
  <c r="J318" i="18"/>
  <c r="J317" i="18"/>
  <c r="J316" i="18"/>
  <c r="J315" i="18"/>
  <c r="J314" i="18"/>
  <c r="J313" i="18"/>
  <c r="J312" i="18"/>
  <c r="J311" i="18"/>
  <c r="J310" i="18"/>
  <c r="J309" i="18"/>
  <c r="J308" i="18"/>
  <c r="J307" i="18"/>
  <c r="J306" i="18"/>
  <c r="J305" i="18"/>
  <c r="J304" i="18"/>
  <c r="J303" i="18"/>
  <c r="J302" i="18"/>
  <c r="J301" i="18"/>
  <c r="J300" i="18"/>
  <c r="J299" i="18"/>
  <c r="J298" i="18"/>
  <c r="J297" i="18"/>
  <c r="J296" i="18"/>
  <c r="J295" i="18"/>
  <c r="J294" i="18"/>
  <c r="J293" i="18"/>
  <c r="J292" i="18"/>
  <c r="J291" i="18"/>
  <c r="J290" i="18"/>
  <c r="J289" i="18"/>
  <c r="J288" i="18"/>
  <c r="J287" i="18"/>
  <c r="J286" i="18"/>
  <c r="J285" i="18"/>
  <c r="J284" i="18"/>
  <c r="J283" i="18"/>
  <c r="J282" i="18"/>
  <c r="J281" i="18"/>
  <c r="J280" i="18"/>
  <c r="J279" i="18"/>
  <c r="J278" i="18"/>
  <c r="J277" i="18"/>
  <c r="J276" i="18"/>
  <c r="J275" i="18"/>
  <c r="J274" i="18"/>
  <c r="J273" i="18"/>
  <c r="J272" i="18"/>
  <c r="J271" i="18"/>
  <c r="J270" i="18"/>
  <c r="J269" i="18"/>
  <c r="J268" i="18"/>
  <c r="J267" i="18"/>
  <c r="J266" i="18"/>
  <c r="J265" i="18"/>
  <c r="J264" i="18"/>
  <c r="J263" i="18"/>
  <c r="J262" i="18"/>
  <c r="J261" i="18"/>
  <c r="J260" i="18"/>
  <c r="J259" i="18"/>
  <c r="J258" i="18"/>
  <c r="J257" i="18"/>
  <c r="J256" i="18"/>
  <c r="J255" i="18"/>
  <c r="J254" i="18"/>
  <c r="J253" i="18"/>
  <c r="J252" i="18"/>
  <c r="J251" i="18"/>
  <c r="J250" i="18"/>
  <c r="J249" i="18"/>
  <c r="J248" i="18"/>
  <c r="J247" i="18"/>
  <c r="J246" i="18"/>
  <c r="J245" i="18"/>
  <c r="J244" i="18"/>
  <c r="J243" i="18"/>
  <c r="J242" i="18"/>
  <c r="J241" i="18"/>
  <c r="J240" i="18"/>
  <c r="J239" i="18"/>
  <c r="J238" i="18"/>
  <c r="J237" i="18"/>
  <c r="J236" i="18"/>
  <c r="J235" i="18"/>
  <c r="J234" i="18"/>
  <c r="J233" i="18"/>
  <c r="J232" i="18"/>
  <c r="J231" i="18"/>
  <c r="J230" i="18"/>
  <c r="J229" i="18"/>
  <c r="J228" i="18"/>
  <c r="J227" i="18"/>
  <c r="J226" i="18"/>
  <c r="J225" i="18"/>
  <c r="J224" i="18"/>
  <c r="J223" i="18"/>
  <c r="J222" i="18"/>
  <c r="J221" i="18"/>
  <c r="J220" i="18"/>
  <c r="J219" i="18"/>
  <c r="J218" i="18"/>
  <c r="J217" i="18"/>
  <c r="J216" i="18"/>
  <c r="J215" i="18"/>
  <c r="J214" i="18"/>
  <c r="J213" i="18"/>
  <c r="J212" i="18"/>
  <c r="J211" i="18"/>
  <c r="J210" i="18"/>
  <c r="J209" i="18"/>
  <c r="J208" i="18"/>
  <c r="J207" i="18"/>
  <c r="J206" i="18"/>
  <c r="J205" i="18"/>
  <c r="J204" i="18"/>
  <c r="J203" i="18"/>
  <c r="J202" i="18"/>
  <c r="J201" i="18"/>
  <c r="J200" i="18"/>
  <c r="J199" i="18"/>
  <c r="J198" i="18"/>
  <c r="J197" i="18"/>
  <c r="J196" i="18"/>
  <c r="J195" i="18"/>
  <c r="J194" i="18"/>
  <c r="J193" i="18"/>
  <c r="J192" i="18"/>
  <c r="J191" i="18"/>
  <c r="J190" i="18"/>
  <c r="J189" i="18"/>
  <c r="J188" i="18"/>
  <c r="J187" i="18"/>
  <c r="J186" i="18"/>
  <c r="J185" i="18"/>
  <c r="J184" i="18"/>
  <c r="J183" i="18"/>
  <c r="J182" i="18"/>
  <c r="J181" i="18"/>
  <c r="J180" i="18"/>
  <c r="J179" i="18"/>
  <c r="J178" i="18"/>
  <c r="J177" i="18"/>
  <c r="J176" i="18"/>
  <c r="J175" i="18"/>
  <c r="J174" i="18"/>
  <c r="J173" i="18"/>
  <c r="J172" i="18"/>
  <c r="J171" i="18"/>
  <c r="J170" i="18"/>
  <c r="J169" i="18"/>
  <c r="J168" i="18"/>
  <c r="J167" i="18"/>
  <c r="J166" i="18"/>
  <c r="J165" i="18"/>
  <c r="J164" i="18"/>
  <c r="J163" i="18"/>
  <c r="J162" i="18"/>
  <c r="J161" i="18"/>
  <c r="J160" i="18"/>
  <c r="J159" i="18"/>
  <c r="J158" i="18"/>
  <c r="J157" i="18"/>
  <c r="J156" i="18"/>
  <c r="J155" i="18"/>
  <c r="J154" i="18"/>
  <c r="J153" i="18"/>
  <c r="J152" i="18"/>
  <c r="J151" i="18"/>
  <c r="J150" i="18"/>
  <c r="J149" i="18"/>
  <c r="J148" i="18"/>
  <c r="J147" i="18"/>
  <c r="J146" i="18"/>
  <c r="J145" i="18"/>
  <c r="J144" i="18"/>
  <c r="J143" i="18"/>
  <c r="J142" i="18"/>
  <c r="J141" i="18"/>
  <c r="J140" i="18"/>
  <c r="J139" i="18"/>
  <c r="J138" i="18"/>
  <c r="J137" i="18"/>
  <c r="J136" i="18"/>
  <c r="J135" i="18"/>
  <c r="J134" i="18"/>
  <c r="J133" i="18"/>
  <c r="J132" i="18"/>
  <c r="J131" i="18"/>
  <c r="J130" i="18"/>
  <c r="J129" i="18"/>
  <c r="J128" i="18"/>
  <c r="J127" i="18"/>
  <c r="J126" i="18"/>
  <c r="J125" i="18"/>
  <c r="J124" i="18"/>
  <c r="J123" i="18"/>
  <c r="J122" i="18"/>
  <c r="J121" i="18"/>
  <c r="J120" i="18"/>
  <c r="J119" i="18"/>
  <c r="J118" i="18"/>
  <c r="J117" i="18"/>
  <c r="J116" i="18"/>
  <c r="J115" i="18"/>
  <c r="J114" i="18"/>
  <c r="J113" i="18"/>
  <c r="J112" i="18"/>
  <c r="J111" i="18"/>
  <c r="J110" i="18"/>
  <c r="J109" i="18"/>
  <c r="J108" i="18"/>
  <c r="J107" i="18"/>
  <c r="J106" i="18"/>
  <c r="J105" i="18"/>
  <c r="J104" i="18"/>
  <c r="J103" i="18"/>
  <c r="J102" i="18"/>
  <c r="J101" i="18"/>
  <c r="J100" i="18"/>
  <c r="J99" i="18"/>
  <c r="J98" i="18"/>
  <c r="J97" i="18"/>
  <c r="J96" i="18"/>
  <c r="J95" i="18"/>
  <c r="J94" i="18"/>
  <c r="J93" i="18"/>
  <c r="J92" i="18"/>
  <c r="J91" i="18"/>
  <c r="J90" i="18"/>
  <c r="J89" i="18"/>
  <c r="J88" i="18"/>
  <c r="J87" i="18"/>
  <c r="J86" i="18"/>
  <c r="J85" i="18"/>
  <c r="J84" i="18"/>
  <c r="J83" i="18"/>
  <c r="J82" i="18"/>
  <c r="J81" i="18"/>
  <c r="J80" i="18"/>
  <c r="J79" i="18"/>
  <c r="J78" i="18"/>
  <c r="J77" i="18"/>
  <c r="J76" i="18"/>
  <c r="J75" i="18"/>
  <c r="J74" i="18"/>
  <c r="J73" i="18"/>
  <c r="J72" i="18"/>
  <c r="J71" i="18"/>
  <c r="J70" i="18"/>
  <c r="J69" i="18"/>
  <c r="J68" i="18"/>
  <c r="J67" i="18"/>
  <c r="J66" i="18"/>
  <c r="J65" i="18"/>
  <c r="J64" i="18"/>
  <c r="J63" i="18"/>
  <c r="J62" i="18"/>
  <c r="J61" i="18"/>
  <c r="J60" i="18"/>
  <c r="J59" i="18"/>
  <c r="J58" i="18"/>
  <c r="J57" i="18"/>
  <c r="J56" i="18"/>
  <c r="J55" i="18"/>
  <c r="J54" i="18"/>
  <c r="J53" i="18"/>
  <c r="J52" i="18"/>
  <c r="J51" i="18"/>
  <c r="J50" i="18"/>
  <c r="J49" i="18"/>
  <c r="J48" i="18"/>
  <c r="J47" i="18"/>
  <c r="J46" i="18"/>
  <c r="J45" i="18"/>
  <c r="J44" i="18"/>
  <c r="J43" i="18"/>
  <c r="J42" i="18"/>
  <c r="J41" i="18"/>
  <c r="J40" i="18"/>
  <c r="J39" i="18"/>
  <c r="J38" i="18"/>
  <c r="J37" i="18"/>
  <c r="J36" i="18"/>
  <c r="J35" i="18"/>
  <c r="J34" i="18"/>
  <c r="J33" i="18"/>
  <c r="J32" i="18"/>
  <c r="J31" i="18"/>
  <c r="J30" i="18"/>
  <c r="J29" i="18"/>
  <c r="J28" i="18"/>
  <c r="J27" i="18"/>
  <c r="J26" i="18"/>
  <c r="J25" i="18"/>
  <c r="J24" i="18"/>
  <c r="J23" i="18"/>
  <c r="J22" i="18"/>
  <c r="J21" i="18"/>
  <c r="J20" i="18"/>
  <c r="J19" i="18"/>
  <c r="J18" i="18"/>
  <c r="J17" i="18"/>
  <c r="J16" i="18"/>
  <c r="J15" i="18"/>
  <c r="J14" i="18"/>
  <c r="J13" i="18"/>
  <c r="J12" i="18"/>
  <c r="J11" i="18"/>
  <c r="J10" i="18"/>
  <c r="J9" i="18"/>
  <c r="J8" i="18"/>
  <c r="J7" i="18"/>
  <c r="J6" i="18"/>
  <c r="J5" i="18"/>
  <c r="J4" i="18"/>
  <c r="A7320" i="56" l="1"/>
  <c r="A7319" i="56"/>
  <c r="A7318" i="56"/>
  <c r="A7317" i="56"/>
  <c r="A7316" i="56"/>
  <c r="A7315" i="56"/>
  <c r="A7314" i="56"/>
  <c r="A7313" i="56"/>
  <c r="A7312" i="56"/>
  <c r="A7311" i="56"/>
  <c r="A7310" i="56"/>
  <c r="A7309" i="56"/>
  <c r="A7308" i="56"/>
  <c r="A7307" i="56"/>
  <c r="A7306" i="56"/>
  <c r="A7305" i="56"/>
  <c r="A7304" i="56"/>
  <c r="A7303" i="56"/>
  <c r="A7302" i="56"/>
  <c r="A7301" i="56"/>
  <c r="A7300" i="56"/>
  <c r="A7299" i="56"/>
  <c r="A7298" i="56"/>
  <c r="A7297" i="56"/>
  <c r="A7296" i="56"/>
  <c r="A7295" i="56"/>
  <c r="A7294" i="56"/>
  <c r="A7293" i="56"/>
  <c r="A7292" i="56"/>
  <c r="A7291" i="56"/>
  <c r="A7290" i="56"/>
  <c r="A7289" i="56"/>
  <c r="A7288" i="56"/>
  <c r="A7287" i="56"/>
  <c r="A7286" i="56"/>
  <c r="A7285" i="56"/>
  <c r="A7284" i="56"/>
  <c r="A7283" i="56"/>
  <c r="A7282" i="56"/>
  <c r="A7281" i="56"/>
  <c r="A7280" i="56"/>
  <c r="A7279" i="56"/>
  <c r="A7278" i="56"/>
  <c r="A7277" i="56"/>
  <c r="A7276" i="56"/>
  <c r="A7275" i="56"/>
  <c r="A7274" i="56"/>
  <c r="A7273" i="56"/>
  <c r="A7272" i="56"/>
  <c r="A7271" i="56"/>
  <c r="A7270" i="56"/>
  <c r="A7269" i="56"/>
  <c r="A7268" i="56"/>
  <c r="A7267" i="56"/>
  <c r="A7266" i="56"/>
  <c r="A7265" i="56"/>
  <c r="A7264" i="56"/>
  <c r="A7263" i="56"/>
  <c r="A7262" i="56"/>
  <c r="A7261" i="56"/>
  <c r="A7260" i="56"/>
  <c r="A7259" i="56"/>
  <c r="A7258" i="56"/>
  <c r="A7257" i="56"/>
  <c r="A7256" i="56"/>
  <c r="A7255" i="56"/>
  <c r="A7254" i="56"/>
  <c r="A7253" i="56"/>
  <c r="A7252" i="56"/>
  <c r="A7251" i="56"/>
  <c r="A7250" i="56"/>
  <c r="A7249" i="56"/>
  <c r="A7248" i="56"/>
  <c r="A7247" i="56"/>
  <c r="A7246" i="56"/>
  <c r="A7245" i="56"/>
  <c r="A7244" i="56"/>
  <c r="A7243" i="56"/>
  <c r="A7242" i="56"/>
  <c r="A7241" i="56"/>
  <c r="A7240" i="56"/>
  <c r="A7239" i="56"/>
  <c r="A7238" i="56"/>
  <c r="A7237" i="56"/>
  <c r="A7236" i="56"/>
  <c r="A7235" i="56"/>
  <c r="A7234" i="56"/>
  <c r="A7233" i="56"/>
  <c r="A7232" i="56"/>
  <c r="A7231" i="56"/>
  <c r="A7230" i="56"/>
  <c r="A7229" i="56"/>
  <c r="A7228" i="56"/>
  <c r="A7227" i="56"/>
  <c r="A7226" i="56"/>
  <c r="A7225" i="56"/>
  <c r="A7224" i="56"/>
  <c r="A7223" i="56"/>
  <c r="A7222" i="56"/>
  <c r="A7221" i="56"/>
  <c r="A7220" i="56"/>
  <c r="A7219" i="56"/>
  <c r="A7218" i="56"/>
  <c r="A7217" i="56"/>
  <c r="A7216" i="56"/>
  <c r="A7215" i="56"/>
  <c r="A7214" i="56"/>
  <c r="A7213" i="56"/>
  <c r="A7212" i="56"/>
  <c r="A7211" i="56"/>
  <c r="A7210" i="56"/>
  <c r="A7209" i="56"/>
  <c r="A7208" i="56"/>
  <c r="A7207" i="56"/>
  <c r="A7206" i="56"/>
  <c r="A7205" i="56"/>
  <c r="A7204" i="56"/>
  <c r="A7203" i="56"/>
  <c r="A7202" i="56"/>
  <c r="A7201" i="56"/>
  <c r="A7200" i="56"/>
  <c r="A7199" i="56"/>
  <c r="A7198" i="56"/>
  <c r="A7197" i="56"/>
  <c r="A7196" i="56"/>
  <c r="A7195" i="56"/>
  <c r="A7194" i="56"/>
  <c r="A7193" i="56"/>
  <c r="A7192" i="56"/>
  <c r="A7191" i="56"/>
  <c r="A7190" i="56"/>
  <c r="A7189" i="56"/>
  <c r="A7188" i="56"/>
  <c r="A7187" i="56"/>
  <c r="A7186" i="56"/>
  <c r="A7185" i="56"/>
  <c r="A7184" i="56"/>
  <c r="A7183" i="56"/>
  <c r="A7182" i="56"/>
  <c r="A7181" i="56"/>
  <c r="A7180" i="56"/>
  <c r="A7179" i="56"/>
  <c r="A7178" i="56"/>
  <c r="A7177" i="56"/>
  <c r="A7176" i="56"/>
  <c r="A7175" i="56"/>
  <c r="A7174" i="56"/>
  <c r="A7173" i="56"/>
  <c r="A7172" i="56"/>
  <c r="A7171" i="56"/>
  <c r="A7170" i="56"/>
  <c r="A7169" i="56"/>
  <c r="A7168" i="56"/>
  <c r="A7167" i="56"/>
  <c r="A7166" i="56"/>
  <c r="A7165" i="56"/>
  <c r="A7164" i="56"/>
  <c r="A7163" i="56"/>
  <c r="A7162" i="56"/>
  <c r="A7161" i="56"/>
  <c r="A7160" i="56"/>
  <c r="A7159" i="56"/>
  <c r="A7158" i="56"/>
  <c r="A7157" i="56"/>
  <c r="A7156" i="56"/>
  <c r="A7155" i="56"/>
  <c r="A7154" i="56"/>
  <c r="A7153" i="56"/>
  <c r="A7152" i="56"/>
  <c r="A7151" i="56"/>
  <c r="A7150" i="56"/>
  <c r="A7149" i="56"/>
  <c r="A7148" i="56"/>
  <c r="A7147" i="56"/>
  <c r="A7146" i="56"/>
  <c r="A7145" i="56"/>
  <c r="A7144" i="56"/>
  <c r="A7143" i="56"/>
  <c r="A7142" i="56"/>
  <c r="A7141" i="56"/>
  <c r="A7140" i="56"/>
  <c r="A7139" i="56"/>
  <c r="A7138" i="56"/>
  <c r="A7137" i="56"/>
  <c r="A7136" i="56"/>
  <c r="A7135" i="56"/>
  <c r="A7134" i="56"/>
  <c r="A7133" i="56"/>
  <c r="A7132" i="56"/>
  <c r="A7131" i="56"/>
  <c r="A7130" i="56"/>
  <c r="A7129" i="56"/>
  <c r="A7128" i="56"/>
  <c r="A7127" i="56"/>
  <c r="A7126" i="56"/>
  <c r="A7125" i="56"/>
  <c r="A7124" i="56"/>
  <c r="A7123" i="56"/>
  <c r="A7122" i="56"/>
  <c r="A7121" i="56"/>
  <c r="A7120" i="56"/>
  <c r="A7119" i="56"/>
  <c r="A7118" i="56"/>
  <c r="A7117" i="56"/>
  <c r="A7116" i="56"/>
  <c r="A7115" i="56"/>
  <c r="A7114" i="56"/>
  <c r="A7113" i="56"/>
  <c r="A7112" i="56"/>
  <c r="A7111" i="56"/>
  <c r="A7110" i="56"/>
  <c r="A7109" i="56"/>
  <c r="A7108" i="56"/>
  <c r="A7107" i="56"/>
  <c r="A7106" i="56"/>
  <c r="A7105" i="56"/>
  <c r="A7104" i="56"/>
  <c r="A7103" i="56"/>
  <c r="A7102" i="56"/>
  <c r="A7101" i="56"/>
  <c r="A7100" i="56"/>
  <c r="A7099" i="56"/>
  <c r="A7098" i="56"/>
  <c r="A7097" i="56"/>
  <c r="A7096" i="56"/>
  <c r="A7095" i="56"/>
  <c r="A7094" i="56"/>
  <c r="A7093" i="56"/>
  <c r="A7092" i="56"/>
  <c r="A7091" i="56"/>
  <c r="A7090" i="56"/>
  <c r="A7089" i="56"/>
  <c r="A7088" i="56"/>
  <c r="A7087" i="56"/>
  <c r="A7086" i="56"/>
  <c r="A7085" i="56"/>
  <c r="A7084" i="56"/>
  <c r="A7083" i="56"/>
  <c r="A7082" i="56"/>
  <c r="A7081" i="56"/>
  <c r="A7080" i="56"/>
  <c r="A7079" i="56"/>
  <c r="A7078" i="56"/>
  <c r="A7077" i="56"/>
  <c r="A7076" i="56"/>
  <c r="A7075" i="56"/>
  <c r="A7074" i="56"/>
  <c r="A7073" i="56"/>
  <c r="A7072" i="56"/>
  <c r="A7071" i="56"/>
  <c r="A7070" i="56"/>
  <c r="A7069" i="56"/>
  <c r="A7068" i="56"/>
  <c r="A7067" i="56"/>
  <c r="A7066" i="56"/>
  <c r="A7065" i="56"/>
  <c r="A7064" i="56"/>
  <c r="A7063" i="56"/>
  <c r="A7062" i="56"/>
  <c r="A7061" i="56"/>
  <c r="A7060" i="56"/>
  <c r="A7059" i="56"/>
  <c r="A7058" i="56"/>
  <c r="A7057" i="56"/>
  <c r="A7056" i="56"/>
  <c r="A7055" i="56"/>
  <c r="A7054" i="56"/>
  <c r="A7053" i="56"/>
  <c r="A7052" i="56"/>
  <c r="A7051" i="56"/>
  <c r="A7050" i="56"/>
  <c r="A7049" i="56"/>
  <c r="A7048" i="56"/>
  <c r="A7047" i="56"/>
  <c r="A7046" i="56"/>
  <c r="A7045" i="56"/>
  <c r="A7044" i="56"/>
  <c r="A7043" i="56"/>
  <c r="A7042" i="56"/>
  <c r="A7041" i="56"/>
  <c r="A7040" i="56"/>
  <c r="A7039" i="56"/>
  <c r="A7038" i="56"/>
  <c r="A7037" i="56"/>
  <c r="A7036" i="56"/>
  <c r="A7035" i="56"/>
  <c r="A7034" i="56"/>
  <c r="A7033" i="56"/>
  <c r="A7032" i="56"/>
  <c r="A7031" i="56"/>
  <c r="A7030" i="56"/>
  <c r="A7029" i="56"/>
  <c r="A7028" i="56"/>
  <c r="A7027" i="56"/>
  <c r="A7026" i="56"/>
  <c r="A7025" i="56"/>
  <c r="A7024" i="56"/>
  <c r="A7023" i="56"/>
  <c r="A7022" i="56"/>
  <c r="A7021" i="56"/>
  <c r="A7020" i="56"/>
  <c r="A7019" i="56"/>
  <c r="A7018" i="56"/>
  <c r="A7017" i="56"/>
  <c r="A7016" i="56"/>
  <c r="A7015" i="56"/>
  <c r="A7014" i="56"/>
  <c r="A7013" i="56"/>
  <c r="A7012" i="56"/>
  <c r="A7011" i="56"/>
  <c r="A7010" i="56"/>
  <c r="A7009" i="56"/>
  <c r="A7008" i="56"/>
  <c r="A7007" i="56"/>
  <c r="A7006" i="56"/>
  <c r="A7005" i="56"/>
  <c r="A7004" i="56"/>
  <c r="A7003" i="56"/>
  <c r="A7002" i="56"/>
  <c r="A7001" i="56"/>
  <c r="A7000" i="56"/>
  <c r="A6999" i="56"/>
  <c r="A6998" i="56"/>
  <c r="A6997" i="56"/>
  <c r="A6996" i="56"/>
  <c r="A6995" i="56"/>
  <c r="A6994" i="56"/>
  <c r="A6993" i="56"/>
  <c r="A6992" i="56"/>
  <c r="A6991" i="56"/>
  <c r="A6990" i="56"/>
  <c r="A6989" i="56"/>
  <c r="A6988" i="56"/>
  <c r="A6987" i="56"/>
  <c r="A6986" i="56"/>
  <c r="A6985" i="56"/>
  <c r="A6984" i="56"/>
  <c r="A6983" i="56"/>
  <c r="A6982" i="56"/>
  <c r="A6981" i="56"/>
  <c r="A6980" i="56"/>
  <c r="A6979" i="56"/>
  <c r="A6978" i="56"/>
  <c r="A6977" i="56"/>
  <c r="A6976" i="56"/>
  <c r="A6975" i="56"/>
  <c r="A6974" i="56"/>
  <c r="A6973" i="56"/>
  <c r="A6972" i="56"/>
  <c r="A6971" i="56"/>
  <c r="A6970" i="56"/>
  <c r="A6969" i="56"/>
  <c r="A6968" i="56"/>
  <c r="A6967" i="56"/>
  <c r="A6966" i="56"/>
  <c r="A6965" i="56"/>
  <c r="A6964" i="56"/>
  <c r="A6963" i="56"/>
  <c r="A6962" i="56"/>
  <c r="A6961" i="56"/>
  <c r="A6960" i="56"/>
  <c r="A6959" i="56"/>
  <c r="A6958" i="56"/>
  <c r="A6957" i="56"/>
  <c r="A6956" i="56"/>
  <c r="A6955" i="56"/>
  <c r="A6954" i="56"/>
  <c r="A6953" i="56"/>
  <c r="A6952" i="56"/>
  <c r="A6951" i="56"/>
  <c r="A6950" i="56"/>
  <c r="A6949" i="56"/>
  <c r="A6948" i="56"/>
  <c r="A6947" i="56"/>
  <c r="A6946" i="56"/>
  <c r="A6945" i="56"/>
  <c r="A6944" i="56"/>
  <c r="A6943" i="56"/>
  <c r="A6942" i="56"/>
  <c r="A6941" i="56"/>
  <c r="A6940" i="56"/>
  <c r="A6939" i="56"/>
  <c r="A6938" i="56"/>
  <c r="A6937" i="56"/>
  <c r="A6936" i="56"/>
  <c r="A6935" i="56"/>
  <c r="A6934" i="56"/>
  <c r="A6933" i="56"/>
  <c r="A6932" i="56"/>
  <c r="A6931" i="56"/>
  <c r="A6930" i="56"/>
  <c r="A6929" i="56"/>
  <c r="A6928" i="56"/>
  <c r="A6927" i="56"/>
  <c r="A6926" i="56"/>
  <c r="A6925" i="56"/>
  <c r="A6924" i="56"/>
  <c r="A6923" i="56"/>
  <c r="A6922" i="56"/>
  <c r="A6921" i="56"/>
  <c r="A6920" i="56"/>
  <c r="A6919" i="56"/>
  <c r="A6918" i="56"/>
  <c r="A6917" i="56"/>
  <c r="A6916" i="56"/>
  <c r="A6915" i="56"/>
  <c r="A6914" i="56"/>
  <c r="A6913" i="56"/>
  <c r="A6912" i="56"/>
  <c r="A6911" i="56"/>
  <c r="A6910" i="56"/>
  <c r="A6909" i="56"/>
  <c r="A6908" i="56"/>
  <c r="A6907" i="56"/>
  <c r="A6906" i="56"/>
  <c r="A6905" i="56"/>
  <c r="A6904" i="56"/>
  <c r="A6903" i="56"/>
  <c r="A6902" i="56"/>
  <c r="A6901" i="56"/>
  <c r="A6900" i="56"/>
  <c r="A6899" i="56"/>
  <c r="A6898" i="56"/>
  <c r="A6897" i="56"/>
  <c r="A6896" i="56"/>
  <c r="A6895" i="56"/>
  <c r="A6894" i="56"/>
  <c r="A6893" i="56"/>
  <c r="A6892" i="56"/>
  <c r="A6891" i="56"/>
  <c r="A6890" i="56"/>
  <c r="A6889" i="56"/>
  <c r="A6888" i="56"/>
  <c r="A6887" i="56"/>
  <c r="A6886" i="56"/>
  <c r="A6885" i="56"/>
  <c r="A6884" i="56"/>
  <c r="A6883" i="56"/>
  <c r="A6882" i="56"/>
  <c r="A6881" i="56"/>
  <c r="A6880" i="56"/>
  <c r="A6879" i="56"/>
  <c r="A6878" i="56"/>
  <c r="A6877" i="56"/>
  <c r="A6876" i="56"/>
  <c r="A6875" i="56"/>
  <c r="A6874" i="56"/>
  <c r="A6873" i="56"/>
  <c r="A6872" i="56"/>
  <c r="A6871" i="56"/>
  <c r="A6870" i="56"/>
  <c r="A6869" i="56"/>
  <c r="A6868" i="56"/>
  <c r="A6867" i="56"/>
  <c r="A6866" i="56"/>
  <c r="A6865" i="56"/>
  <c r="A6864" i="56"/>
  <c r="A6863" i="56"/>
  <c r="A6862" i="56"/>
  <c r="A6861" i="56"/>
  <c r="A6860" i="56"/>
  <c r="A6859" i="56"/>
  <c r="A6858" i="56"/>
  <c r="A6857" i="56"/>
  <c r="A6856" i="56"/>
  <c r="A6855" i="56"/>
  <c r="A6854" i="56"/>
  <c r="A6853" i="56"/>
  <c r="A6852" i="56"/>
  <c r="A6851" i="56"/>
  <c r="A6850" i="56"/>
  <c r="A6849" i="56"/>
  <c r="A6848" i="56"/>
  <c r="A6847" i="56"/>
  <c r="A6846" i="56"/>
  <c r="A6845" i="56"/>
  <c r="A6844" i="56"/>
  <c r="A6843" i="56"/>
  <c r="A6842" i="56"/>
  <c r="A6841" i="56"/>
  <c r="A6840" i="56"/>
  <c r="A6839" i="56"/>
  <c r="A6838" i="56"/>
  <c r="A6837" i="56"/>
  <c r="A6836" i="56"/>
  <c r="A6835" i="56"/>
  <c r="A6834" i="56"/>
  <c r="A6833" i="56"/>
  <c r="A6832" i="56"/>
  <c r="A6831" i="56"/>
  <c r="A6830" i="56"/>
  <c r="A6829" i="56"/>
  <c r="A6828" i="56"/>
  <c r="A6827" i="56"/>
  <c r="A6826" i="56"/>
  <c r="A6825" i="56"/>
  <c r="A6824" i="56"/>
  <c r="A6823" i="56"/>
  <c r="A6822" i="56"/>
  <c r="A6821" i="56"/>
  <c r="A6820" i="56"/>
  <c r="A6819" i="56"/>
  <c r="A6818" i="56"/>
  <c r="A6817" i="56"/>
  <c r="A6816" i="56"/>
  <c r="A6815" i="56"/>
  <c r="A6814" i="56"/>
  <c r="A6813" i="56"/>
  <c r="A6812" i="56"/>
  <c r="A6811" i="56"/>
  <c r="A6810" i="56"/>
  <c r="A6809" i="56"/>
  <c r="A6808" i="56"/>
  <c r="A6807" i="56"/>
  <c r="A6806" i="56"/>
  <c r="A6805" i="56"/>
  <c r="A6804" i="56"/>
  <c r="A6803" i="56"/>
  <c r="A6802" i="56"/>
  <c r="A6801" i="56"/>
  <c r="A6800" i="56"/>
  <c r="A6799" i="56"/>
  <c r="A6798" i="56"/>
  <c r="A6797" i="56"/>
  <c r="A6796" i="56"/>
  <c r="A6795" i="56"/>
  <c r="A6794" i="56"/>
  <c r="A6793" i="56"/>
  <c r="A6792" i="56"/>
  <c r="A6791" i="56"/>
  <c r="A6790" i="56"/>
  <c r="A6789" i="56"/>
  <c r="A6788" i="56"/>
  <c r="A6787" i="56"/>
  <c r="A6786" i="56"/>
  <c r="A6785" i="56"/>
  <c r="A6784" i="56"/>
  <c r="A6783" i="56"/>
  <c r="A6782" i="56"/>
  <c r="A6781" i="56"/>
  <c r="A6780" i="56"/>
  <c r="A6779" i="56"/>
  <c r="A6778" i="56"/>
  <c r="A6777" i="56"/>
  <c r="A6776" i="56"/>
  <c r="A6775" i="56"/>
  <c r="A6774" i="56"/>
  <c r="A6773" i="56"/>
  <c r="A6772" i="56"/>
  <c r="A6771" i="56"/>
  <c r="A6770" i="56"/>
  <c r="A6769" i="56"/>
  <c r="A6768" i="56"/>
  <c r="A6767" i="56"/>
  <c r="A6766" i="56"/>
  <c r="A6765" i="56"/>
  <c r="A6764" i="56"/>
  <c r="A6763" i="56"/>
  <c r="A6762" i="56"/>
  <c r="A6761" i="56"/>
  <c r="A6760" i="56"/>
  <c r="A6759" i="56"/>
  <c r="A6758" i="56"/>
  <c r="A6757" i="56"/>
  <c r="A6756" i="56"/>
  <c r="A6755" i="56"/>
  <c r="A6754" i="56"/>
  <c r="A6753" i="56"/>
  <c r="A6752" i="56"/>
  <c r="A6751" i="56"/>
  <c r="A6750" i="56"/>
  <c r="A6749" i="56"/>
  <c r="A6748" i="56"/>
  <c r="A6747" i="56"/>
  <c r="A6746" i="56"/>
  <c r="A6745" i="56"/>
  <c r="A6744" i="56"/>
  <c r="A6743" i="56"/>
  <c r="A6742" i="56"/>
  <c r="A6741" i="56"/>
  <c r="A6740" i="56"/>
  <c r="A6739" i="56"/>
  <c r="A6738" i="56"/>
  <c r="A6737" i="56"/>
  <c r="A6736" i="56"/>
  <c r="A6735" i="56"/>
  <c r="A6734" i="56"/>
  <c r="A6733" i="56"/>
  <c r="A6732" i="56"/>
  <c r="A6731" i="56"/>
  <c r="A6730" i="56"/>
  <c r="A6729" i="56"/>
  <c r="A6728" i="56"/>
  <c r="A6727" i="56"/>
  <c r="A6726" i="56"/>
  <c r="A6725" i="56"/>
  <c r="A6724" i="56"/>
  <c r="A6723" i="56"/>
  <c r="A6722" i="56"/>
  <c r="A6721" i="56"/>
  <c r="A6720" i="56"/>
  <c r="A6719" i="56"/>
  <c r="A6718" i="56"/>
  <c r="A6717" i="56"/>
  <c r="A6716" i="56"/>
  <c r="A6715" i="56"/>
  <c r="A6714" i="56"/>
  <c r="A6713" i="56"/>
  <c r="A6712" i="56"/>
  <c r="A6711" i="56"/>
  <c r="A6710" i="56"/>
  <c r="A6709" i="56"/>
  <c r="A6708" i="56"/>
  <c r="A6707" i="56"/>
  <c r="A6706" i="56"/>
  <c r="A6705" i="56"/>
  <c r="A6704" i="56"/>
  <c r="A6703" i="56"/>
  <c r="A6702" i="56"/>
  <c r="A6701" i="56"/>
  <c r="A6700" i="56"/>
  <c r="A6699" i="56"/>
  <c r="A6698" i="56"/>
  <c r="A6697" i="56"/>
  <c r="A6696" i="56"/>
  <c r="A6695" i="56"/>
  <c r="A6694" i="56"/>
  <c r="A6693" i="56"/>
  <c r="A6692" i="56"/>
  <c r="A6691" i="56"/>
  <c r="A6690" i="56"/>
  <c r="A6689" i="56"/>
  <c r="A6688" i="56"/>
  <c r="A6687" i="56"/>
  <c r="A6686" i="56"/>
  <c r="A6685" i="56"/>
  <c r="A6684" i="56"/>
  <c r="A6683" i="56"/>
  <c r="A6682" i="56"/>
  <c r="A6681" i="56"/>
  <c r="A6680" i="56"/>
  <c r="A6679" i="56"/>
  <c r="A6678" i="56"/>
  <c r="A6677" i="56"/>
  <c r="A6676" i="56"/>
  <c r="A6675" i="56"/>
  <c r="A6674" i="56"/>
  <c r="A6673" i="56"/>
  <c r="A6672" i="56"/>
  <c r="A6671" i="56"/>
  <c r="A6670" i="56"/>
  <c r="A6669" i="56"/>
  <c r="A6668" i="56"/>
  <c r="A6667" i="56"/>
  <c r="A6666" i="56"/>
  <c r="A6665" i="56"/>
  <c r="A6664" i="56"/>
  <c r="A6663" i="56"/>
  <c r="A6662" i="56"/>
  <c r="A6661" i="56"/>
  <c r="A6660" i="56"/>
  <c r="A6659" i="56"/>
  <c r="A6658" i="56"/>
  <c r="A6657" i="56"/>
  <c r="A6656" i="56"/>
  <c r="A6655" i="56"/>
  <c r="A6654" i="56"/>
  <c r="A6653" i="56"/>
  <c r="A6652" i="56"/>
  <c r="A6651" i="56"/>
  <c r="A6650" i="56"/>
  <c r="A6649" i="56"/>
  <c r="A6648" i="56"/>
  <c r="A6647" i="56"/>
  <c r="A6646" i="56"/>
  <c r="A6645" i="56"/>
  <c r="A6644" i="56"/>
  <c r="A6643" i="56"/>
  <c r="A6642" i="56"/>
  <c r="A6641" i="56"/>
  <c r="A6640" i="56"/>
  <c r="A6639" i="56"/>
  <c r="A6638" i="56"/>
  <c r="A6637" i="56"/>
  <c r="A6636" i="56"/>
  <c r="A6635" i="56"/>
  <c r="A6634" i="56"/>
  <c r="A6633" i="56"/>
  <c r="A6632" i="56"/>
  <c r="A6631" i="56"/>
  <c r="A6630" i="56"/>
  <c r="A6629" i="56"/>
  <c r="A6628" i="56"/>
  <c r="A6627" i="56"/>
  <c r="A6626" i="56"/>
  <c r="A6625" i="56"/>
  <c r="A6624" i="56"/>
  <c r="A6623" i="56"/>
  <c r="A6622" i="56"/>
  <c r="A6621" i="56"/>
  <c r="A6620" i="56"/>
  <c r="A6619" i="56"/>
  <c r="A6618" i="56"/>
  <c r="A6617" i="56"/>
  <c r="A6616" i="56"/>
  <c r="A6615" i="56"/>
  <c r="A6614" i="56"/>
  <c r="A6613" i="56"/>
  <c r="A6612" i="56"/>
  <c r="A6611" i="56"/>
  <c r="A6610" i="56"/>
  <c r="A6609" i="56"/>
  <c r="A6608" i="56"/>
  <c r="A6607" i="56"/>
  <c r="A6606" i="56"/>
  <c r="A6605" i="56"/>
  <c r="A6604" i="56"/>
  <c r="A6603" i="56"/>
  <c r="A6602" i="56"/>
  <c r="A6601" i="56"/>
  <c r="A6600" i="56"/>
  <c r="A6599" i="56"/>
  <c r="A6598" i="56"/>
  <c r="A6597" i="56"/>
  <c r="A6596" i="56"/>
  <c r="A6595" i="56"/>
  <c r="A6594" i="56"/>
  <c r="A6593" i="56"/>
  <c r="A6592" i="56"/>
  <c r="A6591" i="56"/>
  <c r="A6590" i="56"/>
  <c r="A6589" i="56"/>
  <c r="A6588" i="56"/>
  <c r="A6587" i="56"/>
  <c r="A6586" i="56"/>
  <c r="A6585" i="56"/>
  <c r="A6584" i="56"/>
  <c r="A6583" i="56"/>
  <c r="A6582" i="56"/>
  <c r="A6581" i="56"/>
  <c r="A6580" i="56"/>
  <c r="A6579" i="56"/>
  <c r="A6578" i="56"/>
  <c r="A6577" i="56"/>
  <c r="A6576" i="56"/>
  <c r="A6575" i="56"/>
  <c r="A6574" i="56"/>
  <c r="A6573" i="56"/>
  <c r="A6572" i="56"/>
  <c r="A6571" i="56"/>
  <c r="A6570" i="56"/>
  <c r="A6569" i="56"/>
  <c r="A6568" i="56"/>
  <c r="A6567" i="56"/>
  <c r="A6566" i="56"/>
  <c r="A6565" i="56"/>
  <c r="A6564" i="56"/>
  <c r="A6563" i="56"/>
  <c r="A6562" i="56"/>
  <c r="A6561" i="56"/>
  <c r="A6560" i="56"/>
  <c r="A6559" i="56"/>
  <c r="A6558" i="56"/>
  <c r="A6557" i="56"/>
  <c r="A6556" i="56"/>
  <c r="A6555" i="56"/>
  <c r="A6554" i="56"/>
  <c r="A6553" i="56"/>
  <c r="A6552" i="56"/>
  <c r="A6551" i="56"/>
  <c r="A6550" i="56"/>
  <c r="A6549" i="56"/>
  <c r="A6548" i="56"/>
  <c r="A6547" i="56"/>
  <c r="A6546" i="56"/>
  <c r="A6545" i="56"/>
  <c r="A6544" i="56"/>
  <c r="A6543" i="56"/>
  <c r="A6542" i="56"/>
  <c r="A6541" i="56"/>
  <c r="A6540" i="56"/>
  <c r="A6539" i="56"/>
  <c r="A6538" i="56"/>
  <c r="A6537" i="56"/>
  <c r="A6536" i="56"/>
  <c r="A6535" i="56"/>
  <c r="A6534" i="56"/>
  <c r="A6533" i="56"/>
  <c r="A6532" i="56"/>
  <c r="A6531" i="56"/>
  <c r="A6530" i="56"/>
  <c r="A6529" i="56"/>
  <c r="A6528" i="56"/>
  <c r="A6527" i="56"/>
  <c r="A6526" i="56"/>
  <c r="A6525" i="56"/>
  <c r="A6524" i="56"/>
  <c r="A6523" i="56"/>
  <c r="A6522" i="56"/>
  <c r="A6521" i="56"/>
  <c r="A6520" i="56"/>
  <c r="A6519" i="56"/>
  <c r="A6518" i="56"/>
  <c r="A6517" i="56"/>
  <c r="A6516" i="56"/>
  <c r="A6515" i="56"/>
  <c r="A6514" i="56"/>
  <c r="A6513" i="56"/>
  <c r="A6512" i="56"/>
  <c r="A6511" i="56"/>
  <c r="A6510" i="56"/>
  <c r="A6509" i="56"/>
  <c r="A6508" i="56"/>
  <c r="A6507" i="56"/>
  <c r="A6506" i="56"/>
  <c r="A6505" i="56"/>
  <c r="A6504" i="56"/>
  <c r="A6503" i="56"/>
  <c r="A6502" i="56"/>
  <c r="A6501" i="56"/>
  <c r="A6500" i="56"/>
  <c r="A6499" i="56"/>
  <c r="A6498" i="56"/>
  <c r="A6497" i="56"/>
  <c r="A6496" i="56"/>
  <c r="A6495" i="56"/>
  <c r="A6494" i="56"/>
  <c r="A6493" i="56"/>
  <c r="A6492" i="56"/>
  <c r="A6491" i="56"/>
  <c r="A6490" i="56"/>
  <c r="A6489" i="56"/>
  <c r="A6488" i="56"/>
  <c r="A6487" i="56"/>
  <c r="A6486" i="56"/>
  <c r="A6485" i="56"/>
  <c r="A6484" i="56"/>
  <c r="A6483" i="56"/>
  <c r="A6482" i="56"/>
  <c r="A6481" i="56"/>
  <c r="A6480" i="56"/>
  <c r="A6479" i="56"/>
  <c r="A6478" i="56"/>
  <c r="A6477" i="56"/>
  <c r="A6476" i="56"/>
  <c r="A6475" i="56"/>
  <c r="A6474" i="56"/>
  <c r="A6473" i="56"/>
  <c r="A6472" i="56"/>
  <c r="A6471" i="56"/>
  <c r="A6470" i="56"/>
  <c r="A6469" i="56"/>
  <c r="A6468" i="56"/>
  <c r="A6467" i="56"/>
  <c r="A6466" i="56"/>
  <c r="A6465" i="56"/>
  <c r="A6464" i="56"/>
  <c r="A6463" i="56"/>
  <c r="A6462" i="56"/>
  <c r="A6461" i="56"/>
  <c r="A6460" i="56"/>
  <c r="A6459" i="56"/>
  <c r="A6458" i="56"/>
  <c r="A6457" i="56"/>
  <c r="A6456" i="56"/>
  <c r="A6455" i="56"/>
  <c r="A6454" i="56"/>
  <c r="A6453" i="56"/>
  <c r="A6452" i="56"/>
  <c r="A6451" i="56"/>
  <c r="A6450" i="56"/>
  <c r="A6449" i="56"/>
  <c r="A6448" i="56"/>
  <c r="A6447" i="56"/>
  <c r="A6446" i="56"/>
  <c r="A6445" i="56"/>
  <c r="A6444" i="56"/>
  <c r="A6443" i="56"/>
  <c r="A6442" i="56"/>
  <c r="A6441" i="56"/>
  <c r="A6440" i="56"/>
  <c r="A6439" i="56"/>
  <c r="A6438" i="56"/>
  <c r="A6437" i="56"/>
  <c r="A6436" i="56"/>
  <c r="A6435" i="56"/>
  <c r="A6434" i="56"/>
  <c r="A6433" i="56"/>
  <c r="A6432" i="56"/>
  <c r="A6431" i="56"/>
  <c r="A6430" i="56"/>
  <c r="A6429" i="56"/>
  <c r="A6428" i="56"/>
  <c r="A6427" i="56"/>
  <c r="A6426" i="56"/>
  <c r="A6425" i="56"/>
  <c r="A6424" i="56"/>
  <c r="A6423" i="56"/>
  <c r="A6422" i="56"/>
  <c r="A6421" i="56"/>
  <c r="A6420" i="56"/>
  <c r="A6419" i="56"/>
  <c r="A6418" i="56"/>
  <c r="A6417" i="56"/>
  <c r="A6416" i="56"/>
  <c r="A6415" i="56"/>
  <c r="A6414" i="56"/>
  <c r="A6413" i="56"/>
  <c r="A6412" i="56"/>
  <c r="A6411" i="56"/>
  <c r="A6410" i="56"/>
  <c r="A6409" i="56"/>
  <c r="A6408" i="56"/>
  <c r="A6407" i="56"/>
  <c r="A6406" i="56"/>
  <c r="A6405" i="56"/>
  <c r="A6404" i="56"/>
  <c r="A6403" i="56"/>
  <c r="A6402" i="56"/>
  <c r="A6401" i="56"/>
  <c r="A6400" i="56"/>
  <c r="A6399" i="56"/>
  <c r="A6398" i="56"/>
  <c r="A6397" i="56"/>
  <c r="A6396" i="56"/>
  <c r="A6395" i="56"/>
  <c r="A6394" i="56"/>
  <c r="A6393" i="56"/>
  <c r="A6392" i="56"/>
  <c r="A6391" i="56"/>
  <c r="A6390" i="56"/>
  <c r="A6389" i="56"/>
  <c r="A6388" i="56"/>
  <c r="A6387" i="56"/>
  <c r="A6386" i="56"/>
  <c r="A6385" i="56"/>
  <c r="A6384" i="56"/>
  <c r="A6383" i="56"/>
  <c r="A6382" i="56"/>
  <c r="A6381" i="56"/>
  <c r="A6380" i="56"/>
  <c r="A6379" i="56"/>
  <c r="A6378" i="56"/>
  <c r="A6377" i="56"/>
  <c r="A6376" i="56"/>
  <c r="A6375" i="56"/>
  <c r="A6374" i="56"/>
  <c r="A6373" i="56"/>
  <c r="A6372" i="56"/>
  <c r="A6371" i="56"/>
  <c r="A6370" i="56"/>
  <c r="A6369" i="56"/>
  <c r="A6368" i="56"/>
  <c r="A6367" i="56"/>
  <c r="A6366" i="56"/>
  <c r="A6365" i="56"/>
  <c r="A6364" i="56"/>
  <c r="A6363" i="56"/>
  <c r="A6362" i="56"/>
  <c r="A6361" i="56"/>
  <c r="A6360" i="56"/>
  <c r="A6359" i="56"/>
  <c r="A6358" i="56"/>
  <c r="A6357" i="56"/>
  <c r="A6356" i="56"/>
  <c r="A6355" i="56"/>
  <c r="A6354" i="56"/>
  <c r="A6353" i="56"/>
  <c r="A6352" i="56"/>
  <c r="A6351" i="56"/>
  <c r="A6350" i="56"/>
  <c r="A6349" i="56"/>
  <c r="A6348" i="56"/>
  <c r="A6347" i="56"/>
  <c r="A6346" i="56"/>
  <c r="A6345" i="56"/>
  <c r="A6344" i="56"/>
  <c r="A6343" i="56"/>
  <c r="A6342" i="56"/>
  <c r="A6341" i="56"/>
  <c r="A6340" i="56"/>
  <c r="A6339" i="56"/>
  <c r="A6338" i="56"/>
  <c r="A6337" i="56"/>
  <c r="A6336" i="56"/>
  <c r="A6335" i="56"/>
  <c r="A6334" i="56"/>
  <c r="A6333" i="56"/>
  <c r="A6332" i="56"/>
  <c r="A6331" i="56"/>
  <c r="A6330" i="56"/>
  <c r="A6329" i="56"/>
  <c r="A6328" i="56"/>
  <c r="A6327" i="56"/>
  <c r="A6326" i="56"/>
  <c r="A6325" i="56"/>
  <c r="A6324" i="56"/>
  <c r="A6323" i="56"/>
  <c r="A6322" i="56"/>
  <c r="A6321" i="56"/>
  <c r="A6320" i="56"/>
  <c r="A6319" i="56"/>
  <c r="A6318" i="56"/>
  <c r="A6317" i="56"/>
  <c r="A6316" i="56"/>
  <c r="A6315" i="56"/>
  <c r="A6314" i="56"/>
  <c r="A6313" i="56"/>
  <c r="A6312" i="56"/>
  <c r="A6311" i="56"/>
  <c r="A6310" i="56"/>
  <c r="A6309" i="56"/>
  <c r="A6308" i="56"/>
  <c r="A6307" i="56"/>
  <c r="A6306" i="56"/>
  <c r="A6305" i="56"/>
  <c r="A6304" i="56"/>
  <c r="A6303" i="56"/>
  <c r="A6302" i="56"/>
  <c r="A6301" i="56"/>
  <c r="A6300" i="56"/>
  <c r="A6299" i="56"/>
  <c r="A6298" i="56"/>
  <c r="A6297" i="56"/>
  <c r="A6296" i="56"/>
  <c r="A6295" i="56"/>
  <c r="A6294" i="56"/>
  <c r="A6293" i="56"/>
  <c r="A6292" i="56"/>
  <c r="A6291" i="56"/>
  <c r="A6290" i="56"/>
  <c r="A6289" i="56"/>
  <c r="A6288" i="56"/>
  <c r="A6287" i="56"/>
  <c r="A6286" i="56"/>
  <c r="A6285" i="56"/>
  <c r="A6284" i="56"/>
  <c r="A6283" i="56"/>
  <c r="A6282" i="56"/>
  <c r="A6281" i="56"/>
  <c r="A6280" i="56"/>
  <c r="A6279" i="56"/>
  <c r="A6278" i="56"/>
  <c r="A6277" i="56"/>
  <c r="A6276" i="56"/>
  <c r="A6275" i="56"/>
  <c r="A6274" i="56"/>
  <c r="A6273" i="56"/>
  <c r="A6272" i="56"/>
  <c r="A6271" i="56"/>
  <c r="A6270" i="56"/>
  <c r="A6269" i="56"/>
  <c r="A6268" i="56"/>
  <c r="A6267" i="56"/>
  <c r="A6266" i="56"/>
  <c r="A6265" i="56"/>
  <c r="A6264" i="56"/>
  <c r="A6263" i="56"/>
  <c r="A6262" i="56"/>
  <c r="A6261" i="56"/>
  <c r="A6260" i="56"/>
  <c r="A6259" i="56"/>
  <c r="A6258" i="56"/>
  <c r="A6257" i="56"/>
  <c r="A6256" i="56"/>
  <c r="A6255" i="56"/>
  <c r="A6254" i="56"/>
  <c r="A6253" i="56"/>
  <c r="A6252" i="56"/>
  <c r="A6251" i="56"/>
  <c r="A6250" i="56"/>
  <c r="A6249" i="56"/>
  <c r="A6248" i="56"/>
  <c r="A6247" i="56"/>
  <c r="A6246" i="56"/>
  <c r="A6245" i="56"/>
  <c r="A6244" i="56"/>
  <c r="A6243" i="56"/>
  <c r="A6242" i="56"/>
  <c r="A6241" i="56"/>
  <c r="A6240" i="56"/>
  <c r="A6239" i="56"/>
  <c r="A6238" i="56"/>
  <c r="A6237" i="56"/>
  <c r="A6236" i="56"/>
  <c r="A6235" i="56"/>
  <c r="A6234" i="56"/>
  <c r="A6233" i="56"/>
  <c r="A6232" i="56"/>
  <c r="A6231" i="56"/>
  <c r="A6230" i="56"/>
  <c r="A6229" i="56"/>
  <c r="A6228" i="56"/>
  <c r="A6227" i="56"/>
  <c r="A6226" i="56"/>
  <c r="A6225" i="56"/>
  <c r="A6224" i="56"/>
  <c r="A6223" i="56"/>
  <c r="A6222" i="56"/>
  <c r="A6221" i="56"/>
  <c r="A6220" i="56"/>
  <c r="A6219" i="56"/>
  <c r="A6218" i="56"/>
  <c r="A6217" i="56"/>
  <c r="A6216" i="56"/>
  <c r="A6215" i="56"/>
  <c r="A6214" i="56"/>
  <c r="A6213" i="56"/>
  <c r="A6212" i="56"/>
  <c r="A6211" i="56"/>
  <c r="A6210" i="56"/>
  <c r="A6209" i="56"/>
  <c r="A6208" i="56"/>
  <c r="A6207" i="56"/>
  <c r="A6206" i="56"/>
  <c r="A6205" i="56"/>
  <c r="A6204" i="56"/>
  <c r="A6203" i="56"/>
  <c r="A6202" i="56"/>
  <c r="A6201" i="56"/>
  <c r="A6200" i="56"/>
  <c r="A6199" i="56"/>
  <c r="A6198" i="56"/>
  <c r="A6197" i="56"/>
  <c r="A6196" i="56"/>
  <c r="A6195" i="56"/>
  <c r="A6194" i="56"/>
  <c r="A6193" i="56"/>
  <c r="A6192" i="56"/>
  <c r="A6191" i="56"/>
  <c r="A6190" i="56"/>
  <c r="A6189" i="56"/>
  <c r="A6188" i="56"/>
  <c r="A6187" i="56"/>
  <c r="A6186" i="56"/>
  <c r="A6185" i="56"/>
  <c r="A6184" i="56"/>
  <c r="A6183" i="56"/>
  <c r="A6182" i="56"/>
  <c r="A6181" i="56"/>
  <c r="A6180" i="56"/>
  <c r="A6179" i="56"/>
  <c r="A6178" i="56"/>
  <c r="A6177" i="56"/>
  <c r="A6176" i="56"/>
  <c r="A6175" i="56"/>
  <c r="A6174" i="56"/>
  <c r="A6173" i="56"/>
  <c r="A6172" i="56"/>
  <c r="A6171" i="56"/>
  <c r="A6170" i="56"/>
  <c r="A6169" i="56"/>
  <c r="A6168" i="56"/>
  <c r="A6167" i="56"/>
  <c r="A6166" i="56"/>
  <c r="A6165" i="56"/>
  <c r="A6164" i="56"/>
  <c r="A6163" i="56"/>
  <c r="A6162" i="56"/>
  <c r="A6161" i="56"/>
  <c r="A6160" i="56"/>
  <c r="A6159" i="56"/>
  <c r="A6158" i="56"/>
  <c r="A6157" i="56"/>
  <c r="A6156" i="56"/>
  <c r="A6155" i="56"/>
  <c r="A6154" i="56"/>
  <c r="A6153" i="56"/>
  <c r="A6152" i="56"/>
  <c r="A6151" i="56"/>
  <c r="A6150" i="56"/>
  <c r="A6149" i="56"/>
  <c r="A6148" i="56"/>
  <c r="A6147" i="56"/>
  <c r="A6146" i="56"/>
  <c r="A6145" i="56"/>
  <c r="A6144" i="56"/>
  <c r="A6143" i="56"/>
  <c r="A6142" i="56"/>
  <c r="A6141" i="56"/>
  <c r="A6140" i="56"/>
  <c r="A6139" i="56"/>
  <c r="A6138" i="56"/>
  <c r="A6137" i="56"/>
  <c r="A6136" i="56"/>
  <c r="A6135" i="56"/>
  <c r="A6134" i="56"/>
  <c r="A6133" i="56"/>
  <c r="A6132" i="56"/>
  <c r="A6131" i="56"/>
  <c r="A6130" i="56"/>
  <c r="A6129" i="56"/>
  <c r="A6128" i="56"/>
  <c r="A6127" i="56"/>
  <c r="A6126" i="56"/>
  <c r="A6125" i="56"/>
  <c r="A6124" i="56"/>
  <c r="A6123" i="56"/>
  <c r="A6122" i="56"/>
  <c r="A6121" i="56"/>
  <c r="A6120" i="56"/>
  <c r="A6119" i="56"/>
  <c r="A6118" i="56"/>
  <c r="A6117" i="56"/>
  <c r="A6116" i="56"/>
  <c r="A6115" i="56"/>
  <c r="A6114" i="56"/>
  <c r="A6113" i="56"/>
  <c r="A6112" i="56"/>
  <c r="A6111" i="56"/>
  <c r="A6110" i="56"/>
  <c r="A6109" i="56"/>
  <c r="A6108" i="56"/>
  <c r="A6107" i="56"/>
  <c r="A6106" i="56"/>
  <c r="A6105" i="56"/>
  <c r="A6104" i="56"/>
  <c r="A6103" i="56"/>
  <c r="A6102" i="56"/>
  <c r="A6101" i="56"/>
  <c r="A6100" i="56"/>
  <c r="A6099" i="56"/>
  <c r="A6098" i="56"/>
  <c r="A6097" i="56"/>
  <c r="A6096" i="56"/>
  <c r="A6095" i="56"/>
  <c r="A6094" i="56"/>
  <c r="A6093" i="56"/>
  <c r="A6092" i="56"/>
  <c r="A6091" i="56"/>
  <c r="A6090" i="56"/>
  <c r="A6089" i="56"/>
  <c r="A6088" i="56"/>
  <c r="A6087" i="56"/>
  <c r="A6086" i="56"/>
  <c r="A6085" i="56"/>
  <c r="A6084" i="56"/>
  <c r="A6083" i="56"/>
  <c r="A6082" i="56"/>
  <c r="A6081" i="56"/>
  <c r="A6080" i="56"/>
  <c r="A6079" i="56"/>
  <c r="A6078" i="56"/>
  <c r="A6077" i="56"/>
  <c r="A6076" i="56"/>
  <c r="A6075" i="56"/>
  <c r="A6074" i="56"/>
  <c r="A6073" i="56"/>
  <c r="A6072" i="56"/>
  <c r="A6071" i="56"/>
  <c r="A6070" i="56"/>
  <c r="A6069" i="56"/>
  <c r="A6068" i="56"/>
  <c r="A6067" i="56"/>
  <c r="A6066" i="56"/>
  <c r="A6065" i="56"/>
  <c r="A6064" i="56"/>
  <c r="A6063" i="56"/>
  <c r="A6062" i="56"/>
  <c r="A6061" i="56"/>
  <c r="A6060" i="56"/>
  <c r="A6059" i="56"/>
  <c r="A6058" i="56"/>
  <c r="A6057" i="56"/>
  <c r="A6056" i="56"/>
  <c r="A6055" i="56"/>
  <c r="A6054" i="56"/>
  <c r="A6053" i="56"/>
  <c r="A6052" i="56"/>
  <c r="A6051" i="56"/>
  <c r="A6050" i="56"/>
  <c r="A6049" i="56"/>
  <c r="A6048" i="56"/>
  <c r="A6047" i="56"/>
  <c r="A6046" i="56"/>
  <c r="A6045" i="56"/>
  <c r="A6044" i="56"/>
  <c r="A6043" i="56"/>
  <c r="A6042" i="56"/>
  <c r="A6041" i="56"/>
  <c r="A6040" i="56"/>
  <c r="A6039" i="56"/>
  <c r="A6038" i="56"/>
  <c r="A6037" i="56"/>
  <c r="A6036" i="56"/>
  <c r="A6035" i="56"/>
  <c r="A6034" i="56"/>
  <c r="A6033" i="56"/>
  <c r="A6032" i="56"/>
  <c r="A6031" i="56"/>
  <c r="A6030" i="56"/>
  <c r="A6029" i="56"/>
  <c r="A6028" i="56"/>
  <c r="A6027" i="56"/>
  <c r="A6026" i="56"/>
  <c r="A6025" i="56"/>
  <c r="A6024" i="56"/>
  <c r="A6023" i="56"/>
  <c r="A6022" i="56"/>
  <c r="A6021" i="56"/>
  <c r="A6020" i="56"/>
  <c r="A6019" i="56"/>
  <c r="A6018" i="56"/>
  <c r="A6017" i="56"/>
  <c r="A6016" i="56"/>
  <c r="A6015" i="56"/>
  <c r="A6014" i="56"/>
  <c r="A6013" i="56"/>
  <c r="A6012" i="56"/>
  <c r="A6011" i="56"/>
  <c r="A6010" i="56"/>
  <c r="A6009" i="56"/>
  <c r="A6008" i="56"/>
  <c r="A6007" i="56"/>
  <c r="A6006" i="56"/>
  <c r="A6005" i="56"/>
  <c r="A6004" i="56"/>
  <c r="A6003" i="56"/>
  <c r="A6002" i="56"/>
  <c r="A6001" i="56"/>
  <c r="A6000" i="56"/>
  <c r="A5999" i="56"/>
  <c r="A5998" i="56"/>
  <c r="A5997" i="56"/>
  <c r="A5996" i="56"/>
  <c r="A5995" i="56"/>
  <c r="A5994" i="56"/>
  <c r="A5993" i="56"/>
  <c r="A5992" i="56"/>
  <c r="A5991" i="56"/>
  <c r="A5990" i="56"/>
  <c r="A5989" i="56"/>
  <c r="A5988" i="56"/>
  <c r="A5987" i="56"/>
  <c r="A5986" i="56"/>
  <c r="A5985" i="56"/>
  <c r="A5984" i="56"/>
  <c r="A5983" i="56"/>
  <c r="A5982" i="56"/>
  <c r="A5981" i="56"/>
  <c r="A5980" i="56"/>
  <c r="A5979" i="56"/>
  <c r="A5978" i="56"/>
  <c r="A5977" i="56"/>
  <c r="A5976" i="56"/>
  <c r="A5975" i="56"/>
  <c r="A5974" i="56"/>
  <c r="A5973" i="56"/>
  <c r="A5972" i="56"/>
  <c r="A5971" i="56"/>
  <c r="A5970" i="56"/>
  <c r="A5969" i="56"/>
  <c r="A5968" i="56"/>
  <c r="A5967" i="56"/>
  <c r="A5966" i="56"/>
  <c r="A5965" i="56"/>
  <c r="A5964" i="56"/>
  <c r="A5963" i="56"/>
  <c r="A5962" i="56"/>
  <c r="A5961" i="56"/>
  <c r="A5960" i="56"/>
  <c r="A5959" i="56"/>
  <c r="A5958" i="56"/>
  <c r="A5957" i="56"/>
  <c r="A5956" i="56"/>
  <c r="A5955" i="56"/>
  <c r="A5954" i="56"/>
  <c r="A5953" i="56"/>
  <c r="A5952" i="56"/>
  <c r="A5951" i="56"/>
  <c r="A5950" i="56"/>
  <c r="A5949" i="56"/>
  <c r="A5948" i="56"/>
  <c r="A5947" i="56"/>
  <c r="A5946" i="56"/>
  <c r="A5945" i="56"/>
  <c r="A5944" i="56"/>
  <c r="A5943" i="56"/>
  <c r="A5942" i="56"/>
  <c r="A5941" i="56"/>
  <c r="A5940" i="56"/>
  <c r="A5939" i="56"/>
  <c r="A5938" i="56"/>
  <c r="A5937" i="56"/>
  <c r="A5936" i="56"/>
  <c r="A5935" i="56"/>
  <c r="A5934" i="56"/>
  <c r="A5933" i="56"/>
  <c r="A5932" i="56"/>
  <c r="A5931" i="56"/>
  <c r="A5930" i="56"/>
  <c r="A5929" i="56"/>
  <c r="A5928" i="56"/>
  <c r="A5927" i="56"/>
  <c r="A5926" i="56"/>
  <c r="A5925" i="56"/>
  <c r="A5924" i="56"/>
  <c r="A5923" i="56"/>
  <c r="A5922" i="56"/>
  <c r="A5921" i="56"/>
  <c r="A5920" i="56"/>
  <c r="A5919" i="56"/>
  <c r="A5918" i="56"/>
  <c r="A5917" i="56"/>
  <c r="A5916" i="56"/>
  <c r="A5915" i="56"/>
  <c r="A5914" i="56"/>
  <c r="A5913" i="56"/>
  <c r="A5912" i="56"/>
  <c r="A5911" i="56"/>
  <c r="A5910" i="56"/>
  <c r="A5909" i="56"/>
  <c r="A5908" i="56"/>
  <c r="A5907" i="56"/>
  <c r="A5906" i="56"/>
  <c r="A5905" i="56"/>
  <c r="A5904" i="56"/>
  <c r="A5903" i="56"/>
  <c r="A5902" i="56"/>
  <c r="A5901" i="56"/>
  <c r="A5900" i="56"/>
  <c r="A5899" i="56"/>
  <c r="A5898" i="56"/>
  <c r="A5897" i="56"/>
  <c r="A5896" i="56"/>
  <c r="A5895" i="56"/>
  <c r="A5894" i="56"/>
  <c r="A5893" i="56"/>
  <c r="A5892" i="56"/>
  <c r="A5891" i="56"/>
  <c r="A5890" i="56"/>
  <c r="A5889" i="56"/>
  <c r="A5888" i="56"/>
  <c r="A5887" i="56"/>
  <c r="A5886" i="56"/>
  <c r="A5885" i="56"/>
  <c r="A5884" i="56"/>
  <c r="A5883" i="56"/>
  <c r="A5882" i="56"/>
  <c r="A5881" i="56"/>
  <c r="A5880" i="56"/>
  <c r="A5879" i="56"/>
  <c r="A5878" i="56"/>
  <c r="A5877" i="56"/>
  <c r="A5876" i="56"/>
  <c r="A5875" i="56"/>
  <c r="A5874" i="56"/>
  <c r="A5873" i="56"/>
  <c r="A5872" i="56"/>
  <c r="A5871" i="56"/>
  <c r="A5870" i="56"/>
  <c r="A5869" i="56"/>
  <c r="A5868" i="56"/>
  <c r="A5867" i="56"/>
  <c r="A5866" i="56"/>
  <c r="A5865" i="56"/>
  <c r="A5864" i="56"/>
  <c r="A5863" i="56"/>
  <c r="A5862" i="56"/>
  <c r="A5861" i="56"/>
  <c r="A5860" i="56"/>
  <c r="A5859" i="56"/>
  <c r="A5858" i="56"/>
  <c r="A5857" i="56"/>
  <c r="A5856" i="56"/>
  <c r="A5855" i="56"/>
  <c r="A5854" i="56"/>
  <c r="A5853" i="56"/>
  <c r="A5852" i="56"/>
  <c r="A5851" i="56"/>
  <c r="A5850" i="56"/>
  <c r="A5849" i="56"/>
  <c r="A5848" i="56"/>
  <c r="A5847" i="56"/>
  <c r="A5846" i="56"/>
  <c r="A5845" i="56"/>
  <c r="A5844" i="56"/>
  <c r="A5843" i="56"/>
  <c r="A5842" i="56"/>
  <c r="A5841" i="56"/>
  <c r="A5840" i="56"/>
  <c r="A5839" i="56"/>
  <c r="A5838" i="56"/>
  <c r="A5837" i="56"/>
  <c r="A5836" i="56"/>
  <c r="A5835" i="56"/>
  <c r="A5834" i="56"/>
  <c r="A5833" i="56"/>
  <c r="A5832" i="56"/>
  <c r="A5831" i="56"/>
  <c r="A5830" i="56"/>
  <c r="A5829" i="56"/>
  <c r="A5828" i="56"/>
  <c r="A5827" i="56"/>
  <c r="A5826" i="56"/>
  <c r="A5825" i="56"/>
  <c r="A5824" i="56"/>
  <c r="A5823" i="56"/>
  <c r="A5822" i="56"/>
  <c r="A5821" i="56"/>
  <c r="A5820" i="56"/>
  <c r="A5819" i="56"/>
  <c r="A5818" i="56"/>
  <c r="A5817" i="56"/>
  <c r="A5816" i="56"/>
  <c r="A5815" i="56"/>
  <c r="A5814" i="56"/>
  <c r="A5813" i="56"/>
  <c r="A5812" i="56"/>
  <c r="A5811" i="56"/>
  <c r="A5810" i="56"/>
  <c r="A5809" i="56"/>
  <c r="A5808" i="56"/>
  <c r="A5807" i="56"/>
  <c r="A5806" i="56"/>
  <c r="A5805" i="56"/>
  <c r="A5804" i="56"/>
  <c r="A5803" i="56"/>
  <c r="A5802" i="56"/>
  <c r="A5801" i="56"/>
  <c r="A5800" i="56"/>
  <c r="A5799" i="56"/>
  <c r="A5798" i="56"/>
  <c r="A5797" i="56"/>
  <c r="A5796" i="56"/>
  <c r="A5795" i="56"/>
  <c r="A5794" i="56"/>
  <c r="A5793" i="56"/>
  <c r="A5792" i="56"/>
  <c r="A5791" i="56"/>
  <c r="A5790" i="56"/>
  <c r="A5789" i="56"/>
  <c r="A5788" i="56"/>
  <c r="A5787" i="56"/>
  <c r="A5786" i="56"/>
  <c r="A5785" i="56"/>
  <c r="A5784" i="56"/>
  <c r="A5783" i="56"/>
  <c r="A5782" i="56"/>
  <c r="A5781" i="56"/>
  <c r="A5780" i="56"/>
  <c r="A5779" i="56"/>
  <c r="A5778" i="56"/>
  <c r="A5777" i="56"/>
  <c r="A5776" i="56"/>
  <c r="A5775" i="56"/>
  <c r="A5774" i="56"/>
  <c r="A5773" i="56"/>
  <c r="A5772" i="56"/>
  <c r="A5771" i="56"/>
  <c r="A5770" i="56"/>
  <c r="A5769" i="56"/>
  <c r="A5768" i="56"/>
  <c r="A5767" i="56"/>
  <c r="A5766" i="56"/>
  <c r="A5765" i="56"/>
  <c r="A5764" i="56"/>
  <c r="A5763" i="56"/>
  <c r="A5762" i="56"/>
  <c r="A5761" i="56"/>
  <c r="A5760" i="56"/>
  <c r="A5759" i="56"/>
  <c r="A5758" i="56"/>
  <c r="A5757" i="56"/>
  <c r="A5756" i="56"/>
  <c r="A5755" i="56"/>
  <c r="A5754" i="56"/>
  <c r="A5753" i="56"/>
  <c r="A5752" i="56"/>
  <c r="A5751" i="56"/>
  <c r="A5750" i="56"/>
  <c r="A5749" i="56"/>
  <c r="A5748" i="56"/>
  <c r="A5747" i="56"/>
  <c r="A5746" i="56"/>
  <c r="A5745" i="56"/>
  <c r="A5744" i="56"/>
  <c r="A5743" i="56"/>
  <c r="A5742" i="56"/>
  <c r="A5741" i="56"/>
  <c r="A5740" i="56"/>
  <c r="A5739" i="56"/>
  <c r="A5738" i="56"/>
  <c r="A5737" i="56"/>
  <c r="A5736" i="56"/>
  <c r="A5735" i="56"/>
  <c r="A5734" i="56"/>
  <c r="A5733" i="56"/>
  <c r="A5732" i="56"/>
  <c r="A5731" i="56"/>
  <c r="A5730" i="56"/>
  <c r="A5729" i="56"/>
  <c r="A5728" i="56"/>
  <c r="A5727" i="56"/>
  <c r="A5726" i="56"/>
  <c r="A5725" i="56"/>
  <c r="A5724" i="56"/>
  <c r="A5723" i="56"/>
  <c r="A5722" i="56"/>
  <c r="A5721" i="56"/>
  <c r="A5720" i="56"/>
  <c r="A5719" i="56"/>
  <c r="A5718" i="56"/>
  <c r="A5717" i="56"/>
  <c r="A5716" i="56"/>
  <c r="A5715" i="56"/>
  <c r="A5714" i="56"/>
  <c r="A5713" i="56"/>
  <c r="A5712" i="56"/>
  <c r="A5711" i="56"/>
  <c r="A5710" i="56"/>
  <c r="A5709" i="56"/>
  <c r="A5708" i="56"/>
  <c r="A5707" i="56"/>
  <c r="A5706" i="56"/>
  <c r="A5705" i="56"/>
  <c r="A5704" i="56"/>
  <c r="A5703" i="56"/>
  <c r="A5702" i="56"/>
  <c r="A5701" i="56"/>
  <c r="A5700" i="56"/>
  <c r="A5699" i="56"/>
  <c r="A5698" i="56"/>
  <c r="A5697" i="56"/>
  <c r="A5696" i="56"/>
  <c r="A5695" i="56"/>
  <c r="A5694" i="56"/>
  <c r="A5693" i="56"/>
  <c r="A5692" i="56"/>
  <c r="A5691" i="56"/>
  <c r="A5690" i="56"/>
  <c r="A5689" i="56"/>
  <c r="A5688" i="56"/>
  <c r="A5687" i="56"/>
  <c r="A5686" i="56"/>
  <c r="A5685" i="56"/>
  <c r="A5684" i="56"/>
  <c r="A5683" i="56"/>
  <c r="A5682" i="56"/>
  <c r="A5681" i="56"/>
  <c r="A5680" i="56"/>
  <c r="A5679" i="56"/>
  <c r="A5678" i="56"/>
  <c r="A5677" i="56"/>
  <c r="A5676" i="56"/>
  <c r="A5675" i="56"/>
  <c r="A5674" i="56"/>
  <c r="A5673" i="56"/>
  <c r="A5672" i="56"/>
  <c r="A5671" i="56"/>
  <c r="A5670" i="56"/>
  <c r="A5669" i="56"/>
  <c r="A5668" i="56"/>
  <c r="A5667" i="56"/>
  <c r="A5666" i="56"/>
  <c r="A5665" i="56"/>
  <c r="A5664" i="56"/>
  <c r="A5663" i="56"/>
  <c r="A5662" i="56"/>
  <c r="A5661" i="56"/>
  <c r="A5660" i="56"/>
  <c r="A5659" i="56"/>
  <c r="A5658" i="56"/>
  <c r="A5657" i="56"/>
  <c r="A5656" i="56"/>
  <c r="A5655" i="56"/>
  <c r="A5654" i="56"/>
  <c r="A5653" i="56"/>
  <c r="A5652" i="56"/>
  <c r="A5651" i="56"/>
  <c r="A5650" i="56"/>
  <c r="A5649" i="56"/>
  <c r="A5648" i="56"/>
  <c r="A5647" i="56"/>
  <c r="A5646" i="56"/>
  <c r="A5645" i="56"/>
  <c r="A5644" i="56"/>
  <c r="A5643" i="56"/>
  <c r="A5642" i="56"/>
  <c r="A5641" i="56"/>
  <c r="A5640" i="56"/>
  <c r="A5639" i="56"/>
  <c r="A5638" i="56"/>
  <c r="A5637" i="56"/>
  <c r="A5636" i="56"/>
  <c r="A5635" i="56"/>
  <c r="A5634" i="56"/>
  <c r="A5633" i="56"/>
  <c r="A5632" i="56"/>
  <c r="A5631" i="56"/>
  <c r="A5630" i="56"/>
  <c r="A5629" i="56"/>
  <c r="A5628" i="56"/>
  <c r="A5627" i="56"/>
  <c r="A5626" i="56"/>
  <c r="A5625" i="56"/>
  <c r="A5624" i="56"/>
  <c r="A5623" i="56"/>
  <c r="A5622" i="56"/>
  <c r="A5621" i="56"/>
  <c r="A5620" i="56"/>
  <c r="A5619" i="56"/>
  <c r="A5618" i="56"/>
  <c r="A5617" i="56"/>
  <c r="A5616" i="56"/>
  <c r="A5615" i="56"/>
  <c r="A5614" i="56"/>
  <c r="A5613" i="56"/>
  <c r="A5612" i="56"/>
  <c r="A5611" i="56"/>
  <c r="A5610" i="56"/>
  <c r="A5609" i="56"/>
  <c r="A5608" i="56"/>
  <c r="A5607" i="56"/>
  <c r="A5606" i="56"/>
  <c r="A5605" i="56"/>
  <c r="A5604" i="56"/>
  <c r="A5603" i="56"/>
  <c r="A5602" i="56"/>
  <c r="A5601" i="56"/>
  <c r="A5600" i="56"/>
  <c r="A5599" i="56"/>
  <c r="A5598" i="56"/>
  <c r="A5597" i="56"/>
  <c r="A5596" i="56"/>
  <c r="A5595" i="56"/>
  <c r="A5594" i="56"/>
  <c r="A5593" i="56"/>
  <c r="A5592" i="56"/>
  <c r="A5591" i="56"/>
  <c r="A5590" i="56"/>
  <c r="A5589" i="56"/>
  <c r="A5588" i="56"/>
  <c r="A5587" i="56"/>
  <c r="A5586" i="56"/>
  <c r="A5585" i="56"/>
  <c r="A5584" i="56"/>
  <c r="A5583" i="56"/>
  <c r="A5582" i="56"/>
  <c r="A5581" i="56"/>
  <c r="A5580" i="56"/>
  <c r="A5579" i="56"/>
  <c r="A5578" i="56"/>
  <c r="A5577" i="56"/>
  <c r="A5576" i="56"/>
  <c r="A5575" i="56"/>
  <c r="A5574" i="56"/>
  <c r="A5573" i="56"/>
  <c r="A5572" i="56"/>
  <c r="A5571" i="56"/>
  <c r="A5570" i="56"/>
  <c r="A5569" i="56"/>
  <c r="A5568" i="56"/>
  <c r="A5567" i="56"/>
  <c r="A5566" i="56"/>
  <c r="A5565" i="56"/>
  <c r="A5564" i="56"/>
  <c r="A5563" i="56"/>
  <c r="A5562" i="56"/>
  <c r="A5561" i="56"/>
  <c r="A5560" i="56"/>
  <c r="A5559" i="56"/>
  <c r="A5558" i="56"/>
  <c r="A5557" i="56"/>
  <c r="A5556" i="56"/>
  <c r="A5555" i="56"/>
  <c r="A5554" i="56"/>
  <c r="A5553" i="56"/>
  <c r="A5552" i="56"/>
  <c r="A5551" i="56"/>
  <c r="A5550" i="56"/>
  <c r="A5549" i="56"/>
  <c r="A5548" i="56"/>
  <c r="A5547" i="56"/>
  <c r="A5546" i="56"/>
  <c r="A5545" i="56"/>
  <c r="A5544" i="56"/>
  <c r="A5543" i="56"/>
  <c r="A5542" i="56"/>
  <c r="A5541" i="56"/>
  <c r="A5540" i="56"/>
  <c r="A5539" i="56"/>
  <c r="A5538" i="56"/>
  <c r="A5537" i="56"/>
  <c r="A5536" i="56"/>
  <c r="A5535" i="56"/>
  <c r="A5534" i="56"/>
  <c r="A5533" i="56"/>
  <c r="A5532" i="56"/>
  <c r="A5531" i="56"/>
  <c r="A5530" i="56"/>
  <c r="A5529" i="56"/>
  <c r="A5528" i="56"/>
  <c r="A5527" i="56"/>
  <c r="A5526" i="56"/>
  <c r="A5525" i="56"/>
  <c r="A5524" i="56"/>
  <c r="A5523" i="56"/>
  <c r="A5522" i="56"/>
  <c r="A5521" i="56"/>
  <c r="A5520" i="56"/>
  <c r="A5519" i="56"/>
  <c r="A5518" i="56"/>
  <c r="A5517" i="56"/>
  <c r="A5516" i="56"/>
  <c r="A5515" i="56"/>
  <c r="A5514" i="56"/>
  <c r="A5513" i="56"/>
  <c r="A5512" i="56"/>
  <c r="A5511" i="56"/>
  <c r="A5510" i="56"/>
  <c r="A5509" i="56"/>
  <c r="A5508" i="56"/>
  <c r="A5507" i="56"/>
  <c r="A5506" i="56"/>
  <c r="A5505" i="56"/>
  <c r="A5504" i="56"/>
  <c r="A5503" i="56"/>
  <c r="A5502" i="56"/>
  <c r="A5501" i="56"/>
  <c r="A5500" i="56"/>
  <c r="A5499" i="56"/>
  <c r="A5498" i="56"/>
  <c r="A5497" i="56"/>
  <c r="A5496" i="56"/>
  <c r="A5495" i="56"/>
  <c r="A5494" i="56"/>
  <c r="A5493" i="56"/>
  <c r="A5492" i="56"/>
  <c r="A5491" i="56"/>
  <c r="A5490" i="56"/>
  <c r="A5489" i="56"/>
  <c r="A5488" i="56"/>
  <c r="A5487" i="56"/>
  <c r="A5486" i="56"/>
  <c r="A5485" i="56"/>
  <c r="A5484" i="56"/>
  <c r="A5483" i="56"/>
  <c r="A5482" i="56"/>
  <c r="A5481" i="56"/>
  <c r="A5480" i="56"/>
  <c r="A5479" i="56"/>
  <c r="A5478" i="56"/>
  <c r="A5477" i="56"/>
  <c r="A5476" i="56"/>
  <c r="A5475" i="56"/>
  <c r="A5474" i="56"/>
  <c r="A5473" i="56"/>
  <c r="A5472" i="56"/>
  <c r="A5471" i="56"/>
  <c r="A5470" i="56"/>
  <c r="A5469" i="56"/>
  <c r="A5468" i="56"/>
  <c r="A5467" i="56"/>
  <c r="A5466" i="56"/>
  <c r="A5465" i="56"/>
  <c r="A5464" i="56"/>
  <c r="A5463" i="56"/>
  <c r="A5462" i="56"/>
  <c r="A5461" i="56"/>
  <c r="A5460" i="56"/>
  <c r="A5459" i="56"/>
  <c r="A5458" i="56"/>
  <c r="A5457" i="56"/>
  <c r="A5456" i="56"/>
  <c r="A5455" i="56"/>
  <c r="A5454" i="56"/>
  <c r="A5453" i="56"/>
  <c r="A5452" i="56"/>
  <c r="A5451" i="56"/>
  <c r="A5450" i="56"/>
  <c r="A5449" i="56"/>
  <c r="A5448" i="56"/>
  <c r="A5447" i="56"/>
  <c r="A5446" i="56"/>
  <c r="A5445" i="56"/>
  <c r="A5444" i="56"/>
  <c r="A5443" i="56"/>
  <c r="A5442" i="56"/>
  <c r="A5441" i="56"/>
  <c r="A5440" i="56"/>
  <c r="A5439" i="56"/>
  <c r="A5438" i="56"/>
  <c r="A5437" i="56"/>
  <c r="A5436" i="56"/>
  <c r="A5435" i="56"/>
  <c r="A5434" i="56"/>
  <c r="A5433" i="56"/>
  <c r="A5432" i="56"/>
  <c r="A5431" i="56"/>
  <c r="A5430" i="56"/>
  <c r="A5429" i="56"/>
  <c r="A5428" i="56"/>
  <c r="A5427" i="56"/>
  <c r="A5426" i="56"/>
  <c r="A5425" i="56"/>
  <c r="A5424" i="56"/>
  <c r="A5423" i="56"/>
  <c r="A5422" i="56"/>
  <c r="A5421" i="56"/>
  <c r="A5420" i="56"/>
  <c r="A5419" i="56"/>
  <c r="A5418" i="56"/>
  <c r="A5417" i="56"/>
  <c r="A5416" i="56"/>
  <c r="A5415" i="56"/>
  <c r="A5414" i="56"/>
  <c r="A5413" i="56"/>
  <c r="A5412" i="56"/>
  <c r="A5411" i="56"/>
  <c r="A5410" i="56"/>
  <c r="A5409" i="56"/>
  <c r="A5408" i="56"/>
  <c r="A5407" i="56"/>
  <c r="A5406" i="56"/>
  <c r="A5405" i="56"/>
  <c r="A5404" i="56"/>
  <c r="A5403" i="56"/>
  <c r="A5402" i="56"/>
  <c r="A5401" i="56"/>
  <c r="A5400" i="56"/>
  <c r="A5399" i="56"/>
  <c r="A5398" i="56"/>
  <c r="A5397" i="56"/>
  <c r="A5396" i="56"/>
  <c r="A5395" i="56"/>
  <c r="A5394" i="56"/>
  <c r="A5393" i="56"/>
  <c r="A5392" i="56"/>
  <c r="A5391" i="56"/>
  <c r="A5390" i="56"/>
  <c r="A5389" i="56"/>
  <c r="A5388" i="56"/>
  <c r="A5387" i="56"/>
  <c r="A5386" i="56"/>
  <c r="A5385" i="56"/>
  <c r="A5384" i="56"/>
  <c r="A5383" i="56"/>
  <c r="A5382" i="56"/>
  <c r="A5381" i="56"/>
  <c r="A5380" i="56"/>
  <c r="A5379" i="56"/>
  <c r="A5378" i="56"/>
  <c r="A5377" i="56"/>
  <c r="A5376" i="56"/>
  <c r="A5375" i="56"/>
  <c r="A5374" i="56"/>
  <c r="A5373" i="56"/>
  <c r="A5372" i="56"/>
  <c r="A5371" i="56"/>
  <c r="A5370" i="56"/>
  <c r="A5369" i="56"/>
  <c r="A5368" i="56"/>
  <c r="A5367" i="56"/>
  <c r="A5366" i="56"/>
  <c r="A5365" i="56"/>
  <c r="A5364" i="56"/>
  <c r="A5363" i="56"/>
  <c r="A5362" i="56"/>
  <c r="A5361" i="56"/>
  <c r="A5360" i="56"/>
  <c r="A5359" i="56"/>
  <c r="A5358" i="56"/>
  <c r="A5357" i="56"/>
  <c r="A5356" i="56"/>
  <c r="A5355" i="56"/>
  <c r="A5354" i="56"/>
  <c r="A5353" i="56"/>
  <c r="A5352" i="56"/>
  <c r="A5351" i="56"/>
  <c r="A5350" i="56"/>
  <c r="A5349" i="56"/>
  <c r="A5348" i="56"/>
  <c r="A5347" i="56"/>
  <c r="A5346" i="56"/>
  <c r="A5345" i="56"/>
  <c r="A5344" i="56"/>
  <c r="A5343" i="56"/>
  <c r="A5342" i="56"/>
  <c r="A5341" i="56"/>
  <c r="A5340" i="56"/>
  <c r="A5339" i="56"/>
  <c r="A5338" i="56"/>
  <c r="A5337" i="56"/>
  <c r="A5336" i="56"/>
  <c r="A5335" i="56"/>
  <c r="A5334" i="56"/>
  <c r="A5333" i="56"/>
  <c r="A5332" i="56"/>
  <c r="A5331" i="56"/>
  <c r="A5330" i="56"/>
  <c r="A5329" i="56"/>
  <c r="A5328" i="56"/>
  <c r="A5327" i="56"/>
  <c r="A5326" i="56"/>
  <c r="A5325" i="56"/>
  <c r="A5324" i="56"/>
  <c r="A5323" i="56"/>
  <c r="A5322" i="56"/>
  <c r="A5321" i="56"/>
  <c r="A5320" i="56"/>
  <c r="A5319" i="56"/>
  <c r="A5318" i="56"/>
  <c r="A5317" i="56"/>
  <c r="A5316" i="56"/>
  <c r="A5315" i="56"/>
  <c r="A5314" i="56"/>
  <c r="A5313" i="56"/>
  <c r="A5312" i="56"/>
  <c r="A5311" i="56"/>
  <c r="A5310" i="56"/>
  <c r="A5309" i="56"/>
  <c r="A5308" i="56"/>
  <c r="A5307" i="56"/>
  <c r="A5306" i="56"/>
  <c r="A5305" i="56"/>
  <c r="A5304" i="56"/>
  <c r="A5303" i="56"/>
  <c r="A5302" i="56"/>
  <c r="A5301" i="56"/>
  <c r="A5300" i="56"/>
  <c r="A5299" i="56"/>
  <c r="A5298" i="56"/>
  <c r="A5297" i="56"/>
  <c r="A5296" i="56"/>
  <c r="A5295" i="56"/>
  <c r="A5294" i="56"/>
  <c r="A5293" i="56"/>
  <c r="A5292" i="56"/>
  <c r="A5291" i="56"/>
  <c r="A5290" i="56"/>
  <c r="A5289" i="56"/>
  <c r="A5288" i="56"/>
  <c r="A5287" i="56"/>
  <c r="A5286" i="56"/>
  <c r="A5285" i="56"/>
  <c r="A5284" i="56"/>
  <c r="A5283" i="56"/>
  <c r="A5282" i="56"/>
  <c r="A5281" i="56"/>
  <c r="A5280" i="56"/>
  <c r="A5279" i="56"/>
  <c r="A5278" i="56"/>
  <c r="A5277" i="56"/>
  <c r="A5276" i="56"/>
  <c r="A5275" i="56"/>
  <c r="A5274" i="56"/>
  <c r="A5273" i="56"/>
  <c r="A5272" i="56"/>
  <c r="A5271" i="56"/>
  <c r="A5270" i="56"/>
  <c r="A5269" i="56"/>
  <c r="A5268" i="56"/>
  <c r="A5267" i="56"/>
  <c r="A5266" i="56"/>
  <c r="A5265" i="56"/>
  <c r="A5264" i="56"/>
  <c r="A5263" i="56"/>
  <c r="A5262" i="56"/>
  <c r="A5261" i="56"/>
  <c r="A5260" i="56"/>
  <c r="A5259" i="56"/>
  <c r="A5258" i="56"/>
  <c r="A5257" i="56"/>
  <c r="A5256" i="56"/>
  <c r="A5255" i="56"/>
  <c r="A5254" i="56"/>
  <c r="A5253" i="56"/>
  <c r="A5252" i="56"/>
  <c r="A5251" i="56"/>
  <c r="A5250" i="56"/>
  <c r="A5249" i="56"/>
  <c r="A5248" i="56"/>
  <c r="A5247" i="56"/>
  <c r="A5246" i="56"/>
  <c r="A5245" i="56"/>
  <c r="A5244" i="56"/>
  <c r="A5243" i="56"/>
  <c r="A5242" i="56"/>
  <c r="A5241" i="56"/>
  <c r="A5240" i="56"/>
  <c r="A5239" i="56"/>
  <c r="A5238" i="56"/>
  <c r="A5237" i="56"/>
  <c r="A5236" i="56"/>
  <c r="A5235" i="56"/>
  <c r="A5234" i="56"/>
  <c r="A5233" i="56"/>
  <c r="A5232" i="56"/>
  <c r="A5231" i="56"/>
  <c r="A5230" i="56"/>
  <c r="A5229" i="56"/>
  <c r="A5228" i="56"/>
  <c r="A5227" i="56"/>
  <c r="A5226" i="56"/>
  <c r="A5225" i="56"/>
  <c r="A5224" i="56"/>
  <c r="A5223" i="56"/>
  <c r="A5222" i="56"/>
  <c r="A5221" i="56"/>
  <c r="A5220" i="56"/>
  <c r="A5219" i="56"/>
  <c r="A5218" i="56"/>
  <c r="A5217" i="56"/>
  <c r="A5216" i="56"/>
  <c r="A5215" i="56"/>
  <c r="A5214" i="56"/>
  <c r="A5213" i="56"/>
  <c r="A5212" i="56"/>
  <c r="A5211" i="56"/>
  <c r="A5210" i="56"/>
  <c r="A5209" i="56"/>
  <c r="A5208" i="56"/>
  <c r="A5207" i="56"/>
  <c r="A5206" i="56"/>
  <c r="A5205" i="56"/>
  <c r="A5204" i="56"/>
  <c r="A5203" i="56"/>
  <c r="A5202" i="56"/>
  <c r="A5201" i="56"/>
  <c r="A5200" i="56"/>
  <c r="A5199" i="56"/>
  <c r="A5198" i="56"/>
  <c r="A5197" i="56"/>
  <c r="A5196" i="56"/>
  <c r="A5195" i="56"/>
  <c r="A5194" i="56"/>
  <c r="A5193" i="56"/>
  <c r="A5192" i="56"/>
  <c r="A5191" i="56"/>
  <c r="A5190" i="56"/>
  <c r="A5189" i="56"/>
  <c r="A5188" i="56"/>
  <c r="A5187" i="56"/>
  <c r="A5186" i="56"/>
  <c r="A5185" i="56"/>
  <c r="A5184" i="56"/>
  <c r="A5183" i="56"/>
  <c r="A5182" i="56"/>
  <c r="A5181" i="56"/>
  <c r="A5180" i="56"/>
  <c r="A5179" i="56"/>
  <c r="A5178" i="56"/>
  <c r="A5177" i="56"/>
  <c r="A5176" i="56"/>
  <c r="A5175" i="56"/>
  <c r="A5174" i="56"/>
  <c r="A5173" i="56"/>
  <c r="A5172" i="56"/>
  <c r="A5171" i="56"/>
  <c r="A5170" i="56"/>
  <c r="A5169" i="56"/>
  <c r="A5168" i="56"/>
  <c r="A5167" i="56"/>
  <c r="A5166" i="56"/>
  <c r="A5165" i="56"/>
  <c r="A5164" i="56"/>
  <c r="A5163" i="56"/>
  <c r="A5162" i="56"/>
  <c r="A5161" i="56"/>
  <c r="A5160" i="56"/>
  <c r="A5159" i="56"/>
  <c r="A5158" i="56"/>
  <c r="A5157" i="56"/>
  <c r="A5156" i="56"/>
  <c r="A5155" i="56"/>
  <c r="A5154" i="56"/>
  <c r="A5153" i="56"/>
  <c r="A5152" i="56"/>
  <c r="A5151" i="56"/>
  <c r="A5150" i="56"/>
  <c r="A5149" i="56"/>
  <c r="A5148" i="56"/>
  <c r="A5147" i="56"/>
  <c r="A5146" i="56"/>
  <c r="A5145" i="56"/>
  <c r="A5144" i="56"/>
  <c r="A5143" i="56"/>
  <c r="A5142" i="56"/>
  <c r="A5141" i="56"/>
  <c r="A5140" i="56"/>
  <c r="A5139" i="56"/>
  <c r="A5138" i="56"/>
  <c r="A5137" i="56"/>
  <c r="A5136" i="56"/>
  <c r="A5135" i="56"/>
  <c r="A5134" i="56"/>
  <c r="A5133" i="56"/>
  <c r="A5132" i="56"/>
  <c r="A5131" i="56"/>
  <c r="A5130" i="56"/>
  <c r="A5129" i="56"/>
  <c r="A5128" i="56"/>
  <c r="A5127" i="56"/>
  <c r="A5126" i="56"/>
  <c r="A5125" i="56"/>
  <c r="A5124" i="56"/>
  <c r="A5123" i="56"/>
  <c r="A5122" i="56"/>
  <c r="A5121" i="56"/>
  <c r="A5120" i="56"/>
  <c r="A5119" i="56"/>
  <c r="A5118" i="56"/>
  <c r="A5117" i="56"/>
  <c r="A5116" i="56"/>
  <c r="A5115" i="56"/>
  <c r="A5114" i="56"/>
  <c r="A5113" i="56"/>
  <c r="A5112" i="56"/>
  <c r="A5111" i="56"/>
  <c r="A5110" i="56"/>
  <c r="A5109" i="56"/>
  <c r="A5108" i="56"/>
  <c r="A5107" i="56"/>
  <c r="A5106" i="56"/>
  <c r="A5105" i="56"/>
  <c r="A5104" i="56"/>
  <c r="A5103" i="56"/>
  <c r="A5102" i="56"/>
  <c r="A5101" i="56"/>
  <c r="A5100" i="56"/>
  <c r="A5099" i="56"/>
  <c r="A5098" i="56"/>
  <c r="A5097" i="56"/>
  <c r="A5096" i="56"/>
  <c r="A5095" i="56"/>
  <c r="A5094" i="56"/>
  <c r="A5093" i="56"/>
  <c r="A5092" i="56"/>
  <c r="A5091" i="56"/>
  <c r="A5090" i="56"/>
  <c r="A5089" i="56"/>
  <c r="A5088" i="56"/>
  <c r="A5087" i="56"/>
  <c r="A5086" i="56"/>
  <c r="A5085" i="56"/>
  <c r="A5084" i="56"/>
  <c r="A5083" i="56"/>
  <c r="A5082" i="56"/>
  <c r="A5081" i="56"/>
  <c r="A5080" i="56"/>
  <c r="A5079" i="56"/>
  <c r="A5078" i="56"/>
  <c r="A5077" i="56"/>
  <c r="A5076" i="56"/>
  <c r="A5075" i="56"/>
  <c r="A5074" i="56"/>
  <c r="A5073" i="56"/>
  <c r="A5072" i="56"/>
  <c r="A5071" i="56"/>
  <c r="A5070" i="56"/>
  <c r="A5069" i="56"/>
  <c r="A5068" i="56"/>
  <c r="A5067" i="56"/>
  <c r="A5066" i="56"/>
  <c r="A5065" i="56"/>
  <c r="A5064" i="56"/>
  <c r="A5063" i="56"/>
  <c r="A5062" i="56"/>
  <c r="A5061" i="56"/>
  <c r="A5060" i="56"/>
  <c r="A5059" i="56"/>
  <c r="A5058" i="56"/>
  <c r="A5057" i="56"/>
  <c r="A5056" i="56"/>
  <c r="A5055" i="56"/>
  <c r="A5054" i="56"/>
  <c r="A5053" i="56"/>
  <c r="A5052" i="56"/>
  <c r="A5051" i="56"/>
  <c r="A5050" i="56"/>
  <c r="A5049" i="56"/>
  <c r="A5048" i="56"/>
  <c r="A5047" i="56"/>
  <c r="A5046" i="56"/>
  <c r="A5045" i="56"/>
  <c r="A5044" i="56"/>
  <c r="A5043" i="56"/>
  <c r="A5042" i="56"/>
  <c r="A5041" i="56"/>
  <c r="A5040" i="56"/>
  <c r="A5039" i="56"/>
  <c r="A5038" i="56"/>
  <c r="A5037" i="56"/>
  <c r="A5036" i="56"/>
  <c r="A5035" i="56"/>
  <c r="A5034" i="56"/>
  <c r="A5033" i="56"/>
  <c r="A5032" i="56"/>
  <c r="A5031" i="56"/>
  <c r="A5030" i="56"/>
  <c r="A5029" i="56"/>
  <c r="A5028" i="56"/>
  <c r="A5027" i="56"/>
  <c r="A5026" i="56"/>
  <c r="A5025" i="56"/>
  <c r="A5024" i="56"/>
  <c r="A5023" i="56"/>
  <c r="A5022" i="56"/>
  <c r="A5021" i="56"/>
  <c r="A5020" i="56"/>
  <c r="A5019" i="56"/>
  <c r="A5018" i="56"/>
  <c r="A5017" i="56"/>
  <c r="A5016" i="56"/>
  <c r="A5015" i="56"/>
  <c r="A5014" i="56"/>
  <c r="A5013" i="56"/>
  <c r="A5012" i="56"/>
  <c r="A5011" i="56"/>
  <c r="A5010" i="56"/>
  <c r="A5009" i="56"/>
  <c r="A5008" i="56"/>
  <c r="A5007" i="56"/>
  <c r="A5006" i="56"/>
  <c r="A5005" i="56"/>
  <c r="A5004" i="56"/>
  <c r="A5003" i="56"/>
  <c r="A5002" i="56"/>
  <c r="A5001" i="56"/>
  <c r="A5000" i="56"/>
  <c r="A4999" i="56"/>
  <c r="A4998" i="56"/>
  <c r="A4997" i="56"/>
  <c r="A4996" i="56"/>
  <c r="A4995" i="56"/>
  <c r="A4994" i="56"/>
  <c r="A4993" i="56"/>
  <c r="A4992" i="56"/>
  <c r="A4991" i="56"/>
  <c r="A4990" i="56"/>
  <c r="A4989" i="56"/>
  <c r="A4988" i="56"/>
  <c r="A4987" i="56"/>
  <c r="A4986" i="56"/>
  <c r="A4985" i="56"/>
  <c r="A4984" i="56"/>
  <c r="A4983" i="56"/>
  <c r="A4982" i="56"/>
  <c r="A4981" i="56"/>
  <c r="A4980" i="56"/>
  <c r="A4979" i="56"/>
  <c r="A4978" i="56"/>
  <c r="A4977" i="56"/>
  <c r="A4976" i="56"/>
  <c r="A4975" i="56"/>
  <c r="A4974" i="56"/>
  <c r="A4973" i="56"/>
  <c r="A4972" i="56"/>
  <c r="A4971" i="56"/>
  <c r="A4970" i="56"/>
  <c r="A4969" i="56"/>
  <c r="A4968" i="56"/>
  <c r="A4967" i="56"/>
  <c r="A4966" i="56"/>
  <c r="A4965" i="56"/>
  <c r="A4964" i="56"/>
  <c r="A4963" i="56"/>
  <c r="A4962" i="56"/>
  <c r="A4961" i="56"/>
  <c r="A4960" i="56"/>
  <c r="A4959" i="56"/>
  <c r="A4958" i="56"/>
  <c r="A4957" i="56"/>
  <c r="A4956" i="56"/>
  <c r="A4955" i="56"/>
  <c r="A4954" i="56"/>
  <c r="A4953" i="56"/>
  <c r="A4952" i="56"/>
  <c r="A4951" i="56"/>
  <c r="A4950" i="56"/>
  <c r="A4949" i="56"/>
  <c r="A4948" i="56"/>
  <c r="A4947" i="56"/>
  <c r="A4946" i="56"/>
  <c r="A4945" i="56"/>
  <c r="A4944" i="56"/>
  <c r="A4943" i="56"/>
  <c r="A4942" i="56"/>
  <c r="A4941" i="56"/>
  <c r="A4940" i="56"/>
  <c r="A4939" i="56"/>
  <c r="A4938" i="56"/>
  <c r="A4937" i="56"/>
  <c r="A4936" i="56"/>
  <c r="A4935" i="56"/>
  <c r="A4934" i="56"/>
  <c r="A4933" i="56"/>
  <c r="A4932" i="56"/>
  <c r="A4931" i="56"/>
  <c r="A4930" i="56"/>
  <c r="A4929" i="56"/>
  <c r="A4928" i="56"/>
  <c r="A4927" i="56"/>
  <c r="A4926" i="56"/>
  <c r="A4925" i="56"/>
  <c r="A4924" i="56"/>
  <c r="A4923" i="56"/>
  <c r="A4922" i="56"/>
  <c r="A4921" i="56"/>
  <c r="A4920" i="56"/>
  <c r="A4919" i="56"/>
  <c r="A4918" i="56"/>
  <c r="A4917" i="56"/>
  <c r="A4916" i="56"/>
  <c r="A4915" i="56"/>
  <c r="A4914" i="56"/>
  <c r="A4913" i="56"/>
  <c r="A4912" i="56"/>
  <c r="A4911" i="56"/>
  <c r="A4910" i="56"/>
  <c r="A4909" i="56"/>
  <c r="A4908" i="56"/>
  <c r="A4907" i="56"/>
  <c r="A4906" i="56"/>
  <c r="A4905" i="56"/>
  <c r="A4904" i="56"/>
  <c r="A4903" i="56"/>
  <c r="A4902" i="56"/>
  <c r="A4901" i="56"/>
  <c r="A4900" i="56"/>
  <c r="A4899" i="56"/>
  <c r="A4898" i="56"/>
  <c r="A4897" i="56"/>
  <c r="A4896" i="56"/>
  <c r="A4895" i="56"/>
  <c r="A4894" i="56"/>
  <c r="A4893" i="56"/>
  <c r="A4892" i="56"/>
  <c r="A4891" i="56"/>
  <c r="A4890" i="56"/>
  <c r="A4889" i="56"/>
  <c r="A4888" i="56"/>
  <c r="A4887" i="56"/>
  <c r="A4886" i="56"/>
  <c r="A4885" i="56"/>
  <c r="A4884" i="56"/>
  <c r="A4883" i="56"/>
  <c r="A4882" i="56"/>
  <c r="A4881" i="56"/>
  <c r="A4880" i="56"/>
  <c r="A4879" i="56"/>
  <c r="A4878" i="56"/>
  <c r="A4877" i="56"/>
  <c r="A4876" i="56"/>
  <c r="A4875" i="56"/>
  <c r="A4874" i="56"/>
  <c r="A4873" i="56"/>
  <c r="A4872" i="56"/>
  <c r="A4871" i="56"/>
  <c r="A4870" i="56"/>
  <c r="A4869" i="56"/>
  <c r="A4868" i="56"/>
  <c r="A4867" i="56"/>
  <c r="A4866" i="56"/>
  <c r="A4865" i="56"/>
  <c r="A4864" i="56"/>
  <c r="A4863" i="56"/>
  <c r="A4862" i="56"/>
  <c r="A4861" i="56"/>
  <c r="A4860" i="56"/>
  <c r="A4859" i="56"/>
  <c r="A4858" i="56"/>
  <c r="A4857" i="56"/>
  <c r="A4856" i="56"/>
  <c r="A4855" i="56"/>
  <c r="A4854" i="56"/>
  <c r="A4853" i="56"/>
  <c r="A4852" i="56"/>
  <c r="A4851" i="56"/>
  <c r="A4850" i="56"/>
  <c r="A4849" i="56"/>
  <c r="A4848" i="56"/>
  <c r="A4847" i="56"/>
  <c r="A4846" i="56"/>
  <c r="A4845" i="56"/>
  <c r="A4844" i="56"/>
  <c r="A4843" i="56"/>
  <c r="A4842" i="56"/>
  <c r="A4841" i="56"/>
  <c r="A4840" i="56"/>
  <c r="A4839" i="56"/>
  <c r="A4838" i="56"/>
  <c r="A4837" i="56"/>
  <c r="A4836" i="56"/>
  <c r="A4835" i="56"/>
  <c r="A4834" i="56"/>
  <c r="A4833" i="56"/>
  <c r="A4832" i="56"/>
  <c r="A4831" i="56"/>
  <c r="A4830" i="56"/>
  <c r="A4829" i="56"/>
  <c r="A4828" i="56"/>
  <c r="A4827" i="56"/>
  <c r="A4826" i="56"/>
  <c r="A4825" i="56"/>
  <c r="A4824" i="56"/>
  <c r="A4823" i="56"/>
  <c r="A4822" i="56"/>
  <c r="A4821" i="56"/>
  <c r="A4820" i="56"/>
  <c r="A4819" i="56"/>
  <c r="A4818" i="56"/>
  <c r="A4817" i="56"/>
  <c r="A4816" i="56"/>
  <c r="A4815" i="56"/>
  <c r="A4814" i="56"/>
  <c r="A4813" i="56"/>
  <c r="A4812" i="56"/>
  <c r="A4811" i="56"/>
  <c r="A4810" i="56"/>
  <c r="A4809" i="56"/>
  <c r="A4808" i="56"/>
  <c r="A4807" i="56"/>
  <c r="A4806" i="56"/>
  <c r="A4805" i="56"/>
  <c r="A4804" i="56"/>
  <c r="A4803" i="56"/>
  <c r="A4802" i="56"/>
  <c r="A4801" i="56"/>
  <c r="A4800" i="56"/>
  <c r="A4799" i="56"/>
  <c r="A4798" i="56"/>
  <c r="A4797" i="56"/>
  <c r="A4796" i="56"/>
  <c r="A4795" i="56"/>
  <c r="A4794" i="56"/>
  <c r="A4793" i="56"/>
  <c r="A4792" i="56"/>
  <c r="A4791" i="56"/>
  <c r="A4790" i="56"/>
  <c r="A4789" i="56"/>
  <c r="A4788" i="56"/>
  <c r="A4787" i="56"/>
  <c r="A4786" i="56"/>
  <c r="A4785" i="56"/>
  <c r="A4784" i="56"/>
  <c r="A4783" i="56"/>
  <c r="A4782" i="56"/>
  <c r="A4781" i="56"/>
  <c r="A4780" i="56"/>
  <c r="A4779" i="56"/>
  <c r="A4778" i="56"/>
  <c r="A4777" i="56"/>
  <c r="A4776" i="56"/>
  <c r="A4775" i="56"/>
  <c r="A4774" i="56"/>
  <c r="A4773" i="56"/>
  <c r="A4772" i="56"/>
  <c r="A4771" i="56"/>
  <c r="A4770" i="56"/>
  <c r="A4769" i="56"/>
  <c r="A4768" i="56"/>
  <c r="A4767" i="56"/>
  <c r="A4766" i="56"/>
  <c r="A4765" i="56"/>
  <c r="A4764" i="56"/>
  <c r="A4763" i="56"/>
  <c r="A4762" i="56"/>
  <c r="A4761" i="56"/>
  <c r="A4760" i="56"/>
  <c r="A4759" i="56"/>
  <c r="A4758" i="56"/>
  <c r="A4757" i="56"/>
  <c r="A4756" i="56"/>
  <c r="A4755" i="56"/>
  <c r="A4754" i="56"/>
  <c r="A4753" i="56"/>
  <c r="A4752" i="56"/>
  <c r="A4751" i="56"/>
  <c r="A4750" i="56"/>
  <c r="A4749" i="56"/>
  <c r="A4748" i="56"/>
  <c r="A4747" i="56"/>
  <c r="A4746" i="56"/>
  <c r="A4745" i="56"/>
  <c r="A4744" i="56"/>
  <c r="A4743" i="56"/>
  <c r="A4742" i="56"/>
  <c r="A4741" i="56"/>
  <c r="A4740" i="56"/>
  <c r="A4739" i="56"/>
  <c r="A4738" i="56"/>
  <c r="A4737" i="56"/>
  <c r="A4736" i="56"/>
  <c r="A4735" i="56"/>
  <c r="A4734" i="56"/>
  <c r="A4733" i="56"/>
  <c r="A4732" i="56"/>
  <c r="A4731" i="56"/>
  <c r="A4730" i="56"/>
  <c r="A4729" i="56"/>
  <c r="A4728" i="56"/>
  <c r="A4727" i="56"/>
  <c r="A4726" i="56"/>
  <c r="A4725" i="56"/>
  <c r="A4724" i="56"/>
  <c r="A4723" i="56"/>
  <c r="A4722" i="56"/>
  <c r="A4721" i="56"/>
  <c r="A4720" i="56"/>
  <c r="A4719" i="56"/>
  <c r="A4718" i="56"/>
  <c r="A4717" i="56"/>
  <c r="A4716" i="56"/>
  <c r="A4715" i="56"/>
  <c r="A4714" i="56"/>
  <c r="A4713" i="56"/>
  <c r="A4712" i="56"/>
  <c r="A4711" i="56"/>
  <c r="A4710" i="56"/>
  <c r="A4709" i="56"/>
  <c r="A4708" i="56"/>
  <c r="A4707" i="56"/>
  <c r="A4706" i="56"/>
  <c r="A4705" i="56"/>
  <c r="A4704" i="56"/>
  <c r="A4703" i="56"/>
  <c r="A4702" i="56"/>
  <c r="A4701" i="56"/>
  <c r="A4700" i="56"/>
  <c r="A4699" i="56"/>
  <c r="A4698" i="56"/>
  <c r="A4697" i="56"/>
  <c r="A4696" i="56"/>
  <c r="A4695" i="56"/>
  <c r="A4694" i="56"/>
  <c r="A4693" i="56"/>
  <c r="A4692" i="56"/>
  <c r="A4691" i="56"/>
  <c r="A4690" i="56"/>
  <c r="A4689" i="56"/>
  <c r="A4688" i="56"/>
  <c r="A4687" i="56"/>
  <c r="A4686" i="56"/>
  <c r="A4685" i="56"/>
  <c r="A4684" i="56"/>
  <c r="A4683" i="56"/>
  <c r="A4682" i="56"/>
  <c r="A4681" i="56"/>
  <c r="A4680" i="56"/>
  <c r="A4679" i="56"/>
  <c r="A4678" i="56"/>
  <c r="A4677" i="56"/>
  <c r="A4676" i="56"/>
  <c r="A4675" i="56"/>
  <c r="A4674" i="56"/>
  <c r="A4673" i="56"/>
  <c r="A4672" i="56"/>
  <c r="A4671" i="56"/>
  <c r="A4670" i="56"/>
  <c r="A4669" i="56"/>
  <c r="A4668" i="56"/>
  <c r="A4667" i="56"/>
  <c r="A4666" i="56"/>
  <c r="A4665" i="56"/>
  <c r="A4664" i="56"/>
  <c r="A4663" i="56"/>
  <c r="A4662" i="56"/>
  <c r="A4661" i="56"/>
  <c r="A4660" i="56"/>
  <c r="A4659" i="56"/>
  <c r="A4658" i="56"/>
  <c r="A4657" i="56"/>
  <c r="A4656" i="56"/>
  <c r="A4655" i="56"/>
  <c r="A4654" i="56"/>
  <c r="A4653" i="56"/>
  <c r="A4652" i="56"/>
  <c r="A4651" i="56"/>
  <c r="A4650" i="56"/>
  <c r="A4649" i="56"/>
  <c r="A4648" i="56"/>
  <c r="A4647" i="56"/>
  <c r="A4646" i="56"/>
  <c r="A4645" i="56"/>
  <c r="A4644" i="56"/>
  <c r="A4643" i="56"/>
  <c r="A4642" i="56"/>
  <c r="A4641" i="56"/>
  <c r="A4640" i="56"/>
  <c r="A4639" i="56"/>
  <c r="A4638" i="56"/>
  <c r="A4637" i="56"/>
  <c r="A4636" i="56"/>
  <c r="A4635" i="56"/>
  <c r="A4634" i="56"/>
  <c r="A4633" i="56"/>
  <c r="A4632" i="56"/>
  <c r="A4631" i="56"/>
  <c r="A4630" i="56"/>
  <c r="A4629" i="56"/>
  <c r="A4628" i="56"/>
  <c r="A4627" i="56"/>
  <c r="A4626" i="56"/>
  <c r="A4625" i="56"/>
  <c r="A4624" i="56"/>
  <c r="A4623" i="56"/>
  <c r="A4622" i="56"/>
  <c r="A4621" i="56"/>
  <c r="A4620" i="56"/>
  <c r="A4619" i="56"/>
  <c r="A4618" i="56"/>
  <c r="A4617" i="56"/>
  <c r="A4616" i="56"/>
  <c r="A4615" i="56"/>
  <c r="A4614" i="56"/>
  <c r="A4613" i="56"/>
  <c r="A4612" i="56"/>
  <c r="A4611" i="56"/>
  <c r="A4610" i="56"/>
  <c r="A4609" i="56"/>
  <c r="A4608" i="56"/>
  <c r="A4607" i="56"/>
  <c r="A4606" i="56"/>
  <c r="A4605" i="56"/>
  <c r="A4604" i="56"/>
  <c r="A4603" i="56"/>
  <c r="A4602" i="56"/>
  <c r="A4601" i="56"/>
  <c r="A4600" i="56"/>
  <c r="A4599" i="56"/>
  <c r="A4598" i="56"/>
  <c r="A4597" i="56"/>
  <c r="A4596" i="56"/>
  <c r="A4595" i="56"/>
  <c r="A4594" i="56"/>
  <c r="A4593" i="56"/>
  <c r="A4592" i="56"/>
  <c r="A4591" i="56"/>
  <c r="A4590" i="56"/>
  <c r="A4589" i="56"/>
  <c r="A4588" i="56"/>
  <c r="A4587" i="56"/>
  <c r="A4586" i="56"/>
  <c r="A4585" i="56"/>
  <c r="A4584" i="56"/>
  <c r="A4583" i="56"/>
  <c r="A4582" i="56"/>
  <c r="A4581" i="56"/>
  <c r="A4580" i="56"/>
  <c r="A4579" i="56"/>
  <c r="A4578" i="56"/>
  <c r="A4577" i="56"/>
  <c r="A4576" i="56"/>
  <c r="A4575" i="56"/>
  <c r="A4574" i="56"/>
  <c r="A4573" i="56"/>
  <c r="A4572" i="56"/>
  <c r="A4571" i="56"/>
  <c r="A4570" i="56"/>
  <c r="A4569" i="56"/>
  <c r="A4568" i="56"/>
  <c r="A4567" i="56"/>
  <c r="A4566" i="56"/>
  <c r="A4565" i="56"/>
  <c r="A4564" i="56"/>
  <c r="A4563" i="56"/>
  <c r="A4562" i="56"/>
  <c r="A4561" i="56"/>
  <c r="A4560" i="56"/>
  <c r="A4559" i="56"/>
  <c r="A4558" i="56"/>
  <c r="A4557" i="56"/>
  <c r="A4556" i="56"/>
  <c r="A4555" i="56"/>
  <c r="A4554" i="56"/>
  <c r="A4553" i="56"/>
  <c r="A4552" i="56"/>
  <c r="A4551" i="56"/>
  <c r="A4550" i="56"/>
  <c r="A4549" i="56"/>
  <c r="A4548" i="56"/>
  <c r="A4547" i="56"/>
  <c r="A4546" i="56"/>
  <c r="A4545" i="56"/>
  <c r="A4544" i="56"/>
  <c r="A4543" i="56"/>
  <c r="A4542" i="56"/>
  <c r="A4541" i="56"/>
  <c r="A4540" i="56"/>
  <c r="A4539" i="56"/>
  <c r="A4538" i="56"/>
  <c r="A4537" i="56"/>
  <c r="A4536" i="56"/>
  <c r="A4535" i="56"/>
  <c r="A4534" i="56"/>
  <c r="A4533" i="56"/>
  <c r="A4532" i="56"/>
  <c r="A4531" i="56"/>
  <c r="A4530" i="56"/>
  <c r="A4529" i="56"/>
  <c r="A4528" i="56"/>
  <c r="A4527" i="56"/>
  <c r="A4526" i="56"/>
  <c r="A4525" i="56"/>
  <c r="A4524" i="56"/>
  <c r="A4523" i="56"/>
  <c r="A4522" i="56"/>
  <c r="A4521" i="56"/>
  <c r="A4520" i="56"/>
  <c r="A4519" i="56"/>
  <c r="A4518" i="56"/>
  <c r="A4517" i="56"/>
  <c r="A4516" i="56"/>
  <c r="A4515" i="56"/>
  <c r="A4514" i="56"/>
  <c r="A4513" i="56"/>
  <c r="A4512" i="56"/>
  <c r="A4511" i="56"/>
  <c r="A4510" i="56"/>
  <c r="A4509" i="56"/>
  <c r="A4508" i="56"/>
  <c r="A4507" i="56"/>
  <c r="A4506" i="56"/>
  <c r="A4505" i="56"/>
  <c r="A4504" i="56"/>
  <c r="A4503" i="56"/>
  <c r="A4502" i="56"/>
  <c r="A4501" i="56"/>
  <c r="A4500" i="56"/>
  <c r="A4499" i="56"/>
  <c r="A4498" i="56"/>
  <c r="A4497" i="56"/>
  <c r="A4496" i="56"/>
  <c r="A4495" i="56"/>
  <c r="A4494" i="56"/>
  <c r="A4493" i="56"/>
  <c r="A4492" i="56"/>
  <c r="A4491" i="56"/>
  <c r="A4490" i="56"/>
  <c r="A4489" i="56"/>
  <c r="A4488" i="56"/>
  <c r="A4487" i="56"/>
  <c r="A4486" i="56"/>
  <c r="A4485" i="56"/>
  <c r="A4484" i="56"/>
  <c r="A4483" i="56"/>
  <c r="A4482" i="56"/>
  <c r="A4481" i="56"/>
  <c r="A4480" i="56"/>
  <c r="A4479" i="56"/>
  <c r="A4478" i="56"/>
  <c r="A4477" i="56"/>
  <c r="A4476" i="56"/>
  <c r="A4475" i="56"/>
  <c r="A4474" i="56"/>
  <c r="A4473" i="56"/>
  <c r="A4472" i="56"/>
  <c r="A4471" i="56"/>
  <c r="A4470" i="56"/>
  <c r="A4469" i="56"/>
  <c r="A4468" i="56"/>
  <c r="A4467" i="56"/>
  <c r="A4466" i="56"/>
  <c r="A4465" i="56"/>
  <c r="A4464" i="56"/>
  <c r="A4463" i="56"/>
  <c r="A4462" i="56"/>
  <c r="A4461" i="56"/>
  <c r="A4460" i="56"/>
  <c r="A4459" i="56"/>
  <c r="A4458" i="56"/>
  <c r="A4457" i="56"/>
  <c r="A4456" i="56"/>
  <c r="A4455" i="56"/>
  <c r="A4454" i="56"/>
  <c r="A4453" i="56"/>
  <c r="A4452" i="56"/>
  <c r="A4451" i="56"/>
  <c r="A4450" i="56"/>
  <c r="A4449" i="56"/>
  <c r="A4448" i="56"/>
  <c r="A4447" i="56"/>
  <c r="A4446" i="56"/>
  <c r="A4445" i="56"/>
  <c r="A4444" i="56"/>
  <c r="A4443" i="56"/>
  <c r="A4442" i="56"/>
  <c r="A4441" i="56"/>
  <c r="A4440" i="56"/>
  <c r="A4439" i="56"/>
  <c r="A4438" i="56"/>
  <c r="A4437" i="56"/>
  <c r="A4436" i="56"/>
  <c r="A4435" i="56"/>
  <c r="A4434" i="56"/>
  <c r="A4433" i="56"/>
  <c r="A4432" i="56"/>
  <c r="A4431" i="56"/>
  <c r="A4430" i="56"/>
  <c r="A4429" i="56"/>
  <c r="A4428" i="56"/>
  <c r="A4427" i="56"/>
  <c r="A4426" i="56"/>
  <c r="A4425" i="56"/>
  <c r="A4424" i="56"/>
  <c r="A4423" i="56"/>
  <c r="A4422" i="56"/>
  <c r="A4421" i="56"/>
  <c r="A4420" i="56"/>
  <c r="A4419" i="56"/>
  <c r="A4418" i="56"/>
  <c r="A4417" i="56"/>
  <c r="A4416" i="56"/>
  <c r="A4415" i="56"/>
  <c r="A4414" i="56"/>
  <c r="A4413" i="56"/>
  <c r="A4412" i="56"/>
  <c r="A4411" i="56"/>
  <c r="A4410" i="56"/>
  <c r="A4409" i="56"/>
  <c r="A4408" i="56"/>
  <c r="A4407" i="56"/>
  <c r="A4406" i="56"/>
  <c r="A4405" i="56"/>
  <c r="A4404" i="56"/>
  <c r="A4403" i="56"/>
  <c r="A4402" i="56"/>
  <c r="A4401" i="56"/>
  <c r="A4400" i="56"/>
  <c r="A4399" i="56"/>
  <c r="A4398" i="56"/>
  <c r="A4397" i="56"/>
  <c r="A4396" i="56"/>
  <c r="A4395" i="56"/>
  <c r="A4394" i="56"/>
  <c r="A4393" i="56"/>
  <c r="A4392" i="56"/>
  <c r="A4391" i="56"/>
  <c r="A4390" i="56"/>
  <c r="A4389" i="56"/>
  <c r="A4388" i="56"/>
  <c r="A4387" i="56"/>
  <c r="A4386" i="56"/>
  <c r="A4385" i="56"/>
  <c r="A4384" i="56"/>
  <c r="A4383" i="56"/>
  <c r="A4382" i="56"/>
  <c r="A4381" i="56"/>
  <c r="A4380" i="56"/>
  <c r="A4379" i="56"/>
  <c r="A4378" i="56"/>
  <c r="A4377" i="56"/>
  <c r="A4376" i="56"/>
  <c r="A4375" i="56"/>
  <c r="A4374" i="56"/>
  <c r="A4373" i="56"/>
  <c r="A4372" i="56"/>
  <c r="A4371" i="56"/>
  <c r="A4370" i="56"/>
  <c r="A4369" i="56"/>
  <c r="A4368" i="56"/>
  <c r="A4367" i="56"/>
  <c r="A4366" i="56"/>
  <c r="A4365" i="56"/>
  <c r="A4364" i="56"/>
  <c r="A4363" i="56"/>
  <c r="A4362" i="56"/>
  <c r="A4361" i="56"/>
  <c r="A4360" i="56"/>
  <c r="A4359" i="56"/>
  <c r="A4358" i="56"/>
  <c r="A4357" i="56"/>
  <c r="A4356" i="56"/>
  <c r="A4355" i="56"/>
  <c r="A4354" i="56"/>
  <c r="A4353" i="56"/>
  <c r="A4352" i="56"/>
  <c r="A4351" i="56"/>
  <c r="A4350" i="56"/>
  <c r="A4349" i="56"/>
  <c r="A4348" i="56"/>
  <c r="A4347" i="56"/>
  <c r="A4346" i="56"/>
  <c r="A4345" i="56"/>
  <c r="A4344" i="56"/>
  <c r="A4343" i="56"/>
  <c r="A4342" i="56"/>
  <c r="A4341" i="56"/>
  <c r="A4340" i="56"/>
  <c r="A4339" i="56"/>
  <c r="A4338" i="56"/>
  <c r="A4337" i="56"/>
  <c r="A4336" i="56"/>
  <c r="A4335" i="56"/>
  <c r="A4334" i="56"/>
  <c r="A4333" i="56"/>
  <c r="A4332" i="56"/>
  <c r="A4331" i="56"/>
  <c r="A4330" i="56"/>
  <c r="A4329" i="56"/>
  <c r="A4328" i="56"/>
  <c r="A4327" i="56"/>
  <c r="A4326" i="56"/>
  <c r="A4325" i="56"/>
  <c r="A4324" i="56"/>
  <c r="A4323" i="56"/>
  <c r="A4322" i="56"/>
  <c r="A4321" i="56"/>
  <c r="A4320" i="56"/>
  <c r="A4319" i="56"/>
  <c r="A4318" i="56"/>
  <c r="A4317" i="56"/>
  <c r="A4316" i="56"/>
  <c r="A4315" i="56"/>
  <c r="A4314" i="56"/>
  <c r="A4313" i="56"/>
  <c r="A4312" i="56"/>
  <c r="A4311" i="56"/>
  <c r="A4310" i="56"/>
  <c r="A4309" i="56"/>
  <c r="A4308" i="56"/>
  <c r="A4307" i="56"/>
  <c r="A4306" i="56"/>
  <c r="A4305" i="56"/>
  <c r="A4304" i="56"/>
  <c r="A4303" i="56"/>
  <c r="A4302" i="56"/>
  <c r="A4301" i="56"/>
  <c r="A4300" i="56"/>
  <c r="A4299" i="56"/>
  <c r="A4298" i="56"/>
  <c r="A4297" i="56"/>
  <c r="A4296" i="56"/>
  <c r="A4295" i="56"/>
  <c r="A4294" i="56"/>
  <c r="A4293" i="56"/>
  <c r="A4292" i="56"/>
  <c r="A4291" i="56"/>
  <c r="A4290" i="56"/>
  <c r="A4289" i="56"/>
  <c r="A4288" i="56"/>
  <c r="A4287" i="56"/>
  <c r="A4286" i="56"/>
  <c r="A4285" i="56"/>
  <c r="A4284" i="56"/>
  <c r="A4283" i="56"/>
  <c r="A4282" i="56"/>
  <c r="A4281" i="56"/>
  <c r="A4280" i="56"/>
  <c r="A4279" i="56"/>
  <c r="A4278" i="56"/>
  <c r="A4277" i="56"/>
  <c r="A4276" i="56"/>
  <c r="A4275" i="56"/>
  <c r="A4274" i="56"/>
  <c r="A4273" i="56"/>
  <c r="A4272" i="56"/>
  <c r="A4271" i="56"/>
  <c r="A4270" i="56"/>
  <c r="A4269" i="56"/>
  <c r="A4268" i="56"/>
  <c r="A4267" i="56"/>
  <c r="A4266" i="56"/>
  <c r="A4265" i="56"/>
  <c r="A4264" i="56"/>
  <c r="A4263" i="56"/>
  <c r="A4262" i="56"/>
  <c r="A4261" i="56"/>
  <c r="A4260" i="56"/>
  <c r="A4259" i="56"/>
  <c r="A4258" i="56"/>
  <c r="A4257" i="56"/>
  <c r="A4256" i="56"/>
  <c r="A4255" i="56"/>
  <c r="A4254" i="56"/>
  <c r="A4253" i="56"/>
  <c r="A4252" i="56"/>
  <c r="A4251" i="56"/>
  <c r="A4250" i="56"/>
  <c r="A4249" i="56"/>
  <c r="A4248" i="56"/>
  <c r="A4247" i="56"/>
  <c r="A4246" i="56"/>
  <c r="A4245" i="56"/>
  <c r="A4244" i="56"/>
  <c r="A4243" i="56"/>
  <c r="A4242" i="56"/>
  <c r="A4241" i="56"/>
  <c r="A4240" i="56"/>
  <c r="A4239" i="56"/>
  <c r="A4238" i="56"/>
  <c r="A4237" i="56"/>
  <c r="A4236" i="56"/>
  <c r="A4235" i="56"/>
  <c r="A4234" i="56"/>
  <c r="A4233" i="56"/>
  <c r="A4232" i="56"/>
  <c r="A4231" i="56"/>
  <c r="A4230" i="56"/>
  <c r="A4229" i="56"/>
  <c r="A4228" i="56"/>
  <c r="A4227" i="56"/>
  <c r="A4226" i="56"/>
  <c r="A4225" i="56"/>
  <c r="A4224" i="56"/>
  <c r="A4223" i="56"/>
  <c r="A4222" i="56"/>
  <c r="A4221" i="56"/>
  <c r="A4220" i="56"/>
  <c r="A4219" i="56"/>
  <c r="A4218" i="56"/>
  <c r="A4217" i="56"/>
  <c r="A4216" i="56"/>
  <c r="A4215" i="56"/>
  <c r="A4214" i="56"/>
  <c r="A4213" i="56"/>
  <c r="A4212" i="56"/>
  <c r="A4211" i="56"/>
  <c r="A4210" i="56"/>
  <c r="A4209" i="56"/>
  <c r="A4208" i="56"/>
  <c r="A4207" i="56"/>
  <c r="A4206" i="56"/>
  <c r="A4205" i="56"/>
  <c r="A4204" i="56"/>
  <c r="A4203" i="56"/>
  <c r="A4202" i="56"/>
  <c r="A4201" i="56"/>
  <c r="A4200" i="56"/>
  <c r="A4199" i="56"/>
  <c r="A4198" i="56"/>
  <c r="A4197" i="56"/>
  <c r="A4196" i="56"/>
  <c r="A4195" i="56"/>
  <c r="A4194" i="56"/>
  <c r="A4193" i="56"/>
  <c r="A4192" i="56"/>
  <c r="A4191" i="56"/>
  <c r="A4190" i="56"/>
  <c r="A4189" i="56"/>
  <c r="A4188" i="56"/>
  <c r="A4187" i="56"/>
  <c r="A4186" i="56"/>
  <c r="A4185" i="56"/>
  <c r="A4184" i="56"/>
  <c r="A4183" i="56"/>
  <c r="A4182" i="56"/>
  <c r="A4181" i="56"/>
  <c r="A4180" i="56"/>
  <c r="A4179" i="56"/>
  <c r="A4178" i="56"/>
  <c r="A4177" i="56"/>
  <c r="A4176" i="56"/>
  <c r="A4175" i="56"/>
  <c r="A4174" i="56"/>
  <c r="A4173" i="56"/>
  <c r="A4172" i="56"/>
  <c r="A4171" i="56"/>
  <c r="A4170" i="56"/>
  <c r="A4169" i="56"/>
  <c r="A4168" i="56"/>
  <c r="A4167" i="56"/>
  <c r="A4166" i="56"/>
  <c r="A4165" i="56"/>
  <c r="A4164" i="56"/>
  <c r="A4163" i="56"/>
  <c r="A4162" i="56"/>
  <c r="A4161" i="56"/>
  <c r="A4160" i="56"/>
  <c r="A4159" i="56"/>
  <c r="A4158" i="56"/>
  <c r="A4157" i="56"/>
  <c r="A4156" i="56"/>
  <c r="A4155" i="56"/>
  <c r="A4154" i="56"/>
  <c r="A4153" i="56"/>
  <c r="A4152" i="56"/>
  <c r="A4151" i="56"/>
  <c r="A4150" i="56"/>
  <c r="A4149" i="56"/>
  <c r="A4148" i="56"/>
  <c r="A4147" i="56"/>
  <c r="A4146" i="56"/>
  <c r="A4145" i="56"/>
  <c r="A4144" i="56"/>
  <c r="A4143" i="56"/>
  <c r="A4142" i="56"/>
  <c r="A4141" i="56"/>
  <c r="A4140" i="56"/>
  <c r="A4139" i="56"/>
  <c r="A4138" i="56"/>
  <c r="A4137" i="56"/>
  <c r="A4136" i="56"/>
  <c r="A4135" i="56"/>
  <c r="A4134" i="56"/>
  <c r="A4133" i="56"/>
  <c r="A4132" i="56"/>
  <c r="A4131" i="56"/>
  <c r="A4130" i="56"/>
  <c r="A4129" i="56"/>
  <c r="A4128" i="56"/>
  <c r="A4127" i="56"/>
  <c r="A4126" i="56"/>
  <c r="A4125" i="56"/>
  <c r="A4124" i="56"/>
  <c r="A4123" i="56"/>
  <c r="A4122" i="56"/>
  <c r="A4121" i="56"/>
  <c r="A4120" i="56"/>
  <c r="A4119" i="56"/>
  <c r="A4118" i="56"/>
  <c r="A4117" i="56"/>
  <c r="A4116" i="56"/>
  <c r="A4115" i="56"/>
  <c r="A4114" i="56"/>
  <c r="A4113" i="56"/>
  <c r="A4112" i="56"/>
  <c r="A4111" i="56"/>
  <c r="A4110" i="56"/>
  <c r="A4109" i="56"/>
  <c r="A4108" i="56"/>
  <c r="A4107" i="56"/>
  <c r="A4106" i="56"/>
  <c r="A4105" i="56"/>
  <c r="A4104" i="56"/>
  <c r="A4103" i="56"/>
  <c r="A4102" i="56"/>
  <c r="A4101" i="56"/>
  <c r="A4100" i="56"/>
  <c r="A4099" i="56"/>
  <c r="A4098" i="56"/>
  <c r="A4097" i="56"/>
  <c r="A4096" i="56"/>
  <c r="A4095" i="56"/>
  <c r="A4094" i="56"/>
  <c r="A4093" i="56"/>
  <c r="A4092" i="56"/>
  <c r="A4091" i="56"/>
  <c r="A4090" i="56"/>
  <c r="A4089" i="56"/>
  <c r="A4088" i="56"/>
  <c r="A4087" i="56"/>
  <c r="A4086" i="56"/>
  <c r="A4085" i="56"/>
  <c r="A4084" i="56"/>
  <c r="A4083" i="56"/>
  <c r="A4082" i="56"/>
  <c r="A4081" i="56"/>
  <c r="A4080" i="56"/>
  <c r="A4079" i="56"/>
  <c r="A4078" i="56"/>
  <c r="A4077" i="56"/>
  <c r="A4076" i="56"/>
  <c r="A4075" i="56"/>
  <c r="A4074" i="56"/>
  <c r="A4073" i="56"/>
  <c r="A4072" i="56"/>
  <c r="A4071" i="56"/>
  <c r="A4070" i="56"/>
  <c r="A4069" i="56"/>
  <c r="A4068" i="56"/>
  <c r="A4067" i="56"/>
  <c r="A4066" i="56"/>
  <c r="A4065" i="56"/>
  <c r="A4064" i="56"/>
  <c r="A4063" i="56"/>
  <c r="A4062" i="56"/>
  <c r="A4061" i="56"/>
  <c r="A4060" i="56"/>
  <c r="A4059" i="56"/>
  <c r="A4058" i="56"/>
  <c r="A4057" i="56"/>
  <c r="A4056" i="56"/>
  <c r="A4055" i="56"/>
  <c r="A4054" i="56"/>
  <c r="A4053" i="56"/>
  <c r="A4052" i="56"/>
  <c r="A4051" i="56"/>
  <c r="A4050" i="56"/>
  <c r="A4049" i="56"/>
  <c r="A4048" i="56"/>
  <c r="A4047" i="56"/>
  <c r="A4046" i="56"/>
  <c r="A4045" i="56"/>
  <c r="A4044" i="56"/>
  <c r="A4043" i="56"/>
  <c r="A4042" i="56"/>
  <c r="A4041" i="56"/>
  <c r="A4040" i="56"/>
  <c r="A4039" i="56"/>
  <c r="A4038" i="56"/>
  <c r="A4037" i="56"/>
  <c r="A4036" i="56"/>
  <c r="A4035" i="56"/>
  <c r="A4034" i="56"/>
  <c r="A4033" i="56"/>
  <c r="A4032" i="56"/>
  <c r="A4031" i="56"/>
  <c r="A4030" i="56"/>
  <c r="A4029" i="56"/>
  <c r="A4028" i="56"/>
  <c r="A4027" i="56"/>
  <c r="A4026" i="56"/>
  <c r="A4025" i="56"/>
  <c r="A4024" i="56"/>
  <c r="A4023" i="56"/>
  <c r="A4022" i="56"/>
  <c r="A4021" i="56"/>
  <c r="A4020" i="56"/>
  <c r="A4019" i="56"/>
  <c r="A4018" i="56"/>
  <c r="A4017" i="56"/>
  <c r="A4016" i="56"/>
  <c r="A4015" i="56"/>
  <c r="A4014" i="56"/>
  <c r="A4013" i="56"/>
  <c r="A4012" i="56"/>
  <c r="A4011" i="56"/>
  <c r="A4010" i="56"/>
  <c r="A4009" i="56"/>
  <c r="A4008" i="56"/>
  <c r="A4007" i="56"/>
  <c r="A4006" i="56"/>
  <c r="A4005" i="56"/>
  <c r="A4004" i="56"/>
  <c r="A4003" i="56"/>
  <c r="A4002" i="56"/>
  <c r="A4001" i="56"/>
  <c r="A4000" i="56"/>
  <c r="A3999" i="56"/>
  <c r="A3998" i="56"/>
  <c r="A3997" i="56"/>
  <c r="A3996" i="56"/>
  <c r="A3995" i="56"/>
  <c r="A3994" i="56"/>
  <c r="A3993" i="56"/>
  <c r="A3992" i="56"/>
  <c r="A3991" i="56"/>
  <c r="A3990" i="56"/>
  <c r="A3989" i="56"/>
  <c r="A3988" i="56"/>
  <c r="A3987" i="56"/>
  <c r="A3986" i="56"/>
  <c r="A3985" i="56"/>
  <c r="A3984" i="56"/>
  <c r="A3983" i="56"/>
  <c r="A3982" i="56"/>
  <c r="A3981" i="56"/>
  <c r="A3980" i="56"/>
  <c r="A3979" i="56"/>
  <c r="A3978" i="56"/>
  <c r="A3977" i="56"/>
  <c r="A3976" i="56"/>
  <c r="A3975" i="56"/>
  <c r="A3974" i="56"/>
  <c r="A3973" i="56"/>
  <c r="A3972" i="56"/>
  <c r="A3971" i="56"/>
  <c r="A3970" i="56"/>
  <c r="A3969" i="56"/>
  <c r="A3968" i="56"/>
  <c r="A3967" i="56"/>
  <c r="A3966" i="56"/>
  <c r="A3965" i="56"/>
  <c r="A3964" i="56"/>
  <c r="A3963" i="56"/>
  <c r="A3962" i="56"/>
  <c r="A3961" i="56"/>
  <c r="A3960" i="56"/>
  <c r="A3959" i="56"/>
  <c r="A3958" i="56"/>
  <c r="A3957" i="56"/>
  <c r="A3956" i="56"/>
  <c r="A3955" i="56"/>
  <c r="A3954" i="56"/>
  <c r="A3953" i="56"/>
  <c r="A3952" i="56"/>
  <c r="A3951" i="56"/>
  <c r="A3950" i="56"/>
  <c r="A3949" i="56"/>
  <c r="A3948" i="56"/>
  <c r="A3947" i="56"/>
  <c r="A3946" i="56"/>
  <c r="A3945" i="56"/>
  <c r="A3944" i="56"/>
  <c r="A3943" i="56"/>
  <c r="A3942" i="56"/>
  <c r="A3941" i="56"/>
  <c r="A3940" i="56"/>
  <c r="A3939" i="56"/>
  <c r="A3938" i="56"/>
  <c r="A3937" i="56"/>
  <c r="A3936" i="56"/>
  <c r="A3935" i="56"/>
  <c r="A3934" i="56"/>
  <c r="A3933" i="56"/>
  <c r="A3932" i="56"/>
  <c r="A3931" i="56"/>
  <c r="A3930" i="56"/>
  <c r="A3929" i="56"/>
  <c r="A3928" i="56"/>
  <c r="A3927" i="56"/>
  <c r="A3926" i="56"/>
  <c r="A3925" i="56"/>
  <c r="A3924" i="56"/>
  <c r="A3923" i="56"/>
  <c r="A3922" i="56"/>
  <c r="A3921" i="56"/>
  <c r="A3920" i="56"/>
  <c r="A3919" i="56"/>
  <c r="A3918" i="56"/>
  <c r="A3917" i="56"/>
  <c r="A3916" i="56"/>
  <c r="A3915" i="56"/>
  <c r="A3914" i="56"/>
  <c r="A3913" i="56"/>
  <c r="A3912" i="56"/>
  <c r="A3911" i="56"/>
  <c r="A3910" i="56"/>
  <c r="A3909" i="56"/>
  <c r="A3908" i="56"/>
  <c r="A3907" i="56"/>
  <c r="A3906" i="56"/>
  <c r="A3905" i="56"/>
  <c r="A3904" i="56"/>
  <c r="A3903" i="56"/>
  <c r="A3902" i="56"/>
  <c r="A3901" i="56"/>
  <c r="A3900" i="56"/>
  <c r="A3899" i="56"/>
  <c r="A3898" i="56"/>
  <c r="A3897" i="56"/>
  <c r="A3896" i="56"/>
  <c r="A3895" i="56"/>
  <c r="A3894" i="56"/>
  <c r="A3893" i="56"/>
  <c r="A3892" i="56"/>
  <c r="A3891" i="56"/>
  <c r="A3890" i="56"/>
  <c r="A3889" i="56"/>
  <c r="A3888" i="56"/>
  <c r="A3887" i="56"/>
  <c r="A3886" i="56"/>
  <c r="A3885" i="56"/>
  <c r="A3884" i="56"/>
  <c r="A3883" i="56"/>
  <c r="A3882" i="56"/>
  <c r="A3881" i="56"/>
  <c r="A3880" i="56"/>
  <c r="A3879" i="56"/>
  <c r="A3878" i="56"/>
  <c r="A3877" i="56"/>
  <c r="A3876" i="56"/>
  <c r="A3875" i="56"/>
  <c r="A3874" i="56"/>
  <c r="A3873" i="56"/>
  <c r="A3872" i="56"/>
  <c r="A3871" i="56"/>
  <c r="A3870" i="56"/>
  <c r="A3869" i="56"/>
  <c r="A3868" i="56"/>
  <c r="A3867" i="56"/>
  <c r="A3866" i="56"/>
  <c r="A3865" i="56"/>
  <c r="A3864" i="56"/>
  <c r="A3863" i="56"/>
  <c r="A3862" i="56"/>
  <c r="A3861" i="56"/>
  <c r="A3860" i="56"/>
  <c r="A3859" i="56"/>
  <c r="A3858" i="56"/>
  <c r="A3857" i="56"/>
  <c r="A3856" i="56"/>
  <c r="A3855" i="56"/>
  <c r="A3854" i="56"/>
  <c r="A3853" i="56"/>
  <c r="A3852" i="56"/>
  <c r="A3851" i="56"/>
  <c r="A3850" i="56"/>
  <c r="A3849" i="56"/>
  <c r="A3848" i="56"/>
  <c r="A3847" i="56"/>
  <c r="A3846" i="56"/>
  <c r="A3845" i="56"/>
  <c r="A3844" i="56"/>
  <c r="A3843" i="56"/>
  <c r="A3842" i="56"/>
  <c r="A3841" i="56"/>
  <c r="A3840" i="56"/>
  <c r="A3839" i="56"/>
  <c r="A3838" i="56"/>
  <c r="A3837" i="56"/>
  <c r="A3836" i="56"/>
  <c r="A3835" i="56"/>
  <c r="A3834" i="56"/>
  <c r="A3833" i="56"/>
  <c r="A3832" i="56"/>
  <c r="A3831" i="56"/>
  <c r="A3830" i="56"/>
  <c r="A3829" i="56"/>
  <c r="A3828" i="56"/>
  <c r="A3827" i="56"/>
  <c r="A3826" i="56"/>
  <c r="A3825" i="56"/>
  <c r="A3824" i="56"/>
  <c r="A3823" i="56"/>
  <c r="A3822" i="56"/>
  <c r="A3821" i="56"/>
  <c r="A3820" i="56"/>
  <c r="A3819" i="56"/>
  <c r="A3818" i="56"/>
  <c r="A3817" i="56"/>
  <c r="A3816" i="56"/>
  <c r="A3815" i="56"/>
  <c r="A3814" i="56"/>
  <c r="A3813" i="56"/>
  <c r="A3812" i="56"/>
  <c r="A3811" i="56"/>
  <c r="A3810" i="56"/>
  <c r="A3809" i="56"/>
  <c r="A3808" i="56"/>
  <c r="A3807" i="56"/>
  <c r="A3806" i="56"/>
  <c r="A3805" i="56"/>
  <c r="A3804" i="56"/>
  <c r="A3803" i="56"/>
  <c r="A3802" i="56"/>
  <c r="A3801" i="56"/>
  <c r="A3800" i="56"/>
  <c r="A3799" i="56"/>
  <c r="A3798" i="56"/>
  <c r="A3797" i="56"/>
  <c r="A3796" i="56"/>
  <c r="A3795" i="56"/>
  <c r="A3794" i="56"/>
  <c r="A3793" i="56"/>
  <c r="A3792" i="56"/>
  <c r="A3791" i="56"/>
  <c r="A3790" i="56"/>
  <c r="A3789" i="56"/>
  <c r="A3788" i="56"/>
  <c r="A3787" i="56"/>
  <c r="A3786" i="56"/>
  <c r="A3785" i="56"/>
  <c r="A3784" i="56"/>
  <c r="A3783" i="56"/>
  <c r="A3782" i="56"/>
  <c r="A3781" i="56"/>
  <c r="A3780" i="56"/>
  <c r="A3779" i="56"/>
  <c r="A3778" i="56"/>
  <c r="A3777" i="56"/>
  <c r="A3776" i="56"/>
  <c r="A3775" i="56"/>
  <c r="A3774" i="56"/>
  <c r="A3773" i="56"/>
  <c r="A3772" i="56"/>
  <c r="A3771" i="56"/>
  <c r="A3770" i="56"/>
  <c r="A3769" i="56"/>
  <c r="A3768" i="56"/>
  <c r="A3767" i="56"/>
  <c r="A3766" i="56"/>
  <c r="A3765" i="56"/>
  <c r="A3764" i="56"/>
  <c r="A3763" i="56"/>
  <c r="A3762" i="56"/>
  <c r="A3761" i="56"/>
  <c r="A3760" i="56"/>
  <c r="A3759" i="56"/>
  <c r="A3758" i="56"/>
  <c r="A3757" i="56"/>
  <c r="A3756" i="56"/>
  <c r="A3755" i="56"/>
  <c r="A3754" i="56"/>
  <c r="A3753" i="56"/>
  <c r="A3752" i="56"/>
  <c r="A3751" i="56"/>
  <c r="A3750" i="56"/>
  <c r="A3749" i="56"/>
  <c r="A3748" i="56"/>
  <c r="A3747" i="56"/>
  <c r="A3746" i="56"/>
  <c r="A3745" i="56"/>
  <c r="A3744" i="56"/>
  <c r="A3743" i="56"/>
  <c r="A3742" i="56"/>
  <c r="A3741" i="56"/>
  <c r="A3740" i="56"/>
  <c r="A3739" i="56"/>
  <c r="A3738" i="56"/>
  <c r="A3737" i="56"/>
  <c r="A3736" i="56"/>
  <c r="A3735" i="56"/>
  <c r="A3734" i="56"/>
  <c r="A3733" i="56"/>
  <c r="A3732" i="56"/>
  <c r="A3731" i="56"/>
  <c r="A3730" i="56"/>
  <c r="A3729" i="56"/>
  <c r="A3728" i="56"/>
  <c r="A3727" i="56"/>
  <c r="A3726" i="56"/>
  <c r="A3725" i="56"/>
  <c r="A3724" i="56"/>
  <c r="A3723" i="56"/>
  <c r="A3722" i="56"/>
  <c r="A3721" i="56"/>
  <c r="A3720" i="56"/>
  <c r="A3719" i="56"/>
  <c r="A3718" i="56"/>
  <c r="A3717" i="56"/>
  <c r="A3716" i="56"/>
  <c r="A3715" i="56"/>
  <c r="A3714" i="56"/>
  <c r="A3713" i="56"/>
  <c r="A3712" i="56"/>
  <c r="A3711" i="56"/>
  <c r="A3710" i="56"/>
  <c r="A3709" i="56"/>
  <c r="A3708" i="56"/>
  <c r="A3707" i="56"/>
  <c r="A3706" i="56"/>
  <c r="A3705" i="56"/>
  <c r="A3704" i="56"/>
  <c r="A3703" i="56"/>
  <c r="A3702" i="56"/>
  <c r="A3701" i="56"/>
  <c r="A3700" i="56"/>
  <c r="A3699" i="56"/>
  <c r="A3698" i="56"/>
  <c r="A3697" i="56"/>
  <c r="A3696" i="56"/>
  <c r="A3695" i="56"/>
  <c r="A3694" i="56"/>
  <c r="A3693" i="56"/>
  <c r="A3692" i="56"/>
  <c r="A3691" i="56"/>
  <c r="A3690" i="56"/>
  <c r="A3689" i="56"/>
  <c r="A3688" i="56"/>
  <c r="A3687" i="56"/>
  <c r="A3686" i="56"/>
  <c r="A3685" i="56"/>
  <c r="A3684" i="56"/>
  <c r="A3683" i="56"/>
  <c r="A3682" i="56"/>
  <c r="A3681" i="56"/>
  <c r="A3680" i="56"/>
  <c r="A3679" i="56"/>
  <c r="A3678" i="56"/>
  <c r="A3677" i="56"/>
  <c r="A3676" i="56"/>
  <c r="A3675" i="56"/>
  <c r="A3674" i="56"/>
  <c r="A3673" i="56"/>
  <c r="A3672" i="56"/>
  <c r="A3671" i="56"/>
  <c r="A3670" i="56"/>
  <c r="A3669" i="56"/>
  <c r="A3668" i="56"/>
  <c r="A3667" i="56"/>
  <c r="A3666" i="56"/>
  <c r="A3665" i="56"/>
  <c r="A3664" i="56"/>
  <c r="A3663" i="56"/>
  <c r="A3662" i="56"/>
  <c r="A3661" i="56"/>
  <c r="A3660" i="56"/>
  <c r="A3659" i="56"/>
  <c r="A3658" i="56"/>
  <c r="A3657" i="56"/>
  <c r="A3656" i="56"/>
  <c r="A3655" i="56"/>
  <c r="A3654" i="56"/>
  <c r="A3653" i="56"/>
  <c r="A3652" i="56"/>
  <c r="A3651" i="56"/>
  <c r="A3650" i="56"/>
  <c r="A3649" i="56"/>
  <c r="A3648" i="56"/>
  <c r="A3647" i="56"/>
  <c r="A3646" i="56"/>
  <c r="A3645" i="56"/>
  <c r="A3644" i="56"/>
  <c r="A3643" i="56"/>
  <c r="A3642" i="56"/>
  <c r="A3641" i="56"/>
  <c r="A3640" i="56"/>
  <c r="A3639" i="56"/>
  <c r="A3638" i="56"/>
  <c r="A3637" i="56"/>
  <c r="A3636" i="56"/>
  <c r="A3635" i="56"/>
  <c r="A3634" i="56"/>
  <c r="A3633" i="56"/>
  <c r="A3632" i="56"/>
  <c r="A3631" i="56"/>
  <c r="A3630" i="56"/>
  <c r="A3629" i="56"/>
  <c r="A3628" i="56"/>
  <c r="A3627" i="56"/>
  <c r="A3626" i="56"/>
  <c r="A3625" i="56"/>
  <c r="A3624" i="56"/>
  <c r="A3623" i="56"/>
  <c r="A3622" i="56"/>
  <c r="A3621" i="56"/>
  <c r="A3620" i="56"/>
  <c r="A3619" i="56"/>
  <c r="A3618" i="56"/>
  <c r="A3617" i="56"/>
  <c r="A3616" i="56"/>
  <c r="A3615" i="56"/>
  <c r="A3614" i="56"/>
  <c r="A3613" i="56"/>
  <c r="A3612" i="56"/>
  <c r="A3611" i="56"/>
  <c r="A3610" i="56"/>
  <c r="A3609" i="56"/>
  <c r="A3608" i="56"/>
  <c r="A3607" i="56"/>
  <c r="A3606" i="56"/>
  <c r="A3605" i="56"/>
  <c r="A3604" i="56"/>
  <c r="A3603" i="56"/>
  <c r="A3602" i="56"/>
  <c r="A3601" i="56"/>
  <c r="A3600" i="56"/>
  <c r="A3599" i="56"/>
  <c r="A3598" i="56"/>
  <c r="A3597" i="56"/>
  <c r="A3596" i="56"/>
  <c r="A3595" i="56"/>
  <c r="A3594" i="56"/>
  <c r="A3593" i="56"/>
  <c r="A3592" i="56"/>
  <c r="A3591" i="56"/>
  <c r="A3590" i="56"/>
  <c r="A3589" i="56"/>
  <c r="A3588" i="56"/>
  <c r="A3587" i="56"/>
  <c r="A3586" i="56"/>
  <c r="A3585" i="56"/>
  <c r="A3584" i="56"/>
  <c r="A3583" i="56"/>
  <c r="A3582" i="56"/>
  <c r="A3581" i="56"/>
  <c r="A3580" i="56"/>
  <c r="A3579" i="56"/>
  <c r="A3578" i="56"/>
  <c r="A3577" i="56"/>
  <c r="A3576" i="56"/>
  <c r="A3575" i="56"/>
  <c r="A3574" i="56"/>
  <c r="A3573" i="56"/>
  <c r="A3572" i="56"/>
  <c r="A3571" i="56"/>
  <c r="A3570" i="56"/>
  <c r="A3569" i="56"/>
  <c r="A3568" i="56"/>
  <c r="A3567" i="56"/>
  <c r="A3566" i="56"/>
  <c r="A3565" i="56"/>
  <c r="A3564" i="56"/>
  <c r="A3563" i="56"/>
  <c r="A3562" i="56"/>
  <c r="A3561" i="56"/>
  <c r="A3560" i="56"/>
  <c r="A3559" i="56"/>
  <c r="A3558" i="56"/>
  <c r="A3557" i="56"/>
  <c r="A3556" i="56"/>
  <c r="A3555" i="56"/>
  <c r="A3554" i="56"/>
  <c r="A3553" i="56"/>
  <c r="A3552" i="56"/>
  <c r="A3551" i="56"/>
  <c r="A3550" i="56"/>
  <c r="A3549" i="56"/>
  <c r="A3548" i="56"/>
  <c r="A3547" i="56"/>
  <c r="A3546" i="56"/>
  <c r="A3545" i="56"/>
  <c r="A3544" i="56"/>
  <c r="A3543" i="56"/>
  <c r="A3542" i="56"/>
  <c r="A3541" i="56"/>
  <c r="A3540" i="56"/>
  <c r="A3539" i="56"/>
  <c r="A3538" i="56"/>
  <c r="A3537" i="56"/>
  <c r="A3536" i="56"/>
  <c r="A3535" i="56"/>
  <c r="A3534" i="56"/>
  <c r="A3533" i="56"/>
  <c r="A3532" i="56"/>
  <c r="A3531" i="56"/>
  <c r="A3530" i="56"/>
  <c r="A3529" i="56"/>
  <c r="A3528" i="56"/>
  <c r="A3527" i="56"/>
  <c r="A3526" i="56"/>
  <c r="A3525" i="56"/>
  <c r="A3524" i="56"/>
  <c r="A3523" i="56"/>
  <c r="A3522" i="56"/>
  <c r="A3521" i="56"/>
  <c r="A3520" i="56"/>
  <c r="A3519" i="56"/>
  <c r="A3518" i="56"/>
  <c r="A3517" i="56"/>
  <c r="A3516" i="56"/>
  <c r="A3515" i="56"/>
  <c r="A3514" i="56"/>
  <c r="A3513" i="56"/>
  <c r="A3512" i="56"/>
  <c r="A3511" i="56"/>
  <c r="A3510" i="56"/>
  <c r="A3509" i="56"/>
  <c r="A3508" i="56"/>
  <c r="A3507" i="56"/>
  <c r="A3506" i="56"/>
  <c r="A3505" i="56"/>
  <c r="A3504" i="56"/>
  <c r="A3503" i="56"/>
  <c r="A3502" i="56"/>
  <c r="A3501" i="56"/>
  <c r="A3500" i="56"/>
  <c r="A3499" i="56"/>
  <c r="A3498" i="56"/>
  <c r="A3497" i="56"/>
  <c r="A3496" i="56"/>
  <c r="A3495" i="56"/>
  <c r="A3494" i="56"/>
  <c r="A3493" i="56"/>
  <c r="A3492" i="56"/>
  <c r="A3491" i="56"/>
  <c r="A3490" i="56"/>
  <c r="A3489" i="56"/>
  <c r="A3488" i="56"/>
  <c r="A3487" i="56"/>
  <c r="A3486" i="56"/>
  <c r="A3485" i="56"/>
  <c r="A3484" i="56"/>
  <c r="A3483" i="56"/>
  <c r="A3482" i="56"/>
  <c r="A3481" i="56"/>
  <c r="A3480" i="56"/>
  <c r="A3479" i="56"/>
  <c r="A3478" i="56"/>
  <c r="A3477" i="56"/>
  <c r="A3476" i="56"/>
  <c r="A3475" i="56"/>
  <c r="A3474" i="56"/>
  <c r="A3473" i="56"/>
  <c r="A3472" i="56"/>
  <c r="A3471" i="56"/>
  <c r="A3470" i="56"/>
  <c r="A3469" i="56"/>
  <c r="A3468" i="56"/>
  <c r="A3467" i="56"/>
  <c r="A3466" i="56"/>
  <c r="A3465" i="56"/>
  <c r="A3464" i="56"/>
  <c r="A3463" i="56"/>
  <c r="A3462" i="56"/>
  <c r="A3461" i="56"/>
  <c r="A3460" i="56"/>
  <c r="A3459" i="56"/>
  <c r="A3458" i="56"/>
  <c r="A3457" i="56"/>
  <c r="A3456" i="56"/>
  <c r="A3455" i="56"/>
  <c r="A3454" i="56"/>
  <c r="A3453" i="56"/>
  <c r="A3452" i="56"/>
  <c r="A3451" i="56"/>
  <c r="A3450" i="56"/>
  <c r="A3449" i="56"/>
  <c r="A3448" i="56"/>
  <c r="A3447" i="56"/>
  <c r="A3446" i="56"/>
  <c r="A3445" i="56"/>
  <c r="A3444" i="56"/>
  <c r="A3443" i="56"/>
  <c r="A3442" i="56"/>
  <c r="A3441" i="56"/>
  <c r="A3440" i="56"/>
  <c r="A3439" i="56"/>
  <c r="A3438" i="56"/>
  <c r="A3437" i="56"/>
  <c r="A3436" i="56"/>
  <c r="A3435" i="56"/>
  <c r="A3434" i="56"/>
  <c r="A3433" i="56"/>
  <c r="A3432" i="56"/>
  <c r="A3431" i="56"/>
  <c r="A3430" i="56"/>
  <c r="A3429" i="56"/>
  <c r="A3428" i="56"/>
  <c r="A3427" i="56"/>
  <c r="A3426" i="56"/>
  <c r="A3425" i="56"/>
  <c r="A3424" i="56"/>
  <c r="A3423" i="56"/>
  <c r="A3422" i="56"/>
  <c r="A3421" i="56"/>
  <c r="A3420" i="56"/>
  <c r="A3419" i="56"/>
  <c r="A3418" i="56"/>
  <c r="A3417" i="56"/>
  <c r="A3416" i="56"/>
  <c r="A3415" i="56"/>
  <c r="A3414" i="56"/>
  <c r="A3413" i="56"/>
  <c r="A3412" i="56"/>
  <c r="A3411" i="56"/>
  <c r="A3410" i="56"/>
  <c r="A3409" i="56"/>
  <c r="A3408" i="56"/>
  <c r="A3407" i="56"/>
  <c r="A3406" i="56"/>
  <c r="A3405" i="56"/>
  <c r="A3404" i="56"/>
  <c r="A3403" i="56"/>
  <c r="A3402" i="56"/>
  <c r="A3401" i="56"/>
  <c r="A3400" i="56"/>
  <c r="A3399" i="56"/>
  <c r="A3398" i="56"/>
  <c r="A3397" i="56"/>
  <c r="A3396" i="56"/>
  <c r="A3395" i="56"/>
  <c r="A3394" i="56"/>
  <c r="A3393" i="56"/>
  <c r="A3392" i="56"/>
  <c r="A3391" i="56"/>
  <c r="A3390" i="56"/>
  <c r="A3389" i="56"/>
  <c r="A3388" i="56"/>
  <c r="A3387" i="56"/>
  <c r="A3386" i="56"/>
  <c r="A3385" i="56"/>
  <c r="A3384" i="56"/>
  <c r="A3383" i="56"/>
  <c r="A3382" i="56"/>
  <c r="A3381" i="56"/>
  <c r="A3380" i="56"/>
  <c r="A3379" i="56"/>
  <c r="A3378" i="56"/>
  <c r="A3377" i="56"/>
  <c r="A3376" i="56"/>
  <c r="A3375" i="56"/>
  <c r="A3374" i="56"/>
  <c r="A3373" i="56"/>
  <c r="A3372" i="56"/>
  <c r="A3371" i="56"/>
  <c r="A3370" i="56"/>
  <c r="A3369" i="56"/>
  <c r="A3368" i="56"/>
  <c r="A3367" i="56"/>
  <c r="A3366" i="56"/>
  <c r="A3365" i="56"/>
  <c r="A3364" i="56"/>
  <c r="A3363" i="56"/>
  <c r="A3362" i="56"/>
  <c r="A3361" i="56"/>
  <c r="A3360" i="56"/>
  <c r="A3359" i="56"/>
  <c r="A3358" i="56"/>
  <c r="A3357" i="56"/>
  <c r="A3356" i="56"/>
  <c r="A3355" i="56"/>
  <c r="A3354" i="56"/>
  <c r="A3353" i="56"/>
  <c r="A3352" i="56"/>
  <c r="A3351" i="56"/>
  <c r="A3350" i="56"/>
  <c r="A3349" i="56"/>
  <c r="A3348" i="56"/>
  <c r="A3347" i="56"/>
  <c r="A3346" i="56"/>
  <c r="A3345" i="56"/>
  <c r="A3344" i="56"/>
  <c r="A3343" i="56"/>
  <c r="A3342" i="56"/>
  <c r="A3341" i="56"/>
  <c r="A3340" i="56"/>
  <c r="A3339" i="56"/>
  <c r="A3338" i="56"/>
  <c r="A3337" i="56"/>
  <c r="A3336" i="56"/>
  <c r="A3335" i="56"/>
  <c r="A3334" i="56"/>
  <c r="A3333" i="56"/>
  <c r="A3332" i="56"/>
  <c r="A3331" i="56"/>
  <c r="A3330" i="56"/>
  <c r="A3329" i="56"/>
  <c r="A3328" i="56"/>
  <c r="A3327" i="56"/>
  <c r="A3326" i="56"/>
  <c r="A3325" i="56"/>
  <c r="A3324" i="56"/>
  <c r="A3323" i="56"/>
  <c r="A3322" i="56"/>
  <c r="A3321" i="56"/>
  <c r="A3320" i="56"/>
  <c r="A3319" i="56"/>
  <c r="A3318" i="56"/>
  <c r="A3317" i="56"/>
  <c r="A3316" i="56"/>
  <c r="A3315" i="56"/>
  <c r="A3314" i="56"/>
  <c r="A3313" i="56"/>
  <c r="A3312" i="56"/>
  <c r="A3311" i="56"/>
  <c r="A3310" i="56"/>
  <c r="A3309" i="56"/>
  <c r="A3308" i="56"/>
  <c r="A3307" i="56"/>
  <c r="A3306" i="56"/>
  <c r="A3305" i="56"/>
  <c r="A3304" i="56"/>
  <c r="A3303" i="56"/>
  <c r="A3302" i="56"/>
  <c r="A3301" i="56"/>
  <c r="A3300" i="56"/>
  <c r="A3299" i="56"/>
  <c r="A3298" i="56"/>
  <c r="A3297" i="56"/>
  <c r="A3296" i="56"/>
  <c r="A3295" i="56"/>
  <c r="A3294" i="56"/>
  <c r="A3293" i="56"/>
  <c r="A3292" i="56"/>
  <c r="A3291" i="56"/>
  <c r="A3290" i="56"/>
  <c r="A3289" i="56"/>
  <c r="A3288" i="56"/>
  <c r="A3287" i="56"/>
  <c r="A3286" i="56"/>
  <c r="A3285" i="56"/>
  <c r="A3284" i="56"/>
  <c r="A3283" i="56"/>
  <c r="A3282" i="56"/>
  <c r="A3281" i="56"/>
  <c r="A3280" i="56"/>
  <c r="A3279" i="56"/>
  <c r="A3278" i="56"/>
  <c r="A3277" i="56"/>
  <c r="A3276" i="56"/>
  <c r="A3275" i="56"/>
  <c r="A3274" i="56"/>
  <c r="A3273" i="56"/>
  <c r="A3272" i="56"/>
  <c r="A3271" i="56"/>
  <c r="A3270" i="56"/>
  <c r="A3269" i="56"/>
  <c r="A3268" i="56"/>
  <c r="A3267" i="56"/>
  <c r="A3266" i="56"/>
  <c r="A3265" i="56"/>
  <c r="A3264" i="56"/>
  <c r="A3263" i="56"/>
  <c r="A3262" i="56"/>
  <c r="A3261" i="56"/>
  <c r="A3260" i="56"/>
  <c r="A3259" i="56"/>
  <c r="A3258" i="56"/>
  <c r="A3257" i="56"/>
  <c r="A3256" i="56"/>
  <c r="A3255" i="56"/>
  <c r="A3254" i="56"/>
  <c r="A3253" i="56"/>
  <c r="A3252" i="56"/>
  <c r="A3251" i="56"/>
  <c r="A3250" i="56"/>
  <c r="A3249" i="56"/>
  <c r="A3248" i="56"/>
  <c r="A3247" i="56"/>
  <c r="A3246" i="56"/>
  <c r="A3245" i="56"/>
  <c r="A3244" i="56"/>
  <c r="A3243" i="56"/>
  <c r="A3242" i="56"/>
  <c r="A3241" i="56"/>
  <c r="A3240" i="56"/>
  <c r="A3239" i="56"/>
  <c r="A3238" i="56"/>
  <c r="A3237" i="56"/>
  <c r="A3236" i="56"/>
  <c r="A3235" i="56"/>
  <c r="A3234" i="56"/>
  <c r="A3233" i="56"/>
  <c r="A3232" i="56"/>
  <c r="A3231" i="56"/>
  <c r="A3230" i="56"/>
  <c r="A3229" i="56"/>
  <c r="A3228" i="56"/>
  <c r="A3227" i="56"/>
  <c r="A3226" i="56"/>
  <c r="A3225" i="56"/>
  <c r="A3224" i="56"/>
  <c r="A3223" i="56"/>
  <c r="A3222" i="56"/>
  <c r="A3221" i="56"/>
  <c r="A3220" i="56"/>
  <c r="A3219" i="56"/>
  <c r="A3218" i="56"/>
  <c r="A3217" i="56"/>
  <c r="A3216" i="56"/>
  <c r="A3215" i="56"/>
  <c r="A3214" i="56"/>
  <c r="A3213" i="56"/>
  <c r="A3212" i="56"/>
  <c r="A3211" i="56"/>
  <c r="A3210" i="56"/>
  <c r="A3209" i="56"/>
  <c r="A3208" i="56"/>
  <c r="A3207" i="56"/>
  <c r="A3206" i="56"/>
  <c r="A3205" i="56"/>
  <c r="A3204" i="56"/>
  <c r="A3203" i="56"/>
  <c r="A3202" i="56"/>
  <c r="A3201" i="56"/>
  <c r="A3200" i="56"/>
  <c r="A3199" i="56"/>
  <c r="A3198" i="56"/>
  <c r="A3197" i="56"/>
  <c r="A3196" i="56"/>
  <c r="A3195" i="56"/>
  <c r="A3194" i="56"/>
  <c r="A3193" i="56"/>
  <c r="A3192" i="56"/>
  <c r="A3191" i="56"/>
  <c r="A3190" i="56"/>
  <c r="A3189" i="56"/>
  <c r="A3188" i="56"/>
  <c r="A3187" i="56"/>
  <c r="A3186" i="56"/>
  <c r="A3185" i="56"/>
  <c r="A3184" i="56"/>
  <c r="A3183" i="56"/>
  <c r="A3182" i="56"/>
  <c r="A3181" i="56"/>
  <c r="A3180" i="56"/>
  <c r="A3179" i="56"/>
  <c r="A3178" i="56"/>
  <c r="A3177" i="56"/>
  <c r="A3176" i="56"/>
  <c r="A3175" i="56"/>
  <c r="A3174" i="56"/>
  <c r="A3173" i="56"/>
  <c r="A3172" i="56"/>
  <c r="A3171" i="56"/>
  <c r="A3170" i="56"/>
  <c r="A3169" i="56"/>
  <c r="A3168" i="56"/>
  <c r="A3167" i="56"/>
  <c r="A3166" i="56"/>
  <c r="A3165" i="56"/>
  <c r="A3164" i="56"/>
  <c r="A3163" i="56"/>
  <c r="A3162" i="56"/>
  <c r="A3161" i="56"/>
  <c r="A3160" i="56"/>
  <c r="A3159" i="56"/>
  <c r="A3158" i="56"/>
  <c r="A3157" i="56"/>
  <c r="A3156" i="56"/>
  <c r="A3155" i="56"/>
  <c r="A3154" i="56"/>
  <c r="A3153" i="56"/>
  <c r="A3152" i="56"/>
  <c r="A3151" i="56"/>
  <c r="A3150" i="56"/>
  <c r="A3149" i="56"/>
  <c r="A3148" i="56"/>
  <c r="A3147" i="56"/>
  <c r="A3146" i="56"/>
  <c r="A3145" i="56"/>
  <c r="A3144" i="56"/>
  <c r="A3143" i="56"/>
  <c r="A3142" i="56"/>
  <c r="A3141" i="56"/>
  <c r="A3140" i="56"/>
  <c r="A3139" i="56"/>
  <c r="A3138" i="56"/>
  <c r="A3137" i="56"/>
  <c r="A3136" i="56"/>
  <c r="A3135" i="56"/>
  <c r="A3134" i="56"/>
  <c r="A3133" i="56"/>
  <c r="A3132" i="56"/>
  <c r="A3131" i="56"/>
  <c r="A3130" i="56"/>
  <c r="A3129" i="56"/>
  <c r="A3128" i="56"/>
  <c r="A3127" i="56"/>
  <c r="A3126" i="56"/>
  <c r="A3125" i="56"/>
  <c r="A3124" i="56"/>
  <c r="A3123" i="56"/>
  <c r="A3122" i="56"/>
  <c r="A3121" i="56"/>
  <c r="A3120" i="56"/>
  <c r="A3119" i="56"/>
  <c r="A3118" i="56"/>
  <c r="A3117" i="56"/>
  <c r="A3116" i="56"/>
  <c r="A3115" i="56"/>
  <c r="A3114" i="56"/>
  <c r="A3113" i="56"/>
  <c r="A3112" i="56"/>
  <c r="A3111" i="56"/>
  <c r="A3110" i="56"/>
  <c r="A3109" i="56"/>
  <c r="A3108" i="56"/>
  <c r="A3107" i="56"/>
  <c r="A3106" i="56"/>
  <c r="A3105" i="56"/>
  <c r="A3104" i="56"/>
  <c r="A3103" i="56"/>
  <c r="A3102" i="56"/>
  <c r="A3101" i="56"/>
  <c r="A3100" i="56"/>
  <c r="A3099" i="56"/>
  <c r="A3098" i="56"/>
  <c r="A3097" i="56"/>
  <c r="A3096" i="56"/>
  <c r="A3095" i="56"/>
  <c r="A3094" i="56"/>
  <c r="A3093" i="56"/>
  <c r="A3092" i="56"/>
  <c r="A3091" i="56"/>
  <c r="A3090" i="56"/>
  <c r="A3089" i="56"/>
  <c r="A3088" i="56"/>
  <c r="A3087" i="56"/>
  <c r="A3086" i="56"/>
  <c r="A3085" i="56"/>
  <c r="A3084" i="56"/>
  <c r="A3083" i="56"/>
  <c r="A3082" i="56"/>
  <c r="A3081" i="56"/>
  <c r="A3080" i="56"/>
  <c r="A3079" i="56"/>
  <c r="A3078" i="56"/>
  <c r="A3077" i="56"/>
  <c r="A3076" i="56"/>
  <c r="A3075" i="56"/>
  <c r="A3074" i="56"/>
  <c r="A3073" i="56"/>
  <c r="A3072" i="56"/>
  <c r="A3071" i="56"/>
  <c r="A3070" i="56"/>
  <c r="A3069" i="56"/>
  <c r="A3068" i="56"/>
  <c r="A3067" i="56"/>
  <c r="A3066" i="56"/>
  <c r="A3065" i="56"/>
  <c r="A3064" i="56"/>
  <c r="A3063" i="56"/>
  <c r="A3062" i="56"/>
  <c r="A3061" i="56"/>
  <c r="A3060" i="56"/>
  <c r="A3059" i="56"/>
  <c r="A3058" i="56"/>
  <c r="A3057" i="56"/>
  <c r="A3056" i="56"/>
  <c r="A3055" i="56"/>
  <c r="A3054" i="56"/>
  <c r="A3053" i="56"/>
  <c r="A3052" i="56"/>
  <c r="A3051" i="56"/>
  <c r="A3050" i="56"/>
  <c r="A3049" i="56"/>
  <c r="A3048" i="56"/>
  <c r="A3047" i="56"/>
  <c r="A3046" i="56"/>
  <c r="A3045" i="56"/>
  <c r="A3044" i="56"/>
  <c r="A3043" i="56"/>
  <c r="A3042" i="56"/>
  <c r="A3041" i="56"/>
  <c r="A3040" i="56"/>
  <c r="A3039" i="56"/>
  <c r="A3038" i="56"/>
  <c r="A3037" i="56"/>
  <c r="A3036" i="56"/>
  <c r="A3035" i="56"/>
  <c r="A3034" i="56"/>
  <c r="A3033" i="56"/>
  <c r="A3032" i="56"/>
  <c r="A3031" i="56"/>
  <c r="A3030" i="56"/>
  <c r="A3029" i="56"/>
  <c r="A3028" i="56"/>
  <c r="A3027" i="56"/>
  <c r="A3026" i="56"/>
  <c r="A3025" i="56"/>
  <c r="A3024" i="56"/>
  <c r="A3023" i="56"/>
  <c r="A3022" i="56"/>
  <c r="A3021" i="56"/>
  <c r="A3020" i="56"/>
  <c r="A3019" i="56"/>
  <c r="A3018" i="56"/>
  <c r="A3017" i="56"/>
  <c r="A3016" i="56"/>
  <c r="A3015" i="56"/>
  <c r="A3014" i="56"/>
  <c r="A3013" i="56"/>
  <c r="A3012" i="56"/>
  <c r="A3011" i="56"/>
  <c r="A3010" i="56"/>
  <c r="A3009" i="56"/>
  <c r="A3008" i="56"/>
  <c r="A3007" i="56"/>
  <c r="A3006" i="56"/>
  <c r="A3005" i="56"/>
  <c r="A3004" i="56"/>
  <c r="A3003" i="56"/>
  <c r="A3002" i="56"/>
  <c r="A3001" i="56"/>
  <c r="A3000" i="56"/>
  <c r="A2999" i="56"/>
  <c r="A2998" i="56"/>
  <c r="A2997" i="56"/>
  <c r="A2996" i="56"/>
  <c r="A2995" i="56"/>
  <c r="A2994" i="56"/>
  <c r="A2993" i="56"/>
  <c r="A2992" i="56"/>
  <c r="A2991" i="56"/>
  <c r="A2990" i="56"/>
  <c r="A2989" i="56"/>
  <c r="A2988" i="56"/>
  <c r="A2987" i="56"/>
  <c r="A2986" i="56"/>
  <c r="A2985" i="56"/>
  <c r="A2984" i="56"/>
  <c r="A2983" i="56"/>
  <c r="A2982" i="56"/>
  <c r="A2981" i="56"/>
  <c r="A2980" i="56"/>
  <c r="A2979" i="56"/>
  <c r="A2978" i="56"/>
  <c r="A2977" i="56"/>
  <c r="A2976" i="56"/>
  <c r="A2975" i="56"/>
  <c r="A2974" i="56"/>
  <c r="A2973" i="56"/>
  <c r="A2972" i="56"/>
  <c r="A2971" i="56"/>
  <c r="A2970" i="56"/>
  <c r="A2969" i="56"/>
  <c r="A2968" i="56"/>
  <c r="A2967" i="56"/>
  <c r="A2966" i="56"/>
  <c r="A2965" i="56"/>
  <c r="A2964" i="56"/>
  <c r="A2963" i="56"/>
  <c r="A2962" i="56"/>
  <c r="A2961" i="56"/>
  <c r="A2960" i="56"/>
  <c r="A2959" i="56"/>
  <c r="A2958" i="56"/>
  <c r="A2957" i="56"/>
  <c r="A2956" i="56"/>
  <c r="A2955" i="56"/>
  <c r="A2954" i="56"/>
  <c r="A2953" i="56"/>
  <c r="A2952" i="56"/>
  <c r="A2951" i="56"/>
  <c r="A2950" i="56"/>
  <c r="A2949" i="56"/>
  <c r="A2948" i="56"/>
  <c r="A2947" i="56"/>
  <c r="A2946" i="56"/>
  <c r="A2945" i="56"/>
  <c r="A2944" i="56"/>
  <c r="A2943" i="56"/>
  <c r="A2942" i="56"/>
  <c r="A2941" i="56"/>
  <c r="A2940" i="56"/>
  <c r="A2939" i="56"/>
  <c r="A2938" i="56"/>
  <c r="A2937" i="56"/>
  <c r="A2936" i="56"/>
  <c r="A2935" i="56"/>
  <c r="A2934" i="56"/>
  <c r="A2933" i="56"/>
  <c r="A2932" i="56"/>
  <c r="A2931" i="56"/>
  <c r="A2930" i="56"/>
  <c r="A2929" i="56"/>
  <c r="A2928" i="56"/>
  <c r="A2927" i="56"/>
  <c r="A2926" i="56"/>
  <c r="A2925" i="56"/>
  <c r="A2924" i="56"/>
  <c r="A2923" i="56"/>
  <c r="A2922" i="56"/>
  <c r="A2921" i="56"/>
  <c r="A2920" i="56"/>
  <c r="A2919" i="56"/>
  <c r="A2918" i="56"/>
  <c r="A2917" i="56"/>
  <c r="A2916" i="56"/>
  <c r="A2915" i="56"/>
  <c r="A2914" i="56"/>
  <c r="A2913" i="56"/>
  <c r="A2912" i="56"/>
  <c r="A2911" i="56"/>
  <c r="A2910" i="56"/>
  <c r="A2909" i="56"/>
  <c r="A2908" i="56"/>
  <c r="A2907" i="56"/>
  <c r="A2906" i="56"/>
  <c r="A2905" i="56"/>
  <c r="A2904" i="56"/>
  <c r="A2903" i="56"/>
  <c r="A2902" i="56"/>
  <c r="A2901" i="56"/>
  <c r="A2900" i="56"/>
  <c r="A2899" i="56"/>
  <c r="A2898" i="56"/>
  <c r="A2897" i="56"/>
  <c r="A2896" i="56"/>
  <c r="A2895" i="56"/>
  <c r="A2894" i="56"/>
  <c r="A2893" i="56"/>
  <c r="A2892" i="56"/>
  <c r="A2891" i="56"/>
  <c r="A2890" i="56"/>
  <c r="A2889" i="56"/>
  <c r="A2888" i="56"/>
  <c r="A2887" i="56"/>
  <c r="A2886" i="56"/>
  <c r="A2885" i="56"/>
  <c r="A2884" i="56"/>
  <c r="A2883" i="56"/>
  <c r="A2882" i="56"/>
  <c r="A2881" i="56"/>
  <c r="A2880" i="56"/>
  <c r="A2879" i="56"/>
  <c r="A2878" i="56"/>
  <c r="A2877" i="56"/>
  <c r="A2876" i="56"/>
  <c r="A2875" i="56"/>
  <c r="A2874" i="56"/>
  <c r="A2873" i="56"/>
  <c r="A2872" i="56"/>
  <c r="A2871" i="56"/>
  <c r="A2870" i="56"/>
  <c r="A2869" i="56"/>
  <c r="A2868" i="56"/>
  <c r="A2867" i="56"/>
  <c r="A2866" i="56"/>
  <c r="A2865" i="56"/>
  <c r="A2864" i="56"/>
  <c r="A2863" i="56"/>
  <c r="A2862" i="56"/>
  <c r="A2861" i="56"/>
  <c r="A2860" i="56"/>
  <c r="A2859" i="56"/>
  <c r="A2858" i="56"/>
  <c r="A2857" i="56"/>
  <c r="A2856" i="56"/>
  <c r="A2855" i="56"/>
  <c r="A2854" i="56"/>
  <c r="A2853" i="56"/>
  <c r="A2852" i="56"/>
  <c r="A2851" i="56"/>
  <c r="A2850" i="56"/>
  <c r="A2849" i="56"/>
  <c r="A2848" i="56"/>
  <c r="A2847" i="56"/>
  <c r="A2846" i="56"/>
  <c r="A2845" i="56"/>
  <c r="A2844" i="56"/>
  <c r="A2843" i="56"/>
  <c r="A2842" i="56"/>
  <c r="A2841" i="56"/>
  <c r="A2840" i="56"/>
  <c r="A2839" i="56"/>
  <c r="A2838" i="56"/>
  <c r="A2837" i="56"/>
  <c r="A2836" i="56"/>
  <c r="A2835" i="56"/>
  <c r="A2834" i="56"/>
  <c r="A2833" i="56"/>
  <c r="A2832" i="56"/>
  <c r="A2831" i="56"/>
  <c r="A2830" i="56"/>
  <c r="A2829" i="56"/>
  <c r="A2828" i="56"/>
  <c r="A2827" i="56"/>
  <c r="A2826" i="56"/>
  <c r="A2825" i="56"/>
  <c r="A2824" i="56"/>
  <c r="A2823" i="56"/>
  <c r="A2822" i="56"/>
  <c r="A2821" i="56"/>
  <c r="A2820" i="56"/>
  <c r="A2819" i="56"/>
  <c r="A2818" i="56"/>
  <c r="A2817" i="56"/>
  <c r="A2816" i="56"/>
  <c r="A2815" i="56"/>
  <c r="A2814" i="56"/>
  <c r="A2813" i="56"/>
  <c r="A2812" i="56"/>
  <c r="A2811" i="56"/>
  <c r="A2810" i="56"/>
  <c r="A2809" i="56"/>
  <c r="A2808" i="56"/>
  <c r="A2807" i="56"/>
  <c r="A2806" i="56"/>
  <c r="A2805" i="56"/>
  <c r="A2804" i="56"/>
  <c r="A2803" i="56"/>
  <c r="A2802" i="56"/>
  <c r="A2801" i="56"/>
  <c r="A2800" i="56"/>
  <c r="A2799" i="56"/>
  <c r="A2798" i="56"/>
  <c r="A2797" i="56"/>
  <c r="A2796" i="56"/>
  <c r="A2795" i="56"/>
  <c r="A2794" i="56"/>
  <c r="A2793" i="56"/>
  <c r="A2792" i="56"/>
  <c r="A2791" i="56"/>
  <c r="A2790" i="56"/>
  <c r="A2789" i="56"/>
  <c r="A2788" i="56"/>
  <c r="A2787" i="56"/>
  <c r="A2786" i="56"/>
  <c r="A2785" i="56"/>
  <c r="A2784" i="56"/>
  <c r="A2783" i="56"/>
  <c r="A2782" i="56"/>
  <c r="A2781" i="56"/>
  <c r="A2780" i="56"/>
  <c r="A2779" i="56"/>
  <c r="A2778" i="56"/>
  <c r="A2777" i="56"/>
  <c r="A2776" i="56"/>
  <c r="A2775" i="56"/>
  <c r="A2774" i="56"/>
  <c r="A2773" i="56"/>
  <c r="A2772" i="56"/>
  <c r="A2771" i="56"/>
  <c r="A2770" i="56"/>
  <c r="A2769" i="56"/>
  <c r="A2768" i="56"/>
  <c r="A2767" i="56"/>
  <c r="A2766" i="56"/>
  <c r="A2765" i="56"/>
  <c r="A2764" i="56"/>
  <c r="A2763" i="56"/>
  <c r="A2762" i="56"/>
  <c r="A2761" i="56"/>
  <c r="A2760" i="56"/>
  <c r="A2759" i="56"/>
  <c r="A2758" i="56"/>
  <c r="A2757" i="56"/>
  <c r="A2756" i="56"/>
  <c r="A2755" i="56"/>
  <c r="A2754" i="56"/>
  <c r="A2753" i="56"/>
  <c r="A2752" i="56"/>
  <c r="A2751" i="56"/>
  <c r="A2750" i="56"/>
  <c r="A2749" i="56"/>
  <c r="A2748" i="56"/>
  <c r="A2747" i="56"/>
  <c r="A2746" i="56"/>
  <c r="A2745" i="56"/>
  <c r="A2744" i="56"/>
  <c r="A2743" i="56"/>
  <c r="A2742" i="56"/>
  <c r="A2741" i="56"/>
  <c r="A2740" i="56"/>
  <c r="A2739" i="56"/>
  <c r="A2738" i="56"/>
  <c r="A2737" i="56"/>
  <c r="A2736" i="56"/>
  <c r="A2735" i="56"/>
  <c r="A2734" i="56"/>
  <c r="A2733" i="56"/>
  <c r="A2732" i="56"/>
  <c r="A2731" i="56"/>
  <c r="A2730" i="56"/>
  <c r="A2729" i="56"/>
  <c r="A2728" i="56"/>
  <c r="A2727" i="56"/>
  <c r="A2726" i="56"/>
  <c r="A2725" i="56"/>
  <c r="A2724" i="56"/>
  <c r="A2723" i="56"/>
  <c r="A2722" i="56"/>
  <c r="A2721" i="56"/>
  <c r="A2720" i="56"/>
  <c r="A2719" i="56"/>
  <c r="A2718" i="56"/>
  <c r="A2717" i="56"/>
  <c r="A2716" i="56"/>
  <c r="A2715" i="56"/>
  <c r="A2714" i="56"/>
  <c r="A2713" i="56"/>
  <c r="A2712" i="56"/>
  <c r="A2711" i="56"/>
  <c r="A2710" i="56"/>
  <c r="A2709" i="56"/>
  <c r="A2708" i="56"/>
  <c r="A2707" i="56"/>
  <c r="A2706" i="56"/>
  <c r="A2705" i="56"/>
  <c r="A2704" i="56"/>
  <c r="A2703" i="56"/>
  <c r="A2702" i="56"/>
  <c r="A2701" i="56"/>
  <c r="A2700" i="56"/>
  <c r="A2699" i="56"/>
  <c r="A2698" i="56"/>
  <c r="A2697" i="56"/>
  <c r="A2696" i="56"/>
  <c r="A2695" i="56"/>
  <c r="A2694" i="56"/>
  <c r="A2693" i="56"/>
  <c r="A2692" i="56"/>
  <c r="A2691" i="56"/>
  <c r="A2690" i="56"/>
  <c r="A2689" i="56"/>
  <c r="A2688" i="56"/>
  <c r="A2687" i="56"/>
  <c r="A2686" i="56"/>
  <c r="A2685" i="56"/>
  <c r="A2684" i="56"/>
  <c r="A2683" i="56"/>
  <c r="A2682" i="56"/>
  <c r="A2681" i="56"/>
  <c r="A2680" i="56"/>
  <c r="A2679" i="56"/>
  <c r="A2678" i="56"/>
  <c r="A2677" i="56"/>
  <c r="A2676" i="56"/>
  <c r="A2675" i="56"/>
  <c r="A2674" i="56"/>
  <c r="A2673" i="56"/>
  <c r="A2672" i="56"/>
  <c r="A2671" i="56"/>
  <c r="A2670" i="56"/>
  <c r="A2669" i="56"/>
  <c r="A2668" i="56"/>
  <c r="A2667" i="56"/>
  <c r="A2666" i="56"/>
  <c r="A2665" i="56"/>
  <c r="A2664" i="56"/>
  <c r="A2663" i="56"/>
  <c r="A2662" i="56"/>
  <c r="A2661" i="56"/>
  <c r="A2660" i="56"/>
  <c r="A2659" i="56"/>
  <c r="A2658" i="56"/>
  <c r="A2657" i="56"/>
  <c r="A2656" i="56"/>
  <c r="A2655" i="56"/>
  <c r="A2654" i="56"/>
  <c r="A2653" i="56"/>
  <c r="A2652" i="56"/>
  <c r="A2651" i="56"/>
  <c r="A2650" i="56"/>
  <c r="A2649" i="56"/>
  <c r="A2648" i="56"/>
  <c r="A2647" i="56"/>
  <c r="A2646" i="56"/>
  <c r="A2645" i="56"/>
  <c r="A2644" i="56"/>
  <c r="A2643" i="56"/>
  <c r="A2642" i="56"/>
  <c r="A2641" i="56"/>
  <c r="A2640" i="56"/>
  <c r="A2639" i="56"/>
  <c r="A2638" i="56"/>
  <c r="A2637" i="56"/>
  <c r="A2636" i="56"/>
  <c r="A2635" i="56"/>
  <c r="A2634" i="56"/>
  <c r="A2633" i="56"/>
  <c r="A2632" i="56"/>
  <c r="A2631" i="56"/>
  <c r="A2630" i="56"/>
  <c r="A2629" i="56"/>
  <c r="A2628" i="56"/>
  <c r="A2627" i="56"/>
  <c r="A2626" i="56"/>
  <c r="A2625" i="56"/>
  <c r="A2624" i="56"/>
  <c r="A2623" i="56"/>
  <c r="A2622" i="56"/>
  <c r="A2621" i="56"/>
  <c r="A2620" i="56"/>
  <c r="A2619" i="56"/>
  <c r="A2618" i="56"/>
  <c r="A2617" i="56"/>
  <c r="A2616" i="56"/>
  <c r="A2615" i="56"/>
  <c r="A2614" i="56"/>
  <c r="A2613" i="56"/>
  <c r="A2612" i="56"/>
  <c r="A2611" i="56"/>
  <c r="A2610" i="56"/>
  <c r="A2609" i="56"/>
  <c r="A2608" i="56"/>
  <c r="A2607" i="56"/>
  <c r="A2606" i="56"/>
  <c r="A2605" i="56"/>
  <c r="A2604" i="56"/>
  <c r="A2603" i="56"/>
  <c r="A2602" i="56"/>
  <c r="A2601" i="56"/>
  <c r="A2600" i="56"/>
  <c r="A2599" i="56"/>
  <c r="A2598" i="56"/>
  <c r="A2597" i="56"/>
  <c r="A2596" i="56"/>
  <c r="A2595" i="56"/>
  <c r="A2594" i="56"/>
  <c r="A2593" i="56"/>
  <c r="A2592" i="56"/>
  <c r="A2591" i="56"/>
  <c r="A2590" i="56"/>
  <c r="A2589" i="56"/>
  <c r="A2588" i="56"/>
  <c r="A2587" i="56"/>
  <c r="A2586" i="56"/>
  <c r="A2585" i="56"/>
  <c r="A2584" i="56"/>
  <c r="A2583" i="56"/>
  <c r="A2582" i="56"/>
  <c r="A2581" i="56"/>
  <c r="A2580" i="56"/>
  <c r="A2579" i="56"/>
  <c r="A2578" i="56"/>
  <c r="A2577" i="56"/>
  <c r="A2576" i="56"/>
  <c r="A2575" i="56"/>
  <c r="A2574" i="56"/>
  <c r="A2573" i="56"/>
  <c r="A2572" i="56"/>
  <c r="A2571" i="56"/>
  <c r="A2570" i="56"/>
  <c r="A2569" i="56"/>
  <c r="A2568" i="56"/>
  <c r="A2567" i="56"/>
  <c r="A2566" i="56"/>
  <c r="A2565" i="56"/>
  <c r="A2564" i="56"/>
  <c r="A2563" i="56"/>
  <c r="A2562" i="56"/>
  <c r="A2561" i="56"/>
  <c r="A2560" i="56"/>
  <c r="A2559" i="56"/>
  <c r="A2558" i="56"/>
  <c r="A2557" i="56"/>
  <c r="A2556" i="56"/>
  <c r="A2555" i="56"/>
  <c r="A2554" i="56"/>
  <c r="A2553" i="56"/>
  <c r="A2552" i="56"/>
  <c r="A2551" i="56"/>
  <c r="A2550" i="56"/>
  <c r="A2549" i="56"/>
  <c r="A2548" i="56"/>
  <c r="A2547" i="56"/>
  <c r="A2546" i="56"/>
  <c r="A2545" i="56"/>
  <c r="A2544" i="56"/>
  <c r="A2543" i="56"/>
  <c r="A2542" i="56"/>
  <c r="A2541" i="56"/>
  <c r="A2540" i="56"/>
  <c r="A2539" i="56"/>
  <c r="A2538" i="56"/>
  <c r="A2537" i="56"/>
  <c r="A2536" i="56"/>
  <c r="A2535" i="56"/>
  <c r="A2534" i="56"/>
  <c r="A2533" i="56"/>
  <c r="A2532" i="56"/>
  <c r="A2531" i="56"/>
  <c r="A2530" i="56"/>
  <c r="A2529" i="56"/>
  <c r="A2528" i="56"/>
  <c r="A2527" i="56"/>
  <c r="A2526" i="56"/>
  <c r="A2525" i="56"/>
  <c r="A2524" i="56"/>
  <c r="A2523" i="56"/>
  <c r="A2522" i="56"/>
  <c r="A2521" i="56"/>
  <c r="A2520" i="56"/>
  <c r="A2519" i="56"/>
  <c r="A2518" i="56"/>
  <c r="A2517" i="56"/>
  <c r="A2516" i="56"/>
  <c r="A2515" i="56"/>
  <c r="A2514" i="56"/>
  <c r="A2513" i="56"/>
  <c r="A2512" i="56"/>
  <c r="A2511" i="56"/>
  <c r="A2510" i="56"/>
  <c r="A2509" i="56"/>
  <c r="A2508" i="56"/>
  <c r="A2507" i="56"/>
  <c r="A2506" i="56"/>
  <c r="A2505" i="56"/>
  <c r="A2504" i="56"/>
  <c r="A2503" i="56"/>
  <c r="A2502" i="56"/>
  <c r="A2501" i="56"/>
  <c r="A2500" i="56"/>
  <c r="A2499" i="56"/>
  <c r="A2498" i="56"/>
  <c r="A2497" i="56"/>
  <c r="A2496" i="56"/>
  <c r="A2495" i="56"/>
  <c r="A2494" i="56"/>
  <c r="A2493" i="56"/>
  <c r="A2492" i="56"/>
  <c r="A2491" i="56"/>
  <c r="A2490" i="56"/>
  <c r="A2489" i="56"/>
  <c r="A2488" i="56"/>
  <c r="A2487" i="56"/>
  <c r="A2486" i="56"/>
  <c r="A2485" i="56"/>
  <c r="A2484" i="56"/>
  <c r="A2483" i="56"/>
  <c r="A2482" i="56"/>
  <c r="A2481" i="56"/>
  <c r="A2480" i="56"/>
  <c r="A2479" i="56"/>
  <c r="A2478" i="56"/>
  <c r="A2477" i="56"/>
  <c r="A2476" i="56"/>
  <c r="A2475" i="56"/>
  <c r="A2474" i="56"/>
  <c r="A2473" i="56"/>
  <c r="A2472" i="56"/>
  <c r="A2471" i="56"/>
  <c r="A2470" i="56"/>
  <c r="A2469" i="56"/>
  <c r="A2468" i="56"/>
  <c r="A2467" i="56"/>
  <c r="A2466" i="56"/>
  <c r="A2465" i="56"/>
  <c r="A2464" i="56"/>
  <c r="A2463" i="56"/>
  <c r="A2462" i="56"/>
  <c r="A2461" i="56"/>
  <c r="A2460" i="56"/>
  <c r="A2459" i="56"/>
  <c r="A2458" i="56"/>
  <c r="A2457" i="56"/>
  <c r="A2456" i="56"/>
  <c r="A2455" i="56"/>
  <c r="A2454" i="56"/>
  <c r="A2453" i="56"/>
  <c r="A2452" i="56"/>
  <c r="A2451" i="56"/>
  <c r="A2450" i="56"/>
  <c r="A2449" i="56"/>
  <c r="A2448" i="56"/>
  <c r="A2447" i="56"/>
  <c r="A2446" i="56"/>
  <c r="A2445" i="56"/>
  <c r="A2444" i="56"/>
  <c r="A2443" i="56"/>
  <c r="A2442" i="56"/>
  <c r="A2441" i="56"/>
  <c r="A2440" i="56"/>
  <c r="A2439" i="56"/>
  <c r="A2438" i="56"/>
  <c r="A2437" i="56"/>
  <c r="A2436" i="56"/>
  <c r="A2435" i="56"/>
  <c r="A2434" i="56"/>
  <c r="A2433" i="56"/>
  <c r="A2432" i="56"/>
  <c r="A2431" i="56"/>
  <c r="A2430" i="56"/>
  <c r="A2429" i="56"/>
  <c r="A2428" i="56"/>
  <c r="A2427" i="56"/>
  <c r="A2426" i="56"/>
  <c r="A2425" i="56"/>
  <c r="A2424" i="56"/>
  <c r="A2423" i="56"/>
  <c r="A2422" i="56"/>
  <c r="A2421" i="56"/>
  <c r="A2420" i="56"/>
  <c r="A2419" i="56"/>
  <c r="A2418" i="56"/>
  <c r="A2417" i="56"/>
  <c r="A2416" i="56"/>
  <c r="A2415" i="56"/>
  <c r="A2414" i="56"/>
  <c r="A2413" i="56"/>
  <c r="A2412" i="56"/>
  <c r="A2411" i="56"/>
  <c r="A2410" i="56"/>
  <c r="A2409" i="56"/>
  <c r="A2408" i="56"/>
  <c r="A2407" i="56"/>
  <c r="A2406" i="56"/>
  <c r="A2405" i="56"/>
  <c r="A2404" i="56"/>
  <c r="A2403" i="56"/>
  <c r="A2402" i="56"/>
  <c r="A2401" i="56"/>
  <c r="A2400" i="56"/>
  <c r="A2399" i="56"/>
  <c r="A2398" i="56"/>
  <c r="A2397" i="56"/>
  <c r="A2396" i="56"/>
  <c r="A2395" i="56"/>
  <c r="A2394" i="56"/>
  <c r="A2393" i="56"/>
  <c r="A2392" i="56"/>
  <c r="A2391" i="56"/>
  <c r="A2390" i="56"/>
  <c r="A2389" i="56"/>
  <c r="A2388" i="56"/>
  <c r="A2387" i="56"/>
  <c r="A2386" i="56"/>
  <c r="A2385" i="56"/>
  <c r="A2384" i="56"/>
  <c r="A2383" i="56"/>
  <c r="A2382" i="56"/>
  <c r="A2381" i="56"/>
  <c r="A2380" i="56"/>
  <c r="A2379" i="56"/>
  <c r="A2378" i="56"/>
  <c r="A2377" i="56"/>
  <c r="A2376" i="56"/>
  <c r="A2375" i="56"/>
  <c r="A2374" i="56"/>
  <c r="A2373" i="56"/>
  <c r="A2372" i="56"/>
  <c r="A2371" i="56"/>
  <c r="A2370" i="56"/>
  <c r="A2369" i="56"/>
  <c r="A2368" i="56"/>
  <c r="A2367" i="56"/>
  <c r="A2366" i="56"/>
  <c r="A2365" i="56"/>
  <c r="A2364" i="56"/>
  <c r="A2363" i="56"/>
  <c r="A2362" i="56"/>
  <c r="A2361" i="56"/>
  <c r="A2360" i="56"/>
  <c r="A2359" i="56"/>
  <c r="A2358" i="56"/>
  <c r="A2357" i="56"/>
  <c r="A2356" i="56"/>
  <c r="A2355" i="56"/>
  <c r="A2354" i="56"/>
  <c r="A2353" i="56"/>
  <c r="A2352" i="56"/>
  <c r="A2351" i="56"/>
  <c r="A2350" i="56"/>
  <c r="A2349" i="56"/>
  <c r="A2348" i="56"/>
  <c r="A2347" i="56"/>
  <c r="A2346" i="56"/>
  <c r="A2345" i="56"/>
  <c r="A2344" i="56"/>
  <c r="A2343" i="56"/>
  <c r="A2342" i="56"/>
  <c r="A2341" i="56"/>
  <c r="A2340" i="56"/>
  <c r="A2339" i="56"/>
  <c r="A2338" i="56"/>
  <c r="A2337" i="56"/>
  <c r="A2336" i="56"/>
  <c r="A2335" i="56"/>
  <c r="A2334" i="56"/>
  <c r="A2333" i="56"/>
  <c r="A2332" i="56"/>
  <c r="A2331" i="56"/>
  <c r="A2330" i="56"/>
  <c r="A2329" i="56"/>
  <c r="A2328" i="56"/>
  <c r="A2327" i="56"/>
  <c r="A2326" i="56"/>
  <c r="A2325" i="56"/>
  <c r="A2324" i="56"/>
  <c r="A2323" i="56"/>
  <c r="A2322" i="56"/>
  <c r="A2321" i="56"/>
  <c r="A2320" i="56"/>
  <c r="A2319" i="56"/>
  <c r="A2318" i="56"/>
  <c r="A2317" i="56"/>
  <c r="A2316" i="56"/>
  <c r="A2315" i="56"/>
  <c r="A2314" i="56"/>
  <c r="A2313" i="56"/>
  <c r="A2312" i="56"/>
  <c r="A2311" i="56"/>
  <c r="A2310" i="56"/>
  <c r="A2309" i="56"/>
  <c r="A2308" i="56"/>
  <c r="A2307" i="56"/>
  <c r="A2306" i="56"/>
  <c r="A2305" i="56"/>
  <c r="A2304" i="56"/>
  <c r="A2303" i="56"/>
  <c r="A2302" i="56"/>
  <c r="A2301" i="56"/>
  <c r="A2300" i="56"/>
  <c r="A2299" i="56"/>
  <c r="A2298" i="56"/>
  <c r="A2297" i="56"/>
  <c r="A2296" i="56"/>
  <c r="A2295" i="56"/>
  <c r="A2294" i="56"/>
  <c r="A2293" i="56"/>
  <c r="A2292" i="56"/>
  <c r="A2291" i="56"/>
  <c r="A2290" i="56"/>
  <c r="A2289" i="56"/>
  <c r="A2288" i="56"/>
  <c r="A2287" i="56"/>
  <c r="A2286" i="56"/>
  <c r="A2285" i="56"/>
  <c r="A2284" i="56"/>
  <c r="A2283" i="56"/>
  <c r="A2282" i="56"/>
  <c r="A2281" i="56"/>
  <c r="A2280" i="56"/>
  <c r="A2279" i="56"/>
  <c r="A2278" i="56"/>
  <c r="A2277" i="56"/>
  <c r="A2276" i="56"/>
  <c r="A2275" i="56"/>
  <c r="A2274" i="56"/>
  <c r="A2273" i="56"/>
  <c r="A2272" i="56"/>
  <c r="A2271" i="56"/>
  <c r="A2270" i="56"/>
  <c r="A2269" i="56"/>
  <c r="A2268" i="56"/>
  <c r="A2267" i="56"/>
  <c r="A2266" i="56"/>
  <c r="A2265" i="56"/>
  <c r="A2264" i="56"/>
  <c r="A2263" i="56"/>
  <c r="A2262" i="56"/>
  <c r="A2261" i="56"/>
  <c r="A2260" i="56"/>
  <c r="A2259" i="56"/>
  <c r="A2258" i="56"/>
  <c r="A2257" i="56"/>
  <c r="A2256" i="56"/>
  <c r="A2255" i="56"/>
  <c r="A2254" i="56"/>
  <c r="A2253" i="56"/>
  <c r="A2252" i="56"/>
  <c r="A2251" i="56"/>
  <c r="A2250" i="56"/>
  <c r="A2249" i="56"/>
  <c r="A2248" i="56"/>
  <c r="A2247" i="56"/>
  <c r="A2246" i="56"/>
  <c r="A2245" i="56"/>
  <c r="A2244" i="56"/>
  <c r="A2243" i="56"/>
  <c r="A2242" i="56"/>
  <c r="A2241" i="56"/>
  <c r="A2240" i="56"/>
  <c r="A2239" i="56"/>
  <c r="A2238" i="56"/>
  <c r="A2237" i="56"/>
  <c r="A2236" i="56"/>
  <c r="A2235" i="56"/>
  <c r="A2234" i="56"/>
  <c r="A2233" i="56"/>
  <c r="A2232" i="56"/>
  <c r="A2231" i="56"/>
  <c r="A2230" i="56"/>
  <c r="A2229" i="56"/>
  <c r="A2228" i="56"/>
  <c r="A2227" i="56"/>
  <c r="A2226" i="56"/>
  <c r="A2225" i="56"/>
  <c r="A2224" i="56"/>
  <c r="A2223" i="56"/>
  <c r="A2222" i="56"/>
  <c r="A2221" i="56"/>
  <c r="A2220" i="56"/>
  <c r="A2219" i="56"/>
  <c r="A2218" i="56"/>
  <c r="A2217" i="56"/>
  <c r="A2216" i="56"/>
  <c r="A2215" i="56"/>
  <c r="A2214" i="56"/>
  <c r="A2213" i="56"/>
  <c r="A2212" i="56"/>
  <c r="A2211" i="56"/>
  <c r="A2210" i="56"/>
  <c r="A2209" i="56"/>
  <c r="A2208" i="56"/>
  <c r="A2207" i="56"/>
  <c r="A2206" i="56"/>
  <c r="A2205" i="56"/>
  <c r="A2204" i="56"/>
  <c r="A2203" i="56"/>
  <c r="A2202" i="56"/>
  <c r="A2201" i="56"/>
  <c r="A2200" i="56"/>
  <c r="A2199" i="56"/>
  <c r="A2198" i="56"/>
  <c r="A2197" i="56"/>
  <c r="A2196" i="56"/>
  <c r="A2195" i="56"/>
  <c r="A2194" i="56"/>
  <c r="A2193" i="56"/>
  <c r="A2192" i="56"/>
  <c r="A2191" i="56"/>
  <c r="A2190" i="56"/>
  <c r="A2189" i="56"/>
  <c r="A2188" i="56"/>
  <c r="A2187" i="56"/>
  <c r="A2186" i="56"/>
  <c r="A2185" i="56"/>
  <c r="A2184" i="56"/>
  <c r="A2183" i="56"/>
  <c r="A2182" i="56"/>
  <c r="A2181" i="56"/>
  <c r="A2180" i="56"/>
  <c r="A2179" i="56"/>
  <c r="A2178" i="56"/>
  <c r="A2177" i="56"/>
  <c r="A2176" i="56"/>
  <c r="A2175" i="56"/>
  <c r="A2174" i="56"/>
  <c r="A2173" i="56"/>
  <c r="A2172" i="56"/>
  <c r="A2171" i="56"/>
  <c r="A2170" i="56"/>
  <c r="A2169" i="56"/>
  <c r="A2168" i="56"/>
  <c r="A2167" i="56"/>
  <c r="A2166" i="56"/>
  <c r="A2165" i="56"/>
  <c r="A2164" i="56"/>
  <c r="A2163" i="56"/>
  <c r="A2162" i="56"/>
  <c r="A2161" i="56"/>
  <c r="A2160" i="56"/>
  <c r="A2159" i="56"/>
  <c r="A2158" i="56"/>
  <c r="A2157" i="56"/>
  <c r="A2156" i="56"/>
  <c r="A2155" i="56"/>
  <c r="A2154" i="56"/>
  <c r="A2153" i="56"/>
  <c r="A2152" i="56"/>
  <c r="A2151" i="56"/>
  <c r="A2150" i="56"/>
  <c r="A2149" i="56"/>
  <c r="A2148" i="56"/>
  <c r="A2147" i="56"/>
  <c r="A2146" i="56"/>
  <c r="A2145" i="56"/>
  <c r="A2144" i="56"/>
  <c r="A2143" i="56"/>
  <c r="A2142" i="56"/>
  <c r="A2141" i="56"/>
  <c r="A2140" i="56"/>
  <c r="A2139" i="56"/>
  <c r="A2138" i="56"/>
  <c r="A2137" i="56"/>
  <c r="A2136" i="56"/>
  <c r="A2135" i="56"/>
  <c r="A2134" i="56"/>
  <c r="A2133" i="56"/>
  <c r="A2132" i="56"/>
  <c r="A2131" i="56"/>
  <c r="A2130" i="56"/>
  <c r="A2129" i="56"/>
  <c r="A2128" i="56"/>
  <c r="A2127" i="56"/>
  <c r="A2126" i="56"/>
  <c r="A2125" i="56"/>
  <c r="A2124" i="56"/>
  <c r="A2123" i="56"/>
  <c r="A2122" i="56"/>
  <c r="A2121" i="56"/>
  <c r="A2120" i="56"/>
  <c r="A2119" i="56"/>
  <c r="A2118" i="56"/>
  <c r="A2117" i="56"/>
  <c r="A2116" i="56"/>
  <c r="A2115" i="56"/>
  <c r="A2114" i="56"/>
  <c r="A2113" i="56"/>
  <c r="A2112" i="56"/>
  <c r="A2111" i="56"/>
  <c r="A2110" i="56"/>
  <c r="A2109" i="56"/>
  <c r="A2108" i="56"/>
  <c r="A2107" i="56"/>
  <c r="A2106" i="56"/>
  <c r="A2105" i="56"/>
  <c r="A2104" i="56"/>
  <c r="A2103" i="56"/>
  <c r="A2102" i="56"/>
  <c r="A2101" i="56"/>
  <c r="A2100" i="56"/>
  <c r="A2099" i="56"/>
  <c r="A2098" i="56"/>
  <c r="A2097" i="56"/>
  <c r="A2096" i="56"/>
  <c r="A2095" i="56"/>
  <c r="A2094" i="56"/>
  <c r="A2093" i="56"/>
  <c r="A2092" i="56"/>
  <c r="A2091" i="56"/>
  <c r="A2090" i="56"/>
  <c r="A2089" i="56"/>
  <c r="A2088" i="56"/>
  <c r="A2087" i="56"/>
  <c r="A2086" i="56"/>
  <c r="A2085" i="56"/>
  <c r="A2084" i="56"/>
  <c r="A2083" i="56"/>
  <c r="A2082" i="56"/>
  <c r="A2081" i="56"/>
  <c r="A2080" i="56"/>
  <c r="A2079" i="56"/>
  <c r="A2078" i="56"/>
  <c r="A2077" i="56"/>
  <c r="A2076" i="56"/>
  <c r="A2075" i="56"/>
  <c r="A2074" i="56"/>
  <c r="A2073" i="56"/>
  <c r="A2072" i="56"/>
  <c r="A2071" i="56"/>
  <c r="A2070" i="56"/>
  <c r="A2069" i="56"/>
  <c r="A2068" i="56"/>
  <c r="A2067" i="56"/>
  <c r="A2066" i="56"/>
  <c r="A2065" i="56"/>
  <c r="A2064" i="56"/>
  <c r="A2063" i="56"/>
  <c r="A2062" i="56"/>
  <c r="A2061" i="56"/>
  <c r="A2060" i="56"/>
  <c r="A2059" i="56"/>
  <c r="A2058" i="56"/>
  <c r="A2057" i="56"/>
  <c r="A2056" i="56"/>
  <c r="A2055" i="56"/>
  <c r="A2054" i="56"/>
  <c r="A2053" i="56"/>
  <c r="A2052" i="56"/>
  <c r="A2051" i="56"/>
  <c r="A2050" i="56"/>
  <c r="A2049" i="56"/>
  <c r="A2048" i="56"/>
  <c r="A2047" i="56"/>
  <c r="A2046" i="56"/>
  <c r="A2045" i="56"/>
  <c r="A2044" i="56"/>
  <c r="A2043" i="56"/>
  <c r="A2042" i="56"/>
  <c r="A2041" i="56"/>
  <c r="A2040" i="56"/>
  <c r="A2039" i="56"/>
  <c r="A2038" i="56"/>
  <c r="A2037" i="56"/>
  <c r="A2036" i="56"/>
  <c r="A2035" i="56"/>
  <c r="A2034" i="56"/>
  <c r="A2033" i="56"/>
  <c r="A2032" i="56"/>
  <c r="A2031" i="56"/>
  <c r="A2030" i="56"/>
  <c r="A2029" i="56"/>
  <c r="A2028" i="56"/>
  <c r="A2027" i="56"/>
  <c r="A2026" i="56"/>
  <c r="A2025" i="56"/>
  <c r="A2024" i="56"/>
  <c r="A2023" i="56"/>
  <c r="A2022" i="56"/>
  <c r="A2021" i="56"/>
  <c r="A2020" i="56"/>
  <c r="A2019" i="56"/>
  <c r="A2018" i="56"/>
  <c r="A2017" i="56"/>
  <c r="A2016" i="56"/>
  <c r="A2015" i="56"/>
  <c r="A2014" i="56"/>
  <c r="A2013" i="56"/>
  <c r="A2012" i="56"/>
  <c r="A2011" i="56"/>
  <c r="A2010" i="56"/>
  <c r="A2009" i="56"/>
  <c r="A2008" i="56"/>
  <c r="A2007" i="56"/>
  <c r="A2006" i="56"/>
  <c r="A2005" i="56"/>
  <c r="A2004" i="56"/>
  <c r="A2003" i="56"/>
  <c r="A2002" i="56"/>
  <c r="A2001" i="56"/>
  <c r="A2000" i="56"/>
  <c r="A1999" i="56"/>
  <c r="A1998" i="56"/>
  <c r="A1997" i="56"/>
  <c r="A1996" i="56"/>
  <c r="A1995" i="56"/>
  <c r="A1994" i="56"/>
  <c r="A1993" i="56"/>
  <c r="A1992" i="56"/>
  <c r="A1991" i="56"/>
  <c r="A1990" i="56"/>
  <c r="A1989" i="56"/>
  <c r="A1988" i="56"/>
  <c r="A1987" i="56"/>
  <c r="A1986" i="56"/>
  <c r="A1985" i="56"/>
  <c r="A1984" i="56"/>
  <c r="A1983" i="56"/>
  <c r="A1982" i="56"/>
  <c r="A1981" i="56"/>
  <c r="A1980" i="56"/>
  <c r="A1979" i="56"/>
  <c r="A1978" i="56"/>
  <c r="A1977" i="56"/>
  <c r="A1976" i="56"/>
  <c r="A1975" i="56"/>
  <c r="A1974" i="56"/>
  <c r="A1973" i="56"/>
  <c r="A1972" i="56"/>
  <c r="A1971" i="56"/>
  <c r="A1970" i="56"/>
  <c r="A1969" i="56"/>
  <c r="A1968" i="56"/>
  <c r="A1967" i="56"/>
  <c r="A1966" i="56"/>
  <c r="A1965" i="56"/>
  <c r="A1964" i="56"/>
  <c r="A1963" i="56"/>
  <c r="A1962" i="56"/>
  <c r="A1961" i="56"/>
  <c r="A1960" i="56"/>
  <c r="A1959" i="56"/>
  <c r="A1958" i="56"/>
  <c r="A1957" i="56"/>
  <c r="A1956" i="56"/>
  <c r="A1955" i="56"/>
  <c r="A1954" i="56"/>
  <c r="A1953" i="56"/>
  <c r="A1952" i="56"/>
  <c r="A1951" i="56"/>
  <c r="A1950" i="56"/>
  <c r="A1949" i="56"/>
  <c r="A1948" i="56"/>
  <c r="A1947" i="56"/>
  <c r="A1946" i="56"/>
  <c r="A1945" i="56"/>
  <c r="A1944" i="56"/>
  <c r="A1943" i="56"/>
  <c r="A1942" i="56"/>
  <c r="A1941" i="56"/>
  <c r="A1940" i="56"/>
  <c r="A1939" i="56"/>
  <c r="A1938" i="56"/>
  <c r="A1937" i="56"/>
  <c r="A1936" i="56"/>
  <c r="A1935" i="56"/>
  <c r="A1934" i="56"/>
  <c r="A1933" i="56"/>
  <c r="A1932" i="56"/>
  <c r="A1931" i="56"/>
  <c r="A1930" i="56"/>
  <c r="A1929" i="56"/>
  <c r="A1928" i="56"/>
  <c r="A1927" i="56"/>
  <c r="A1926" i="56"/>
  <c r="A1925" i="56"/>
  <c r="A1924" i="56"/>
  <c r="A1923" i="56"/>
  <c r="A1922" i="56"/>
  <c r="A1921" i="56"/>
  <c r="A1920" i="56"/>
  <c r="A1919" i="56"/>
  <c r="A1918" i="56"/>
  <c r="A1917" i="56"/>
  <c r="A1916" i="56"/>
  <c r="A1915" i="56"/>
  <c r="A1914" i="56"/>
  <c r="A1913" i="56"/>
  <c r="A1912" i="56"/>
  <c r="A1911" i="56"/>
  <c r="A1910" i="56"/>
  <c r="A1909" i="56"/>
  <c r="A1908" i="56"/>
  <c r="A1907" i="56"/>
  <c r="A1906" i="56"/>
  <c r="A1905" i="56"/>
  <c r="A1904" i="56"/>
  <c r="A1903" i="56"/>
  <c r="A1902" i="56"/>
  <c r="A1901" i="56"/>
  <c r="A1900" i="56"/>
  <c r="A1899" i="56"/>
  <c r="A1898" i="56"/>
  <c r="A1897" i="56"/>
  <c r="A1896" i="56"/>
  <c r="A1895" i="56"/>
  <c r="A1894" i="56"/>
  <c r="A1893" i="56"/>
  <c r="A1892" i="56"/>
  <c r="A1891" i="56"/>
  <c r="A1890" i="56"/>
  <c r="A1889" i="56"/>
  <c r="A1888" i="56"/>
  <c r="A1887" i="56"/>
  <c r="A1886" i="56"/>
  <c r="A1885" i="56"/>
  <c r="A1884" i="56"/>
  <c r="A1883" i="56"/>
  <c r="A1882" i="56"/>
  <c r="A1881" i="56"/>
  <c r="A1880" i="56"/>
  <c r="A1879" i="56"/>
  <c r="A1878" i="56"/>
  <c r="A1877" i="56"/>
  <c r="A1876" i="56"/>
  <c r="A1875" i="56"/>
  <c r="A1874" i="56"/>
  <c r="A1873" i="56"/>
  <c r="A1872" i="56"/>
  <c r="A1871" i="56"/>
  <c r="A1870" i="56"/>
  <c r="A1869" i="56"/>
  <c r="A1868" i="56"/>
  <c r="A1867" i="56"/>
  <c r="A1866" i="56"/>
  <c r="A1865" i="56"/>
  <c r="A1864" i="56"/>
  <c r="A1863" i="56"/>
  <c r="A1862" i="56"/>
  <c r="A1861" i="56"/>
  <c r="A1860" i="56"/>
  <c r="A1859" i="56"/>
  <c r="A1858" i="56"/>
  <c r="A1857" i="56"/>
  <c r="A1856" i="56"/>
  <c r="A1855" i="56"/>
  <c r="A1854" i="56"/>
  <c r="A1853" i="56"/>
  <c r="A1852" i="56"/>
  <c r="A1851" i="56"/>
  <c r="A1850" i="56"/>
  <c r="A1849" i="56"/>
  <c r="A1848" i="56"/>
  <c r="A1847" i="56"/>
  <c r="A1846" i="56"/>
  <c r="A1845" i="56"/>
  <c r="A1844" i="56"/>
  <c r="A1843" i="56"/>
  <c r="A1842" i="56"/>
  <c r="A1841" i="56"/>
  <c r="A1840" i="56"/>
  <c r="A1839" i="56"/>
  <c r="A1838" i="56"/>
  <c r="A1837" i="56"/>
  <c r="A1836" i="56"/>
  <c r="A1835" i="56"/>
  <c r="A1834" i="56"/>
  <c r="A1833" i="56"/>
  <c r="A1832" i="56"/>
  <c r="A1831" i="56"/>
  <c r="A1830" i="56"/>
  <c r="A1829" i="56"/>
  <c r="A1828" i="56"/>
  <c r="A1827" i="56"/>
  <c r="A1826" i="56"/>
  <c r="A1825" i="56"/>
  <c r="A1824" i="56"/>
  <c r="A1823" i="56"/>
  <c r="A1822" i="56"/>
  <c r="A1821" i="56"/>
  <c r="A1820" i="56"/>
  <c r="A1819" i="56"/>
  <c r="A1818" i="56"/>
  <c r="A1817" i="56"/>
  <c r="A1816" i="56"/>
  <c r="A1815" i="56"/>
  <c r="A1814" i="56"/>
  <c r="A1813" i="56"/>
  <c r="A1812" i="56"/>
  <c r="A1811" i="56"/>
  <c r="A1810" i="56"/>
  <c r="A1809" i="56"/>
  <c r="A1808" i="56"/>
  <c r="A1807" i="56"/>
  <c r="A1806" i="56"/>
  <c r="A1805" i="56"/>
  <c r="A1804" i="56"/>
  <c r="A1803" i="56"/>
  <c r="A1802" i="56"/>
  <c r="A1801" i="56"/>
  <c r="A1800" i="56"/>
  <c r="A1799" i="56"/>
  <c r="A1798" i="56"/>
  <c r="A1797" i="56"/>
  <c r="A1796" i="56"/>
  <c r="A1795" i="56"/>
  <c r="A1794" i="56"/>
  <c r="A1793" i="56"/>
  <c r="A1792" i="56"/>
  <c r="A1791" i="56"/>
  <c r="A1790" i="56"/>
  <c r="A1789" i="56"/>
  <c r="A1788" i="56"/>
  <c r="A1787" i="56"/>
  <c r="A1786" i="56"/>
  <c r="A1785" i="56"/>
  <c r="A1784" i="56"/>
  <c r="A1783" i="56"/>
  <c r="A1782" i="56"/>
  <c r="A1781" i="56"/>
  <c r="A1780" i="56"/>
  <c r="A1779" i="56"/>
  <c r="A1778" i="56"/>
  <c r="A1777" i="56"/>
  <c r="A1776" i="56"/>
  <c r="A1775" i="56"/>
  <c r="A1774" i="56"/>
  <c r="A1773" i="56"/>
  <c r="A1772" i="56"/>
  <c r="A1771" i="56"/>
  <c r="A1770" i="56"/>
  <c r="A1769" i="56"/>
  <c r="A1768" i="56"/>
  <c r="A1767" i="56"/>
  <c r="A1766" i="56"/>
  <c r="A1765" i="56"/>
  <c r="A1764" i="56"/>
  <c r="A1763" i="56"/>
  <c r="A1762" i="56"/>
  <c r="A1761" i="56"/>
  <c r="A1760" i="56"/>
  <c r="A1759" i="56"/>
  <c r="A1758" i="56"/>
  <c r="A1757" i="56"/>
  <c r="A1756" i="56"/>
  <c r="A1755" i="56"/>
  <c r="A1754" i="56"/>
  <c r="A1753" i="56"/>
  <c r="A1752" i="56"/>
  <c r="A1751" i="56"/>
  <c r="A1750" i="56"/>
  <c r="A1749" i="56"/>
  <c r="A1748" i="56"/>
  <c r="A1747" i="56"/>
  <c r="A1746" i="56"/>
  <c r="A1745" i="56"/>
  <c r="A1744" i="56"/>
  <c r="A1743" i="56"/>
  <c r="A1742" i="56"/>
  <c r="A1741" i="56"/>
  <c r="A1740" i="56"/>
  <c r="A1739" i="56"/>
  <c r="A1738" i="56"/>
  <c r="A1737" i="56"/>
  <c r="A1736" i="56"/>
  <c r="A1735" i="56"/>
  <c r="A1734" i="56"/>
  <c r="A1733" i="56"/>
  <c r="A1732" i="56"/>
  <c r="A1731" i="56"/>
  <c r="A1730" i="56"/>
  <c r="A1729" i="56"/>
  <c r="A1728" i="56"/>
  <c r="A1727" i="56"/>
  <c r="A1726" i="56"/>
  <c r="A1725" i="56"/>
  <c r="A1724" i="56"/>
  <c r="A1723" i="56"/>
  <c r="A1722" i="56"/>
  <c r="A1721" i="56"/>
  <c r="A1720" i="56"/>
  <c r="A1719" i="56"/>
  <c r="A1718" i="56"/>
  <c r="A1717" i="56"/>
  <c r="A1716" i="56"/>
  <c r="A1715" i="56"/>
  <c r="A1714" i="56"/>
  <c r="A1713" i="56"/>
  <c r="A1712" i="56"/>
  <c r="A1711" i="56"/>
  <c r="A1710" i="56"/>
  <c r="A1709" i="56"/>
  <c r="A1708" i="56"/>
  <c r="A1707" i="56"/>
  <c r="A1706" i="56"/>
  <c r="A1705" i="56"/>
  <c r="A1704" i="56"/>
  <c r="A1703" i="56"/>
  <c r="A1702" i="56"/>
  <c r="A1701" i="56"/>
  <c r="A1700" i="56"/>
  <c r="A1699" i="56"/>
  <c r="A1698" i="56"/>
  <c r="A1697" i="56"/>
  <c r="A1696" i="56"/>
  <c r="A1695" i="56"/>
  <c r="A1694" i="56"/>
  <c r="A1693" i="56"/>
  <c r="A1692" i="56"/>
  <c r="A1691" i="56"/>
  <c r="A1690" i="56"/>
  <c r="A1689" i="56"/>
  <c r="A1688" i="56"/>
  <c r="A1687" i="56"/>
  <c r="A1686" i="56"/>
  <c r="A1685" i="56"/>
  <c r="A1684" i="56"/>
  <c r="A1683" i="56"/>
  <c r="A1682" i="56"/>
  <c r="A1681" i="56"/>
  <c r="A1680" i="56"/>
  <c r="A1679" i="56"/>
  <c r="A1678" i="56"/>
  <c r="A1677" i="56"/>
  <c r="A1676" i="56"/>
  <c r="A1675" i="56"/>
  <c r="A1674" i="56"/>
  <c r="A1673" i="56"/>
  <c r="A1672" i="56"/>
  <c r="A1671" i="56"/>
  <c r="A1670" i="56"/>
  <c r="A1669" i="56"/>
  <c r="A1668" i="56"/>
  <c r="A1667" i="56"/>
  <c r="A1666" i="56"/>
  <c r="A1665" i="56"/>
  <c r="A1664" i="56"/>
  <c r="A1663" i="56"/>
  <c r="A1662" i="56"/>
  <c r="A1661" i="56"/>
  <c r="A1660" i="56"/>
  <c r="A1659" i="56"/>
  <c r="A1658" i="56"/>
  <c r="A1657" i="56"/>
  <c r="A1656" i="56"/>
  <c r="A1655" i="56"/>
  <c r="A1654" i="56"/>
  <c r="A1653" i="56"/>
  <c r="A1652" i="56"/>
  <c r="A1651" i="56"/>
  <c r="A1650" i="56"/>
  <c r="A1649" i="56"/>
  <c r="A1648" i="56"/>
  <c r="A1647" i="56"/>
  <c r="A1646" i="56"/>
  <c r="A1645" i="56"/>
  <c r="A1644" i="56"/>
  <c r="A1643" i="56"/>
  <c r="A1642" i="56"/>
  <c r="A1641" i="56"/>
  <c r="A1640" i="56"/>
  <c r="A1639" i="56"/>
  <c r="A1638" i="56"/>
  <c r="A1637" i="56"/>
  <c r="A1636" i="56"/>
  <c r="A1635" i="56"/>
  <c r="A1634" i="56"/>
  <c r="A1633" i="56"/>
  <c r="A1632" i="56"/>
  <c r="A1631" i="56"/>
  <c r="A1630" i="56"/>
  <c r="A1629" i="56"/>
  <c r="A1628" i="56"/>
  <c r="A1627" i="56"/>
  <c r="A1626" i="56"/>
  <c r="A1625" i="56"/>
  <c r="A1624" i="56"/>
  <c r="A1623" i="56"/>
  <c r="A1622" i="56"/>
  <c r="A1621" i="56"/>
  <c r="A1620" i="56"/>
  <c r="A1619" i="56"/>
  <c r="A1618" i="56"/>
  <c r="A1617" i="56"/>
  <c r="A1616" i="56"/>
  <c r="A1615" i="56"/>
  <c r="A1614" i="56"/>
  <c r="A1613" i="56"/>
  <c r="A1612" i="56"/>
  <c r="A1611" i="56"/>
  <c r="A1610" i="56"/>
  <c r="A1609" i="56"/>
  <c r="A1608" i="56"/>
  <c r="A1607" i="56"/>
  <c r="A1606" i="56"/>
  <c r="A1605" i="56"/>
  <c r="A1604" i="56"/>
  <c r="A1603" i="56"/>
  <c r="A1602" i="56"/>
  <c r="A1601" i="56"/>
  <c r="A1600" i="56"/>
  <c r="A1599" i="56"/>
  <c r="A1598" i="56"/>
  <c r="A1597" i="56"/>
  <c r="A1596" i="56"/>
  <c r="A1595" i="56"/>
  <c r="A1594" i="56"/>
  <c r="A1593" i="56"/>
  <c r="A1592" i="56"/>
  <c r="A1591" i="56"/>
  <c r="A1590" i="56"/>
  <c r="A1589" i="56"/>
  <c r="A1588" i="56"/>
  <c r="A1587" i="56"/>
  <c r="A1586" i="56"/>
  <c r="A1585" i="56"/>
  <c r="A1584" i="56"/>
  <c r="A1583" i="56"/>
  <c r="A1582" i="56"/>
  <c r="A1581" i="56"/>
  <c r="A1580" i="56"/>
  <c r="A1579" i="56"/>
  <c r="A1578" i="56"/>
  <c r="A1577" i="56"/>
  <c r="A1576" i="56"/>
  <c r="A1575" i="56"/>
  <c r="A1574" i="56"/>
  <c r="A1573" i="56"/>
  <c r="A1572" i="56"/>
  <c r="A1571" i="56"/>
  <c r="A1570" i="56"/>
  <c r="A1569" i="56"/>
  <c r="A1568" i="56"/>
  <c r="A1567" i="56"/>
  <c r="A1566" i="56"/>
  <c r="A1565" i="56"/>
  <c r="A1564" i="56"/>
  <c r="A1563" i="56"/>
  <c r="A1562" i="56"/>
  <c r="A1561" i="56"/>
  <c r="A1560" i="56"/>
  <c r="A1559" i="56"/>
  <c r="A1558" i="56"/>
  <c r="A1557" i="56"/>
  <c r="A1556" i="56"/>
  <c r="A1555" i="56"/>
  <c r="A1554" i="56"/>
  <c r="A1553" i="56"/>
  <c r="A1552" i="56"/>
  <c r="A1551" i="56"/>
  <c r="A1550" i="56"/>
  <c r="A1549" i="56"/>
  <c r="A1548" i="56"/>
  <c r="A1547" i="56"/>
  <c r="A1546" i="56"/>
  <c r="A1545" i="56"/>
  <c r="A1544" i="56"/>
  <c r="A1543" i="56"/>
  <c r="A1542" i="56"/>
  <c r="A1541" i="56"/>
  <c r="A1540" i="56"/>
  <c r="A1539" i="56"/>
  <c r="A1538" i="56"/>
  <c r="A1537" i="56"/>
  <c r="A1536" i="56"/>
  <c r="A1535" i="56"/>
  <c r="A1534" i="56"/>
  <c r="A1533" i="56"/>
  <c r="A1532" i="56"/>
  <c r="A1531" i="56"/>
  <c r="A1530" i="56"/>
  <c r="A1529" i="56"/>
  <c r="A1528" i="56"/>
  <c r="A1527" i="56"/>
  <c r="A1526" i="56"/>
  <c r="A1525" i="56"/>
  <c r="A1524" i="56"/>
  <c r="A1523" i="56"/>
  <c r="A1522" i="56"/>
  <c r="A1521" i="56"/>
  <c r="A1520" i="56"/>
  <c r="A1519" i="56"/>
  <c r="A1518" i="56"/>
  <c r="A1517" i="56"/>
  <c r="A1516" i="56"/>
  <c r="A1515" i="56"/>
  <c r="A1514" i="56"/>
  <c r="A1513" i="56"/>
  <c r="A1512" i="56"/>
  <c r="A1511" i="56"/>
  <c r="A1510" i="56"/>
  <c r="A1509" i="56"/>
  <c r="A1508" i="56"/>
  <c r="A1507" i="56"/>
  <c r="A1506" i="56"/>
  <c r="A1505" i="56"/>
  <c r="A1504" i="56"/>
  <c r="A1503" i="56"/>
  <c r="A1502" i="56"/>
  <c r="A1501" i="56"/>
  <c r="A1500" i="56"/>
  <c r="A1499" i="56"/>
  <c r="A1498" i="56"/>
  <c r="A1497" i="56"/>
  <c r="A1496" i="56"/>
  <c r="A1495" i="56"/>
  <c r="A1494" i="56"/>
  <c r="A1493" i="56"/>
  <c r="A1492" i="56"/>
  <c r="A1491" i="56"/>
  <c r="A1490" i="56"/>
  <c r="A1489" i="56"/>
  <c r="A1488" i="56"/>
  <c r="A1487" i="56"/>
  <c r="A1486" i="56"/>
  <c r="A1485" i="56"/>
  <c r="A1484" i="56"/>
  <c r="A1483" i="56"/>
  <c r="A1482" i="56"/>
  <c r="A1481" i="56"/>
  <c r="A1480" i="56"/>
  <c r="A1479" i="56"/>
  <c r="A1478" i="56"/>
  <c r="A1477" i="56"/>
  <c r="A1476" i="56"/>
  <c r="A1475" i="56"/>
  <c r="A1474" i="56"/>
  <c r="A1473" i="56"/>
  <c r="A1472" i="56"/>
  <c r="A1471" i="56"/>
  <c r="A1470" i="56"/>
  <c r="A1469" i="56"/>
  <c r="A1468" i="56"/>
  <c r="A1467" i="56"/>
  <c r="A1466" i="56"/>
  <c r="A1465" i="56"/>
  <c r="A1464" i="56"/>
  <c r="A1463" i="56"/>
  <c r="A1462" i="56"/>
  <c r="A1461" i="56"/>
  <c r="A1460" i="56"/>
  <c r="A1459" i="56"/>
  <c r="A1458" i="56"/>
  <c r="A1457" i="56"/>
  <c r="A1456" i="56"/>
  <c r="A1455" i="56"/>
  <c r="A1454" i="56"/>
  <c r="A1453" i="56"/>
  <c r="A1452" i="56"/>
  <c r="A1451" i="56"/>
  <c r="A1450" i="56"/>
  <c r="A1449" i="56"/>
  <c r="A1448" i="56"/>
  <c r="A1447" i="56"/>
  <c r="A1446" i="56"/>
  <c r="A1445" i="56"/>
  <c r="A1444" i="56"/>
  <c r="A1443" i="56"/>
  <c r="A1442" i="56"/>
  <c r="A1441" i="56"/>
  <c r="A1440" i="56"/>
  <c r="A1439" i="56"/>
  <c r="A1438" i="56"/>
  <c r="A1437" i="56"/>
  <c r="A1436" i="56"/>
  <c r="A1435" i="56"/>
  <c r="A1434" i="56"/>
  <c r="A1433" i="56"/>
  <c r="A1432" i="56"/>
  <c r="A1431" i="56"/>
  <c r="A1430" i="56"/>
  <c r="A1429" i="56"/>
  <c r="A1428" i="56"/>
  <c r="A1427" i="56"/>
  <c r="A1426" i="56"/>
  <c r="A1425" i="56"/>
  <c r="A1424" i="56"/>
  <c r="A1423" i="56"/>
  <c r="A1422" i="56"/>
  <c r="A1421" i="56"/>
  <c r="A1420" i="56"/>
  <c r="A1419" i="56"/>
  <c r="A1418" i="56"/>
  <c r="A1417" i="56"/>
  <c r="A1416" i="56"/>
  <c r="A1415" i="56"/>
  <c r="A1414" i="56"/>
  <c r="A1413" i="56"/>
  <c r="A1412" i="56"/>
  <c r="A1411" i="56"/>
  <c r="A1410" i="56"/>
  <c r="A1409" i="56"/>
  <c r="A1408" i="56"/>
  <c r="A1407" i="56"/>
  <c r="A1406" i="56"/>
  <c r="A1405" i="56"/>
  <c r="A1404" i="56"/>
  <c r="A1403" i="56"/>
  <c r="A1402" i="56"/>
  <c r="A1401" i="56"/>
  <c r="A1400" i="56"/>
  <c r="A1399" i="56"/>
  <c r="A1398" i="56"/>
  <c r="A1397" i="56"/>
  <c r="A1396" i="56"/>
  <c r="A1395" i="56"/>
  <c r="A1394" i="56"/>
  <c r="A1393" i="56"/>
  <c r="A1392" i="56"/>
  <c r="A1391" i="56"/>
  <c r="A1390" i="56"/>
  <c r="A1389" i="56"/>
  <c r="A1388" i="56"/>
  <c r="A1387" i="56"/>
  <c r="A1386" i="56"/>
  <c r="A1385" i="56"/>
  <c r="A1384" i="56"/>
  <c r="A1383" i="56"/>
  <c r="A1382" i="56"/>
  <c r="A1381" i="56"/>
  <c r="A1380" i="56"/>
  <c r="A1379" i="56"/>
  <c r="A1378" i="56"/>
  <c r="A1377" i="56"/>
  <c r="A1376" i="56"/>
  <c r="A1375" i="56"/>
  <c r="A1374" i="56"/>
  <c r="A1373" i="56"/>
  <c r="A1372" i="56"/>
  <c r="A1371" i="56"/>
  <c r="A1370" i="56"/>
  <c r="A1369" i="56"/>
  <c r="A1368" i="56"/>
  <c r="A1367" i="56"/>
  <c r="A1366" i="56"/>
  <c r="A1365" i="56"/>
  <c r="A1364" i="56"/>
  <c r="A1363" i="56"/>
  <c r="A1362" i="56"/>
  <c r="A1361" i="56"/>
  <c r="A1360" i="56"/>
  <c r="A1359" i="56"/>
  <c r="A1358" i="56"/>
  <c r="A1357" i="56"/>
  <c r="A1356" i="56"/>
  <c r="A1355" i="56"/>
  <c r="A1354" i="56"/>
  <c r="A1353" i="56"/>
  <c r="A1352" i="56"/>
  <c r="A1351" i="56"/>
  <c r="A1350" i="56"/>
  <c r="A1349" i="56"/>
  <c r="A1348" i="56"/>
  <c r="A1347" i="56"/>
  <c r="A1346" i="56"/>
  <c r="A1345" i="56"/>
  <c r="A1344" i="56"/>
  <c r="A1343" i="56"/>
  <c r="A1342" i="56"/>
  <c r="A1341" i="56"/>
  <c r="A1340" i="56"/>
  <c r="A1339" i="56"/>
  <c r="A1338" i="56"/>
  <c r="A1337" i="56"/>
  <c r="A1336" i="56"/>
  <c r="A1335" i="56"/>
  <c r="A1334" i="56"/>
  <c r="A1333" i="56"/>
  <c r="A1332" i="56"/>
  <c r="A1331" i="56"/>
  <c r="A1330" i="56"/>
  <c r="A1329" i="56"/>
  <c r="A1328" i="56"/>
  <c r="A1327" i="56"/>
  <c r="A1326" i="56"/>
  <c r="A1325" i="56"/>
  <c r="A1324" i="56"/>
  <c r="A1323" i="56"/>
  <c r="A1322" i="56"/>
  <c r="A1321" i="56"/>
  <c r="A1320" i="56"/>
  <c r="A1319" i="56"/>
  <c r="A1318" i="56"/>
  <c r="A1317" i="56"/>
  <c r="A1316" i="56"/>
  <c r="A1315" i="56"/>
  <c r="A1314" i="56"/>
  <c r="A1313" i="56"/>
  <c r="A1312" i="56"/>
  <c r="A1311" i="56"/>
  <c r="A1310" i="56"/>
  <c r="A1309" i="56"/>
  <c r="A1308" i="56"/>
  <c r="A1307" i="56"/>
  <c r="A1306" i="56"/>
  <c r="A1305" i="56"/>
  <c r="A1304" i="56"/>
  <c r="A1303" i="56"/>
  <c r="A1302" i="56"/>
  <c r="A1301" i="56"/>
  <c r="A1300" i="56"/>
  <c r="A1299" i="56"/>
  <c r="A1298" i="56"/>
  <c r="A1297" i="56"/>
  <c r="A1296" i="56"/>
  <c r="A1295" i="56"/>
  <c r="A1294" i="56"/>
  <c r="A1293" i="56"/>
  <c r="A1292" i="56"/>
  <c r="A1291" i="56"/>
  <c r="A1290" i="56"/>
  <c r="A1289" i="56"/>
  <c r="A1288" i="56"/>
  <c r="A1287" i="56"/>
  <c r="A1286" i="56"/>
  <c r="A1285" i="56"/>
  <c r="A1284" i="56"/>
  <c r="A1283" i="56"/>
  <c r="A1282" i="56"/>
  <c r="A1281" i="56"/>
  <c r="A1280" i="56"/>
  <c r="A1279" i="56"/>
  <c r="A1278" i="56"/>
  <c r="A1277" i="56"/>
  <c r="A1276" i="56"/>
  <c r="A1275" i="56"/>
  <c r="A1274" i="56"/>
  <c r="A1273" i="56"/>
  <c r="A1272" i="56"/>
  <c r="A1271" i="56"/>
  <c r="A1270" i="56"/>
  <c r="A1269" i="56"/>
  <c r="A1268" i="56"/>
  <c r="A1267" i="56"/>
  <c r="A1266" i="56"/>
  <c r="A1265" i="56"/>
  <c r="A1264" i="56"/>
  <c r="A1263" i="56"/>
  <c r="A1262" i="56"/>
  <c r="A1261" i="56"/>
  <c r="A1260" i="56"/>
  <c r="A1259" i="56"/>
  <c r="A1258" i="56"/>
  <c r="A1257" i="56"/>
  <c r="A1256" i="56"/>
  <c r="A1255" i="56"/>
  <c r="A1254" i="56"/>
  <c r="A1253" i="56"/>
  <c r="A1252" i="56"/>
  <c r="A1251" i="56"/>
  <c r="A1250" i="56"/>
  <c r="A1249" i="56"/>
  <c r="A1248" i="56"/>
  <c r="A1247" i="56"/>
  <c r="A1246" i="56"/>
  <c r="A1245" i="56"/>
  <c r="A1244" i="56"/>
  <c r="A1243" i="56"/>
  <c r="A1242" i="56"/>
  <c r="A1241" i="56"/>
  <c r="A1240" i="56"/>
  <c r="A1239" i="56"/>
  <c r="A1238" i="56"/>
  <c r="A1237" i="56"/>
  <c r="A1236" i="56"/>
  <c r="A1235" i="56"/>
  <c r="A1234" i="56"/>
  <c r="A1233" i="56"/>
  <c r="A1232" i="56"/>
  <c r="A1231" i="56"/>
  <c r="A1230" i="56"/>
  <c r="A1229" i="56"/>
  <c r="A1228" i="56"/>
  <c r="A1227" i="56"/>
  <c r="A1226" i="56"/>
  <c r="A1225" i="56"/>
  <c r="A1224" i="56"/>
  <c r="A1223" i="56"/>
  <c r="A1222" i="56"/>
  <c r="A1221" i="56"/>
  <c r="A1220" i="56"/>
  <c r="A1219" i="56"/>
  <c r="A1218" i="56"/>
  <c r="A1217" i="56"/>
  <c r="A1216" i="56"/>
  <c r="A1215" i="56"/>
  <c r="A1214" i="56"/>
  <c r="A1213" i="56"/>
  <c r="A1212" i="56"/>
  <c r="A1211" i="56"/>
  <c r="A1210" i="56"/>
  <c r="A1209" i="56"/>
  <c r="A1208" i="56"/>
  <c r="A1207" i="56"/>
  <c r="A1206" i="56"/>
  <c r="A1205" i="56"/>
  <c r="A1204" i="56"/>
  <c r="A1203" i="56"/>
  <c r="A1202" i="56"/>
  <c r="A1201" i="56"/>
  <c r="A1200" i="56"/>
  <c r="A1199" i="56"/>
  <c r="A1198" i="56"/>
  <c r="A1197" i="56"/>
  <c r="A1196" i="56"/>
  <c r="A1195" i="56"/>
  <c r="A1194" i="56"/>
  <c r="A1193" i="56"/>
  <c r="A1192" i="56"/>
  <c r="A1191" i="56"/>
  <c r="A1190" i="56"/>
  <c r="A1189" i="56"/>
  <c r="A1188" i="56"/>
  <c r="A1187" i="56"/>
  <c r="A1186" i="56"/>
  <c r="A1185" i="56"/>
  <c r="A1184" i="56"/>
  <c r="A1183" i="56"/>
  <c r="A1182" i="56"/>
  <c r="A1181" i="56"/>
  <c r="A1180" i="56"/>
  <c r="A1179" i="56"/>
  <c r="A1178" i="56"/>
  <c r="A1177" i="56"/>
  <c r="A1176" i="56"/>
  <c r="A1175" i="56"/>
  <c r="A1174" i="56"/>
  <c r="A1173" i="56"/>
  <c r="A1172" i="56"/>
  <c r="A1171" i="56"/>
  <c r="A1170" i="56"/>
  <c r="A1169" i="56"/>
  <c r="A1168" i="56"/>
  <c r="A1167" i="56"/>
  <c r="A1166" i="56"/>
  <c r="A1165" i="56"/>
  <c r="A1164" i="56"/>
  <c r="A1163" i="56"/>
  <c r="A1162" i="56"/>
  <c r="A1161" i="56"/>
  <c r="A1160" i="56"/>
  <c r="A1159" i="56"/>
  <c r="A1158" i="56"/>
  <c r="A1157" i="56"/>
  <c r="A1156" i="56"/>
  <c r="A1155" i="56"/>
  <c r="A1154" i="56"/>
  <c r="A1153" i="56"/>
  <c r="A1152" i="56"/>
  <c r="A1151" i="56"/>
  <c r="A1150" i="56"/>
  <c r="A1149" i="56"/>
  <c r="A1148" i="56"/>
  <c r="A1147" i="56"/>
  <c r="A1146" i="56"/>
  <c r="A1145" i="56"/>
  <c r="A1144" i="56"/>
  <c r="A1143" i="56"/>
  <c r="A1142" i="56"/>
  <c r="A1141" i="56"/>
  <c r="A1140" i="56"/>
  <c r="A1139" i="56"/>
  <c r="A1138" i="56"/>
  <c r="A1137" i="56"/>
  <c r="A1136" i="56"/>
  <c r="A1135" i="56"/>
  <c r="A1134" i="56"/>
  <c r="A1133" i="56"/>
  <c r="A1132" i="56"/>
  <c r="A1131" i="56"/>
  <c r="A1130" i="56"/>
  <c r="A1129" i="56"/>
  <c r="A1128" i="56"/>
  <c r="A1127" i="56"/>
  <c r="A1126" i="56"/>
  <c r="A1125" i="56"/>
  <c r="A1124" i="56"/>
  <c r="A1123" i="56"/>
  <c r="A1122" i="56"/>
  <c r="A1121" i="56"/>
  <c r="A1120" i="56"/>
  <c r="A1119" i="56"/>
  <c r="A1118" i="56"/>
  <c r="A1117" i="56"/>
  <c r="A1116" i="56"/>
  <c r="A1115" i="56"/>
  <c r="A1114" i="56"/>
  <c r="A1113" i="56"/>
  <c r="A1112" i="56"/>
  <c r="A1111" i="56"/>
  <c r="A1110" i="56"/>
  <c r="A1109" i="56"/>
  <c r="A1108" i="56"/>
  <c r="A1107" i="56"/>
  <c r="A1106" i="56"/>
  <c r="A1105" i="56"/>
  <c r="A1104" i="56"/>
  <c r="A1103" i="56"/>
  <c r="A1102" i="56"/>
  <c r="A1101" i="56"/>
  <c r="A1100" i="56"/>
  <c r="A1099" i="56"/>
  <c r="A1098" i="56"/>
  <c r="A1097" i="56"/>
  <c r="A1096" i="56"/>
  <c r="A1095" i="56"/>
  <c r="A1094" i="56"/>
  <c r="A1093" i="56"/>
  <c r="A1092" i="56"/>
  <c r="A1091" i="56"/>
  <c r="A1090" i="56"/>
  <c r="A1089" i="56"/>
  <c r="A1088" i="56"/>
  <c r="A1087" i="56"/>
  <c r="A1086" i="56"/>
  <c r="A1085" i="56"/>
  <c r="A1084" i="56"/>
  <c r="A1083" i="56"/>
  <c r="A1082" i="56"/>
  <c r="A1081" i="56"/>
  <c r="A1080" i="56"/>
  <c r="A1079" i="56"/>
  <c r="A1078" i="56"/>
  <c r="A1077" i="56"/>
  <c r="A1076" i="56"/>
  <c r="A1075" i="56"/>
  <c r="A1074" i="56"/>
  <c r="A1073" i="56"/>
  <c r="A1072" i="56"/>
  <c r="A1071" i="56"/>
  <c r="A1070" i="56"/>
  <c r="A1069" i="56"/>
  <c r="A1068" i="56"/>
  <c r="A1067" i="56"/>
  <c r="A1066" i="56"/>
  <c r="A1065" i="56"/>
  <c r="A1064" i="56"/>
  <c r="A1063" i="56"/>
  <c r="A1062" i="56"/>
  <c r="A1061" i="56"/>
  <c r="A1060" i="56"/>
  <c r="A1059" i="56"/>
  <c r="A1058" i="56"/>
  <c r="A1057" i="56"/>
  <c r="A1056" i="56"/>
  <c r="A1055" i="56"/>
  <c r="A1054" i="56"/>
  <c r="A1053" i="56"/>
  <c r="A1052" i="56"/>
  <c r="A1051" i="56"/>
  <c r="A1050" i="56"/>
  <c r="A1049" i="56"/>
  <c r="A1048" i="56"/>
  <c r="A1047" i="56"/>
  <c r="A1046" i="56"/>
  <c r="A1045" i="56"/>
  <c r="A1044" i="56"/>
  <c r="A1043" i="56"/>
  <c r="A1042" i="56"/>
  <c r="A1041" i="56"/>
  <c r="A1040" i="56"/>
  <c r="A1039" i="56"/>
  <c r="A1038" i="56"/>
  <c r="A1037" i="56"/>
  <c r="A1036" i="56"/>
  <c r="A1035" i="56"/>
  <c r="A1034" i="56"/>
  <c r="A1033" i="56"/>
  <c r="A1032" i="56"/>
  <c r="A1031" i="56"/>
  <c r="A1030" i="56"/>
  <c r="A1029" i="56"/>
  <c r="A1028" i="56"/>
  <c r="A1027" i="56"/>
  <c r="A1026" i="56"/>
  <c r="A1025" i="56"/>
  <c r="A1024" i="56"/>
  <c r="A1023" i="56"/>
  <c r="A1022" i="56"/>
  <c r="A1021" i="56"/>
  <c r="A1020" i="56"/>
  <c r="A1019" i="56"/>
  <c r="A1018" i="56"/>
  <c r="A1017" i="56"/>
  <c r="A1016" i="56"/>
  <c r="A1015" i="56"/>
  <c r="A1014" i="56"/>
  <c r="A1013" i="56"/>
  <c r="A1012" i="56"/>
  <c r="A1011" i="56"/>
  <c r="A1010" i="56"/>
  <c r="A1009" i="56"/>
  <c r="A1008" i="56"/>
  <c r="A1007" i="56"/>
  <c r="A1006" i="56"/>
  <c r="A1005" i="56"/>
  <c r="A1004" i="56"/>
  <c r="A1003" i="56"/>
  <c r="A1002" i="56"/>
  <c r="A1001" i="56"/>
  <c r="A1000" i="56"/>
  <c r="A999" i="56"/>
  <c r="A998" i="56"/>
  <c r="A997" i="56"/>
  <c r="A996" i="56"/>
  <c r="A995" i="56"/>
  <c r="A994" i="56"/>
  <c r="A993" i="56"/>
  <c r="A992" i="56"/>
  <c r="A991" i="56"/>
  <c r="A990" i="56"/>
  <c r="A989" i="56"/>
  <c r="A988" i="56"/>
  <c r="A987" i="56"/>
  <c r="A986" i="56"/>
  <c r="A985" i="56"/>
  <c r="A984" i="56"/>
  <c r="A983" i="56"/>
  <c r="A982" i="56"/>
  <c r="A981" i="56"/>
  <c r="A980" i="56"/>
  <c r="A979" i="56"/>
  <c r="A978" i="56"/>
  <c r="A977" i="56"/>
  <c r="A976" i="56"/>
  <c r="A975" i="56"/>
  <c r="A974" i="56"/>
  <c r="A973" i="56"/>
  <c r="A972" i="56"/>
  <c r="A971" i="56"/>
  <c r="A970" i="56"/>
  <c r="A969" i="56"/>
  <c r="A968" i="56"/>
  <c r="A967" i="56"/>
  <c r="A966" i="56"/>
  <c r="A965" i="56"/>
  <c r="A964" i="56"/>
  <c r="A963" i="56"/>
  <c r="A962" i="56"/>
  <c r="A961" i="56"/>
  <c r="A960" i="56"/>
  <c r="A959" i="56"/>
  <c r="A958" i="56"/>
  <c r="A957" i="56"/>
  <c r="A956" i="56"/>
  <c r="A955" i="56"/>
  <c r="A954" i="56"/>
  <c r="A953" i="56"/>
  <c r="A952" i="56"/>
  <c r="A951" i="56"/>
  <c r="A950" i="56"/>
  <c r="A949" i="56"/>
  <c r="A948" i="56"/>
  <c r="A947" i="56"/>
  <c r="A946" i="56"/>
  <c r="A945" i="56"/>
  <c r="A944" i="56"/>
  <c r="A943" i="56"/>
  <c r="A942" i="56"/>
  <c r="A941" i="56"/>
  <c r="A940" i="56"/>
  <c r="A939" i="56"/>
  <c r="A938" i="56"/>
  <c r="A937" i="56"/>
  <c r="A936" i="56"/>
  <c r="A935" i="56"/>
  <c r="A934" i="56"/>
  <c r="A933" i="56"/>
  <c r="A932" i="56"/>
  <c r="A931" i="56"/>
  <c r="A930" i="56"/>
  <c r="A929" i="56"/>
  <c r="A928" i="56"/>
  <c r="A927" i="56"/>
  <c r="A926" i="56"/>
  <c r="A925" i="56"/>
  <c r="A924" i="56"/>
  <c r="A923" i="56"/>
  <c r="A922" i="56"/>
  <c r="A921" i="56"/>
  <c r="A920" i="56"/>
  <c r="A919" i="56"/>
  <c r="A918" i="56"/>
  <c r="A917" i="56"/>
  <c r="A916" i="56"/>
  <c r="A915" i="56"/>
  <c r="A914" i="56"/>
  <c r="A913" i="56"/>
  <c r="A912" i="56"/>
  <c r="A911" i="56"/>
  <c r="A910" i="56"/>
  <c r="A909" i="56"/>
  <c r="A908" i="56"/>
  <c r="A907" i="56"/>
  <c r="A906" i="56"/>
  <c r="A905" i="56"/>
  <c r="A904" i="56"/>
  <c r="A903" i="56"/>
  <c r="A902" i="56"/>
  <c r="A901" i="56"/>
  <c r="A900" i="56"/>
  <c r="A899" i="56"/>
  <c r="A898" i="56"/>
  <c r="A897" i="56"/>
  <c r="A896" i="56"/>
  <c r="A895" i="56"/>
  <c r="A894" i="56"/>
  <c r="A893" i="56"/>
  <c r="A892" i="56"/>
  <c r="A891" i="56"/>
  <c r="A890" i="56"/>
  <c r="A889" i="56"/>
  <c r="A888" i="56"/>
  <c r="A887" i="56"/>
  <c r="A886" i="56"/>
  <c r="A885" i="56"/>
  <c r="A884" i="56"/>
  <c r="A883" i="56"/>
  <c r="A882" i="56"/>
  <c r="A881" i="56"/>
  <c r="A880" i="56"/>
  <c r="A879" i="56"/>
  <c r="A878" i="56"/>
  <c r="A877" i="56"/>
  <c r="A876" i="56"/>
  <c r="A875" i="56"/>
  <c r="A874" i="56"/>
  <c r="A873" i="56"/>
  <c r="A872" i="56"/>
  <c r="A871" i="56"/>
  <c r="A870" i="56"/>
  <c r="A869" i="56"/>
  <c r="A868" i="56"/>
  <c r="A867" i="56"/>
  <c r="A866" i="56"/>
  <c r="A865" i="56"/>
  <c r="A864" i="56"/>
  <c r="A863" i="56"/>
  <c r="A862" i="56"/>
  <c r="A861" i="56"/>
  <c r="A860" i="56"/>
  <c r="A859" i="56"/>
  <c r="A858" i="56"/>
  <c r="A857" i="56"/>
  <c r="A856" i="56"/>
  <c r="A855" i="56"/>
  <c r="A854" i="56"/>
  <c r="A853" i="56"/>
  <c r="A852" i="56"/>
  <c r="A851" i="56"/>
  <c r="A850" i="56"/>
  <c r="A849" i="56"/>
  <c r="A848" i="56"/>
  <c r="A847" i="56"/>
  <c r="A846" i="56"/>
  <c r="A845" i="56"/>
  <c r="A844" i="56"/>
  <c r="A843" i="56"/>
  <c r="A842" i="56"/>
  <c r="A841" i="56"/>
  <c r="A840" i="56"/>
  <c r="A839" i="56"/>
  <c r="A838" i="56"/>
  <c r="A837" i="56"/>
  <c r="A836" i="56"/>
  <c r="A835" i="56"/>
  <c r="A834" i="56"/>
  <c r="A833" i="56"/>
  <c r="A832" i="56"/>
  <c r="A831" i="56"/>
  <c r="A830" i="56"/>
  <c r="A829" i="56"/>
  <c r="A828" i="56"/>
  <c r="A827" i="56"/>
  <c r="A826" i="56"/>
  <c r="A825" i="56"/>
  <c r="A824" i="56"/>
  <c r="A823" i="56"/>
  <c r="A822" i="56"/>
  <c r="A821" i="56"/>
  <c r="A820" i="56"/>
  <c r="A819" i="56"/>
  <c r="A818" i="56"/>
  <c r="A817" i="56"/>
  <c r="A816" i="56"/>
  <c r="A815" i="56"/>
  <c r="A814" i="56"/>
  <c r="A813" i="56"/>
  <c r="A812" i="56"/>
  <c r="A811" i="56"/>
  <c r="A810" i="56"/>
  <c r="A809" i="56"/>
  <c r="A808" i="56"/>
  <c r="A807" i="56"/>
  <c r="A806" i="56"/>
  <c r="A805" i="56"/>
  <c r="A804" i="56"/>
  <c r="A803" i="56"/>
  <c r="A802" i="56"/>
  <c r="A801" i="56"/>
  <c r="A800" i="56"/>
  <c r="A799" i="56"/>
  <c r="A798" i="56"/>
  <c r="A797" i="56"/>
  <c r="A796" i="56"/>
  <c r="A795" i="56"/>
  <c r="A794" i="56"/>
  <c r="A793" i="56"/>
  <c r="A792" i="56"/>
  <c r="A791" i="56"/>
  <c r="A790" i="56"/>
  <c r="A789" i="56"/>
  <c r="A788" i="56"/>
  <c r="A787" i="56"/>
  <c r="A786" i="56"/>
  <c r="A785" i="56"/>
  <c r="A784" i="56"/>
  <c r="A783" i="56"/>
  <c r="A782" i="56"/>
  <c r="A781" i="56"/>
  <c r="A780" i="56"/>
  <c r="A779" i="56"/>
  <c r="A778" i="56"/>
  <c r="A777" i="56"/>
  <c r="A776" i="56"/>
  <c r="A775" i="56"/>
  <c r="A774" i="56"/>
  <c r="A773" i="56"/>
  <c r="A772" i="56"/>
  <c r="A771" i="56"/>
  <c r="A770" i="56"/>
  <c r="A769" i="56"/>
  <c r="A768" i="56"/>
  <c r="A767" i="56"/>
  <c r="A766" i="56"/>
  <c r="A765" i="56"/>
  <c r="A764" i="56"/>
  <c r="A763" i="56"/>
  <c r="A762" i="56"/>
  <c r="A761" i="56"/>
  <c r="A760" i="56"/>
  <c r="A759" i="56"/>
  <c r="A758" i="56"/>
  <c r="A757" i="56"/>
  <c r="A756" i="56"/>
  <c r="A755" i="56"/>
  <c r="A754" i="56"/>
  <c r="A753" i="56"/>
  <c r="A752" i="56"/>
  <c r="A751" i="56"/>
  <c r="A750" i="56"/>
  <c r="A749" i="56"/>
  <c r="A748" i="56"/>
  <c r="A747" i="56"/>
  <c r="A746" i="56"/>
  <c r="A745" i="56"/>
  <c r="A744" i="56"/>
  <c r="A743" i="56"/>
  <c r="A742" i="56"/>
  <c r="A741" i="56"/>
  <c r="A740" i="56"/>
  <c r="A739" i="56"/>
  <c r="A738" i="56"/>
  <c r="A737" i="56"/>
  <c r="A736" i="56"/>
  <c r="A735" i="56"/>
  <c r="A734" i="56"/>
  <c r="A733" i="56"/>
  <c r="A732" i="56"/>
  <c r="A731" i="56"/>
  <c r="A730" i="56"/>
  <c r="A729" i="56"/>
  <c r="A728" i="56"/>
  <c r="A727" i="56"/>
  <c r="A726" i="56"/>
  <c r="A725" i="56"/>
  <c r="A724" i="56"/>
  <c r="A723" i="56"/>
  <c r="A722" i="56"/>
  <c r="A721" i="56"/>
  <c r="A720" i="56"/>
  <c r="A719" i="56"/>
  <c r="A718" i="56"/>
  <c r="A717" i="56"/>
  <c r="A716" i="56"/>
  <c r="A715" i="56"/>
  <c r="A714" i="56"/>
  <c r="A713" i="56"/>
  <c r="A712" i="56"/>
  <c r="A711" i="56"/>
  <c r="A710" i="56"/>
  <c r="A709" i="56"/>
  <c r="A708" i="56"/>
  <c r="A707" i="56"/>
  <c r="A706" i="56"/>
  <c r="A705" i="56"/>
  <c r="A704" i="56"/>
  <c r="A703" i="56"/>
  <c r="A702" i="56"/>
  <c r="A701" i="56"/>
  <c r="A700" i="56"/>
  <c r="A699" i="56"/>
  <c r="A698" i="56"/>
  <c r="A697" i="56"/>
  <c r="A696" i="56"/>
  <c r="A695" i="56"/>
  <c r="A694" i="56"/>
  <c r="A693" i="56"/>
  <c r="A692" i="56"/>
  <c r="A691" i="56"/>
  <c r="A690" i="56"/>
  <c r="A689" i="56"/>
  <c r="A688" i="56"/>
  <c r="A687" i="56"/>
  <c r="A686" i="56"/>
  <c r="A685" i="56"/>
  <c r="A684" i="56"/>
  <c r="A683" i="56"/>
  <c r="A682" i="56"/>
  <c r="A681" i="56"/>
  <c r="A680" i="56"/>
  <c r="A679" i="56"/>
  <c r="A678" i="56"/>
  <c r="A677" i="56"/>
  <c r="A676" i="56"/>
  <c r="A675" i="56"/>
  <c r="A674" i="56"/>
  <c r="A673" i="56"/>
  <c r="A672" i="56"/>
  <c r="A671" i="56"/>
  <c r="A670" i="56"/>
  <c r="A669" i="56"/>
  <c r="A668" i="56"/>
  <c r="A667" i="56"/>
  <c r="A666" i="56"/>
  <c r="A665" i="56"/>
  <c r="A664" i="56"/>
  <c r="A663" i="56"/>
  <c r="A662" i="56"/>
  <c r="A661" i="56"/>
  <c r="A660" i="56"/>
  <c r="A659" i="56"/>
  <c r="A658" i="56"/>
  <c r="A657" i="56"/>
  <c r="A656" i="56"/>
  <c r="A655" i="56"/>
  <c r="A654" i="56"/>
  <c r="A653" i="56"/>
  <c r="A652" i="56"/>
  <c r="A651" i="56"/>
  <c r="A650" i="56"/>
  <c r="A649" i="56"/>
  <c r="A648" i="56"/>
  <c r="A647" i="56"/>
  <c r="A646" i="56"/>
  <c r="A645" i="56"/>
  <c r="A644" i="56"/>
  <c r="A643" i="56"/>
  <c r="A642" i="56"/>
  <c r="A641" i="56"/>
  <c r="A640" i="56"/>
  <c r="A639" i="56"/>
  <c r="A638" i="56"/>
  <c r="A637" i="56"/>
  <c r="A636" i="56"/>
  <c r="A635" i="56"/>
  <c r="A634" i="56"/>
  <c r="A633" i="56"/>
  <c r="A632" i="56"/>
  <c r="A631" i="56"/>
  <c r="A630" i="56"/>
  <c r="A629" i="56"/>
  <c r="A628" i="56"/>
  <c r="A627" i="56"/>
  <c r="A626" i="56"/>
  <c r="A625" i="56"/>
  <c r="A624" i="56"/>
  <c r="A623" i="56"/>
  <c r="A622" i="56"/>
  <c r="A621" i="56"/>
  <c r="A620" i="56"/>
  <c r="A619" i="56"/>
  <c r="A618" i="56"/>
  <c r="A617" i="56"/>
  <c r="A616" i="56"/>
  <c r="A615" i="56"/>
  <c r="A614" i="56"/>
  <c r="A613" i="56"/>
  <c r="A612" i="56"/>
  <c r="A611" i="56"/>
  <c r="A610" i="56"/>
  <c r="A609" i="56"/>
  <c r="A608" i="56"/>
  <c r="A607" i="56"/>
  <c r="A606" i="56"/>
  <c r="A605" i="56"/>
  <c r="A604" i="56"/>
  <c r="A603" i="56"/>
  <c r="A602" i="56"/>
  <c r="A601" i="56"/>
  <c r="A600" i="56"/>
  <c r="A599" i="56"/>
  <c r="A598" i="56"/>
  <c r="A597" i="56"/>
  <c r="A596" i="56"/>
  <c r="A595" i="56"/>
  <c r="A594" i="56"/>
  <c r="A593" i="56"/>
  <c r="A592" i="56"/>
  <c r="A591" i="56"/>
  <c r="A590" i="56"/>
  <c r="A589" i="56"/>
  <c r="A588" i="56"/>
  <c r="A587" i="56"/>
  <c r="A586" i="56"/>
  <c r="A585" i="56"/>
  <c r="A584" i="56"/>
  <c r="A583" i="56"/>
  <c r="A582" i="56"/>
  <c r="A581" i="56"/>
  <c r="A580" i="56"/>
  <c r="A579" i="56"/>
  <c r="A578" i="56"/>
  <c r="A577" i="56"/>
  <c r="A576" i="56"/>
  <c r="A575" i="56"/>
  <c r="A574" i="56"/>
  <c r="A573" i="56"/>
  <c r="A572" i="56"/>
  <c r="A571" i="56"/>
  <c r="A570" i="56"/>
  <c r="A569" i="56"/>
  <c r="A568" i="56"/>
  <c r="A567" i="56"/>
  <c r="A566" i="56"/>
  <c r="A565" i="56"/>
  <c r="A564" i="56"/>
  <c r="A563" i="56"/>
  <c r="A562" i="56"/>
  <c r="A561" i="56"/>
  <c r="A560" i="56"/>
  <c r="A559" i="56"/>
  <c r="A558" i="56"/>
  <c r="A557" i="56"/>
  <c r="A556" i="56"/>
  <c r="A555" i="56"/>
  <c r="A554" i="56"/>
  <c r="A553" i="56"/>
  <c r="A552" i="56"/>
  <c r="A551" i="56"/>
  <c r="A550" i="56"/>
  <c r="A549" i="56"/>
  <c r="A548" i="56"/>
  <c r="A547" i="56"/>
  <c r="A546" i="56"/>
  <c r="A545" i="56"/>
  <c r="A544" i="56"/>
  <c r="A543" i="56"/>
  <c r="A542" i="56"/>
  <c r="A541" i="56"/>
  <c r="A540" i="56"/>
  <c r="A539" i="56"/>
  <c r="A538" i="56"/>
  <c r="A537" i="56"/>
  <c r="A536" i="56"/>
  <c r="A535" i="56"/>
  <c r="A534" i="56"/>
  <c r="A533" i="56"/>
  <c r="A532" i="56"/>
  <c r="A531" i="56"/>
  <c r="A530" i="56"/>
  <c r="A529" i="56"/>
  <c r="A528" i="56"/>
  <c r="A527" i="56"/>
  <c r="A526" i="56"/>
  <c r="A525" i="56"/>
  <c r="A524" i="56"/>
  <c r="A523" i="56"/>
  <c r="A522" i="56"/>
  <c r="A521" i="56"/>
  <c r="A520" i="56"/>
  <c r="A519" i="56"/>
  <c r="A518" i="56"/>
  <c r="A517" i="56"/>
  <c r="A516" i="56"/>
  <c r="A515" i="56"/>
  <c r="A514" i="56"/>
  <c r="A513" i="56"/>
  <c r="A512" i="56"/>
  <c r="A511" i="56"/>
  <c r="A510" i="56"/>
  <c r="A509" i="56"/>
  <c r="A508" i="56"/>
  <c r="A507" i="56"/>
  <c r="A506" i="56"/>
  <c r="A505" i="56"/>
  <c r="A504" i="56"/>
  <c r="A503" i="56"/>
  <c r="A502" i="56"/>
  <c r="A501" i="56"/>
  <c r="A500" i="56"/>
  <c r="A499" i="56"/>
  <c r="A498" i="56"/>
  <c r="A497" i="56"/>
  <c r="A496" i="56"/>
  <c r="A495" i="56"/>
  <c r="A494" i="56"/>
  <c r="A493" i="56"/>
  <c r="A492" i="56"/>
  <c r="A491" i="56"/>
  <c r="A490" i="56"/>
  <c r="A489" i="56"/>
  <c r="A488" i="56"/>
  <c r="A487" i="56"/>
  <c r="A486" i="56"/>
  <c r="A485" i="56"/>
  <c r="A484" i="56"/>
  <c r="A483" i="56"/>
  <c r="A482" i="56"/>
  <c r="A481" i="56"/>
  <c r="A480" i="56"/>
  <c r="A479" i="56"/>
  <c r="A478" i="56"/>
  <c r="A477" i="56"/>
  <c r="A476" i="56"/>
  <c r="A475" i="56"/>
  <c r="A474" i="56"/>
  <c r="A473" i="56"/>
  <c r="A472" i="56"/>
  <c r="A471" i="56"/>
  <c r="A470" i="56"/>
  <c r="A469" i="56"/>
  <c r="A468" i="56"/>
  <c r="A467" i="56"/>
  <c r="A466" i="56"/>
  <c r="A465" i="56"/>
  <c r="A464" i="56"/>
  <c r="A463" i="56"/>
  <c r="A462" i="56"/>
  <c r="A461" i="56"/>
  <c r="A460" i="56"/>
  <c r="A459" i="56"/>
  <c r="A458" i="56"/>
  <c r="A457" i="56"/>
  <c r="A456" i="56"/>
  <c r="A455" i="56"/>
  <c r="A454" i="56"/>
  <c r="A453" i="56"/>
  <c r="A452" i="56"/>
  <c r="A451" i="56"/>
  <c r="A450" i="56"/>
  <c r="A449" i="56"/>
  <c r="A448" i="56"/>
  <c r="A447" i="56"/>
  <c r="A446" i="56"/>
  <c r="A445" i="56"/>
  <c r="A444" i="56"/>
  <c r="A443" i="56"/>
  <c r="A442" i="56"/>
  <c r="A441" i="56"/>
  <c r="A440" i="56"/>
  <c r="A439" i="56"/>
  <c r="A438" i="56"/>
  <c r="A437" i="56"/>
  <c r="A436" i="56"/>
  <c r="A435" i="56"/>
  <c r="A434" i="56"/>
  <c r="A433" i="56"/>
  <c r="A432" i="56"/>
  <c r="A431" i="56"/>
  <c r="A430" i="56"/>
  <c r="A429" i="56"/>
  <c r="A428" i="56"/>
  <c r="A427" i="56"/>
  <c r="A426" i="56"/>
  <c r="A425" i="56"/>
  <c r="A424" i="56"/>
  <c r="A423" i="56"/>
  <c r="A422" i="56"/>
  <c r="A421" i="56"/>
  <c r="A420" i="56"/>
  <c r="A419" i="56"/>
  <c r="A418" i="56"/>
  <c r="A417" i="56"/>
  <c r="A416" i="56"/>
  <c r="A415" i="56"/>
  <c r="A414" i="56"/>
  <c r="A413" i="56"/>
  <c r="A412" i="56"/>
  <c r="A411" i="56"/>
  <c r="A410" i="56"/>
  <c r="A409" i="56"/>
  <c r="A408" i="56"/>
  <c r="A407" i="56"/>
  <c r="A406" i="56"/>
  <c r="A405" i="56"/>
  <c r="A404" i="56"/>
  <c r="A403" i="56"/>
  <c r="A402" i="56"/>
  <c r="A401" i="56"/>
  <c r="A400" i="56"/>
  <c r="A399" i="56"/>
  <c r="A398" i="56"/>
  <c r="A397" i="56"/>
  <c r="A396" i="56"/>
  <c r="A395" i="56"/>
  <c r="A394" i="56"/>
  <c r="A393" i="56"/>
  <c r="A392" i="56"/>
  <c r="A391" i="56"/>
  <c r="A390" i="56"/>
  <c r="A389" i="56"/>
  <c r="A388" i="56"/>
  <c r="A387" i="56"/>
  <c r="A386" i="56"/>
  <c r="A385" i="56"/>
  <c r="A384" i="56"/>
  <c r="A383" i="56"/>
  <c r="A382" i="56"/>
  <c r="A381" i="56"/>
  <c r="A380" i="56"/>
  <c r="A379" i="56"/>
  <c r="A378" i="56"/>
  <c r="A377" i="56"/>
  <c r="A376" i="56"/>
  <c r="A375" i="56"/>
  <c r="A374" i="56"/>
  <c r="A373" i="56"/>
  <c r="A372" i="56"/>
  <c r="A371" i="56"/>
  <c r="A370" i="56"/>
  <c r="A369" i="56"/>
  <c r="A368" i="56"/>
  <c r="A367" i="56"/>
  <c r="A366" i="56"/>
  <c r="A365" i="56"/>
  <c r="A364" i="56"/>
  <c r="A363" i="56"/>
  <c r="A362" i="56"/>
  <c r="A361" i="56"/>
  <c r="A360" i="56"/>
  <c r="A359" i="56"/>
  <c r="A358" i="56"/>
  <c r="A357" i="56"/>
  <c r="A356" i="56"/>
  <c r="A355" i="56"/>
  <c r="A354" i="56"/>
  <c r="A353" i="56"/>
  <c r="A352" i="56"/>
  <c r="A351" i="56"/>
  <c r="A350" i="56"/>
  <c r="A349" i="56"/>
  <c r="A348" i="56"/>
  <c r="A347" i="56"/>
  <c r="A346" i="56"/>
  <c r="A345" i="56"/>
  <c r="A344" i="56"/>
  <c r="A343" i="56"/>
  <c r="A342" i="56"/>
  <c r="A341" i="56"/>
  <c r="A340" i="56"/>
  <c r="A339" i="56"/>
  <c r="A338" i="56"/>
  <c r="A337" i="56"/>
  <c r="A336" i="56"/>
  <c r="A335" i="56"/>
  <c r="A334" i="56"/>
  <c r="A333" i="56"/>
  <c r="A332" i="56"/>
  <c r="A331" i="56"/>
  <c r="A330" i="56"/>
  <c r="A329" i="56"/>
  <c r="A328" i="56"/>
  <c r="A327" i="56"/>
  <c r="A326" i="56"/>
  <c r="A325" i="56"/>
  <c r="A324" i="56"/>
  <c r="A323" i="56"/>
  <c r="A322" i="56"/>
  <c r="A321" i="56"/>
  <c r="A320" i="56"/>
  <c r="A319" i="56"/>
  <c r="A318" i="56"/>
  <c r="A317" i="56"/>
  <c r="A316" i="56"/>
  <c r="A315" i="56"/>
  <c r="A314" i="56"/>
  <c r="A313" i="56"/>
  <c r="A312" i="56"/>
  <c r="A311" i="56"/>
  <c r="A310" i="56"/>
  <c r="A309" i="56"/>
  <c r="A308" i="56"/>
  <c r="A307" i="56"/>
  <c r="A306" i="56"/>
  <c r="A305" i="56"/>
  <c r="A304" i="56"/>
  <c r="A303" i="56"/>
  <c r="A302" i="56"/>
  <c r="A301" i="56"/>
  <c r="A300" i="56"/>
  <c r="A299" i="56"/>
  <c r="A298" i="56"/>
  <c r="A297" i="56"/>
  <c r="A296" i="56"/>
  <c r="A295" i="56"/>
  <c r="A294" i="56"/>
  <c r="A293" i="56"/>
  <c r="A292" i="56"/>
  <c r="A291" i="56"/>
  <c r="A290" i="56"/>
  <c r="A289" i="56"/>
  <c r="A288" i="56"/>
  <c r="A287" i="56"/>
  <c r="A286" i="56"/>
  <c r="A285" i="56"/>
  <c r="A284" i="56"/>
  <c r="A283" i="56"/>
  <c r="A282" i="56"/>
  <c r="A281" i="56"/>
  <c r="A280" i="56"/>
  <c r="A279" i="56"/>
  <c r="A278" i="56"/>
  <c r="A277" i="56"/>
  <c r="A276" i="56"/>
  <c r="A275" i="56"/>
  <c r="A274" i="56"/>
  <c r="A273" i="56"/>
  <c r="A272" i="56"/>
  <c r="A271" i="56"/>
  <c r="A270" i="56"/>
  <c r="A269" i="56"/>
  <c r="A268" i="56"/>
  <c r="A267" i="56"/>
  <c r="A266" i="56"/>
  <c r="A265" i="56"/>
  <c r="A264" i="56"/>
  <c r="A263" i="56"/>
  <c r="A262" i="56"/>
  <c r="A261" i="56"/>
  <c r="A260" i="56"/>
  <c r="A259" i="56"/>
  <c r="A258" i="56"/>
  <c r="A257" i="56"/>
  <c r="A256" i="56"/>
  <c r="A255" i="56"/>
  <c r="A254" i="56"/>
  <c r="A253" i="56"/>
  <c r="A252" i="56"/>
  <c r="A251" i="56"/>
  <c r="A250" i="56"/>
  <c r="A249" i="56"/>
  <c r="A248" i="56"/>
  <c r="A247" i="56"/>
  <c r="A246" i="56"/>
  <c r="A245" i="56"/>
  <c r="A244" i="56"/>
  <c r="A243" i="56"/>
  <c r="A242" i="56"/>
  <c r="A241" i="56"/>
  <c r="A240" i="56"/>
  <c r="A239" i="56"/>
  <c r="A238" i="56"/>
  <c r="A237" i="56"/>
  <c r="A236" i="56"/>
  <c r="A235" i="56"/>
  <c r="A234" i="56"/>
  <c r="A233" i="56"/>
  <c r="A232" i="56"/>
  <c r="A231" i="56"/>
  <c r="A230" i="56"/>
  <c r="A229" i="56"/>
  <c r="A228" i="56"/>
  <c r="A227" i="56"/>
  <c r="A226" i="56"/>
  <c r="A225" i="56"/>
  <c r="A224" i="56"/>
  <c r="A223" i="56"/>
  <c r="A222" i="56"/>
  <c r="A221" i="56"/>
  <c r="A220" i="56"/>
  <c r="A219" i="56"/>
  <c r="A218" i="56"/>
  <c r="A217" i="56"/>
  <c r="A216" i="56"/>
  <c r="A215" i="56"/>
  <c r="A214" i="56"/>
  <c r="A213" i="56"/>
  <c r="A212" i="56"/>
  <c r="A211" i="56"/>
  <c r="A210" i="56"/>
  <c r="A209" i="56"/>
  <c r="A208" i="56"/>
  <c r="A207" i="56"/>
  <c r="A206" i="56"/>
  <c r="A205" i="56"/>
  <c r="A204" i="56"/>
  <c r="A203" i="56"/>
  <c r="A202" i="56"/>
  <c r="A201" i="56"/>
  <c r="A200" i="56"/>
  <c r="A199" i="56"/>
  <c r="A198" i="56"/>
  <c r="A197" i="56"/>
  <c r="A196" i="56"/>
  <c r="A195" i="56"/>
  <c r="A194" i="56"/>
  <c r="A193" i="56"/>
  <c r="A192" i="56"/>
  <c r="A191" i="56"/>
  <c r="A190" i="56"/>
  <c r="A189" i="56"/>
  <c r="A188" i="56"/>
  <c r="A187" i="56"/>
  <c r="A186" i="56"/>
  <c r="A185" i="56"/>
  <c r="A184" i="56"/>
  <c r="A183" i="56"/>
  <c r="A182" i="56"/>
  <c r="A181" i="56"/>
  <c r="A180" i="56"/>
  <c r="A179" i="56"/>
  <c r="A178" i="56"/>
  <c r="A177" i="56"/>
  <c r="A176" i="56"/>
  <c r="A175" i="56"/>
  <c r="A174" i="56"/>
  <c r="A173" i="56"/>
  <c r="A172" i="56"/>
  <c r="A171" i="56"/>
  <c r="A170" i="56"/>
  <c r="A169" i="56"/>
  <c r="A168" i="56"/>
  <c r="A167" i="56"/>
  <c r="A166" i="56"/>
  <c r="A165" i="56"/>
  <c r="A164" i="56"/>
  <c r="A163" i="56"/>
  <c r="A162" i="56"/>
  <c r="A161" i="56"/>
  <c r="A160" i="56"/>
  <c r="A159" i="56"/>
  <c r="A158" i="56"/>
  <c r="A157" i="56"/>
  <c r="A156" i="56"/>
  <c r="A155" i="56"/>
  <c r="A154" i="56"/>
  <c r="A153" i="56"/>
  <c r="A152" i="56"/>
  <c r="A151" i="56"/>
  <c r="A150" i="56"/>
  <c r="A149" i="56"/>
  <c r="A148" i="56"/>
  <c r="A147" i="56"/>
  <c r="A146" i="56"/>
  <c r="A145" i="56"/>
  <c r="A144" i="56"/>
  <c r="A143" i="56"/>
  <c r="A142" i="56"/>
  <c r="A141" i="56"/>
  <c r="A140" i="56"/>
  <c r="A139" i="56"/>
  <c r="A138" i="56"/>
  <c r="A137" i="56"/>
  <c r="A136" i="56"/>
  <c r="A135" i="56"/>
  <c r="A134" i="56"/>
  <c r="A133" i="56"/>
  <c r="A132" i="56"/>
  <c r="A131" i="56"/>
  <c r="A130" i="56"/>
  <c r="A129" i="56"/>
  <c r="A128" i="56"/>
  <c r="A127" i="56"/>
  <c r="A126" i="56"/>
  <c r="A125" i="56"/>
  <c r="A124" i="56"/>
  <c r="A123" i="56"/>
  <c r="A122" i="56"/>
  <c r="A121" i="56"/>
  <c r="A120" i="56"/>
  <c r="A119" i="56"/>
  <c r="A118" i="56"/>
  <c r="A117" i="56"/>
  <c r="A116" i="56"/>
  <c r="A115" i="56"/>
  <c r="A114" i="56"/>
  <c r="A113" i="56"/>
  <c r="A112" i="56"/>
  <c r="A111" i="56"/>
  <c r="A110" i="56"/>
  <c r="A109" i="56"/>
  <c r="A108" i="56"/>
  <c r="A107" i="56"/>
  <c r="A106" i="56"/>
  <c r="A105" i="56"/>
  <c r="A104" i="56"/>
  <c r="A103" i="56"/>
  <c r="A102" i="56"/>
  <c r="A101" i="56"/>
  <c r="A100" i="56"/>
  <c r="A99" i="56"/>
  <c r="A98" i="56"/>
  <c r="A97" i="56"/>
  <c r="A96" i="56"/>
  <c r="A95" i="56"/>
  <c r="A94" i="56"/>
  <c r="A93" i="56"/>
  <c r="A92" i="56"/>
  <c r="A91" i="56"/>
  <c r="A90" i="56"/>
  <c r="A89" i="56"/>
  <c r="A88" i="56"/>
  <c r="A87" i="56"/>
  <c r="A86" i="56"/>
  <c r="A85" i="56"/>
  <c r="A84" i="56"/>
  <c r="A83" i="56"/>
  <c r="A82" i="56"/>
  <c r="A81" i="56"/>
  <c r="A80" i="56"/>
  <c r="A79" i="56"/>
  <c r="A78" i="56"/>
  <c r="A77" i="56"/>
  <c r="A76" i="56"/>
  <c r="A75" i="56"/>
  <c r="A74" i="56"/>
  <c r="A73" i="56"/>
  <c r="A72" i="56"/>
  <c r="A71" i="56"/>
  <c r="A70" i="56"/>
  <c r="A69" i="56"/>
  <c r="A68" i="56"/>
  <c r="A67" i="56"/>
  <c r="A66" i="56"/>
  <c r="A65" i="56"/>
  <c r="A64" i="56"/>
  <c r="A63" i="56"/>
  <c r="A62" i="56"/>
  <c r="A61" i="56"/>
  <c r="A60" i="56"/>
  <c r="A59" i="56"/>
  <c r="A58" i="56"/>
  <c r="A57" i="56"/>
  <c r="A56" i="56"/>
  <c r="A55" i="56"/>
  <c r="A54" i="56"/>
  <c r="A53" i="56"/>
  <c r="A52" i="56"/>
  <c r="A51" i="56"/>
  <c r="A50" i="56"/>
  <c r="A49" i="56"/>
  <c r="A48" i="56"/>
  <c r="A47" i="56"/>
  <c r="A46" i="56"/>
  <c r="A45" i="56"/>
  <c r="A44" i="56"/>
  <c r="A43" i="56"/>
  <c r="A42" i="56"/>
  <c r="A41" i="56"/>
  <c r="A40" i="56"/>
  <c r="A39" i="56"/>
  <c r="A38" i="56"/>
  <c r="A37" i="56"/>
  <c r="A36" i="56"/>
  <c r="A35" i="56"/>
  <c r="A34" i="56"/>
  <c r="A33" i="56"/>
  <c r="A32" i="56"/>
  <c r="A31" i="56"/>
  <c r="A30" i="56"/>
  <c r="A29" i="56"/>
  <c r="A28" i="56"/>
  <c r="A27" i="56"/>
  <c r="A26" i="56"/>
  <c r="A25" i="56"/>
  <c r="A24" i="56"/>
  <c r="A23" i="56"/>
  <c r="A22" i="56"/>
  <c r="A21" i="56"/>
  <c r="A20" i="56"/>
  <c r="A19" i="56"/>
  <c r="A18" i="56"/>
  <c r="A17" i="56"/>
  <c r="A16" i="56"/>
  <c r="A15" i="56"/>
  <c r="A14" i="56"/>
  <c r="A13" i="56"/>
  <c r="A12" i="56"/>
  <c r="A11" i="56"/>
  <c r="A10" i="56"/>
  <c r="A9" i="56"/>
  <c r="A8" i="56"/>
  <c r="A7" i="56"/>
  <c r="A6" i="56"/>
  <c r="A5" i="56"/>
  <c r="A4" i="56"/>
  <c r="A3" i="56"/>
  <c r="G25" i="18" l="1"/>
  <c r="A2" i="56"/>
  <c r="H25" i="18" l="1"/>
  <c r="I25" i="18"/>
  <c r="G5005" i="18" l="1"/>
  <c r="G5004" i="18"/>
  <c r="G5003" i="18"/>
  <c r="G5002" i="18"/>
  <c r="I5003" i="18" l="1"/>
  <c r="H5003" i="18"/>
  <c r="I5004" i="18"/>
  <c r="H5004" i="18"/>
  <c r="I5005" i="18"/>
  <c r="H5005" i="18"/>
  <c r="I5002" i="18"/>
  <c r="H5002" i="18"/>
  <c r="M5002" i="18"/>
  <c r="N5002" i="18" s="1"/>
  <c r="K5002" i="18" s="1"/>
  <c r="M5004" i="18"/>
  <c r="N5004" i="18" s="1"/>
  <c r="K5004" i="18" s="1"/>
  <c r="M5003" i="18"/>
  <c r="N5003" i="18" s="1"/>
  <c r="K5003" i="18" s="1"/>
  <c r="M5005" i="18"/>
  <c r="N5005" i="18" s="1"/>
  <c r="K5005" i="18" s="1"/>
  <c r="G5001" i="18" l="1"/>
  <c r="G5000" i="18"/>
  <c r="G4999" i="18"/>
  <c r="G4998" i="18"/>
  <c r="G4997" i="18"/>
  <c r="G4996" i="18"/>
  <c r="G4995" i="18"/>
  <c r="G4994" i="18"/>
  <c r="G4993" i="18"/>
  <c r="G4992" i="18"/>
  <c r="G4991" i="18"/>
  <c r="G4990" i="18"/>
  <c r="G4989" i="18"/>
  <c r="G4988" i="18"/>
  <c r="G4987" i="18"/>
  <c r="G4986" i="18"/>
  <c r="G4985" i="18"/>
  <c r="G4984" i="18"/>
  <c r="G4983" i="18"/>
  <c r="G4982" i="18"/>
  <c r="G4981" i="18"/>
  <c r="G4980" i="18"/>
  <c r="G4979" i="18"/>
  <c r="G4978" i="18"/>
  <c r="G4977" i="18"/>
  <c r="G4976" i="18"/>
  <c r="G4975" i="18"/>
  <c r="G4974" i="18"/>
  <c r="G4973" i="18"/>
  <c r="G4972" i="18"/>
  <c r="G4971" i="18"/>
  <c r="G4970" i="18"/>
  <c r="G4969" i="18"/>
  <c r="G4968" i="18"/>
  <c r="G4967" i="18"/>
  <c r="G4966" i="18"/>
  <c r="G4965" i="18"/>
  <c r="G4964" i="18"/>
  <c r="G4963" i="18"/>
  <c r="G4962" i="18"/>
  <c r="G4961" i="18"/>
  <c r="G4960" i="18"/>
  <c r="G4959" i="18"/>
  <c r="G4958" i="18"/>
  <c r="G4957" i="18"/>
  <c r="G4956" i="18"/>
  <c r="G4955" i="18"/>
  <c r="G4954" i="18"/>
  <c r="G4953" i="18"/>
  <c r="G4952" i="18"/>
  <c r="G4951" i="18"/>
  <c r="G4950" i="18"/>
  <c r="G4949" i="18"/>
  <c r="G4948" i="18"/>
  <c r="G4947" i="18"/>
  <c r="G4946" i="18"/>
  <c r="G4945" i="18"/>
  <c r="G4944" i="18"/>
  <c r="G4943" i="18"/>
  <c r="G4942" i="18"/>
  <c r="G4941" i="18"/>
  <c r="G4940" i="18"/>
  <c r="G4939" i="18"/>
  <c r="G4938" i="18"/>
  <c r="G4937" i="18"/>
  <c r="G4936" i="18"/>
  <c r="G4935" i="18"/>
  <c r="G4934" i="18"/>
  <c r="G4933" i="18"/>
  <c r="G4932" i="18"/>
  <c r="G4931" i="18"/>
  <c r="G4930" i="18"/>
  <c r="G4929" i="18"/>
  <c r="G4928" i="18"/>
  <c r="G4927" i="18"/>
  <c r="G4926" i="18"/>
  <c r="G4925" i="18"/>
  <c r="G4924" i="18"/>
  <c r="G4923" i="18"/>
  <c r="G4922" i="18"/>
  <c r="G4921" i="18"/>
  <c r="G4920" i="18"/>
  <c r="G4919" i="18"/>
  <c r="G4918" i="18"/>
  <c r="G4917" i="18"/>
  <c r="G4916" i="18"/>
  <c r="G4915" i="18"/>
  <c r="G4914" i="18"/>
  <c r="G4913" i="18"/>
  <c r="G4912" i="18"/>
  <c r="G4911" i="18"/>
  <c r="G4910" i="18"/>
  <c r="G4909" i="18"/>
  <c r="G4908" i="18"/>
  <c r="G4907" i="18"/>
  <c r="G4906" i="18"/>
  <c r="G4905" i="18"/>
  <c r="G4904" i="18"/>
  <c r="G4903" i="18"/>
  <c r="G4902" i="18"/>
  <c r="G4901" i="18"/>
  <c r="G4900" i="18"/>
  <c r="G4899" i="18"/>
  <c r="G4898" i="18"/>
  <c r="G4897" i="18"/>
  <c r="G4896" i="18"/>
  <c r="G4895" i="18"/>
  <c r="G4894" i="18"/>
  <c r="G4893" i="18"/>
  <c r="G4892" i="18"/>
  <c r="G4891" i="18"/>
  <c r="G4890" i="18"/>
  <c r="G4889" i="18"/>
  <c r="G4888" i="18"/>
  <c r="G4887" i="18"/>
  <c r="G4886" i="18"/>
  <c r="G4885" i="18"/>
  <c r="G4884" i="18"/>
  <c r="G4883" i="18"/>
  <c r="G4882" i="18"/>
  <c r="G4881" i="18"/>
  <c r="G4880" i="18"/>
  <c r="G4879" i="18"/>
  <c r="G4878" i="18"/>
  <c r="G4877" i="18"/>
  <c r="G4876" i="18"/>
  <c r="G4875" i="18"/>
  <c r="G4874" i="18"/>
  <c r="G4873" i="18"/>
  <c r="G4872" i="18"/>
  <c r="G4871" i="18"/>
  <c r="G4870" i="18"/>
  <c r="G4869" i="18"/>
  <c r="G4868" i="18"/>
  <c r="G4867" i="18"/>
  <c r="G4866" i="18"/>
  <c r="G4865" i="18"/>
  <c r="G4864" i="18"/>
  <c r="G4863" i="18"/>
  <c r="G4862" i="18"/>
  <c r="G4861" i="18"/>
  <c r="G4860" i="18"/>
  <c r="G4859" i="18"/>
  <c r="G4858" i="18"/>
  <c r="G4857" i="18"/>
  <c r="G4856" i="18"/>
  <c r="G4855" i="18"/>
  <c r="G4854" i="18"/>
  <c r="G4853" i="18"/>
  <c r="G4852" i="18"/>
  <c r="G4851" i="18"/>
  <c r="G4850" i="18"/>
  <c r="G4849" i="18"/>
  <c r="G4848" i="18"/>
  <c r="G4847" i="18"/>
  <c r="G4846" i="18"/>
  <c r="G4845" i="18"/>
  <c r="G4844" i="18"/>
  <c r="G4843" i="18"/>
  <c r="G4842" i="18"/>
  <c r="G4841" i="18"/>
  <c r="G4840" i="18"/>
  <c r="G4839" i="18"/>
  <c r="G4838" i="18"/>
  <c r="G4837" i="18"/>
  <c r="G4836" i="18"/>
  <c r="G4835" i="18"/>
  <c r="G4834" i="18"/>
  <c r="G4833" i="18"/>
  <c r="G4832" i="18"/>
  <c r="G4831" i="18"/>
  <c r="G4830" i="18"/>
  <c r="G4829" i="18"/>
  <c r="G4828" i="18"/>
  <c r="G4827" i="18"/>
  <c r="G4826" i="18"/>
  <c r="G4825" i="18"/>
  <c r="G4824" i="18"/>
  <c r="G4823" i="18"/>
  <c r="G4822" i="18"/>
  <c r="G4821" i="18"/>
  <c r="G4820" i="18"/>
  <c r="G4819" i="18"/>
  <c r="G4818" i="18"/>
  <c r="G4817" i="18"/>
  <c r="G4816" i="18"/>
  <c r="G4815" i="18"/>
  <c r="G4814" i="18"/>
  <c r="G4813" i="18"/>
  <c r="G4812" i="18"/>
  <c r="G4811" i="18"/>
  <c r="G4810" i="18"/>
  <c r="G4809" i="18"/>
  <c r="G4808" i="18"/>
  <c r="G4807" i="18"/>
  <c r="G4806" i="18"/>
  <c r="G4805" i="18"/>
  <c r="G4804" i="18"/>
  <c r="G4803" i="18"/>
  <c r="G4802" i="18"/>
  <c r="G4801" i="18"/>
  <c r="G4800" i="18"/>
  <c r="G4799" i="18"/>
  <c r="G4798" i="18"/>
  <c r="G4797" i="18"/>
  <c r="G4796" i="18"/>
  <c r="G4795" i="18"/>
  <c r="G4794" i="18"/>
  <c r="G4793" i="18"/>
  <c r="G4792" i="18"/>
  <c r="G4791" i="18"/>
  <c r="G4790" i="18"/>
  <c r="G4789" i="18"/>
  <c r="G4788" i="18"/>
  <c r="G4787" i="18"/>
  <c r="G4786" i="18"/>
  <c r="G4785" i="18"/>
  <c r="G4784" i="18"/>
  <c r="G4783" i="18"/>
  <c r="G4782" i="18"/>
  <c r="G4781" i="18"/>
  <c r="G4780" i="18"/>
  <c r="G4779" i="18"/>
  <c r="G4778" i="18"/>
  <c r="G4777" i="18"/>
  <c r="G4776" i="18"/>
  <c r="G4775" i="18"/>
  <c r="G4774" i="18"/>
  <c r="G4773" i="18"/>
  <c r="G4772" i="18"/>
  <c r="G4771" i="18"/>
  <c r="G4770" i="18"/>
  <c r="G4769" i="18"/>
  <c r="G4768" i="18"/>
  <c r="G4767" i="18"/>
  <c r="G4766" i="18"/>
  <c r="G4765" i="18"/>
  <c r="G4764" i="18"/>
  <c r="G4763" i="18"/>
  <c r="G4762" i="18"/>
  <c r="G4761" i="18"/>
  <c r="G4760" i="18"/>
  <c r="G4759" i="18"/>
  <c r="G4758" i="18"/>
  <c r="G4757" i="18"/>
  <c r="G4756" i="18"/>
  <c r="G4755" i="18"/>
  <c r="G4754" i="18"/>
  <c r="G4753" i="18"/>
  <c r="G4752" i="18"/>
  <c r="G4751" i="18"/>
  <c r="G4750" i="18"/>
  <c r="G4749" i="18"/>
  <c r="G4748" i="18"/>
  <c r="G4747" i="18"/>
  <c r="G4746" i="18"/>
  <c r="G4745" i="18"/>
  <c r="G4744" i="18"/>
  <c r="G4743" i="18"/>
  <c r="G4742" i="18"/>
  <c r="G4741" i="18"/>
  <c r="G4740" i="18"/>
  <c r="G4739" i="18"/>
  <c r="G4738" i="18"/>
  <c r="G4737" i="18"/>
  <c r="G4736" i="18"/>
  <c r="G4735" i="18"/>
  <c r="G4734" i="18"/>
  <c r="G4733" i="18"/>
  <c r="G4732" i="18"/>
  <c r="G4731" i="18"/>
  <c r="G4730" i="18"/>
  <c r="G4729" i="18"/>
  <c r="G4728" i="18"/>
  <c r="G4727" i="18"/>
  <c r="G4726" i="18"/>
  <c r="G4725" i="18"/>
  <c r="G4724" i="18"/>
  <c r="G4723" i="18"/>
  <c r="G4722" i="18"/>
  <c r="G4721" i="18"/>
  <c r="G4720" i="18"/>
  <c r="G4719" i="18"/>
  <c r="G4718" i="18"/>
  <c r="G4717" i="18"/>
  <c r="G4716" i="18"/>
  <c r="G4715" i="18"/>
  <c r="G4714" i="18"/>
  <c r="G4713" i="18"/>
  <c r="G4712" i="18"/>
  <c r="G4711" i="18"/>
  <c r="G4710" i="18"/>
  <c r="G4709" i="18"/>
  <c r="G4708" i="18"/>
  <c r="G4707" i="18"/>
  <c r="G4706" i="18"/>
  <c r="G4705" i="18"/>
  <c r="G4704" i="18"/>
  <c r="G4703" i="18"/>
  <c r="G4702" i="18"/>
  <c r="G4701" i="18"/>
  <c r="G4700" i="18"/>
  <c r="G4699" i="18"/>
  <c r="G4698" i="18"/>
  <c r="G4697" i="18"/>
  <c r="G4696" i="18"/>
  <c r="G4695" i="18"/>
  <c r="G4694" i="18"/>
  <c r="G4693" i="18"/>
  <c r="G4692" i="18"/>
  <c r="G4691" i="18"/>
  <c r="G4690" i="18"/>
  <c r="G4689" i="18"/>
  <c r="G4688" i="18"/>
  <c r="G4687" i="18"/>
  <c r="G4686" i="18"/>
  <c r="G4685" i="18"/>
  <c r="G4684" i="18"/>
  <c r="G4683" i="18"/>
  <c r="G4682" i="18"/>
  <c r="G4681" i="18"/>
  <c r="G4680" i="18"/>
  <c r="G4679" i="18"/>
  <c r="G4678" i="18"/>
  <c r="G4677" i="18"/>
  <c r="G4676" i="18"/>
  <c r="G4675" i="18"/>
  <c r="G4674" i="18"/>
  <c r="G4673" i="18"/>
  <c r="G4672" i="18"/>
  <c r="G4671" i="18"/>
  <c r="G4670" i="18"/>
  <c r="G4669" i="18"/>
  <c r="G4668" i="18"/>
  <c r="G4667" i="18"/>
  <c r="G4666" i="18"/>
  <c r="G4665" i="18"/>
  <c r="G4664" i="18"/>
  <c r="G4663" i="18"/>
  <c r="G4662" i="18"/>
  <c r="G4661" i="18"/>
  <c r="G4660" i="18"/>
  <c r="G4659" i="18"/>
  <c r="G4658" i="18"/>
  <c r="G4657" i="18"/>
  <c r="G4656" i="18"/>
  <c r="G4655" i="18"/>
  <c r="G4654" i="18"/>
  <c r="G4653" i="18"/>
  <c r="G4652" i="18"/>
  <c r="G4651" i="18"/>
  <c r="G4650" i="18"/>
  <c r="G4649" i="18"/>
  <c r="G4648" i="18"/>
  <c r="G4647" i="18"/>
  <c r="G4646" i="18"/>
  <c r="G4645" i="18"/>
  <c r="G4644" i="18"/>
  <c r="G4643" i="18"/>
  <c r="G4642" i="18"/>
  <c r="G4641" i="18"/>
  <c r="G4640" i="18"/>
  <c r="G4639" i="18"/>
  <c r="G4638" i="18"/>
  <c r="G4637" i="18"/>
  <c r="G4636" i="18"/>
  <c r="G4635" i="18"/>
  <c r="G4634" i="18"/>
  <c r="G4633" i="18"/>
  <c r="G4632" i="18"/>
  <c r="G4631" i="18"/>
  <c r="G4630" i="18"/>
  <c r="G4629" i="18"/>
  <c r="G4628" i="18"/>
  <c r="G4627" i="18"/>
  <c r="G4626" i="18"/>
  <c r="G4625" i="18"/>
  <c r="G4624" i="18"/>
  <c r="G4623" i="18"/>
  <c r="G4622" i="18"/>
  <c r="G4621" i="18"/>
  <c r="G4620" i="18"/>
  <c r="G4619" i="18"/>
  <c r="G4618" i="18"/>
  <c r="G4617" i="18"/>
  <c r="G4616" i="18"/>
  <c r="G4615" i="18"/>
  <c r="G4614" i="18"/>
  <c r="G4613" i="18"/>
  <c r="G4612" i="18"/>
  <c r="G4611" i="18"/>
  <c r="G4610" i="18"/>
  <c r="G4609" i="18"/>
  <c r="G4608" i="18"/>
  <c r="G4607" i="18"/>
  <c r="G4606" i="18"/>
  <c r="G4605" i="18"/>
  <c r="G4604" i="18"/>
  <c r="G4603" i="18"/>
  <c r="G4602" i="18"/>
  <c r="G4601" i="18"/>
  <c r="G4600" i="18"/>
  <c r="G4599" i="18"/>
  <c r="G4598" i="18"/>
  <c r="G4597" i="18"/>
  <c r="G4596" i="18"/>
  <c r="G4595" i="18"/>
  <c r="G4594" i="18"/>
  <c r="G4593" i="18"/>
  <c r="G4592" i="18"/>
  <c r="G4591" i="18"/>
  <c r="G4590" i="18"/>
  <c r="G4589" i="18"/>
  <c r="G4588" i="18"/>
  <c r="G4587" i="18"/>
  <c r="G4586" i="18"/>
  <c r="G4585" i="18"/>
  <c r="G4584" i="18"/>
  <c r="G4583" i="18"/>
  <c r="G4582" i="18"/>
  <c r="G4581" i="18"/>
  <c r="G4580" i="18"/>
  <c r="G4579" i="18"/>
  <c r="G4578" i="18"/>
  <c r="G4577" i="18"/>
  <c r="G4576" i="18"/>
  <c r="G4575" i="18"/>
  <c r="G4574" i="18"/>
  <c r="G4573" i="18"/>
  <c r="G4572" i="18"/>
  <c r="G4571" i="18"/>
  <c r="G4570" i="18"/>
  <c r="G4569" i="18"/>
  <c r="G4568" i="18"/>
  <c r="G4567" i="18"/>
  <c r="G4566" i="18"/>
  <c r="G4565" i="18"/>
  <c r="G4564" i="18"/>
  <c r="G4563" i="18"/>
  <c r="G4562" i="18"/>
  <c r="G4561" i="18"/>
  <c r="G4560" i="18"/>
  <c r="G4559" i="18"/>
  <c r="G4558" i="18"/>
  <c r="G4557" i="18"/>
  <c r="G4556" i="18"/>
  <c r="G4555" i="18"/>
  <c r="G4554" i="18"/>
  <c r="G4553" i="18"/>
  <c r="G4552" i="18"/>
  <c r="G4551" i="18"/>
  <c r="G4550" i="18"/>
  <c r="G4549" i="18"/>
  <c r="G4548" i="18"/>
  <c r="G4547" i="18"/>
  <c r="G4546" i="18"/>
  <c r="G4545" i="18"/>
  <c r="G4544" i="18"/>
  <c r="G4543" i="18"/>
  <c r="G4542" i="18"/>
  <c r="G4541" i="18"/>
  <c r="G4540" i="18"/>
  <c r="G4539" i="18"/>
  <c r="G4538" i="18"/>
  <c r="G4537" i="18"/>
  <c r="G4536" i="18"/>
  <c r="G4535" i="18"/>
  <c r="G4534" i="18"/>
  <c r="G4533" i="18"/>
  <c r="G4532" i="18"/>
  <c r="G4531" i="18"/>
  <c r="G4530" i="18"/>
  <c r="G4529" i="18"/>
  <c r="G4528" i="18"/>
  <c r="G4527" i="18"/>
  <c r="G4526" i="18"/>
  <c r="G4525" i="18"/>
  <c r="G4524" i="18"/>
  <c r="G4523" i="18"/>
  <c r="G4522" i="18"/>
  <c r="G4521" i="18"/>
  <c r="G4520" i="18"/>
  <c r="G4519" i="18"/>
  <c r="G4518" i="18"/>
  <c r="G4517" i="18"/>
  <c r="G4516" i="18"/>
  <c r="G4515" i="18"/>
  <c r="G4514" i="18"/>
  <c r="G4513" i="18"/>
  <c r="G4512" i="18"/>
  <c r="G4511" i="18"/>
  <c r="G4510" i="18"/>
  <c r="G4509" i="18"/>
  <c r="G4508" i="18"/>
  <c r="G4507" i="18"/>
  <c r="G4506" i="18"/>
  <c r="G4505" i="18"/>
  <c r="G4504" i="18"/>
  <c r="G4503" i="18"/>
  <c r="G4502" i="18"/>
  <c r="G4501" i="18"/>
  <c r="G4500" i="18"/>
  <c r="G4499" i="18"/>
  <c r="G4498" i="18"/>
  <c r="G4497" i="18"/>
  <c r="G4496" i="18"/>
  <c r="G4495" i="18"/>
  <c r="G4494" i="18"/>
  <c r="G4493" i="18"/>
  <c r="G4492" i="18"/>
  <c r="G4491" i="18"/>
  <c r="G4490" i="18"/>
  <c r="G4489" i="18"/>
  <c r="G4488" i="18"/>
  <c r="G4487" i="18"/>
  <c r="G4486" i="18"/>
  <c r="G4485" i="18"/>
  <c r="G4484" i="18"/>
  <c r="G4483" i="18"/>
  <c r="G4482" i="18"/>
  <c r="G4481" i="18"/>
  <c r="G4480" i="18"/>
  <c r="G4479" i="18"/>
  <c r="G4478" i="18"/>
  <c r="G4477" i="18"/>
  <c r="G4476" i="18"/>
  <c r="G4475" i="18"/>
  <c r="G4474" i="18"/>
  <c r="G4473" i="18"/>
  <c r="G4472" i="18"/>
  <c r="G4471" i="18"/>
  <c r="G4470" i="18"/>
  <c r="G4469" i="18"/>
  <c r="G4468" i="18"/>
  <c r="G4467" i="18"/>
  <c r="G4466" i="18"/>
  <c r="G4465" i="18"/>
  <c r="G4464" i="18"/>
  <c r="G4463" i="18"/>
  <c r="G4462" i="18"/>
  <c r="G4461" i="18"/>
  <c r="G4460" i="18"/>
  <c r="G4459" i="18"/>
  <c r="G4458" i="18"/>
  <c r="G4457" i="18"/>
  <c r="G4456" i="18"/>
  <c r="G4455" i="18"/>
  <c r="G4454" i="18"/>
  <c r="G4453" i="18"/>
  <c r="G4452" i="18"/>
  <c r="G4451" i="18"/>
  <c r="G4450" i="18"/>
  <c r="G4449" i="18"/>
  <c r="G4448" i="18"/>
  <c r="G4447" i="18"/>
  <c r="G4446" i="18"/>
  <c r="G4445" i="18"/>
  <c r="G4444" i="18"/>
  <c r="G4443" i="18"/>
  <c r="G4442" i="18"/>
  <c r="G4441" i="18"/>
  <c r="G4440" i="18"/>
  <c r="G4439" i="18"/>
  <c r="G4438" i="18"/>
  <c r="G4437" i="18"/>
  <c r="G4436" i="18"/>
  <c r="G4435" i="18"/>
  <c r="G4434" i="18"/>
  <c r="G4433" i="18"/>
  <c r="G4432" i="18"/>
  <c r="G4431" i="18"/>
  <c r="G4430" i="18"/>
  <c r="G4429" i="18"/>
  <c r="G4428" i="18"/>
  <c r="G4427" i="18"/>
  <c r="G4426" i="18"/>
  <c r="G4425" i="18"/>
  <c r="G4424" i="18"/>
  <c r="G4423" i="18"/>
  <c r="G4422" i="18"/>
  <c r="G4421" i="18"/>
  <c r="G4420" i="18"/>
  <c r="G4419" i="18"/>
  <c r="G4418" i="18"/>
  <c r="G4417" i="18"/>
  <c r="G4416" i="18"/>
  <c r="G4415" i="18"/>
  <c r="G4414" i="18"/>
  <c r="G4413" i="18"/>
  <c r="G4412" i="18"/>
  <c r="G4411" i="18"/>
  <c r="G4410" i="18"/>
  <c r="G4409" i="18"/>
  <c r="G4408" i="18"/>
  <c r="G4407" i="18"/>
  <c r="G4406" i="18"/>
  <c r="G4405" i="18"/>
  <c r="G4404" i="18"/>
  <c r="G4403" i="18"/>
  <c r="G4402" i="18"/>
  <c r="G4401" i="18"/>
  <c r="G4400" i="18"/>
  <c r="G4399" i="18"/>
  <c r="G4398" i="18"/>
  <c r="G4397" i="18"/>
  <c r="G4396" i="18"/>
  <c r="G4395" i="18"/>
  <c r="G4394" i="18"/>
  <c r="G4393" i="18"/>
  <c r="G4392" i="18"/>
  <c r="G4391" i="18"/>
  <c r="G4390" i="18"/>
  <c r="G4389" i="18"/>
  <c r="G4388" i="18"/>
  <c r="G4387" i="18"/>
  <c r="G4386" i="18"/>
  <c r="G4385" i="18"/>
  <c r="G4384" i="18"/>
  <c r="G4383" i="18"/>
  <c r="G4382" i="18"/>
  <c r="G4381" i="18"/>
  <c r="G4380" i="18"/>
  <c r="G4379" i="18"/>
  <c r="G4378" i="18"/>
  <c r="G4377" i="18"/>
  <c r="G4376" i="18"/>
  <c r="G4375" i="18"/>
  <c r="G4374" i="18"/>
  <c r="G4373" i="18"/>
  <c r="G4372" i="18"/>
  <c r="G4371" i="18"/>
  <c r="G4370" i="18"/>
  <c r="G4369" i="18"/>
  <c r="G4368" i="18"/>
  <c r="G4367" i="18"/>
  <c r="G4366" i="18"/>
  <c r="G4365" i="18"/>
  <c r="G4364" i="18"/>
  <c r="G4363" i="18"/>
  <c r="G4362" i="18"/>
  <c r="G4361" i="18"/>
  <c r="G4360" i="18"/>
  <c r="G4359" i="18"/>
  <c r="G4358" i="18"/>
  <c r="G4357" i="18"/>
  <c r="G4356" i="18"/>
  <c r="G4355" i="18"/>
  <c r="G4354" i="18"/>
  <c r="G4353" i="18"/>
  <c r="G4352" i="18"/>
  <c r="G4351" i="18"/>
  <c r="G4350" i="18"/>
  <c r="G4349" i="18"/>
  <c r="G4348" i="18"/>
  <c r="G4347" i="18"/>
  <c r="G4346" i="18"/>
  <c r="G4345" i="18"/>
  <c r="G4344" i="18"/>
  <c r="G4343" i="18"/>
  <c r="G4342" i="18"/>
  <c r="G4341" i="18"/>
  <c r="G4340" i="18"/>
  <c r="G4339" i="18"/>
  <c r="G4338" i="18"/>
  <c r="G4337" i="18"/>
  <c r="G4336" i="18"/>
  <c r="G4335" i="18"/>
  <c r="G4334" i="18"/>
  <c r="G4333" i="18"/>
  <c r="G4332" i="18"/>
  <c r="G4331" i="18"/>
  <c r="G4330" i="18"/>
  <c r="G4329" i="18"/>
  <c r="G4328" i="18"/>
  <c r="G4327" i="18"/>
  <c r="G4326" i="18"/>
  <c r="G4325" i="18"/>
  <c r="G4324" i="18"/>
  <c r="G4323" i="18"/>
  <c r="G4322" i="18"/>
  <c r="G4321" i="18"/>
  <c r="G4320" i="18"/>
  <c r="G4319" i="18"/>
  <c r="G4318" i="18"/>
  <c r="G4317" i="18"/>
  <c r="G4316" i="18"/>
  <c r="G4315" i="18"/>
  <c r="G4314" i="18"/>
  <c r="G4313" i="18"/>
  <c r="G4312" i="18"/>
  <c r="G4311" i="18"/>
  <c r="G4310" i="18"/>
  <c r="G4309" i="18"/>
  <c r="G4308" i="18"/>
  <c r="G4307" i="18"/>
  <c r="G4306" i="18"/>
  <c r="G4305" i="18"/>
  <c r="G4304" i="18"/>
  <c r="G4303" i="18"/>
  <c r="G4302" i="18"/>
  <c r="G4301" i="18"/>
  <c r="G4300" i="18"/>
  <c r="G4299" i="18"/>
  <c r="G4298" i="18"/>
  <c r="G4297" i="18"/>
  <c r="G4296" i="18"/>
  <c r="G4295" i="18"/>
  <c r="G4294" i="18"/>
  <c r="G4293" i="18"/>
  <c r="G4292" i="18"/>
  <c r="G4291" i="18"/>
  <c r="G4290" i="18"/>
  <c r="G4289" i="18"/>
  <c r="G4288" i="18"/>
  <c r="G4287" i="18"/>
  <c r="G4286" i="18"/>
  <c r="G4285" i="18"/>
  <c r="G4284" i="18"/>
  <c r="G4283" i="18"/>
  <c r="G4282" i="18"/>
  <c r="G4281" i="18"/>
  <c r="G4280" i="18"/>
  <c r="G4279" i="18"/>
  <c r="G4278" i="18"/>
  <c r="G4277" i="18"/>
  <c r="G4276" i="18"/>
  <c r="G4275" i="18"/>
  <c r="G4274" i="18"/>
  <c r="G4273" i="18"/>
  <c r="G4272" i="18"/>
  <c r="G4271" i="18"/>
  <c r="G4270" i="18"/>
  <c r="G4269" i="18"/>
  <c r="G4268" i="18"/>
  <c r="G4267" i="18"/>
  <c r="G4266" i="18"/>
  <c r="G4265" i="18"/>
  <c r="G4264" i="18"/>
  <c r="G4263" i="18"/>
  <c r="G4262" i="18"/>
  <c r="G4261" i="18"/>
  <c r="G4260" i="18"/>
  <c r="G4259" i="18"/>
  <c r="G4258" i="18"/>
  <c r="G4257" i="18"/>
  <c r="G4256" i="18"/>
  <c r="G4255" i="18"/>
  <c r="G4254" i="18"/>
  <c r="G4253" i="18"/>
  <c r="G4252" i="18"/>
  <c r="G4251" i="18"/>
  <c r="G4250" i="18"/>
  <c r="G4249" i="18"/>
  <c r="G4248" i="18"/>
  <c r="G4247" i="18"/>
  <c r="G4246" i="18"/>
  <c r="G4245" i="18"/>
  <c r="G4244" i="18"/>
  <c r="G4243" i="18"/>
  <c r="G4242" i="18"/>
  <c r="G4241" i="18"/>
  <c r="G4240" i="18"/>
  <c r="G4239" i="18"/>
  <c r="G4238" i="18"/>
  <c r="G4237" i="18"/>
  <c r="G4236" i="18"/>
  <c r="G4235" i="18"/>
  <c r="G4234" i="18"/>
  <c r="G4233" i="18"/>
  <c r="G4232" i="18"/>
  <c r="G4231" i="18"/>
  <c r="G4230" i="18"/>
  <c r="G4229" i="18"/>
  <c r="G4228" i="18"/>
  <c r="G4227" i="18"/>
  <c r="G4226" i="18"/>
  <c r="G4225" i="18"/>
  <c r="G4224" i="18"/>
  <c r="G4223" i="18"/>
  <c r="G4222" i="18"/>
  <c r="G4221" i="18"/>
  <c r="G4220" i="18"/>
  <c r="G4219" i="18"/>
  <c r="G4218" i="18"/>
  <c r="G4217" i="18"/>
  <c r="G4216" i="18"/>
  <c r="G4215" i="18"/>
  <c r="G4214" i="18"/>
  <c r="G4213" i="18"/>
  <c r="G4212" i="18"/>
  <c r="G4211" i="18"/>
  <c r="G4210" i="18"/>
  <c r="G4209" i="18"/>
  <c r="G4208" i="18"/>
  <c r="G4207" i="18"/>
  <c r="G4206" i="18"/>
  <c r="G4205" i="18"/>
  <c r="G4204" i="18"/>
  <c r="G4203" i="18"/>
  <c r="G4202" i="18"/>
  <c r="G4201" i="18"/>
  <c r="G4200" i="18"/>
  <c r="G4199" i="18"/>
  <c r="G4198" i="18"/>
  <c r="G4197" i="18"/>
  <c r="G4196" i="18"/>
  <c r="G4195" i="18"/>
  <c r="G4194" i="18"/>
  <c r="G4193" i="18"/>
  <c r="G4192" i="18"/>
  <c r="G4191" i="18"/>
  <c r="G4190" i="18"/>
  <c r="G4189" i="18"/>
  <c r="G4188" i="18"/>
  <c r="G4187" i="18"/>
  <c r="G4186" i="18"/>
  <c r="G4185" i="18"/>
  <c r="G4184" i="18"/>
  <c r="G4183" i="18"/>
  <c r="G4182" i="18"/>
  <c r="G4181" i="18"/>
  <c r="G4180" i="18"/>
  <c r="G4179" i="18"/>
  <c r="G4178" i="18"/>
  <c r="G4177" i="18"/>
  <c r="G4176" i="18"/>
  <c r="G4175" i="18"/>
  <c r="G4174" i="18"/>
  <c r="G4173" i="18"/>
  <c r="G4172" i="18"/>
  <c r="G4171" i="18"/>
  <c r="G4170" i="18"/>
  <c r="G4169" i="18"/>
  <c r="G4168" i="18"/>
  <c r="G4167" i="18"/>
  <c r="G4166" i="18"/>
  <c r="G4165" i="18"/>
  <c r="G4164" i="18"/>
  <c r="G4163" i="18"/>
  <c r="G4162" i="18"/>
  <c r="G4161" i="18"/>
  <c r="G4160" i="18"/>
  <c r="G4159" i="18"/>
  <c r="G4158" i="18"/>
  <c r="G4157" i="18"/>
  <c r="G4156" i="18"/>
  <c r="G4155" i="18"/>
  <c r="G4154" i="18"/>
  <c r="G4153" i="18"/>
  <c r="G4152" i="18"/>
  <c r="G4151" i="18"/>
  <c r="G4150" i="18"/>
  <c r="G4149" i="18"/>
  <c r="G4148" i="18"/>
  <c r="G4147" i="18"/>
  <c r="G4146" i="18"/>
  <c r="G4145" i="18"/>
  <c r="G4144" i="18"/>
  <c r="G4143" i="18"/>
  <c r="G4142" i="18"/>
  <c r="G4141" i="18"/>
  <c r="G4140" i="18"/>
  <c r="G4139" i="18"/>
  <c r="G4138" i="18"/>
  <c r="G4137" i="18"/>
  <c r="G4136" i="18"/>
  <c r="G4135" i="18"/>
  <c r="G4134" i="18"/>
  <c r="G4133" i="18"/>
  <c r="G4132" i="18"/>
  <c r="G4131" i="18"/>
  <c r="G4130" i="18"/>
  <c r="G4129" i="18"/>
  <c r="G4128" i="18"/>
  <c r="G4127" i="18"/>
  <c r="G4126" i="18"/>
  <c r="G4125" i="18"/>
  <c r="G4124" i="18"/>
  <c r="G4123" i="18"/>
  <c r="G4122" i="18"/>
  <c r="G4121" i="18"/>
  <c r="G4120" i="18"/>
  <c r="G4119" i="18"/>
  <c r="G4118" i="18"/>
  <c r="G4117" i="18"/>
  <c r="G4116" i="18"/>
  <c r="G4115" i="18"/>
  <c r="G4114" i="18"/>
  <c r="G4113" i="18"/>
  <c r="G4112" i="18"/>
  <c r="G4111" i="18"/>
  <c r="G4110" i="18"/>
  <c r="G4109" i="18"/>
  <c r="G4108" i="18"/>
  <c r="G4107" i="18"/>
  <c r="G4106" i="18"/>
  <c r="G4105" i="18"/>
  <c r="G4104" i="18"/>
  <c r="G4103" i="18"/>
  <c r="G4102" i="18"/>
  <c r="G4101" i="18"/>
  <c r="G4100" i="18"/>
  <c r="G4099" i="18"/>
  <c r="G4098" i="18"/>
  <c r="G4097" i="18"/>
  <c r="G4096" i="18"/>
  <c r="G4095" i="18"/>
  <c r="G4094" i="18"/>
  <c r="G4093" i="18"/>
  <c r="G4092" i="18"/>
  <c r="G4091" i="18"/>
  <c r="G4090" i="18"/>
  <c r="G4089" i="18"/>
  <c r="G4088" i="18"/>
  <c r="G4087" i="18"/>
  <c r="G4086" i="18"/>
  <c r="G4085" i="18"/>
  <c r="G4084" i="18"/>
  <c r="G4083" i="18"/>
  <c r="G4082" i="18"/>
  <c r="G4081" i="18"/>
  <c r="G4080" i="18"/>
  <c r="G4079" i="18"/>
  <c r="G4078" i="18"/>
  <c r="G4077" i="18"/>
  <c r="G4076" i="18"/>
  <c r="G4075" i="18"/>
  <c r="G4074" i="18"/>
  <c r="G4073" i="18"/>
  <c r="G4072" i="18"/>
  <c r="G4071" i="18"/>
  <c r="G4070" i="18"/>
  <c r="G4069" i="18"/>
  <c r="G4068" i="18"/>
  <c r="G4067" i="18"/>
  <c r="G4066" i="18"/>
  <c r="G4065" i="18"/>
  <c r="G4064" i="18"/>
  <c r="G4063" i="18"/>
  <c r="G4062" i="18"/>
  <c r="G4061" i="18"/>
  <c r="G4060" i="18"/>
  <c r="G4059" i="18"/>
  <c r="G4058" i="18"/>
  <c r="G4057" i="18"/>
  <c r="G4056" i="18"/>
  <c r="G4055" i="18"/>
  <c r="G4054" i="18"/>
  <c r="G4053" i="18"/>
  <c r="G4052" i="18"/>
  <c r="G4051" i="18"/>
  <c r="G4050" i="18"/>
  <c r="G4049" i="18"/>
  <c r="G4048" i="18"/>
  <c r="G4047" i="18"/>
  <c r="G4046" i="18"/>
  <c r="G4045" i="18"/>
  <c r="G4044" i="18"/>
  <c r="G4043" i="18"/>
  <c r="G4042" i="18"/>
  <c r="G4041" i="18"/>
  <c r="G4040" i="18"/>
  <c r="G4039" i="18"/>
  <c r="G4038" i="18"/>
  <c r="G4037" i="18"/>
  <c r="G4036" i="18"/>
  <c r="G4035" i="18"/>
  <c r="G4034" i="18"/>
  <c r="G4033" i="18"/>
  <c r="G4032" i="18"/>
  <c r="G4031" i="18"/>
  <c r="G4030" i="18"/>
  <c r="G4029" i="18"/>
  <c r="G4028" i="18"/>
  <c r="G4027" i="18"/>
  <c r="G4026" i="18"/>
  <c r="G4025" i="18"/>
  <c r="G4024" i="18"/>
  <c r="G4023" i="18"/>
  <c r="G4022" i="18"/>
  <c r="G4021" i="18"/>
  <c r="G4020" i="18"/>
  <c r="G4019" i="18"/>
  <c r="G4018" i="18"/>
  <c r="G4017" i="18"/>
  <c r="G4016" i="18"/>
  <c r="G4015" i="18"/>
  <c r="G4014" i="18"/>
  <c r="G4013" i="18"/>
  <c r="G4012" i="18"/>
  <c r="G4011" i="18"/>
  <c r="G4010" i="18"/>
  <c r="G4009" i="18"/>
  <c r="G4008" i="18"/>
  <c r="G4007" i="18"/>
  <c r="G4006" i="18"/>
  <c r="G4005" i="18"/>
  <c r="G4004" i="18"/>
  <c r="G4003" i="18"/>
  <c r="G4002" i="18"/>
  <c r="G4001" i="18"/>
  <c r="G4000" i="18"/>
  <c r="G3999" i="18"/>
  <c r="G3998" i="18"/>
  <c r="G3997" i="18"/>
  <c r="G3996" i="18"/>
  <c r="G3995" i="18"/>
  <c r="G3994" i="18"/>
  <c r="G3993" i="18"/>
  <c r="G3992" i="18"/>
  <c r="G3991" i="18"/>
  <c r="G3990" i="18"/>
  <c r="G3989" i="18"/>
  <c r="G3988" i="18"/>
  <c r="G3987" i="18"/>
  <c r="G3986" i="18"/>
  <c r="G3985" i="18"/>
  <c r="G3984" i="18"/>
  <c r="G3983" i="18"/>
  <c r="G3982" i="18"/>
  <c r="G3981" i="18"/>
  <c r="G3980" i="18"/>
  <c r="G3979" i="18"/>
  <c r="G3978" i="18"/>
  <c r="G3977" i="18"/>
  <c r="G3976" i="18"/>
  <c r="G3975" i="18"/>
  <c r="G3974" i="18"/>
  <c r="G3973" i="18"/>
  <c r="G3972" i="18"/>
  <c r="G3971" i="18"/>
  <c r="G3970" i="18"/>
  <c r="G3969" i="18"/>
  <c r="G3968" i="18"/>
  <c r="G3967" i="18"/>
  <c r="G3966" i="18"/>
  <c r="G3965" i="18"/>
  <c r="G3964" i="18"/>
  <c r="G3963" i="18"/>
  <c r="G3962" i="18"/>
  <c r="G3961" i="18"/>
  <c r="G3960" i="18"/>
  <c r="G3959" i="18"/>
  <c r="G3958" i="18"/>
  <c r="G3957" i="18"/>
  <c r="G3956" i="18"/>
  <c r="G3955" i="18"/>
  <c r="G3954" i="18"/>
  <c r="G3953" i="18"/>
  <c r="G3952" i="18"/>
  <c r="G3951" i="18"/>
  <c r="G3950" i="18"/>
  <c r="G3949" i="18"/>
  <c r="G3948" i="18"/>
  <c r="G3947" i="18"/>
  <c r="G3946" i="18"/>
  <c r="G3945" i="18"/>
  <c r="G3944" i="18"/>
  <c r="G3943" i="18"/>
  <c r="G3942" i="18"/>
  <c r="G3941" i="18"/>
  <c r="G3940" i="18"/>
  <c r="G3939" i="18"/>
  <c r="G3938" i="18"/>
  <c r="G3937" i="18"/>
  <c r="G3936" i="18"/>
  <c r="G3935" i="18"/>
  <c r="G3934" i="18"/>
  <c r="G3933" i="18"/>
  <c r="G3932" i="18"/>
  <c r="G3931" i="18"/>
  <c r="G3930" i="18"/>
  <c r="G3929" i="18"/>
  <c r="G3928" i="18"/>
  <c r="G3927" i="18"/>
  <c r="G3926" i="18"/>
  <c r="G3925" i="18"/>
  <c r="G3924" i="18"/>
  <c r="G3923" i="18"/>
  <c r="G3922" i="18"/>
  <c r="G3921" i="18"/>
  <c r="G3920" i="18"/>
  <c r="G3919" i="18"/>
  <c r="G3918" i="18"/>
  <c r="G3917" i="18"/>
  <c r="G3916" i="18"/>
  <c r="G3915" i="18"/>
  <c r="G3914" i="18"/>
  <c r="G3913" i="18"/>
  <c r="G3912" i="18"/>
  <c r="G3911" i="18"/>
  <c r="G3910" i="18"/>
  <c r="G3909" i="18"/>
  <c r="G3908" i="18"/>
  <c r="G3907" i="18"/>
  <c r="G3906" i="18"/>
  <c r="G3905" i="18"/>
  <c r="G3904" i="18"/>
  <c r="G3903" i="18"/>
  <c r="G3902" i="18"/>
  <c r="G3901" i="18"/>
  <c r="G3900" i="18"/>
  <c r="G3899" i="18"/>
  <c r="G3898" i="18"/>
  <c r="G3897" i="18"/>
  <c r="G3896" i="18"/>
  <c r="G3895" i="18"/>
  <c r="G3894" i="18"/>
  <c r="G3893" i="18"/>
  <c r="G3892" i="18"/>
  <c r="G3891" i="18"/>
  <c r="G3890" i="18"/>
  <c r="G3889" i="18"/>
  <c r="G3888" i="18"/>
  <c r="G3887" i="18"/>
  <c r="G3886" i="18"/>
  <c r="G3885" i="18"/>
  <c r="G3884" i="18"/>
  <c r="G3883" i="18"/>
  <c r="G3882" i="18"/>
  <c r="G3881" i="18"/>
  <c r="G3880" i="18"/>
  <c r="G3879" i="18"/>
  <c r="G3878" i="18"/>
  <c r="G3877" i="18"/>
  <c r="G3876" i="18"/>
  <c r="G3875" i="18"/>
  <c r="G3874" i="18"/>
  <c r="G3873" i="18"/>
  <c r="G3872" i="18"/>
  <c r="G3871" i="18"/>
  <c r="G3870" i="18"/>
  <c r="G3869" i="18"/>
  <c r="G3868" i="18"/>
  <c r="G3867" i="18"/>
  <c r="G3866" i="18"/>
  <c r="G3865" i="18"/>
  <c r="G3864" i="18"/>
  <c r="G3863" i="18"/>
  <c r="G3862" i="18"/>
  <c r="G3861" i="18"/>
  <c r="G3860" i="18"/>
  <c r="G3859" i="18"/>
  <c r="G3858" i="18"/>
  <c r="G3857" i="18"/>
  <c r="G3856" i="18"/>
  <c r="G3855" i="18"/>
  <c r="G3854" i="18"/>
  <c r="G3853" i="18"/>
  <c r="G3852" i="18"/>
  <c r="G3851" i="18"/>
  <c r="G3850" i="18"/>
  <c r="G3849" i="18"/>
  <c r="G3848" i="18"/>
  <c r="G3847" i="18"/>
  <c r="G3846" i="18"/>
  <c r="G3845" i="18"/>
  <c r="G3844" i="18"/>
  <c r="G3843" i="18"/>
  <c r="G3842" i="18"/>
  <c r="G3841" i="18"/>
  <c r="G3840" i="18"/>
  <c r="G3839" i="18"/>
  <c r="G3838" i="18"/>
  <c r="G3837" i="18"/>
  <c r="G3836" i="18"/>
  <c r="G3835" i="18"/>
  <c r="G3834" i="18"/>
  <c r="G3833" i="18"/>
  <c r="G3832" i="18"/>
  <c r="G3831" i="18"/>
  <c r="G3830" i="18"/>
  <c r="G3829" i="18"/>
  <c r="G3828" i="18"/>
  <c r="G3827" i="18"/>
  <c r="G3826" i="18"/>
  <c r="G3825" i="18"/>
  <c r="G3824" i="18"/>
  <c r="G3823" i="18"/>
  <c r="G3822" i="18"/>
  <c r="G3821" i="18"/>
  <c r="G3820" i="18"/>
  <c r="G3819" i="18"/>
  <c r="G3818" i="18"/>
  <c r="G3817" i="18"/>
  <c r="G3816" i="18"/>
  <c r="G3815" i="18"/>
  <c r="G3814" i="18"/>
  <c r="G3813" i="18"/>
  <c r="G3812" i="18"/>
  <c r="G3811" i="18"/>
  <c r="G3810" i="18"/>
  <c r="G3809" i="18"/>
  <c r="G3808" i="18"/>
  <c r="G3807" i="18"/>
  <c r="G3806" i="18"/>
  <c r="G3805" i="18"/>
  <c r="G3804" i="18"/>
  <c r="G3803" i="18"/>
  <c r="G3802" i="18"/>
  <c r="G3801" i="18"/>
  <c r="G3800" i="18"/>
  <c r="G3799" i="18"/>
  <c r="G3798" i="18"/>
  <c r="G3797" i="18"/>
  <c r="G3796" i="18"/>
  <c r="G3795" i="18"/>
  <c r="G3794" i="18"/>
  <c r="G3793" i="18"/>
  <c r="G3792" i="18"/>
  <c r="G3791" i="18"/>
  <c r="G3790" i="18"/>
  <c r="G3789" i="18"/>
  <c r="G3788" i="18"/>
  <c r="G3787" i="18"/>
  <c r="G3786" i="18"/>
  <c r="G3785" i="18"/>
  <c r="G3784" i="18"/>
  <c r="G3783" i="18"/>
  <c r="G3782" i="18"/>
  <c r="G3781" i="18"/>
  <c r="G3780" i="18"/>
  <c r="G3779" i="18"/>
  <c r="G3778" i="18"/>
  <c r="G3777" i="18"/>
  <c r="G3776" i="18"/>
  <c r="G3775" i="18"/>
  <c r="G3774" i="18"/>
  <c r="G3773" i="18"/>
  <c r="G3772" i="18"/>
  <c r="G3771" i="18"/>
  <c r="G3770" i="18"/>
  <c r="G3769" i="18"/>
  <c r="G3768" i="18"/>
  <c r="G3767" i="18"/>
  <c r="G3766" i="18"/>
  <c r="G3765" i="18"/>
  <c r="G3764" i="18"/>
  <c r="G3763" i="18"/>
  <c r="G3762" i="18"/>
  <c r="G3761" i="18"/>
  <c r="G3760" i="18"/>
  <c r="G3759" i="18"/>
  <c r="G3758" i="18"/>
  <c r="G3757" i="18"/>
  <c r="G3756" i="18"/>
  <c r="G3755" i="18"/>
  <c r="G3754" i="18"/>
  <c r="G3753" i="18"/>
  <c r="G3752" i="18"/>
  <c r="G3751" i="18"/>
  <c r="G3750" i="18"/>
  <c r="G3749" i="18"/>
  <c r="G3748" i="18"/>
  <c r="G3747" i="18"/>
  <c r="G3746" i="18"/>
  <c r="G3745" i="18"/>
  <c r="G3744" i="18"/>
  <c r="G3743" i="18"/>
  <c r="G3742" i="18"/>
  <c r="G3741" i="18"/>
  <c r="G3740" i="18"/>
  <c r="G3739" i="18"/>
  <c r="G3738" i="18"/>
  <c r="G3737" i="18"/>
  <c r="G3736" i="18"/>
  <c r="G3735" i="18"/>
  <c r="G3734" i="18"/>
  <c r="G3733" i="18"/>
  <c r="G3732" i="18"/>
  <c r="G3731" i="18"/>
  <c r="G3730" i="18"/>
  <c r="G3729" i="18"/>
  <c r="G3728" i="18"/>
  <c r="G3727" i="18"/>
  <c r="G3726" i="18"/>
  <c r="G3725" i="18"/>
  <c r="G3724" i="18"/>
  <c r="G3723" i="18"/>
  <c r="G3722" i="18"/>
  <c r="G3721" i="18"/>
  <c r="G3720" i="18"/>
  <c r="G3719" i="18"/>
  <c r="G3718" i="18"/>
  <c r="G3717" i="18"/>
  <c r="G3716" i="18"/>
  <c r="G3715" i="18"/>
  <c r="G3714" i="18"/>
  <c r="G3713" i="18"/>
  <c r="G3712" i="18"/>
  <c r="G3711" i="18"/>
  <c r="G3710" i="18"/>
  <c r="G3709" i="18"/>
  <c r="G3708" i="18"/>
  <c r="G3707" i="18"/>
  <c r="G3706" i="18"/>
  <c r="G3705" i="18"/>
  <c r="G3704" i="18"/>
  <c r="G3703" i="18"/>
  <c r="G3702" i="18"/>
  <c r="G3701" i="18"/>
  <c r="G3700" i="18"/>
  <c r="G3699" i="18"/>
  <c r="G3698" i="18"/>
  <c r="G3697" i="18"/>
  <c r="G3696" i="18"/>
  <c r="G3695" i="18"/>
  <c r="G3694" i="18"/>
  <c r="G3693" i="18"/>
  <c r="G3692" i="18"/>
  <c r="G3691" i="18"/>
  <c r="G3690" i="18"/>
  <c r="G3689" i="18"/>
  <c r="G3688" i="18"/>
  <c r="G3687" i="18"/>
  <c r="G3686" i="18"/>
  <c r="G3685" i="18"/>
  <c r="G3684" i="18"/>
  <c r="G3683" i="18"/>
  <c r="G3682" i="18"/>
  <c r="G3681" i="18"/>
  <c r="G3680" i="18"/>
  <c r="G3679" i="18"/>
  <c r="G3678" i="18"/>
  <c r="G3677" i="18"/>
  <c r="G3676" i="18"/>
  <c r="G3675" i="18"/>
  <c r="G3674" i="18"/>
  <c r="G3673" i="18"/>
  <c r="G3672" i="18"/>
  <c r="G3671" i="18"/>
  <c r="G3670" i="18"/>
  <c r="G3669" i="18"/>
  <c r="G3668" i="18"/>
  <c r="G3667" i="18"/>
  <c r="G3666" i="18"/>
  <c r="G3665" i="18"/>
  <c r="G3664" i="18"/>
  <c r="G3663" i="18"/>
  <c r="G3662" i="18"/>
  <c r="G3661" i="18"/>
  <c r="G3660" i="18"/>
  <c r="G3659" i="18"/>
  <c r="G3658" i="18"/>
  <c r="G3657" i="18"/>
  <c r="G3656" i="18"/>
  <c r="G3655" i="18"/>
  <c r="G3654" i="18"/>
  <c r="G3653" i="18"/>
  <c r="G3652" i="18"/>
  <c r="G3651" i="18"/>
  <c r="G3650" i="18"/>
  <c r="G3649" i="18"/>
  <c r="G3648" i="18"/>
  <c r="G3647" i="18"/>
  <c r="G3646" i="18"/>
  <c r="G3645" i="18"/>
  <c r="G3644" i="18"/>
  <c r="G3643" i="18"/>
  <c r="G3642" i="18"/>
  <c r="G3641" i="18"/>
  <c r="G3640" i="18"/>
  <c r="G3639" i="18"/>
  <c r="G3638" i="18"/>
  <c r="G3637" i="18"/>
  <c r="G3636" i="18"/>
  <c r="G3635" i="18"/>
  <c r="G3634" i="18"/>
  <c r="G3633" i="18"/>
  <c r="G3632" i="18"/>
  <c r="G3631" i="18"/>
  <c r="G3630" i="18"/>
  <c r="G3629" i="18"/>
  <c r="G3628" i="18"/>
  <c r="G3627" i="18"/>
  <c r="G3626" i="18"/>
  <c r="G3625" i="18"/>
  <c r="G3624" i="18"/>
  <c r="G3623" i="18"/>
  <c r="G3622" i="18"/>
  <c r="G3621" i="18"/>
  <c r="G3620" i="18"/>
  <c r="G3619" i="18"/>
  <c r="G3618" i="18"/>
  <c r="G3617" i="18"/>
  <c r="G3616" i="18"/>
  <c r="G3615" i="18"/>
  <c r="G3614" i="18"/>
  <c r="G3613" i="18"/>
  <c r="G3612" i="18"/>
  <c r="G3611" i="18"/>
  <c r="G3610" i="18"/>
  <c r="G3609" i="18"/>
  <c r="G3608" i="18"/>
  <c r="G3607" i="18"/>
  <c r="G3606" i="18"/>
  <c r="G3605" i="18"/>
  <c r="G3604" i="18"/>
  <c r="G3603" i="18"/>
  <c r="G3602" i="18"/>
  <c r="G3601" i="18"/>
  <c r="G3600" i="18"/>
  <c r="G3599" i="18"/>
  <c r="G3598" i="18"/>
  <c r="G3597" i="18"/>
  <c r="G3596" i="18"/>
  <c r="G3595" i="18"/>
  <c r="G3594" i="18"/>
  <c r="G3593" i="18"/>
  <c r="G3592" i="18"/>
  <c r="G3591" i="18"/>
  <c r="G3590" i="18"/>
  <c r="G3589" i="18"/>
  <c r="G3588" i="18"/>
  <c r="G3587" i="18"/>
  <c r="G3586" i="18"/>
  <c r="G3585" i="18"/>
  <c r="G3584" i="18"/>
  <c r="G3583" i="18"/>
  <c r="G3582" i="18"/>
  <c r="G3581" i="18"/>
  <c r="G3580" i="18"/>
  <c r="G3579" i="18"/>
  <c r="G3578" i="18"/>
  <c r="G3577" i="18"/>
  <c r="G3576" i="18"/>
  <c r="G3575" i="18"/>
  <c r="G3574" i="18"/>
  <c r="G3573" i="18"/>
  <c r="G3572" i="18"/>
  <c r="G3571" i="18"/>
  <c r="G3570" i="18"/>
  <c r="G3569" i="18"/>
  <c r="G3568" i="18"/>
  <c r="G3567" i="18"/>
  <c r="G3566" i="18"/>
  <c r="G3565" i="18"/>
  <c r="G3564" i="18"/>
  <c r="G3563" i="18"/>
  <c r="G3562" i="18"/>
  <c r="G3561" i="18"/>
  <c r="G3560" i="18"/>
  <c r="G3559" i="18"/>
  <c r="G3558" i="18"/>
  <c r="G3557" i="18"/>
  <c r="G3556" i="18"/>
  <c r="G3555" i="18"/>
  <c r="G3554" i="18"/>
  <c r="G3553" i="18"/>
  <c r="G3552" i="18"/>
  <c r="G3551" i="18"/>
  <c r="G3550" i="18"/>
  <c r="G3549" i="18"/>
  <c r="G3548" i="18"/>
  <c r="G3547" i="18"/>
  <c r="G3546" i="18"/>
  <c r="G3545" i="18"/>
  <c r="G3544" i="18"/>
  <c r="G3543" i="18"/>
  <c r="G3542" i="18"/>
  <c r="G3541" i="18"/>
  <c r="G3540" i="18"/>
  <c r="G3539" i="18"/>
  <c r="G3538" i="18"/>
  <c r="G3537" i="18"/>
  <c r="G3536" i="18"/>
  <c r="G3535" i="18"/>
  <c r="G3534" i="18"/>
  <c r="G3533" i="18"/>
  <c r="G3532" i="18"/>
  <c r="G3531" i="18"/>
  <c r="G3530" i="18"/>
  <c r="G3529" i="18"/>
  <c r="G3528" i="18"/>
  <c r="G3527" i="18"/>
  <c r="G3526" i="18"/>
  <c r="G3525" i="18"/>
  <c r="G3524" i="18"/>
  <c r="G3523" i="18"/>
  <c r="G3522" i="18"/>
  <c r="G3521" i="18"/>
  <c r="G3520" i="18"/>
  <c r="G3519" i="18"/>
  <c r="G3518" i="18"/>
  <c r="G3517" i="18"/>
  <c r="G3516" i="18"/>
  <c r="G3515" i="18"/>
  <c r="G3514" i="18"/>
  <c r="G3513" i="18"/>
  <c r="G3512" i="18"/>
  <c r="G3511" i="18"/>
  <c r="G3510" i="18"/>
  <c r="G3509" i="18"/>
  <c r="G3508" i="18"/>
  <c r="G3507" i="18"/>
  <c r="G3506" i="18"/>
  <c r="G3505" i="18"/>
  <c r="G3504" i="18"/>
  <c r="G3503" i="18"/>
  <c r="G3502" i="18"/>
  <c r="G3501" i="18"/>
  <c r="G3500" i="18"/>
  <c r="G3499" i="18"/>
  <c r="G3498" i="18"/>
  <c r="G3497" i="18"/>
  <c r="G3496" i="18"/>
  <c r="G3495" i="18"/>
  <c r="G3494" i="18"/>
  <c r="G3493" i="18"/>
  <c r="G3492" i="18"/>
  <c r="G3491" i="18"/>
  <c r="G3490" i="18"/>
  <c r="G3489" i="18"/>
  <c r="G3488" i="18"/>
  <c r="G3487" i="18"/>
  <c r="G3486" i="18"/>
  <c r="G3485" i="18"/>
  <c r="G3484" i="18"/>
  <c r="G3483" i="18"/>
  <c r="G3482" i="18"/>
  <c r="G3481" i="18"/>
  <c r="G3480" i="18"/>
  <c r="G3479" i="18"/>
  <c r="G3478" i="18"/>
  <c r="G3477" i="18"/>
  <c r="G3476" i="18"/>
  <c r="G3475" i="18"/>
  <c r="G3474" i="18"/>
  <c r="G3473" i="18"/>
  <c r="G3472" i="18"/>
  <c r="G3471" i="18"/>
  <c r="G3470" i="18"/>
  <c r="G3469" i="18"/>
  <c r="G3468" i="18"/>
  <c r="G3467" i="18"/>
  <c r="G3466" i="18"/>
  <c r="G3465" i="18"/>
  <c r="G3464" i="18"/>
  <c r="G3463" i="18"/>
  <c r="G3462" i="18"/>
  <c r="G3461" i="18"/>
  <c r="G3460" i="18"/>
  <c r="G3459" i="18"/>
  <c r="G3458" i="18"/>
  <c r="G3457" i="18"/>
  <c r="G3456" i="18"/>
  <c r="G3455" i="18"/>
  <c r="G3454" i="18"/>
  <c r="G3453" i="18"/>
  <c r="G3452" i="18"/>
  <c r="G3451" i="18"/>
  <c r="G3450" i="18"/>
  <c r="G3449" i="18"/>
  <c r="G3448" i="18"/>
  <c r="G3447" i="18"/>
  <c r="G3446" i="18"/>
  <c r="G3445" i="18"/>
  <c r="G3444" i="18"/>
  <c r="G3443" i="18"/>
  <c r="G3442" i="18"/>
  <c r="G3441" i="18"/>
  <c r="G3440" i="18"/>
  <c r="G3439" i="18"/>
  <c r="G3438" i="18"/>
  <c r="G3437" i="18"/>
  <c r="G3436" i="18"/>
  <c r="G3435" i="18"/>
  <c r="G3434" i="18"/>
  <c r="G3433" i="18"/>
  <c r="G3432" i="18"/>
  <c r="G3431" i="18"/>
  <c r="G3430" i="18"/>
  <c r="G3429" i="18"/>
  <c r="G3428" i="18"/>
  <c r="G3427" i="18"/>
  <c r="G3426" i="18"/>
  <c r="G3425" i="18"/>
  <c r="G3424" i="18"/>
  <c r="G3423" i="18"/>
  <c r="G3422" i="18"/>
  <c r="G3421" i="18"/>
  <c r="G3420" i="18"/>
  <c r="G3419" i="18"/>
  <c r="G3418" i="18"/>
  <c r="G3417" i="18"/>
  <c r="G3416" i="18"/>
  <c r="G3415" i="18"/>
  <c r="G3414" i="18"/>
  <c r="G3413" i="18"/>
  <c r="G3412" i="18"/>
  <c r="G3411" i="18"/>
  <c r="G3410" i="18"/>
  <c r="G3409" i="18"/>
  <c r="G3408" i="18"/>
  <c r="G3407" i="18"/>
  <c r="G3406" i="18"/>
  <c r="G3405" i="18"/>
  <c r="G3404" i="18"/>
  <c r="G3403" i="18"/>
  <c r="G3402" i="18"/>
  <c r="G3401" i="18"/>
  <c r="G3400" i="18"/>
  <c r="G3399" i="18"/>
  <c r="G3398" i="18"/>
  <c r="G3397" i="18"/>
  <c r="G3396" i="18"/>
  <c r="G3395" i="18"/>
  <c r="G3394" i="18"/>
  <c r="G3393" i="18"/>
  <c r="G3392" i="18"/>
  <c r="G3391" i="18"/>
  <c r="G3390" i="18"/>
  <c r="G3389" i="18"/>
  <c r="G3388" i="18"/>
  <c r="G3387" i="18"/>
  <c r="G3386" i="18"/>
  <c r="G3385" i="18"/>
  <c r="G3384" i="18"/>
  <c r="G3383" i="18"/>
  <c r="G3382" i="18"/>
  <c r="G3381" i="18"/>
  <c r="G3380" i="18"/>
  <c r="G3379" i="18"/>
  <c r="G3378" i="18"/>
  <c r="G3377" i="18"/>
  <c r="G3376" i="18"/>
  <c r="G3375" i="18"/>
  <c r="G3374" i="18"/>
  <c r="G3373" i="18"/>
  <c r="G3372" i="18"/>
  <c r="G3371" i="18"/>
  <c r="G3370" i="18"/>
  <c r="G3369" i="18"/>
  <c r="G3368" i="18"/>
  <c r="G3367" i="18"/>
  <c r="G3366" i="18"/>
  <c r="G3365" i="18"/>
  <c r="G3364" i="18"/>
  <c r="G3363" i="18"/>
  <c r="G3362" i="18"/>
  <c r="G3361" i="18"/>
  <c r="G3360" i="18"/>
  <c r="G3359" i="18"/>
  <c r="G3358" i="18"/>
  <c r="G3357" i="18"/>
  <c r="G3356" i="18"/>
  <c r="G3355" i="18"/>
  <c r="G3354" i="18"/>
  <c r="G3353" i="18"/>
  <c r="G3352" i="18"/>
  <c r="G3351" i="18"/>
  <c r="G3350" i="18"/>
  <c r="G3349" i="18"/>
  <c r="G3348" i="18"/>
  <c r="G3347" i="18"/>
  <c r="G3346" i="18"/>
  <c r="G3345" i="18"/>
  <c r="G3344" i="18"/>
  <c r="G3343" i="18"/>
  <c r="G3342" i="18"/>
  <c r="G3341" i="18"/>
  <c r="G3340" i="18"/>
  <c r="G3339" i="18"/>
  <c r="G3338" i="18"/>
  <c r="G3337" i="18"/>
  <c r="G3336" i="18"/>
  <c r="G3335" i="18"/>
  <c r="G3334" i="18"/>
  <c r="G3333" i="18"/>
  <c r="G3332" i="18"/>
  <c r="G3331" i="18"/>
  <c r="G3330" i="18"/>
  <c r="G3329" i="18"/>
  <c r="G3328" i="18"/>
  <c r="G3327" i="18"/>
  <c r="G3326" i="18"/>
  <c r="G3325" i="18"/>
  <c r="G3324" i="18"/>
  <c r="G3323" i="18"/>
  <c r="G3322" i="18"/>
  <c r="G3321" i="18"/>
  <c r="G3320" i="18"/>
  <c r="G3319" i="18"/>
  <c r="G3318" i="18"/>
  <c r="G3317" i="18"/>
  <c r="G3316" i="18"/>
  <c r="G3315" i="18"/>
  <c r="G3314" i="18"/>
  <c r="G3313" i="18"/>
  <c r="G3312" i="18"/>
  <c r="G3311" i="18"/>
  <c r="G3310" i="18"/>
  <c r="G3309" i="18"/>
  <c r="G3308" i="18"/>
  <c r="G3307" i="18"/>
  <c r="G3306" i="18"/>
  <c r="G3305" i="18"/>
  <c r="G3304" i="18"/>
  <c r="G3303" i="18"/>
  <c r="G3302" i="18"/>
  <c r="G3301" i="18"/>
  <c r="G3300" i="18"/>
  <c r="G3299" i="18"/>
  <c r="G3298" i="18"/>
  <c r="G3297" i="18"/>
  <c r="G3296" i="18"/>
  <c r="G3295" i="18"/>
  <c r="G3294" i="18"/>
  <c r="G3293" i="18"/>
  <c r="G3292" i="18"/>
  <c r="G3291" i="18"/>
  <c r="G3290" i="18"/>
  <c r="G3289" i="18"/>
  <c r="G3288" i="18"/>
  <c r="G3287" i="18"/>
  <c r="G3286" i="18"/>
  <c r="G3285" i="18"/>
  <c r="G3284" i="18"/>
  <c r="G3283" i="18"/>
  <c r="G3282" i="18"/>
  <c r="G3281" i="18"/>
  <c r="G3280" i="18"/>
  <c r="G3279" i="18"/>
  <c r="G3278" i="18"/>
  <c r="G3277" i="18"/>
  <c r="G3276" i="18"/>
  <c r="G3275" i="18"/>
  <c r="G3274" i="18"/>
  <c r="G3273" i="18"/>
  <c r="G3272" i="18"/>
  <c r="G3271" i="18"/>
  <c r="G3270" i="18"/>
  <c r="G3269" i="18"/>
  <c r="G3268" i="18"/>
  <c r="G3267" i="18"/>
  <c r="G3266" i="18"/>
  <c r="G3265" i="18"/>
  <c r="G3264" i="18"/>
  <c r="G3263" i="18"/>
  <c r="G3262" i="18"/>
  <c r="G3261" i="18"/>
  <c r="G3260" i="18"/>
  <c r="G3259" i="18"/>
  <c r="G3258" i="18"/>
  <c r="G3257" i="18"/>
  <c r="G3256" i="18"/>
  <c r="G3255" i="18"/>
  <c r="G3254" i="18"/>
  <c r="G3253" i="18"/>
  <c r="G3252" i="18"/>
  <c r="G3251" i="18"/>
  <c r="G3250" i="18"/>
  <c r="G3249" i="18"/>
  <c r="G3248" i="18"/>
  <c r="G3247" i="18"/>
  <c r="G3246" i="18"/>
  <c r="G3245" i="18"/>
  <c r="G3244" i="18"/>
  <c r="G3243" i="18"/>
  <c r="G3242" i="18"/>
  <c r="G3241" i="18"/>
  <c r="G3240" i="18"/>
  <c r="G3239" i="18"/>
  <c r="G3238" i="18"/>
  <c r="G3237" i="18"/>
  <c r="G3236" i="18"/>
  <c r="G3235" i="18"/>
  <c r="G3234" i="18"/>
  <c r="G3233" i="18"/>
  <c r="G3232" i="18"/>
  <c r="G3231" i="18"/>
  <c r="G3230" i="18"/>
  <c r="G3229" i="18"/>
  <c r="G3228" i="18"/>
  <c r="G3227" i="18"/>
  <c r="G3226" i="18"/>
  <c r="G3225" i="18"/>
  <c r="G3224" i="18"/>
  <c r="G3223" i="18"/>
  <c r="G3222" i="18"/>
  <c r="G3221" i="18"/>
  <c r="G3220" i="18"/>
  <c r="G3219" i="18"/>
  <c r="G3218" i="18"/>
  <c r="G3217" i="18"/>
  <c r="G3216" i="18"/>
  <c r="G3215" i="18"/>
  <c r="G3214" i="18"/>
  <c r="G3213" i="18"/>
  <c r="G3212" i="18"/>
  <c r="G3211" i="18"/>
  <c r="G3210" i="18"/>
  <c r="G3209" i="18"/>
  <c r="G3208" i="18"/>
  <c r="G3207" i="18"/>
  <c r="G3206" i="18"/>
  <c r="G3205" i="18"/>
  <c r="G3204" i="18"/>
  <c r="G3203" i="18"/>
  <c r="G3202" i="18"/>
  <c r="G3201" i="18"/>
  <c r="G3200" i="18"/>
  <c r="G3199" i="18"/>
  <c r="G3198" i="18"/>
  <c r="G3197" i="18"/>
  <c r="G3196" i="18"/>
  <c r="G3195" i="18"/>
  <c r="G3194" i="18"/>
  <c r="G3193" i="18"/>
  <c r="G3192" i="18"/>
  <c r="G3191" i="18"/>
  <c r="G3190" i="18"/>
  <c r="G3189" i="18"/>
  <c r="G3188" i="18"/>
  <c r="G3187" i="18"/>
  <c r="G3186" i="18"/>
  <c r="G3185" i="18"/>
  <c r="G3184" i="18"/>
  <c r="G3183" i="18"/>
  <c r="G3182" i="18"/>
  <c r="G3181" i="18"/>
  <c r="G3180" i="18"/>
  <c r="G3179" i="18"/>
  <c r="G3178" i="18"/>
  <c r="G3177" i="18"/>
  <c r="G3176" i="18"/>
  <c r="G3175" i="18"/>
  <c r="G3174" i="18"/>
  <c r="G3173" i="18"/>
  <c r="G3172" i="18"/>
  <c r="G3171" i="18"/>
  <c r="G3170" i="18"/>
  <c r="G3169" i="18"/>
  <c r="G3168" i="18"/>
  <c r="G3167" i="18"/>
  <c r="G3166" i="18"/>
  <c r="G3165" i="18"/>
  <c r="G3164" i="18"/>
  <c r="G3163" i="18"/>
  <c r="G3162" i="18"/>
  <c r="G3161" i="18"/>
  <c r="G3160" i="18"/>
  <c r="G3159" i="18"/>
  <c r="G3158" i="18"/>
  <c r="G3157" i="18"/>
  <c r="G3156" i="18"/>
  <c r="G3155" i="18"/>
  <c r="G3154" i="18"/>
  <c r="G3153" i="18"/>
  <c r="G3152" i="18"/>
  <c r="G3151" i="18"/>
  <c r="G3150" i="18"/>
  <c r="G3149" i="18"/>
  <c r="G3148" i="18"/>
  <c r="G3147" i="18"/>
  <c r="G3146" i="18"/>
  <c r="G3145" i="18"/>
  <c r="G3144" i="18"/>
  <c r="G3143" i="18"/>
  <c r="G3142" i="18"/>
  <c r="G3141" i="18"/>
  <c r="G3140" i="18"/>
  <c r="G3139" i="18"/>
  <c r="G3138" i="18"/>
  <c r="G3137" i="18"/>
  <c r="G3136" i="18"/>
  <c r="G3135" i="18"/>
  <c r="G3134" i="18"/>
  <c r="G3133" i="18"/>
  <c r="G3132" i="18"/>
  <c r="G3131" i="18"/>
  <c r="G3130" i="18"/>
  <c r="G3129" i="18"/>
  <c r="G3128" i="18"/>
  <c r="G3127" i="18"/>
  <c r="G3126" i="18"/>
  <c r="G3125" i="18"/>
  <c r="G3124" i="18"/>
  <c r="G3123" i="18"/>
  <c r="G3122" i="18"/>
  <c r="G3121" i="18"/>
  <c r="G3120" i="18"/>
  <c r="G3119" i="18"/>
  <c r="G3118" i="18"/>
  <c r="G3117" i="18"/>
  <c r="G3116" i="18"/>
  <c r="G3115" i="18"/>
  <c r="G3114" i="18"/>
  <c r="G3113" i="18"/>
  <c r="G3112" i="18"/>
  <c r="G3111" i="18"/>
  <c r="G3110" i="18"/>
  <c r="G3109" i="18"/>
  <c r="G3108" i="18"/>
  <c r="G3107" i="18"/>
  <c r="G3106" i="18"/>
  <c r="G3105" i="18"/>
  <c r="G3104" i="18"/>
  <c r="G3103" i="18"/>
  <c r="G3102" i="18"/>
  <c r="G3101" i="18"/>
  <c r="G3100" i="18"/>
  <c r="G3099" i="18"/>
  <c r="G3098" i="18"/>
  <c r="G3097" i="18"/>
  <c r="G3096" i="18"/>
  <c r="G3095" i="18"/>
  <c r="G3094" i="18"/>
  <c r="G3093" i="18"/>
  <c r="G3092" i="18"/>
  <c r="G3091" i="18"/>
  <c r="G3090" i="18"/>
  <c r="G3089" i="18"/>
  <c r="G3088" i="18"/>
  <c r="G3087" i="18"/>
  <c r="G3086" i="18"/>
  <c r="G3085" i="18"/>
  <c r="G3084" i="18"/>
  <c r="G3083" i="18"/>
  <c r="G3082" i="18"/>
  <c r="G3081" i="18"/>
  <c r="G3080" i="18"/>
  <c r="G3079" i="18"/>
  <c r="G3078" i="18"/>
  <c r="G3077" i="18"/>
  <c r="G3076" i="18"/>
  <c r="G3075" i="18"/>
  <c r="G3074" i="18"/>
  <c r="G3073" i="18"/>
  <c r="G3072" i="18"/>
  <c r="G3071" i="18"/>
  <c r="G3070" i="18"/>
  <c r="G3069" i="18"/>
  <c r="G3068" i="18"/>
  <c r="G3067" i="18"/>
  <c r="G3066" i="18"/>
  <c r="G3065" i="18"/>
  <c r="G3064" i="18"/>
  <c r="G3063" i="18"/>
  <c r="G3062" i="18"/>
  <c r="G3061" i="18"/>
  <c r="G3060" i="18"/>
  <c r="G3059" i="18"/>
  <c r="G3058" i="18"/>
  <c r="G3057" i="18"/>
  <c r="G3056" i="18"/>
  <c r="G3055" i="18"/>
  <c r="G3054" i="18"/>
  <c r="G3053" i="18"/>
  <c r="G3052" i="18"/>
  <c r="G3051" i="18"/>
  <c r="G3050" i="18"/>
  <c r="G3049" i="18"/>
  <c r="G3048" i="18"/>
  <c r="G3047" i="18"/>
  <c r="G3046" i="18"/>
  <c r="G3045" i="18"/>
  <c r="G3044" i="18"/>
  <c r="G3043" i="18"/>
  <c r="G3042" i="18"/>
  <c r="G3041" i="18"/>
  <c r="G3040" i="18"/>
  <c r="G3039" i="18"/>
  <c r="G3038" i="18"/>
  <c r="G3037" i="18"/>
  <c r="G3036" i="18"/>
  <c r="G3035" i="18"/>
  <c r="G3034" i="18"/>
  <c r="G3033" i="18"/>
  <c r="G3032" i="18"/>
  <c r="G3031" i="18"/>
  <c r="G3030" i="18"/>
  <c r="G3029" i="18"/>
  <c r="G3028" i="18"/>
  <c r="G3027" i="18"/>
  <c r="G3026" i="18"/>
  <c r="G3025" i="18"/>
  <c r="G3024" i="18"/>
  <c r="G3023" i="18"/>
  <c r="G3022" i="18"/>
  <c r="G3021" i="18"/>
  <c r="G3020" i="18"/>
  <c r="G3019" i="18"/>
  <c r="G3018" i="18"/>
  <c r="G3017" i="18"/>
  <c r="G3016" i="18"/>
  <c r="G3015" i="18"/>
  <c r="G3014" i="18"/>
  <c r="G3013" i="18"/>
  <c r="G3012" i="18"/>
  <c r="G3011" i="18"/>
  <c r="G3010" i="18"/>
  <c r="G3009" i="18"/>
  <c r="G3008" i="18"/>
  <c r="G3007" i="18"/>
  <c r="G3006" i="18"/>
  <c r="G3005" i="18"/>
  <c r="G3004" i="18"/>
  <c r="G3003" i="18"/>
  <c r="G3002" i="18"/>
  <c r="G3001" i="18"/>
  <c r="G3000" i="18"/>
  <c r="G2999" i="18"/>
  <c r="G2998" i="18"/>
  <c r="G2997" i="18"/>
  <c r="G2996" i="18"/>
  <c r="G2995" i="18"/>
  <c r="G2994" i="18"/>
  <c r="G2993" i="18"/>
  <c r="G2992" i="18"/>
  <c r="G2991" i="18"/>
  <c r="G2990" i="18"/>
  <c r="G2989" i="18"/>
  <c r="G2988" i="18"/>
  <c r="G2987" i="18"/>
  <c r="G2986" i="18"/>
  <c r="G2985" i="18"/>
  <c r="G2984" i="18"/>
  <c r="G2983" i="18"/>
  <c r="G2982" i="18"/>
  <c r="G2981" i="18"/>
  <c r="G2980" i="18"/>
  <c r="G2979" i="18"/>
  <c r="G2978" i="18"/>
  <c r="G2977" i="18"/>
  <c r="G2976" i="18"/>
  <c r="G2975" i="18"/>
  <c r="G2974" i="18"/>
  <c r="G2973" i="18"/>
  <c r="G2972" i="18"/>
  <c r="G2971" i="18"/>
  <c r="G2970" i="18"/>
  <c r="G2969" i="18"/>
  <c r="G2968" i="18"/>
  <c r="G2967" i="18"/>
  <c r="G2966" i="18"/>
  <c r="G2965" i="18"/>
  <c r="G2964" i="18"/>
  <c r="G2963" i="18"/>
  <c r="G2962" i="18"/>
  <c r="G2961" i="18"/>
  <c r="G2960" i="18"/>
  <c r="G2959" i="18"/>
  <c r="G2958" i="18"/>
  <c r="G2957" i="18"/>
  <c r="G2956" i="18"/>
  <c r="G2955" i="18"/>
  <c r="G2954" i="18"/>
  <c r="G2953" i="18"/>
  <c r="G2952" i="18"/>
  <c r="G2951" i="18"/>
  <c r="G2950" i="18"/>
  <c r="G2949" i="18"/>
  <c r="G2948" i="18"/>
  <c r="G2947" i="18"/>
  <c r="G2946" i="18"/>
  <c r="G2945" i="18"/>
  <c r="G2944" i="18"/>
  <c r="G2943" i="18"/>
  <c r="G2942" i="18"/>
  <c r="G2941" i="18"/>
  <c r="G2940" i="18"/>
  <c r="G2939" i="18"/>
  <c r="G2938" i="18"/>
  <c r="G2937" i="18"/>
  <c r="G2936" i="18"/>
  <c r="G2935" i="18"/>
  <c r="G2934" i="18"/>
  <c r="G2933" i="18"/>
  <c r="G2932" i="18"/>
  <c r="G2931" i="18"/>
  <c r="G2930" i="18"/>
  <c r="G2929" i="18"/>
  <c r="G2928" i="18"/>
  <c r="G2927" i="18"/>
  <c r="G2926" i="18"/>
  <c r="G2925" i="18"/>
  <c r="G2924" i="18"/>
  <c r="G2923" i="18"/>
  <c r="G2922" i="18"/>
  <c r="G2921" i="18"/>
  <c r="G2920" i="18"/>
  <c r="G2919" i="18"/>
  <c r="G2918" i="18"/>
  <c r="G2917" i="18"/>
  <c r="G2916" i="18"/>
  <c r="G2915" i="18"/>
  <c r="G2914" i="18"/>
  <c r="G2913" i="18"/>
  <c r="G2912" i="18"/>
  <c r="G2911" i="18"/>
  <c r="G2910" i="18"/>
  <c r="G2909" i="18"/>
  <c r="G2908" i="18"/>
  <c r="G2907" i="18"/>
  <c r="G2906" i="18"/>
  <c r="G2905" i="18"/>
  <c r="G2904" i="18"/>
  <c r="G2903" i="18"/>
  <c r="G2902" i="18"/>
  <c r="G2901" i="18"/>
  <c r="G2900" i="18"/>
  <c r="G2899" i="18"/>
  <c r="G2898" i="18"/>
  <c r="G2897" i="18"/>
  <c r="G2896" i="18"/>
  <c r="G2895" i="18"/>
  <c r="G2894" i="18"/>
  <c r="G2893" i="18"/>
  <c r="G2892" i="18"/>
  <c r="G2891" i="18"/>
  <c r="G2890" i="18"/>
  <c r="G2889" i="18"/>
  <c r="G2888" i="18"/>
  <c r="G2887" i="18"/>
  <c r="G2886" i="18"/>
  <c r="G2885" i="18"/>
  <c r="G2884" i="18"/>
  <c r="G2883" i="18"/>
  <c r="G2882" i="18"/>
  <c r="G2881" i="18"/>
  <c r="G2880" i="18"/>
  <c r="G2879" i="18"/>
  <c r="G2878" i="18"/>
  <c r="G2877" i="18"/>
  <c r="G2876" i="18"/>
  <c r="G2875" i="18"/>
  <c r="G2874" i="18"/>
  <c r="G2873" i="18"/>
  <c r="G2872" i="18"/>
  <c r="G2871" i="18"/>
  <c r="G2870" i="18"/>
  <c r="G2869" i="18"/>
  <c r="G2868" i="18"/>
  <c r="G2867" i="18"/>
  <c r="G2866" i="18"/>
  <c r="G2865" i="18"/>
  <c r="G2864" i="18"/>
  <c r="G2863" i="18"/>
  <c r="G2862" i="18"/>
  <c r="G2861" i="18"/>
  <c r="G2860" i="18"/>
  <c r="G2859" i="18"/>
  <c r="G2858" i="18"/>
  <c r="G2857" i="18"/>
  <c r="G2856" i="18"/>
  <c r="G2855" i="18"/>
  <c r="G2854" i="18"/>
  <c r="G2853" i="18"/>
  <c r="G2852" i="18"/>
  <c r="G2851" i="18"/>
  <c r="G2850" i="18"/>
  <c r="G2849" i="18"/>
  <c r="G2848" i="18"/>
  <c r="G2847" i="18"/>
  <c r="G2846" i="18"/>
  <c r="G2845" i="18"/>
  <c r="G2844" i="18"/>
  <c r="G2843" i="18"/>
  <c r="G2842" i="18"/>
  <c r="G2841" i="18"/>
  <c r="G2840" i="18"/>
  <c r="G2839" i="18"/>
  <c r="G2838" i="18"/>
  <c r="G2837" i="18"/>
  <c r="G2836" i="18"/>
  <c r="G2835" i="18"/>
  <c r="G2834" i="18"/>
  <c r="G2833" i="18"/>
  <c r="G2832" i="18"/>
  <c r="G2831" i="18"/>
  <c r="G2830" i="18"/>
  <c r="G2829" i="18"/>
  <c r="G2828" i="18"/>
  <c r="G2827" i="18"/>
  <c r="G2826" i="18"/>
  <c r="G2825" i="18"/>
  <c r="G2824" i="18"/>
  <c r="G2823" i="18"/>
  <c r="G2822" i="18"/>
  <c r="G2821" i="18"/>
  <c r="G2820" i="18"/>
  <c r="G2819" i="18"/>
  <c r="G2818" i="18"/>
  <c r="G2817" i="18"/>
  <c r="G2816" i="18"/>
  <c r="G2815" i="18"/>
  <c r="G2814" i="18"/>
  <c r="G2813" i="18"/>
  <c r="G2812" i="18"/>
  <c r="G2811" i="18"/>
  <c r="G2810" i="18"/>
  <c r="G2809" i="18"/>
  <c r="G2808" i="18"/>
  <c r="G2807" i="18"/>
  <c r="G2806" i="18"/>
  <c r="G2805" i="18"/>
  <c r="G2804" i="18"/>
  <c r="G2803" i="18"/>
  <c r="G2802" i="18"/>
  <c r="G2801" i="18"/>
  <c r="G2800" i="18"/>
  <c r="G2799" i="18"/>
  <c r="G2798" i="18"/>
  <c r="G2797" i="18"/>
  <c r="G2796" i="18"/>
  <c r="G2795" i="18"/>
  <c r="G2794" i="18"/>
  <c r="G2793" i="18"/>
  <c r="G2792" i="18"/>
  <c r="G2791" i="18"/>
  <c r="G2790" i="18"/>
  <c r="G2789" i="18"/>
  <c r="G2788" i="18"/>
  <c r="G2787" i="18"/>
  <c r="G2786" i="18"/>
  <c r="G2785" i="18"/>
  <c r="G2784" i="18"/>
  <c r="G2783" i="18"/>
  <c r="G2782" i="18"/>
  <c r="G2781" i="18"/>
  <c r="G2780" i="18"/>
  <c r="G2779" i="18"/>
  <c r="G2778" i="18"/>
  <c r="G2777" i="18"/>
  <c r="G2776" i="18"/>
  <c r="G2775" i="18"/>
  <c r="G2774" i="18"/>
  <c r="G2773" i="18"/>
  <c r="G2772" i="18"/>
  <c r="G2771" i="18"/>
  <c r="G2770" i="18"/>
  <c r="G2769" i="18"/>
  <c r="G2768" i="18"/>
  <c r="G2767" i="18"/>
  <c r="G2766" i="18"/>
  <c r="G2765" i="18"/>
  <c r="G2764" i="18"/>
  <c r="G2763" i="18"/>
  <c r="G2762" i="18"/>
  <c r="G2761" i="18"/>
  <c r="G2760" i="18"/>
  <c r="G2759" i="18"/>
  <c r="G2758" i="18"/>
  <c r="G2757" i="18"/>
  <c r="G2756" i="18"/>
  <c r="G2755" i="18"/>
  <c r="G2754" i="18"/>
  <c r="G2753" i="18"/>
  <c r="G2752" i="18"/>
  <c r="G2751" i="18"/>
  <c r="G2750" i="18"/>
  <c r="G2749" i="18"/>
  <c r="G2748" i="18"/>
  <c r="G2747" i="18"/>
  <c r="G2746" i="18"/>
  <c r="G2745" i="18"/>
  <c r="G2744" i="18"/>
  <c r="G2743" i="18"/>
  <c r="G2742" i="18"/>
  <c r="G2741" i="18"/>
  <c r="G2740" i="18"/>
  <c r="G2739" i="18"/>
  <c r="G2738" i="18"/>
  <c r="G2737" i="18"/>
  <c r="G2736" i="18"/>
  <c r="G2735" i="18"/>
  <c r="G2734" i="18"/>
  <c r="G2733" i="18"/>
  <c r="G2732" i="18"/>
  <c r="G2731" i="18"/>
  <c r="G2730" i="18"/>
  <c r="G2729" i="18"/>
  <c r="G2728" i="18"/>
  <c r="G2727" i="18"/>
  <c r="G2726" i="18"/>
  <c r="G2725" i="18"/>
  <c r="G2724" i="18"/>
  <c r="G2723" i="18"/>
  <c r="G2722" i="18"/>
  <c r="G2721" i="18"/>
  <c r="G2720" i="18"/>
  <c r="G2719" i="18"/>
  <c r="G2718" i="18"/>
  <c r="G2717" i="18"/>
  <c r="G2716" i="18"/>
  <c r="G2715" i="18"/>
  <c r="G2714" i="18"/>
  <c r="G2713" i="18"/>
  <c r="G2712" i="18"/>
  <c r="G2711" i="18"/>
  <c r="G2710" i="18"/>
  <c r="G2709" i="18"/>
  <c r="G2708" i="18"/>
  <c r="G2707" i="18"/>
  <c r="G2706" i="18"/>
  <c r="G2705" i="18"/>
  <c r="G2704" i="18"/>
  <c r="G2703" i="18"/>
  <c r="G2702" i="18"/>
  <c r="G2701" i="18"/>
  <c r="G2700" i="18"/>
  <c r="G2699" i="18"/>
  <c r="G2698" i="18"/>
  <c r="G2697" i="18"/>
  <c r="G2696" i="18"/>
  <c r="G2695" i="18"/>
  <c r="G2694" i="18"/>
  <c r="G2693" i="18"/>
  <c r="G2692" i="18"/>
  <c r="G2691" i="18"/>
  <c r="G2690" i="18"/>
  <c r="G2689" i="18"/>
  <c r="G2688" i="18"/>
  <c r="G2687" i="18"/>
  <c r="G2686" i="18"/>
  <c r="G2685" i="18"/>
  <c r="G2684" i="18"/>
  <c r="G2683" i="18"/>
  <c r="G2682" i="18"/>
  <c r="G2681" i="18"/>
  <c r="G2680" i="18"/>
  <c r="G2679" i="18"/>
  <c r="G2678" i="18"/>
  <c r="G2677" i="18"/>
  <c r="G2676" i="18"/>
  <c r="G2675" i="18"/>
  <c r="G2674" i="18"/>
  <c r="G2673" i="18"/>
  <c r="G2672" i="18"/>
  <c r="G2671" i="18"/>
  <c r="G2670" i="18"/>
  <c r="G2669" i="18"/>
  <c r="G2668" i="18"/>
  <c r="G2667" i="18"/>
  <c r="G2666" i="18"/>
  <c r="G2665" i="18"/>
  <c r="G2664" i="18"/>
  <c r="G2663" i="18"/>
  <c r="G2662" i="18"/>
  <c r="G2661" i="18"/>
  <c r="G2660" i="18"/>
  <c r="G2659" i="18"/>
  <c r="G2658" i="18"/>
  <c r="G2657" i="18"/>
  <c r="G2656" i="18"/>
  <c r="G2655" i="18"/>
  <c r="G2654" i="18"/>
  <c r="G2653" i="18"/>
  <c r="G2652" i="18"/>
  <c r="G2651" i="18"/>
  <c r="G2650" i="18"/>
  <c r="G2649" i="18"/>
  <c r="G2648" i="18"/>
  <c r="G2647" i="18"/>
  <c r="G2646" i="18"/>
  <c r="G2645" i="18"/>
  <c r="G2644" i="18"/>
  <c r="G2643" i="18"/>
  <c r="G2642" i="18"/>
  <c r="G2641" i="18"/>
  <c r="G2640" i="18"/>
  <c r="G2639" i="18"/>
  <c r="G2638" i="18"/>
  <c r="G2637" i="18"/>
  <c r="G2636" i="18"/>
  <c r="G2635" i="18"/>
  <c r="G2634" i="18"/>
  <c r="G2633" i="18"/>
  <c r="G2632" i="18"/>
  <c r="G2631" i="18"/>
  <c r="G2630" i="18"/>
  <c r="G2629" i="18"/>
  <c r="G2628" i="18"/>
  <c r="G2627" i="18"/>
  <c r="G2626" i="18"/>
  <c r="G2625" i="18"/>
  <c r="G2624" i="18"/>
  <c r="G2623" i="18"/>
  <c r="G2622" i="18"/>
  <c r="G2621" i="18"/>
  <c r="G2620" i="18"/>
  <c r="G2619" i="18"/>
  <c r="G2618" i="18"/>
  <c r="G2617" i="18"/>
  <c r="G2616" i="18"/>
  <c r="G2615" i="18"/>
  <c r="G2614" i="18"/>
  <c r="G2613" i="18"/>
  <c r="G2612" i="18"/>
  <c r="G2611" i="18"/>
  <c r="G2610" i="18"/>
  <c r="G2609" i="18"/>
  <c r="G2608" i="18"/>
  <c r="G2607" i="18"/>
  <c r="G2606" i="18"/>
  <c r="G2605" i="18"/>
  <c r="G2604" i="18"/>
  <c r="G2603" i="18"/>
  <c r="G2602" i="18"/>
  <c r="G2601" i="18"/>
  <c r="G2600" i="18"/>
  <c r="G2599" i="18"/>
  <c r="G2598" i="18"/>
  <c r="G2597" i="18"/>
  <c r="G2596" i="18"/>
  <c r="G2595" i="18"/>
  <c r="G2594" i="18"/>
  <c r="G2593" i="18"/>
  <c r="G2592" i="18"/>
  <c r="G2591" i="18"/>
  <c r="G2590" i="18"/>
  <c r="G2589" i="18"/>
  <c r="G2588" i="18"/>
  <c r="G2587" i="18"/>
  <c r="G2586" i="18"/>
  <c r="G2585" i="18"/>
  <c r="G2584" i="18"/>
  <c r="G2583" i="18"/>
  <c r="G2582" i="18"/>
  <c r="G2581" i="18"/>
  <c r="G2580" i="18"/>
  <c r="G2579" i="18"/>
  <c r="G2578" i="18"/>
  <c r="G2577" i="18"/>
  <c r="G2576" i="18"/>
  <c r="G2575" i="18"/>
  <c r="G2574" i="18"/>
  <c r="G2573" i="18"/>
  <c r="G2572" i="18"/>
  <c r="G2571" i="18"/>
  <c r="G2570" i="18"/>
  <c r="G2569" i="18"/>
  <c r="G2568" i="18"/>
  <c r="G2567" i="18"/>
  <c r="G2566" i="18"/>
  <c r="G2565" i="18"/>
  <c r="G2564" i="18"/>
  <c r="G2563" i="18"/>
  <c r="G2562" i="18"/>
  <c r="G2561" i="18"/>
  <c r="G2560" i="18"/>
  <c r="G2559" i="18"/>
  <c r="G2558" i="18"/>
  <c r="G2557" i="18"/>
  <c r="G2556" i="18"/>
  <c r="G2555" i="18"/>
  <c r="G2554" i="18"/>
  <c r="G2553" i="18"/>
  <c r="G2552" i="18"/>
  <c r="G2551" i="18"/>
  <c r="G2550" i="18"/>
  <c r="G2549" i="18"/>
  <c r="G2548" i="18"/>
  <c r="G2547" i="18"/>
  <c r="G2546" i="18"/>
  <c r="G2545" i="18"/>
  <c r="G2544" i="18"/>
  <c r="G2543" i="18"/>
  <c r="G2542" i="18"/>
  <c r="G2541" i="18"/>
  <c r="G2540" i="18"/>
  <c r="G2539" i="18"/>
  <c r="G2538" i="18"/>
  <c r="G2537" i="18"/>
  <c r="G2536" i="18"/>
  <c r="G2535" i="18"/>
  <c r="G2534" i="18"/>
  <c r="G2533" i="18"/>
  <c r="G2532" i="18"/>
  <c r="G2531" i="18"/>
  <c r="G2530" i="18"/>
  <c r="G2529" i="18"/>
  <c r="G2528" i="18"/>
  <c r="G2527" i="18"/>
  <c r="G2526" i="18"/>
  <c r="G2525" i="18"/>
  <c r="G2524" i="18"/>
  <c r="G2523" i="18"/>
  <c r="G2522" i="18"/>
  <c r="G2521" i="18"/>
  <c r="G2520" i="18"/>
  <c r="G2519" i="18"/>
  <c r="G2518" i="18"/>
  <c r="G2517" i="18"/>
  <c r="G2516" i="18"/>
  <c r="G2515" i="18"/>
  <c r="G2514" i="18"/>
  <c r="G2513" i="18"/>
  <c r="G2512" i="18"/>
  <c r="G2511" i="18"/>
  <c r="G2510" i="18"/>
  <c r="G2509" i="18"/>
  <c r="G2508" i="18"/>
  <c r="G2507" i="18"/>
  <c r="G2506" i="18"/>
  <c r="G2505" i="18"/>
  <c r="G2504" i="18"/>
  <c r="G2503" i="18"/>
  <c r="G2502" i="18"/>
  <c r="G2501" i="18"/>
  <c r="G2500" i="18"/>
  <c r="G2499" i="18"/>
  <c r="G2498" i="18"/>
  <c r="G2497" i="18"/>
  <c r="G2496" i="18"/>
  <c r="G2495" i="18"/>
  <c r="G2494" i="18"/>
  <c r="G2493" i="18"/>
  <c r="G2492" i="18"/>
  <c r="G2491" i="18"/>
  <c r="G2490" i="18"/>
  <c r="G2489" i="18"/>
  <c r="G2488" i="18"/>
  <c r="G2487" i="18"/>
  <c r="G2486" i="18"/>
  <c r="G2485" i="18"/>
  <c r="G2484" i="18"/>
  <c r="G2483" i="18"/>
  <c r="G2482" i="18"/>
  <c r="G2481" i="18"/>
  <c r="G2480" i="18"/>
  <c r="G2479" i="18"/>
  <c r="G2478" i="18"/>
  <c r="G2477" i="18"/>
  <c r="G2476" i="18"/>
  <c r="G2475" i="18"/>
  <c r="G2474" i="18"/>
  <c r="G2473" i="18"/>
  <c r="G2472" i="18"/>
  <c r="G2471" i="18"/>
  <c r="G2470" i="18"/>
  <c r="G2469" i="18"/>
  <c r="G2468" i="18"/>
  <c r="G2467" i="18"/>
  <c r="G2466" i="18"/>
  <c r="G2465" i="18"/>
  <c r="G2464" i="18"/>
  <c r="G2463" i="18"/>
  <c r="G2462" i="18"/>
  <c r="G2461" i="18"/>
  <c r="G2460" i="18"/>
  <c r="G2459" i="18"/>
  <c r="G2458" i="18"/>
  <c r="G2457" i="18"/>
  <c r="G2456" i="18"/>
  <c r="G2455" i="18"/>
  <c r="G2454" i="18"/>
  <c r="G2453" i="18"/>
  <c r="G2452" i="18"/>
  <c r="G2451" i="18"/>
  <c r="G2450" i="18"/>
  <c r="G2449" i="18"/>
  <c r="G2448" i="18"/>
  <c r="G2447" i="18"/>
  <c r="G2446" i="18"/>
  <c r="G2445" i="18"/>
  <c r="G2444" i="18"/>
  <c r="G2443" i="18"/>
  <c r="G2442" i="18"/>
  <c r="G2441" i="18"/>
  <c r="G2440" i="18"/>
  <c r="G2439" i="18"/>
  <c r="G2438" i="18"/>
  <c r="G2437" i="18"/>
  <c r="G2436" i="18"/>
  <c r="G2435" i="18"/>
  <c r="G2434" i="18"/>
  <c r="G2433" i="18"/>
  <c r="G2432" i="18"/>
  <c r="G2431" i="18"/>
  <c r="G2430" i="18"/>
  <c r="G2429" i="18"/>
  <c r="G2428" i="18"/>
  <c r="G2427" i="18"/>
  <c r="G2426" i="18"/>
  <c r="G2425" i="18"/>
  <c r="G2424" i="18"/>
  <c r="G2423" i="18"/>
  <c r="G2422" i="18"/>
  <c r="G2421" i="18"/>
  <c r="G2420" i="18"/>
  <c r="G2419" i="18"/>
  <c r="G2418" i="18"/>
  <c r="G2417" i="18"/>
  <c r="G2416" i="18"/>
  <c r="G2415" i="18"/>
  <c r="G2414" i="18"/>
  <c r="G2413" i="18"/>
  <c r="G2412" i="18"/>
  <c r="G2411" i="18"/>
  <c r="G2410" i="18"/>
  <c r="G2409" i="18"/>
  <c r="G2408" i="18"/>
  <c r="G2407" i="18"/>
  <c r="G2406" i="18"/>
  <c r="G2405" i="18"/>
  <c r="G2404" i="18"/>
  <c r="G2403" i="18"/>
  <c r="G2402" i="18"/>
  <c r="G2401" i="18"/>
  <c r="G2400" i="18"/>
  <c r="G2399" i="18"/>
  <c r="G2398" i="18"/>
  <c r="G2397" i="18"/>
  <c r="G2396" i="18"/>
  <c r="G2395" i="18"/>
  <c r="G2394" i="18"/>
  <c r="G2393" i="18"/>
  <c r="G2392" i="18"/>
  <c r="G2391" i="18"/>
  <c r="G2390" i="18"/>
  <c r="G2389" i="18"/>
  <c r="G2388" i="18"/>
  <c r="G2387" i="18"/>
  <c r="G2386" i="18"/>
  <c r="G2385" i="18"/>
  <c r="G2384" i="18"/>
  <c r="G2383" i="18"/>
  <c r="G2382" i="18"/>
  <c r="G2381" i="18"/>
  <c r="G2380" i="18"/>
  <c r="G2379" i="18"/>
  <c r="G2378" i="18"/>
  <c r="G2377" i="18"/>
  <c r="G2376" i="18"/>
  <c r="G2375" i="18"/>
  <c r="G2374" i="18"/>
  <c r="G2373" i="18"/>
  <c r="G2372" i="18"/>
  <c r="G2371" i="18"/>
  <c r="G2370" i="18"/>
  <c r="G2369" i="18"/>
  <c r="G2368" i="18"/>
  <c r="G2367" i="18"/>
  <c r="G2366" i="18"/>
  <c r="G2365" i="18"/>
  <c r="G2364" i="18"/>
  <c r="G2363" i="18"/>
  <c r="G2362" i="18"/>
  <c r="G2361" i="18"/>
  <c r="G2360" i="18"/>
  <c r="G2359" i="18"/>
  <c r="G2358" i="18"/>
  <c r="G2357" i="18"/>
  <c r="G2356" i="18"/>
  <c r="G2355" i="18"/>
  <c r="G2354" i="18"/>
  <c r="G2353" i="18"/>
  <c r="G2352" i="18"/>
  <c r="G2351" i="18"/>
  <c r="G2350" i="18"/>
  <c r="G2349" i="18"/>
  <c r="G2348" i="18"/>
  <c r="G2347" i="18"/>
  <c r="G2346" i="18"/>
  <c r="G2345" i="18"/>
  <c r="G2344" i="18"/>
  <c r="G2343" i="18"/>
  <c r="G2342" i="18"/>
  <c r="G2341" i="18"/>
  <c r="G2340" i="18"/>
  <c r="G2339" i="18"/>
  <c r="G2338" i="18"/>
  <c r="G2337" i="18"/>
  <c r="G2336" i="18"/>
  <c r="G2335" i="18"/>
  <c r="G2334" i="18"/>
  <c r="G2333" i="18"/>
  <c r="G2332" i="18"/>
  <c r="G2331" i="18"/>
  <c r="G2330" i="18"/>
  <c r="G2329" i="18"/>
  <c r="G2328" i="18"/>
  <c r="G2327" i="18"/>
  <c r="G2326" i="18"/>
  <c r="G2325" i="18"/>
  <c r="G2324" i="18"/>
  <c r="G2323" i="18"/>
  <c r="G2322" i="18"/>
  <c r="G2321" i="18"/>
  <c r="G2320" i="18"/>
  <c r="G2319" i="18"/>
  <c r="G2318" i="18"/>
  <c r="G2317" i="18"/>
  <c r="G2316" i="18"/>
  <c r="G2315" i="18"/>
  <c r="G2314" i="18"/>
  <c r="G2313" i="18"/>
  <c r="G2312" i="18"/>
  <c r="G2311" i="18"/>
  <c r="G2310" i="18"/>
  <c r="G2309" i="18"/>
  <c r="G2308" i="18"/>
  <c r="G2307" i="18"/>
  <c r="G2306" i="18"/>
  <c r="G2305" i="18"/>
  <c r="G2304" i="18"/>
  <c r="G2303" i="18"/>
  <c r="G2302" i="18"/>
  <c r="G2301" i="18"/>
  <c r="G2300" i="18"/>
  <c r="G2299" i="18"/>
  <c r="G2298" i="18"/>
  <c r="G2297" i="18"/>
  <c r="G2296" i="18"/>
  <c r="G2295" i="18"/>
  <c r="G2294" i="18"/>
  <c r="G2293" i="18"/>
  <c r="G2292" i="18"/>
  <c r="G2291" i="18"/>
  <c r="G2290" i="18"/>
  <c r="G2289" i="18"/>
  <c r="G2288" i="18"/>
  <c r="G2287" i="18"/>
  <c r="G2286" i="18"/>
  <c r="G2285" i="18"/>
  <c r="G2284" i="18"/>
  <c r="G2283" i="18"/>
  <c r="G2282" i="18"/>
  <c r="G2281" i="18"/>
  <c r="G2280" i="18"/>
  <c r="G2279" i="18"/>
  <c r="G2278" i="18"/>
  <c r="G2277" i="18"/>
  <c r="G2276" i="18"/>
  <c r="G2275" i="18"/>
  <c r="G2274" i="18"/>
  <c r="G2273" i="18"/>
  <c r="G2272" i="18"/>
  <c r="G2271" i="18"/>
  <c r="G2270" i="18"/>
  <c r="G2269" i="18"/>
  <c r="G2268" i="18"/>
  <c r="G2267" i="18"/>
  <c r="G2266" i="18"/>
  <c r="G2265" i="18"/>
  <c r="G2264" i="18"/>
  <c r="G2263" i="18"/>
  <c r="G2262" i="18"/>
  <c r="G2261" i="18"/>
  <c r="G2260" i="18"/>
  <c r="G2259" i="18"/>
  <c r="G2258" i="18"/>
  <c r="G2257" i="18"/>
  <c r="G2256" i="18"/>
  <c r="G2255" i="18"/>
  <c r="G2254" i="18"/>
  <c r="G2253" i="18"/>
  <c r="G2252" i="18"/>
  <c r="G2251" i="18"/>
  <c r="G2250" i="18"/>
  <c r="G2249" i="18"/>
  <c r="G2248" i="18"/>
  <c r="G2247" i="18"/>
  <c r="G2246" i="18"/>
  <c r="G2245" i="18"/>
  <c r="G2244" i="18"/>
  <c r="G2243" i="18"/>
  <c r="G2242" i="18"/>
  <c r="G2241" i="18"/>
  <c r="G2240" i="18"/>
  <c r="G2239" i="18"/>
  <c r="G2238" i="18"/>
  <c r="G2237" i="18"/>
  <c r="G2236" i="18"/>
  <c r="G2235" i="18"/>
  <c r="G2234" i="18"/>
  <c r="G2233" i="18"/>
  <c r="G2232" i="18"/>
  <c r="G2231" i="18"/>
  <c r="G2230" i="18"/>
  <c r="G2229" i="18"/>
  <c r="G2228" i="18"/>
  <c r="G2227" i="18"/>
  <c r="G2226" i="18"/>
  <c r="G2225" i="18"/>
  <c r="G2224" i="18"/>
  <c r="G2223" i="18"/>
  <c r="G2222" i="18"/>
  <c r="G2221" i="18"/>
  <c r="G2220" i="18"/>
  <c r="G2219" i="18"/>
  <c r="G2218" i="18"/>
  <c r="G2217" i="18"/>
  <c r="G2216" i="18"/>
  <c r="G2215" i="18"/>
  <c r="G2214" i="18"/>
  <c r="G2213" i="18"/>
  <c r="G2212" i="18"/>
  <c r="G2211" i="18"/>
  <c r="G2210" i="18"/>
  <c r="G2209" i="18"/>
  <c r="G2208" i="18"/>
  <c r="G2207" i="18"/>
  <c r="G2206" i="18"/>
  <c r="G2205" i="18"/>
  <c r="G2204" i="18"/>
  <c r="G2203" i="18"/>
  <c r="G2202" i="18"/>
  <c r="G2201" i="18"/>
  <c r="G2200" i="18"/>
  <c r="G2199" i="18"/>
  <c r="G2198" i="18"/>
  <c r="G2197" i="18"/>
  <c r="G2196" i="18"/>
  <c r="G2195" i="18"/>
  <c r="G2194" i="18"/>
  <c r="G2193" i="18"/>
  <c r="G2192" i="18"/>
  <c r="G2191" i="18"/>
  <c r="G2190" i="18"/>
  <c r="G2189" i="18"/>
  <c r="G2188" i="18"/>
  <c r="G2187" i="18"/>
  <c r="G2186" i="18"/>
  <c r="G2185" i="18"/>
  <c r="G2184" i="18"/>
  <c r="G2183" i="18"/>
  <c r="G2182" i="18"/>
  <c r="G2181" i="18"/>
  <c r="G2180" i="18"/>
  <c r="G2179" i="18"/>
  <c r="G2178" i="18"/>
  <c r="G2177" i="18"/>
  <c r="G2176" i="18"/>
  <c r="G2175" i="18"/>
  <c r="G2174" i="18"/>
  <c r="G2173" i="18"/>
  <c r="G2172" i="18"/>
  <c r="G2171" i="18"/>
  <c r="G2170" i="18"/>
  <c r="G2169" i="18"/>
  <c r="G2168" i="18"/>
  <c r="G2167" i="18"/>
  <c r="G2166" i="18"/>
  <c r="G2165" i="18"/>
  <c r="G2164" i="18"/>
  <c r="G2163" i="18"/>
  <c r="G2162" i="18"/>
  <c r="G2161" i="18"/>
  <c r="G2160" i="18"/>
  <c r="G2159" i="18"/>
  <c r="G2158" i="18"/>
  <c r="G2157" i="18"/>
  <c r="G2156" i="18"/>
  <c r="G2155" i="18"/>
  <c r="G2154" i="18"/>
  <c r="G2153" i="18"/>
  <c r="G2152" i="18"/>
  <c r="G2151" i="18"/>
  <c r="G2150" i="18"/>
  <c r="G2149" i="18"/>
  <c r="G2148" i="18"/>
  <c r="G2147" i="18"/>
  <c r="G2146" i="18"/>
  <c r="G2145" i="18"/>
  <c r="G2144" i="18"/>
  <c r="G2143" i="18"/>
  <c r="G2142" i="18"/>
  <c r="G2141" i="18"/>
  <c r="G2140" i="18"/>
  <c r="G2139" i="18"/>
  <c r="G2138" i="18"/>
  <c r="G2137" i="18"/>
  <c r="G2136" i="18"/>
  <c r="G2135" i="18"/>
  <c r="G2134" i="18"/>
  <c r="G2133" i="18"/>
  <c r="G2132" i="18"/>
  <c r="G2131" i="18"/>
  <c r="G2130" i="18"/>
  <c r="G2129" i="18"/>
  <c r="G2128" i="18"/>
  <c r="G2127" i="18"/>
  <c r="G2126" i="18"/>
  <c r="G2125" i="18"/>
  <c r="G2124" i="18"/>
  <c r="G2123" i="18"/>
  <c r="G2122" i="18"/>
  <c r="G2121" i="18"/>
  <c r="G2120" i="18"/>
  <c r="G2119" i="18"/>
  <c r="G2118" i="18"/>
  <c r="G2117" i="18"/>
  <c r="G2116" i="18"/>
  <c r="G2115" i="18"/>
  <c r="G2114" i="18"/>
  <c r="G2113" i="18"/>
  <c r="G2112" i="18"/>
  <c r="G2111" i="18"/>
  <c r="G2110" i="18"/>
  <c r="G2109" i="18"/>
  <c r="G2108" i="18"/>
  <c r="G2107" i="18"/>
  <c r="G2106" i="18"/>
  <c r="G2105" i="18"/>
  <c r="G2104" i="18"/>
  <c r="G2103" i="18"/>
  <c r="G2102" i="18"/>
  <c r="G2101" i="18"/>
  <c r="G2100" i="18"/>
  <c r="G2099" i="18"/>
  <c r="G2098" i="18"/>
  <c r="G2097" i="18"/>
  <c r="G2096" i="18"/>
  <c r="G2095" i="18"/>
  <c r="G2094" i="18"/>
  <c r="G2093" i="18"/>
  <c r="G2092" i="18"/>
  <c r="G2091" i="18"/>
  <c r="G2090" i="18"/>
  <c r="G2089" i="18"/>
  <c r="G2088" i="18"/>
  <c r="G2087" i="18"/>
  <c r="G2086" i="18"/>
  <c r="G2085" i="18"/>
  <c r="G2084" i="18"/>
  <c r="G2083" i="18"/>
  <c r="G2082" i="18"/>
  <c r="G2081" i="18"/>
  <c r="G2080" i="18"/>
  <c r="G2079" i="18"/>
  <c r="G2078" i="18"/>
  <c r="G2077" i="18"/>
  <c r="G2076" i="18"/>
  <c r="G2075" i="18"/>
  <c r="G2074" i="18"/>
  <c r="G2073" i="18"/>
  <c r="G2072" i="18"/>
  <c r="G2071" i="18"/>
  <c r="G2070" i="18"/>
  <c r="G2069" i="18"/>
  <c r="G2068" i="18"/>
  <c r="G2067" i="18"/>
  <c r="G2066" i="18"/>
  <c r="G2065" i="18"/>
  <c r="G2064" i="18"/>
  <c r="G2063" i="18"/>
  <c r="G2062" i="18"/>
  <c r="G2061" i="18"/>
  <c r="G2060" i="18"/>
  <c r="G2059" i="18"/>
  <c r="G2058" i="18"/>
  <c r="G2057" i="18"/>
  <c r="G2056" i="18"/>
  <c r="G2055" i="18"/>
  <c r="G2054" i="18"/>
  <c r="G2053" i="18"/>
  <c r="G2052" i="18"/>
  <c r="G2051" i="18"/>
  <c r="G2050" i="18"/>
  <c r="G2049" i="18"/>
  <c r="G2048" i="18"/>
  <c r="G2047" i="18"/>
  <c r="G2046" i="18"/>
  <c r="G2045" i="18"/>
  <c r="G2044" i="18"/>
  <c r="G2043" i="18"/>
  <c r="G2042" i="18"/>
  <c r="G2041" i="18"/>
  <c r="G2040" i="18"/>
  <c r="G2039" i="18"/>
  <c r="G2038" i="18"/>
  <c r="G2037" i="18"/>
  <c r="G2036" i="18"/>
  <c r="G2035" i="18"/>
  <c r="G2034" i="18"/>
  <c r="G2033" i="18"/>
  <c r="G2032" i="18"/>
  <c r="G2031" i="18"/>
  <c r="G2030" i="18"/>
  <c r="G2029" i="18"/>
  <c r="G2028" i="18"/>
  <c r="G2027" i="18"/>
  <c r="G2026" i="18"/>
  <c r="G2025" i="18"/>
  <c r="G2024" i="18"/>
  <c r="G2023" i="18"/>
  <c r="G2022" i="18"/>
  <c r="G2021" i="18"/>
  <c r="G2020" i="18"/>
  <c r="G2019" i="18"/>
  <c r="G2018" i="18"/>
  <c r="G2017" i="18"/>
  <c r="G2016" i="18"/>
  <c r="G2015" i="18"/>
  <c r="G2014" i="18"/>
  <c r="G2013" i="18"/>
  <c r="G2012" i="18"/>
  <c r="G2011" i="18"/>
  <c r="G2010" i="18"/>
  <c r="G2009" i="18"/>
  <c r="G2008" i="18"/>
  <c r="G2007" i="18"/>
  <c r="G2006" i="18"/>
  <c r="G2005" i="18"/>
  <c r="G2004" i="18"/>
  <c r="G2003" i="18"/>
  <c r="G2002" i="18"/>
  <c r="G2001" i="18"/>
  <c r="G2000" i="18"/>
  <c r="G1999" i="18"/>
  <c r="G1998" i="18"/>
  <c r="G1997" i="18"/>
  <c r="G1996" i="18"/>
  <c r="G1995" i="18"/>
  <c r="G1994" i="18"/>
  <c r="G1993" i="18"/>
  <c r="G1992" i="18"/>
  <c r="G1991" i="18"/>
  <c r="G1990" i="18"/>
  <c r="G1989" i="18"/>
  <c r="G1988" i="18"/>
  <c r="G1987" i="18"/>
  <c r="G1986" i="18"/>
  <c r="G1985" i="18"/>
  <c r="G1984" i="18"/>
  <c r="G1983" i="18"/>
  <c r="G1982" i="18"/>
  <c r="G1981" i="18"/>
  <c r="G1980" i="18"/>
  <c r="G1979" i="18"/>
  <c r="G1978" i="18"/>
  <c r="G1977" i="18"/>
  <c r="G1976" i="18"/>
  <c r="G1975" i="18"/>
  <c r="G1974" i="18"/>
  <c r="G1973" i="18"/>
  <c r="G1972" i="18"/>
  <c r="G1971" i="18"/>
  <c r="G1970" i="18"/>
  <c r="G1969" i="18"/>
  <c r="G1968" i="18"/>
  <c r="G1967" i="18"/>
  <c r="G1966" i="18"/>
  <c r="G1965" i="18"/>
  <c r="G1964" i="18"/>
  <c r="G1963" i="18"/>
  <c r="G1962" i="18"/>
  <c r="G1961" i="18"/>
  <c r="G1960" i="18"/>
  <c r="G1959" i="18"/>
  <c r="G1958" i="18"/>
  <c r="G1957" i="18"/>
  <c r="G1956" i="18"/>
  <c r="G1955" i="18"/>
  <c r="G1954" i="18"/>
  <c r="G1953" i="18"/>
  <c r="G1952" i="18"/>
  <c r="G1951" i="18"/>
  <c r="G1950" i="18"/>
  <c r="G1949" i="18"/>
  <c r="G1948" i="18"/>
  <c r="G1947" i="18"/>
  <c r="G1946" i="18"/>
  <c r="G1945" i="18"/>
  <c r="G1944" i="18"/>
  <c r="G1943" i="18"/>
  <c r="G1942" i="18"/>
  <c r="G1941" i="18"/>
  <c r="G1940" i="18"/>
  <c r="G1939" i="18"/>
  <c r="G1938" i="18"/>
  <c r="G1937" i="18"/>
  <c r="G1936" i="18"/>
  <c r="G1935" i="18"/>
  <c r="G1934" i="18"/>
  <c r="G1933" i="18"/>
  <c r="G1932" i="18"/>
  <c r="G1931" i="18"/>
  <c r="G1930" i="18"/>
  <c r="G1929" i="18"/>
  <c r="G1928" i="18"/>
  <c r="G1927" i="18"/>
  <c r="G1926" i="18"/>
  <c r="G1925" i="18"/>
  <c r="G1924" i="18"/>
  <c r="G1923" i="18"/>
  <c r="G1922" i="18"/>
  <c r="G1921" i="18"/>
  <c r="G1920" i="18"/>
  <c r="G1919" i="18"/>
  <c r="G1918" i="18"/>
  <c r="G1917" i="18"/>
  <c r="G1916" i="18"/>
  <c r="G1915" i="18"/>
  <c r="G1914" i="18"/>
  <c r="G1913" i="18"/>
  <c r="G1912" i="18"/>
  <c r="G1911" i="18"/>
  <c r="G1910" i="18"/>
  <c r="G1909" i="18"/>
  <c r="G1908" i="18"/>
  <c r="G1907" i="18"/>
  <c r="G1906" i="18"/>
  <c r="G1905" i="18"/>
  <c r="G1904" i="18"/>
  <c r="G1903" i="18"/>
  <c r="G1902" i="18"/>
  <c r="G1901" i="18"/>
  <c r="G1900" i="18"/>
  <c r="G1899" i="18"/>
  <c r="G1898" i="18"/>
  <c r="G1897" i="18"/>
  <c r="G1896" i="18"/>
  <c r="G1895" i="18"/>
  <c r="G1894" i="18"/>
  <c r="G1893" i="18"/>
  <c r="G1892" i="18"/>
  <c r="G1891" i="18"/>
  <c r="G1890" i="18"/>
  <c r="G1889" i="18"/>
  <c r="G1888" i="18"/>
  <c r="G1887" i="18"/>
  <c r="G1886" i="18"/>
  <c r="G1885" i="18"/>
  <c r="G1884" i="18"/>
  <c r="G1883" i="18"/>
  <c r="G1882" i="18"/>
  <c r="G1881" i="18"/>
  <c r="G1880" i="18"/>
  <c r="G1879" i="18"/>
  <c r="G1878" i="18"/>
  <c r="G1877" i="18"/>
  <c r="G1876" i="18"/>
  <c r="G1875" i="18"/>
  <c r="G1874" i="18"/>
  <c r="G1873" i="18"/>
  <c r="G1872" i="18"/>
  <c r="G1871" i="18"/>
  <c r="G1870" i="18"/>
  <c r="G1869" i="18"/>
  <c r="G1868" i="18"/>
  <c r="G1867" i="18"/>
  <c r="G1866" i="18"/>
  <c r="G1865" i="18"/>
  <c r="G1864" i="18"/>
  <c r="G1863" i="18"/>
  <c r="G1862" i="18"/>
  <c r="G1861" i="18"/>
  <c r="G1860" i="18"/>
  <c r="G1859" i="18"/>
  <c r="G1858" i="18"/>
  <c r="G1857" i="18"/>
  <c r="G1856" i="18"/>
  <c r="G1855" i="18"/>
  <c r="G1854" i="18"/>
  <c r="G1853" i="18"/>
  <c r="G1852" i="18"/>
  <c r="G1851" i="18"/>
  <c r="G1850" i="18"/>
  <c r="G1849" i="18"/>
  <c r="G1848" i="18"/>
  <c r="G1847" i="18"/>
  <c r="G1846" i="18"/>
  <c r="G1845" i="18"/>
  <c r="G1844" i="18"/>
  <c r="G1843" i="18"/>
  <c r="G1842" i="18"/>
  <c r="G1841" i="18"/>
  <c r="G1840" i="18"/>
  <c r="G1839" i="18"/>
  <c r="G1838" i="18"/>
  <c r="G1837" i="18"/>
  <c r="G1836" i="18"/>
  <c r="G1835" i="18"/>
  <c r="G1834" i="18"/>
  <c r="G1833" i="18"/>
  <c r="G1832" i="18"/>
  <c r="G1831" i="18"/>
  <c r="G1830" i="18"/>
  <c r="G1829" i="18"/>
  <c r="G1828" i="18"/>
  <c r="G1827" i="18"/>
  <c r="G1826" i="18"/>
  <c r="G1825" i="18"/>
  <c r="G1824" i="18"/>
  <c r="G1823" i="18"/>
  <c r="G1822" i="18"/>
  <c r="G1821" i="18"/>
  <c r="G1820" i="18"/>
  <c r="G1819" i="18"/>
  <c r="G1818" i="18"/>
  <c r="G1817" i="18"/>
  <c r="G1816" i="18"/>
  <c r="G1815" i="18"/>
  <c r="G1814" i="18"/>
  <c r="G1813" i="18"/>
  <c r="G1812" i="18"/>
  <c r="G1811" i="18"/>
  <c r="G1810" i="18"/>
  <c r="G1809" i="18"/>
  <c r="G1808" i="18"/>
  <c r="G1807" i="18"/>
  <c r="G1806" i="18"/>
  <c r="G1805" i="18"/>
  <c r="G1804" i="18"/>
  <c r="G1803" i="18"/>
  <c r="G1802" i="18"/>
  <c r="G1801" i="18"/>
  <c r="G1800" i="18"/>
  <c r="G1799" i="18"/>
  <c r="G1798" i="18"/>
  <c r="G1797" i="18"/>
  <c r="G1796" i="18"/>
  <c r="G1795" i="18"/>
  <c r="G1794" i="18"/>
  <c r="G1793" i="18"/>
  <c r="G1792" i="18"/>
  <c r="G1791" i="18"/>
  <c r="G1790" i="18"/>
  <c r="G1789" i="18"/>
  <c r="G1788" i="18"/>
  <c r="G1787" i="18"/>
  <c r="G1786" i="18"/>
  <c r="G1785" i="18"/>
  <c r="G1784" i="18"/>
  <c r="G1783" i="18"/>
  <c r="G1782" i="18"/>
  <c r="G1781" i="18"/>
  <c r="G1780" i="18"/>
  <c r="G1779" i="18"/>
  <c r="G1778" i="18"/>
  <c r="G1777" i="18"/>
  <c r="G1776" i="18"/>
  <c r="G1775" i="18"/>
  <c r="G1774" i="18"/>
  <c r="G1773" i="18"/>
  <c r="G1772" i="18"/>
  <c r="G1771" i="18"/>
  <c r="G1770" i="18"/>
  <c r="G1769" i="18"/>
  <c r="G1768" i="18"/>
  <c r="G1767" i="18"/>
  <c r="G1766" i="18"/>
  <c r="G1765" i="18"/>
  <c r="G1764" i="18"/>
  <c r="G1763" i="18"/>
  <c r="G1762" i="18"/>
  <c r="G1761" i="18"/>
  <c r="G1760" i="18"/>
  <c r="G1759" i="18"/>
  <c r="G1758" i="18"/>
  <c r="G1757" i="18"/>
  <c r="G1756" i="18"/>
  <c r="G1755" i="18"/>
  <c r="G1754" i="18"/>
  <c r="G1753" i="18"/>
  <c r="G1752" i="18"/>
  <c r="G1751" i="18"/>
  <c r="G1750" i="18"/>
  <c r="G1749" i="18"/>
  <c r="G1748" i="18"/>
  <c r="G1747" i="18"/>
  <c r="G1746" i="18"/>
  <c r="G1745" i="18"/>
  <c r="G1744" i="18"/>
  <c r="G1743" i="18"/>
  <c r="G1742" i="18"/>
  <c r="G1741" i="18"/>
  <c r="G1740" i="18"/>
  <c r="G1739" i="18"/>
  <c r="G1738" i="18"/>
  <c r="G1737" i="18"/>
  <c r="G1736" i="18"/>
  <c r="G1735" i="18"/>
  <c r="G1734" i="18"/>
  <c r="G1733" i="18"/>
  <c r="G1732" i="18"/>
  <c r="G1731" i="18"/>
  <c r="G1730" i="18"/>
  <c r="G1729" i="18"/>
  <c r="G1728" i="18"/>
  <c r="G1727" i="18"/>
  <c r="G1726" i="18"/>
  <c r="G1725" i="18"/>
  <c r="G1724" i="18"/>
  <c r="G1723" i="18"/>
  <c r="G1722" i="18"/>
  <c r="G1721" i="18"/>
  <c r="G1720" i="18"/>
  <c r="G1719" i="18"/>
  <c r="G1718" i="18"/>
  <c r="G1717" i="18"/>
  <c r="G1716" i="18"/>
  <c r="G1715" i="18"/>
  <c r="G1714" i="18"/>
  <c r="G1713" i="18"/>
  <c r="G1712" i="18"/>
  <c r="G1711" i="18"/>
  <c r="G1710" i="18"/>
  <c r="G1709" i="18"/>
  <c r="G1708" i="18"/>
  <c r="G1707" i="18"/>
  <c r="G1706" i="18"/>
  <c r="G1705" i="18"/>
  <c r="G1704" i="18"/>
  <c r="G1703" i="18"/>
  <c r="G1702" i="18"/>
  <c r="G1701" i="18"/>
  <c r="G1700" i="18"/>
  <c r="G1699" i="18"/>
  <c r="G1698" i="18"/>
  <c r="G1697" i="18"/>
  <c r="G1696" i="18"/>
  <c r="G1695" i="18"/>
  <c r="G1694" i="18"/>
  <c r="G1693" i="18"/>
  <c r="G1692" i="18"/>
  <c r="G1691" i="18"/>
  <c r="G1690" i="18"/>
  <c r="G1689" i="18"/>
  <c r="G1688" i="18"/>
  <c r="G1687" i="18"/>
  <c r="G1686" i="18"/>
  <c r="G1685" i="18"/>
  <c r="G1684" i="18"/>
  <c r="G1683" i="18"/>
  <c r="G1682" i="18"/>
  <c r="G1681" i="18"/>
  <c r="G1680" i="18"/>
  <c r="G1679" i="18"/>
  <c r="G1678" i="18"/>
  <c r="G1677" i="18"/>
  <c r="G1676" i="18"/>
  <c r="G1675" i="18"/>
  <c r="G1674" i="18"/>
  <c r="G1673" i="18"/>
  <c r="G1672" i="18"/>
  <c r="G1671" i="18"/>
  <c r="G1670" i="18"/>
  <c r="G1669" i="18"/>
  <c r="G1668" i="18"/>
  <c r="G1667" i="18"/>
  <c r="G1666" i="18"/>
  <c r="G1665" i="18"/>
  <c r="G1664" i="18"/>
  <c r="G1663" i="18"/>
  <c r="G1662" i="18"/>
  <c r="G1661" i="18"/>
  <c r="G1660" i="18"/>
  <c r="G1659" i="18"/>
  <c r="G1658" i="18"/>
  <c r="G1657" i="18"/>
  <c r="G1656" i="18"/>
  <c r="G1655" i="18"/>
  <c r="G1654" i="18"/>
  <c r="G1653" i="18"/>
  <c r="G1652" i="18"/>
  <c r="G1651" i="18"/>
  <c r="G1650" i="18"/>
  <c r="G1649" i="18"/>
  <c r="G1648" i="18"/>
  <c r="G1647" i="18"/>
  <c r="G1646" i="18"/>
  <c r="G1645" i="18"/>
  <c r="G1644" i="18"/>
  <c r="G1643" i="18"/>
  <c r="G1642" i="18"/>
  <c r="G1641" i="18"/>
  <c r="G1640" i="18"/>
  <c r="G1639" i="18"/>
  <c r="G1638" i="18"/>
  <c r="G1637" i="18"/>
  <c r="G1636" i="18"/>
  <c r="G1635" i="18"/>
  <c r="G1634" i="18"/>
  <c r="G1633" i="18"/>
  <c r="G1632" i="18"/>
  <c r="G1631" i="18"/>
  <c r="G1630" i="18"/>
  <c r="G1629" i="18"/>
  <c r="G1628" i="18"/>
  <c r="G1627" i="18"/>
  <c r="G1626" i="18"/>
  <c r="G1625" i="18"/>
  <c r="G1624" i="18"/>
  <c r="G1623" i="18"/>
  <c r="G1622" i="18"/>
  <c r="G1621" i="18"/>
  <c r="G1620" i="18"/>
  <c r="G1619" i="18"/>
  <c r="G1618" i="18"/>
  <c r="G1617" i="18"/>
  <c r="G1616" i="18"/>
  <c r="G1615" i="18"/>
  <c r="G1614" i="18"/>
  <c r="G1613" i="18"/>
  <c r="G1612" i="18"/>
  <c r="G1611" i="18"/>
  <c r="G1610" i="18"/>
  <c r="G1609" i="18"/>
  <c r="G1608" i="18"/>
  <c r="G1607" i="18"/>
  <c r="G1606" i="18"/>
  <c r="G1605" i="18"/>
  <c r="G1604" i="18"/>
  <c r="G1603" i="18"/>
  <c r="G1602" i="18"/>
  <c r="G1601" i="18"/>
  <c r="G1600" i="18"/>
  <c r="G1599" i="18"/>
  <c r="G1598" i="18"/>
  <c r="G1597" i="18"/>
  <c r="G1596" i="18"/>
  <c r="G1595" i="18"/>
  <c r="G1594" i="18"/>
  <c r="G1593" i="18"/>
  <c r="G1592" i="18"/>
  <c r="G1591" i="18"/>
  <c r="G1590" i="18"/>
  <c r="G1589" i="18"/>
  <c r="G1588" i="18"/>
  <c r="G1587" i="18"/>
  <c r="G1586" i="18"/>
  <c r="G1585" i="18"/>
  <c r="G1584" i="18"/>
  <c r="G1583" i="18"/>
  <c r="G1582" i="18"/>
  <c r="G1581" i="18"/>
  <c r="G1580" i="18"/>
  <c r="G1579" i="18"/>
  <c r="G1578" i="18"/>
  <c r="G1577" i="18"/>
  <c r="G1576" i="18"/>
  <c r="G1575" i="18"/>
  <c r="G1574" i="18"/>
  <c r="G1573" i="18"/>
  <c r="G1572" i="18"/>
  <c r="G1571" i="18"/>
  <c r="G1570" i="18"/>
  <c r="G1569" i="18"/>
  <c r="G1568" i="18"/>
  <c r="G1567" i="18"/>
  <c r="G1566" i="18"/>
  <c r="G1565" i="18"/>
  <c r="G1564" i="18"/>
  <c r="G1563" i="18"/>
  <c r="G1562" i="18"/>
  <c r="G1561" i="18"/>
  <c r="G1560" i="18"/>
  <c r="G1559" i="18"/>
  <c r="G1558" i="18"/>
  <c r="G1557" i="18"/>
  <c r="G1556" i="18"/>
  <c r="G1555" i="18"/>
  <c r="G1554" i="18"/>
  <c r="G1553" i="18"/>
  <c r="G1552" i="18"/>
  <c r="G1551" i="18"/>
  <c r="G1550" i="18"/>
  <c r="G1549" i="18"/>
  <c r="G1548" i="18"/>
  <c r="G1547" i="18"/>
  <c r="G1546" i="18"/>
  <c r="G1545" i="18"/>
  <c r="G1544" i="18"/>
  <c r="G1543" i="18"/>
  <c r="G1542" i="18"/>
  <c r="G1541" i="18"/>
  <c r="G1540" i="18"/>
  <c r="G1539" i="18"/>
  <c r="G1538" i="18"/>
  <c r="G1537" i="18"/>
  <c r="G1536" i="18"/>
  <c r="G1535" i="18"/>
  <c r="G1534" i="18"/>
  <c r="G1533" i="18"/>
  <c r="G1532" i="18"/>
  <c r="G1531" i="18"/>
  <c r="G1530" i="18"/>
  <c r="G1529" i="18"/>
  <c r="G1528" i="18"/>
  <c r="G1527" i="18"/>
  <c r="G1526" i="18"/>
  <c r="G1525" i="18"/>
  <c r="G1524" i="18"/>
  <c r="G1523" i="18"/>
  <c r="G1522" i="18"/>
  <c r="G1521" i="18"/>
  <c r="G1520" i="18"/>
  <c r="G1519" i="18"/>
  <c r="G1518" i="18"/>
  <c r="G1517" i="18"/>
  <c r="G1516" i="18"/>
  <c r="G1515" i="18"/>
  <c r="G1514" i="18"/>
  <c r="G1513" i="18"/>
  <c r="G1512" i="18"/>
  <c r="G1511" i="18"/>
  <c r="G1510" i="18"/>
  <c r="G1509" i="18"/>
  <c r="G1508" i="18"/>
  <c r="G1507" i="18"/>
  <c r="G1506" i="18"/>
  <c r="G1505" i="18"/>
  <c r="G1504" i="18"/>
  <c r="G1503" i="18"/>
  <c r="G1502" i="18"/>
  <c r="G1501" i="18"/>
  <c r="G1500" i="18"/>
  <c r="G1499" i="18"/>
  <c r="G1498" i="18"/>
  <c r="G1497" i="18"/>
  <c r="G1496" i="18"/>
  <c r="G1495" i="18"/>
  <c r="G1494" i="18"/>
  <c r="G1493" i="18"/>
  <c r="G1492" i="18"/>
  <c r="G1491" i="18"/>
  <c r="G1490" i="18"/>
  <c r="G1489" i="18"/>
  <c r="G1488" i="18"/>
  <c r="G1487" i="18"/>
  <c r="G1486" i="18"/>
  <c r="G1485" i="18"/>
  <c r="G1484" i="18"/>
  <c r="G1483" i="18"/>
  <c r="G1482" i="18"/>
  <c r="G1481" i="18"/>
  <c r="G1480" i="18"/>
  <c r="G1479" i="18"/>
  <c r="G1478" i="18"/>
  <c r="G1477" i="18"/>
  <c r="G1476" i="18"/>
  <c r="G1475" i="18"/>
  <c r="G1474" i="18"/>
  <c r="G1473" i="18"/>
  <c r="G1472" i="18"/>
  <c r="G1471" i="18"/>
  <c r="G1470" i="18"/>
  <c r="G1469" i="18"/>
  <c r="G1468" i="18"/>
  <c r="G1467" i="18"/>
  <c r="G1466" i="18"/>
  <c r="G1465" i="18"/>
  <c r="G1464" i="18"/>
  <c r="G1463" i="18"/>
  <c r="G1462" i="18"/>
  <c r="G1461" i="18"/>
  <c r="G1460" i="18"/>
  <c r="G1459" i="18"/>
  <c r="G1458" i="18"/>
  <c r="G1457" i="18"/>
  <c r="G1456" i="18"/>
  <c r="G1455" i="18"/>
  <c r="G1454" i="18"/>
  <c r="G1453" i="18"/>
  <c r="G1452" i="18"/>
  <c r="G1451" i="18"/>
  <c r="G1450" i="18"/>
  <c r="G1449" i="18"/>
  <c r="G1448" i="18"/>
  <c r="G1447" i="18"/>
  <c r="G1446" i="18"/>
  <c r="G1445" i="18"/>
  <c r="G1444" i="18"/>
  <c r="G1443" i="18"/>
  <c r="G1442" i="18"/>
  <c r="G1441" i="18"/>
  <c r="G1440" i="18"/>
  <c r="G1439" i="18"/>
  <c r="G1438" i="18"/>
  <c r="G1437" i="18"/>
  <c r="G1436" i="18"/>
  <c r="G1435" i="18"/>
  <c r="G1434" i="18"/>
  <c r="G1433" i="18"/>
  <c r="G1432" i="18"/>
  <c r="G1431" i="18"/>
  <c r="G1430" i="18"/>
  <c r="G1429" i="18"/>
  <c r="G1428" i="18"/>
  <c r="G1427" i="18"/>
  <c r="G1426" i="18"/>
  <c r="G1425" i="18"/>
  <c r="G1424" i="18"/>
  <c r="G1423" i="18"/>
  <c r="G1422" i="18"/>
  <c r="G1421" i="18"/>
  <c r="G1420" i="18"/>
  <c r="G1419" i="18"/>
  <c r="G1418" i="18"/>
  <c r="G1417" i="18"/>
  <c r="G1416" i="18"/>
  <c r="G1415" i="18"/>
  <c r="G1414" i="18"/>
  <c r="G1413" i="18"/>
  <c r="G1412" i="18"/>
  <c r="G1411" i="18"/>
  <c r="G1410" i="18"/>
  <c r="G1409" i="18"/>
  <c r="G1408" i="18"/>
  <c r="G1407" i="18"/>
  <c r="G1406" i="18"/>
  <c r="G1405" i="18"/>
  <c r="G1404" i="18"/>
  <c r="G1403" i="18"/>
  <c r="G1402" i="18"/>
  <c r="G1401" i="18"/>
  <c r="G1400" i="18"/>
  <c r="G1399" i="18"/>
  <c r="G1398" i="18"/>
  <c r="G1397" i="18"/>
  <c r="G1396" i="18"/>
  <c r="G1395" i="18"/>
  <c r="G1394" i="18"/>
  <c r="G1393" i="18"/>
  <c r="G1392" i="18"/>
  <c r="G1391" i="18"/>
  <c r="G1390" i="18"/>
  <c r="G1389" i="18"/>
  <c r="G1388" i="18"/>
  <c r="G1387" i="18"/>
  <c r="G1386" i="18"/>
  <c r="G1385" i="18"/>
  <c r="G1384" i="18"/>
  <c r="G1383" i="18"/>
  <c r="G1382" i="18"/>
  <c r="G1381" i="18"/>
  <c r="G1380" i="18"/>
  <c r="G1379" i="18"/>
  <c r="G1378" i="18"/>
  <c r="G1377" i="18"/>
  <c r="G1376" i="18"/>
  <c r="G1375" i="18"/>
  <c r="G1374" i="18"/>
  <c r="G1373" i="18"/>
  <c r="G1372" i="18"/>
  <c r="G1371" i="18"/>
  <c r="G1370" i="18"/>
  <c r="G1369" i="18"/>
  <c r="G1368" i="18"/>
  <c r="G1367" i="18"/>
  <c r="G1366" i="18"/>
  <c r="G1365" i="18"/>
  <c r="G1364" i="18"/>
  <c r="G1363" i="18"/>
  <c r="G1362" i="18"/>
  <c r="G1361" i="18"/>
  <c r="G1360" i="18"/>
  <c r="G1359" i="18"/>
  <c r="G1358" i="18"/>
  <c r="G1357" i="18"/>
  <c r="G1356" i="18"/>
  <c r="G1355" i="18"/>
  <c r="G1354" i="18"/>
  <c r="G1353" i="18"/>
  <c r="G1352" i="18"/>
  <c r="G1351" i="18"/>
  <c r="G1350" i="18"/>
  <c r="G1349" i="18"/>
  <c r="G1348" i="18"/>
  <c r="G1347" i="18"/>
  <c r="G1346" i="18"/>
  <c r="G1345" i="18"/>
  <c r="G1344" i="18"/>
  <c r="G1343" i="18"/>
  <c r="G1342" i="18"/>
  <c r="G1341" i="18"/>
  <c r="G1340" i="18"/>
  <c r="G1339" i="18"/>
  <c r="G1338" i="18"/>
  <c r="G1337" i="18"/>
  <c r="G1336" i="18"/>
  <c r="G1335" i="18"/>
  <c r="G1334" i="18"/>
  <c r="G1333" i="18"/>
  <c r="G1332" i="18"/>
  <c r="G1331" i="18"/>
  <c r="G1330" i="18"/>
  <c r="G1329" i="18"/>
  <c r="G1328" i="18"/>
  <c r="G1327" i="18"/>
  <c r="G1326" i="18"/>
  <c r="G1325" i="18"/>
  <c r="G1324" i="18"/>
  <c r="G1323" i="18"/>
  <c r="G1322" i="18"/>
  <c r="G1321" i="18"/>
  <c r="G1320" i="18"/>
  <c r="G1319" i="18"/>
  <c r="G1318" i="18"/>
  <c r="G1317" i="18"/>
  <c r="G1316" i="18"/>
  <c r="G1315" i="18"/>
  <c r="G1314" i="18"/>
  <c r="G1313" i="18"/>
  <c r="G1312" i="18"/>
  <c r="G1311" i="18"/>
  <c r="G1310" i="18"/>
  <c r="G1309" i="18"/>
  <c r="G1308" i="18"/>
  <c r="G1307" i="18"/>
  <c r="G1306" i="18"/>
  <c r="G1305" i="18"/>
  <c r="G1304" i="18"/>
  <c r="G1303" i="18"/>
  <c r="G1302" i="18"/>
  <c r="G1301" i="18"/>
  <c r="G1300" i="18"/>
  <c r="G1299" i="18"/>
  <c r="G1298" i="18"/>
  <c r="G1297" i="18"/>
  <c r="G1296" i="18"/>
  <c r="G1295" i="18"/>
  <c r="G1294" i="18"/>
  <c r="G1293" i="18"/>
  <c r="G1292" i="18"/>
  <c r="G1291" i="18"/>
  <c r="G1290" i="18"/>
  <c r="G1289" i="18"/>
  <c r="G1288" i="18"/>
  <c r="G1287" i="18"/>
  <c r="G1286" i="18"/>
  <c r="G1285" i="18"/>
  <c r="G1284" i="18"/>
  <c r="G1283" i="18"/>
  <c r="G1282" i="18"/>
  <c r="G1281" i="18"/>
  <c r="G1280" i="18"/>
  <c r="G1279" i="18"/>
  <c r="G1278" i="18"/>
  <c r="G1277" i="18"/>
  <c r="G1276" i="18"/>
  <c r="G1275" i="18"/>
  <c r="G1274" i="18"/>
  <c r="G1273" i="18"/>
  <c r="G1272" i="18"/>
  <c r="G1271" i="18"/>
  <c r="G1270" i="18"/>
  <c r="G1269" i="18"/>
  <c r="G1268" i="18"/>
  <c r="G1267" i="18"/>
  <c r="G1266" i="18"/>
  <c r="G1265" i="18"/>
  <c r="G1264" i="18"/>
  <c r="G1263" i="18"/>
  <c r="G1262" i="18"/>
  <c r="G1261" i="18"/>
  <c r="G1260" i="18"/>
  <c r="G1259" i="18"/>
  <c r="G1258" i="18"/>
  <c r="G1257" i="18"/>
  <c r="G1256" i="18"/>
  <c r="G1255" i="18"/>
  <c r="G1254" i="18"/>
  <c r="G1253" i="18"/>
  <c r="G1252" i="18"/>
  <c r="G1251" i="18"/>
  <c r="G1250" i="18"/>
  <c r="G1249" i="18"/>
  <c r="G1248" i="18"/>
  <c r="G1247" i="18"/>
  <c r="G1246" i="18"/>
  <c r="G1245" i="18"/>
  <c r="G1244" i="18"/>
  <c r="G1243" i="18"/>
  <c r="G1242" i="18"/>
  <c r="G1241" i="18"/>
  <c r="G1240" i="18"/>
  <c r="G1239" i="18"/>
  <c r="G1238" i="18"/>
  <c r="G1237" i="18"/>
  <c r="G1236" i="18"/>
  <c r="G1235" i="18"/>
  <c r="G1234" i="18"/>
  <c r="G1233" i="18"/>
  <c r="G1232" i="18"/>
  <c r="G1231" i="18"/>
  <c r="G1230" i="18"/>
  <c r="G1229" i="18"/>
  <c r="G1228" i="18"/>
  <c r="G1227" i="18"/>
  <c r="G1226" i="18"/>
  <c r="G1225" i="18"/>
  <c r="G1224" i="18"/>
  <c r="G1223" i="18"/>
  <c r="G1222" i="18"/>
  <c r="G1221" i="18"/>
  <c r="G1220" i="18"/>
  <c r="G1219" i="18"/>
  <c r="G1218" i="18"/>
  <c r="G1217" i="18"/>
  <c r="G1216" i="18"/>
  <c r="G1215" i="18"/>
  <c r="G1214" i="18"/>
  <c r="G1213" i="18"/>
  <c r="G1212" i="18"/>
  <c r="G1211" i="18"/>
  <c r="G1210" i="18"/>
  <c r="G1209" i="18"/>
  <c r="G1208" i="18"/>
  <c r="G1207" i="18"/>
  <c r="G1206" i="18"/>
  <c r="G1205" i="18"/>
  <c r="G1204" i="18"/>
  <c r="G1203" i="18"/>
  <c r="G1202" i="18"/>
  <c r="G1201" i="18"/>
  <c r="G1200" i="18"/>
  <c r="G1199" i="18"/>
  <c r="G1198" i="18"/>
  <c r="G1197" i="18"/>
  <c r="G1196" i="18"/>
  <c r="G1195" i="18"/>
  <c r="G1194" i="18"/>
  <c r="G1193" i="18"/>
  <c r="G1192" i="18"/>
  <c r="G1191" i="18"/>
  <c r="G1190" i="18"/>
  <c r="G1189" i="18"/>
  <c r="G1188" i="18"/>
  <c r="G1187" i="18"/>
  <c r="G1186" i="18"/>
  <c r="G1185" i="18"/>
  <c r="G1184" i="18"/>
  <c r="G1183" i="18"/>
  <c r="G1182" i="18"/>
  <c r="G1181" i="18"/>
  <c r="G1180" i="18"/>
  <c r="G1179" i="18"/>
  <c r="G1178" i="18"/>
  <c r="G1177" i="18"/>
  <c r="G1176" i="18"/>
  <c r="G1175" i="18"/>
  <c r="G1174" i="18"/>
  <c r="G1173" i="18"/>
  <c r="G1172" i="18"/>
  <c r="G1171" i="18"/>
  <c r="G1170" i="18"/>
  <c r="G1169" i="18"/>
  <c r="G1168" i="18"/>
  <c r="G1167" i="18"/>
  <c r="G1166" i="18"/>
  <c r="G1165" i="18"/>
  <c r="G1164" i="18"/>
  <c r="G1163" i="18"/>
  <c r="G1162" i="18"/>
  <c r="G1161" i="18"/>
  <c r="G1160" i="18"/>
  <c r="G1159" i="18"/>
  <c r="G1158" i="18"/>
  <c r="G1157" i="18"/>
  <c r="G1156" i="18"/>
  <c r="G1155" i="18"/>
  <c r="G1154" i="18"/>
  <c r="G1153" i="18"/>
  <c r="G1152" i="18"/>
  <c r="G1151" i="18"/>
  <c r="G1150" i="18"/>
  <c r="G1149" i="18"/>
  <c r="G1148" i="18"/>
  <c r="G1147" i="18"/>
  <c r="G1146" i="18"/>
  <c r="G1145" i="18"/>
  <c r="G1144" i="18"/>
  <c r="G1143" i="18"/>
  <c r="G1142" i="18"/>
  <c r="G1141" i="18"/>
  <c r="G1140" i="18"/>
  <c r="G1139" i="18"/>
  <c r="G1138" i="18"/>
  <c r="G1137" i="18"/>
  <c r="G1136" i="18"/>
  <c r="G1135" i="18"/>
  <c r="G1134" i="18"/>
  <c r="G1133" i="18"/>
  <c r="G1132" i="18"/>
  <c r="G1131" i="18"/>
  <c r="G1130" i="18"/>
  <c r="G1129" i="18"/>
  <c r="G1128" i="18"/>
  <c r="G1127" i="18"/>
  <c r="G1126" i="18"/>
  <c r="G1125" i="18"/>
  <c r="G1124" i="18"/>
  <c r="G1123" i="18"/>
  <c r="G1122" i="18"/>
  <c r="G1121" i="18"/>
  <c r="G1120" i="18"/>
  <c r="G1119" i="18"/>
  <c r="G1118" i="18"/>
  <c r="G1117" i="18"/>
  <c r="G1116" i="18"/>
  <c r="G1115" i="18"/>
  <c r="G1114" i="18"/>
  <c r="G1113" i="18"/>
  <c r="G1112" i="18"/>
  <c r="G1111" i="18"/>
  <c r="G1110" i="18"/>
  <c r="G1109" i="18"/>
  <c r="G1108" i="18"/>
  <c r="G1107" i="18"/>
  <c r="G1106" i="18"/>
  <c r="G1105" i="18"/>
  <c r="G1104" i="18"/>
  <c r="G1103" i="18"/>
  <c r="G1102" i="18"/>
  <c r="G1101" i="18"/>
  <c r="G1100" i="18"/>
  <c r="G1099" i="18"/>
  <c r="G1098" i="18"/>
  <c r="G1097" i="18"/>
  <c r="G1096" i="18"/>
  <c r="G1095" i="18"/>
  <c r="G1094" i="18"/>
  <c r="G1093" i="18"/>
  <c r="G1092" i="18"/>
  <c r="G1091" i="18"/>
  <c r="G1090" i="18"/>
  <c r="G1089" i="18"/>
  <c r="G1088" i="18"/>
  <c r="G1087" i="18"/>
  <c r="G1086" i="18"/>
  <c r="G1085" i="18"/>
  <c r="G1084" i="18"/>
  <c r="G1083" i="18"/>
  <c r="G1082" i="18"/>
  <c r="G1081" i="18"/>
  <c r="G1080" i="18"/>
  <c r="G1079" i="18"/>
  <c r="G1078" i="18"/>
  <c r="G1077" i="18"/>
  <c r="G1076" i="18"/>
  <c r="G1075" i="18"/>
  <c r="G1074" i="18"/>
  <c r="G1073" i="18"/>
  <c r="G1072" i="18"/>
  <c r="G1071" i="18"/>
  <c r="G1070" i="18"/>
  <c r="G1069" i="18"/>
  <c r="G1068" i="18"/>
  <c r="G1067" i="18"/>
  <c r="G1066" i="18"/>
  <c r="G1065" i="18"/>
  <c r="G1064" i="18"/>
  <c r="G1063" i="18"/>
  <c r="G1062" i="18"/>
  <c r="G1061" i="18"/>
  <c r="G1060" i="18"/>
  <c r="G1059" i="18"/>
  <c r="G1058" i="18"/>
  <c r="G1057" i="18"/>
  <c r="G1056" i="18"/>
  <c r="G1055" i="18"/>
  <c r="G1054" i="18"/>
  <c r="G1053" i="18"/>
  <c r="G1052" i="18"/>
  <c r="G1051" i="18"/>
  <c r="G1050" i="18"/>
  <c r="G1049" i="18"/>
  <c r="G1048" i="18"/>
  <c r="G1047" i="18"/>
  <c r="G1046" i="18"/>
  <c r="G1045" i="18"/>
  <c r="G1044" i="18"/>
  <c r="G1043" i="18"/>
  <c r="G1042" i="18"/>
  <c r="G1041" i="18"/>
  <c r="G1040" i="18"/>
  <c r="G1039" i="18"/>
  <c r="G1038" i="18"/>
  <c r="G1037" i="18"/>
  <c r="G1036" i="18"/>
  <c r="G1035" i="18"/>
  <c r="G1034" i="18"/>
  <c r="G1033" i="18"/>
  <c r="G1032" i="18"/>
  <c r="G1031" i="18"/>
  <c r="G1030" i="18"/>
  <c r="G1029" i="18"/>
  <c r="G1028" i="18"/>
  <c r="G1027" i="18"/>
  <c r="G1026" i="18"/>
  <c r="G1025" i="18"/>
  <c r="G1024" i="18"/>
  <c r="G1023" i="18"/>
  <c r="G1022" i="18"/>
  <c r="G1021" i="18"/>
  <c r="G1020" i="18"/>
  <c r="G1019" i="18"/>
  <c r="G1018" i="18"/>
  <c r="G1017" i="18"/>
  <c r="G1016" i="18"/>
  <c r="G1015" i="18"/>
  <c r="G1014" i="18"/>
  <c r="G1013" i="18"/>
  <c r="G1012" i="18"/>
  <c r="G1011" i="18"/>
  <c r="G1010" i="18"/>
  <c r="G1009" i="18"/>
  <c r="G1008" i="18"/>
  <c r="G1007" i="18"/>
  <c r="G1006" i="18"/>
  <c r="G1005" i="18"/>
  <c r="G1004" i="18"/>
  <c r="G1003" i="18"/>
  <c r="G1002" i="18"/>
  <c r="G1001" i="18"/>
  <c r="G1000" i="18"/>
  <c r="G999" i="18"/>
  <c r="G998" i="18"/>
  <c r="G997" i="18"/>
  <c r="G996" i="18"/>
  <c r="G995" i="18"/>
  <c r="G994" i="18"/>
  <c r="G993" i="18"/>
  <c r="G992" i="18"/>
  <c r="G991" i="18"/>
  <c r="G990" i="18"/>
  <c r="G989" i="18"/>
  <c r="G988" i="18"/>
  <c r="G987" i="18"/>
  <c r="G986" i="18"/>
  <c r="G985" i="18"/>
  <c r="G984" i="18"/>
  <c r="G983" i="18"/>
  <c r="G982" i="18"/>
  <c r="G981" i="18"/>
  <c r="G980" i="18"/>
  <c r="G979" i="18"/>
  <c r="G978" i="18"/>
  <c r="G977" i="18"/>
  <c r="G976" i="18"/>
  <c r="G975" i="18"/>
  <c r="G974" i="18"/>
  <c r="G973" i="18"/>
  <c r="G972" i="18"/>
  <c r="G971" i="18"/>
  <c r="G970" i="18"/>
  <c r="G969" i="18"/>
  <c r="G968" i="18"/>
  <c r="G967" i="18"/>
  <c r="G966" i="18"/>
  <c r="G965" i="18"/>
  <c r="G964" i="18"/>
  <c r="G963" i="18"/>
  <c r="G962" i="18"/>
  <c r="G961" i="18"/>
  <c r="G960" i="18"/>
  <c r="G959" i="18"/>
  <c r="G958" i="18"/>
  <c r="G957" i="18"/>
  <c r="G956" i="18"/>
  <c r="G955" i="18"/>
  <c r="G954" i="18"/>
  <c r="G953" i="18"/>
  <c r="G952" i="18"/>
  <c r="G951" i="18"/>
  <c r="G950" i="18"/>
  <c r="G949" i="18"/>
  <c r="G948" i="18"/>
  <c r="G947" i="18"/>
  <c r="G946" i="18"/>
  <c r="G945" i="18"/>
  <c r="G944" i="18"/>
  <c r="G943" i="18"/>
  <c r="G942" i="18"/>
  <c r="G941" i="18"/>
  <c r="G940" i="18"/>
  <c r="G939" i="18"/>
  <c r="G938" i="18"/>
  <c r="G937" i="18"/>
  <c r="G936" i="18"/>
  <c r="G935" i="18"/>
  <c r="G934" i="18"/>
  <c r="G933" i="18"/>
  <c r="G932" i="18"/>
  <c r="G931" i="18"/>
  <c r="G930" i="18"/>
  <c r="G929" i="18"/>
  <c r="G928" i="18"/>
  <c r="G927" i="18"/>
  <c r="G926" i="18"/>
  <c r="G925" i="18"/>
  <c r="G924" i="18"/>
  <c r="G923" i="18"/>
  <c r="G922" i="18"/>
  <c r="G921" i="18"/>
  <c r="G920" i="18"/>
  <c r="G919" i="18"/>
  <c r="G918" i="18"/>
  <c r="G917" i="18"/>
  <c r="G916" i="18"/>
  <c r="G915" i="18"/>
  <c r="G914" i="18"/>
  <c r="G913" i="18"/>
  <c r="G912" i="18"/>
  <c r="G911" i="18"/>
  <c r="G910" i="18"/>
  <c r="G909" i="18"/>
  <c r="G908" i="18"/>
  <c r="G907" i="18"/>
  <c r="G906" i="18"/>
  <c r="G905" i="18"/>
  <c r="G904" i="18"/>
  <c r="G903" i="18"/>
  <c r="G902" i="18"/>
  <c r="G901" i="18"/>
  <c r="G900" i="18"/>
  <c r="G899" i="18"/>
  <c r="G898" i="18"/>
  <c r="G897" i="18"/>
  <c r="G896" i="18"/>
  <c r="G895" i="18"/>
  <c r="G894" i="18"/>
  <c r="G893" i="18"/>
  <c r="G892" i="18"/>
  <c r="G891" i="18"/>
  <c r="G890" i="18"/>
  <c r="G889" i="18"/>
  <c r="G888" i="18"/>
  <c r="G887" i="18"/>
  <c r="G886" i="18"/>
  <c r="G885" i="18"/>
  <c r="G884" i="18"/>
  <c r="G883" i="18"/>
  <c r="G882" i="18"/>
  <c r="G881" i="18"/>
  <c r="G880" i="18"/>
  <c r="G879" i="18"/>
  <c r="G878" i="18"/>
  <c r="G877" i="18"/>
  <c r="G876" i="18"/>
  <c r="G875" i="18"/>
  <c r="G874" i="18"/>
  <c r="G873" i="18"/>
  <c r="G872" i="18"/>
  <c r="G871" i="18"/>
  <c r="G870" i="18"/>
  <c r="G869" i="18"/>
  <c r="G868" i="18"/>
  <c r="G867" i="18"/>
  <c r="G866" i="18"/>
  <c r="G865" i="18"/>
  <c r="G864" i="18"/>
  <c r="G863" i="18"/>
  <c r="G862" i="18"/>
  <c r="G861" i="18"/>
  <c r="G860" i="18"/>
  <c r="G859" i="18"/>
  <c r="G858" i="18"/>
  <c r="G857" i="18"/>
  <c r="G856" i="18"/>
  <c r="G855" i="18"/>
  <c r="G854" i="18"/>
  <c r="G853" i="18"/>
  <c r="G852" i="18"/>
  <c r="G851" i="18"/>
  <c r="G850" i="18"/>
  <c r="G849" i="18"/>
  <c r="G848" i="18"/>
  <c r="G847" i="18"/>
  <c r="G846" i="18"/>
  <c r="G845" i="18"/>
  <c r="G844" i="18"/>
  <c r="G843" i="18"/>
  <c r="G842" i="18"/>
  <c r="G841" i="18"/>
  <c r="G840" i="18"/>
  <c r="G839" i="18"/>
  <c r="G838" i="18"/>
  <c r="G837" i="18"/>
  <c r="G836" i="18"/>
  <c r="G835" i="18"/>
  <c r="G834" i="18"/>
  <c r="G833" i="18"/>
  <c r="G832" i="18"/>
  <c r="G831" i="18"/>
  <c r="G830" i="18"/>
  <c r="G829" i="18"/>
  <c r="G828" i="18"/>
  <c r="G827" i="18"/>
  <c r="G826" i="18"/>
  <c r="G825" i="18"/>
  <c r="G824" i="18"/>
  <c r="G823" i="18"/>
  <c r="G822" i="18"/>
  <c r="G821" i="18"/>
  <c r="G820" i="18"/>
  <c r="G819" i="18"/>
  <c r="G818" i="18"/>
  <c r="G817" i="18"/>
  <c r="G816" i="18"/>
  <c r="G815" i="18"/>
  <c r="G814" i="18"/>
  <c r="G813" i="18"/>
  <c r="G812" i="18"/>
  <c r="G811" i="18"/>
  <c r="G810" i="18"/>
  <c r="G809" i="18"/>
  <c r="G808" i="18"/>
  <c r="G807" i="18"/>
  <c r="G806" i="18"/>
  <c r="G805" i="18"/>
  <c r="G804" i="18"/>
  <c r="G803" i="18"/>
  <c r="G802" i="18"/>
  <c r="G801" i="18"/>
  <c r="G800" i="18"/>
  <c r="G799" i="18"/>
  <c r="G798" i="18"/>
  <c r="G797" i="18"/>
  <c r="G796" i="18"/>
  <c r="G795" i="18"/>
  <c r="G794" i="18"/>
  <c r="G793" i="18"/>
  <c r="G792" i="18"/>
  <c r="G791" i="18"/>
  <c r="G790" i="18"/>
  <c r="G789" i="18"/>
  <c r="G788" i="18"/>
  <c r="G787" i="18"/>
  <c r="G786" i="18"/>
  <c r="G785" i="18"/>
  <c r="G784" i="18"/>
  <c r="G783" i="18"/>
  <c r="G782" i="18"/>
  <c r="G781" i="18"/>
  <c r="G780" i="18"/>
  <c r="G779" i="18"/>
  <c r="G778" i="18"/>
  <c r="G777" i="18"/>
  <c r="G776" i="18"/>
  <c r="G775" i="18"/>
  <c r="G774" i="18"/>
  <c r="G773" i="18"/>
  <c r="G772" i="18"/>
  <c r="G771" i="18"/>
  <c r="G770" i="18"/>
  <c r="G769" i="18"/>
  <c r="G768" i="18"/>
  <c r="G767" i="18"/>
  <c r="G766" i="18"/>
  <c r="G765" i="18"/>
  <c r="G764" i="18"/>
  <c r="G763" i="18"/>
  <c r="G762" i="18"/>
  <c r="G761" i="18"/>
  <c r="G760" i="18"/>
  <c r="G759" i="18"/>
  <c r="G758" i="18"/>
  <c r="G757" i="18"/>
  <c r="G756" i="18"/>
  <c r="G755" i="18"/>
  <c r="G754" i="18"/>
  <c r="G753" i="18"/>
  <c r="G752" i="18"/>
  <c r="G751" i="18"/>
  <c r="G750" i="18"/>
  <c r="G749" i="18"/>
  <c r="G748" i="18"/>
  <c r="G747" i="18"/>
  <c r="G746" i="18"/>
  <c r="G745" i="18"/>
  <c r="G744" i="18"/>
  <c r="G743" i="18"/>
  <c r="G742" i="18"/>
  <c r="G741" i="18"/>
  <c r="G740" i="18"/>
  <c r="G739" i="18"/>
  <c r="G738" i="18"/>
  <c r="G737" i="18"/>
  <c r="G736" i="18"/>
  <c r="G735" i="18"/>
  <c r="G734" i="18"/>
  <c r="G733" i="18"/>
  <c r="G732" i="18"/>
  <c r="G731" i="18"/>
  <c r="G730" i="18"/>
  <c r="G729" i="18"/>
  <c r="G728" i="18"/>
  <c r="G727" i="18"/>
  <c r="G726" i="18"/>
  <c r="G725" i="18"/>
  <c r="G724" i="18"/>
  <c r="G723" i="18"/>
  <c r="G722" i="18"/>
  <c r="G721" i="18"/>
  <c r="G720" i="18"/>
  <c r="G719" i="18"/>
  <c r="G718" i="18"/>
  <c r="G717" i="18"/>
  <c r="G716" i="18"/>
  <c r="G715" i="18"/>
  <c r="G714" i="18"/>
  <c r="G713" i="18"/>
  <c r="G712" i="18"/>
  <c r="G711" i="18"/>
  <c r="G710" i="18"/>
  <c r="G709" i="18"/>
  <c r="G708" i="18"/>
  <c r="G707" i="18"/>
  <c r="G706" i="18"/>
  <c r="G705" i="18"/>
  <c r="G704" i="18"/>
  <c r="G703" i="18"/>
  <c r="G702" i="18"/>
  <c r="G701" i="18"/>
  <c r="G700" i="18"/>
  <c r="G699" i="18"/>
  <c r="G698" i="18"/>
  <c r="G697" i="18"/>
  <c r="G696" i="18"/>
  <c r="G695" i="18"/>
  <c r="G694" i="18"/>
  <c r="G693" i="18"/>
  <c r="G692" i="18"/>
  <c r="G691" i="18"/>
  <c r="G690" i="18"/>
  <c r="G689" i="18"/>
  <c r="G688" i="18"/>
  <c r="G687" i="18"/>
  <c r="G686" i="18"/>
  <c r="G685" i="18"/>
  <c r="G684" i="18"/>
  <c r="G683" i="18"/>
  <c r="G682" i="18"/>
  <c r="G681" i="18"/>
  <c r="G680" i="18"/>
  <c r="G679" i="18"/>
  <c r="G678" i="18"/>
  <c r="G677" i="18"/>
  <c r="G676" i="18"/>
  <c r="G675" i="18"/>
  <c r="G674" i="18"/>
  <c r="G673" i="18"/>
  <c r="G672" i="18"/>
  <c r="G671" i="18"/>
  <c r="G670" i="18"/>
  <c r="G669" i="18"/>
  <c r="G668" i="18"/>
  <c r="G667" i="18"/>
  <c r="G666" i="18"/>
  <c r="G665" i="18"/>
  <c r="G664" i="18"/>
  <c r="G663" i="18"/>
  <c r="G662" i="18"/>
  <c r="G661" i="18"/>
  <c r="G660" i="18"/>
  <c r="G659" i="18"/>
  <c r="G658" i="18"/>
  <c r="G657" i="18"/>
  <c r="G656" i="18"/>
  <c r="G655" i="18"/>
  <c r="G654" i="18"/>
  <c r="G653" i="18"/>
  <c r="G652" i="18"/>
  <c r="G651" i="18"/>
  <c r="G650" i="18"/>
  <c r="G649" i="18"/>
  <c r="G648" i="18"/>
  <c r="G647" i="18"/>
  <c r="G646" i="18"/>
  <c r="G645" i="18"/>
  <c r="G644" i="18"/>
  <c r="G643" i="18"/>
  <c r="G642" i="18"/>
  <c r="G641" i="18"/>
  <c r="G640" i="18"/>
  <c r="G639" i="18"/>
  <c r="G638" i="18"/>
  <c r="G637" i="18"/>
  <c r="G636" i="18"/>
  <c r="G635" i="18"/>
  <c r="G634" i="18"/>
  <c r="G633" i="18"/>
  <c r="G632" i="18"/>
  <c r="G631" i="18"/>
  <c r="G630" i="18"/>
  <c r="G629" i="18"/>
  <c r="G628" i="18"/>
  <c r="G627" i="18"/>
  <c r="G626" i="18"/>
  <c r="G625" i="18"/>
  <c r="G624" i="18"/>
  <c r="G623" i="18"/>
  <c r="G622" i="18"/>
  <c r="G621" i="18"/>
  <c r="G620" i="18"/>
  <c r="G619" i="18"/>
  <c r="G618" i="18"/>
  <c r="G617" i="18"/>
  <c r="G616" i="18"/>
  <c r="G615" i="18"/>
  <c r="G614" i="18"/>
  <c r="G613" i="18"/>
  <c r="G612" i="18"/>
  <c r="G611" i="18"/>
  <c r="G610" i="18"/>
  <c r="G609" i="18"/>
  <c r="G608" i="18"/>
  <c r="G607" i="18"/>
  <c r="G606" i="18"/>
  <c r="G605" i="18"/>
  <c r="G604" i="18"/>
  <c r="G603" i="18"/>
  <c r="G602" i="18"/>
  <c r="G601" i="18"/>
  <c r="G600" i="18"/>
  <c r="G599" i="18"/>
  <c r="G598" i="18"/>
  <c r="G597" i="18"/>
  <c r="G596" i="18"/>
  <c r="G595" i="18"/>
  <c r="G594" i="18"/>
  <c r="G593" i="18"/>
  <c r="G592" i="18"/>
  <c r="G591" i="18"/>
  <c r="G590" i="18"/>
  <c r="G589" i="18"/>
  <c r="G588" i="18"/>
  <c r="G587" i="18"/>
  <c r="G586" i="18"/>
  <c r="G585" i="18"/>
  <c r="G584" i="18"/>
  <c r="G583" i="18"/>
  <c r="G582" i="18"/>
  <c r="G581" i="18"/>
  <c r="G580" i="18"/>
  <c r="G579" i="18"/>
  <c r="G578" i="18"/>
  <c r="G577" i="18"/>
  <c r="G576" i="18"/>
  <c r="G575" i="18"/>
  <c r="G574" i="18"/>
  <c r="G573" i="18"/>
  <c r="G572" i="18"/>
  <c r="G571" i="18"/>
  <c r="G570" i="18"/>
  <c r="G569" i="18"/>
  <c r="G568" i="18"/>
  <c r="G567" i="18"/>
  <c r="G566" i="18"/>
  <c r="G565" i="18"/>
  <c r="G564" i="18"/>
  <c r="G563" i="18"/>
  <c r="G562" i="18"/>
  <c r="G561" i="18"/>
  <c r="G560" i="18"/>
  <c r="G559" i="18"/>
  <c r="G558" i="18"/>
  <c r="G557" i="18"/>
  <c r="G556" i="18"/>
  <c r="G555" i="18"/>
  <c r="G554" i="18"/>
  <c r="G553" i="18"/>
  <c r="G552" i="18"/>
  <c r="G551" i="18"/>
  <c r="G550" i="18"/>
  <c r="G549" i="18"/>
  <c r="G548" i="18"/>
  <c r="G547" i="18"/>
  <c r="G546" i="18"/>
  <c r="G545" i="18"/>
  <c r="G544" i="18"/>
  <c r="G543" i="18"/>
  <c r="G542" i="18"/>
  <c r="G541" i="18"/>
  <c r="G540" i="18"/>
  <c r="G539" i="18"/>
  <c r="G538" i="18"/>
  <c r="G537" i="18"/>
  <c r="G536" i="18"/>
  <c r="G535" i="18"/>
  <c r="G534" i="18"/>
  <c r="G533" i="18"/>
  <c r="G532" i="18"/>
  <c r="G531" i="18"/>
  <c r="G530" i="18"/>
  <c r="G529" i="18"/>
  <c r="G528" i="18"/>
  <c r="G527" i="18"/>
  <c r="G526" i="18"/>
  <c r="G525" i="18"/>
  <c r="G524" i="18"/>
  <c r="G523" i="18"/>
  <c r="G522" i="18"/>
  <c r="G521" i="18"/>
  <c r="G520" i="18"/>
  <c r="G519" i="18"/>
  <c r="G518" i="18"/>
  <c r="G517" i="18"/>
  <c r="G516" i="18"/>
  <c r="G515" i="18"/>
  <c r="G514" i="18"/>
  <c r="G513" i="18"/>
  <c r="G512" i="18"/>
  <c r="G511" i="18"/>
  <c r="G510" i="18"/>
  <c r="G509" i="18"/>
  <c r="G508" i="18"/>
  <c r="G507" i="18"/>
  <c r="G506" i="18"/>
  <c r="G505" i="18"/>
  <c r="G504" i="18"/>
  <c r="G503" i="18"/>
  <c r="G502" i="18"/>
  <c r="G501" i="18"/>
  <c r="G500" i="18"/>
  <c r="G499" i="18"/>
  <c r="G498" i="18"/>
  <c r="G497" i="18"/>
  <c r="G496" i="18"/>
  <c r="G495" i="18"/>
  <c r="G494" i="18"/>
  <c r="G493" i="18"/>
  <c r="G492" i="18"/>
  <c r="G491" i="18"/>
  <c r="G490" i="18"/>
  <c r="G489" i="18"/>
  <c r="G488" i="18"/>
  <c r="G487" i="18"/>
  <c r="G486" i="18"/>
  <c r="G485" i="18"/>
  <c r="G484" i="18"/>
  <c r="G483" i="18"/>
  <c r="G482" i="18"/>
  <c r="G481" i="18"/>
  <c r="G480" i="18"/>
  <c r="G479" i="18"/>
  <c r="G478" i="18"/>
  <c r="G477" i="18"/>
  <c r="G476" i="18"/>
  <c r="G475" i="18"/>
  <c r="G474" i="18"/>
  <c r="G473" i="18"/>
  <c r="G472" i="18"/>
  <c r="G471" i="18"/>
  <c r="G470" i="18"/>
  <c r="G469" i="18"/>
  <c r="G468" i="18"/>
  <c r="G467" i="18"/>
  <c r="G466" i="18"/>
  <c r="G465" i="18"/>
  <c r="G464" i="18"/>
  <c r="G463" i="18"/>
  <c r="G462" i="18"/>
  <c r="G461" i="18"/>
  <c r="G460" i="18"/>
  <c r="G459" i="18"/>
  <c r="G458" i="18"/>
  <c r="G457" i="18"/>
  <c r="G456" i="18"/>
  <c r="G455" i="18"/>
  <c r="G454" i="18"/>
  <c r="G453" i="18"/>
  <c r="G452" i="18"/>
  <c r="G451" i="18"/>
  <c r="G450" i="18"/>
  <c r="G449" i="18"/>
  <c r="G448" i="18"/>
  <c r="G447" i="18"/>
  <c r="G446" i="18"/>
  <c r="G445" i="18"/>
  <c r="G444" i="18"/>
  <c r="G443" i="18"/>
  <c r="G442" i="18"/>
  <c r="G441" i="18"/>
  <c r="G440" i="18"/>
  <c r="G439" i="18"/>
  <c r="G438" i="18"/>
  <c r="G437" i="18"/>
  <c r="G436" i="18"/>
  <c r="G435" i="18"/>
  <c r="G434" i="18"/>
  <c r="G433" i="18"/>
  <c r="G432" i="18"/>
  <c r="G431" i="18"/>
  <c r="G430" i="18"/>
  <c r="G429" i="18"/>
  <c r="G428" i="18"/>
  <c r="G427" i="18"/>
  <c r="G426" i="18"/>
  <c r="G425" i="18"/>
  <c r="G424" i="18"/>
  <c r="G423" i="18"/>
  <c r="G422" i="18"/>
  <c r="G421" i="18"/>
  <c r="G420" i="18"/>
  <c r="G419" i="18"/>
  <c r="G418" i="18"/>
  <c r="G417" i="18"/>
  <c r="G416" i="18"/>
  <c r="G415" i="18"/>
  <c r="G414" i="18"/>
  <c r="G413" i="18"/>
  <c r="G412" i="18"/>
  <c r="G411" i="18"/>
  <c r="G410" i="18"/>
  <c r="G409" i="18"/>
  <c r="G408" i="18"/>
  <c r="G407" i="18"/>
  <c r="G406" i="18"/>
  <c r="G405" i="18"/>
  <c r="G404" i="18"/>
  <c r="G403" i="18"/>
  <c r="G402" i="18"/>
  <c r="G401" i="18"/>
  <c r="G400" i="18"/>
  <c r="G399" i="18"/>
  <c r="G398" i="18"/>
  <c r="G397" i="18"/>
  <c r="G396" i="18"/>
  <c r="G395" i="18"/>
  <c r="G394" i="18"/>
  <c r="G393" i="18"/>
  <c r="G392" i="18"/>
  <c r="G391" i="18"/>
  <c r="G390" i="18"/>
  <c r="G389" i="18"/>
  <c r="G388" i="18"/>
  <c r="G387" i="18"/>
  <c r="G386" i="18"/>
  <c r="G385" i="18"/>
  <c r="G384" i="18"/>
  <c r="G383" i="18"/>
  <c r="G382" i="18"/>
  <c r="G381" i="18"/>
  <c r="G380" i="18"/>
  <c r="G379" i="18"/>
  <c r="G378" i="18"/>
  <c r="G377" i="18"/>
  <c r="G376" i="18"/>
  <c r="G375" i="18"/>
  <c r="G374" i="18"/>
  <c r="G373" i="18"/>
  <c r="G372" i="18"/>
  <c r="G371" i="18"/>
  <c r="G370" i="18"/>
  <c r="G369" i="18"/>
  <c r="G368" i="18"/>
  <c r="G367" i="18"/>
  <c r="G366" i="18"/>
  <c r="G365" i="18"/>
  <c r="G364" i="18"/>
  <c r="G363" i="18"/>
  <c r="G362" i="18"/>
  <c r="G361" i="18"/>
  <c r="G360" i="18"/>
  <c r="G359" i="18"/>
  <c r="G358" i="18"/>
  <c r="G357" i="18"/>
  <c r="G356" i="18"/>
  <c r="G355" i="18"/>
  <c r="G354" i="18"/>
  <c r="G353" i="18"/>
  <c r="G352" i="18"/>
  <c r="G351" i="18"/>
  <c r="G350" i="18"/>
  <c r="G349" i="18"/>
  <c r="G348" i="18"/>
  <c r="G347" i="18"/>
  <c r="G346" i="18"/>
  <c r="G345" i="18"/>
  <c r="G344" i="18"/>
  <c r="G343" i="18"/>
  <c r="G342" i="18"/>
  <c r="G341" i="18"/>
  <c r="G340" i="18"/>
  <c r="G339" i="18"/>
  <c r="G338" i="18"/>
  <c r="G337" i="18"/>
  <c r="G336" i="18"/>
  <c r="G335" i="18"/>
  <c r="G334" i="18"/>
  <c r="G333" i="18"/>
  <c r="G332" i="18"/>
  <c r="G331" i="18"/>
  <c r="G330" i="18"/>
  <c r="G329" i="18"/>
  <c r="G328" i="18"/>
  <c r="G327" i="18"/>
  <c r="G326" i="18"/>
  <c r="G325" i="18"/>
  <c r="G324" i="18"/>
  <c r="G323" i="18"/>
  <c r="G322" i="18"/>
  <c r="G321" i="18"/>
  <c r="G320" i="18"/>
  <c r="G319" i="18"/>
  <c r="G318" i="18"/>
  <c r="G317" i="18"/>
  <c r="G316" i="18"/>
  <c r="G315" i="18"/>
  <c r="G314" i="18"/>
  <c r="G313" i="18"/>
  <c r="G312" i="18"/>
  <c r="G311" i="18"/>
  <c r="G310" i="18"/>
  <c r="G309" i="18"/>
  <c r="G308" i="18"/>
  <c r="G307" i="18"/>
  <c r="G306" i="18"/>
  <c r="G305" i="18"/>
  <c r="G304" i="18"/>
  <c r="G303" i="18"/>
  <c r="G302" i="18"/>
  <c r="G301" i="18"/>
  <c r="H309" i="18" l="1"/>
  <c r="I309" i="18"/>
  <c r="I329" i="18"/>
  <c r="H329" i="18"/>
  <c r="H345" i="18"/>
  <c r="I345" i="18"/>
  <c r="I361" i="18"/>
  <c r="H361" i="18"/>
  <c r="H377" i="18"/>
  <c r="I377" i="18"/>
  <c r="I393" i="18"/>
  <c r="H393" i="18"/>
  <c r="I413" i="18"/>
  <c r="H413" i="18"/>
  <c r="I429" i="18"/>
  <c r="H429" i="18"/>
  <c r="I453" i="18"/>
  <c r="H453" i="18"/>
  <c r="I473" i="18"/>
  <c r="H473" i="18"/>
  <c r="I489" i="18"/>
  <c r="H489" i="18"/>
  <c r="I505" i="18"/>
  <c r="H505" i="18"/>
  <c r="I529" i="18"/>
  <c r="H529" i="18"/>
  <c r="I545" i="18"/>
  <c r="H545" i="18"/>
  <c r="I561" i="18"/>
  <c r="H561" i="18"/>
  <c r="I577" i="18"/>
  <c r="H577" i="18"/>
  <c r="I593" i="18"/>
  <c r="H593" i="18"/>
  <c r="I609" i="18"/>
  <c r="H609" i="18"/>
  <c r="I629" i="18"/>
  <c r="H629" i="18"/>
  <c r="I645" i="18"/>
  <c r="H645" i="18"/>
  <c r="I661" i="18"/>
  <c r="H661" i="18"/>
  <c r="I681" i="18"/>
  <c r="H681" i="18"/>
  <c r="I701" i="18"/>
  <c r="H701" i="18"/>
  <c r="I721" i="18"/>
  <c r="H721" i="18"/>
  <c r="I737" i="18"/>
  <c r="H737" i="18"/>
  <c r="I753" i="18"/>
  <c r="H753" i="18"/>
  <c r="I773" i="18"/>
  <c r="H773" i="18"/>
  <c r="I793" i="18"/>
  <c r="H793" i="18"/>
  <c r="I809" i="18"/>
  <c r="H809" i="18"/>
  <c r="I825" i="18"/>
  <c r="H825" i="18"/>
  <c r="I841" i="18"/>
  <c r="H841" i="18"/>
  <c r="I857" i="18"/>
  <c r="H857" i="18"/>
  <c r="I877" i="18"/>
  <c r="H877" i="18"/>
  <c r="I897" i="18"/>
  <c r="H897" i="18"/>
  <c r="I917" i="18"/>
  <c r="H917" i="18"/>
  <c r="I933" i="18"/>
  <c r="H933" i="18"/>
  <c r="I949" i="18"/>
  <c r="H949" i="18"/>
  <c r="I965" i="18"/>
  <c r="H965" i="18"/>
  <c r="I969" i="18"/>
  <c r="H969" i="18"/>
  <c r="I985" i="18"/>
  <c r="H985" i="18"/>
  <c r="I1005" i="18"/>
  <c r="H1005" i="18"/>
  <c r="I1025" i="18"/>
  <c r="H1025" i="18"/>
  <c r="I1041" i="18"/>
  <c r="H1041" i="18"/>
  <c r="I1057" i="18"/>
  <c r="H1057" i="18"/>
  <c r="I1077" i="18"/>
  <c r="H1077" i="18"/>
  <c r="I1097" i="18"/>
  <c r="H1097" i="18"/>
  <c r="I1121" i="18"/>
  <c r="H1121" i="18"/>
  <c r="I1137" i="18"/>
  <c r="H1137" i="18"/>
  <c r="I1157" i="18"/>
  <c r="H1157" i="18"/>
  <c r="I1173" i="18"/>
  <c r="H1173" i="18"/>
  <c r="I1189" i="18"/>
  <c r="H1189" i="18"/>
  <c r="I1205" i="18"/>
  <c r="H1205" i="18"/>
  <c r="I1221" i="18"/>
  <c r="H1221" i="18"/>
  <c r="I1237" i="18"/>
  <c r="H1237" i="18"/>
  <c r="I1257" i="18"/>
  <c r="H1257" i="18"/>
  <c r="I1277" i="18"/>
  <c r="H1277" i="18"/>
  <c r="I1297" i="18"/>
  <c r="H1297" i="18"/>
  <c r="I1313" i="18"/>
  <c r="H1313" i="18"/>
  <c r="I1329" i="18"/>
  <c r="H1329" i="18"/>
  <c r="I1345" i="18"/>
  <c r="H1345" i="18"/>
  <c r="I1361" i="18"/>
  <c r="H1361" i="18"/>
  <c r="I1385" i="18"/>
  <c r="H1385" i="18"/>
  <c r="I1401" i="18"/>
  <c r="H1401" i="18"/>
  <c r="I1421" i="18"/>
  <c r="H1421" i="18"/>
  <c r="I1445" i="18"/>
  <c r="H1445" i="18"/>
  <c r="I1457" i="18"/>
  <c r="H1457" i="18"/>
  <c r="I1473" i="18"/>
  <c r="H1473" i="18"/>
  <c r="I1493" i="18"/>
  <c r="H1493" i="18"/>
  <c r="I1509" i="18"/>
  <c r="H1509" i="18"/>
  <c r="I1525" i="18"/>
  <c r="H1525" i="18"/>
  <c r="I1545" i="18"/>
  <c r="H1545" i="18"/>
  <c r="I1565" i="18"/>
  <c r="H1565" i="18"/>
  <c r="I1581" i="18"/>
  <c r="H1581" i="18"/>
  <c r="I1597" i="18"/>
  <c r="H1597" i="18"/>
  <c r="I1617" i="18"/>
  <c r="H1617" i="18"/>
  <c r="I1637" i="18"/>
  <c r="H1637" i="18"/>
  <c r="I1653" i="18"/>
  <c r="H1653" i="18"/>
  <c r="I1669" i="18"/>
  <c r="H1669" i="18"/>
  <c r="I1689" i="18"/>
  <c r="H1689" i="18"/>
  <c r="I1705" i="18"/>
  <c r="H1705" i="18"/>
  <c r="I1725" i="18"/>
  <c r="H1725" i="18"/>
  <c r="I1745" i="18"/>
  <c r="H1745" i="18"/>
  <c r="I1761" i="18"/>
  <c r="H1761" i="18"/>
  <c r="I1781" i="18"/>
  <c r="H1781" i="18"/>
  <c r="I1797" i="18"/>
  <c r="H1797" i="18"/>
  <c r="I1813" i="18"/>
  <c r="H1813" i="18"/>
  <c r="I1829" i="18"/>
  <c r="H1829" i="18"/>
  <c r="I1849" i="18"/>
  <c r="H1849" i="18"/>
  <c r="I1865" i="18"/>
  <c r="H1865" i="18"/>
  <c r="I1885" i="18"/>
  <c r="H1885" i="18"/>
  <c r="I1905" i="18"/>
  <c r="H1905" i="18"/>
  <c r="I1925" i="18"/>
  <c r="H1925" i="18"/>
  <c r="I1949" i="18"/>
  <c r="H1949" i="18"/>
  <c r="H1973" i="18"/>
  <c r="I1973" i="18"/>
  <c r="H2005" i="18"/>
  <c r="I2005" i="18"/>
  <c r="H2021" i="18"/>
  <c r="I2021" i="18"/>
  <c r="H2029" i="18"/>
  <c r="I2029" i="18"/>
  <c r="H2037" i="18"/>
  <c r="I2037" i="18"/>
  <c r="H2045" i="18"/>
  <c r="I2045" i="18"/>
  <c r="H2053" i="18"/>
  <c r="I2053" i="18"/>
  <c r="H2061" i="18"/>
  <c r="I2061" i="18"/>
  <c r="H2069" i="18"/>
  <c r="I2069" i="18"/>
  <c r="H2077" i="18"/>
  <c r="I2077" i="18"/>
  <c r="H2081" i="18"/>
  <c r="I2081" i="18"/>
  <c r="H2093" i="18"/>
  <c r="I2093" i="18"/>
  <c r="H2101" i="18"/>
  <c r="I2101" i="18"/>
  <c r="H2109" i="18"/>
  <c r="I2109" i="18"/>
  <c r="H2117" i="18"/>
  <c r="I2117" i="18"/>
  <c r="H2125" i="18"/>
  <c r="I2125" i="18"/>
  <c r="H2133" i="18"/>
  <c r="I2133" i="18"/>
  <c r="H2141" i="18"/>
  <c r="I2141" i="18"/>
  <c r="H2149" i="18"/>
  <c r="I2149" i="18"/>
  <c r="H2157" i="18"/>
  <c r="I2157" i="18"/>
  <c r="H2165" i="18"/>
  <c r="I2165" i="18"/>
  <c r="H2177" i="18"/>
  <c r="I2177" i="18"/>
  <c r="H2185" i="18"/>
  <c r="I2185" i="18"/>
  <c r="H2193" i="18"/>
  <c r="I2193" i="18"/>
  <c r="H2201" i="18"/>
  <c r="I2201" i="18"/>
  <c r="H2209" i="18"/>
  <c r="I2209" i="18"/>
  <c r="H2217" i="18"/>
  <c r="I2217" i="18"/>
  <c r="H2229" i="18"/>
  <c r="I2229" i="18"/>
  <c r="H2237" i="18"/>
  <c r="I2237" i="18"/>
  <c r="H2245" i="18"/>
  <c r="I2245" i="18"/>
  <c r="H2253" i="18"/>
  <c r="I2253" i="18"/>
  <c r="H2261" i="18"/>
  <c r="I2261" i="18"/>
  <c r="H2269" i="18"/>
  <c r="I2269" i="18"/>
  <c r="H2277" i="18"/>
  <c r="I2277" i="18"/>
  <c r="H2285" i="18"/>
  <c r="I2285" i="18"/>
  <c r="H2297" i="18"/>
  <c r="I2297" i="18"/>
  <c r="H2305" i="18"/>
  <c r="I2305" i="18"/>
  <c r="H2313" i="18"/>
  <c r="I2313" i="18"/>
  <c r="H2329" i="18"/>
  <c r="I2329" i="18"/>
  <c r="H2333" i="18"/>
  <c r="I2333" i="18"/>
  <c r="H2337" i="18"/>
  <c r="I2337" i="18"/>
  <c r="H2341" i="18"/>
  <c r="I2341" i="18"/>
  <c r="H2345" i="18"/>
  <c r="I2345" i="18"/>
  <c r="H2349" i="18"/>
  <c r="I2349" i="18"/>
  <c r="H2353" i="18"/>
  <c r="I2353" i="18"/>
  <c r="H2357" i="18"/>
  <c r="I2357" i="18"/>
  <c r="H2361" i="18"/>
  <c r="I2361" i="18"/>
  <c r="H2365" i="18"/>
  <c r="I2365" i="18"/>
  <c r="H2369" i="18"/>
  <c r="I2369" i="18"/>
  <c r="H2373" i="18"/>
  <c r="I2373" i="18"/>
  <c r="H2377" i="18"/>
  <c r="I2377" i="18"/>
  <c r="H2381" i="18"/>
  <c r="I2381" i="18"/>
  <c r="H2385" i="18"/>
  <c r="I2385" i="18"/>
  <c r="H2389" i="18"/>
  <c r="I2389" i="18"/>
  <c r="H2393" i="18"/>
  <c r="I2393" i="18"/>
  <c r="H2397" i="18"/>
  <c r="I2397" i="18"/>
  <c r="H2401" i="18"/>
  <c r="I2401" i="18"/>
  <c r="H2405" i="18"/>
  <c r="I2405" i="18"/>
  <c r="H2409" i="18"/>
  <c r="I2409" i="18"/>
  <c r="H2481" i="18"/>
  <c r="I2481" i="18"/>
  <c r="I302" i="18"/>
  <c r="H302" i="18"/>
  <c r="H306" i="18"/>
  <c r="I306" i="18"/>
  <c r="I310" i="18"/>
  <c r="H310" i="18"/>
  <c r="I314" i="18"/>
  <c r="H314" i="18"/>
  <c r="H318" i="18"/>
  <c r="I318" i="18"/>
  <c r="I322" i="18"/>
  <c r="H322" i="18"/>
  <c r="H326" i="18"/>
  <c r="I326" i="18"/>
  <c r="H330" i="18"/>
  <c r="I330" i="18"/>
  <c r="I334" i="18"/>
  <c r="H334" i="18"/>
  <c r="I338" i="18"/>
  <c r="H338" i="18"/>
  <c r="H342" i="18"/>
  <c r="I342" i="18"/>
  <c r="I346" i="18"/>
  <c r="H346" i="18"/>
  <c r="I350" i="18"/>
  <c r="H350" i="18"/>
  <c r="H354" i="18"/>
  <c r="I354" i="18"/>
  <c r="I358" i="18"/>
  <c r="H358" i="18"/>
  <c r="I362" i="18"/>
  <c r="H362" i="18"/>
  <c r="I366" i="18"/>
  <c r="H366" i="18"/>
  <c r="I370" i="18"/>
  <c r="H370" i="18"/>
  <c r="I374" i="18"/>
  <c r="H374" i="18"/>
  <c r="H378" i="18"/>
  <c r="I378" i="18"/>
  <c r="H382" i="18"/>
  <c r="I382" i="18"/>
  <c r="H386" i="18"/>
  <c r="I386" i="18"/>
  <c r="H390" i="18"/>
  <c r="I390" i="18"/>
  <c r="H394" i="18"/>
  <c r="I394" i="18"/>
  <c r="I398" i="18"/>
  <c r="H398" i="18"/>
  <c r="H402" i="18"/>
  <c r="I402" i="18"/>
  <c r="I406" i="18"/>
  <c r="H406" i="18"/>
  <c r="H410" i="18"/>
  <c r="I410" i="18"/>
  <c r="I414" i="18"/>
  <c r="H414" i="18"/>
  <c r="I418" i="18"/>
  <c r="H418" i="18"/>
  <c r="I422" i="18"/>
  <c r="H422" i="18"/>
  <c r="I426" i="18"/>
  <c r="H426" i="18"/>
  <c r="I430" i="18"/>
  <c r="H430" i="18"/>
  <c r="I434" i="18"/>
  <c r="H434" i="18"/>
  <c r="I438" i="18"/>
  <c r="H438" i="18"/>
  <c r="I442" i="18"/>
  <c r="H442" i="18"/>
  <c r="I446" i="18"/>
  <c r="H446" i="18"/>
  <c r="I450" i="18"/>
  <c r="H450" i="18"/>
  <c r="I454" i="18"/>
  <c r="H454" i="18"/>
  <c r="I458" i="18"/>
  <c r="H458" i="18"/>
  <c r="I462" i="18"/>
  <c r="H462" i="18"/>
  <c r="I466" i="18"/>
  <c r="H466" i="18"/>
  <c r="I470" i="18"/>
  <c r="H470" i="18"/>
  <c r="I474" i="18"/>
  <c r="H474" i="18"/>
  <c r="I478" i="18"/>
  <c r="H478" i="18"/>
  <c r="I482" i="18"/>
  <c r="H482" i="18"/>
  <c r="I486" i="18"/>
  <c r="H486" i="18"/>
  <c r="I490" i="18"/>
  <c r="H490" i="18"/>
  <c r="I494" i="18"/>
  <c r="H494" i="18"/>
  <c r="I498" i="18"/>
  <c r="H498" i="18"/>
  <c r="I502" i="18"/>
  <c r="H502" i="18"/>
  <c r="I506" i="18"/>
  <c r="H506" i="18"/>
  <c r="I510" i="18"/>
  <c r="H510" i="18"/>
  <c r="I514" i="18"/>
  <c r="H514" i="18"/>
  <c r="I518" i="18"/>
  <c r="H518" i="18"/>
  <c r="I522" i="18"/>
  <c r="H522" i="18"/>
  <c r="I526" i="18"/>
  <c r="H526" i="18"/>
  <c r="I530" i="18"/>
  <c r="H530" i="18"/>
  <c r="I534" i="18"/>
  <c r="H534" i="18"/>
  <c r="I538" i="18"/>
  <c r="H538" i="18"/>
  <c r="I542" i="18"/>
  <c r="H542" i="18"/>
  <c r="I546" i="18"/>
  <c r="H546" i="18"/>
  <c r="I550" i="18"/>
  <c r="H550" i="18"/>
  <c r="I554" i="18"/>
  <c r="H554" i="18"/>
  <c r="I558" i="18"/>
  <c r="H558" i="18"/>
  <c r="I562" i="18"/>
  <c r="H562" i="18"/>
  <c r="I566" i="18"/>
  <c r="H566" i="18"/>
  <c r="I570" i="18"/>
  <c r="H570" i="18"/>
  <c r="I574" i="18"/>
  <c r="H574" i="18"/>
  <c r="I578" i="18"/>
  <c r="H578" i="18"/>
  <c r="I582" i="18"/>
  <c r="H582" i="18"/>
  <c r="I586" i="18"/>
  <c r="H586" i="18"/>
  <c r="I590" i="18"/>
  <c r="H590" i="18"/>
  <c r="I594" i="18"/>
  <c r="H594" i="18"/>
  <c r="I598" i="18"/>
  <c r="H598" i="18"/>
  <c r="I602" i="18"/>
  <c r="H602" i="18"/>
  <c r="I606" i="18"/>
  <c r="H606" i="18"/>
  <c r="I610" i="18"/>
  <c r="H610" i="18"/>
  <c r="I614" i="18"/>
  <c r="H614" i="18"/>
  <c r="I618" i="18"/>
  <c r="H618" i="18"/>
  <c r="I622" i="18"/>
  <c r="H622" i="18"/>
  <c r="I626" i="18"/>
  <c r="H626" i="18"/>
  <c r="I630" i="18"/>
  <c r="H630" i="18"/>
  <c r="I634" i="18"/>
  <c r="H634" i="18"/>
  <c r="I638" i="18"/>
  <c r="H638" i="18"/>
  <c r="I642" i="18"/>
  <c r="H642" i="18"/>
  <c r="I646" i="18"/>
  <c r="H646" i="18"/>
  <c r="I650" i="18"/>
  <c r="H650" i="18"/>
  <c r="I654" i="18"/>
  <c r="H654" i="18"/>
  <c r="I658" i="18"/>
  <c r="H658" i="18"/>
  <c r="I662" i="18"/>
  <c r="H662" i="18"/>
  <c r="I666" i="18"/>
  <c r="H666" i="18"/>
  <c r="I670" i="18"/>
  <c r="H670" i="18"/>
  <c r="I674" i="18"/>
  <c r="H674" i="18"/>
  <c r="I678" i="18"/>
  <c r="H678" i="18"/>
  <c r="I682" i="18"/>
  <c r="H682" i="18"/>
  <c r="I686" i="18"/>
  <c r="H686" i="18"/>
  <c r="I690" i="18"/>
  <c r="H690" i="18"/>
  <c r="I694" i="18"/>
  <c r="H694" i="18"/>
  <c r="I698" i="18"/>
  <c r="H698" i="18"/>
  <c r="I702" i="18"/>
  <c r="H702" i="18"/>
  <c r="I706" i="18"/>
  <c r="H706" i="18"/>
  <c r="I710" i="18"/>
  <c r="H710" i="18"/>
  <c r="I714" i="18"/>
  <c r="H714" i="18"/>
  <c r="I718" i="18"/>
  <c r="H718" i="18"/>
  <c r="I722" i="18"/>
  <c r="H722" i="18"/>
  <c r="I726" i="18"/>
  <c r="H726" i="18"/>
  <c r="I730" i="18"/>
  <c r="H730" i="18"/>
  <c r="I734" i="18"/>
  <c r="H734" i="18"/>
  <c r="I738" i="18"/>
  <c r="H738" i="18"/>
  <c r="I742" i="18"/>
  <c r="H742" i="18"/>
  <c r="I746" i="18"/>
  <c r="H746" i="18"/>
  <c r="I750" i="18"/>
  <c r="H750" i="18"/>
  <c r="I754" i="18"/>
  <c r="H754" i="18"/>
  <c r="I758" i="18"/>
  <c r="H758" i="18"/>
  <c r="I762" i="18"/>
  <c r="H762" i="18"/>
  <c r="I766" i="18"/>
  <c r="H766" i="18"/>
  <c r="I770" i="18"/>
  <c r="H770" i="18"/>
  <c r="I774" i="18"/>
  <c r="H774" i="18"/>
  <c r="I778" i="18"/>
  <c r="H778" i="18"/>
  <c r="I782" i="18"/>
  <c r="H782" i="18"/>
  <c r="I786" i="18"/>
  <c r="H786" i="18"/>
  <c r="I790" i="18"/>
  <c r="H790" i="18"/>
  <c r="I794" i="18"/>
  <c r="H794" i="18"/>
  <c r="I798" i="18"/>
  <c r="H798" i="18"/>
  <c r="I802" i="18"/>
  <c r="H802" i="18"/>
  <c r="I806" i="18"/>
  <c r="H806" i="18"/>
  <c r="I810" i="18"/>
  <c r="H810" i="18"/>
  <c r="I814" i="18"/>
  <c r="H814" i="18"/>
  <c r="I818" i="18"/>
  <c r="H818" i="18"/>
  <c r="I822" i="18"/>
  <c r="H822" i="18"/>
  <c r="I826" i="18"/>
  <c r="H826" i="18"/>
  <c r="I830" i="18"/>
  <c r="H830" i="18"/>
  <c r="I834" i="18"/>
  <c r="H834" i="18"/>
  <c r="I838" i="18"/>
  <c r="H838" i="18"/>
  <c r="I842" i="18"/>
  <c r="H842" i="18"/>
  <c r="I846" i="18"/>
  <c r="H846" i="18"/>
  <c r="I850" i="18"/>
  <c r="H850" i="18"/>
  <c r="I854" i="18"/>
  <c r="H854" i="18"/>
  <c r="I858" i="18"/>
  <c r="H858" i="18"/>
  <c r="I862" i="18"/>
  <c r="H862" i="18"/>
  <c r="I866" i="18"/>
  <c r="H866" i="18"/>
  <c r="I870" i="18"/>
  <c r="H870" i="18"/>
  <c r="I874" i="18"/>
  <c r="H874" i="18"/>
  <c r="I878" i="18"/>
  <c r="H878" i="18"/>
  <c r="I882" i="18"/>
  <c r="H882" i="18"/>
  <c r="I886" i="18"/>
  <c r="H886" i="18"/>
  <c r="I890" i="18"/>
  <c r="H890" i="18"/>
  <c r="I894" i="18"/>
  <c r="H894" i="18"/>
  <c r="I898" i="18"/>
  <c r="H898" i="18"/>
  <c r="I902" i="18"/>
  <c r="H902" i="18"/>
  <c r="I906" i="18"/>
  <c r="H906" i="18"/>
  <c r="I910" i="18"/>
  <c r="H910" i="18"/>
  <c r="I914" i="18"/>
  <c r="H914" i="18"/>
  <c r="I918" i="18"/>
  <c r="H918" i="18"/>
  <c r="I922" i="18"/>
  <c r="H922" i="18"/>
  <c r="I926" i="18"/>
  <c r="H926" i="18"/>
  <c r="I930" i="18"/>
  <c r="H930" i="18"/>
  <c r="I934" i="18"/>
  <c r="H934" i="18"/>
  <c r="I938" i="18"/>
  <c r="H938" i="18"/>
  <c r="I942" i="18"/>
  <c r="H942" i="18"/>
  <c r="I946" i="18"/>
  <c r="H946" i="18"/>
  <c r="I950" i="18"/>
  <c r="H950" i="18"/>
  <c r="I954" i="18"/>
  <c r="H954" i="18"/>
  <c r="I958" i="18"/>
  <c r="H958" i="18"/>
  <c r="I962" i="18"/>
  <c r="H962" i="18"/>
  <c r="I966" i="18"/>
  <c r="H966" i="18"/>
  <c r="I970" i="18"/>
  <c r="H970" i="18"/>
  <c r="I974" i="18"/>
  <c r="H974" i="18"/>
  <c r="I978" i="18"/>
  <c r="H978" i="18"/>
  <c r="I982" i="18"/>
  <c r="H982" i="18"/>
  <c r="I986" i="18"/>
  <c r="H986" i="18"/>
  <c r="I990" i="18"/>
  <c r="H990" i="18"/>
  <c r="I994" i="18"/>
  <c r="H994" i="18"/>
  <c r="I998" i="18"/>
  <c r="H998" i="18"/>
  <c r="I1002" i="18"/>
  <c r="H1002" i="18"/>
  <c r="I1006" i="18"/>
  <c r="H1006" i="18"/>
  <c r="I1010" i="18"/>
  <c r="H1010" i="18"/>
  <c r="I1014" i="18"/>
  <c r="H1014" i="18"/>
  <c r="I1018" i="18"/>
  <c r="H1018" i="18"/>
  <c r="I1022" i="18"/>
  <c r="H1022" i="18"/>
  <c r="I1026" i="18"/>
  <c r="H1026" i="18"/>
  <c r="I1030" i="18"/>
  <c r="H1030" i="18"/>
  <c r="I1034" i="18"/>
  <c r="H1034" i="18"/>
  <c r="I1038" i="18"/>
  <c r="H1038" i="18"/>
  <c r="I1042" i="18"/>
  <c r="H1042" i="18"/>
  <c r="I1046" i="18"/>
  <c r="H1046" i="18"/>
  <c r="I1050" i="18"/>
  <c r="H1050" i="18"/>
  <c r="I1054" i="18"/>
  <c r="H1054" i="18"/>
  <c r="I1058" i="18"/>
  <c r="H1058" i="18"/>
  <c r="I1062" i="18"/>
  <c r="H1062" i="18"/>
  <c r="I1066" i="18"/>
  <c r="H1066" i="18"/>
  <c r="I1070" i="18"/>
  <c r="H1070" i="18"/>
  <c r="I1074" i="18"/>
  <c r="H1074" i="18"/>
  <c r="I1078" i="18"/>
  <c r="H1078" i="18"/>
  <c r="I1082" i="18"/>
  <c r="H1082" i="18"/>
  <c r="I1086" i="18"/>
  <c r="H1086" i="18"/>
  <c r="I1090" i="18"/>
  <c r="H1090" i="18"/>
  <c r="I1094" i="18"/>
  <c r="H1094" i="18"/>
  <c r="I1098" i="18"/>
  <c r="H1098" i="18"/>
  <c r="I1102" i="18"/>
  <c r="H1102" i="18"/>
  <c r="I1106" i="18"/>
  <c r="H1106" i="18"/>
  <c r="I1110" i="18"/>
  <c r="H1110" i="18"/>
  <c r="I1114" i="18"/>
  <c r="H1114" i="18"/>
  <c r="I1118" i="18"/>
  <c r="H1118" i="18"/>
  <c r="I1122" i="18"/>
  <c r="H1122" i="18"/>
  <c r="I1126" i="18"/>
  <c r="H1126" i="18"/>
  <c r="I1130" i="18"/>
  <c r="H1130" i="18"/>
  <c r="I1134" i="18"/>
  <c r="H1134" i="18"/>
  <c r="I1138" i="18"/>
  <c r="H1138" i="18"/>
  <c r="I1142" i="18"/>
  <c r="H1142" i="18"/>
  <c r="I1146" i="18"/>
  <c r="H1146" i="18"/>
  <c r="I1150" i="18"/>
  <c r="H1150" i="18"/>
  <c r="I1154" i="18"/>
  <c r="H1154" i="18"/>
  <c r="I1158" i="18"/>
  <c r="H1158" i="18"/>
  <c r="I1162" i="18"/>
  <c r="H1162" i="18"/>
  <c r="I1166" i="18"/>
  <c r="H1166" i="18"/>
  <c r="I1170" i="18"/>
  <c r="H1170" i="18"/>
  <c r="I1174" i="18"/>
  <c r="H1174" i="18"/>
  <c r="I1178" i="18"/>
  <c r="H1178" i="18"/>
  <c r="I1182" i="18"/>
  <c r="H1182" i="18"/>
  <c r="I1186" i="18"/>
  <c r="H1186" i="18"/>
  <c r="I1190" i="18"/>
  <c r="H1190" i="18"/>
  <c r="I1194" i="18"/>
  <c r="H1194" i="18"/>
  <c r="I1198" i="18"/>
  <c r="H1198" i="18"/>
  <c r="I1202" i="18"/>
  <c r="H1202" i="18"/>
  <c r="I1206" i="18"/>
  <c r="H1206" i="18"/>
  <c r="I1210" i="18"/>
  <c r="H1210" i="18"/>
  <c r="I1214" i="18"/>
  <c r="H1214" i="18"/>
  <c r="I1218" i="18"/>
  <c r="H1218" i="18"/>
  <c r="I1222" i="18"/>
  <c r="H1222" i="18"/>
  <c r="I1226" i="18"/>
  <c r="H1226" i="18"/>
  <c r="I1230" i="18"/>
  <c r="H1230" i="18"/>
  <c r="I1234" i="18"/>
  <c r="H1234" i="18"/>
  <c r="I1238" i="18"/>
  <c r="H1238" i="18"/>
  <c r="I1242" i="18"/>
  <c r="H1242" i="18"/>
  <c r="I1246" i="18"/>
  <c r="H1246" i="18"/>
  <c r="I1250" i="18"/>
  <c r="H1250" i="18"/>
  <c r="I1254" i="18"/>
  <c r="H1254" i="18"/>
  <c r="I1258" i="18"/>
  <c r="H1258" i="18"/>
  <c r="I1262" i="18"/>
  <c r="H1262" i="18"/>
  <c r="I1266" i="18"/>
  <c r="H1266" i="18"/>
  <c r="I1270" i="18"/>
  <c r="H1270" i="18"/>
  <c r="I1274" i="18"/>
  <c r="H1274" i="18"/>
  <c r="I1278" i="18"/>
  <c r="H1278" i="18"/>
  <c r="I1282" i="18"/>
  <c r="H1282" i="18"/>
  <c r="I1286" i="18"/>
  <c r="H1286" i="18"/>
  <c r="I1290" i="18"/>
  <c r="H1290" i="18"/>
  <c r="I1294" i="18"/>
  <c r="H1294" i="18"/>
  <c r="I1298" i="18"/>
  <c r="H1298" i="18"/>
  <c r="I1302" i="18"/>
  <c r="H1302" i="18"/>
  <c r="I1306" i="18"/>
  <c r="H1306" i="18"/>
  <c r="I1310" i="18"/>
  <c r="H1310" i="18"/>
  <c r="I1314" i="18"/>
  <c r="H1314" i="18"/>
  <c r="I1318" i="18"/>
  <c r="H1318" i="18"/>
  <c r="I1322" i="18"/>
  <c r="H1322" i="18"/>
  <c r="I1326" i="18"/>
  <c r="H1326" i="18"/>
  <c r="I1330" i="18"/>
  <c r="H1330" i="18"/>
  <c r="I1334" i="18"/>
  <c r="H1334" i="18"/>
  <c r="I1338" i="18"/>
  <c r="H1338" i="18"/>
  <c r="I1342" i="18"/>
  <c r="H1342" i="18"/>
  <c r="I1346" i="18"/>
  <c r="H1346" i="18"/>
  <c r="I1350" i="18"/>
  <c r="H1350" i="18"/>
  <c r="I1354" i="18"/>
  <c r="H1354" i="18"/>
  <c r="I1358" i="18"/>
  <c r="H1358" i="18"/>
  <c r="I1362" i="18"/>
  <c r="H1362" i="18"/>
  <c r="I1366" i="18"/>
  <c r="H1366" i="18"/>
  <c r="I1370" i="18"/>
  <c r="H1370" i="18"/>
  <c r="I1374" i="18"/>
  <c r="H1374" i="18"/>
  <c r="I1378" i="18"/>
  <c r="H1378" i="18"/>
  <c r="I1382" i="18"/>
  <c r="H1382" i="18"/>
  <c r="I1386" i="18"/>
  <c r="H1386" i="18"/>
  <c r="I1390" i="18"/>
  <c r="H1390" i="18"/>
  <c r="I1394" i="18"/>
  <c r="H1394" i="18"/>
  <c r="I1398" i="18"/>
  <c r="H1398" i="18"/>
  <c r="I1402" i="18"/>
  <c r="H1402" i="18"/>
  <c r="I1406" i="18"/>
  <c r="H1406" i="18"/>
  <c r="I1410" i="18"/>
  <c r="H1410" i="18"/>
  <c r="I1414" i="18"/>
  <c r="H1414" i="18"/>
  <c r="I1418" i="18"/>
  <c r="H1418" i="18"/>
  <c r="I1422" i="18"/>
  <c r="H1422" i="18"/>
  <c r="I1426" i="18"/>
  <c r="H1426" i="18"/>
  <c r="I1430" i="18"/>
  <c r="H1430" i="18"/>
  <c r="I1434" i="18"/>
  <c r="H1434" i="18"/>
  <c r="I1438" i="18"/>
  <c r="H1438" i="18"/>
  <c r="I1442" i="18"/>
  <c r="H1442" i="18"/>
  <c r="I1446" i="18"/>
  <c r="H1446" i="18"/>
  <c r="I1450" i="18"/>
  <c r="H1450" i="18"/>
  <c r="I1454" i="18"/>
  <c r="H1454" i="18"/>
  <c r="I1458" i="18"/>
  <c r="H1458" i="18"/>
  <c r="I1462" i="18"/>
  <c r="H1462" i="18"/>
  <c r="I1466" i="18"/>
  <c r="H1466" i="18"/>
  <c r="I1470" i="18"/>
  <c r="H1470" i="18"/>
  <c r="I1474" i="18"/>
  <c r="H1474" i="18"/>
  <c r="I1478" i="18"/>
  <c r="H1478" i="18"/>
  <c r="I1482" i="18"/>
  <c r="H1482" i="18"/>
  <c r="I1486" i="18"/>
  <c r="H1486" i="18"/>
  <c r="I1490" i="18"/>
  <c r="H1490" i="18"/>
  <c r="I1494" i="18"/>
  <c r="H1494" i="18"/>
  <c r="I1498" i="18"/>
  <c r="H1498" i="18"/>
  <c r="I1502" i="18"/>
  <c r="H1502" i="18"/>
  <c r="I1506" i="18"/>
  <c r="H1506" i="18"/>
  <c r="I1510" i="18"/>
  <c r="H1510" i="18"/>
  <c r="I1514" i="18"/>
  <c r="H1514" i="18"/>
  <c r="I1518" i="18"/>
  <c r="H1518" i="18"/>
  <c r="I1522" i="18"/>
  <c r="H1522" i="18"/>
  <c r="I1526" i="18"/>
  <c r="H1526" i="18"/>
  <c r="I1530" i="18"/>
  <c r="H1530" i="18"/>
  <c r="I1534" i="18"/>
  <c r="H1534" i="18"/>
  <c r="I1538" i="18"/>
  <c r="H1538" i="18"/>
  <c r="I1542" i="18"/>
  <c r="H1542" i="18"/>
  <c r="I1546" i="18"/>
  <c r="H1546" i="18"/>
  <c r="I1550" i="18"/>
  <c r="H1550" i="18"/>
  <c r="I1554" i="18"/>
  <c r="H1554" i="18"/>
  <c r="I1558" i="18"/>
  <c r="H1558" i="18"/>
  <c r="I1562" i="18"/>
  <c r="H1562" i="18"/>
  <c r="I1566" i="18"/>
  <c r="H1566" i="18"/>
  <c r="I1570" i="18"/>
  <c r="H1570" i="18"/>
  <c r="I1574" i="18"/>
  <c r="H1574" i="18"/>
  <c r="I1578" i="18"/>
  <c r="H1578" i="18"/>
  <c r="I1582" i="18"/>
  <c r="H1582" i="18"/>
  <c r="I1586" i="18"/>
  <c r="H1586" i="18"/>
  <c r="I1590" i="18"/>
  <c r="H1590" i="18"/>
  <c r="I1594" i="18"/>
  <c r="H1594" i="18"/>
  <c r="I1598" i="18"/>
  <c r="H1598" i="18"/>
  <c r="I1602" i="18"/>
  <c r="H1602" i="18"/>
  <c r="I1606" i="18"/>
  <c r="H1606" i="18"/>
  <c r="I1610" i="18"/>
  <c r="H1610" i="18"/>
  <c r="I1614" i="18"/>
  <c r="H1614" i="18"/>
  <c r="I1618" i="18"/>
  <c r="H1618" i="18"/>
  <c r="I1622" i="18"/>
  <c r="H1622" i="18"/>
  <c r="I1626" i="18"/>
  <c r="H1626" i="18"/>
  <c r="I1630" i="18"/>
  <c r="H1630" i="18"/>
  <c r="I1634" i="18"/>
  <c r="H1634" i="18"/>
  <c r="I1638" i="18"/>
  <c r="H1638" i="18"/>
  <c r="I1642" i="18"/>
  <c r="H1642" i="18"/>
  <c r="I1646" i="18"/>
  <c r="H1646" i="18"/>
  <c r="I1650" i="18"/>
  <c r="H1650" i="18"/>
  <c r="I1654" i="18"/>
  <c r="H1654" i="18"/>
  <c r="I1658" i="18"/>
  <c r="H1658" i="18"/>
  <c r="I1662" i="18"/>
  <c r="H1662" i="18"/>
  <c r="I1666" i="18"/>
  <c r="H1666" i="18"/>
  <c r="I1670" i="18"/>
  <c r="H1670" i="18"/>
  <c r="I1674" i="18"/>
  <c r="H1674" i="18"/>
  <c r="I1678" i="18"/>
  <c r="H1678" i="18"/>
  <c r="I1682" i="18"/>
  <c r="H1682" i="18"/>
  <c r="I1686" i="18"/>
  <c r="H1686" i="18"/>
  <c r="I1690" i="18"/>
  <c r="H1690" i="18"/>
  <c r="I1694" i="18"/>
  <c r="H1694" i="18"/>
  <c r="I1698" i="18"/>
  <c r="H1698" i="18"/>
  <c r="I1702" i="18"/>
  <c r="H1702" i="18"/>
  <c r="I1706" i="18"/>
  <c r="H1706" i="18"/>
  <c r="I1710" i="18"/>
  <c r="H1710" i="18"/>
  <c r="I1714" i="18"/>
  <c r="H1714" i="18"/>
  <c r="I1718" i="18"/>
  <c r="H1718" i="18"/>
  <c r="I1722" i="18"/>
  <c r="H1722" i="18"/>
  <c r="I1726" i="18"/>
  <c r="H1726" i="18"/>
  <c r="I1730" i="18"/>
  <c r="H1730" i="18"/>
  <c r="I1734" i="18"/>
  <c r="H1734" i="18"/>
  <c r="I1738" i="18"/>
  <c r="H1738" i="18"/>
  <c r="I1742" i="18"/>
  <c r="H1742" i="18"/>
  <c r="I1746" i="18"/>
  <c r="H1746" i="18"/>
  <c r="I1750" i="18"/>
  <c r="H1750" i="18"/>
  <c r="I1754" i="18"/>
  <c r="H1754" i="18"/>
  <c r="I1758" i="18"/>
  <c r="H1758" i="18"/>
  <c r="I1762" i="18"/>
  <c r="H1762" i="18"/>
  <c r="I1766" i="18"/>
  <c r="H1766" i="18"/>
  <c r="I1770" i="18"/>
  <c r="H1770" i="18"/>
  <c r="I1774" i="18"/>
  <c r="H1774" i="18"/>
  <c r="I1778" i="18"/>
  <c r="H1778" i="18"/>
  <c r="I1782" i="18"/>
  <c r="H1782" i="18"/>
  <c r="I1786" i="18"/>
  <c r="H1786" i="18"/>
  <c r="I1790" i="18"/>
  <c r="H1790" i="18"/>
  <c r="I1794" i="18"/>
  <c r="H1794" i="18"/>
  <c r="I1798" i="18"/>
  <c r="H1798" i="18"/>
  <c r="I1802" i="18"/>
  <c r="H1802" i="18"/>
  <c r="I1806" i="18"/>
  <c r="H1806" i="18"/>
  <c r="I1810" i="18"/>
  <c r="H1810" i="18"/>
  <c r="I1814" i="18"/>
  <c r="H1814" i="18"/>
  <c r="I1818" i="18"/>
  <c r="H1818" i="18"/>
  <c r="I1822" i="18"/>
  <c r="H1822" i="18"/>
  <c r="I1826" i="18"/>
  <c r="H1826" i="18"/>
  <c r="I1830" i="18"/>
  <c r="H1830" i="18"/>
  <c r="I1834" i="18"/>
  <c r="H1834" i="18"/>
  <c r="I1838" i="18"/>
  <c r="H1838" i="18"/>
  <c r="I1842" i="18"/>
  <c r="H1842" i="18"/>
  <c r="I1846" i="18"/>
  <c r="H1846" i="18"/>
  <c r="I1850" i="18"/>
  <c r="H1850" i="18"/>
  <c r="I1854" i="18"/>
  <c r="H1854" i="18"/>
  <c r="I1858" i="18"/>
  <c r="H1858" i="18"/>
  <c r="I1862" i="18"/>
  <c r="H1862" i="18"/>
  <c r="I1866" i="18"/>
  <c r="H1866" i="18"/>
  <c r="I1870" i="18"/>
  <c r="H1870" i="18"/>
  <c r="I1874" i="18"/>
  <c r="H1874" i="18"/>
  <c r="I1878" i="18"/>
  <c r="H1878" i="18"/>
  <c r="I1882" i="18"/>
  <c r="H1882" i="18"/>
  <c r="I1886" i="18"/>
  <c r="H1886" i="18"/>
  <c r="I1890" i="18"/>
  <c r="H1890" i="18"/>
  <c r="I1894" i="18"/>
  <c r="H1894" i="18"/>
  <c r="I1898" i="18"/>
  <c r="H1898" i="18"/>
  <c r="I1902" i="18"/>
  <c r="H1902" i="18"/>
  <c r="I1906" i="18"/>
  <c r="H1906" i="18"/>
  <c r="I1910" i="18"/>
  <c r="H1910" i="18"/>
  <c r="I1914" i="18"/>
  <c r="H1914" i="18"/>
  <c r="I1918" i="18"/>
  <c r="H1918" i="18"/>
  <c r="I1922" i="18"/>
  <c r="H1922" i="18"/>
  <c r="I1926" i="18"/>
  <c r="H1926" i="18"/>
  <c r="I1930" i="18"/>
  <c r="H1930" i="18"/>
  <c r="I1934" i="18"/>
  <c r="H1934" i="18"/>
  <c r="I1938" i="18"/>
  <c r="H1938" i="18"/>
  <c r="I1942" i="18"/>
  <c r="H1942" i="18"/>
  <c r="I1946" i="18"/>
  <c r="H1946" i="18"/>
  <c r="I1950" i="18"/>
  <c r="H1950" i="18"/>
  <c r="I1954" i="18"/>
  <c r="H1954" i="18"/>
  <c r="I1958" i="18"/>
  <c r="H1958" i="18"/>
  <c r="H1962" i="18"/>
  <c r="I1962" i="18"/>
  <c r="H1966" i="18"/>
  <c r="I1966" i="18"/>
  <c r="H1970" i="18"/>
  <c r="I1970" i="18"/>
  <c r="H1974" i="18"/>
  <c r="I1974" i="18"/>
  <c r="H1978" i="18"/>
  <c r="I1978" i="18"/>
  <c r="H1982" i="18"/>
  <c r="I1982" i="18"/>
  <c r="H1986" i="18"/>
  <c r="I1986" i="18"/>
  <c r="H1990" i="18"/>
  <c r="I1990" i="18"/>
  <c r="H1994" i="18"/>
  <c r="I1994" i="18"/>
  <c r="H1998" i="18"/>
  <c r="I1998" i="18"/>
  <c r="H2002" i="18"/>
  <c r="I2002" i="18"/>
  <c r="H2006" i="18"/>
  <c r="I2006" i="18"/>
  <c r="H2010" i="18"/>
  <c r="I2010" i="18"/>
  <c r="H2014" i="18"/>
  <c r="I2014" i="18"/>
  <c r="H2018" i="18"/>
  <c r="I2018" i="18"/>
  <c r="H2022" i="18"/>
  <c r="I2022" i="18"/>
  <c r="H2026" i="18"/>
  <c r="I2026" i="18"/>
  <c r="H2030" i="18"/>
  <c r="I2030" i="18"/>
  <c r="H2034" i="18"/>
  <c r="I2034" i="18"/>
  <c r="H2038" i="18"/>
  <c r="I2038" i="18"/>
  <c r="H2042" i="18"/>
  <c r="I2042" i="18"/>
  <c r="H2046" i="18"/>
  <c r="I2046" i="18"/>
  <c r="H2050" i="18"/>
  <c r="I2050" i="18"/>
  <c r="H2054" i="18"/>
  <c r="I2054" i="18"/>
  <c r="H2058" i="18"/>
  <c r="I2058" i="18"/>
  <c r="H2062" i="18"/>
  <c r="I2062" i="18"/>
  <c r="H2066" i="18"/>
  <c r="I2066" i="18"/>
  <c r="H2070" i="18"/>
  <c r="I2070" i="18"/>
  <c r="H2074" i="18"/>
  <c r="I2074" i="18"/>
  <c r="H2078" i="18"/>
  <c r="I2078" i="18"/>
  <c r="H2082" i="18"/>
  <c r="I2082" i="18"/>
  <c r="H2086" i="18"/>
  <c r="I2086" i="18"/>
  <c r="H2090" i="18"/>
  <c r="I2090" i="18"/>
  <c r="H2094" i="18"/>
  <c r="I2094" i="18"/>
  <c r="H2098" i="18"/>
  <c r="I2098" i="18"/>
  <c r="H2102" i="18"/>
  <c r="I2102" i="18"/>
  <c r="H2106" i="18"/>
  <c r="I2106" i="18"/>
  <c r="H2110" i="18"/>
  <c r="I2110" i="18"/>
  <c r="H2114" i="18"/>
  <c r="I2114" i="18"/>
  <c r="H2118" i="18"/>
  <c r="I2118" i="18"/>
  <c r="H2122" i="18"/>
  <c r="I2122" i="18"/>
  <c r="H2126" i="18"/>
  <c r="I2126" i="18"/>
  <c r="H2130" i="18"/>
  <c r="I2130" i="18"/>
  <c r="H2134" i="18"/>
  <c r="I2134" i="18"/>
  <c r="H2138" i="18"/>
  <c r="I2138" i="18"/>
  <c r="H2142" i="18"/>
  <c r="I2142" i="18"/>
  <c r="H2146" i="18"/>
  <c r="I2146" i="18"/>
  <c r="H2150" i="18"/>
  <c r="I2150" i="18"/>
  <c r="H2154" i="18"/>
  <c r="I2154" i="18"/>
  <c r="H2158" i="18"/>
  <c r="I2158" i="18"/>
  <c r="H2162" i="18"/>
  <c r="I2162" i="18"/>
  <c r="H2166" i="18"/>
  <c r="I2166" i="18"/>
  <c r="H2170" i="18"/>
  <c r="I2170" i="18"/>
  <c r="H2174" i="18"/>
  <c r="I2174" i="18"/>
  <c r="H2178" i="18"/>
  <c r="I2178" i="18"/>
  <c r="H2182" i="18"/>
  <c r="I2182" i="18"/>
  <c r="H2186" i="18"/>
  <c r="I2186" i="18"/>
  <c r="H2190" i="18"/>
  <c r="I2190" i="18"/>
  <c r="H2194" i="18"/>
  <c r="I2194" i="18"/>
  <c r="H2198" i="18"/>
  <c r="I2198" i="18"/>
  <c r="H2202" i="18"/>
  <c r="I2202" i="18"/>
  <c r="H2206" i="18"/>
  <c r="I2206" i="18"/>
  <c r="H2210" i="18"/>
  <c r="I2210" i="18"/>
  <c r="H2214" i="18"/>
  <c r="I2214" i="18"/>
  <c r="H2218" i="18"/>
  <c r="I2218" i="18"/>
  <c r="H2222" i="18"/>
  <c r="I2222" i="18"/>
  <c r="H2226" i="18"/>
  <c r="I2226" i="18"/>
  <c r="H2230" i="18"/>
  <c r="I2230" i="18"/>
  <c r="H2234" i="18"/>
  <c r="I2234" i="18"/>
  <c r="H2238" i="18"/>
  <c r="I2238" i="18"/>
  <c r="H2242" i="18"/>
  <c r="I2242" i="18"/>
  <c r="H2246" i="18"/>
  <c r="I2246" i="18"/>
  <c r="H2250" i="18"/>
  <c r="I2250" i="18"/>
  <c r="H2254" i="18"/>
  <c r="I2254" i="18"/>
  <c r="H2258" i="18"/>
  <c r="I2258" i="18"/>
  <c r="H2262" i="18"/>
  <c r="I2262" i="18"/>
  <c r="H2266" i="18"/>
  <c r="I2266" i="18"/>
  <c r="H2270" i="18"/>
  <c r="I2270" i="18"/>
  <c r="H2274" i="18"/>
  <c r="I2274" i="18"/>
  <c r="H2278" i="18"/>
  <c r="I2278" i="18"/>
  <c r="H2282" i="18"/>
  <c r="I2282" i="18"/>
  <c r="H2286" i="18"/>
  <c r="I2286" i="18"/>
  <c r="H2290" i="18"/>
  <c r="I2290" i="18"/>
  <c r="H2294" i="18"/>
  <c r="I2294" i="18"/>
  <c r="H2298" i="18"/>
  <c r="I2298" i="18"/>
  <c r="H2302" i="18"/>
  <c r="I2302" i="18"/>
  <c r="H2306" i="18"/>
  <c r="I2306" i="18"/>
  <c r="H2310" i="18"/>
  <c r="I2310" i="18"/>
  <c r="H2314" i="18"/>
  <c r="I2314" i="18"/>
  <c r="H2318" i="18"/>
  <c r="I2318" i="18"/>
  <c r="H2322" i="18"/>
  <c r="I2322" i="18"/>
  <c r="H2326" i="18"/>
  <c r="I2326" i="18"/>
  <c r="H2330" i="18"/>
  <c r="I2330" i="18"/>
  <c r="H2334" i="18"/>
  <c r="I2334" i="18"/>
  <c r="H2338" i="18"/>
  <c r="I2338" i="18"/>
  <c r="H2342" i="18"/>
  <c r="I2342" i="18"/>
  <c r="H2346" i="18"/>
  <c r="I2346" i="18"/>
  <c r="H2350" i="18"/>
  <c r="I2350" i="18"/>
  <c r="H2354" i="18"/>
  <c r="I2354" i="18"/>
  <c r="H2358" i="18"/>
  <c r="I2358" i="18"/>
  <c r="H2362" i="18"/>
  <c r="I2362" i="18"/>
  <c r="H2366" i="18"/>
  <c r="I2366" i="18"/>
  <c r="H2370" i="18"/>
  <c r="I2370" i="18"/>
  <c r="H2374" i="18"/>
  <c r="I2374" i="18"/>
  <c r="H2378" i="18"/>
  <c r="I2378" i="18"/>
  <c r="H2382" i="18"/>
  <c r="I2382" i="18"/>
  <c r="H2386" i="18"/>
  <c r="I2386" i="18"/>
  <c r="H2390" i="18"/>
  <c r="I2390" i="18"/>
  <c r="H2394" i="18"/>
  <c r="I2394" i="18"/>
  <c r="H2398" i="18"/>
  <c r="I2398" i="18"/>
  <c r="H2402" i="18"/>
  <c r="I2402" i="18"/>
  <c r="H2406" i="18"/>
  <c r="I2406" i="18"/>
  <c r="H2410" i="18"/>
  <c r="I2410" i="18"/>
  <c r="H2414" i="18"/>
  <c r="I2414" i="18"/>
  <c r="H2418" i="18"/>
  <c r="I2418" i="18"/>
  <c r="H2422" i="18"/>
  <c r="I2422" i="18"/>
  <c r="H2426" i="18"/>
  <c r="I2426" i="18"/>
  <c r="H2430" i="18"/>
  <c r="I2430" i="18"/>
  <c r="H2434" i="18"/>
  <c r="I2434" i="18"/>
  <c r="H2438" i="18"/>
  <c r="I2438" i="18"/>
  <c r="H2442" i="18"/>
  <c r="I2442" i="18"/>
  <c r="H2446" i="18"/>
  <c r="I2446" i="18"/>
  <c r="H2450" i="18"/>
  <c r="I2450" i="18"/>
  <c r="H2454" i="18"/>
  <c r="I2454" i="18"/>
  <c r="H2458" i="18"/>
  <c r="I2458" i="18"/>
  <c r="H2462" i="18"/>
  <c r="I2462" i="18"/>
  <c r="H2466" i="18"/>
  <c r="I2466" i="18"/>
  <c r="H2470" i="18"/>
  <c r="I2470" i="18"/>
  <c r="H2474" i="18"/>
  <c r="I2474" i="18"/>
  <c r="H2478" i="18"/>
  <c r="I2478" i="18"/>
  <c r="H2482" i="18"/>
  <c r="I2482" i="18"/>
  <c r="H2486" i="18"/>
  <c r="I2486" i="18"/>
  <c r="H2490" i="18"/>
  <c r="I2490" i="18"/>
  <c r="H2494" i="18"/>
  <c r="I2494" i="18"/>
  <c r="H2498" i="18"/>
  <c r="I2498" i="18"/>
  <c r="H2502" i="18"/>
  <c r="I2502" i="18"/>
  <c r="H2506" i="18"/>
  <c r="I2506" i="18"/>
  <c r="H2510" i="18"/>
  <c r="I2510" i="18"/>
  <c r="H2514" i="18"/>
  <c r="I2514" i="18"/>
  <c r="H2518" i="18"/>
  <c r="I2518" i="18"/>
  <c r="H2522" i="18"/>
  <c r="I2522" i="18"/>
  <c r="H2526" i="18"/>
  <c r="I2526" i="18"/>
  <c r="H2530" i="18"/>
  <c r="I2530" i="18"/>
  <c r="H2534" i="18"/>
  <c r="I2534" i="18"/>
  <c r="H2538" i="18"/>
  <c r="I2538" i="18"/>
  <c r="H2542" i="18"/>
  <c r="I2542" i="18"/>
  <c r="H2546" i="18"/>
  <c r="I2546" i="18"/>
  <c r="H2550" i="18"/>
  <c r="I2550" i="18"/>
  <c r="H2554" i="18"/>
  <c r="I2554" i="18"/>
  <c r="H2558" i="18"/>
  <c r="I2558" i="18"/>
  <c r="H2562" i="18"/>
  <c r="I2562" i="18"/>
  <c r="H2566" i="18"/>
  <c r="I2566" i="18"/>
  <c r="H2570" i="18"/>
  <c r="I2570" i="18"/>
  <c r="H2574" i="18"/>
  <c r="I2574" i="18"/>
  <c r="H2578" i="18"/>
  <c r="I2578" i="18"/>
  <c r="H2582" i="18"/>
  <c r="I2582" i="18"/>
  <c r="H2586" i="18"/>
  <c r="I2586" i="18"/>
  <c r="H2590" i="18"/>
  <c r="I2590" i="18"/>
  <c r="H2594" i="18"/>
  <c r="I2594" i="18"/>
  <c r="H2598" i="18"/>
  <c r="I2598" i="18"/>
  <c r="H2602" i="18"/>
  <c r="I2602" i="18"/>
  <c r="H2606" i="18"/>
  <c r="I2606" i="18"/>
  <c r="H2610" i="18"/>
  <c r="I2610" i="18"/>
  <c r="H2614" i="18"/>
  <c r="I2614" i="18"/>
  <c r="H2618" i="18"/>
  <c r="I2618" i="18"/>
  <c r="H2622" i="18"/>
  <c r="I2622" i="18"/>
  <c r="H2626" i="18"/>
  <c r="I2626" i="18"/>
  <c r="H2630" i="18"/>
  <c r="I2630" i="18"/>
  <c r="H2634" i="18"/>
  <c r="I2634" i="18"/>
  <c r="H2638" i="18"/>
  <c r="I2638" i="18"/>
  <c r="H2642" i="18"/>
  <c r="I2642" i="18"/>
  <c r="H2646" i="18"/>
  <c r="I2646" i="18"/>
  <c r="H2650" i="18"/>
  <c r="I2650" i="18"/>
  <c r="H2654" i="18"/>
  <c r="I2654" i="18"/>
  <c r="H2658" i="18"/>
  <c r="I2658" i="18"/>
  <c r="H2662" i="18"/>
  <c r="I2662" i="18"/>
  <c r="H2666" i="18"/>
  <c r="I2666" i="18"/>
  <c r="H2670" i="18"/>
  <c r="I2670" i="18"/>
  <c r="H2674" i="18"/>
  <c r="I2674" i="18"/>
  <c r="H2678" i="18"/>
  <c r="I2678" i="18"/>
  <c r="H2682" i="18"/>
  <c r="I2682" i="18"/>
  <c r="H2686" i="18"/>
  <c r="I2686" i="18"/>
  <c r="H2690" i="18"/>
  <c r="I2690" i="18"/>
  <c r="H2694" i="18"/>
  <c r="I2694" i="18"/>
  <c r="H2698" i="18"/>
  <c r="I2698" i="18"/>
  <c r="H2702" i="18"/>
  <c r="I2702" i="18"/>
  <c r="H2706" i="18"/>
  <c r="I2706" i="18"/>
  <c r="H2710" i="18"/>
  <c r="I2710" i="18"/>
  <c r="H2714" i="18"/>
  <c r="I2714" i="18"/>
  <c r="H2718" i="18"/>
  <c r="I2718" i="18"/>
  <c r="H2722" i="18"/>
  <c r="I2722" i="18"/>
  <c r="H2726" i="18"/>
  <c r="I2726" i="18"/>
  <c r="H2730" i="18"/>
  <c r="I2730" i="18"/>
  <c r="H2734" i="18"/>
  <c r="I2734" i="18"/>
  <c r="H2738" i="18"/>
  <c r="I2738" i="18"/>
  <c r="H2742" i="18"/>
  <c r="I2742" i="18"/>
  <c r="H2746" i="18"/>
  <c r="I2746" i="18"/>
  <c r="H2750" i="18"/>
  <c r="I2750" i="18"/>
  <c r="H2754" i="18"/>
  <c r="I2754" i="18"/>
  <c r="H2758" i="18"/>
  <c r="I2758" i="18"/>
  <c r="H2762" i="18"/>
  <c r="I2762" i="18"/>
  <c r="H2766" i="18"/>
  <c r="I2766" i="18"/>
  <c r="H2770" i="18"/>
  <c r="I2770" i="18"/>
  <c r="H2774" i="18"/>
  <c r="I2774" i="18"/>
  <c r="H2778" i="18"/>
  <c r="I2778" i="18"/>
  <c r="H2782" i="18"/>
  <c r="I2782" i="18"/>
  <c r="H2786" i="18"/>
  <c r="I2786" i="18"/>
  <c r="H2790" i="18"/>
  <c r="I2790" i="18"/>
  <c r="H2794" i="18"/>
  <c r="I2794" i="18"/>
  <c r="H2798" i="18"/>
  <c r="I2798" i="18"/>
  <c r="H2802" i="18"/>
  <c r="I2802" i="18"/>
  <c r="H2806" i="18"/>
  <c r="I2806" i="18"/>
  <c r="H2810" i="18"/>
  <c r="I2810" i="18"/>
  <c r="H2814" i="18"/>
  <c r="I2814" i="18"/>
  <c r="H2818" i="18"/>
  <c r="I2818" i="18"/>
  <c r="H2822" i="18"/>
  <c r="I2822" i="18"/>
  <c r="H2826" i="18"/>
  <c r="I2826" i="18"/>
  <c r="H2830" i="18"/>
  <c r="I2830" i="18"/>
  <c r="H2834" i="18"/>
  <c r="I2834" i="18"/>
  <c r="H2838" i="18"/>
  <c r="I2838" i="18"/>
  <c r="H2842" i="18"/>
  <c r="I2842" i="18"/>
  <c r="H2846" i="18"/>
  <c r="I2846" i="18"/>
  <c r="H2850" i="18"/>
  <c r="I2850" i="18"/>
  <c r="H2854" i="18"/>
  <c r="I2854" i="18"/>
  <c r="H2858" i="18"/>
  <c r="I2858" i="18"/>
  <c r="H2862" i="18"/>
  <c r="I2862" i="18"/>
  <c r="H2866" i="18"/>
  <c r="I2866" i="18"/>
  <c r="H2870" i="18"/>
  <c r="I2870" i="18"/>
  <c r="H2874" i="18"/>
  <c r="I2874" i="18"/>
  <c r="H2878" i="18"/>
  <c r="I2878" i="18"/>
  <c r="H2882" i="18"/>
  <c r="I2882" i="18"/>
  <c r="H2886" i="18"/>
  <c r="I2886" i="18"/>
  <c r="H2890" i="18"/>
  <c r="I2890" i="18"/>
  <c r="H2894" i="18"/>
  <c r="I2894" i="18"/>
  <c r="H2898" i="18"/>
  <c r="I2898" i="18"/>
  <c r="H2902" i="18"/>
  <c r="I2902" i="18"/>
  <c r="H2906" i="18"/>
  <c r="I2906" i="18"/>
  <c r="H2910" i="18"/>
  <c r="I2910" i="18"/>
  <c r="H2914" i="18"/>
  <c r="I2914" i="18"/>
  <c r="H2918" i="18"/>
  <c r="I2918" i="18"/>
  <c r="H2922" i="18"/>
  <c r="I2922" i="18"/>
  <c r="H2926" i="18"/>
  <c r="I2926" i="18"/>
  <c r="H2930" i="18"/>
  <c r="I2930" i="18"/>
  <c r="H2934" i="18"/>
  <c r="I2934" i="18"/>
  <c r="H2938" i="18"/>
  <c r="I2938" i="18"/>
  <c r="H2942" i="18"/>
  <c r="I2942" i="18"/>
  <c r="H2946" i="18"/>
  <c r="I2946" i="18"/>
  <c r="H2950" i="18"/>
  <c r="I2950" i="18"/>
  <c r="H2954" i="18"/>
  <c r="I2954" i="18"/>
  <c r="H2958" i="18"/>
  <c r="I2958" i="18"/>
  <c r="H2962" i="18"/>
  <c r="I2962" i="18"/>
  <c r="H2966" i="18"/>
  <c r="I2966" i="18"/>
  <c r="H2970" i="18"/>
  <c r="I2970" i="18"/>
  <c r="H2974" i="18"/>
  <c r="I2974" i="18"/>
  <c r="H2978" i="18"/>
  <c r="I2978" i="18"/>
  <c r="H2982" i="18"/>
  <c r="I2982" i="18"/>
  <c r="H2986" i="18"/>
  <c r="I2986" i="18"/>
  <c r="H2990" i="18"/>
  <c r="I2990" i="18"/>
  <c r="H2994" i="18"/>
  <c r="I2994" i="18"/>
  <c r="I2998" i="18"/>
  <c r="H2998" i="18"/>
  <c r="I3002" i="18"/>
  <c r="H3002" i="18"/>
  <c r="I3006" i="18"/>
  <c r="H3006" i="18"/>
  <c r="I3010" i="18"/>
  <c r="H3010" i="18"/>
  <c r="I3014" i="18"/>
  <c r="H3014" i="18"/>
  <c r="I3018" i="18"/>
  <c r="H3018" i="18"/>
  <c r="I3022" i="18"/>
  <c r="H3022" i="18"/>
  <c r="I3026" i="18"/>
  <c r="H3026" i="18"/>
  <c r="I3030" i="18"/>
  <c r="H3030" i="18"/>
  <c r="I3034" i="18"/>
  <c r="H3034" i="18"/>
  <c r="I3038" i="18"/>
  <c r="H3038" i="18"/>
  <c r="I3042" i="18"/>
  <c r="H3042" i="18"/>
  <c r="I3046" i="18"/>
  <c r="H3046" i="18"/>
  <c r="I3050" i="18"/>
  <c r="H3050" i="18"/>
  <c r="I3054" i="18"/>
  <c r="H3054" i="18"/>
  <c r="I3058" i="18"/>
  <c r="H3058" i="18"/>
  <c r="I3062" i="18"/>
  <c r="H3062" i="18"/>
  <c r="I3066" i="18"/>
  <c r="H3066" i="18"/>
  <c r="I3070" i="18"/>
  <c r="H3070" i="18"/>
  <c r="I3074" i="18"/>
  <c r="H3074" i="18"/>
  <c r="I3078" i="18"/>
  <c r="H3078" i="18"/>
  <c r="I3082" i="18"/>
  <c r="H3082" i="18"/>
  <c r="I3086" i="18"/>
  <c r="H3086" i="18"/>
  <c r="I3090" i="18"/>
  <c r="H3090" i="18"/>
  <c r="I3094" i="18"/>
  <c r="H3094" i="18"/>
  <c r="I3098" i="18"/>
  <c r="H3098" i="18"/>
  <c r="I3102" i="18"/>
  <c r="H3102" i="18"/>
  <c r="I3106" i="18"/>
  <c r="H3106" i="18"/>
  <c r="I3110" i="18"/>
  <c r="H3110" i="18"/>
  <c r="I3114" i="18"/>
  <c r="H3114" i="18"/>
  <c r="I3118" i="18"/>
  <c r="H3118" i="18"/>
  <c r="I3122" i="18"/>
  <c r="H3122" i="18"/>
  <c r="I3126" i="18"/>
  <c r="H3126" i="18"/>
  <c r="I3130" i="18"/>
  <c r="H3130" i="18"/>
  <c r="I3134" i="18"/>
  <c r="H3134" i="18"/>
  <c r="I3138" i="18"/>
  <c r="H3138" i="18"/>
  <c r="I3142" i="18"/>
  <c r="H3142" i="18"/>
  <c r="I3146" i="18"/>
  <c r="H3146" i="18"/>
  <c r="I3150" i="18"/>
  <c r="H3150" i="18"/>
  <c r="I3154" i="18"/>
  <c r="H3154" i="18"/>
  <c r="I3158" i="18"/>
  <c r="H3158" i="18"/>
  <c r="I3162" i="18"/>
  <c r="H3162" i="18"/>
  <c r="I3166" i="18"/>
  <c r="H3166" i="18"/>
  <c r="I3170" i="18"/>
  <c r="H3170" i="18"/>
  <c r="I3174" i="18"/>
  <c r="H3174" i="18"/>
  <c r="I3178" i="18"/>
  <c r="H3178" i="18"/>
  <c r="I3182" i="18"/>
  <c r="H3182" i="18"/>
  <c r="I3186" i="18"/>
  <c r="H3186" i="18"/>
  <c r="I3190" i="18"/>
  <c r="H3190" i="18"/>
  <c r="I3194" i="18"/>
  <c r="H3194" i="18"/>
  <c r="I3198" i="18"/>
  <c r="H3198" i="18"/>
  <c r="I3202" i="18"/>
  <c r="H3202" i="18"/>
  <c r="I3206" i="18"/>
  <c r="H3206" i="18"/>
  <c r="I3210" i="18"/>
  <c r="H3210" i="18"/>
  <c r="I3214" i="18"/>
  <c r="H3214" i="18"/>
  <c r="I3218" i="18"/>
  <c r="H3218" i="18"/>
  <c r="I3222" i="18"/>
  <c r="H3222" i="18"/>
  <c r="I3226" i="18"/>
  <c r="H3226" i="18"/>
  <c r="I3230" i="18"/>
  <c r="H3230" i="18"/>
  <c r="I3234" i="18"/>
  <c r="H3234" i="18"/>
  <c r="I3238" i="18"/>
  <c r="H3238" i="18"/>
  <c r="I3242" i="18"/>
  <c r="H3242" i="18"/>
  <c r="I3246" i="18"/>
  <c r="H3246" i="18"/>
  <c r="I3250" i="18"/>
  <c r="H3250" i="18"/>
  <c r="I3254" i="18"/>
  <c r="H3254" i="18"/>
  <c r="I3258" i="18"/>
  <c r="H3258" i="18"/>
  <c r="I3262" i="18"/>
  <c r="H3262" i="18"/>
  <c r="I3266" i="18"/>
  <c r="H3266" i="18"/>
  <c r="I3270" i="18"/>
  <c r="H3270" i="18"/>
  <c r="I3274" i="18"/>
  <c r="H3274" i="18"/>
  <c r="I3278" i="18"/>
  <c r="H3278" i="18"/>
  <c r="I3282" i="18"/>
  <c r="H3282" i="18"/>
  <c r="I3286" i="18"/>
  <c r="H3286" i="18"/>
  <c r="I3290" i="18"/>
  <c r="H3290" i="18"/>
  <c r="I3294" i="18"/>
  <c r="H3294" i="18"/>
  <c r="I3298" i="18"/>
  <c r="H3298" i="18"/>
  <c r="I3302" i="18"/>
  <c r="H3302" i="18"/>
  <c r="I3306" i="18"/>
  <c r="H3306" i="18"/>
  <c r="I3310" i="18"/>
  <c r="H3310" i="18"/>
  <c r="I3314" i="18"/>
  <c r="H3314" i="18"/>
  <c r="I3318" i="18"/>
  <c r="H3318" i="18"/>
  <c r="I3322" i="18"/>
  <c r="H3322" i="18"/>
  <c r="I3326" i="18"/>
  <c r="H3326" i="18"/>
  <c r="I3330" i="18"/>
  <c r="H3330" i="18"/>
  <c r="I3334" i="18"/>
  <c r="H3334" i="18"/>
  <c r="I3338" i="18"/>
  <c r="H3338" i="18"/>
  <c r="I3342" i="18"/>
  <c r="H3342" i="18"/>
  <c r="I3346" i="18"/>
  <c r="H3346" i="18"/>
  <c r="I3350" i="18"/>
  <c r="H3350" i="18"/>
  <c r="I3354" i="18"/>
  <c r="H3354" i="18"/>
  <c r="I3358" i="18"/>
  <c r="H3358" i="18"/>
  <c r="I3362" i="18"/>
  <c r="H3362" i="18"/>
  <c r="I3366" i="18"/>
  <c r="H3366" i="18"/>
  <c r="I3370" i="18"/>
  <c r="H3370" i="18"/>
  <c r="I3374" i="18"/>
  <c r="H3374" i="18"/>
  <c r="I3378" i="18"/>
  <c r="H3378" i="18"/>
  <c r="I3382" i="18"/>
  <c r="H3382" i="18"/>
  <c r="I3386" i="18"/>
  <c r="H3386" i="18"/>
  <c r="I3390" i="18"/>
  <c r="H3390" i="18"/>
  <c r="I3394" i="18"/>
  <c r="H3394" i="18"/>
  <c r="I3398" i="18"/>
  <c r="H3398" i="18"/>
  <c r="I3402" i="18"/>
  <c r="H3402" i="18"/>
  <c r="I3406" i="18"/>
  <c r="H3406" i="18"/>
  <c r="I3410" i="18"/>
  <c r="H3410" i="18"/>
  <c r="I3414" i="18"/>
  <c r="H3414" i="18"/>
  <c r="I3418" i="18"/>
  <c r="H3418" i="18"/>
  <c r="I3422" i="18"/>
  <c r="H3422" i="18"/>
  <c r="I3426" i="18"/>
  <c r="H3426" i="18"/>
  <c r="I3430" i="18"/>
  <c r="H3430" i="18"/>
  <c r="I3434" i="18"/>
  <c r="H3434" i="18"/>
  <c r="I3438" i="18"/>
  <c r="H3438" i="18"/>
  <c r="I3442" i="18"/>
  <c r="H3442" i="18"/>
  <c r="I3446" i="18"/>
  <c r="H3446" i="18"/>
  <c r="I3450" i="18"/>
  <c r="H3450" i="18"/>
  <c r="I3454" i="18"/>
  <c r="H3454" i="18"/>
  <c r="I3458" i="18"/>
  <c r="H3458" i="18"/>
  <c r="I3462" i="18"/>
  <c r="H3462" i="18"/>
  <c r="I3466" i="18"/>
  <c r="H3466" i="18"/>
  <c r="I3470" i="18"/>
  <c r="H3470" i="18"/>
  <c r="I3474" i="18"/>
  <c r="H3474" i="18"/>
  <c r="I3478" i="18"/>
  <c r="H3478" i="18"/>
  <c r="I3482" i="18"/>
  <c r="H3482" i="18"/>
  <c r="I3486" i="18"/>
  <c r="H3486" i="18"/>
  <c r="I3490" i="18"/>
  <c r="H3490" i="18"/>
  <c r="I3494" i="18"/>
  <c r="H3494" i="18"/>
  <c r="I3498" i="18"/>
  <c r="H3498" i="18"/>
  <c r="I3502" i="18"/>
  <c r="H3502" i="18"/>
  <c r="I3506" i="18"/>
  <c r="H3506" i="18"/>
  <c r="I3510" i="18"/>
  <c r="H3510" i="18"/>
  <c r="I3514" i="18"/>
  <c r="H3514" i="18"/>
  <c r="I3518" i="18"/>
  <c r="H3518" i="18"/>
  <c r="I3522" i="18"/>
  <c r="H3522" i="18"/>
  <c r="I3526" i="18"/>
  <c r="H3526" i="18"/>
  <c r="I3530" i="18"/>
  <c r="H3530" i="18"/>
  <c r="I3534" i="18"/>
  <c r="H3534" i="18"/>
  <c r="I3538" i="18"/>
  <c r="H3538" i="18"/>
  <c r="I3542" i="18"/>
  <c r="H3542" i="18"/>
  <c r="I3546" i="18"/>
  <c r="H3546" i="18"/>
  <c r="I3550" i="18"/>
  <c r="H3550" i="18"/>
  <c r="I3554" i="18"/>
  <c r="H3554" i="18"/>
  <c r="I3558" i="18"/>
  <c r="H3558" i="18"/>
  <c r="I3562" i="18"/>
  <c r="H3562" i="18"/>
  <c r="I3566" i="18"/>
  <c r="H3566" i="18"/>
  <c r="I3570" i="18"/>
  <c r="H3570" i="18"/>
  <c r="I3574" i="18"/>
  <c r="H3574" i="18"/>
  <c r="I3578" i="18"/>
  <c r="H3578" i="18"/>
  <c r="I3582" i="18"/>
  <c r="H3582" i="18"/>
  <c r="I3586" i="18"/>
  <c r="H3586" i="18"/>
  <c r="I3590" i="18"/>
  <c r="H3590" i="18"/>
  <c r="I3594" i="18"/>
  <c r="H3594" i="18"/>
  <c r="I3598" i="18"/>
  <c r="H3598" i="18"/>
  <c r="I3602" i="18"/>
  <c r="H3602" i="18"/>
  <c r="I3606" i="18"/>
  <c r="H3606" i="18"/>
  <c r="I3610" i="18"/>
  <c r="H3610" i="18"/>
  <c r="I3614" i="18"/>
  <c r="H3614" i="18"/>
  <c r="I3618" i="18"/>
  <c r="H3618" i="18"/>
  <c r="I3622" i="18"/>
  <c r="H3622" i="18"/>
  <c r="I3626" i="18"/>
  <c r="H3626" i="18"/>
  <c r="I3630" i="18"/>
  <c r="H3630" i="18"/>
  <c r="I3634" i="18"/>
  <c r="H3634" i="18"/>
  <c r="I3638" i="18"/>
  <c r="H3638" i="18"/>
  <c r="I3642" i="18"/>
  <c r="H3642" i="18"/>
  <c r="I3646" i="18"/>
  <c r="H3646" i="18"/>
  <c r="I3650" i="18"/>
  <c r="H3650" i="18"/>
  <c r="I3654" i="18"/>
  <c r="H3654" i="18"/>
  <c r="I3658" i="18"/>
  <c r="H3658" i="18"/>
  <c r="I3662" i="18"/>
  <c r="H3662" i="18"/>
  <c r="I3666" i="18"/>
  <c r="H3666" i="18"/>
  <c r="I3670" i="18"/>
  <c r="H3670" i="18"/>
  <c r="I3674" i="18"/>
  <c r="H3674" i="18"/>
  <c r="I3678" i="18"/>
  <c r="H3678" i="18"/>
  <c r="I3682" i="18"/>
  <c r="H3682" i="18"/>
  <c r="I3686" i="18"/>
  <c r="H3686" i="18"/>
  <c r="I3690" i="18"/>
  <c r="H3690" i="18"/>
  <c r="I3694" i="18"/>
  <c r="H3694" i="18"/>
  <c r="I3698" i="18"/>
  <c r="H3698" i="18"/>
  <c r="I3702" i="18"/>
  <c r="H3702" i="18"/>
  <c r="I3706" i="18"/>
  <c r="H3706" i="18"/>
  <c r="I3710" i="18"/>
  <c r="H3710" i="18"/>
  <c r="I3714" i="18"/>
  <c r="H3714" i="18"/>
  <c r="I3718" i="18"/>
  <c r="H3718" i="18"/>
  <c r="I3722" i="18"/>
  <c r="H3722" i="18"/>
  <c r="I3726" i="18"/>
  <c r="H3726" i="18"/>
  <c r="I3730" i="18"/>
  <c r="H3730" i="18"/>
  <c r="I3734" i="18"/>
  <c r="H3734" i="18"/>
  <c r="I3738" i="18"/>
  <c r="H3738" i="18"/>
  <c r="I3742" i="18"/>
  <c r="H3742" i="18"/>
  <c r="I3746" i="18"/>
  <c r="H3746" i="18"/>
  <c r="I3750" i="18"/>
  <c r="H3750" i="18"/>
  <c r="I3754" i="18"/>
  <c r="H3754" i="18"/>
  <c r="I3758" i="18"/>
  <c r="H3758" i="18"/>
  <c r="I3762" i="18"/>
  <c r="H3762" i="18"/>
  <c r="I3766" i="18"/>
  <c r="H3766" i="18"/>
  <c r="I3770" i="18"/>
  <c r="H3770" i="18"/>
  <c r="I3774" i="18"/>
  <c r="H3774" i="18"/>
  <c r="I3778" i="18"/>
  <c r="H3778" i="18"/>
  <c r="I3782" i="18"/>
  <c r="H3782" i="18"/>
  <c r="I3786" i="18"/>
  <c r="H3786" i="18"/>
  <c r="I3790" i="18"/>
  <c r="H3790" i="18"/>
  <c r="I3794" i="18"/>
  <c r="H3794" i="18"/>
  <c r="I3798" i="18"/>
  <c r="H3798" i="18"/>
  <c r="I3802" i="18"/>
  <c r="H3802" i="18"/>
  <c r="I3806" i="18"/>
  <c r="H3806" i="18"/>
  <c r="I3810" i="18"/>
  <c r="H3810" i="18"/>
  <c r="I3814" i="18"/>
  <c r="H3814" i="18"/>
  <c r="I3818" i="18"/>
  <c r="H3818" i="18"/>
  <c r="I3822" i="18"/>
  <c r="H3822" i="18"/>
  <c r="I3826" i="18"/>
  <c r="H3826" i="18"/>
  <c r="I3830" i="18"/>
  <c r="H3830" i="18"/>
  <c r="I3834" i="18"/>
  <c r="H3834" i="18"/>
  <c r="I3838" i="18"/>
  <c r="H3838" i="18"/>
  <c r="I3842" i="18"/>
  <c r="H3842" i="18"/>
  <c r="I3846" i="18"/>
  <c r="H3846" i="18"/>
  <c r="I3850" i="18"/>
  <c r="H3850" i="18"/>
  <c r="I3854" i="18"/>
  <c r="H3854" i="18"/>
  <c r="I3858" i="18"/>
  <c r="H3858" i="18"/>
  <c r="I3862" i="18"/>
  <c r="H3862" i="18"/>
  <c r="I3866" i="18"/>
  <c r="H3866" i="18"/>
  <c r="I3870" i="18"/>
  <c r="H3870" i="18"/>
  <c r="I3874" i="18"/>
  <c r="H3874" i="18"/>
  <c r="I3878" i="18"/>
  <c r="H3878" i="18"/>
  <c r="I3882" i="18"/>
  <c r="H3882" i="18"/>
  <c r="I3886" i="18"/>
  <c r="H3886" i="18"/>
  <c r="I3890" i="18"/>
  <c r="H3890" i="18"/>
  <c r="I3894" i="18"/>
  <c r="H3894" i="18"/>
  <c r="I3898" i="18"/>
  <c r="H3898" i="18"/>
  <c r="I3902" i="18"/>
  <c r="H3902" i="18"/>
  <c r="I3906" i="18"/>
  <c r="H3906" i="18"/>
  <c r="I3910" i="18"/>
  <c r="H3910" i="18"/>
  <c r="I3914" i="18"/>
  <c r="H3914" i="18"/>
  <c r="I3918" i="18"/>
  <c r="H3918" i="18"/>
  <c r="I3922" i="18"/>
  <c r="H3922" i="18"/>
  <c r="I3926" i="18"/>
  <c r="H3926" i="18"/>
  <c r="I3930" i="18"/>
  <c r="H3930" i="18"/>
  <c r="I3934" i="18"/>
  <c r="H3934" i="18"/>
  <c r="I3938" i="18"/>
  <c r="H3938" i="18"/>
  <c r="I3942" i="18"/>
  <c r="H3942" i="18"/>
  <c r="I3946" i="18"/>
  <c r="H3946" i="18"/>
  <c r="I3950" i="18"/>
  <c r="H3950" i="18"/>
  <c r="I3954" i="18"/>
  <c r="H3954" i="18"/>
  <c r="I3958" i="18"/>
  <c r="H3958" i="18"/>
  <c r="I3962" i="18"/>
  <c r="H3962" i="18"/>
  <c r="I3966" i="18"/>
  <c r="H3966" i="18"/>
  <c r="H3970" i="18"/>
  <c r="I3970" i="18"/>
  <c r="H3974" i="18"/>
  <c r="I3974" i="18"/>
  <c r="H3978" i="18"/>
  <c r="I3978" i="18"/>
  <c r="H3982" i="18"/>
  <c r="I3982" i="18"/>
  <c r="H3986" i="18"/>
  <c r="I3986" i="18"/>
  <c r="H3990" i="18"/>
  <c r="I3990" i="18"/>
  <c r="H3994" i="18"/>
  <c r="I3994" i="18"/>
  <c r="H3998" i="18"/>
  <c r="I3998" i="18"/>
  <c r="H4002" i="18"/>
  <c r="I4002" i="18"/>
  <c r="H4006" i="18"/>
  <c r="I4006" i="18"/>
  <c r="I4010" i="18"/>
  <c r="H4010" i="18"/>
  <c r="I4014" i="18"/>
  <c r="H4014" i="18"/>
  <c r="I4018" i="18"/>
  <c r="H4018" i="18"/>
  <c r="I4022" i="18"/>
  <c r="H4022" i="18"/>
  <c r="I4026" i="18"/>
  <c r="H4026" i="18"/>
  <c r="I4030" i="18"/>
  <c r="H4030" i="18"/>
  <c r="I4034" i="18"/>
  <c r="H4034" i="18"/>
  <c r="I4038" i="18"/>
  <c r="H4038" i="18"/>
  <c r="I4042" i="18"/>
  <c r="H4042" i="18"/>
  <c r="I4046" i="18"/>
  <c r="H4046" i="18"/>
  <c r="I4050" i="18"/>
  <c r="H4050" i="18"/>
  <c r="I4054" i="18"/>
  <c r="H4054" i="18"/>
  <c r="I4058" i="18"/>
  <c r="H4058" i="18"/>
  <c r="I4062" i="18"/>
  <c r="H4062" i="18"/>
  <c r="I4066" i="18"/>
  <c r="H4066" i="18"/>
  <c r="I4070" i="18"/>
  <c r="H4070" i="18"/>
  <c r="I4074" i="18"/>
  <c r="H4074" i="18"/>
  <c r="I4078" i="18"/>
  <c r="H4078" i="18"/>
  <c r="I4082" i="18"/>
  <c r="H4082" i="18"/>
  <c r="I4086" i="18"/>
  <c r="H4086" i="18"/>
  <c r="I4090" i="18"/>
  <c r="H4090" i="18"/>
  <c r="I4094" i="18"/>
  <c r="H4094" i="18"/>
  <c r="I4098" i="18"/>
  <c r="H4098" i="18"/>
  <c r="I4102" i="18"/>
  <c r="H4102" i="18"/>
  <c r="I4106" i="18"/>
  <c r="H4106" i="18"/>
  <c r="I4110" i="18"/>
  <c r="H4110" i="18"/>
  <c r="I4114" i="18"/>
  <c r="H4114" i="18"/>
  <c r="I4118" i="18"/>
  <c r="H4118" i="18"/>
  <c r="I4122" i="18"/>
  <c r="H4122" i="18"/>
  <c r="I4126" i="18"/>
  <c r="H4126" i="18"/>
  <c r="I4130" i="18"/>
  <c r="H4130" i="18"/>
  <c r="I4134" i="18"/>
  <c r="H4134" i="18"/>
  <c r="I4138" i="18"/>
  <c r="H4138" i="18"/>
  <c r="I4142" i="18"/>
  <c r="H4142" i="18"/>
  <c r="I4146" i="18"/>
  <c r="H4146" i="18"/>
  <c r="H4150" i="18"/>
  <c r="I4150" i="18"/>
  <c r="H4154" i="18"/>
  <c r="I4154" i="18"/>
  <c r="H4158" i="18"/>
  <c r="I4158" i="18"/>
  <c r="H4162" i="18"/>
  <c r="I4162" i="18"/>
  <c r="H4166" i="18"/>
  <c r="I4166" i="18"/>
  <c r="H4170" i="18"/>
  <c r="I4170" i="18"/>
  <c r="H4174" i="18"/>
  <c r="I4174" i="18"/>
  <c r="H4178" i="18"/>
  <c r="I4178" i="18"/>
  <c r="H4182" i="18"/>
  <c r="I4182" i="18"/>
  <c r="H4186" i="18"/>
  <c r="I4186" i="18"/>
  <c r="I4190" i="18"/>
  <c r="H4190" i="18"/>
  <c r="I4194" i="18"/>
  <c r="H4194" i="18"/>
  <c r="I4198" i="18"/>
  <c r="H4198" i="18"/>
  <c r="I4202" i="18"/>
  <c r="H4202" i="18"/>
  <c r="I4206" i="18"/>
  <c r="H4206" i="18"/>
  <c r="I4210" i="18"/>
  <c r="H4210" i="18"/>
  <c r="I4214" i="18"/>
  <c r="H4214" i="18"/>
  <c r="I4218" i="18"/>
  <c r="H4218" i="18"/>
  <c r="I4222" i="18"/>
  <c r="H4222" i="18"/>
  <c r="I4226" i="18"/>
  <c r="H4226" i="18"/>
  <c r="I4230" i="18"/>
  <c r="H4230" i="18"/>
  <c r="I4234" i="18"/>
  <c r="H4234" i="18"/>
  <c r="I4238" i="18"/>
  <c r="H4238" i="18"/>
  <c r="I4242" i="18"/>
  <c r="H4242" i="18"/>
  <c r="I4246" i="18"/>
  <c r="H4246" i="18"/>
  <c r="I4250" i="18"/>
  <c r="H4250" i="18"/>
  <c r="I4254" i="18"/>
  <c r="H4254" i="18"/>
  <c r="I4258" i="18"/>
  <c r="H4258" i="18"/>
  <c r="I4262" i="18"/>
  <c r="H4262" i="18"/>
  <c r="I4266" i="18"/>
  <c r="H4266" i="18"/>
  <c r="I4270" i="18"/>
  <c r="H4270" i="18"/>
  <c r="I4274" i="18"/>
  <c r="H4274" i="18"/>
  <c r="I4278" i="18"/>
  <c r="H4278" i="18"/>
  <c r="I4282" i="18"/>
  <c r="H4282" i="18"/>
  <c r="I4286" i="18"/>
  <c r="H4286" i="18"/>
  <c r="I4290" i="18"/>
  <c r="H4290" i="18"/>
  <c r="I4294" i="18"/>
  <c r="H4294" i="18"/>
  <c r="I4298" i="18"/>
  <c r="H4298" i="18"/>
  <c r="I4302" i="18"/>
  <c r="H4302" i="18"/>
  <c r="I4306" i="18"/>
  <c r="H4306" i="18"/>
  <c r="I4310" i="18"/>
  <c r="H4310" i="18"/>
  <c r="I4314" i="18"/>
  <c r="H4314" i="18"/>
  <c r="I4318" i="18"/>
  <c r="H4318" i="18"/>
  <c r="I4322" i="18"/>
  <c r="H4322" i="18"/>
  <c r="I4326" i="18"/>
  <c r="H4326" i="18"/>
  <c r="I4330" i="18"/>
  <c r="H4330" i="18"/>
  <c r="I4334" i="18"/>
  <c r="H4334" i="18"/>
  <c r="I4338" i="18"/>
  <c r="H4338" i="18"/>
  <c r="I4342" i="18"/>
  <c r="H4342" i="18"/>
  <c r="I4346" i="18"/>
  <c r="H4346" i="18"/>
  <c r="I4350" i="18"/>
  <c r="H4350" i="18"/>
  <c r="I4354" i="18"/>
  <c r="H4354" i="18"/>
  <c r="I4358" i="18"/>
  <c r="H4358" i="18"/>
  <c r="I4362" i="18"/>
  <c r="H4362" i="18"/>
  <c r="I4366" i="18"/>
  <c r="H4366" i="18"/>
  <c r="I4370" i="18"/>
  <c r="H4370" i="18"/>
  <c r="I4374" i="18"/>
  <c r="H4374" i="18"/>
  <c r="I4378" i="18"/>
  <c r="H4378" i="18"/>
  <c r="I4382" i="18"/>
  <c r="H4382" i="18"/>
  <c r="I4386" i="18"/>
  <c r="H4386" i="18"/>
  <c r="I4390" i="18"/>
  <c r="H4390" i="18"/>
  <c r="I4394" i="18"/>
  <c r="H4394" i="18"/>
  <c r="I4398" i="18"/>
  <c r="H4398" i="18"/>
  <c r="I4402" i="18"/>
  <c r="H4402" i="18"/>
  <c r="I4406" i="18"/>
  <c r="H4406" i="18"/>
  <c r="I4410" i="18"/>
  <c r="H4410" i="18"/>
  <c r="I4414" i="18"/>
  <c r="H4414" i="18"/>
  <c r="I4418" i="18"/>
  <c r="H4418" i="18"/>
  <c r="I4422" i="18"/>
  <c r="H4422" i="18"/>
  <c r="I4426" i="18"/>
  <c r="H4426" i="18"/>
  <c r="I4430" i="18"/>
  <c r="H4430" i="18"/>
  <c r="I4434" i="18"/>
  <c r="H4434" i="18"/>
  <c r="I4438" i="18"/>
  <c r="H4438" i="18"/>
  <c r="I4442" i="18"/>
  <c r="H4442" i="18"/>
  <c r="I4446" i="18"/>
  <c r="H4446" i="18"/>
  <c r="I4450" i="18"/>
  <c r="H4450" i="18"/>
  <c r="I4454" i="18"/>
  <c r="H4454" i="18"/>
  <c r="I4458" i="18"/>
  <c r="H4458" i="18"/>
  <c r="I4462" i="18"/>
  <c r="H4462" i="18"/>
  <c r="I4466" i="18"/>
  <c r="H4466" i="18"/>
  <c r="I4470" i="18"/>
  <c r="H4470" i="18"/>
  <c r="I4474" i="18"/>
  <c r="H4474" i="18"/>
  <c r="I4478" i="18"/>
  <c r="H4478" i="18"/>
  <c r="I4482" i="18"/>
  <c r="H4482" i="18"/>
  <c r="I4486" i="18"/>
  <c r="H4486" i="18"/>
  <c r="I4490" i="18"/>
  <c r="H4490" i="18"/>
  <c r="I4494" i="18"/>
  <c r="H4494" i="18"/>
  <c r="I4498" i="18"/>
  <c r="H4498" i="18"/>
  <c r="I4502" i="18"/>
  <c r="H4502" i="18"/>
  <c r="I4506" i="18"/>
  <c r="H4506" i="18"/>
  <c r="I4510" i="18"/>
  <c r="H4510" i="18"/>
  <c r="I4514" i="18"/>
  <c r="H4514" i="18"/>
  <c r="I4518" i="18"/>
  <c r="H4518" i="18"/>
  <c r="I4522" i="18"/>
  <c r="H4522" i="18"/>
  <c r="I4526" i="18"/>
  <c r="H4526" i="18"/>
  <c r="I4530" i="18"/>
  <c r="H4530" i="18"/>
  <c r="I4534" i="18"/>
  <c r="H4534" i="18"/>
  <c r="H4538" i="18"/>
  <c r="I4538" i="18"/>
  <c r="H4542" i="18"/>
  <c r="I4542" i="18"/>
  <c r="H4546" i="18"/>
  <c r="I4546" i="18"/>
  <c r="H4550" i="18"/>
  <c r="I4550" i="18"/>
  <c r="H4554" i="18"/>
  <c r="I4554" i="18"/>
  <c r="H4558" i="18"/>
  <c r="I4558" i="18"/>
  <c r="H4562" i="18"/>
  <c r="I4562" i="18"/>
  <c r="H4566" i="18"/>
  <c r="I4566" i="18"/>
  <c r="H4570" i="18"/>
  <c r="I4570" i="18"/>
  <c r="H4574" i="18"/>
  <c r="I4574" i="18"/>
  <c r="H4578" i="18"/>
  <c r="I4578" i="18"/>
  <c r="H4582" i="18"/>
  <c r="I4582" i="18"/>
  <c r="H4586" i="18"/>
  <c r="I4586" i="18"/>
  <c r="H4590" i="18"/>
  <c r="I4590" i="18"/>
  <c r="H4594" i="18"/>
  <c r="I4594" i="18"/>
  <c r="H4598" i="18"/>
  <c r="I4598" i="18"/>
  <c r="H4602" i="18"/>
  <c r="I4602" i="18"/>
  <c r="H4606" i="18"/>
  <c r="I4606" i="18"/>
  <c r="H4610" i="18"/>
  <c r="I4610" i="18"/>
  <c r="H4614" i="18"/>
  <c r="I4614" i="18"/>
  <c r="H4618" i="18"/>
  <c r="I4618" i="18"/>
  <c r="H4622" i="18"/>
  <c r="I4622" i="18"/>
  <c r="H4626" i="18"/>
  <c r="I4626" i="18"/>
  <c r="H4630" i="18"/>
  <c r="I4630" i="18"/>
  <c r="H4634" i="18"/>
  <c r="I4634" i="18"/>
  <c r="H4638" i="18"/>
  <c r="I4638" i="18"/>
  <c r="H4642" i="18"/>
  <c r="I4642" i="18"/>
  <c r="H4646" i="18"/>
  <c r="I4646" i="18"/>
  <c r="I4650" i="18"/>
  <c r="H4650" i="18"/>
  <c r="I4654" i="18"/>
  <c r="H4654" i="18"/>
  <c r="I4658" i="18"/>
  <c r="H4658" i="18"/>
  <c r="I4662" i="18"/>
  <c r="H4662" i="18"/>
  <c r="I4666" i="18"/>
  <c r="H4666" i="18"/>
  <c r="I4670" i="18"/>
  <c r="H4670" i="18"/>
  <c r="I4674" i="18"/>
  <c r="H4674" i="18"/>
  <c r="H4678" i="18"/>
  <c r="I4678" i="18"/>
  <c r="H4682" i="18"/>
  <c r="I4682" i="18"/>
  <c r="H4686" i="18"/>
  <c r="I4686" i="18"/>
  <c r="H4690" i="18"/>
  <c r="I4690" i="18"/>
  <c r="H4694" i="18"/>
  <c r="I4694" i="18"/>
  <c r="H4698" i="18"/>
  <c r="I4698" i="18"/>
  <c r="H4702" i="18"/>
  <c r="I4702" i="18"/>
  <c r="H4706" i="18"/>
  <c r="I4706" i="18"/>
  <c r="H4710" i="18"/>
  <c r="I4710" i="18"/>
  <c r="H4714" i="18"/>
  <c r="I4714" i="18"/>
  <c r="H4718" i="18"/>
  <c r="I4718" i="18"/>
  <c r="H4722" i="18"/>
  <c r="I4722" i="18"/>
  <c r="H4726" i="18"/>
  <c r="I4726" i="18"/>
  <c r="H4730" i="18"/>
  <c r="I4730" i="18"/>
  <c r="H4734" i="18"/>
  <c r="I4734" i="18"/>
  <c r="H4738" i="18"/>
  <c r="I4738" i="18"/>
  <c r="H4742" i="18"/>
  <c r="I4742" i="18"/>
  <c r="I4746" i="18"/>
  <c r="H4746" i="18"/>
  <c r="I4750" i="18"/>
  <c r="H4750" i="18"/>
  <c r="I4754" i="18"/>
  <c r="H4754" i="18"/>
  <c r="I4758" i="18"/>
  <c r="H4758" i="18"/>
  <c r="I4762" i="18"/>
  <c r="H4762" i="18"/>
  <c r="I4766" i="18"/>
  <c r="H4766" i="18"/>
  <c r="I4770" i="18"/>
  <c r="H4770" i="18"/>
  <c r="I4774" i="18"/>
  <c r="H4774" i="18"/>
  <c r="I4778" i="18"/>
  <c r="H4778" i="18"/>
  <c r="H4782" i="18"/>
  <c r="I4782" i="18"/>
  <c r="H4786" i="18"/>
  <c r="I4786" i="18"/>
  <c r="H4790" i="18"/>
  <c r="I4790" i="18"/>
  <c r="H4794" i="18"/>
  <c r="I4794" i="18"/>
  <c r="H4798" i="18"/>
  <c r="I4798" i="18"/>
  <c r="H4802" i="18"/>
  <c r="I4802" i="18"/>
  <c r="H4806" i="18"/>
  <c r="I4806" i="18"/>
  <c r="H4810" i="18"/>
  <c r="I4810" i="18"/>
  <c r="H4814" i="18"/>
  <c r="I4814" i="18"/>
  <c r="H4818" i="18"/>
  <c r="I4818" i="18"/>
  <c r="H4822" i="18"/>
  <c r="I4822" i="18"/>
  <c r="H4826" i="18"/>
  <c r="I4826" i="18"/>
  <c r="H4830" i="18"/>
  <c r="I4830" i="18"/>
  <c r="H4834" i="18"/>
  <c r="I4834" i="18"/>
  <c r="H4838" i="18"/>
  <c r="I4838" i="18"/>
  <c r="H4842" i="18"/>
  <c r="I4842" i="18"/>
  <c r="H4846" i="18"/>
  <c r="I4846" i="18"/>
  <c r="H4850" i="18"/>
  <c r="I4850" i="18"/>
  <c r="H4854" i="18"/>
  <c r="I4854" i="18"/>
  <c r="H4858" i="18"/>
  <c r="I4858" i="18"/>
  <c r="H4862" i="18"/>
  <c r="I4862" i="18"/>
  <c r="H4866" i="18"/>
  <c r="I4866" i="18"/>
  <c r="H4870" i="18"/>
  <c r="I4870" i="18"/>
  <c r="H4874" i="18"/>
  <c r="I4874" i="18"/>
  <c r="H4878" i="18"/>
  <c r="I4878" i="18"/>
  <c r="H4882" i="18"/>
  <c r="I4882" i="18"/>
  <c r="I4886" i="18"/>
  <c r="H4886" i="18"/>
  <c r="I4890" i="18"/>
  <c r="H4890" i="18"/>
  <c r="I4894" i="18"/>
  <c r="H4894" i="18"/>
  <c r="I4898" i="18"/>
  <c r="H4898" i="18"/>
  <c r="I4902" i="18"/>
  <c r="H4902" i="18"/>
  <c r="I4906" i="18"/>
  <c r="H4906" i="18"/>
  <c r="I4910" i="18"/>
  <c r="H4910" i="18"/>
  <c r="I4914" i="18"/>
  <c r="H4914" i="18"/>
  <c r="I4918" i="18"/>
  <c r="H4918" i="18"/>
  <c r="H4922" i="18"/>
  <c r="I4922" i="18"/>
  <c r="H4926" i="18"/>
  <c r="I4926" i="18"/>
  <c r="H4930" i="18"/>
  <c r="I4930" i="18"/>
  <c r="H4934" i="18"/>
  <c r="I4934" i="18"/>
  <c r="H4938" i="18"/>
  <c r="I4938" i="18"/>
  <c r="H4942" i="18"/>
  <c r="I4942" i="18"/>
  <c r="H4946" i="18"/>
  <c r="I4946" i="18"/>
  <c r="H4950" i="18"/>
  <c r="I4950" i="18"/>
  <c r="H4954" i="18"/>
  <c r="I4954" i="18"/>
  <c r="H4958" i="18"/>
  <c r="I4958" i="18"/>
  <c r="H4962" i="18"/>
  <c r="I4962" i="18"/>
  <c r="H4966" i="18"/>
  <c r="I4966" i="18"/>
  <c r="H4970" i="18"/>
  <c r="I4970" i="18"/>
  <c r="H4974" i="18"/>
  <c r="I4974" i="18"/>
  <c r="H4978" i="18"/>
  <c r="I4978" i="18"/>
  <c r="H4982" i="18"/>
  <c r="I4982" i="18"/>
  <c r="I4986" i="18"/>
  <c r="H4986" i="18"/>
  <c r="I4990" i="18"/>
  <c r="H4990" i="18"/>
  <c r="I4994" i="18"/>
  <c r="H4994" i="18"/>
  <c r="I4998" i="18"/>
  <c r="H4998" i="18"/>
  <c r="I305" i="18"/>
  <c r="H305" i="18"/>
  <c r="I321" i="18"/>
  <c r="H321" i="18"/>
  <c r="I337" i="18"/>
  <c r="H337" i="18"/>
  <c r="I357" i="18"/>
  <c r="H357" i="18"/>
  <c r="I373" i="18"/>
  <c r="H373" i="18"/>
  <c r="H389" i="18"/>
  <c r="I389" i="18"/>
  <c r="I405" i="18"/>
  <c r="H405" i="18"/>
  <c r="I421" i="18"/>
  <c r="H421" i="18"/>
  <c r="I437" i="18"/>
  <c r="H437" i="18"/>
  <c r="I445" i="18"/>
  <c r="H445" i="18"/>
  <c r="I461" i="18"/>
  <c r="H461" i="18"/>
  <c r="I477" i="18"/>
  <c r="H477" i="18"/>
  <c r="I493" i="18"/>
  <c r="H493" i="18"/>
  <c r="I509" i="18"/>
  <c r="H509" i="18"/>
  <c r="I525" i="18"/>
  <c r="H525" i="18"/>
  <c r="I541" i="18"/>
  <c r="H541" i="18"/>
  <c r="I557" i="18"/>
  <c r="H557" i="18"/>
  <c r="I573" i="18"/>
  <c r="H573" i="18"/>
  <c r="I589" i="18"/>
  <c r="H589" i="18"/>
  <c r="I605" i="18"/>
  <c r="H605" i="18"/>
  <c r="I617" i="18"/>
  <c r="H617" i="18"/>
  <c r="I633" i="18"/>
  <c r="H633" i="18"/>
  <c r="I649" i="18"/>
  <c r="H649" i="18"/>
  <c r="I665" i="18"/>
  <c r="H665" i="18"/>
  <c r="I677" i="18"/>
  <c r="H677" i="18"/>
  <c r="I693" i="18"/>
  <c r="H693" i="18"/>
  <c r="I709" i="18"/>
  <c r="H709" i="18"/>
  <c r="I725" i="18"/>
  <c r="H725" i="18"/>
  <c r="I741" i="18"/>
  <c r="H741" i="18"/>
  <c r="I757" i="18"/>
  <c r="H757" i="18"/>
  <c r="I769" i="18"/>
  <c r="H769" i="18"/>
  <c r="I785" i="18"/>
  <c r="H785" i="18"/>
  <c r="I801" i="18"/>
  <c r="H801" i="18"/>
  <c r="I817" i="18"/>
  <c r="H817" i="18"/>
  <c r="I833" i="18"/>
  <c r="H833" i="18"/>
  <c r="I849" i="18"/>
  <c r="H849" i="18"/>
  <c r="I861" i="18"/>
  <c r="H861" i="18"/>
  <c r="I873" i="18"/>
  <c r="H873" i="18"/>
  <c r="I889" i="18"/>
  <c r="H889" i="18"/>
  <c r="I905" i="18"/>
  <c r="H905" i="18"/>
  <c r="I921" i="18"/>
  <c r="H921" i="18"/>
  <c r="I937" i="18"/>
  <c r="H937" i="18"/>
  <c r="I953" i="18"/>
  <c r="H953" i="18"/>
  <c r="I973" i="18"/>
  <c r="H973" i="18"/>
  <c r="I989" i="18"/>
  <c r="H989" i="18"/>
  <c r="I1001" i="18"/>
  <c r="H1001" i="18"/>
  <c r="I1017" i="18"/>
  <c r="H1017" i="18"/>
  <c r="I1037" i="18"/>
  <c r="H1037" i="18"/>
  <c r="I1053" i="18"/>
  <c r="H1053" i="18"/>
  <c r="I1069" i="18"/>
  <c r="H1069" i="18"/>
  <c r="I1085" i="18"/>
  <c r="H1085" i="18"/>
  <c r="I1101" i="18"/>
  <c r="H1101" i="18"/>
  <c r="I1109" i="18"/>
  <c r="H1109" i="18"/>
  <c r="I1125" i="18"/>
  <c r="H1125" i="18"/>
  <c r="I1141" i="18"/>
  <c r="H1141" i="18"/>
  <c r="I1153" i="18"/>
  <c r="H1153" i="18"/>
  <c r="I1169" i="18"/>
  <c r="H1169" i="18"/>
  <c r="I1185" i="18"/>
  <c r="H1185" i="18"/>
  <c r="I1201" i="18"/>
  <c r="H1201" i="18"/>
  <c r="I1217" i="18"/>
  <c r="H1217" i="18"/>
  <c r="I1233" i="18"/>
  <c r="H1233" i="18"/>
  <c r="I1249" i="18"/>
  <c r="H1249" i="18"/>
  <c r="I1265" i="18"/>
  <c r="H1265" i="18"/>
  <c r="I1273" i="18"/>
  <c r="H1273" i="18"/>
  <c r="I1289" i="18"/>
  <c r="H1289" i="18"/>
  <c r="I1305" i="18"/>
  <c r="H1305" i="18"/>
  <c r="I1321" i="18"/>
  <c r="H1321" i="18"/>
  <c r="I1337" i="18"/>
  <c r="H1337" i="18"/>
  <c r="I1353" i="18"/>
  <c r="H1353" i="18"/>
  <c r="I1365" i="18"/>
  <c r="H1365" i="18"/>
  <c r="I1377" i="18"/>
  <c r="H1377" i="18"/>
  <c r="I1393" i="18"/>
  <c r="H1393" i="18"/>
  <c r="I1409" i="18"/>
  <c r="H1409" i="18"/>
  <c r="I1425" i="18"/>
  <c r="H1425" i="18"/>
  <c r="I1437" i="18"/>
  <c r="H1437" i="18"/>
  <c r="I1453" i="18"/>
  <c r="H1453" i="18"/>
  <c r="I1469" i="18"/>
  <c r="H1469" i="18"/>
  <c r="I1485" i="18"/>
  <c r="H1485" i="18"/>
  <c r="I1501" i="18"/>
  <c r="H1501" i="18"/>
  <c r="I1517" i="18"/>
  <c r="H1517" i="18"/>
  <c r="I1533" i="18"/>
  <c r="H1533" i="18"/>
  <c r="I1541" i="18"/>
  <c r="H1541" i="18"/>
  <c r="I1557" i="18"/>
  <c r="H1557" i="18"/>
  <c r="I1577" i="18"/>
  <c r="H1577" i="18"/>
  <c r="I1593" i="18"/>
  <c r="H1593" i="18"/>
  <c r="I1609" i="18"/>
  <c r="H1609" i="18"/>
  <c r="I1625" i="18"/>
  <c r="H1625" i="18"/>
  <c r="I1641" i="18"/>
  <c r="H1641" i="18"/>
  <c r="I1657" i="18"/>
  <c r="H1657" i="18"/>
  <c r="I1673" i="18"/>
  <c r="H1673" i="18"/>
  <c r="I1685" i="18"/>
  <c r="H1685" i="18"/>
  <c r="I1701" i="18"/>
  <c r="H1701" i="18"/>
  <c r="I1717" i="18"/>
  <c r="H1717" i="18"/>
  <c r="I1733" i="18"/>
  <c r="H1733" i="18"/>
  <c r="I1741" i="18"/>
  <c r="H1741" i="18"/>
  <c r="I1757" i="18"/>
  <c r="H1757" i="18"/>
  <c r="I1773" i="18"/>
  <c r="H1773" i="18"/>
  <c r="I1789" i="18"/>
  <c r="H1789" i="18"/>
  <c r="I1809" i="18"/>
  <c r="H1809" i="18"/>
  <c r="I1825" i="18"/>
  <c r="H1825" i="18"/>
  <c r="I1841" i="18"/>
  <c r="H1841" i="18"/>
  <c r="I1857" i="18"/>
  <c r="H1857" i="18"/>
  <c r="I1873" i="18"/>
  <c r="H1873" i="18"/>
  <c r="I1881" i="18"/>
  <c r="H1881" i="18"/>
  <c r="I1897" i="18"/>
  <c r="H1897" i="18"/>
  <c r="I1913" i="18"/>
  <c r="H1913" i="18"/>
  <c r="I1929" i="18"/>
  <c r="H1929" i="18"/>
  <c r="I1941" i="18"/>
  <c r="H1941" i="18"/>
  <c r="I1957" i="18"/>
  <c r="H1957" i="18"/>
  <c r="H1965" i="18"/>
  <c r="I1965" i="18"/>
  <c r="H1981" i="18"/>
  <c r="I1981" i="18"/>
  <c r="H2013" i="18"/>
  <c r="I2013" i="18"/>
  <c r="H2173" i="18"/>
  <c r="I2173" i="18"/>
  <c r="H303" i="18"/>
  <c r="I303" i="18"/>
  <c r="I307" i="18"/>
  <c r="H307" i="18"/>
  <c r="H311" i="18"/>
  <c r="I311" i="18"/>
  <c r="I315" i="18"/>
  <c r="H315" i="18"/>
  <c r="I319" i="18"/>
  <c r="H319" i="18"/>
  <c r="H323" i="18"/>
  <c r="I323" i="18"/>
  <c r="I327" i="18"/>
  <c r="H327" i="18"/>
  <c r="I331" i="18"/>
  <c r="H331" i="18"/>
  <c r="I335" i="18"/>
  <c r="H335" i="18"/>
  <c r="H339" i="18"/>
  <c r="I339" i="18"/>
  <c r="I343" i="18"/>
  <c r="H343" i="18"/>
  <c r="I347" i="18"/>
  <c r="H347" i="18"/>
  <c r="I351" i="18"/>
  <c r="H351" i="18"/>
  <c r="I355" i="18"/>
  <c r="H355" i="18"/>
  <c r="I359" i="18"/>
  <c r="H359" i="18"/>
  <c r="I363" i="18"/>
  <c r="H363" i="18"/>
  <c r="I367" i="18"/>
  <c r="H367" i="18"/>
  <c r="I371" i="18"/>
  <c r="H371" i="18"/>
  <c r="I375" i="18"/>
  <c r="H375" i="18"/>
  <c r="H379" i="18"/>
  <c r="I379" i="18"/>
  <c r="H383" i="18"/>
  <c r="I383" i="18"/>
  <c r="H387" i="18"/>
  <c r="I387" i="18"/>
  <c r="I391" i="18"/>
  <c r="H391" i="18"/>
  <c r="H395" i="18"/>
  <c r="I395" i="18"/>
  <c r="H399" i="18"/>
  <c r="I399" i="18"/>
  <c r="I403" i="18"/>
  <c r="H403" i="18"/>
  <c r="I407" i="18"/>
  <c r="H407" i="18"/>
  <c r="I411" i="18"/>
  <c r="H411" i="18"/>
  <c r="I415" i="18"/>
  <c r="H415" i="18"/>
  <c r="I419" i="18"/>
  <c r="H419" i="18"/>
  <c r="I423" i="18"/>
  <c r="H423" i="18"/>
  <c r="I427" i="18"/>
  <c r="H427" i="18"/>
  <c r="I431" i="18"/>
  <c r="H431" i="18"/>
  <c r="I435" i="18"/>
  <c r="H435" i="18"/>
  <c r="I439" i="18"/>
  <c r="H439" i="18"/>
  <c r="I443" i="18"/>
  <c r="H443" i="18"/>
  <c r="I447" i="18"/>
  <c r="H447" i="18"/>
  <c r="I451" i="18"/>
  <c r="H451" i="18"/>
  <c r="I455" i="18"/>
  <c r="H455" i="18"/>
  <c r="I459" i="18"/>
  <c r="H459" i="18"/>
  <c r="I463" i="18"/>
  <c r="H463" i="18"/>
  <c r="I467" i="18"/>
  <c r="H467" i="18"/>
  <c r="I471" i="18"/>
  <c r="H471" i="18"/>
  <c r="I475" i="18"/>
  <c r="H475" i="18"/>
  <c r="I479" i="18"/>
  <c r="H479" i="18"/>
  <c r="I483" i="18"/>
  <c r="H483" i="18"/>
  <c r="I487" i="18"/>
  <c r="H487" i="18"/>
  <c r="I491" i="18"/>
  <c r="H491" i="18"/>
  <c r="I495" i="18"/>
  <c r="H495" i="18"/>
  <c r="I499" i="18"/>
  <c r="H499" i="18"/>
  <c r="I503" i="18"/>
  <c r="H503" i="18"/>
  <c r="I507" i="18"/>
  <c r="H507" i="18"/>
  <c r="I511" i="18"/>
  <c r="H511" i="18"/>
  <c r="I515" i="18"/>
  <c r="H515" i="18"/>
  <c r="I519" i="18"/>
  <c r="H519" i="18"/>
  <c r="I523" i="18"/>
  <c r="H523" i="18"/>
  <c r="I527" i="18"/>
  <c r="H527" i="18"/>
  <c r="I531" i="18"/>
  <c r="H531" i="18"/>
  <c r="I535" i="18"/>
  <c r="H535" i="18"/>
  <c r="I539" i="18"/>
  <c r="H539" i="18"/>
  <c r="I543" i="18"/>
  <c r="H543" i="18"/>
  <c r="I547" i="18"/>
  <c r="H547" i="18"/>
  <c r="I551" i="18"/>
  <c r="H551" i="18"/>
  <c r="I555" i="18"/>
  <c r="H555" i="18"/>
  <c r="I559" i="18"/>
  <c r="H559" i="18"/>
  <c r="I563" i="18"/>
  <c r="H563" i="18"/>
  <c r="I567" i="18"/>
  <c r="H567" i="18"/>
  <c r="H571" i="18"/>
  <c r="I571" i="18"/>
  <c r="H575" i="18"/>
  <c r="I575" i="18"/>
  <c r="I579" i="18"/>
  <c r="H579" i="18"/>
  <c r="I583" i="18"/>
  <c r="H583" i="18"/>
  <c r="I587" i="18"/>
  <c r="H587" i="18"/>
  <c r="I591" i="18"/>
  <c r="H591" i="18"/>
  <c r="I595" i="18"/>
  <c r="H595" i="18"/>
  <c r="I599" i="18"/>
  <c r="H599" i="18"/>
  <c r="I603" i="18"/>
  <c r="H603" i="18"/>
  <c r="I607" i="18"/>
  <c r="H607" i="18"/>
  <c r="I611" i="18"/>
  <c r="H611" i="18"/>
  <c r="I615" i="18"/>
  <c r="H615" i="18"/>
  <c r="I619" i="18"/>
  <c r="H619" i="18"/>
  <c r="I623" i="18"/>
  <c r="H623" i="18"/>
  <c r="I627" i="18"/>
  <c r="H627" i="18"/>
  <c r="I631" i="18"/>
  <c r="H631" i="18"/>
  <c r="I635" i="18"/>
  <c r="H635" i="18"/>
  <c r="I639" i="18"/>
  <c r="H639" i="18"/>
  <c r="I643" i="18"/>
  <c r="H643" i="18"/>
  <c r="I647" i="18"/>
  <c r="H647" i="18"/>
  <c r="I651" i="18"/>
  <c r="H651" i="18"/>
  <c r="I655" i="18"/>
  <c r="H655" i="18"/>
  <c r="I659" i="18"/>
  <c r="H659" i="18"/>
  <c r="I663" i="18"/>
  <c r="H663" i="18"/>
  <c r="I667" i="18"/>
  <c r="H667" i="18"/>
  <c r="I671" i="18"/>
  <c r="H671" i="18"/>
  <c r="I675" i="18"/>
  <c r="H675" i="18"/>
  <c r="I679" i="18"/>
  <c r="H679" i="18"/>
  <c r="I683" i="18"/>
  <c r="H683" i="18"/>
  <c r="I687" i="18"/>
  <c r="H687" i="18"/>
  <c r="I691" i="18"/>
  <c r="H691" i="18"/>
  <c r="I695" i="18"/>
  <c r="H695" i="18"/>
  <c r="I699" i="18"/>
  <c r="H699" i="18"/>
  <c r="I703" i="18"/>
  <c r="H703" i="18"/>
  <c r="I707" i="18"/>
  <c r="H707" i="18"/>
  <c r="I711" i="18"/>
  <c r="H711" i="18"/>
  <c r="I715" i="18"/>
  <c r="H715" i="18"/>
  <c r="I719" i="18"/>
  <c r="H719" i="18"/>
  <c r="I723" i="18"/>
  <c r="H723" i="18"/>
  <c r="I727" i="18"/>
  <c r="H727" i="18"/>
  <c r="I731" i="18"/>
  <c r="H731" i="18"/>
  <c r="I735" i="18"/>
  <c r="H735" i="18"/>
  <c r="I739" i="18"/>
  <c r="H739" i="18"/>
  <c r="I743" i="18"/>
  <c r="H743" i="18"/>
  <c r="I747" i="18"/>
  <c r="H747" i="18"/>
  <c r="I751" i="18"/>
  <c r="H751" i="18"/>
  <c r="I755" i="18"/>
  <c r="H755" i="18"/>
  <c r="I759" i="18"/>
  <c r="H759" i="18"/>
  <c r="I763" i="18"/>
  <c r="H763" i="18"/>
  <c r="I767" i="18"/>
  <c r="H767" i="18"/>
  <c r="I771" i="18"/>
  <c r="H771" i="18"/>
  <c r="I775" i="18"/>
  <c r="H775" i="18"/>
  <c r="I779" i="18"/>
  <c r="H779" i="18"/>
  <c r="I783" i="18"/>
  <c r="H783" i="18"/>
  <c r="I787" i="18"/>
  <c r="H787" i="18"/>
  <c r="I791" i="18"/>
  <c r="H791" i="18"/>
  <c r="I795" i="18"/>
  <c r="H795" i="18"/>
  <c r="I799" i="18"/>
  <c r="H799" i="18"/>
  <c r="I803" i="18"/>
  <c r="H803" i="18"/>
  <c r="I807" i="18"/>
  <c r="H807" i="18"/>
  <c r="I811" i="18"/>
  <c r="H811" i="18"/>
  <c r="I815" i="18"/>
  <c r="H815" i="18"/>
  <c r="I819" i="18"/>
  <c r="H819" i="18"/>
  <c r="I823" i="18"/>
  <c r="H823" i="18"/>
  <c r="I827" i="18"/>
  <c r="H827" i="18"/>
  <c r="I831" i="18"/>
  <c r="H831" i="18"/>
  <c r="I835" i="18"/>
  <c r="H835" i="18"/>
  <c r="I839" i="18"/>
  <c r="H839" i="18"/>
  <c r="I843" i="18"/>
  <c r="H843" i="18"/>
  <c r="I847" i="18"/>
  <c r="H847" i="18"/>
  <c r="I851" i="18"/>
  <c r="H851" i="18"/>
  <c r="I855" i="18"/>
  <c r="H855" i="18"/>
  <c r="I859" i="18"/>
  <c r="H859" i="18"/>
  <c r="I863" i="18"/>
  <c r="H863" i="18"/>
  <c r="I867" i="18"/>
  <c r="H867" i="18"/>
  <c r="I871" i="18"/>
  <c r="H871" i="18"/>
  <c r="I875" i="18"/>
  <c r="H875" i="18"/>
  <c r="I879" i="18"/>
  <c r="H879" i="18"/>
  <c r="I883" i="18"/>
  <c r="H883" i="18"/>
  <c r="I887" i="18"/>
  <c r="H887" i="18"/>
  <c r="I891" i="18"/>
  <c r="H891" i="18"/>
  <c r="I895" i="18"/>
  <c r="H895" i="18"/>
  <c r="I899" i="18"/>
  <c r="H899" i="18"/>
  <c r="I903" i="18"/>
  <c r="H903" i="18"/>
  <c r="I907" i="18"/>
  <c r="H907" i="18"/>
  <c r="I911" i="18"/>
  <c r="H911" i="18"/>
  <c r="I915" i="18"/>
  <c r="H915" i="18"/>
  <c r="I919" i="18"/>
  <c r="H919" i="18"/>
  <c r="I923" i="18"/>
  <c r="H923" i="18"/>
  <c r="I927" i="18"/>
  <c r="H927" i="18"/>
  <c r="I931" i="18"/>
  <c r="H931" i="18"/>
  <c r="I935" i="18"/>
  <c r="H935" i="18"/>
  <c r="I939" i="18"/>
  <c r="H939" i="18"/>
  <c r="I943" i="18"/>
  <c r="H943" i="18"/>
  <c r="I947" i="18"/>
  <c r="H947" i="18"/>
  <c r="I951" i="18"/>
  <c r="H951" i="18"/>
  <c r="I955" i="18"/>
  <c r="H955" i="18"/>
  <c r="I959" i="18"/>
  <c r="H959" i="18"/>
  <c r="I963" i="18"/>
  <c r="H963" i="18"/>
  <c r="I967" i="18"/>
  <c r="H967" i="18"/>
  <c r="I971" i="18"/>
  <c r="H971" i="18"/>
  <c r="I975" i="18"/>
  <c r="H975" i="18"/>
  <c r="I979" i="18"/>
  <c r="H979" i="18"/>
  <c r="I983" i="18"/>
  <c r="H983" i="18"/>
  <c r="I987" i="18"/>
  <c r="H987" i="18"/>
  <c r="I991" i="18"/>
  <c r="H991" i="18"/>
  <c r="I995" i="18"/>
  <c r="H995" i="18"/>
  <c r="I999" i="18"/>
  <c r="H999" i="18"/>
  <c r="I1003" i="18"/>
  <c r="H1003" i="18"/>
  <c r="I1007" i="18"/>
  <c r="H1007" i="18"/>
  <c r="I1011" i="18"/>
  <c r="H1011" i="18"/>
  <c r="I1015" i="18"/>
  <c r="H1015" i="18"/>
  <c r="I1019" i="18"/>
  <c r="H1019" i="18"/>
  <c r="I1023" i="18"/>
  <c r="H1023" i="18"/>
  <c r="I1027" i="18"/>
  <c r="H1027" i="18"/>
  <c r="I1031" i="18"/>
  <c r="H1031" i="18"/>
  <c r="I1035" i="18"/>
  <c r="H1035" i="18"/>
  <c r="I1039" i="18"/>
  <c r="H1039" i="18"/>
  <c r="I1043" i="18"/>
  <c r="H1043" i="18"/>
  <c r="I1047" i="18"/>
  <c r="H1047" i="18"/>
  <c r="I1051" i="18"/>
  <c r="H1051" i="18"/>
  <c r="I1055" i="18"/>
  <c r="H1055" i="18"/>
  <c r="I1059" i="18"/>
  <c r="H1059" i="18"/>
  <c r="I1063" i="18"/>
  <c r="H1063" i="18"/>
  <c r="I1067" i="18"/>
  <c r="H1067" i="18"/>
  <c r="I1071" i="18"/>
  <c r="H1071" i="18"/>
  <c r="I1075" i="18"/>
  <c r="H1075" i="18"/>
  <c r="I1079" i="18"/>
  <c r="H1079" i="18"/>
  <c r="I1083" i="18"/>
  <c r="H1083" i="18"/>
  <c r="I1087" i="18"/>
  <c r="H1087" i="18"/>
  <c r="I1091" i="18"/>
  <c r="H1091" i="18"/>
  <c r="I1095" i="18"/>
  <c r="H1095" i="18"/>
  <c r="I1099" i="18"/>
  <c r="H1099" i="18"/>
  <c r="I1103" i="18"/>
  <c r="H1103" i="18"/>
  <c r="I1107" i="18"/>
  <c r="H1107" i="18"/>
  <c r="I1111" i="18"/>
  <c r="H1111" i="18"/>
  <c r="I1115" i="18"/>
  <c r="H1115" i="18"/>
  <c r="I1119" i="18"/>
  <c r="H1119" i="18"/>
  <c r="I1123" i="18"/>
  <c r="H1123" i="18"/>
  <c r="I1127" i="18"/>
  <c r="H1127" i="18"/>
  <c r="I1131" i="18"/>
  <c r="H1131" i="18"/>
  <c r="I1135" i="18"/>
  <c r="H1135" i="18"/>
  <c r="I1139" i="18"/>
  <c r="H1139" i="18"/>
  <c r="I1143" i="18"/>
  <c r="H1143" i="18"/>
  <c r="I1147" i="18"/>
  <c r="H1147" i="18"/>
  <c r="I1151" i="18"/>
  <c r="H1151" i="18"/>
  <c r="I1155" i="18"/>
  <c r="H1155" i="18"/>
  <c r="I1159" i="18"/>
  <c r="H1159" i="18"/>
  <c r="I1163" i="18"/>
  <c r="H1163" i="18"/>
  <c r="I1167" i="18"/>
  <c r="H1167" i="18"/>
  <c r="I1171" i="18"/>
  <c r="H1171" i="18"/>
  <c r="I1175" i="18"/>
  <c r="H1175" i="18"/>
  <c r="I1179" i="18"/>
  <c r="H1179" i="18"/>
  <c r="I1183" i="18"/>
  <c r="H1183" i="18"/>
  <c r="I1187" i="18"/>
  <c r="H1187" i="18"/>
  <c r="I1191" i="18"/>
  <c r="H1191" i="18"/>
  <c r="I1195" i="18"/>
  <c r="H1195" i="18"/>
  <c r="I1199" i="18"/>
  <c r="H1199" i="18"/>
  <c r="I1203" i="18"/>
  <c r="H1203" i="18"/>
  <c r="I1207" i="18"/>
  <c r="H1207" i="18"/>
  <c r="I1211" i="18"/>
  <c r="H1211" i="18"/>
  <c r="I1215" i="18"/>
  <c r="H1215" i="18"/>
  <c r="I1219" i="18"/>
  <c r="H1219" i="18"/>
  <c r="I1223" i="18"/>
  <c r="H1223" i="18"/>
  <c r="I1227" i="18"/>
  <c r="H1227" i="18"/>
  <c r="I1231" i="18"/>
  <c r="H1231" i="18"/>
  <c r="I1235" i="18"/>
  <c r="H1235" i="18"/>
  <c r="I1239" i="18"/>
  <c r="H1239" i="18"/>
  <c r="I1243" i="18"/>
  <c r="H1243" i="18"/>
  <c r="I1247" i="18"/>
  <c r="H1247" i="18"/>
  <c r="I1251" i="18"/>
  <c r="H1251" i="18"/>
  <c r="I1255" i="18"/>
  <c r="H1255" i="18"/>
  <c r="I1259" i="18"/>
  <c r="H1259" i="18"/>
  <c r="I1263" i="18"/>
  <c r="H1263" i="18"/>
  <c r="I1267" i="18"/>
  <c r="H1267" i="18"/>
  <c r="I1271" i="18"/>
  <c r="H1271" i="18"/>
  <c r="I1275" i="18"/>
  <c r="H1275" i="18"/>
  <c r="I1279" i="18"/>
  <c r="H1279" i="18"/>
  <c r="I1283" i="18"/>
  <c r="H1283" i="18"/>
  <c r="I1287" i="18"/>
  <c r="H1287" i="18"/>
  <c r="I1291" i="18"/>
  <c r="H1291" i="18"/>
  <c r="I1295" i="18"/>
  <c r="H1295" i="18"/>
  <c r="I1299" i="18"/>
  <c r="H1299" i="18"/>
  <c r="I1303" i="18"/>
  <c r="H1303" i="18"/>
  <c r="I1307" i="18"/>
  <c r="H1307" i="18"/>
  <c r="I1311" i="18"/>
  <c r="H1311" i="18"/>
  <c r="I1315" i="18"/>
  <c r="H1315" i="18"/>
  <c r="I1319" i="18"/>
  <c r="H1319" i="18"/>
  <c r="I1323" i="18"/>
  <c r="H1323" i="18"/>
  <c r="I1327" i="18"/>
  <c r="H1327" i="18"/>
  <c r="I1331" i="18"/>
  <c r="H1331" i="18"/>
  <c r="I1335" i="18"/>
  <c r="H1335" i="18"/>
  <c r="I1339" i="18"/>
  <c r="H1339" i="18"/>
  <c r="I1343" i="18"/>
  <c r="H1343" i="18"/>
  <c r="I1347" i="18"/>
  <c r="H1347" i="18"/>
  <c r="I1351" i="18"/>
  <c r="H1351" i="18"/>
  <c r="I1355" i="18"/>
  <c r="H1355" i="18"/>
  <c r="I1359" i="18"/>
  <c r="H1359" i="18"/>
  <c r="I1363" i="18"/>
  <c r="H1363" i="18"/>
  <c r="I1367" i="18"/>
  <c r="H1367" i="18"/>
  <c r="I1371" i="18"/>
  <c r="H1371" i="18"/>
  <c r="I1375" i="18"/>
  <c r="H1375" i="18"/>
  <c r="I1379" i="18"/>
  <c r="H1379" i="18"/>
  <c r="I1383" i="18"/>
  <c r="H1383" i="18"/>
  <c r="I1387" i="18"/>
  <c r="H1387" i="18"/>
  <c r="I1391" i="18"/>
  <c r="H1391" i="18"/>
  <c r="I1395" i="18"/>
  <c r="H1395" i="18"/>
  <c r="I1399" i="18"/>
  <c r="H1399" i="18"/>
  <c r="I1403" i="18"/>
  <c r="H1403" i="18"/>
  <c r="I1407" i="18"/>
  <c r="H1407" i="18"/>
  <c r="I1411" i="18"/>
  <c r="H1411" i="18"/>
  <c r="I1415" i="18"/>
  <c r="H1415" i="18"/>
  <c r="I1419" i="18"/>
  <c r="H1419" i="18"/>
  <c r="I1423" i="18"/>
  <c r="H1423" i="18"/>
  <c r="I1427" i="18"/>
  <c r="H1427" i="18"/>
  <c r="I1431" i="18"/>
  <c r="H1431" i="18"/>
  <c r="I1435" i="18"/>
  <c r="H1435" i="18"/>
  <c r="I1439" i="18"/>
  <c r="H1439" i="18"/>
  <c r="I1443" i="18"/>
  <c r="H1443" i="18"/>
  <c r="I1447" i="18"/>
  <c r="H1447" i="18"/>
  <c r="I1451" i="18"/>
  <c r="H1451" i="18"/>
  <c r="I1455" i="18"/>
  <c r="H1455" i="18"/>
  <c r="I1459" i="18"/>
  <c r="H1459" i="18"/>
  <c r="I1463" i="18"/>
  <c r="H1463" i="18"/>
  <c r="I1467" i="18"/>
  <c r="H1467" i="18"/>
  <c r="I1471" i="18"/>
  <c r="H1471" i="18"/>
  <c r="I1475" i="18"/>
  <c r="H1475" i="18"/>
  <c r="I1479" i="18"/>
  <c r="H1479" i="18"/>
  <c r="I1483" i="18"/>
  <c r="H1483" i="18"/>
  <c r="I1487" i="18"/>
  <c r="H1487" i="18"/>
  <c r="I1491" i="18"/>
  <c r="H1491" i="18"/>
  <c r="I1495" i="18"/>
  <c r="H1495" i="18"/>
  <c r="I1499" i="18"/>
  <c r="H1499" i="18"/>
  <c r="I1503" i="18"/>
  <c r="H1503" i="18"/>
  <c r="I1507" i="18"/>
  <c r="H1507" i="18"/>
  <c r="I1511" i="18"/>
  <c r="H1511" i="18"/>
  <c r="I1515" i="18"/>
  <c r="H1515" i="18"/>
  <c r="I1519" i="18"/>
  <c r="H1519" i="18"/>
  <c r="I1523" i="18"/>
  <c r="H1523" i="18"/>
  <c r="I1527" i="18"/>
  <c r="H1527" i="18"/>
  <c r="I1531" i="18"/>
  <c r="H1531" i="18"/>
  <c r="I1535" i="18"/>
  <c r="H1535" i="18"/>
  <c r="I1539" i="18"/>
  <c r="H1539" i="18"/>
  <c r="I1543" i="18"/>
  <c r="H1543" i="18"/>
  <c r="I1547" i="18"/>
  <c r="H1547" i="18"/>
  <c r="I1551" i="18"/>
  <c r="H1551" i="18"/>
  <c r="I1555" i="18"/>
  <c r="H1555" i="18"/>
  <c r="I1559" i="18"/>
  <c r="H1559" i="18"/>
  <c r="I1563" i="18"/>
  <c r="H1563" i="18"/>
  <c r="I1567" i="18"/>
  <c r="H1567" i="18"/>
  <c r="I1571" i="18"/>
  <c r="H1571" i="18"/>
  <c r="I1575" i="18"/>
  <c r="H1575" i="18"/>
  <c r="I1579" i="18"/>
  <c r="H1579" i="18"/>
  <c r="I1583" i="18"/>
  <c r="H1583" i="18"/>
  <c r="I1587" i="18"/>
  <c r="H1587" i="18"/>
  <c r="I1591" i="18"/>
  <c r="H1591" i="18"/>
  <c r="I1595" i="18"/>
  <c r="H1595" i="18"/>
  <c r="I1599" i="18"/>
  <c r="H1599" i="18"/>
  <c r="I1603" i="18"/>
  <c r="H1603" i="18"/>
  <c r="I1607" i="18"/>
  <c r="H1607" i="18"/>
  <c r="I1611" i="18"/>
  <c r="H1611" i="18"/>
  <c r="I1615" i="18"/>
  <c r="H1615" i="18"/>
  <c r="I1619" i="18"/>
  <c r="H1619" i="18"/>
  <c r="I1623" i="18"/>
  <c r="H1623" i="18"/>
  <c r="I1627" i="18"/>
  <c r="H1627" i="18"/>
  <c r="I1631" i="18"/>
  <c r="H1631" i="18"/>
  <c r="I1635" i="18"/>
  <c r="H1635" i="18"/>
  <c r="I1639" i="18"/>
  <c r="H1639" i="18"/>
  <c r="I1643" i="18"/>
  <c r="H1643" i="18"/>
  <c r="I1647" i="18"/>
  <c r="H1647" i="18"/>
  <c r="I1651" i="18"/>
  <c r="H1651" i="18"/>
  <c r="I1655" i="18"/>
  <c r="H1655" i="18"/>
  <c r="I1659" i="18"/>
  <c r="H1659" i="18"/>
  <c r="I1663" i="18"/>
  <c r="H1663" i="18"/>
  <c r="I1667" i="18"/>
  <c r="H1667" i="18"/>
  <c r="I1671" i="18"/>
  <c r="H1671" i="18"/>
  <c r="I1675" i="18"/>
  <c r="H1675" i="18"/>
  <c r="I1679" i="18"/>
  <c r="H1679" i="18"/>
  <c r="I1683" i="18"/>
  <c r="H1683" i="18"/>
  <c r="I1687" i="18"/>
  <c r="H1687" i="18"/>
  <c r="I1691" i="18"/>
  <c r="H1691" i="18"/>
  <c r="I1695" i="18"/>
  <c r="H1695" i="18"/>
  <c r="I1699" i="18"/>
  <c r="H1699" i="18"/>
  <c r="I1703" i="18"/>
  <c r="H1703" i="18"/>
  <c r="I1707" i="18"/>
  <c r="H1707" i="18"/>
  <c r="I1711" i="18"/>
  <c r="H1711" i="18"/>
  <c r="I1715" i="18"/>
  <c r="H1715" i="18"/>
  <c r="I1719" i="18"/>
  <c r="H1719" i="18"/>
  <c r="I1723" i="18"/>
  <c r="H1723" i="18"/>
  <c r="I1727" i="18"/>
  <c r="H1727" i="18"/>
  <c r="I1731" i="18"/>
  <c r="H1731" i="18"/>
  <c r="I1735" i="18"/>
  <c r="H1735" i="18"/>
  <c r="I1739" i="18"/>
  <c r="H1739" i="18"/>
  <c r="I1743" i="18"/>
  <c r="H1743" i="18"/>
  <c r="I1747" i="18"/>
  <c r="H1747" i="18"/>
  <c r="I1751" i="18"/>
  <c r="H1751" i="18"/>
  <c r="I1755" i="18"/>
  <c r="H1755" i="18"/>
  <c r="I1759" i="18"/>
  <c r="H1759" i="18"/>
  <c r="I1763" i="18"/>
  <c r="H1763" i="18"/>
  <c r="I1767" i="18"/>
  <c r="H1767" i="18"/>
  <c r="I1771" i="18"/>
  <c r="H1771" i="18"/>
  <c r="I1775" i="18"/>
  <c r="H1775" i="18"/>
  <c r="I1779" i="18"/>
  <c r="H1779" i="18"/>
  <c r="I1783" i="18"/>
  <c r="H1783" i="18"/>
  <c r="I1787" i="18"/>
  <c r="H1787" i="18"/>
  <c r="I1791" i="18"/>
  <c r="H1791" i="18"/>
  <c r="I1795" i="18"/>
  <c r="H1795" i="18"/>
  <c r="I1799" i="18"/>
  <c r="H1799" i="18"/>
  <c r="I1803" i="18"/>
  <c r="H1803" i="18"/>
  <c r="I1807" i="18"/>
  <c r="H1807" i="18"/>
  <c r="I1811" i="18"/>
  <c r="H1811" i="18"/>
  <c r="I1815" i="18"/>
  <c r="H1815" i="18"/>
  <c r="I1819" i="18"/>
  <c r="H1819" i="18"/>
  <c r="I1823" i="18"/>
  <c r="H1823" i="18"/>
  <c r="I1827" i="18"/>
  <c r="H1827" i="18"/>
  <c r="I1831" i="18"/>
  <c r="H1831" i="18"/>
  <c r="I1835" i="18"/>
  <c r="H1835" i="18"/>
  <c r="I1839" i="18"/>
  <c r="H1839" i="18"/>
  <c r="I1843" i="18"/>
  <c r="H1843" i="18"/>
  <c r="I1847" i="18"/>
  <c r="H1847" i="18"/>
  <c r="I1851" i="18"/>
  <c r="H1851" i="18"/>
  <c r="I1855" i="18"/>
  <c r="H1855" i="18"/>
  <c r="I1859" i="18"/>
  <c r="H1859" i="18"/>
  <c r="I1863" i="18"/>
  <c r="H1863" i="18"/>
  <c r="I1867" i="18"/>
  <c r="H1867" i="18"/>
  <c r="I1871" i="18"/>
  <c r="H1871" i="18"/>
  <c r="I1875" i="18"/>
  <c r="H1875" i="18"/>
  <c r="I1879" i="18"/>
  <c r="H1879" i="18"/>
  <c r="I1883" i="18"/>
  <c r="H1883" i="18"/>
  <c r="I1887" i="18"/>
  <c r="H1887" i="18"/>
  <c r="I1891" i="18"/>
  <c r="H1891" i="18"/>
  <c r="I1895" i="18"/>
  <c r="H1895" i="18"/>
  <c r="I1899" i="18"/>
  <c r="H1899" i="18"/>
  <c r="I1903" i="18"/>
  <c r="H1903" i="18"/>
  <c r="I1907" i="18"/>
  <c r="H1907" i="18"/>
  <c r="I1911" i="18"/>
  <c r="H1911" i="18"/>
  <c r="I1915" i="18"/>
  <c r="H1915" i="18"/>
  <c r="I1919" i="18"/>
  <c r="H1919" i="18"/>
  <c r="I1923" i="18"/>
  <c r="H1923" i="18"/>
  <c r="I1927" i="18"/>
  <c r="H1927" i="18"/>
  <c r="I1931" i="18"/>
  <c r="H1931" i="18"/>
  <c r="I1935" i="18"/>
  <c r="H1935" i="18"/>
  <c r="I1939" i="18"/>
  <c r="H1939" i="18"/>
  <c r="I1943" i="18"/>
  <c r="H1943" i="18"/>
  <c r="I1947" i="18"/>
  <c r="H1947" i="18"/>
  <c r="I1951" i="18"/>
  <c r="H1951" i="18"/>
  <c r="I1955" i="18"/>
  <c r="H1955" i="18"/>
  <c r="I1959" i="18"/>
  <c r="H1959" i="18"/>
  <c r="H1963" i="18"/>
  <c r="I1963" i="18"/>
  <c r="H1967" i="18"/>
  <c r="I1967" i="18"/>
  <c r="H1971" i="18"/>
  <c r="I1971" i="18"/>
  <c r="H1975" i="18"/>
  <c r="I1975" i="18"/>
  <c r="H1979" i="18"/>
  <c r="I1979" i="18"/>
  <c r="H1983" i="18"/>
  <c r="I1983" i="18"/>
  <c r="H1987" i="18"/>
  <c r="I1987" i="18"/>
  <c r="H1991" i="18"/>
  <c r="I1991" i="18"/>
  <c r="H1995" i="18"/>
  <c r="I1995" i="18"/>
  <c r="H1999" i="18"/>
  <c r="I1999" i="18"/>
  <c r="H2003" i="18"/>
  <c r="I2003" i="18"/>
  <c r="H2007" i="18"/>
  <c r="I2007" i="18"/>
  <c r="H2011" i="18"/>
  <c r="I2011" i="18"/>
  <c r="H2015" i="18"/>
  <c r="I2015" i="18"/>
  <c r="H2019" i="18"/>
  <c r="I2019" i="18"/>
  <c r="H2023" i="18"/>
  <c r="I2023" i="18"/>
  <c r="H2027" i="18"/>
  <c r="I2027" i="18"/>
  <c r="H2031" i="18"/>
  <c r="I2031" i="18"/>
  <c r="H2035" i="18"/>
  <c r="I2035" i="18"/>
  <c r="H2039" i="18"/>
  <c r="I2039" i="18"/>
  <c r="H2043" i="18"/>
  <c r="I2043" i="18"/>
  <c r="H2047" i="18"/>
  <c r="I2047" i="18"/>
  <c r="H2051" i="18"/>
  <c r="I2051" i="18"/>
  <c r="H2055" i="18"/>
  <c r="I2055" i="18"/>
  <c r="H2059" i="18"/>
  <c r="I2059" i="18"/>
  <c r="H2063" i="18"/>
  <c r="I2063" i="18"/>
  <c r="H2067" i="18"/>
  <c r="I2067" i="18"/>
  <c r="H2071" i="18"/>
  <c r="I2071" i="18"/>
  <c r="H2075" i="18"/>
  <c r="I2075" i="18"/>
  <c r="H2079" i="18"/>
  <c r="I2079" i="18"/>
  <c r="H2083" i="18"/>
  <c r="I2083" i="18"/>
  <c r="H2087" i="18"/>
  <c r="I2087" i="18"/>
  <c r="H2091" i="18"/>
  <c r="I2091" i="18"/>
  <c r="H2095" i="18"/>
  <c r="I2095" i="18"/>
  <c r="H2099" i="18"/>
  <c r="I2099" i="18"/>
  <c r="H2103" i="18"/>
  <c r="I2103" i="18"/>
  <c r="H2107" i="18"/>
  <c r="I2107" i="18"/>
  <c r="H2111" i="18"/>
  <c r="I2111" i="18"/>
  <c r="H2115" i="18"/>
  <c r="I2115" i="18"/>
  <c r="H2119" i="18"/>
  <c r="I2119" i="18"/>
  <c r="H2123" i="18"/>
  <c r="I2123" i="18"/>
  <c r="H2127" i="18"/>
  <c r="I2127" i="18"/>
  <c r="H2131" i="18"/>
  <c r="I2131" i="18"/>
  <c r="H2135" i="18"/>
  <c r="I2135" i="18"/>
  <c r="H2139" i="18"/>
  <c r="I2139" i="18"/>
  <c r="H2143" i="18"/>
  <c r="I2143" i="18"/>
  <c r="H2147" i="18"/>
  <c r="I2147" i="18"/>
  <c r="H2151" i="18"/>
  <c r="I2151" i="18"/>
  <c r="H2155" i="18"/>
  <c r="I2155" i="18"/>
  <c r="H2159" i="18"/>
  <c r="I2159" i="18"/>
  <c r="H2163" i="18"/>
  <c r="I2163" i="18"/>
  <c r="H2167" i="18"/>
  <c r="I2167" i="18"/>
  <c r="H2171" i="18"/>
  <c r="I2171" i="18"/>
  <c r="H2175" i="18"/>
  <c r="I2175" i="18"/>
  <c r="H2179" i="18"/>
  <c r="I2179" i="18"/>
  <c r="H2183" i="18"/>
  <c r="I2183" i="18"/>
  <c r="H2187" i="18"/>
  <c r="I2187" i="18"/>
  <c r="H2191" i="18"/>
  <c r="I2191" i="18"/>
  <c r="H2195" i="18"/>
  <c r="I2195" i="18"/>
  <c r="H2199" i="18"/>
  <c r="I2199" i="18"/>
  <c r="H2203" i="18"/>
  <c r="I2203" i="18"/>
  <c r="H2207" i="18"/>
  <c r="I2207" i="18"/>
  <c r="H2211" i="18"/>
  <c r="I2211" i="18"/>
  <c r="H2215" i="18"/>
  <c r="I2215" i="18"/>
  <c r="H2219" i="18"/>
  <c r="I2219" i="18"/>
  <c r="H2223" i="18"/>
  <c r="I2223" i="18"/>
  <c r="H2227" i="18"/>
  <c r="I2227" i="18"/>
  <c r="H2231" i="18"/>
  <c r="I2231" i="18"/>
  <c r="H2235" i="18"/>
  <c r="I2235" i="18"/>
  <c r="H2239" i="18"/>
  <c r="I2239" i="18"/>
  <c r="H2243" i="18"/>
  <c r="I2243" i="18"/>
  <c r="H2247" i="18"/>
  <c r="I2247" i="18"/>
  <c r="H2251" i="18"/>
  <c r="I2251" i="18"/>
  <c r="H2255" i="18"/>
  <c r="I2255" i="18"/>
  <c r="H2259" i="18"/>
  <c r="I2259" i="18"/>
  <c r="H2263" i="18"/>
  <c r="I2263" i="18"/>
  <c r="H2267" i="18"/>
  <c r="I2267" i="18"/>
  <c r="H2271" i="18"/>
  <c r="I2271" i="18"/>
  <c r="H2275" i="18"/>
  <c r="I2275" i="18"/>
  <c r="H2279" i="18"/>
  <c r="I2279" i="18"/>
  <c r="H2283" i="18"/>
  <c r="I2283" i="18"/>
  <c r="H2287" i="18"/>
  <c r="I2287" i="18"/>
  <c r="H2291" i="18"/>
  <c r="I2291" i="18"/>
  <c r="H2295" i="18"/>
  <c r="I2295" i="18"/>
  <c r="H2299" i="18"/>
  <c r="I2299" i="18"/>
  <c r="H2303" i="18"/>
  <c r="I2303" i="18"/>
  <c r="H2307" i="18"/>
  <c r="I2307" i="18"/>
  <c r="H2311" i="18"/>
  <c r="I2311" i="18"/>
  <c r="H2315" i="18"/>
  <c r="I2315" i="18"/>
  <c r="H2319" i="18"/>
  <c r="I2319" i="18"/>
  <c r="H2323" i="18"/>
  <c r="I2323" i="18"/>
  <c r="H2327" i="18"/>
  <c r="I2327" i="18"/>
  <c r="H2331" i="18"/>
  <c r="I2331" i="18"/>
  <c r="H2335" i="18"/>
  <c r="I2335" i="18"/>
  <c r="H2339" i="18"/>
  <c r="I2339" i="18"/>
  <c r="H2343" i="18"/>
  <c r="I2343" i="18"/>
  <c r="H2347" i="18"/>
  <c r="I2347" i="18"/>
  <c r="H2351" i="18"/>
  <c r="I2351" i="18"/>
  <c r="H2355" i="18"/>
  <c r="I2355" i="18"/>
  <c r="H2359" i="18"/>
  <c r="I2359" i="18"/>
  <c r="H2363" i="18"/>
  <c r="I2363" i="18"/>
  <c r="H2367" i="18"/>
  <c r="I2367" i="18"/>
  <c r="H2371" i="18"/>
  <c r="I2371" i="18"/>
  <c r="H2375" i="18"/>
  <c r="I2375" i="18"/>
  <c r="H2379" i="18"/>
  <c r="I2379" i="18"/>
  <c r="H2383" i="18"/>
  <c r="I2383" i="18"/>
  <c r="H2387" i="18"/>
  <c r="I2387" i="18"/>
  <c r="H2391" i="18"/>
  <c r="I2391" i="18"/>
  <c r="H2395" i="18"/>
  <c r="I2395" i="18"/>
  <c r="H2399" i="18"/>
  <c r="I2399" i="18"/>
  <c r="H2403" i="18"/>
  <c r="I2403" i="18"/>
  <c r="H2407" i="18"/>
  <c r="I2407" i="18"/>
  <c r="H2411" i="18"/>
  <c r="I2411" i="18"/>
  <c r="H2415" i="18"/>
  <c r="I2415" i="18"/>
  <c r="H2419" i="18"/>
  <c r="I2419" i="18"/>
  <c r="H2423" i="18"/>
  <c r="I2423" i="18"/>
  <c r="H2427" i="18"/>
  <c r="I2427" i="18"/>
  <c r="H2431" i="18"/>
  <c r="I2431" i="18"/>
  <c r="H2435" i="18"/>
  <c r="I2435" i="18"/>
  <c r="H2439" i="18"/>
  <c r="I2439" i="18"/>
  <c r="H2443" i="18"/>
  <c r="I2443" i="18"/>
  <c r="H2447" i="18"/>
  <c r="I2447" i="18"/>
  <c r="H2451" i="18"/>
  <c r="I2451" i="18"/>
  <c r="H2455" i="18"/>
  <c r="I2455" i="18"/>
  <c r="H2459" i="18"/>
  <c r="I2459" i="18"/>
  <c r="H2463" i="18"/>
  <c r="I2463" i="18"/>
  <c r="H2467" i="18"/>
  <c r="I2467" i="18"/>
  <c r="H2471" i="18"/>
  <c r="I2471" i="18"/>
  <c r="H2475" i="18"/>
  <c r="I2475" i="18"/>
  <c r="H2479" i="18"/>
  <c r="I2479" i="18"/>
  <c r="H2483" i="18"/>
  <c r="I2483" i="18"/>
  <c r="H2487" i="18"/>
  <c r="I2487" i="18"/>
  <c r="H2491" i="18"/>
  <c r="I2491" i="18"/>
  <c r="H2495" i="18"/>
  <c r="I2495" i="18"/>
  <c r="H2499" i="18"/>
  <c r="I2499" i="18"/>
  <c r="H2503" i="18"/>
  <c r="I2503" i="18"/>
  <c r="H2507" i="18"/>
  <c r="I2507" i="18"/>
  <c r="H2511" i="18"/>
  <c r="I2511" i="18"/>
  <c r="H2515" i="18"/>
  <c r="I2515" i="18"/>
  <c r="H2519" i="18"/>
  <c r="I2519" i="18"/>
  <c r="H2523" i="18"/>
  <c r="I2523" i="18"/>
  <c r="H2527" i="18"/>
  <c r="I2527" i="18"/>
  <c r="H2531" i="18"/>
  <c r="I2531" i="18"/>
  <c r="H2535" i="18"/>
  <c r="I2535" i="18"/>
  <c r="H2539" i="18"/>
  <c r="I2539" i="18"/>
  <c r="H2543" i="18"/>
  <c r="I2543" i="18"/>
  <c r="H2547" i="18"/>
  <c r="I2547" i="18"/>
  <c r="H2551" i="18"/>
  <c r="I2551" i="18"/>
  <c r="H2555" i="18"/>
  <c r="I2555" i="18"/>
  <c r="H2559" i="18"/>
  <c r="I2559" i="18"/>
  <c r="H2563" i="18"/>
  <c r="I2563" i="18"/>
  <c r="H2567" i="18"/>
  <c r="I2567" i="18"/>
  <c r="H2571" i="18"/>
  <c r="I2571" i="18"/>
  <c r="H2575" i="18"/>
  <c r="I2575" i="18"/>
  <c r="H2579" i="18"/>
  <c r="I2579" i="18"/>
  <c r="H2583" i="18"/>
  <c r="I2583" i="18"/>
  <c r="H2587" i="18"/>
  <c r="I2587" i="18"/>
  <c r="H2591" i="18"/>
  <c r="I2591" i="18"/>
  <c r="H2595" i="18"/>
  <c r="I2595" i="18"/>
  <c r="H2599" i="18"/>
  <c r="I2599" i="18"/>
  <c r="H2603" i="18"/>
  <c r="I2603" i="18"/>
  <c r="H2607" i="18"/>
  <c r="I2607" i="18"/>
  <c r="H2611" i="18"/>
  <c r="I2611" i="18"/>
  <c r="H2615" i="18"/>
  <c r="I2615" i="18"/>
  <c r="H2619" i="18"/>
  <c r="I2619" i="18"/>
  <c r="H2623" i="18"/>
  <c r="I2623" i="18"/>
  <c r="H2627" i="18"/>
  <c r="I2627" i="18"/>
  <c r="H2631" i="18"/>
  <c r="I2631" i="18"/>
  <c r="H2635" i="18"/>
  <c r="I2635" i="18"/>
  <c r="H2639" i="18"/>
  <c r="I2639" i="18"/>
  <c r="H2643" i="18"/>
  <c r="I2643" i="18"/>
  <c r="H2647" i="18"/>
  <c r="I2647" i="18"/>
  <c r="H2651" i="18"/>
  <c r="I2651" i="18"/>
  <c r="H2655" i="18"/>
  <c r="I2655" i="18"/>
  <c r="H2659" i="18"/>
  <c r="I2659" i="18"/>
  <c r="H2663" i="18"/>
  <c r="I2663" i="18"/>
  <c r="H2667" i="18"/>
  <c r="I2667" i="18"/>
  <c r="H2671" i="18"/>
  <c r="I2671" i="18"/>
  <c r="H2675" i="18"/>
  <c r="I2675" i="18"/>
  <c r="H2679" i="18"/>
  <c r="I2679" i="18"/>
  <c r="H2683" i="18"/>
  <c r="I2683" i="18"/>
  <c r="H2687" i="18"/>
  <c r="I2687" i="18"/>
  <c r="H2691" i="18"/>
  <c r="I2691" i="18"/>
  <c r="H2695" i="18"/>
  <c r="I2695" i="18"/>
  <c r="H2699" i="18"/>
  <c r="I2699" i="18"/>
  <c r="H2703" i="18"/>
  <c r="I2703" i="18"/>
  <c r="H2707" i="18"/>
  <c r="I2707" i="18"/>
  <c r="H2711" i="18"/>
  <c r="I2711" i="18"/>
  <c r="H2715" i="18"/>
  <c r="I2715" i="18"/>
  <c r="H2719" i="18"/>
  <c r="I2719" i="18"/>
  <c r="H2723" i="18"/>
  <c r="I2723" i="18"/>
  <c r="H2727" i="18"/>
  <c r="I2727" i="18"/>
  <c r="H2731" i="18"/>
  <c r="I2731" i="18"/>
  <c r="H2735" i="18"/>
  <c r="I2735" i="18"/>
  <c r="H2739" i="18"/>
  <c r="I2739" i="18"/>
  <c r="H2743" i="18"/>
  <c r="I2743" i="18"/>
  <c r="H2747" i="18"/>
  <c r="I2747" i="18"/>
  <c r="H2751" i="18"/>
  <c r="I2751" i="18"/>
  <c r="H2755" i="18"/>
  <c r="I2755" i="18"/>
  <c r="H2759" i="18"/>
  <c r="I2759" i="18"/>
  <c r="H2763" i="18"/>
  <c r="I2763" i="18"/>
  <c r="H2767" i="18"/>
  <c r="I2767" i="18"/>
  <c r="H2771" i="18"/>
  <c r="I2771" i="18"/>
  <c r="H2775" i="18"/>
  <c r="I2775" i="18"/>
  <c r="H2779" i="18"/>
  <c r="I2779" i="18"/>
  <c r="H2783" i="18"/>
  <c r="I2783" i="18"/>
  <c r="H2787" i="18"/>
  <c r="I2787" i="18"/>
  <c r="H2791" i="18"/>
  <c r="I2791" i="18"/>
  <c r="H2795" i="18"/>
  <c r="I2795" i="18"/>
  <c r="H2799" i="18"/>
  <c r="I2799" i="18"/>
  <c r="H2803" i="18"/>
  <c r="I2803" i="18"/>
  <c r="H2807" i="18"/>
  <c r="I2807" i="18"/>
  <c r="H2811" i="18"/>
  <c r="I2811" i="18"/>
  <c r="H2815" i="18"/>
  <c r="I2815" i="18"/>
  <c r="H2819" i="18"/>
  <c r="I2819" i="18"/>
  <c r="H2823" i="18"/>
  <c r="I2823" i="18"/>
  <c r="H2827" i="18"/>
  <c r="I2827" i="18"/>
  <c r="H2831" i="18"/>
  <c r="I2831" i="18"/>
  <c r="H2835" i="18"/>
  <c r="I2835" i="18"/>
  <c r="H2839" i="18"/>
  <c r="I2839" i="18"/>
  <c r="H2843" i="18"/>
  <c r="I2843" i="18"/>
  <c r="H2847" i="18"/>
  <c r="I2847" i="18"/>
  <c r="H2851" i="18"/>
  <c r="I2851" i="18"/>
  <c r="H2855" i="18"/>
  <c r="I2855" i="18"/>
  <c r="H2859" i="18"/>
  <c r="I2859" i="18"/>
  <c r="H2863" i="18"/>
  <c r="I2863" i="18"/>
  <c r="H2867" i="18"/>
  <c r="I2867" i="18"/>
  <c r="H2871" i="18"/>
  <c r="I2871" i="18"/>
  <c r="H2875" i="18"/>
  <c r="I2875" i="18"/>
  <c r="H2879" i="18"/>
  <c r="I2879" i="18"/>
  <c r="H2883" i="18"/>
  <c r="I2883" i="18"/>
  <c r="H2887" i="18"/>
  <c r="I2887" i="18"/>
  <c r="H2891" i="18"/>
  <c r="I2891" i="18"/>
  <c r="H2895" i="18"/>
  <c r="I2895" i="18"/>
  <c r="H2899" i="18"/>
  <c r="I2899" i="18"/>
  <c r="H2903" i="18"/>
  <c r="I2903" i="18"/>
  <c r="H2907" i="18"/>
  <c r="I2907" i="18"/>
  <c r="H2911" i="18"/>
  <c r="I2911" i="18"/>
  <c r="H2915" i="18"/>
  <c r="I2915" i="18"/>
  <c r="H2919" i="18"/>
  <c r="I2919" i="18"/>
  <c r="H2923" i="18"/>
  <c r="I2923" i="18"/>
  <c r="H2927" i="18"/>
  <c r="I2927" i="18"/>
  <c r="H2931" i="18"/>
  <c r="I2931" i="18"/>
  <c r="H2935" i="18"/>
  <c r="I2935" i="18"/>
  <c r="H2939" i="18"/>
  <c r="I2939" i="18"/>
  <c r="H2943" i="18"/>
  <c r="I2943" i="18"/>
  <c r="H2947" i="18"/>
  <c r="I2947" i="18"/>
  <c r="H2951" i="18"/>
  <c r="I2951" i="18"/>
  <c r="H2955" i="18"/>
  <c r="I2955" i="18"/>
  <c r="H2959" i="18"/>
  <c r="I2959" i="18"/>
  <c r="H2963" i="18"/>
  <c r="I2963" i="18"/>
  <c r="H2967" i="18"/>
  <c r="I2967" i="18"/>
  <c r="H2971" i="18"/>
  <c r="I2971" i="18"/>
  <c r="H2975" i="18"/>
  <c r="I2975" i="18"/>
  <c r="H2979" i="18"/>
  <c r="I2979" i="18"/>
  <c r="H2983" i="18"/>
  <c r="I2983" i="18"/>
  <c r="I2987" i="18"/>
  <c r="H2987" i="18"/>
  <c r="I2991" i="18"/>
  <c r="H2991" i="18"/>
  <c r="I2995" i="18"/>
  <c r="H2995" i="18"/>
  <c r="I2999" i="18"/>
  <c r="H2999" i="18"/>
  <c r="I3003" i="18"/>
  <c r="H3003" i="18"/>
  <c r="I3007" i="18"/>
  <c r="H3007" i="18"/>
  <c r="I3011" i="18"/>
  <c r="H3011" i="18"/>
  <c r="I3015" i="18"/>
  <c r="H3015" i="18"/>
  <c r="I3019" i="18"/>
  <c r="H3019" i="18"/>
  <c r="I3023" i="18"/>
  <c r="H3023" i="18"/>
  <c r="I3027" i="18"/>
  <c r="H3027" i="18"/>
  <c r="I3031" i="18"/>
  <c r="H3031" i="18"/>
  <c r="I3035" i="18"/>
  <c r="H3035" i="18"/>
  <c r="I3039" i="18"/>
  <c r="H3039" i="18"/>
  <c r="I3043" i="18"/>
  <c r="H3043" i="18"/>
  <c r="I3047" i="18"/>
  <c r="H3047" i="18"/>
  <c r="I3051" i="18"/>
  <c r="H3051" i="18"/>
  <c r="I3055" i="18"/>
  <c r="H3055" i="18"/>
  <c r="I3059" i="18"/>
  <c r="H3059" i="18"/>
  <c r="I3063" i="18"/>
  <c r="H3063" i="18"/>
  <c r="I3067" i="18"/>
  <c r="H3067" i="18"/>
  <c r="I3071" i="18"/>
  <c r="H3071" i="18"/>
  <c r="I3075" i="18"/>
  <c r="H3075" i="18"/>
  <c r="I3079" i="18"/>
  <c r="H3079" i="18"/>
  <c r="I3083" i="18"/>
  <c r="H3083" i="18"/>
  <c r="I3087" i="18"/>
  <c r="H3087" i="18"/>
  <c r="I3091" i="18"/>
  <c r="H3091" i="18"/>
  <c r="I3095" i="18"/>
  <c r="H3095" i="18"/>
  <c r="I3099" i="18"/>
  <c r="H3099" i="18"/>
  <c r="I3103" i="18"/>
  <c r="H3103" i="18"/>
  <c r="I3107" i="18"/>
  <c r="H3107" i="18"/>
  <c r="I3111" i="18"/>
  <c r="H3111" i="18"/>
  <c r="I3115" i="18"/>
  <c r="H3115" i="18"/>
  <c r="I3119" i="18"/>
  <c r="H3119" i="18"/>
  <c r="I3123" i="18"/>
  <c r="H3123" i="18"/>
  <c r="I3127" i="18"/>
  <c r="H3127" i="18"/>
  <c r="I3131" i="18"/>
  <c r="H3131" i="18"/>
  <c r="I3135" i="18"/>
  <c r="H3135" i="18"/>
  <c r="I3139" i="18"/>
  <c r="H3139" i="18"/>
  <c r="I3143" i="18"/>
  <c r="H3143" i="18"/>
  <c r="I3147" i="18"/>
  <c r="H3147" i="18"/>
  <c r="I3151" i="18"/>
  <c r="H3151" i="18"/>
  <c r="I3155" i="18"/>
  <c r="H3155" i="18"/>
  <c r="I3159" i="18"/>
  <c r="H3159" i="18"/>
  <c r="I3163" i="18"/>
  <c r="H3163" i="18"/>
  <c r="I3167" i="18"/>
  <c r="H3167" i="18"/>
  <c r="I3171" i="18"/>
  <c r="H3171" i="18"/>
  <c r="I3175" i="18"/>
  <c r="H3175" i="18"/>
  <c r="I3179" i="18"/>
  <c r="H3179" i="18"/>
  <c r="I3183" i="18"/>
  <c r="H3183" i="18"/>
  <c r="I3187" i="18"/>
  <c r="H3187" i="18"/>
  <c r="I3191" i="18"/>
  <c r="H3191" i="18"/>
  <c r="I3195" i="18"/>
  <c r="H3195" i="18"/>
  <c r="I3199" i="18"/>
  <c r="H3199" i="18"/>
  <c r="I3203" i="18"/>
  <c r="H3203" i="18"/>
  <c r="I3207" i="18"/>
  <c r="H3207" i="18"/>
  <c r="I3211" i="18"/>
  <c r="H3211" i="18"/>
  <c r="I3215" i="18"/>
  <c r="H3215" i="18"/>
  <c r="I3219" i="18"/>
  <c r="H3219" i="18"/>
  <c r="I3223" i="18"/>
  <c r="H3223" i="18"/>
  <c r="I3227" i="18"/>
  <c r="H3227" i="18"/>
  <c r="I3231" i="18"/>
  <c r="H3231" i="18"/>
  <c r="I3235" i="18"/>
  <c r="H3235" i="18"/>
  <c r="I3239" i="18"/>
  <c r="H3239" i="18"/>
  <c r="I3243" i="18"/>
  <c r="H3243" i="18"/>
  <c r="I3247" i="18"/>
  <c r="H3247" i="18"/>
  <c r="I3251" i="18"/>
  <c r="H3251" i="18"/>
  <c r="I3255" i="18"/>
  <c r="H3255" i="18"/>
  <c r="I3259" i="18"/>
  <c r="H3259" i="18"/>
  <c r="I3263" i="18"/>
  <c r="H3263" i="18"/>
  <c r="I3267" i="18"/>
  <c r="H3267" i="18"/>
  <c r="I3271" i="18"/>
  <c r="H3271" i="18"/>
  <c r="I3275" i="18"/>
  <c r="H3275" i="18"/>
  <c r="I3279" i="18"/>
  <c r="H3279" i="18"/>
  <c r="I3283" i="18"/>
  <c r="H3283" i="18"/>
  <c r="I3287" i="18"/>
  <c r="H3287" i="18"/>
  <c r="I3291" i="18"/>
  <c r="H3291" i="18"/>
  <c r="I3295" i="18"/>
  <c r="H3295" i="18"/>
  <c r="I3299" i="18"/>
  <c r="H3299" i="18"/>
  <c r="I3303" i="18"/>
  <c r="H3303" i="18"/>
  <c r="I3307" i="18"/>
  <c r="H3307" i="18"/>
  <c r="I3311" i="18"/>
  <c r="H3311" i="18"/>
  <c r="I3315" i="18"/>
  <c r="H3315" i="18"/>
  <c r="I3319" i="18"/>
  <c r="H3319" i="18"/>
  <c r="I3323" i="18"/>
  <c r="H3323" i="18"/>
  <c r="I3327" i="18"/>
  <c r="H3327" i="18"/>
  <c r="I3331" i="18"/>
  <c r="H3331" i="18"/>
  <c r="I3335" i="18"/>
  <c r="H3335" i="18"/>
  <c r="I3339" i="18"/>
  <c r="H3339" i="18"/>
  <c r="I3343" i="18"/>
  <c r="H3343" i="18"/>
  <c r="I3347" i="18"/>
  <c r="H3347" i="18"/>
  <c r="I3351" i="18"/>
  <c r="H3351" i="18"/>
  <c r="I3355" i="18"/>
  <c r="H3355" i="18"/>
  <c r="I3359" i="18"/>
  <c r="H3359" i="18"/>
  <c r="I3363" i="18"/>
  <c r="H3363" i="18"/>
  <c r="I3367" i="18"/>
  <c r="H3367" i="18"/>
  <c r="I3371" i="18"/>
  <c r="H3371" i="18"/>
  <c r="I3375" i="18"/>
  <c r="H3375" i="18"/>
  <c r="I3379" i="18"/>
  <c r="H3379" i="18"/>
  <c r="I3383" i="18"/>
  <c r="H3383" i="18"/>
  <c r="I3387" i="18"/>
  <c r="H3387" i="18"/>
  <c r="I3391" i="18"/>
  <c r="H3391" i="18"/>
  <c r="I3395" i="18"/>
  <c r="H3395" i="18"/>
  <c r="I3399" i="18"/>
  <c r="H3399" i="18"/>
  <c r="I3403" i="18"/>
  <c r="H3403" i="18"/>
  <c r="I3407" i="18"/>
  <c r="H3407" i="18"/>
  <c r="I3411" i="18"/>
  <c r="H3411" i="18"/>
  <c r="I3415" i="18"/>
  <c r="H3415" i="18"/>
  <c r="I3419" i="18"/>
  <c r="H3419" i="18"/>
  <c r="I3423" i="18"/>
  <c r="H3423" i="18"/>
  <c r="I3427" i="18"/>
  <c r="H3427" i="18"/>
  <c r="I3431" i="18"/>
  <c r="H3431" i="18"/>
  <c r="I3435" i="18"/>
  <c r="H3435" i="18"/>
  <c r="I3439" i="18"/>
  <c r="H3439" i="18"/>
  <c r="I3443" i="18"/>
  <c r="H3443" i="18"/>
  <c r="I3447" i="18"/>
  <c r="H3447" i="18"/>
  <c r="I3451" i="18"/>
  <c r="H3451" i="18"/>
  <c r="I3455" i="18"/>
  <c r="H3455" i="18"/>
  <c r="I3459" i="18"/>
  <c r="H3459" i="18"/>
  <c r="I3463" i="18"/>
  <c r="H3463" i="18"/>
  <c r="I3467" i="18"/>
  <c r="H3467" i="18"/>
  <c r="I3471" i="18"/>
  <c r="H3471" i="18"/>
  <c r="I3475" i="18"/>
  <c r="H3475" i="18"/>
  <c r="I3479" i="18"/>
  <c r="H3479" i="18"/>
  <c r="I3483" i="18"/>
  <c r="H3483" i="18"/>
  <c r="I3487" i="18"/>
  <c r="H3487" i="18"/>
  <c r="I3491" i="18"/>
  <c r="H3491" i="18"/>
  <c r="I3495" i="18"/>
  <c r="H3495" i="18"/>
  <c r="I3499" i="18"/>
  <c r="H3499" i="18"/>
  <c r="I3503" i="18"/>
  <c r="H3503" i="18"/>
  <c r="I3507" i="18"/>
  <c r="H3507" i="18"/>
  <c r="I3511" i="18"/>
  <c r="H3511" i="18"/>
  <c r="I3515" i="18"/>
  <c r="H3515" i="18"/>
  <c r="I3519" i="18"/>
  <c r="H3519" i="18"/>
  <c r="I3523" i="18"/>
  <c r="H3523" i="18"/>
  <c r="I3527" i="18"/>
  <c r="H3527" i="18"/>
  <c r="I3531" i="18"/>
  <c r="H3531" i="18"/>
  <c r="I3535" i="18"/>
  <c r="H3535" i="18"/>
  <c r="I3539" i="18"/>
  <c r="H3539" i="18"/>
  <c r="I3543" i="18"/>
  <c r="H3543" i="18"/>
  <c r="I3547" i="18"/>
  <c r="H3547" i="18"/>
  <c r="I3551" i="18"/>
  <c r="H3551" i="18"/>
  <c r="I3555" i="18"/>
  <c r="H3555" i="18"/>
  <c r="I3559" i="18"/>
  <c r="H3559" i="18"/>
  <c r="I3563" i="18"/>
  <c r="H3563" i="18"/>
  <c r="I3567" i="18"/>
  <c r="H3567" i="18"/>
  <c r="I3571" i="18"/>
  <c r="H3571" i="18"/>
  <c r="I3575" i="18"/>
  <c r="H3575" i="18"/>
  <c r="I3579" i="18"/>
  <c r="H3579" i="18"/>
  <c r="I3583" i="18"/>
  <c r="H3583" i="18"/>
  <c r="I3587" i="18"/>
  <c r="H3587" i="18"/>
  <c r="I3591" i="18"/>
  <c r="H3591" i="18"/>
  <c r="I3595" i="18"/>
  <c r="H3595" i="18"/>
  <c r="I3599" i="18"/>
  <c r="H3599" i="18"/>
  <c r="I3603" i="18"/>
  <c r="H3603" i="18"/>
  <c r="I3607" i="18"/>
  <c r="H3607" i="18"/>
  <c r="I3611" i="18"/>
  <c r="H3611" i="18"/>
  <c r="I3615" i="18"/>
  <c r="H3615" i="18"/>
  <c r="I3619" i="18"/>
  <c r="H3619" i="18"/>
  <c r="I3623" i="18"/>
  <c r="H3623" i="18"/>
  <c r="I3627" i="18"/>
  <c r="H3627" i="18"/>
  <c r="I3631" i="18"/>
  <c r="H3631" i="18"/>
  <c r="I3635" i="18"/>
  <c r="H3635" i="18"/>
  <c r="I3639" i="18"/>
  <c r="H3639" i="18"/>
  <c r="I3643" i="18"/>
  <c r="H3643" i="18"/>
  <c r="I3647" i="18"/>
  <c r="H3647" i="18"/>
  <c r="I3651" i="18"/>
  <c r="H3651" i="18"/>
  <c r="I3655" i="18"/>
  <c r="H3655" i="18"/>
  <c r="I3659" i="18"/>
  <c r="H3659" i="18"/>
  <c r="I3663" i="18"/>
  <c r="H3663" i="18"/>
  <c r="I3667" i="18"/>
  <c r="H3667" i="18"/>
  <c r="I3671" i="18"/>
  <c r="H3671" i="18"/>
  <c r="I3675" i="18"/>
  <c r="H3675" i="18"/>
  <c r="I3679" i="18"/>
  <c r="H3679" i="18"/>
  <c r="I3683" i="18"/>
  <c r="H3683" i="18"/>
  <c r="I3687" i="18"/>
  <c r="H3687" i="18"/>
  <c r="I3691" i="18"/>
  <c r="H3691" i="18"/>
  <c r="I3695" i="18"/>
  <c r="H3695" i="18"/>
  <c r="I3699" i="18"/>
  <c r="H3699" i="18"/>
  <c r="I3703" i="18"/>
  <c r="H3703" i="18"/>
  <c r="I3707" i="18"/>
  <c r="H3707" i="18"/>
  <c r="I3711" i="18"/>
  <c r="H3711" i="18"/>
  <c r="I3715" i="18"/>
  <c r="H3715" i="18"/>
  <c r="I3719" i="18"/>
  <c r="H3719" i="18"/>
  <c r="I3723" i="18"/>
  <c r="H3723" i="18"/>
  <c r="I3727" i="18"/>
  <c r="H3727" i="18"/>
  <c r="I3731" i="18"/>
  <c r="H3731" i="18"/>
  <c r="I3735" i="18"/>
  <c r="H3735" i="18"/>
  <c r="I3739" i="18"/>
  <c r="H3739" i="18"/>
  <c r="I3743" i="18"/>
  <c r="H3743" i="18"/>
  <c r="I3747" i="18"/>
  <c r="H3747" i="18"/>
  <c r="I3751" i="18"/>
  <c r="H3751" i="18"/>
  <c r="I3755" i="18"/>
  <c r="H3755" i="18"/>
  <c r="I3759" i="18"/>
  <c r="H3759" i="18"/>
  <c r="I3763" i="18"/>
  <c r="H3763" i="18"/>
  <c r="I3767" i="18"/>
  <c r="H3767" i="18"/>
  <c r="I3771" i="18"/>
  <c r="H3771" i="18"/>
  <c r="I3775" i="18"/>
  <c r="H3775" i="18"/>
  <c r="I3779" i="18"/>
  <c r="H3779" i="18"/>
  <c r="I3783" i="18"/>
  <c r="H3783" i="18"/>
  <c r="I3787" i="18"/>
  <c r="H3787" i="18"/>
  <c r="I3791" i="18"/>
  <c r="H3791" i="18"/>
  <c r="I3795" i="18"/>
  <c r="H3795" i="18"/>
  <c r="I3799" i="18"/>
  <c r="H3799" i="18"/>
  <c r="I3803" i="18"/>
  <c r="H3803" i="18"/>
  <c r="I3807" i="18"/>
  <c r="H3807" i="18"/>
  <c r="I3811" i="18"/>
  <c r="H3811" i="18"/>
  <c r="I3815" i="18"/>
  <c r="H3815" i="18"/>
  <c r="I3819" i="18"/>
  <c r="H3819" i="18"/>
  <c r="I3823" i="18"/>
  <c r="H3823" i="18"/>
  <c r="I3827" i="18"/>
  <c r="H3827" i="18"/>
  <c r="I3831" i="18"/>
  <c r="H3831" i="18"/>
  <c r="I3835" i="18"/>
  <c r="H3835" i="18"/>
  <c r="I3839" i="18"/>
  <c r="H3839" i="18"/>
  <c r="I3843" i="18"/>
  <c r="H3843" i="18"/>
  <c r="I3847" i="18"/>
  <c r="H3847" i="18"/>
  <c r="I3851" i="18"/>
  <c r="H3851" i="18"/>
  <c r="I3855" i="18"/>
  <c r="H3855" i="18"/>
  <c r="I3859" i="18"/>
  <c r="H3859" i="18"/>
  <c r="I3863" i="18"/>
  <c r="H3863" i="18"/>
  <c r="I3867" i="18"/>
  <c r="H3867" i="18"/>
  <c r="I3871" i="18"/>
  <c r="H3871" i="18"/>
  <c r="I3875" i="18"/>
  <c r="H3875" i="18"/>
  <c r="I3879" i="18"/>
  <c r="H3879" i="18"/>
  <c r="I3883" i="18"/>
  <c r="H3883" i="18"/>
  <c r="I3887" i="18"/>
  <c r="H3887" i="18"/>
  <c r="I3891" i="18"/>
  <c r="H3891" i="18"/>
  <c r="I3895" i="18"/>
  <c r="H3895" i="18"/>
  <c r="I3899" i="18"/>
  <c r="H3899" i="18"/>
  <c r="I3903" i="18"/>
  <c r="H3903" i="18"/>
  <c r="I3907" i="18"/>
  <c r="H3907" i="18"/>
  <c r="I3911" i="18"/>
  <c r="H3911" i="18"/>
  <c r="I3915" i="18"/>
  <c r="H3915" i="18"/>
  <c r="I3919" i="18"/>
  <c r="H3919" i="18"/>
  <c r="I3923" i="18"/>
  <c r="H3923" i="18"/>
  <c r="I3927" i="18"/>
  <c r="H3927" i="18"/>
  <c r="I3931" i="18"/>
  <c r="H3931" i="18"/>
  <c r="I3935" i="18"/>
  <c r="H3935" i="18"/>
  <c r="I3939" i="18"/>
  <c r="H3939" i="18"/>
  <c r="I3943" i="18"/>
  <c r="H3943" i="18"/>
  <c r="I3947" i="18"/>
  <c r="H3947" i="18"/>
  <c r="I3951" i="18"/>
  <c r="H3951" i="18"/>
  <c r="I3955" i="18"/>
  <c r="H3955" i="18"/>
  <c r="I3959" i="18"/>
  <c r="H3959" i="18"/>
  <c r="I3963" i="18"/>
  <c r="H3963" i="18"/>
  <c r="I3967" i="18"/>
  <c r="H3967" i="18"/>
  <c r="I3971" i="18"/>
  <c r="H3971" i="18"/>
  <c r="I3975" i="18"/>
  <c r="H3975" i="18"/>
  <c r="I3979" i="18"/>
  <c r="H3979" i="18"/>
  <c r="I3983" i="18"/>
  <c r="H3983" i="18"/>
  <c r="I3987" i="18"/>
  <c r="H3987" i="18"/>
  <c r="I3991" i="18"/>
  <c r="H3991" i="18"/>
  <c r="I3995" i="18"/>
  <c r="H3995" i="18"/>
  <c r="I3999" i="18"/>
  <c r="H3999" i="18"/>
  <c r="I4003" i="18"/>
  <c r="H4003" i="18"/>
  <c r="I4007" i="18"/>
  <c r="H4007" i="18"/>
  <c r="I4011" i="18"/>
  <c r="H4011" i="18"/>
  <c r="I4015" i="18"/>
  <c r="H4015" i="18"/>
  <c r="I4019" i="18"/>
  <c r="H4019" i="18"/>
  <c r="I4023" i="18"/>
  <c r="H4023" i="18"/>
  <c r="I4027" i="18"/>
  <c r="H4027" i="18"/>
  <c r="I4031" i="18"/>
  <c r="H4031" i="18"/>
  <c r="I4035" i="18"/>
  <c r="H4035" i="18"/>
  <c r="I4039" i="18"/>
  <c r="H4039" i="18"/>
  <c r="I4043" i="18"/>
  <c r="H4043" i="18"/>
  <c r="I4047" i="18"/>
  <c r="H4047" i="18"/>
  <c r="I4051" i="18"/>
  <c r="H4051" i="18"/>
  <c r="I4055" i="18"/>
  <c r="H4055" i="18"/>
  <c r="I4059" i="18"/>
  <c r="H4059" i="18"/>
  <c r="I4063" i="18"/>
  <c r="H4063" i="18"/>
  <c r="I4067" i="18"/>
  <c r="H4067" i="18"/>
  <c r="I4071" i="18"/>
  <c r="H4071" i="18"/>
  <c r="I4075" i="18"/>
  <c r="H4075" i="18"/>
  <c r="I4079" i="18"/>
  <c r="H4079" i="18"/>
  <c r="I4083" i="18"/>
  <c r="H4083" i="18"/>
  <c r="I4087" i="18"/>
  <c r="H4087" i="18"/>
  <c r="I4091" i="18"/>
  <c r="H4091" i="18"/>
  <c r="I4095" i="18"/>
  <c r="H4095" i="18"/>
  <c r="I4099" i="18"/>
  <c r="H4099" i="18"/>
  <c r="I4103" i="18"/>
  <c r="H4103" i="18"/>
  <c r="I4107" i="18"/>
  <c r="H4107" i="18"/>
  <c r="I4111" i="18"/>
  <c r="H4111" i="18"/>
  <c r="I4115" i="18"/>
  <c r="H4115" i="18"/>
  <c r="I4119" i="18"/>
  <c r="H4119" i="18"/>
  <c r="I4123" i="18"/>
  <c r="H4123" i="18"/>
  <c r="I4127" i="18"/>
  <c r="H4127" i="18"/>
  <c r="I4131" i="18"/>
  <c r="H4131" i="18"/>
  <c r="I4135" i="18"/>
  <c r="H4135" i="18"/>
  <c r="I4139" i="18"/>
  <c r="H4139" i="18"/>
  <c r="I4143" i="18"/>
  <c r="H4143" i="18"/>
  <c r="H4147" i="18"/>
  <c r="I4147" i="18"/>
  <c r="H4151" i="18"/>
  <c r="I4151" i="18"/>
  <c r="H4155" i="18"/>
  <c r="I4155" i="18"/>
  <c r="H4159" i="18"/>
  <c r="I4159" i="18"/>
  <c r="H4163" i="18"/>
  <c r="I4163" i="18"/>
  <c r="H4167" i="18"/>
  <c r="I4167" i="18"/>
  <c r="H4171" i="18"/>
  <c r="I4171" i="18"/>
  <c r="H4175" i="18"/>
  <c r="I4175" i="18"/>
  <c r="H4179" i="18"/>
  <c r="I4179" i="18"/>
  <c r="H4183" i="18"/>
  <c r="I4183" i="18"/>
  <c r="I4187" i="18"/>
  <c r="H4187" i="18"/>
  <c r="I4191" i="18"/>
  <c r="H4191" i="18"/>
  <c r="I4195" i="18"/>
  <c r="H4195" i="18"/>
  <c r="I4199" i="18"/>
  <c r="H4199" i="18"/>
  <c r="I4203" i="18"/>
  <c r="H4203" i="18"/>
  <c r="I4207" i="18"/>
  <c r="H4207" i="18"/>
  <c r="I4211" i="18"/>
  <c r="H4211" i="18"/>
  <c r="I4215" i="18"/>
  <c r="H4215" i="18"/>
  <c r="I4219" i="18"/>
  <c r="H4219" i="18"/>
  <c r="I4223" i="18"/>
  <c r="H4223" i="18"/>
  <c r="I4227" i="18"/>
  <c r="H4227" i="18"/>
  <c r="I4231" i="18"/>
  <c r="H4231" i="18"/>
  <c r="I4235" i="18"/>
  <c r="H4235" i="18"/>
  <c r="I4239" i="18"/>
  <c r="H4239" i="18"/>
  <c r="I4243" i="18"/>
  <c r="H4243" i="18"/>
  <c r="I4247" i="18"/>
  <c r="H4247" i="18"/>
  <c r="I4251" i="18"/>
  <c r="H4251" i="18"/>
  <c r="I4255" i="18"/>
  <c r="H4255" i="18"/>
  <c r="I4259" i="18"/>
  <c r="H4259" i="18"/>
  <c r="I4263" i="18"/>
  <c r="H4263" i="18"/>
  <c r="I4267" i="18"/>
  <c r="H4267" i="18"/>
  <c r="I4271" i="18"/>
  <c r="H4271" i="18"/>
  <c r="I4275" i="18"/>
  <c r="H4275" i="18"/>
  <c r="I4279" i="18"/>
  <c r="H4279" i="18"/>
  <c r="I4283" i="18"/>
  <c r="H4283" i="18"/>
  <c r="I4287" i="18"/>
  <c r="H4287" i="18"/>
  <c r="I4291" i="18"/>
  <c r="H4291" i="18"/>
  <c r="I4295" i="18"/>
  <c r="H4295" i="18"/>
  <c r="I4299" i="18"/>
  <c r="H4299" i="18"/>
  <c r="I4303" i="18"/>
  <c r="H4303" i="18"/>
  <c r="I4307" i="18"/>
  <c r="H4307" i="18"/>
  <c r="I4311" i="18"/>
  <c r="H4311" i="18"/>
  <c r="I4315" i="18"/>
  <c r="H4315" i="18"/>
  <c r="I4319" i="18"/>
  <c r="H4319" i="18"/>
  <c r="I4323" i="18"/>
  <c r="H4323" i="18"/>
  <c r="I4327" i="18"/>
  <c r="H4327" i="18"/>
  <c r="I4331" i="18"/>
  <c r="H4331" i="18"/>
  <c r="I4335" i="18"/>
  <c r="H4335" i="18"/>
  <c r="I4339" i="18"/>
  <c r="H4339" i="18"/>
  <c r="I4343" i="18"/>
  <c r="H4343" i="18"/>
  <c r="I4347" i="18"/>
  <c r="H4347" i="18"/>
  <c r="I4351" i="18"/>
  <c r="H4351" i="18"/>
  <c r="I4355" i="18"/>
  <c r="H4355" i="18"/>
  <c r="I4359" i="18"/>
  <c r="H4359" i="18"/>
  <c r="I4363" i="18"/>
  <c r="H4363" i="18"/>
  <c r="I4367" i="18"/>
  <c r="H4367" i="18"/>
  <c r="I4371" i="18"/>
  <c r="H4371" i="18"/>
  <c r="I4375" i="18"/>
  <c r="H4375" i="18"/>
  <c r="I4379" i="18"/>
  <c r="H4379" i="18"/>
  <c r="I4383" i="18"/>
  <c r="H4383" i="18"/>
  <c r="I4387" i="18"/>
  <c r="H4387" i="18"/>
  <c r="I4391" i="18"/>
  <c r="H4391" i="18"/>
  <c r="I4395" i="18"/>
  <c r="H4395" i="18"/>
  <c r="I4399" i="18"/>
  <c r="H4399" i="18"/>
  <c r="I4403" i="18"/>
  <c r="H4403" i="18"/>
  <c r="I4407" i="18"/>
  <c r="H4407" i="18"/>
  <c r="I4411" i="18"/>
  <c r="H4411" i="18"/>
  <c r="I4415" i="18"/>
  <c r="H4415" i="18"/>
  <c r="I4419" i="18"/>
  <c r="H4419" i="18"/>
  <c r="I4423" i="18"/>
  <c r="H4423" i="18"/>
  <c r="I4427" i="18"/>
  <c r="H4427" i="18"/>
  <c r="I4431" i="18"/>
  <c r="H4431" i="18"/>
  <c r="I4435" i="18"/>
  <c r="H4435" i="18"/>
  <c r="I4439" i="18"/>
  <c r="H4439" i="18"/>
  <c r="I4443" i="18"/>
  <c r="H4443" i="18"/>
  <c r="I4447" i="18"/>
  <c r="H4447" i="18"/>
  <c r="I4451" i="18"/>
  <c r="H4451" i="18"/>
  <c r="I4455" i="18"/>
  <c r="H4455" i="18"/>
  <c r="I4459" i="18"/>
  <c r="H4459" i="18"/>
  <c r="I4463" i="18"/>
  <c r="H4463" i="18"/>
  <c r="I4467" i="18"/>
  <c r="H4467" i="18"/>
  <c r="I4471" i="18"/>
  <c r="H4471" i="18"/>
  <c r="I4475" i="18"/>
  <c r="H4475" i="18"/>
  <c r="I4479" i="18"/>
  <c r="H4479" i="18"/>
  <c r="I4483" i="18"/>
  <c r="H4483" i="18"/>
  <c r="I4487" i="18"/>
  <c r="H4487" i="18"/>
  <c r="I4491" i="18"/>
  <c r="H4491" i="18"/>
  <c r="I4495" i="18"/>
  <c r="H4495" i="18"/>
  <c r="I4499" i="18"/>
  <c r="H4499" i="18"/>
  <c r="I4503" i="18"/>
  <c r="H4503" i="18"/>
  <c r="I4507" i="18"/>
  <c r="H4507" i="18"/>
  <c r="I4511" i="18"/>
  <c r="H4511" i="18"/>
  <c r="I4515" i="18"/>
  <c r="H4515" i="18"/>
  <c r="I4519" i="18"/>
  <c r="H4519" i="18"/>
  <c r="I4523" i="18"/>
  <c r="H4523" i="18"/>
  <c r="I4527" i="18"/>
  <c r="H4527" i="18"/>
  <c r="I4531" i="18"/>
  <c r="H4531" i="18"/>
  <c r="I4535" i="18"/>
  <c r="H4535" i="18"/>
  <c r="H4539" i="18"/>
  <c r="I4539" i="18"/>
  <c r="H4543" i="18"/>
  <c r="I4543" i="18"/>
  <c r="H4547" i="18"/>
  <c r="I4547" i="18"/>
  <c r="H4551" i="18"/>
  <c r="I4551" i="18"/>
  <c r="H4555" i="18"/>
  <c r="I4555" i="18"/>
  <c r="H4559" i="18"/>
  <c r="I4559" i="18"/>
  <c r="H4563" i="18"/>
  <c r="I4563" i="18"/>
  <c r="H4567" i="18"/>
  <c r="I4567" i="18"/>
  <c r="H4571" i="18"/>
  <c r="I4571" i="18"/>
  <c r="H4575" i="18"/>
  <c r="I4575" i="18"/>
  <c r="H4579" i="18"/>
  <c r="I4579" i="18"/>
  <c r="H4583" i="18"/>
  <c r="I4583" i="18"/>
  <c r="H4587" i="18"/>
  <c r="I4587" i="18"/>
  <c r="H4591" i="18"/>
  <c r="I4591" i="18"/>
  <c r="H4595" i="18"/>
  <c r="I4595" i="18"/>
  <c r="H4599" i="18"/>
  <c r="I4599" i="18"/>
  <c r="H4603" i="18"/>
  <c r="I4603" i="18"/>
  <c r="H4607" i="18"/>
  <c r="I4607" i="18"/>
  <c r="H4611" i="18"/>
  <c r="I4611" i="18"/>
  <c r="H4615" i="18"/>
  <c r="I4615" i="18"/>
  <c r="H4619" i="18"/>
  <c r="I4619" i="18"/>
  <c r="H4623" i="18"/>
  <c r="I4623" i="18"/>
  <c r="H4627" i="18"/>
  <c r="I4627" i="18"/>
  <c r="H4631" i="18"/>
  <c r="I4631" i="18"/>
  <c r="H4635" i="18"/>
  <c r="I4635" i="18"/>
  <c r="H4639" i="18"/>
  <c r="I4639" i="18"/>
  <c r="H4643" i="18"/>
  <c r="I4643" i="18"/>
  <c r="I4647" i="18"/>
  <c r="H4647" i="18"/>
  <c r="I4651" i="18"/>
  <c r="H4651" i="18"/>
  <c r="I4655" i="18"/>
  <c r="H4655" i="18"/>
  <c r="I4659" i="18"/>
  <c r="H4659" i="18"/>
  <c r="I4663" i="18"/>
  <c r="H4663" i="18"/>
  <c r="I4667" i="18"/>
  <c r="H4667" i="18"/>
  <c r="I4671" i="18"/>
  <c r="H4671" i="18"/>
  <c r="H4675" i="18"/>
  <c r="I4675" i="18"/>
  <c r="H4679" i="18"/>
  <c r="I4679" i="18"/>
  <c r="H4683" i="18"/>
  <c r="I4683" i="18"/>
  <c r="H4687" i="18"/>
  <c r="I4687" i="18"/>
  <c r="H4691" i="18"/>
  <c r="I4691" i="18"/>
  <c r="H4695" i="18"/>
  <c r="I4695" i="18"/>
  <c r="H4699" i="18"/>
  <c r="I4699" i="18"/>
  <c r="H4703" i="18"/>
  <c r="I4703" i="18"/>
  <c r="H4707" i="18"/>
  <c r="I4707" i="18"/>
  <c r="H4711" i="18"/>
  <c r="I4711" i="18"/>
  <c r="H4715" i="18"/>
  <c r="I4715" i="18"/>
  <c r="H4719" i="18"/>
  <c r="I4719" i="18"/>
  <c r="H4723" i="18"/>
  <c r="I4723" i="18"/>
  <c r="H4727" i="18"/>
  <c r="I4727" i="18"/>
  <c r="H4731" i="18"/>
  <c r="I4731" i="18"/>
  <c r="H4735" i="18"/>
  <c r="I4735" i="18"/>
  <c r="H4739" i="18"/>
  <c r="I4739" i="18"/>
  <c r="H4743" i="18"/>
  <c r="I4743" i="18"/>
  <c r="I4747" i="18"/>
  <c r="H4747" i="18"/>
  <c r="I4751" i="18"/>
  <c r="H4751" i="18"/>
  <c r="I4755" i="18"/>
  <c r="H4755" i="18"/>
  <c r="I4759" i="18"/>
  <c r="H4759" i="18"/>
  <c r="I4763" i="18"/>
  <c r="H4763" i="18"/>
  <c r="I4767" i="18"/>
  <c r="H4767" i="18"/>
  <c r="I4771" i="18"/>
  <c r="H4771" i="18"/>
  <c r="I4775" i="18"/>
  <c r="H4775" i="18"/>
  <c r="I4779" i="18"/>
  <c r="H4779" i="18"/>
  <c r="H4783" i="18"/>
  <c r="I4783" i="18"/>
  <c r="H4787" i="18"/>
  <c r="I4787" i="18"/>
  <c r="H4791" i="18"/>
  <c r="I4791" i="18"/>
  <c r="H4795" i="18"/>
  <c r="I4795" i="18"/>
  <c r="H4799" i="18"/>
  <c r="I4799" i="18"/>
  <c r="H4803" i="18"/>
  <c r="I4803" i="18"/>
  <c r="H4807" i="18"/>
  <c r="I4807" i="18"/>
  <c r="I4811" i="18"/>
  <c r="H4811" i="18"/>
  <c r="I4815" i="18"/>
  <c r="H4815" i="18"/>
  <c r="I4819" i="18"/>
  <c r="H4819" i="18"/>
  <c r="I4823" i="18"/>
  <c r="H4823" i="18"/>
  <c r="I4827" i="18"/>
  <c r="H4827" i="18"/>
  <c r="I4831" i="18"/>
  <c r="H4831" i="18"/>
  <c r="I4835" i="18"/>
  <c r="H4835" i="18"/>
  <c r="I4839" i="18"/>
  <c r="H4839" i="18"/>
  <c r="I4843" i="18"/>
  <c r="H4843" i="18"/>
  <c r="I4847" i="18"/>
  <c r="H4847" i="18"/>
  <c r="I4851" i="18"/>
  <c r="H4851" i="18"/>
  <c r="I4855" i="18"/>
  <c r="H4855" i="18"/>
  <c r="I4859" i="18"/>
  <c r="H4859" i="18"/>
  <c r="I4863" i="18"/>
  <c r="H4863" i="18"/>
  <c r="I4867" i="18"/>
  <c r="H4867" i="18"/>
  <c r="I4871" i="18"/>
  <c r="H4871" i="18"/>
  <c r="I4875" i="18"/>
  <c r="H4875" i="18"/>
  <c r="I4879" i="18"/>
  <c r="H4879" i="18"/>
  <c r="I4883" i="18"/>
  <c r="H4883" i="18"/>
  <c r="I4887" i="18"/>
  <c r="H4887" i="18"/>
  <c r="I4891" i="18"/>
  <c r="H4891" i="18"/>
  <c r="I4895" i="18"/>
  <c r="H4895" i="18"/>
  <c r="I4899" i="18"/>
  <c r="H4899" i="18"/>
  <c r="I4903" i="18"/>
  <c r="H4903" i="18"/>
  <c r="I4907" i="18"/>
  <c r="H4907" i="18"/>
  <c r="I4911" i="18"/>
  <c r="H4911" i="18"/>
  <c r="I4915" i="18"/>
  <c r="H4915" i="18"/>
  <c r="I4919" i="18"/>
  <c r="H4919" i="18"/>
  <c r="H4923" i="18"/>
  <c r="I4923" i="18"/>
  <c r="H4927" i="18"/>
  <c r="I4927" i="18"/>
  <c r="H4931" i="18"/>
  <c r="I4931" i="18"/>
  <c r="H4935" i="18"/>
  <c r="I4935" i="18"/>
  <c r="H4939" i="18"/>
  <c r="I4939" i="18"/>
  <c r="H4943" i="18"/>
  <c r="I4943" i="18"/>
  <c r="H4947" i="18"/>
  <c r="I4947" i="18"/>
  <c r="H4951" i="18"/>
  <c r="I4951" i="18"/>
  <c r="H4955" i="18"/>
  <c r="I4955" i="18"/>
  <c r="H4959" i="18"/>
  <c r="I4959" i="18"/>
  <c r="H4963" i="18"/>
  <c r="I4963" i="18"/>
  <c r="H4967" i="18"/>
  <c r="I4967" i="18"/>
  <c r="H4971" i="18"/>
  <c r="I4971" i="18"/>
  <c r="H4975" i="18"/>
  <c r="I4975" i="18"/>
  <c r="H4979" i="18"/>
  <c r="I4979" i="18"/>
  <c r="H4983" i="18"/>
  <c r="I4983" i="18"/>
  <c r="I4987" i="18"/>
  <c r="H4987" i="18"/>
  <c r="I4991" i="18"/>
  <c r="H4991" i="18"/>
  <c r="I4995" i="18"/>
  <c r="H4995" i="18"/>
  <c r="I4999" i="18"/>
  <c r="H4999" i="18"/>
  <c r="H301" i="18"/>
  <c r="I301" i="18"/>
  <c r="H313" i="18"/>
  <c r="I313" i="18"/>
  <c r="I325" i="18"/>
  <c r="H325" i="18"/>
  <c r="I341" i="18"/>
  <c r="H341" i="18"/>
  <c r="I353" i="18"/>
  <c r="H353" i="18"/>
  <c r="I369" i="18"/>
  <c r="H369" i="18"/>
  <c r="H385" i="18"/>
  <c r="I385" i="18"/>
  <c r="H397" i="18"/>
  <c r="I397" i="18"/>
  <c r="I409" i="18"/>
  <c r="H409" i="18"/>
  <c r="I425" i="18"/>
  <c r="H425" i="18"/>
  <c r="I441" i="18"/>
  <c r="H441" i="18"/>
  <c r="I457" i="18"/>
  <c r="H457" i="18"/>
  <c r="I465" i="18"/>
  <c r="H465" i="18"/>
  <c r="I481" i="18"/>
  <c r="H481" i="18"/>
  <c r="I497" i="18"/>
  <c r="H497" i="18"/>
  <c r="I513" i="18"/>
  <c r="H513" i="18"/>
  <c r="I521" i="18"/>
  <c r="H521" i="18"/>
  <c r="I537" i="18"/>
  <c r="H537" i="18"/>
  <c r="I553" i="18"/>
  <c r="H553" i="18"/>
  <c r="I569" i="18"/>
  <c r="H569" i="18"/>
  <c r="I581" i="18"/>
  <c r="H581" i="18"/>
  <c r="I597" i="18"/>
  <c r="H597" i="18"/>
  <c r="I613" i="18"/>
  <c r="H613" i="18"/>
  <c r="I625" i="18"/>
  <c r="H625" i="18"/>
  <c r="I641" i="18"/>
  <c r="H641" i="18"/>
  <c r="I657" i="18"/>
  <c r="H657" i="18"/>
  <c r="I673" i="18"/>
  <c r="H673" i="18"/>
  <c r="I685" i="18"/>
  <c r="H685" i="18"/>
  <c r="I697" i="18"/>
  <c r="H697" i="18"/>
  <c r="I713" i="18"/>
  <c r="H713" i="18"/>
  <c r="I729" i="18"/>
  <c r="H729" i="18"/>
  <c r="I745" i="18"/>
  <c r="H745" i="18"/>
  <c r="I761" i="18"/>
  <c r="H761" i="18"/>
  <c r="I777" i="18"/>
  <c r="H777" i="18"/>
  <c r="I789" i="18"/>
  <c r="H789" i="18"/>
  <c r="I805" i="18"/>
  <c r="H805" i="18"/>
  <c r="I821" i="18"/>
  <c r="H821" i="18"/>
  <c r="I837" i="18"/>
  <c r="H837" i="18"/>
  <c r="I853" i="18"/>
  <c r="H853" i="18"/>
  <c r="I869" i="18"/>
  <c r="H869" i="18"/>
  <c r="I881" i="18"/>
  <c r="H881" i="18"/>
  <c r="I893" i="18"/>
  <c r="H893" i="18"/>
  <c r="I909" i="18"/>
  <c r="H909" i="18"/>
  <c r="I925" i="18"/>
  <c r="H925" i="18"/>
  <c r="I941" i="18"/>
  <c r="H941" i="18"/>
  <c r="I957" i="18"/>
  <c r="H957" i="18"/>
  <c r="I977" i="18"/>
  <c r="H977" i="18"/>
  <c r="I993" i="18"/>
  <c r="H993" i="18"/>
  <c r="I1009" i="18"/>
  <c r="H1009" i="18"/>
  <c r="I1021" i="18"/>
  <c r="H1021" i="18"/>
  <c r="I1033" i="18"/>
  <c r="H1033" i="18"/>
  <c r="I1049" i="18"/>
  <c r="H1049" i="18"/>
  <c r="I1065" i="18"/>
  <c r="H1065" i="18"/>
  <c r="I1073" i="18"/>
  <c r="H1073" i="18"/>
  <c r="I1089" i="18"/>
  <c r="H1089" i="18"/>
  <c r="I1105" i="18"/>
  <c r="H1105" i="18"/>
  <c r="I1117" i="18"/>
  <c r="H1117" i="18"/>
  <c r="I1129" i="18"/>
  <c r="H1129" i="18"/>
  <c r="I1145" i="18"/>
  <c r="H1145" i="18"/>
  <c r="I1161" i="18"/>
  <c r="H1161" i="18"/>
  <c r="I1177" i="18"/>
  <c r="H1177" i="18"/>
  <c r="I1181" i="18"/>
  <c r="H1181" i="18"/>
  <c r="I1197" i="18"/>
  <c r="H1197" i="18"/>
  <c r="I1213" i="18"/>
  <c r="H1213" i="18"/>
  <c r="I1229" i="18"/>
  <c r="H1229" i="18"/>
  <c r="I1245" i="18"/>
  <c r="H1245" i="18"/>
  <c r="I1253" i="18"/>
  <c r="H1253" i="18"/>
  <c r="I1269" i="18"/>
  <c r="H1269" i="18"/>
  <c r="I1285" i="18"/>
  <c r="H1285" i="18"/>
  <c r="I1301" i="18"/>
  <c r="H1301" i="18"/>
  <c r="I1309" i="18"/>
  <c r="H1309" i="18"/>
  <c r="I1325" i="18"/>
  <c r="H1325" i="18"/>
  <c r="I1341" i="18"/>
  <c r="H1341" i="18"/>
  <c r="I1357" i="18"/>
  <c r="H1357" i="18"/>
  <c r="I1369" i="18"/>
  <c r="H1369" i="18"/>
  <c r="I1381" i="18"/>
  <c r="H1381" i="18"/>
  <c r="I1397" i="18"/>
  <c r="H1397" i="18"/>
  <c r="I1413" i="18"/>
  <c r="H1413" i="18"/>
  <c r="I1429" i="18"/>
  <c r="H1429" i="18"/>
  <c r="I1433" i="18"/>
  <c r="H1433" i="18"/>
  <c r="I1449" i="18"/>
  <c r="H1449" i="18"/>
  <c r="I1465" i="18"/>
  <c r="H1465" i="18"/>
  <c r="I1481" i="18"/>
  <c r="H1481" i="18"/>
  <c r="I1497" i="18"/>
  <c r="H1497" i="18"/>
  <c r="I1505" i="18"/>
  <c r="H1505" i="18"/>
  <c r="I1521" i="18"/>
  <c r="H1521" i="18"/>
  <c r="I1537" i="18"/>
  <c r="H1537" i="18"/>
  <c r="I1553" i="18"/>
  <c r="H1553" i="18"/>
  <c r="I1561" i="18"/>
  <c r="H1561" i="18"/>
  <c r="I1573" i="18"/>
  <c r="H1573" i="18"/>
  <c r="I1589" i="18"/>
  <c r="H1589" i="18"/>
  <c r="I1605" i="18"/>
  <c r="H1605" i="18"/>
  <c r="I1621" i="18"/>
  <c r="H1621" i="18"/>
  <c r="I1633" i="18"/>
  <c r="H1633" i="18"/>
  <c r="I1649" i="18"/>
  <c r="H1649" i="18"/>
  <c r="I1665" i="18"/>
  <c r="H1665" i="18"/>
  <c r="I1677" i="18"/>
  <c r="H1677" i="18"/>
  <c r="I1693" i="18"/>
  <c r="H1693" i="18"/>
  <c r="I1709" i="18"/>
  <c r="H1709" i="18"/>
  <c r="I1721" i="18"/>
  <c r="H1721" i="18"/>
  <c r="I1737" i="18"/>
  <c r="H1737" i="18"/>
  <c r="I1753" i="18"/>
  <c r="H1753" i="18"/>
  <c r="I1765" i="18"/>
  <c r="H1765" i="18"/>
  <c r="I1777" i="18"/>
  <c r="H1777" i="18"/>
  <c r="I1793" i="18"/>
  <c r="H1793" i="18"/>
  <c r="I1805" i="18"/>
  <c r="H1805" i="18"/>
  <c r="I1821" i="18"/>
  <c r="H1821" i="18"/>
  <c r="I1833" i="18"/>
  <c r="H1833" i="18"/>
  <c r="I1845" i="18"/>
  <c r="H1845" i="18"/>
  <c r="I1861" i="18"/>
  <c r="H1861" i="18"/>
  <c r="I1877" i="18"/>
  <c r="H1877" i="18"/>
  <c r="I1893" i="18"/>
  <c r="H1893" i="18"/>
  <c r="I1901" i="18"/>
  <c r="H1901" i="18"/>
  <c r="I1917" i="18"/>
  <c r="H1917" i="18"/>
  <c r="I1933" i="18"/>
  <c r="H1933" i="18"/>
  <c r="I1945" i="18"/>
  <c r="H1945" i="18"/>
  <c r="I1953" i="18"/>
  <c r="H1953" i="18"/>
  <c r="H1969" i="18"/>
  <c r="I1969" i="18"/>
  <c r="H1977" i="18"/>
  <c r="I1977" i="18"/>
  <c r="H1985" i="18"/>
  <c r="I1985" i="18"/>
  <c r="H1989" i="18"/>
  <c r="I1989" i="18"/>
  <c r="H1993" i="18"/>
  <c r="I1993" i="18"/>
  <c r="H1997" i="18"/>
  <c r="I1997" i="18"/>
  <c r="H2009" i="18"/>
  <c r="I2009" i="18"/>
  <c r="H2089" i="18"/>
  <c r="I2089" i="18"/>
  <c r="I304" i="18"/>
  <c r="H304" i="18"/>
  <c r="I308" i="18"/>
  <c r="H308" i="18"/>
  <c r="I312" i="18"/>
  <c r="H312" i="18"/>
  <c r="H316" i="18"/>
  <c r="I316" i="18"/>
  <c r="H320" i="18"/>
  <c r="I320" i="18"/>
  <c r="I324" i="18"/>
  <c r="H324" i="18"/>
  <c r="H328" i="18"/>
  <c r="I328" i="18"/>
  <c r="I332" i="18"/>
  <c r="H332" i="18"/>
  <c r="H336" i="18"/>
  <c r="I336" i="18"/>
  <c r="I340" i="18"/>
  <c r="H340" i="18"/>
  <c r="I344" i="18"/>
  <c r="H344" i="18"/>
  <c r="H348" i="18"/>
  <c r="I348" i="18"/>
  <c r="I352" i="18"/>
  <c r="H352" i="18"/>
  <c r="I356" i="18"/>
  <c r="H356" i="18"/>
  <c r="I360" i="18"/>
  <c r="H360" i="18"/>
  <c r="I364" i="18"/>
  <c r="H364" i="18"/>
  <c r="I368" i="18"/>
  <c r="H368" i="18"/>
  <c r="I372" i="18"/>
  <c r="H372" i="18"/>
  <c r="I376" i="18"/>
  <c r="H376" i="18"/>
  <c r="H380" i="18"/>
  <c r="I380" i="18"/>
  <c r="H384" i="18"/>
  <c r="I384" i="18"/>
  <c r="H388" i="18"/>
  <c r="I388" i="18"/>
  <c r="H392" i="18"/>
  <c r="I392" i="18"/>
  <c r="H396" i="18"/>
  <c r="I396" i="18"/>
  <c r="H400" i="18"/>
  <c r="I400" i="18"/>
  <c r="I404" i="18"/>
  <c r="H404" i="18"/>
  <c r="I408" i="18"/>
  <c r="H408" i="18"/>
  <c r="I412" i="18"/>
  <c r="H412" i="18"/>
  <c r="I416" i="18"/>
  <c r="H416" i="18"/>
  <c r="I420" i="18"/>
  <c r="H420" i="18"/>
  <c r="I424" i="18"/>
  <c r="H424" i="18"/>
  <c r="I428" i="18"/>
  <c r="H428" i="18"/>
  <c r="I432" i="18"/>
  <c r="H432" i="18"/>
  <c r="I436" i="18"/>
  <c r="H436" i="18"/>
  <c r="I440" i="18"/>
  <c r="H440" i="18"/>
  <c r="I444" i="18"/>
  <c r="H444" i="18"/>
  <c r="I448" i="18"/>
  <c r="H448" i="18"/>
  <c r="I452" i="18"/>
  <c r="H452" i="18"/>
  <c r="I456" i="18"/>
  <c r="H456" i="18"/>
  <c r="I460" i="18"/>
  <c r="H460" i="18"/>
  <c r="I464" i="18"/>
  <c r="H464" i="18"/>
  <c r="I468" i="18"/>
  <c r="H468" i="18"/>
  <c r="I472" i="18"/>
  <c r="H472" i="18"/>
  <c r="I476" i="18"/>
  <c r="H476" i="18"/>
  <c r="I480" i="18"/>
  <c r="H480" i="18"/>
  <c r="I484" i="18"/>
  <c r="H484" i="18"/>
  <c r="I488" i="18"/>
  <c r="H488" i="18"/>
  <c r="I492" i="18"/>
  <c r="H492" i="18"/>
  <c r="I496" i="18"/>
  <c r="H496" i="18"/>
  <c r="I500" i="18"/>
  <c r="H500" i="18"/>
  <c r="I504" i="18"/>
  <c r="H504" i="18"/>
  <c r="I508" i="18"/>
  <c r="H508" i="18"/>
  <c r="I512" i="18"/>
  <c r="H512" i="18"/>
  <c r="I516" i="18"/>
  <c r="H516" i="18"/>
  <c r="I520" i="18"/>
  <c r="H520" i="18"/>
  <c r="I524" i="18"/>
  <c r="H524" i="18"/>
  <c r="I528" i="18"/>
  <c r="H528" i="18"/>
  <c r="I532" i="18"/>
  <c r="H532" i="18"/>
  <c r="I536" i="18"/>
  <c r="H536" i="18"/>
  <c r="I540" i="18"/>
  <c r="H540" i="18"/>
  <c r="I544" i="18"/>
  <c r="H544" i="18"/>
  <c r="I548" i="18"/>
  <c r="H548" i="18"/>
  <c r="I552" i="18"/>
  <c r="H552" i="18"/>
  <c r="I556" i="18"/>
  <c r="H556" i="18"/>
  <c r="I560" i="18"/>
  <c r="H560" i="18"/>
  <c r="I564" i="18"/>
  <c r="H564" i="18"/>
  <c r="H568" i="18"/>
  <c r="I568" i="18"/>
  <c r="H572" i="18"/>
  <c r="I572" i="18"/>
  <c r="H576" i="18"/>
  <c r="I576" i="18"/>
  <c r="H580" i="18"/>
  <c r="I580" i="18"/>
  <c r="H584" i="18"/>
  <c r="I584" i="18"/>
  <c r="H588" i="18"/>
  <c r="I588" i="18"/>
  <c r="I592" i="18"/>
  <c r="H592" i="18"/>
  <c r="I596" i="18"/>
  <c r="H596" i="18"/>
  <c r="I600" i="18"/>
  <c r="H600" i="18"/>
  <c r="I604" i="18"/>
  <c r="H604" i="18"/>
  <c r="I608" i="18"/>
  <c r="H608" i="18"/>
  <c r="I612" i="18"/>
  <c r="H612" i="18"/>
  <c r="I616" i="18"/>
  <c r="H616" i="18"/>
  <c r="I620" i="18"/>
  <c r="H620" i="18"/>
  <c r="I624" i="18"/>
  <c r="H624" i="18"/>
  <c r="I628" i="18"/>
  <c r="H628" i="18"/>
  <c r="I632" i="18"/>
  <c r="H632" i="18"/>
  <c r="I636" i="18"/>
  <c r="H636" i="18"/>
  <c r="I640" i="18"/>
  <c r="H640" i="18"/>
  <c r="I644" i="18"/>
  <c r="H644" i="18"/>
  <c r="I648" i="18"/>
  <c r="H648" i="18"/>
  <c r="I652" i="18"/>
  <c r="H652" i="18"/>
  <c r="I656" i="18"/>
  <c r="H656" i="18"/>
  <c r="I660" i="18"/>
  <c r="H660" i="18"/>
  <c r="I664" i="18"/>
  <c r="H664" i="18"/>
  <c r="I668" i="18"/>
  <c r="H668" i="18"/>
  <c r="I672" i="18"/>
  <c r="H672" i="18"/>
  <c r="I676" i="18"/>
  <c r="H676" i="18"/>
  <c r="I680" i="18"/>
  <c r="H680" i="18"/>
  <c r="I684" i="18"/>
  <c r="H684" i="18"/>
  <c r="I688" i="18"/>
  <c r="H688" i="18"/>
  <c r="I692" i="18"/>
  <c r="H692" i="18"/>
  <c r="I696" i="18"/>
  <c r="H696" i="18"/>
  <c r="I700" i="18"/>
  <c r="H700" i="18"/>
  <c r="I704" i="18"/>
  <c r="H704" i="18"/>
  <c r="I708" i="18"/>
  <c r="H708" i="18"/>
  <c r="I712" i="18"/>
  <c r="H712" i="18"/>
  <c r="I716" i="18"/>
  <c r="H716" i="18"/>
  <c r="I720" i="18"/>
  <c r="H720" i="18"/>
  <c r="I724" i="18"/>
  <c r="H724" i="18"/>
  <c r="I728" i="18"/>
  <c r="H728" i="18"/>
  <c r="I732" i="18"/>
  <c r="H732" i="18"/>
  <c r="I736" i="18"/>
  <c r="H736" i="18"/>
  <c r="I740" i="18"/>
  <c r="H740" i="18"/>
  <c r="I744" i="18"/>
  <c r="H744" i="18"/>
  <c r="I748" i="18"/>
  <c r="H748" i="18"/>
  <c r="I752" i="18"/>
  <c r="H752" i="18"/>
  <c r="I756" i="18"/>
  <c r="H756" i="18"/>
  <c r="I760" i="18"/>
  <c r="H760" i="18"/>
  <c r="I764" i="18"/>
  <c r="H764" i="18"/>
  <c r="I768" i="18"/>
  <c r="H768" i="18"/>
  <c r="I772" i="18"/>
  <c r="H772" i="18"/>
  <c r="I776" i="18"/>
  <c r="H776" i="18"/>
  <c r="I780" i="18"/>
  <c r="H780" i="18"/>
  <c r="I784" i="18"/>
  <c r="H784" i="18"/>
  <c r="I788" i="18"/>
  <c r="H788" i="18"/>
  <c r="I792" i="18"/>
  <c r="H792" i="18"/>
  <c r="I796" i="18"/>
  <c r="H796" i="18"/>
  <c r="I800" i="18"/>
  <c r="H800" i="18"/>
  <c r="I804" i="18"/>
  <c r="H804" i="18"/>
  <c r="I808" i="18"/>
  <c r="H808" i="18"/>
  <c r="I812" i="18"/>
  <c r="H812" i="18"/>
  <c r="I816" i="18"/>
  <c r="H816" i="18"/>
  <c r="I820" i="18"/>
  <c r="H820" i="18"/>
  <c r="I824" i="18"/>
  <c r="H824" i="18"/>
  <c r="I828" i="18"/>
  <c r="H828" i="18"/>
  <c r="I832" i="18"/>
  <c r="H832" i="18"/>
  <c r="I836" i="18"/>
  <c r="H836" i="18"/>
  <c r="I840" i="18"/>
  <c r="H840" i="18"/>
  <c r="I844" i="18"/>
  <c r="H844" i="18"/>
  <c r="I848" i="18"/>
  <c r="H848" i="18"/>
  <c r="I852" i="18"/>
  <c r="H852" i="18"/>
  <c r="I856" i="18"/>
  <c r="H856" i="18"/>
  <c r="I860" i="18"/>
  <c r="H860" i="18"/>
  <c r="I864" i="18"/>
  <c r="H864" i="18"/>
  <c r="I868" i="18"/>
  <c r="H868" i="18"/>
  <c r="I872" i="18"/>
  <c r="H872" i="18"/>
  <c r="I876" i="18"/>
  <c r="H876" i="18"/>
  <c r="I880" i="18"/>
  <c r="H880" i="18"/>
  <c r="I884" i="18"/>
  <c r="H884" i="18"/>
  <c r="I888" i="18"/>
  <c r="H888" i="18"/>
  <c r="I892" i="18"/>
  <c r="H892" i="18"/>
  <c r="I896" i="18"/>
  <c r="H896" i="18"/>
  <c r="I900" i="18"/>
  <c r="H900" i="18"/>
  <c r="I904" i="18"/>
  <c r="H904" i="18"/>
  <c r="I908" i="18"/>
  <c r="H908" i="18"/>
  <c r="I912" i="18"/>
  <c r="H912" i="18"/>
  <c r="I916" i="18"/>
  <c r="H916" i="18"/>
  <c r="I920" i="18"/>
  <c r="H920" i="18"/>
  <c r="I924" i="18"/>
  <c r="H924" i="18"/>
  <c r="I928" i="18"/>
  <c r="H928" i="18"/>
  <c r="I932" i="18"/>
  <c r="H932" i="18"/>
  <c r="I936" i="18"/>
  <c r="H936" i="18"/>
  <c r="I940" i="18"/>
  <c r="H940" i="18"/>
  <c r="I944" i="18"/>
  <c r="H944" i="18"/>
  <c r="I948" i="18"/>
  <c r="H948" i="18"/>
  <c r="I952" i="18"/>
  <c r="H952" i="18"/>
  <c r="I956" i="18"/>
  <c r="H956" i="18"/>
  <c r="I960" i="18"/>
  <c r="H960" i="18"/>
  <c r="I964" i="18"/>
  <c r="H964" i="18"/>
  <c r="I968" i="18"/>
  <c r="H968" i="18"/>
  <c r="I972" i="18"/>
  <c r="H972" i="18"/>
  <c r="I976" i="18"/>
  <c r="H976" i="18"/>
  <c r="I980" i="18"/>
  <c r="H980" i="18"/>
  <c r="I984" i="18"/>
  <c r="H984" i="18"/>
  <c r="I988" i="18"/>
  <c r="H988" i="18"/>
  <c r="I992" i="18"/>
  <c r="H992" i="18"/>
  <c r="I996" i="18"/>
  <c r="H996" i="18"/>
  <c r="I1000" i="18"/>
  <c r="H1000" i="18"/>
  <c r="I1004" i="18"/>
  <c r="H1004" i="18"/>
  <c r="I1008" i="18"/>
  <c r="H1008" i="18"/>
  <c r="I1012" i="18"/>
  <c r="H1012" i="18"/>
  <c r="I1016" i="18"/>
  <c r="H1016" i="18"/>
  <c r="I1020" i="18"/>
  <c r="H1020" i="18"/>
  <c r="I1024" i="18"/>
  <c r="H1024" i="18"/>
  <c r="I1028" i="18"/>
  <c r="H1028" i="18"/>
  <c r="I1032" i="18"/>
  <c r="H1032" i="18"/>
  <c r="I1036" i="18"/>
  <c r="H1036" i="18"/>
  <c r="I1040" i="18"/>
  <c r="H1040" i="18"/>
  <c r="I1044" i="18"/>
  <c r="H1044" i="18"/>
  <c r="I1048" i="18"/>
  <c r="H1048" i="18"/>
  <c r="I1052" i="18"/>
  <c r="H1052" i="18"/>
  <c r="I1056" i="18"/>
  <c r="H1056" i="18"/>
  <c r="I1060" i="18"/>
  <c r="H1060" i="18"/>
  <c r="I1064" i="18"/>
  <c r="H1064" i="18"/>
  <c r="I1068" i="18"/>
  <c r="H1068" i="18"/>
  <c r="I1072" i="18"/>
  <c r="H1072" i="18"/>
  <c r="I1076" i="18"/>
  <c r="H1076" i="18"/>
  <c r="I1080" i="18"/>
  <c r="H1080" i="18"/>
  <c r="I1084" i="18"/>
  <c r="H1084" i="18"/>
  <c r="I1088" i="18"/>
  <c r="H1088" i="18"/>
  <c r="I1092" i="18"/>
  <c r="H1092" i="18"/>
  <c r="I1096" i="18"/>
  <c r="H1096" i="18"/>
  <c r="I1100" i="18"/>
  <c r="H1100" i="18"/>
  <c r="I1104" i="18"/>
  <c r="H1104" i="18"/>
  <c r="I1108" i="18"/>
  <c r="H1108" i="18"/>
  <c r="I1112" i="18"/>
  <c r="H1112" i="18"/>
  <c r="I1116" i="18"/>
  <c r="H1116" i="18"/>
  <c r="I1120" i="18"/>
  <c r="H1120" i="18"/>
  <c r="I1124" i="18"/>
  <c r="H1124" i="18"/>
  <c r="I1128" i="18"/>
  <c r="H1128" i="18"/>
  <c r="I1132" i="18"/>
  <c r="H1132" i="18"/>
  <c r="I1136" i="18"/>
  <c r="H1136" i="18"/>
  <c r="I1140" i="18"/>
  <c r="H1140" i="18"/>
  <c r="I1144" i="18"/>
  <c r="H1144" i="18"/>
  <c r="I1148" i="18"/>
  <c r="H1148" i="18"/>
  <c r="I1152" i="18"/>
  <c r="H1152" i="18"/>
  <c r="I1156" i="18"/>
  <c r="H1156" i="18"/>
  <c r="I1160" i="18"/>
  <c r="H1160" i="18"/>
  <c r="I1164" i="18"/>
  <c r="H1164" i="18"/>
  <c r="I1168" i="18"/>
  <c r="H1168" i="18"/>
  <c r="I1172" i="18"/>
  <c r="H1172" i="18"/>
  <c r="I1176" i="18"/>
  <c r="H1176" i="18"/>
  <c r="I1180" i="18"/>
  <c r="H1180" i="18"/>
  <c r="I1184" i="18"/>
  <c r="H1184" i="18"/>
  <c r="I1188" i="18"/>
  <c r="H1188" i="18"/>
  <c r="I1192" i="18"/>
  <c r="H1192" i="18"/>
  <c r="I1196" i="18"/>
  <c r="H1196" i="18"/>
  <c r="I1200" i="18"/>
  <c r="H1200" i="18"/>
  <c r="I1204" i="18"/>
  <c r="H1204" i="18"/>
  <c r="I1208" i="18"/>
  <c r="H1208" i="18"/>
  <c r="I1212" i="18"/>
  <c r="H1212" i="18"/>
  <c r="I1216" i="18"/>
  <c r="H1216" i="18"/>
  <c r="I1220" i="18"/>
  <c r="H1220" i="18"/>
  <c r="I1224" i="18"/>
  <c r="H1224" i="18"/>
  <c r="I1228" i="18"/>
  <c r="H1228" i="18"/>
  <c r="I1232" i="18"/>
  <c r="H1232" i="18"/>
  <c r="I1236" i="18"/>
  <c r="H1236" i="18"/>
  <c r="I1240" i="18"/>
  <c r="H1240" i="18"/>
  <c r="I1244" i="18"/>
  <c r="H1244" i="18"/>
  <c r="I1248" i="18"/>
  <c r="H1248" i="18"/>
  <c r="I1252" i="18"/>
  <c r="H1252" i="18"/>
  <c r="I1256" i="18"/>
  <c r="H1256" i="18"/>
  <c r="I1260" i="18"/>
  <c r="H1260" i="18"/>
  <c r="I1264" i="18"/>
  <c r="H1264" i="18"/>
  <c r="I1268" i="18"/>
  <c r="H1268" i="18"/>
  <c r="I1272" i="18"/>
  <c r="H1272" i="18"/>
  <c r="I1276" i="18"/>
  <c r="H1276" i="18"/>
  <c r="I1280" i="18"/>
  <c r="H1280" i="18"/>
  <c r="I1284" i="18"/>
  <c r="H1284" i="18"/>
  <c r="I1288" i="18"/>
  <c r="H1288" i="18"/>
  <c r="I1292" i="18"/>
  <c r="H1292" i="18"/>
  <c r="I1296" i="18"/>
  <c r="H1296" i="18"/>
  <c r="I1300" i="18"/>
  <c r="H1300" i="18"/>
  <c r="I1304" i="18"/>
  <c r="H1304" i="18"/>
  <c r="I1308" i="18"/>
  <c r="H1308" i="18"/>
  <c r="I1312" i="18"/>
  <c r="H1312" i="18"/>
  <c r="I1316" i="18"/>
  <c r="H1316" i="18"/>
  <c r="I1320" i="18"/>
  <c r="H1320" i="18"/>
  <c r="I1324" i="18"/>
  <c r="H1324" i="18"/>
  <c r="I1328" i="18"/>
  <c r="H1328" i="18"/>
  <c r="I1332" i="18"/>
  <c r="H1332" i="18"/>
  <c r="I1336" i="18"/>
  <c r="H1336" i="18"/>
  <c r="I1340" i="18"/>
  <c r="H1340" i="18"/>
  <c r="I1344" i="18"/>
  <c r="H1344" i="18"/>
  <c r="I1348" i="18"/>
  <c r="H1348" i="18"/>
  <c r="I1352" i="18"/>
  <c r="H1352" i="18"/>
  <c r="I1356" i="18"/>
  <c r="H1356" i="18"/>
  <c r="I1360" i="18"/>
  <c r="H1360" i="18"/>
  <c r="I1364" i="18"/>
  <c r="H1364" i="18"/>
  <c r="I1368" i="18"/>
  <c r="H1368" i="18"/>
  <c r="I1372" i="18"/>
  <c r="H1372" i="18"/>
  <c r="I1376" i="18"/>
  <c r="H1376" i="18"/>
  <c r="I1380" i="18"/>
  <c r="H1380" i="18"/>
  <c r="I1384" i="18"/>
  <c r="H1384" i="18"/>
  <c r="I1388" i="18"/>
  <c r="H1388" i="18"/>
  <c r="I1392" i="18"/>
  <c r="H1392" i="18"/>
  <c r="I1396" i="18"/>
  <c r="H1396" i="18"/>
  <c r="I1400" i="18"/>
  <c r="H1400" i="18"/>
  <c r="I1404" i="18"/>
  <c r="H1404" i="18"/>
  <c r="I1408" i="18"/>
  <c r="H1408" i="18"/>
  <c r="I1412" i="18"/>
  <c r="H1412" i="18"/>
  <c r="I1416" i="18"/>
  <c r="H1416" i="18"/>
  <c r="I1420" i="18"/>
  <c r="H1420" i="18"/>
  <c r="I1424" i="18"/>
  <c r="H1424" i="18"/>
  <c r="I1428" i="18"/>
  <c r="H1428" i="18"/>
  <c r="I1432" i="18"/>
  <c r="H1432" i="18"/>
  <c r="I1436" i="18"/>
  <c r="H1436" i="18"/>
  <c r="I1440" i="18"/>
  <c r="H1440" i="18"/>
  <c r="I1444" i="18"/>
  <c r="H1444" i="18"/>
  <c r="I1448" i="18"/>
  <c r="H1448" i="18"/>
  <c r="I1452" i="18"/>
  <c r="H1452" i="18"/>
  <c r="I1456" i="18"/>
  <c r="H1456" i="18"/>
  <c r="I1460" i="18"/>
  <c r="H1460" i="18"/>
  <c r="I1464" i="18"/>
  <c r="H1464" i="18"/>
  <c r="I1468" i="18"/>
  <c r="H1468" i="18"/>
  <c r="I1472" i="18"/>
  <c r="H1472" i="18"/>
  <c r="I1476" i="18"/>
  <c r="H1476" i="18"/>
  <c r="I1480" i="18"/>
  <c r="H1480" i="18"/>
  <c r="I1484" i="18"/>
  <c r="H1484" i="18"/>
  <c r="I1488" i="18"/>
  <c r="H1488" i="18"/>
  <c r="I1492" i="18"/>
  <c r="H1492" i="18"/>
  <c r="I1496" i="18"/>
  <c r="H1496" i="18"/>
  <c r="I1500" i="18"/>
  <c r="H1500" i="18"/>
  <c r="I1504" i="18"/>
  <c r="H1504" i="18"/>
  <c r="I1508" i="18"/>
  <c r="H1508" i="18"/>
  <c r="I1512" i="18"/>
  <c r="H1512" i="18"/>
  <c r="I1516" i="18"/>
  <c r="H1516" i="18"/>
  <c r="I1520" i="18"/>
  <c r="H1520" i="18"/>
  <c r="I1524" i="18"/>
  <c r="H1524" i="18"/>
  <c r="I1528" i="18"/>
  <c r="H1528" i="18"/>
  <c r="I1532" i="18"/>
  <c r="H1532" i="18"/>
  <c r="I1536" i="18"/>
  <c r="H1536" i="18"/>
  <c r="I1540" i="18"/>
  <c r="H1540" i="18"/>
  <c r="I1544" i="18"/>
  <c r="H1544" i="18"/>
  <c r="I1548" i="18"/>
  <c r="H1548" i="18"/>
  <c r="I1552" i="18"/>
  <c r="H1552" i="18"/>
  <c r="I1556" i="18"/>
  <c r="H1556" i="18"/>
  <c r="I1560" i="18"/>
  <c r="H1560" i="18"/>
  <c r="I1564" i="18"/>
  <c r="H1564" i="18"/>
  <c r="I1568" i="18"/>
  <c r="H1568" i="18"/>
  <c r="I1572" i="18"/>
  <c r="H1572" i="18"/>
  <c r="I1576" i="18"/>
  <c r="H1576" i="18"/>
  <c r="I1580" i="18"/>
  <c r="H1580" i="18"/>
  <c r="I1584" i="18"/>
  <c r="H1584" i="18"/>
  <c r="I1588" i="18"/>
  <c r="H1588" i="18"/>
  <c r="I1592" i="18"/>
  <c r="H1592" i="18"/>
  <c r="I1596" i="18"/>
  <c r="H1596" i="18"/>
  <c r="I1600" i="18"/>
  <c r="H1600" i="18"/>
  <c r="I1604" i="18"/>
  <c r="H1604" i="18"/>
  <c r="I1608" i="18"/>
  <c r="H1608" i="18"/>
  <c r="I1612" i="18"/>
  <c r="H1612" i="18"/>
  <c r="I1616" i="18"/>
  <c r="H1616" i="18"/>
  <c r="I1620" i="18"/>
  <c r="H1620" i="18"/>
  <c r="I1624" i="18"/>
  <c r="H1624" i="18"/>
  <c r="I1628" i="18"/>
  <c r="H1628" i="18"/>
  <c r="I1632" i="18"/>
  <c r="H1632" i="18"/>
  <c r="I1636" i="18"/>
  <c r="H1636" i="18"/>
  <c r="I1640" i="18"/>
  <c r="H1640" i="18"/>
  <c r="I1644" i="18"/>
  <c r="H1644" i="18"/>
  <c r="I1648" i="18"/>
  <c r="H1648" i="18"/>
  <c r="I1652" i="18"/>
  <c r="H1652" i="18"/>
  <c r="I1656" i="18"/>
  <c r="H1656" i="18"/>
  <c r="I1660" i="18"/>
  <c r="H1660" i="18"/>
  <c r="I1664" i="18"/>
  <c r="H1664" i="18"/>
  <c r="I1668" i="18"/>
  <c r="H1668" i="18"/>
  <c r="I1672" i="18"/>
  <c r="H1672" i="18"/>
  <c r="I1676" i="18"/>
  <c r="H1676" i="18"/>
  <c r="I1680" i="18"/>
  <c r="H1680" i="18"/>
  <c r="I1684" i="18"/>
  <c r="H1684" i="18"/>
  <c r="I1688" i="18"/>
  <c r="H1688" i="18"/>
  <c r="I1692" i="18"/>
  <c r="H1692" i="18"/>
  <c r="I1696" i="18"/>
  <c r="H1696" i="18"/>
  <c r="I1700" i="18"/>
  <c r="H1700" i="18"/>
  <c r="I1704" i="18"/>
  <c r="H1704" i="18"/>
  <c r="I1708" i="18"/>
  <c r="H1708" i="18"/>
  <c r="I1712" i="18"/>
  <c r="H1712" i="18"/>
  <c r="I1716" i="18"/>
  <c r="H1716" i="18"/>
  <c r="I1720" i="18"/>
  <c r="H1720" i="18"/>
  <c r="I1724" i="18"/>
  <c r="H1724" i="18"/>
  <c r="I1728" i="18"/>
  <c r="H1728" i="18"/>
  <c r="I1732" i="18"/>
  <c r="H1732" i="18"/>
  <c r="I1736" i="18"/>
  <c r="H1736" i="18"/>
  <c r="I1740" i="18"/>
  <c r="H1740" i="18"/>
  <c r="I1744" i="18"/>
  <c r="H1744" i="18"/>
  <c r="I1748" i="18"/>
  <c r="H1748" i="18"/>
  <c r="I1752" i="18"/>
  <c r="H1752" i="18"/>
  <c r="I1756" i="18"/>
  <c r="H1756" i="18"/>
  <c r="I1760" i="18"/>
  <c r="H1760" i="18"/>
  <c r="I1764" i="18"/>
  <c r="H1764" i="18"/>
  <c r="I1768" i="18"/>
  <c r="H1768" i="18"/>
  <c r="I1772" i="18"/>
  <c r="H1772" i="18"/>
  <c r="I1776" i="18"/>
  <c r="H1776" i="18"/>
  <c r="I1780" i="18"/>
  <c r="H1780" i="18"/>
  <c r="I1784" i="18"/>
  <c r="H1784" i="18"/>
  <c r="I1788" i="18"/>
  <c r="H1788" i="18"/>
  <c r="I1792" i="18"/>
  <c r="H1792" i="18"/>
  <c r="I1796" i="18"/>
  <c r="H1796" i="18"/>
  <c r="I1800" i="18"/>
  <c r="H1800" i="18"/>
  <c r="I1804" i="18"/>
  <c r="H1804" i="18"/>
  <c r="I1808" i="18"/>
  <c r="H1808" i="18"/>
  <c r="I1812" i="18"/>
  <c r="H1812" i="18"/>
  <c r="I1816" i="18"/>
  <c r="H1816" i="18"/>
  <c r="I1820" i="18"/>
  <c r="H1820" i="18"/>
  <c r="I1824" i="18"/>
  <c r="H1824" i="18"/>
  <c r="I1828" i="18"/>
  <c r="H1828" i="18"/>
  <c r="I1832" i="18"/>
  <c r="H1832" i="18"/>
  <c r="I1836" i="18"/>
  <c r="H1836" i="18"/>
  <c r="I1840" i="18"/>
  <c r="H1840" i="18"/>
  <c r="I1844" i="18"/>
  <c r="H1844" i="18"/>
  <c r="I1848" i="18"/>
  <c r="H1848" i="18"/>
  <c r="I1852" i="18"/>
  <c r="H1852" i="18"/>
  <c r="I1856" i="18"/>
  <c r="H1856" i="18"/>
  <c r="I1860" i="18"/>
  <c r="H1860" i="18"/>
  <c r="I1864" i="18"/>
  <c r="H1864" i="18"/>
  <c r="I1868" i="18"/>
  <c r="H1868" i="18"/>
  <c r="I1872" i="18"/>
  <c r="H1872" i="18"/>
  <c r="I1876" i="18"/>
  <c r="H1876" i="18"/>
  <c r="I1880" i="18"/>
  <c r="H1880" i="18"/>
  <c r="I1884" i="18"/>
  <c r="H1884" i="18"/>
  <c r="I1888" i="18"/>
  <c r="H1888" i="18"/>
  <c r="I1892" i="18"/>
  <c r="H1892" i="18"/>
  <c r="I1896" i="18"/>
  <c r="H1896" i="18"/>
  <c r="I1900" i="18"/>
  <c r="H1900" i="18"/>
  <c r="I1904" i="18"/>
  <c r="H1904" i="18"/>
  <c r="I1908" i="18"/>
  <c r="H1908" i="18"/>
  <c r="I1912" i="18"/>
  <c r="H1912" i="18"/>
  <c r="I1916" i="18"/>
  <c r="H1916" i="18"/>
  <c r="I1920" i="18"/>
  <c r="H1920" i="18"/>
  <c r="I1924" i="18"/>
  <c r="H1924" i="18"/>
  <c r="I1928" i="18"/>
  <c r="H1928" i="18"/>
  <c r="I1932" i="18"/>
  <c r="H1932" i="18"/>
  <c r="I1936" i="18"/>
  <c r="H1936" i="18"/>
  <c r="I1940" i="18"/>
  <c r="H1940" i="18"/>
  <c r="I1944" i="18"/>
  <c r="H1944" i="18"/>
  <c r="I1948" i="18"/>
  <c r="H1948" i="18"/>
  <c r="I1952" i="18"/>
  <c r="H1952" i="18"/>
  <c r="I1956" i="18"/>
  <c r="H1956" i="18"/>
  <c r="H1960" i="18"/>
  <c r="I1960" i="18"/>
  <c r="H1964" i="18"/>
  <c r="I1964" i="18"/>
  <c r="H1968" i="18"/>
  <c r="I1968" i="18"/>
  <c r="H1972" i="18"/>
  <c r="I1972" i="18"/>
  <c r="H1976" i="18"/>
  <c r="I1976" i="18"/>
  <c r="H1980" i="18"/>
  <c r="I1980" i="18"/>
  <c r="H1984" i="18"/>
  <c r="I1984" i="18"/>
  <c r="H1988" i="18"/>
  <c r="I1988" i="18"/>
  <c r="H1992" i="18"/>
  <c r="I1992" i="18"/>
  <c r="H1996" i="18"/>
  <c r="I1996" i="18"/>
  <c r="H2000" i="18"/>
  <c r="I2000" i="18"/>
  <c r="H2004" i="18"/>
  <c r="I2004" i="18"/>
  <c r="H2008" i="18"/>
  <c r="I2008" i="18"/>
  <c r="H2012" i="18"/>
  <c r="I2012" i="18"/>
  <c r="H2016" i="18"/>
  <c r="I2016" i="18"/>
  <c r="H2020" i="18"/>
  <c r="I2020" i="18"/>
  <c r="H2024" i="18"/>
  <c r="I2024" i="18"/>
  <c r="H2028" i="18"/>
  <c r="I2028" i="18"/>
  <c r="H2032" i="18"/>
  <c r="I2032" i="18"/>
  <c r="H2036" i="18"/>
  <c r="I2036" i="18"/>
  <c r="H2040" i="18"/>
  <c r="I2040" i="18"/>
  <c r="H2044" i="18"/>
  <c r="I2044" i="18"/>
  <c r="H2048" i="18"/>
  <c r="I2048" i="18"/>
  <c r="H2052" i="18"/>
  <c r="I2052" i="18"/>
  <c r="H2056" i="18"/>
  <c r="I2056" i="18"/>
  <c r="H2060" i="18"/>
  <c r="I2060" i="18"/>
  <c r="H2064" i="18"/>
  <c r="I2064" i="18"/>
  <c r="H2068" i="18"/>
  <c r="I2068" i="18"/>
  <c r="H2072" i="18"/>
  <c r="I2072" i="18"/>
  <c r="H2076" i="18"/>
  <c r="I2076" i="18"/>
  <c r="H2080" i="18"/>
  <c r="I2080" i="18"/>
  <c r="H2084" i="18"/>
  <c r="I2084" i="18"/>
  <c r="H2088" i="18"/>
  <c r="I2088" i="18"/>
  <c r="H2092" i="18"/>
  <c r="I2092" i="18"/>
  <c r="H2096" i="18"/>
  <c r="I2096" i="18"/>
  <c r="H2100" i="18"/>
  <c r="I2100" i="18"/>
  <c r="H2104" i="18"/>
  <c r="I2104" i="18"/>
  <c r="H2108" i="18"/>
  <c r="I2108" i="18"/>
  <c r="H2112" i="18"/>
  <c r="I2112" i="18"/>
  <c r="H2116" i="18"/>
  <c r="I2116" i="18"/>
  <c r="H2120" i="18"/>
  <c r="I2120" i="18"/>
  <c r="H2124" i="18"/>
  <c r="I2124" i="18"/>
  <c r="H2128" i="18"/>
  <c r="I2128" i="18"/>
  <c r="H2132" i="18"/>
  <c r="I2132" i="18"/>
  <c r="H2136" i="18"/>
  <c r="I2136" i="18"/>
  <c r="H2140" i="18"/>
  <c r="I2140" i="18"/>
  <c r="H2144" i="18"/>
  <c r="I2144" i="18"/>
  <c r="H2148" i="18"/>
  <c r="I2148" i="18"/>
  <c r="H2152" i="18"/>
  <c r="I2152" i="18"/>
  <c r="H2156" i="18"/>
  <c r="I2156" i="18"/>
  <c r="H2160" i="18"/>
  <c r="I2160" i="18"/>
  <c r="H2164" i="18"/>
  <c r="I2164" i="18"/>
  <c r="H2168" i="18"/>
  <c r="I2168" i="18"/>
  <c r="H2172" i="18"/>
  <c r="I2172" i="18"/>
  <c r="H2176" i="18"/>
  <c r="I2176" i="18"/>
  <c r="H2180" i="18"/>
  <c r="I2180" i="18"/>
  <c r="H2184" i="18"/>
  <c r="I2184" i="18"/>
  <c r="H2188" i="18"/>
  <c r="I2188" i="18"/>
  <c r="H2192" i="18"/>
  <c r="I2192" i="18"/>
  <c r="H2196" i="18"/>
  <c r="I2196" i="18"/>
  <c r="H2200" i="18"/>
  <c r="I2200" i="18"/>
  <c r="H2204" i="18"/>
  <c r="I2204" i="18"/>
  <c r="H2208" i="18"/>
  <c r="I2208" i="18"/>
  <c r="H2212" i="18"/>
  <c r="I2212" i="18"/>
  <c r="H2216" i="18"/>
  <c r="I2216" i="18"/>
  <c r="H2220" i="18"/>
  <c r="I2220" i="18"/>
  <c r="H2224" i="18"/>
  <c r="I2224" i="18"/>
  <c r="H2228" i="18"/>
  <c r="I2228" i="18"/>
  <c r="H2232" i="18"/>
  <c r="I2232" i="18"/>
  <c r="H2236" i="18"/>
  <c r="I2236" i="18"/>
  <c r="H2240" i="18"/>
  <c r="I2240" i="18"/>
  <c r="H2244" i="18"/>
  <c r="I2244" i="18"/>
  <c r="H2248" i="18"/>
  <c r="I2248" i="18"/>
  <c r="H2252" i="18"/>
  <c r="I2252" i="18"/>
  <c r="H2256" i="18"/>
  <c r="I2256" i="18"/>
  <c r="H2260" i="18"/>
  <c r="I2260" i="18"/>
  <c r="H2264" i="18"/>
  <c r="I2264" i="18"/>
  <c r="H2268" i="18"/>
  <c r="I2268" i="18"/>
  <c r="H2272" i="18"/>
  <c r="I2272" i="18"/>
  <c r="H2276" i="18"/>
  <c r="I2276" i="18"/>
  <c r="H2280" i="18"/>
  <c r="I2280" i="18"/>
  <c r="H2284" i="18"/>
  <c r="I2284" i="18"/>
  <c r="H2288" i="18"/>
  <c r="I2288" i="18"/>
  <c r="H2292" i="18"/>
  <c r="I2292" i="18"/>
  <c r="H2296" i="18"/>
  <c r="I2296" i="18"/>
  <c r="H2300" i="18"/>
  <c r="I2300" i="18"/>
  <c r="H2304" i="18"/>
  <c r="I2304" i="18"/>
  <c r="H2308" i="18"/>
  <c r="I2308" i="18"/>
  <c r="H2312" i="18"/>
  <c r="I2312" i="18"/>
  <c r="H2316" i="18"/>
  <c r="I2316" i="18"/>
  <c r="H2320" i="18"/>
  <c r="I2320" i="18"/>
  <c r="H2324" i="18"/>
  <c r="I2324" i="18"/>
  <c r="H2328" i="18"/>
  <c r="I2328" i="18"/>
  <c r="H2332" i="18"/>
  <c r="I2332" i="18"/>
  <c r="H2336" i="18"/>
  <c r="I2336" i="18"/>
  <c r="H2340" i="18"/>
  <c r="I2340" i="18"/>
  <c r="H2344" i="18"/>
  <c r="I2344" i="18"/>
  <c r="H2348" i="18"/>
  <c r="I2348" i="18"/>
  <c r="H2352" i="18"/>
  <c r="I2352" i="18"/>
  <c r="H2356" i="18"/>
  <c r="I2356" i="18"/>
  <c r="H2360" i="18"/>
  <c r="I2360" i="18"/>
  <c r="H2364" i="18"/>
  <c r="I2364" i="18"/>
  <c r="H2368" i="18"/>
  <c r="I2368" i="18"/>
  <c r="H2372" i="18"/>
  <c r="I2372" i="18"/>
  <c r="H2376" i="18"/>
  <c r="I2376" i="18"/>
  <c r="H2380" i="18"/>
  <c r="I2380" i="18"/>
  <c r="H2384" i="18"/>
  <c r="I2384" i="18"/>
  <c r="H2388" i="18"/>
  <c r="I2388" i="18"/>
  <c r="H2392" i="18"/>
  <c r="I2392" i="18"/>
  <c r="H2396" i="18"/>
  <c r="I2396" i="18"/>
  <c r="H2400" i="18"/>
  <c r="I2400" i="18"/>
  <c r="H2404" i="18"/>
  <c r="I2404" i="18"/>
  <c r="H2408" i="18"/>
  <c r="I2408" i="18"/>
  <c r="H2412" i="18"/>
  <c r="I2412" i="18"/>
  <c r="H2416" i="18"/>
  <c r="I2416" i="18"/>
  <c r="H2420" i="18"/>
  <c r="I2420" i="18"/>
  <c r="H2424" i="18"/>
  <c r="I2424" i="18"/>
  <c r="H2428" i="18"/>
  <c r="I2428" i="18"/>
  <c r="H2432" i="18"/>
  <c r="I2432" i="18"/>
  <c r="H2436" i="18"/>
  <c r="I2436" i="18"/>
  <c r="H2440" i="18"/>
  <c r="I2440" i="18"/>
  <c r="H2444" i="18"/>
  <c r="I2444" i="18"/>
  <c r="H2448" i="18"/>
  <c r="I2448" i="18"/>
  <c r="H2452" i="18"/>
  <c r="I2452" i="18"/>
  <c r="H2456" i="18"/>
  <c r="I2456" i="18"/>
  <c r="H2460" i="18"/>
  <c r="I2460" i="18"/>
  <c r="H2464" i="18"/>
  <c r="I2464" i="18"/>
  <c r="H2468" i="18"/>
  <c r="I2468" i="18"/>
  <c r="H2472" i="18"/>
  <c r="I2472" i="18"/>
  <c r="H2476" i="18"/>
  <c r="I2476" i="18"/>
  <c r="H2480" i="18"/>
  <c r="I2480" i="18"/>
  <c r="H2484" i="18"/>
  <c r="I2484" i="18"/>
  <c r="H2488" i="18"/>
  <c r="I2488" i="18"/>
  <c r="H2492" i="18"/>
  <c r="I2492" i="18"/>
  <c r="H2496" i="18"/>
  <c r="I2496" i="18"/>
  <c r="H2500" i="18"/>
  <c r="I2500" i="18"/>
  <c r="H2504" i="18"/>
  <c r="I2504" i="18"/>
  <c r="H2508" i="18"/>
  <c r="I2508" i="18"/>
  <c r="H2512" i="18"/>
  <c r="I2512" i="18"/>
  <c r="H2516" i="18"/>
  <c r="I2516" i="18"/>
  <c r="H2520" i="18"/>
  <c r="I2520" i="18"/>
  <c r="H2524" i="18"/>
  <c r="I2524" i="18"/>
  <c r="H2528" i="18"/>
  <c r="I2528" i="18"/>
  <c r="H2532" i="18"/>
  <c r="I2532" i="18"/>
  <c r="H2536" i="18"/>
  <c r="I2536" i="18"/>
  <c r="H2540" i="18"/>
  <c r="I2540" i="18"/>
  <c r="H2544" i="18"/>
  <c r="I2544" i="18"/>
  <c r="H2548" i="18"/>
  <c r="I2548" i="18"/>
  <c r="H2552" i="18"/>
  <c r="I2552" i="18"/>
  <c r="H2556" i="18"/>
  <c r="I2556" i="18"/>
  <c r="H2560" i="18"/>
  <c r="I2560" i="18"/>
  <c r="H2564" i="18"/>
  <c r="I2564" i="18"/>
  <c r="H2568" i="18"/>
  <c r="I2568" i="18"/>
  <c r="H2572" i="18"/>
  <c r="I2572" i="18"/>
  <c r="H2576" i="18"/>
  <c r="I2576" i="18"/>
  <c r="H2580" i="18"/>
  <c r="I2580" i="18"/>
  <c r="H2584" i="18"/>
  <c r="I2584" i="18"/>
  <c r="H2588" i="18"/>
  <c r="I2588" i="18"/>
  <c r="H2592" i="18"/>
  <c r="I2592" i="18"/>
  <c r="H2596" i="18"/>
  <c r="I2596" i="18"/>
  <c r="H2600" i="18"/>
  <c r="I2600" i="18"/>
  <c r="H2604" i="18"/>
  <c r="I2604" i="18"/>
  <c r="H2608" i="18"/>
  <c r="I2608" i="18"/>
  <c r="H2612" i="18"/>
  <c r="I2612" i="18"/>
  <c r="H2616" i="18"/>
  <c r="I2616" i="18"/>
  <c r="H2620" i="18"/>
  <c r="I2620" i="18"/>
  <c r="H2624" i="18"/>
  <c r="I2624" i="18"/>
  <c r="H2628" i="18"/>
  <c r="I2628" i="18"/>
  <c r="H2632" i="18"/>
  <c r="I2632" i="18"/>
  <c r="H2636" i="18"/>
  <c r="I2636" i="18"/>
  <c r="H2640" i="18"/>
  <c r="I2640" i="18"/>
  <c r="H2644" i="18"/>
  <c r="I2644" i="18"/>
  <c r="H2648" i="18"/>
  <c r="I2648" i="18"/>
  <c r="H2652" i="18"/>
  <c r="I2652" i="18"/>
  <c r="H2656" i="18"/>
  <c r="I2656" i="18"/>
  <c r="H2660" i="18"/>
  <c r="I2660" i="18"/>
  <c r="H2664" i="18"/>
  <c r="I2664" i="18"/>
  <c r="H2668" i="18"/>
  <c r="I2668" i="18"/>
  <c r="H2672" i="18"/>
  <c r="I2672" i="18"/>
  <c r="H2676" i="18"/>
  <c r="I2676" i="18"/>
  <c r="H2680" i="18"/>
  <c r="I2680" i="18"/>
  <c r="H2684" i="18"/>
  <c r="I2684" i="18"/>
  <c r="H2688" i="18"/>
  <c r="I2688" i="18"/>
  <c r="H2692" i="18"/>
  <c r="I2692" i="18"/>
  <c r="H2696" i="18"/>
  <c r="I2696" i="18"/>
  <c r="H2700" i="18"/>
  <c r="I2700" i="18"/>
  <c r="H2704" i="18"/>
  <c r="I2704" i="18"/>
  <c r="H2708" i="18"/>
  <c r="I2708" i="18"/>
  <c r="H2712" i="18"/>
  <c r="I2712" i="18"/>
  <c r="H2716" i="18"/>
  <c r="I2716" i="18"/>
  <c r="H2720" i="18"/>
  <c r="I2720" i="18"/>
  <c r="H2724" i="18"/>
  <c r="I2724" i="18"/>
  <c r="H2728" i="18"/>
  <c r="I2728" i="18"/>
  <c r="H2732" i="18"/>
  <c r="I2732" i="18"/>
  <c r="H2736" i="18"/>
  <c r="I2736" i="18"/>
  <c r="H2740" i="18"/>
  <c r="I2740" i="18"/>
  <c r="H2744" i="18"/>
  <c r="I2744" i="18"/>
  <c r="H2748" i="18"/>
  <c r="I2748" i="18"/>
  <c r="H2752" i="18"/>
  <c r="I2752" i="18"/>
  <c r="H2756" i="18"/>
  <c r="I2756" i="18"/>
  <c r="H2760" i="18"/>
  <c r="I2760" i="18"/>
  <c r="H2764" i="18"/>
  <c r="I2764" i="18"/>
  <c r="H2768" i="18"/>
  <c r="I2768" i="18"/>
  <c r="H2772" i="18"/>
  <c r="I2772" i="18"/>
  <c r="H2776" i="18"/>
  <c r="I2776" i="18"/>
  <c r="H2780" i="18"/>
  <c r="I2780" i="18"/>
  <c r="H2784" i="18"/>
  <c r="I2784" i="18"/>
  <c r="H2788" i="18"/>
  <c r="I2788" i="18"/>
  <c r="H2792" i="18"/>
  <c r="I2792" i="18"/>
  <c r="H2796" i="18"/>
  <c r="I2796" i="18"/>
  <c r="H2800" i="18"/>
  <c r="I2800" i="18"/>
  <c r="H2804" i="18"/>
  <c r="I2804" i="18"/>
  <c r="H2808" i="18"/>
  <c r="I2808" i="18"/>
  <c r="H2812" i="18"/>
  <c r="I2812" i="18"/>
  <c r="H2816" i="18"/>
  <c r="I2816" i="18"/>
  <c r="H2820" i="18"/>
  <c r="I2820" i="18"/>
  <c r="H2824" i="18"/>
  <c r="I2824" i="18"/>
  <c r="H2828" i="18"/>
  <c r="I2828" i="18"/>
  <c r="H2832" i="18"/>
  <c r="I2832" i="18"/>
  <c r="H2836" i="18"/>
  <c r="I2836" i="18"/>
  <c r="H2840" i="18"/>
  <c r="I2840" i="18"/>
  <c r="H2844" i="18"/>
  <c r="I2844" i="18"/>
  <c r="H2848" i="18"/>
  <c r="I2848" i="18"/>
  <c r="H2852" i="18"/>
  <c r="I2852" i="18"/>
  <c r="H2856" i="18"/>
  <c r="I2856" i="18"/>
  <c r="H2860" i="18"/>
  <c r="I2860" i="18"/>
  <c r="H2864" i="18"/>
  <c r="I2864" i="18"/>
  <c r="H2868" i="18"/>
  <c r="I2868" i="18"/>
  <c r="H2872" i="18"/>
  <c r="I2872" i="18"/>
  <c r="H2876" i="18"/>
  <c r="I2876" i="18"/>
  <c r="H2880" i="18"/>
  <c r="I2880" i="18"/>
  <c r="H2884" i="18"/>
  <c r="I2884" i="18"/>
  <c r="H2888" i="18"/>
  <c r="I2888" i="18"/>
  <c r="H2892" i="18"/>
  <c r="I2892" i="18"/>
  <c r="H2896" i="18"/>
  <c r="I2896" i="18"/>
  <c r="H2900" i="18"/>
  <c r="I2900" i="18"/>
  <c r="H2904" i="18"/>
  <c r="I2904" i="18"/>
  <c r="H2908" i="18"/>
  <c r="I2908" i="18"/>
  <c r="H2912" i="18"/>
  <c r="I2912" i="18"/>
  <c r="H2916" i="18"/>
  <c r="I2916" i="18"/>
  <c r="H2920" i="18"/>
  <c r="I2920" i="18"/>
  <c r="H2924" i="18"/>
  <c r="I2924" i="18"/>
  <c r="H2928" i="18"/>
  <c r="I2928" i="18"/>
  <c r="H2932" i="18"/>
  <c r="I2932" i="18"/>
  <c r="H2936" i="18"/>
  <c r="I2936" i="18"/>
  <c r="H2940" i="18"/>
  <c r="I2940" i="18"/>
  <c r="H2944" i="18"/>
  <c r="I2944" i="18"/>
  <c r="H2948" i="18"/>
  <c r="I2948" i="18"/>
  <c r="H2952" i="18"/>
  <c r="I2952" i="18"/>
  <c r="H2956" i="18"/>
  <c r="I2956" i="18"/>
  <c r="H2960" i="18"/>
  <c r="I2960" i="18"/>
  <c r="H2964" i="18"/>
  <c r="I2964" i="18"/>
  <c r="H2968" i="18"/>
  <c r="I2968" i="18"/>
  <c r="H2972" i="18"/>
  <c r="I2972" i="18"/>
  <c r="H2976" i="18"/>
  <c r="I2976" i="18"/>
  <c r="H2980" i="18"/>
  <c r="I2980" i="18"/>
  <c r="I2984" i="18"/>
  <c r="H2984" i="18"/>
  <c r="H2988" i="18"/>
  <c r="I2988" i="18"/>
  <c r="H2992" i="18"/>
  <c r="I2992" i="18"/>
  <c r="H2996" i="18"/>
  <c r="I2996" i="18"/>
  <c r="I3000" i="18"/>
  <c r="H3000" i="18"/>
  <c r="I3004" i="18"/>
  <c r="H3004" i="18"/>
  <c r="I3008" i="18"/>
  <c r="H3008" i="18"/>
  <c r="I3012" i="18"/>
  <c r="H3012" i="18"/>
  <c r="I3016" i="18"/>
  <c r="H3016" i="18"/>
  <c r="I3020" i="18"/>
  <c r="H3020" i="18"/>
  <c r="I3024" i="18"/>
  <c r="H3024" i="18"/>
  <c r="I3028" i="18"/>
  <c r="H3028" i="18"/>
  <c r="I3032" i="18"/>
  <c r="H3032" i="18"/>
  <c r="I3036" i="18"/>
  <c r="H3036" i="18"/>
  <c r="I3040" i="18"/>
  <c r="H3040" i="18"/>
  <c r="I3044" i="18"/>
  <c r="H3044" i="18"/>
  <c r="I3048" i="18"/>
  <c r="H3048" i="18"/>
  <c r="I3052" i="18"/>
  <c r="H3052" i="18"/>
  <c r="I3056" i="18"/>
  <c r="H3056" i="18"/>
  <c r="I3060" i="18"/>
  <c r="H3060" i="18"/>
  <c r="I3064" i="18"/>
  <c r="H3064" i="18"/>
  <c r="I3068" i="18"/>
  <c r="H3068" i="18"/>
  <c r="I3072" i="18"/>
  <c r="H3072" i="18"/>
  <c r="I3076" i="18"/>
  <c r="H3076" i="18"/>
  <c r="I3080" i="18"/>
  <c r="H3080" i="18"/>
  <c r="I3084" i="18"/>
  <c r="H3084" i="18"/>
  <c r="I3088" i="18"/>
  <c r="H3088" i="18"/>
  <c r="I3092" i="18"/>
  <c r="H3092" i="18"/>
  <c r="I3096" i="18"/>
  <c r="H3096" i="18"/>
  <c r="I3100" i="18"/>
  <c r="H3100" i="18"/>
  <c r="I3104" i="18"/>
  <c r="H3104" i="18"/>
  <c r="I3108" i="18"/>
  <c r="H3108" i="18"/>
  <c r="I3112" i="18"/>
  <c r="H3112" i="18"/>
  <c r="I3116" i="18"/>
  <c r="H3116" i="18"/>
  <c r="I3120" i="18"/>
  <c r="H3120" i="18"/>
  <c r="I3124" i="18"/>
  <c r="H3124" i="18"/>
  <c r="I3128" i="18"/>
  <c r="H3128" i="18"/>
  <c r="I3132" i="18"/>
  <c r="H3132" i="18"/>
  <c r="I3136" i="18"/>
  <c r="H3136" i="18"/>
  <c r="I3140" i="18"/>
  <c r="H3140" i="18"/>
  <c r="I3144" i="18"/>
  <c r="H3144" i="18"/>
  <c r="I3148" i="18"/>
  <c r="H3148" i="18"/>
  <c r="I3152" i="18"/>
  <c r="H3152" i="18"/>
  <c r="I3156" i="18"/>
  <c r="H3156" i="18"/>
  <c r="I3160" i="18"/>
  <c r="H3160" i="18"/>
  <c r="I3164" i="18"/>
  <c r="H3164" i="18"/>
  <c r="I3168" i="18"/>
  <c r="H3168" i="18"/>
  <c r="I3172" i="18"/>
  <c r="H3172" i="18"/>
  <c r="I3176" i="18"/>
  <c r="H3176" i="18"/>
  <c r="I3180" i="18"/>
  <c r="H3180" i="18"/>
  <c r="I3184" i="18"/>
  <c r="H3184" i="18"/>
  <c r="I3188" i="18"/>
  <c r="H3188" i="18"/>
  <c r="I3192" i="18"/>
  <c r="H3192" i="18"/>
  <c r="I3196" i="18"/>
  <c r="H3196" i="18"/>
  <c r="I3200" i="18"/>
  <c r="H3200" i="18"/>
  <c r="I3204" i="18"/>
  <c r="H3204" i="18"/>
  <c r="I3208" i="18"/>
  <c r="H3208" i="18"/>
  <c r="I3212" i="18"/>
  <c r="H3212" i="18"/>
  <c r="I3216" i="18"/>
  <c r="H3216" i="18"/>
  <c r="I3220" i="18"/>
  <c r="H3220" i="18"/>
  <c r="I3224" i="18"/>
  <c r="H3224" i="18"/>
  <c r="I3228" i="18"/>
  <c r="H3228" i="18"/>
  <c r="I3232" i="18"/>
  <c r="H3232" i="18"/>
  <c r="I3236" i="18"/>
  <c r="H3236" i="18"/>
  <c r="I3240" i="18"/>
  <c r="H3240" i="18"/>
  <c r="I3244" i="18"/>
  <c r="H3244" i="18"/>
  <c r="I3248" i="18"/>
  <c r="H3248" i="18"/>
  <c r="I3252" i="18"/>
  <c r="H3252" i="18"/>
  <c r="I3256" i="18"/>
  <c r="H3256" i="18"/>
  <c r="I3260" i="18"/>
  <c r="H3260" i="18"/>
  <c r="I3264" i="18"/>
  <c r="H3264" i="18"/>
  <c r="I3268" i="18"/>
  <c r="H3268" i="18"/>
  <c r="I3272" i="18"/>
  <c r="H3272" i="18"/>
  <c r="I3276" i="18"/>
  <c r="H3276" i="18"/>
  <c r="I3280" i="18"/>
  <c r="H3280" i="18"/>
  <c r="I3284" i="18"/>
  <c r="H3284" i="18"/>
  <c r="I3288" i="18"/>
  <c r="H3288" i="18"/>
  <c r="I3292" i="18"/>
  <c r="H3292" i="18"/>
  <c r="I3296" i="18"/>
  <c r="H3296" i="18"/>
  <c r="I3300" i="18"/>
  <c r="H3300" i="18"/>
  <c r="I3304" i="18"/>
  <c r="H3304" i="18"/>
  <c r="I3308" i="18"/>
  <c r="H3308" i="18"/>
  <c r="I3312" i="18"/>
  <c r="H3312" i="18"/>
  <c r="I3316" i="18"/>
  <c r="H3316" i="18"/>
  <c r="I3320" i="18"/>
  <c r="H3320" i="18"/>
  <c r="I3324" i="18"/>
  <c r="H3324" i="18"/>
  <c r="I3328" i="18"/>
  <c r="H3328" i="18"/>
  <c r="I3332" i="18"/>
  <c r="H3332" i="18"/>
  <c r="I3336" i="18"/>
  <c r="H3336" i="18"/>
  <c r="I3340" i="18"/>
  <c r="H3340" i="18"/>
  <c r="I3344" i="18"/>
  <c r="H3344" i="18"/>
  <c r="I3348" i="18"/>
  <c r="H3348" i="18"/>
  <c r="I3352" i="18"/>
  <c r="H3352" i="18"/>
  <c r="I3356" i="18"/>
  <c r="H3356" i="18"/>
  <c r="I3360" i="18"/>
  <c r="H3360" i="18"/>
  <c r="I3364" i="18"/>
  <c r="H3364" i="18"/>
  <c r="I3368" i="18"/>
  <c r="H3368" i="18"/>
  <c r="I3372" i="18"/>
  <c r="H3372" i="18"/>
  <c r="I3376" i="18"/>
  <c r="H3376" i="18"/>
  <c r="I3380" i="18"/>
  <c r="H3380" i="18"/>
  <c r="I3384" i="18"/>
  <c r="H3384" i="18"/>
  <c r="I3388" i="18"/>
  <c r="H3388" i="18"/>
  <c r="I3392" i="18"/>
  <c r="H3392" i="18"/>
  <c r="I3396" i="18"/>
  <c r="H3396" i="18"/>
  <c r="I3400" i="18"/>
  <c r="H3400" i="18"/>
  <c r="I3404" i="18"/>
  <c r="H3404" i="18"/>
  <c r="I3408" i="18"/>
  <c r="H3408" i="18"/>
  <c r="I3412" i="18"/>
  <c r="H3412" i="18"/>
  <c r="I3416" i="18"/>
  <c r="H3416" i="18"/>
  <c r="I3420" i="18"/>
  <c r="H3420" i="18"/>
  <c r="I3424" i="18"/>
  <c r="H3424" i="18"/>
  <c r="I3428" i="18"/>
  <c r="H3428" i="18"/>
  <c r="I3432" i="18"/>
  <c r="H3432" i="18"/>
  <c r="I3436" i="18"/>
  <c r="H3436" i="18"/>
  <c r="I3440" i="18"/>
  <c r="H3440" i="18"/>
  <c r="I3444" i="18"/>
  <c r="H3444" i="18"/>
  <c r="I3448" i="18"/>
  <c r="H3448" i="18"/>
  <c r="I3452" i="18"/>
  <c r="H3452" i="18"/>
  <c r="I3456" i="18"/>
  <c r="H3456" i="18"/>
  <c r="I3460" i="18"/>
  <c r="H3460" i="18"/>
  <c r="I3464" i="18"/>
  <c r="H3464" i="18"/>
  <c r="I3468" i="18"/>
  <c r="H3468" i="18"/>
  <c r="I3472" i="18"/>
  <c r="H3472" i="18"/>
  <c r="I3476" i="18"/>
  <c r="H3476" i="18"/>
  <c r="I3480" i="18"/>
  <c r="H3480" i="18"/>
  <c r="I3484" i="18"/>
  <c r="H3484" i="18"/>
  <c r="I3488" i="18"/>
  <c r="H3488" i="18"/>
  <c r="I3492" i="18"/>
  <c r="H3492" i="18"/>
  <c r="I3496" i="18"/>
  <c r="H3496" i="18"/>
  <c r="I3500" i="18"/>
  <c r="H3500" i="18"/>
  <c r="I3504" i="18"/>
  <c r="H3504" i="18"/>
  <c r="I3508" i="18"/>
  <c r="H3508" i="18"/>
  <c r="I3512" i="18"/>
  <c r="H3512" i="18"/>
  <c r="I3516" i="18"/>
  <c r="H3516" i="18"/>
  <c r="I3520" i="18"/>
  <c r="H3520" i="18"/>
  <c r="I3524" i="18"/>
  <c r="H3524" i="18"/>
  <c r="I3528" i="18"/>
  <c r="H3528" i="18"/>
  <c r="I3532" i="18"/>
  <c r="H3532" i="18"/>
  <c r="I3536" i="18"/>
  <c r="H3536" i="18"/>
  <c r="I3540" i="18"/>
  <c r="H3540" i="18"/>
  <c r="I3544" i="18"/>
  <c r="H3544" i="18"/>
  <c r="I3548" i="18"/>
  <c r="H3548" i="18"/>
  <c r="I3552" i="18"/>
  <c r="H3552" i="18"/>
  <c r="I3556" i="18"/>
  <c r="H3556" i="18"/>
  <c r="I3560" i="18"/>
  <c r="H3560" i="18"/>
  <c r="I3564" i="18"/>
  <c r="H3564" i="18"/>
  <c r="I3568" i="18"/>
  <c r="H3568" i="18"/>
  <c r="I3572" i="18"/>
  <c r="H3572" i="18"/>
  <c r="I3576" i="18"/>
  <c r="H3576" i="18"/>
  <c r="I3580" i="18"/>
  <c r="H3580" i="18"/>
  <c r="I3584" i="18"/>
  <c r="H3584" i="18"/>
  <c r="I3588" i="18"/>
  <c r="H3588" i="18"/>
  <c r="I3592" i="18"/>
  <c r="H3592" i="18"/>
  <c r="I3596" i="18"/>
  <c r="H3596" i="18"/>
  <c r="I3600" i="18"/>
  <c r="H3600" i="18"/>
  <c r="I3604" i="18"/>
  <c r="H3604" i="18"/>
  <c r="I3608" i="18"/>
  <c r="H3608" i="18"/>
  <c r="I3612" i="18"/>
  <c r="H3612" i="18"/>
  <c r="I3616" i="18"/>
  <c r="H3616" i="18"/>
  <c r="I3620" i="18"/>
  <c r="H3620" i="18"/>
  <c r="I3624" i="18"/>
  <c r="H3624" i="18"/>
  <c r="I3628" i="18"/>
  <c r="H3628" i="18"/>
  <c r="I3632" i="18"/>
  <c r="H3632" i="18"/>
  <c r="I3636" i="18"/>
  <c r="H3636" i="18"/>
  <c r="I3640" i="18"/>
  <c r="H3640" i="18"/>
  <c r="I3644" i="18"/>
  <c r="H3644" i="18"/>
  <c r="I3648" i="18"/>
  <c r="H3648" i="18"/>
  <c r="I3652" i="18"/>
  <c r="H3652" i="18"/>
  <c r="I3656" i="18"/>
  <c r="H3656" i="18"/>
  <c r="I3660" i="18"/>
  <c r="H3660" i="18"/>
  <c r="I3664" i="18"/>
  <c r="H3664" i="18"/>
  <c r="I3668" i="18"/>
  <c r="H3668" i="18"/>
  <c r="I3672" i="18"/>
  <c r="H3672" i="18"/>
  <c r="I3676" i="18"/>
  <c r="H3676" i="18"/>
  <c r="I3680" i="18"/>
  <c r="H3680" i="18"/>
  <c r="I3684" i="18"/>
  <c r="H3684" i="18"/>
  <c r="I3688" i="18"/>
  <c r="H3688" i="18"/>
  <c r="I3692" i="18"/>
  <c r="H3692" i="18"/>
  <c r="I3696" i="18"/>
  <c r="H3696" i="18"/>
  <c r="I3700" i="18"/>
  <c r="H3700" i="18"/>
  <c r="I3704" i="18"/>
  <c r="H3704" i="18"/>
  <c r="I3708" i="18"/>
  <c r="H3708" i="18"/>
  <c r="I3712" i="18"/>
  <c r="H3712" i="18"/>
  <c r="I3716" i="18"/>
  <c r="H3716" i="18"/>
  <c r="I3720" i="18"/>
  <c r="H3720" i="18"/>
  <c r="I3724" i="18"/>
  <c r="H3724" i="18"/>
  <c r="I3728" i="18"/>
  <c r="H3728" i="18"/>
  <c r="I3732" i="18"/>
  <c r="H3732" i="18"/>
  <c r="I3736" i="18"/>
  <c r="H3736" i="18"/>
  <c r="I3740" i="18"/>
  <c r="H3740" i="18"/>
  <c r="I3744" i="18"/>
  <c r="H3744" i="18"/>
  <c r="I3748" i="18"/>
  <c r="H3748" i="18"/>
  <c r="I3752" i="18"/>
  <c r="H3752" i="18"/>
  <c r="I3756" i="18"/>
  <c r="H3756" i="18"/>
  <c r="I3760" i="18"/>
  <c r="H3760" i="18"/>
  <c r="I3764" i="18"/>
  <c r="H3764" i="18"/>
  <c r="I3768" i="18"/>
  <c r="H3768" i="18"/>
  <c r="I3772" i="18"/>
  <c r="H3772" i="18"/>
  <c r="I3776" i="18"/>
  <c r="H3776" i="18"/>
  <c r="I3780" i="18"/>
  <c r="H3780" i="18"/>
  <c r="I3784" i="18"/>
  <c r="H3784" i="18"/>
  <c r="I3788" i="18"/>
  <c r="H3788" i="18"/>
  <c r="I3792" i="18"/>
  <c r="H3792" i="18"/>
  <c r="I3796" i="18"/>
  <c r="H3796" i="18"/>
  <c r="I3800" i="18"/>
  <c r="H3800" i="18"/>
  <c r="I3804" i="18"/>
  <c r="H3804" i="18"/>
  <c r="I3808" i="18"/>
  <c r="H3808" i="18"/>
  <c r="I3812" i="18"/>
  <c r="H3812" i="18"/>
  <c r="I3816" i="18"/>
  <c r="H3816" i="18"/>
  <c r="I3820" i="18"/>
  <c r="H3820" i="18"/>
  <c r="I3824" i="18"/>
  <c r="H3824" i="18"/>
  <c r="I3828" i="18"/>
  <c r="H3828" i="18"/>
  <c r="I3832" i="18"/>
  <c r="H3832" i="18"/>
  <c r="I3836" i="18"/>
  <c r="H3836" i="18"/>
  <c r="I3840" i="18"/>
  <c r="H3840" i="18"/>
  <c r="I3844" i="18"/>
  <c r="H3844" i="18"/>
  <c r="I3848" i="18"/>
  <c r="H3848" i="18"/>
  <c r="I3852" i="18"/>
  <c r="H3852" i="18"/>
  <c r="I3856" i="18"/>
  <c r="H3856" i="18"/>
  <c r="I3860" i="18"/>
  <c r="H3860" i="18"/>
  <c r="I3864" i="18"/>
  <c r="H3864" i="18"/>
  <c r="I3868" i="18"/>
  <c r="H3868" i="18"/>
  <c r="I3872" i="18"/>
  <c r="H3872" i="18"/>
  <c r="I3876" i="18"/>
  <c r="H3876" i="18"/>
  <c r="I3880" i="18"/>
  <c r="H3880" i="18"/>
  <c r="I3884" i="18"/>
  <c r="H3884" i="18"/>
  <c r="I3888" i="18"/>
  <c r="H3888" i="18"/>
  <c r="I3892" i="18"/>
  <c r="H3892" i="18"/>
  <c r="I3896" i="18"/>
  <c r="H3896" i="18"/>
  <c r="I3900" i="18"/>
  <c r="H3900" i="18"/>
  <c r="I3904" i="18"/>
  <c r="H3904" i="18"/>
  <c r="I3908" i="18"/>
  <c r="H3908" i="18"/>
  <c r="I3912" i="18"/>
  <c r="H3912" i="18"/>
  <c r="I3916" i="18"/>
  <c r="H3916" i="18"/>
  <c r="I3920" i="18"/>
  <c r="H3920" i="18"/>
  <c r="I3924" i="18"/>
  <c r="H3924" i="18"/>
  <c r="I3928" i="18"/>
  <c r="H3928" i="18"/>
  <c r="I3932" i="18"/>
  <c r="H3932" i="18"/>
  <c r="I3936" i="18"/>
  <c r="H3936" i="18"/>
  <c r="I3940" i="18"/>
  <c r="H3940" i="18"/>
  <c r="I3944" i="18"/>
  <c r="H3944" i="18"/>
  <c r="I3948" i="18"/>
  <c r="H3948" i="18"/>
  <c r="I3952" i="18"/>
  <c r="H3952" i="18"/>
  <c r="I3956" i="18"/>
  <c r="H3956" i="18"/>
  <c r="I3960" i="18"/>
  <c r="H3960" i="18"/>
  <c r="I3964" i="18"/>
  <c r="H3964" i="18"/>
  <c r="I3968" i="18"/>
  <c r="H3968" i="18"/>
  <c r="I3972" i="18"/>
  <c r="H3972" i="18"/>
  <c r="I3976" i="18"/>
  <c r="H3976" i="18"/>
  <c r="I3980" i="18"/>
  <c r="H3980" i="18"/>
  <c r="I3984" i="18"/>
  <c r="H3984" i="18"/>
  <c r="I3988" i="18"/>
  <c r="H3988" i="18"/>
  <c r="I3992" i="18"/>
  <c r="H3992" i="18"/>
  <c r="I3996" i="18"/>
  <c r="H3996" i="18"/>
  <c r="I4000" i="18"/>
  <c r="H4000" i="18"/>
  <c r="I4004" i="18"/>
  <c r="H4004" i="18"/>
  <c r="I4008" i="18"/>
  <c r="H4008" i="18"/>
  <c r="I4012" i="18"/>
  <c r="H4012" i="18"/>
  <c r="I4016" i="18"/>
  <c r="H4016" i="18"/>
  <c r="I4020" i="18"/>
  <c r="H4020" i="18"/>
  <c r="I4024" i="18"/>
  <c r="H4024" i="18"/>
  <c r="I4028" i="18"/>
  <c r="H4028" i="18"/>
  <c r="I4032" i="18"/>
  <c r="H4032" i="18"/>
  <c r="I4036" i="18"/>
  <c r="H4036" i="18"/>
  <c r="I4040" i="18"/>
  <c r="H4040" i="18"/>
  <c r="I4044" i="18"/>
  <c r="H4044" i="18"/>
  <c r="I4048" i="18"/>
  <c r="H4048" i="18"/>
  <c r="I4052" i="18"/>
  <c r="H4052" i="18"/>
  <c r="I4056" i="18"/>
  <c r="H4056" i="18"/>
  <c r="I4060" i="18"/>
  <c r="H4060" i="18"/>
  <c r="I4064" i="18"/>
  <c r="H4064" i="18"/>
  <c r="I4068" i="18"/>
  <c r="H4068" i="18"/>
  <c r="I4072" i="18"/>
  <c r="H4072" i="18"/>
  <c r="I4076" i="18"/>
  <c r="H4076" i="18"/>
  <c r="I4080" i="18"/>
  <c r="H4080" i="18"/>
  <c r="I4084" i="18"/>
  <c r="H4084" i="18"/>
  <c r="I4088" i="18"/>
  <c r="H4088" i="18"/>
  <c r="I4092" i="18"/>
  <c r="H4092" i="18"/>
  <c r="I4096" i="18"/>
  <c r="H4096" i="18"/>
  <c r="I4100" i="18"/>
  <c r="H4100" i="18"/>
  <c r="I4104" i="18"/>
  <c r="H4104" i="18"/>
  <c r="I4108" i="18"/>
  <c r="H4108" i="18"/>
  <c r="I4112" i="18"/>
  <c r="H4112" i="18"/>
  <c r="I4116" i="18"/>
  <c r="H4116" i="18"/>
  <c r="I4120" i="18"/>
  <c r="H4120" i="18"/>
  <c r="I4124" i="18"/>
  <c r="H4124" i="18"/>
  <c r="I4128" i="18"/>
  <c r="H4128" i="18"/>
  <c r="I4132" i="18"/>
  <c r="H4132" i="18"/>
  <c r="I4136" i="18"/>
  <c r="H4136" i="18"/>
  <c r="I4140" i="18"/>
  <c r="H4140" i="18"/>
  <c r="I4144" i="18"/>
  <c r="H4144" i="18"/>
  <c r="H4148" i="18"/>
  <c r="I4148" i="18"/>
  <c r="H4152" i="18"/>
  <c r="I4152" i="18"/>
  <c r="H4156" i="18"/>
  <c r="I4156" i="18"/>
  <c r="H4160" i="18"/>
  <c r="I4160" i="18"/>
  <c r="H4164" i="18"/>
  <c r="I4164" i="18"/>
  <c r="H4168" i="18"/>
  <c r="I4168" i="18"/>
  <c r="H4172" i="18"/>
  <c r="I4172" i="18"/>
  <c r="H4176" i="18"/>
  <c r="I4176" i="18"/>
  <c r="H4180" i="18"/>
  <c r="I4180" i="18"/>
  <c r="H4184" i="18"/>
  <c r="I4184" i="18"/>
  <c r="I4188" i="18"/>
  <c r="H4188" i="18"/>
  <c r="I4192" i="18"/>
  <c r="H4192" i="18"/>
  <c r="I4196" i="18"/>
  <c r="H4196" i="18"/>
  <c r="I4200" i="18"/>
  <c r="H4200" i="18"/>
  <c r="I4204" i="18"/>
  <c r="H4204" i="18"/>
  <c r="I4208" i="18"/>
  <c r="H4208" i="18"/>
  <c r="I4212" i="18"/>
  <c r="H4212" i="18"/>
  <c r="I4216" i="18"/>
  <c r="H4216" i="18"/>
  <c r="I4220" i="18"/>
  <c r="H4220" i="18"/>
  <c r="I4224" i="18"/>
  <c r="H4224" i="18"/>
  <c r="I4228" i="18"/>
  <c r="H4228" i="18"/>
  <c r="I4232" i="18"/>
  <c r="H4232" i="18"/>
  <c r="I4236" i="18"/>
  <c r="H4236" i="18"/>
  <c r="I4240" i="18"/>
  <c r="H4240" i="18"/>
  <c r="I4244" i="18"/>
  <c r="H4244" i="18"/>
  <c r="I4248" i="18"/>
  <c r="H4248" i="18"/>
  <c r="I4252" i="18"/>
  <c r="H4252" i="18"/>
  <c r="I4256" i="18"/>
  <c r="H4256" i="18"/>
  <c r="I4260" i="18"/>
  <c r="H4260" i="18"/>
  <c r="I4264" i="18"/>
  <c r="H4264" i="18"/>
  <c r="I4268" i="18"/>
  <c r="H4268" i="18"/>
  <c r="I4272" i="18"/>
  <c r="H4272" i="18"/>
  <c r="I4276" i="18"/>
  <c r="H4276" i="18"/>
  <c r="I4280" i="18"/>
  <c r="H4280" i="18"/>
  <c r="I4284" i="18"/>
  <c r="H4284" i="18"/>
  <c r="I4288" i="18"/>
  <c r="H4288" i="18"/>
  <c r="I4292" i="18"/>
  <c r="H4292" i="18"/>
  <c r="I4296" i="18"/>
  <c r="H4296" i="18"/>
  <c r="I4300" i="18"/>
  <c r="H4300" i="18"/>
  <c r="I4304" i="18"/>
  <c r="H4304" i="18"/>
  <c r="I4308" i="18"/>
  <c r="H4308" i="18"/>
  <c r="I4312" i="18"/>
  <c r="H4312" i="18"/>
  <c r="I4316" i="18"/>
  <c r="H4316" i="18"/>
  <c r="H4320" i="18"/>
  <c r="I4320" i="18"/>
  <c r="H4324" i="18"/>
  <c r="I4324" i="18"/>
  <c r="H4328" i="18"/>
  <c r="I4328" i="18"/>
  <c r="H4332" i="18"/>
  <c r="I4332" i="18"/>
  <c r="H4336" i="18"/>
  <c r="I4336" i="18"/>
  <c r="H4340" i="18"/>
  <c r="I4340" i="18"/>
  <c r="H4344" i="18"/>
  <c r="I4344" i="18"/>
  <c r="H4348" i="18"/>
  <c r="I4348" i="18"/>
  <c r="H4352" i="18"/>
  <c r="I4352" i="18"/>
  <c r="H4356" i="18"/>
  <c r="I4356" i="18"/>
  <c r="H4360" i="18"/>
  <c r="I4360" i="18"/>
  <c r="I4364" i="18"/>
  <c r="H4364" i="18"/>
  <c r="I4368" i="18"/>
  <c r="H4368" i="18"/>
  <c r="I4372" i="18"/>
  <c r="H4372" i="18"/>
  <c r="I4376" i="18"/>
  <c r="H4376" i="18"/>
  <c r="I4380" i="18"/>
  <c r="H4380" i="18"/>
  <c r="I4384" i="18"/>
  <c r="H4384" i="18"/>
  <c r="I4388" i="18"/>
  <c r="H4388" i="18"/>
  <c r="I4392" i="18"/>
  <c r="H4392" i="18"/>
  <c r="I4396" i="18"/>
  <c r="H4396" i="18"/>
  <c r="I4400" i="18"/>
  <c r="H4400" i="18"/>
  <c r="I4404" i="18"/>
  <c r="H4404" i="18"/>
  <c r="I4408" i="18"/>
  <c r="H4408" i="18"/>
  <c r="I4412" i="18"/>
  <c r="H4412" i="18"/>
  <c r="I4416" i="18"/>
  <c r="H4416" i="18"/>
  <c r="I4420" i="18"/>
  <c r="H4420" i="18"/>
  <c r="I4424" i="18"/>
  <c r="H4424" i="18"/>
  <c r="I4428" i="18"/>
  <c r="H4428" i="18"/>
  <c r="I4432" i="18"/>
  <c r="H4432" i="18"/>
  <c r="I4436" i="18"/>
  <c r="H4436" i="18"/>
  <c r="I4440" i="18"/>
  <c r="H4440" i="18"/>
  <c r="I4444" i="18"/>
  <c r="H4444" i="18"/>
  <c r="I4448" i="18"/>
  <c r="H4448" i="18"/>
  <c r="I4452" i="18"/>
  <c r="H4452" i="18"/>
  <c r="I4456" i="18"/>
  <c r="H4456" i="18"/>
  <c r="I4460" i="18"/>
  <c r="H4460" i="18"/>
  <c r="I4464" i="18"/>
  <c r="H4464" i="18"/>
  <c r="I4468" i="18"/>
  <c r="H4468" i="18"/>
  <c r="I4472" i="18"/>
  <c r="H4472" i="18"/>
  <c r="I4476" i="18"/>
  <c r="H4476" i="18"/>
  <c r="I4480" i="18"/>
  <c r="H4480" i="18"/>
  <c r="I4484" i="18"/>
  <c r="H4484" i="18"/>
  <c r="I4488" i="18"/>
  <c r="H4488" i="18"/>
  <c r="I4492" i="18"/>
  <c r="H4492" i="18"/>
  <c r="I4496" i="18"/>
  <c r="H4496" i="18"/>
  <c r="I4500" i="18"/>
  <c r="H4500" i="18"/>
  <c r="I4504" i="18"/>
  <c r="H4504" i="18"/>
  <c r="I4508" i="18"/>
  <c r="H4508" i="18"/>
  <c r="I4512" i="18"/>
  <c r="H4512" i="18"/>
  <c r="I4516" i="18"/>
  <c r="H4516" i="18"/>
  <c r="I4520" i="18"/>
  <c r="H4520" i="18"/>
  <c r="I4524" i="18"/>
  <c r="H4524" i="18"/>
  <c r="I4528" i="18"/>
  <c r="H4528" i="18"/>
  <c r="I4532" i="18"/>
  <c r="H4532" i="18"/>
  <c r="H4536" i="18"/>
  <c r="I4536" i="18"/>
  <c r="H4540" i="18"/>
  <c r="I4540" i="18"/>
  <c r="H4544" i="18"/>
  <c r="I4544" i="18"/>
  <c r="H4548" i="18"/>
  <c r="I4548" i="18"/>
  <c r="H4552" i="18"/>
  <c r="I4552" i="18"/>
  <c r="H4556" i="18"/>
  <c r="I4556" i="18"/>
  <c r="H4560" i="18"/>
  <c r="I4560" i="18"/>
  <c r="H4564" i="18"/>
  <c r="I4564" i="18"/>
  <c r="H4568" i="18"/>
  <c r="I4568" i="18"/>
  <c r="H4572" i="18"/>
  <c r="I4572" i="18"/>
  <c r="H4576" i="18"/>
  <c r="I4576" i="18"/>
  <c r="H4580" i="18"/>
  <c r="I4580" i="18"/>
  <c r="H4584" i="18"/>
  <c r="I4584" i="18"/>
  <c r="H4588" i="18"/>
  <c r="I4588" i="18"/>
  <c r="H4592" i="18"/>
  <c r="I4592" i="18"/>
  <c r="H4596" i="18"/>
  <c r="I4596" i="18"/>
  <c r="H4600" i="18"/>
  <c r="I4600" i="18"/>
  <c r="H4604" i="18"/>
  <c r="I4604" i="18"/>
  <c r="H4608" i="18"/>
  <c r="I4608" i="18"/>
  <c r="H4612" i="18"/>
  <c r="I4612" i="18"/>
  <c r="H4616" i="18"/>
  <c r="I4616" i="18"/>
  <c r="H4620" i="18"/>
  <c r="I4620" i="18"/>
  <c r="H4624" i="18"/>
  <c r="I4624" i="18"/>
  <c r="H4628" i="18"/>
  <c r="I4628" i="18"/>
  <c r="H4632" i="18"/>
  <c r="I4632" i="18"/>
  <c r="H4636" i="18"/>
  <c r="I4636" i="18"/>
  <c r="H4640" i="18"/>
  <c r="I4640" i="18"/>
  <c r="H4644" i="18"/>
  <c r="I4644" i="18"/>
  <c r="I4648" i="18"/>
  <c r="H4648" i="18"/>
  <c r="I4652" i="18"/>
  <c r="H4652" i="18"/>
  <c r="I4656" i="18"/>
  <c r="H4656" i="18"/>
  <c r="I4660" i="18"/>
  <c r="H4660" i="18"/>
  <c r="I4664" i="18"/>
  <c r="H4664" i="18"/>
  <c r="I4668" i="18"/>
  <c r="H4668" i="18"/>
  <c r="I4672" i="18"/>
  <c r="H4672" i="18"/>
  <c r="H4676" i="18"/>
  <c r="I4676" i="18"/>
  <c r="H4680" i="18"/>
  <c r="I4680" i="18"/>
  <c r="H4684" i="18"/>
  <c r="I4684" i="18"/>
  <c r="H4688" i="18"/>
  <c r="I4688" i="18"/>
  <c r="H4692" i="18"/>
  <c r="I4692" i="18"/>
  <c r="H4696" i="18"/>
  <c r="I4696" i="18"/>
  <c r="H4700" i="18"/>
  <c r="I4700" i="18"/>
  <c r="H4704" i="18"/>
  <c r="I4704" i="18"/>
  <c r="H4708" i="18"/>
  <c r="I4708" i="18"/>
  <c r="H4712" i="18"/>
  <c r="I4712" i="18"/>
  <c r="H4716" i="18"/>
  <c r="I4716" i="18"/>
  <c r="H4720" i="18"/>
  <c r="I4720" i="18"/>
  <c r="H4724" i="18"/>
  <c r="I4724" i="18"/>
  <c r="H4728" i="18"/>
  <c r="I4728" i="18"/>
  <c r="H4732" i="18"/>
  <c r="I4732" i="18"/>
  <c r="H4736" i="18"/>
  <c r="I4736" i="18"/>
  <c r="H4740" i="18"/>
  <c r="I4740" i="18"/>
  <c r="H4744" i="18"/>
  <c r="I4744" i="18"/>
  <c r="I4748" i="18"/>
  <c r="H4748" i="18"/>
  <c r="I4752" i="18"/>
  <c r="H4752" i="18"/>
  <c r="I4756" i="18"/>
  <c r="H4756" i="18"/>
  <c r="I4760" i="18"/>
  <c r="H4760" i="18"/>
  <c r="I4764" i="18"/>
  <c r="H4764" i="18"/>
  <c r="I4768" i="18"/>
  <c r="H4768" i="18"/>
  <c r="I4772" i="18"/>
  <c r="H4772" i="18"/>
  <c r="I4776" i="18"/>
  <c r="H4776" i="18"/>
  <c r="I4780" i="18"/>
  <c r="H4780" i="18"/>
  <c r="H4784" i="18"/>
  <c r="I4784" i="18"/>
  <c r="H4788" i="18"/>
  <c r="I4788" i="18"/>
  <c r="H4792" i="18"/>
  <c r="I4792" i="18"/>
  <c r="H4796" i="18"/>
  <c r="I4796" i="18"/>
  <c r="H4800" i="18"/>
  <c r="I4800" i="18"/>
  <c r="H4804" i="18"/>
  <c r="I4804" i="18"/>
  <c r="H4808" i="18"/>
  <c r="I4808" i="18"/>
  <c r="I4812" i="18"/>
  <c r="H4812" i="18"/>
  <c r="I4816" i="18"/>
  <c r="H4816" i="18"/>
  <c r="I4820" i="18"/>
  <c r="H4820" i="18"/>
  <c r="I4824" i="18"/>
  <c r="H4824" i="18"/>
  <c r="I4828" i="18"/>
  <c r="H4828" i="18"/>
  <c r="I4832" i="18"/>
  <c r="H4832" i="18"/>
  <c r="I4836" i="18"/>
  <c r="H4836" i="18"/>
  <c r="I4840" i="18"/>
  <c r="H4840" i="18"/>
  <c r="I4844" i="18"/>
  <c r="H4844" i="18"/>
  <c r="I4848" i="18"/>
  <c r="H4848" i="18"/>
  <c r="I4852" i="18"/>
  <c r="H4852" i="18"/>
  <c r="I4856" i="18"/>
  <c r="H4856" i="18"/>
  <c r="I4860" i="18"/>
  <c r="H4860" i="18"/>
  <c r="I4864" i="18"/>
  <c r="H4864" i="18"/>
  <c r="I4868" i="18"/>
  <c r="H4868" i="18"/>
  <c r="I4872" i="18"/>
  <c r="H4872" i="18"/>
  <c r="I4876" i="18"/>
  <c r="H4876" i="18"/>
  <c r="I4880" i="18"/>
  <c r="H4880" i="18"/>
  <c r="I4884" i="18"/>
  <c r="H4884" i="18"/>
  <c r="I4888" i="18"/>
  <c r="H4888" i="18"/>
  <c r="I4892" i="18"/>
  <c r="H4892" i="18"/>
  <c r="I4896" i="18"/>
  <c r="H4896" i="18"/>
  <c r="I4900" i="18"/>
  <c r="H4900" i="18"/>
  <c r="I4904" i="18"/>
  <c r="H4904" i="18"/>
  <c r="I4908" i="18"/>
  <c r="H4908" i="18"/>
  <c r="I4912" i="18"/>
  <c r="H4912" i="18"/>
  <c r="I4916" i="18"/>
  <c r="H4916" i="18"/>
  <c r="I4920" i="18"/>
  <c r="H4920" i="18"/>
  <c r="H4924" i="18"/>
  <c r="I4924" i="18"/>
  <c r="H4928" i="18"/>
  <c r="I4928" i="18"/>
  <c r="H4932" i="18"/>
  <c r="I4932" i="18"/>
  <c r="H4936" i="18"/>
  <c r="I4936" i="18"/>
  <c r="H4940" i="18"/>
  <c r="I4940" i="18"/>
  <c r="H4944" i="18"/>
  <c r="I4944" i="18"/>
  <c r="H4948" i="18"/>
  <c r="I4948" i="18"/>
  <c r="H4952" i="18"/>
  <c r="I4952" i="18"/>
  <c r="H4956" i="18"/>
  <c r="I4956" i="18"/>
  <c r="H4960" i="18"/>
  <c r="I4960" i="18"/>
  <c r="H4964" i="18"/>
  <c r="I4964" i="18"/>
  <c r="H4968" i="18"/>
  <c r="I4968" i="18"/>
  <c r="H4972" i="18"/>
  <c r="I4972" i="18"/>
  <c r="H4976" i="18"/>
  <c r="I4976" i="18"/>
  <c r="H4980" i="18"/>
  <c r="I4980" i="18"/>
  <c r="I4984" i="18"/>
  <c r="H4984" i="18"/>
  <c r="I4988" i="18"/>
  <c r="H4988" i="18"/>
  <c r="I4992" i="18"/>
  <c r="H4992" i="18"/>
  <c r="I4996" i="18"/>
  <c r="H4996" i="18"/>
  <c r="I5000" i="18"/>
  <c r="H5000" i="18"/>
  <c r="I317" i="18"/>
  <c r="H317" i="18"/>
  <c r="H333" i="18"/>
  <c r="I333" i="18"/>
  <c r="I349" i="18"/>
  <c r="H349" i="18"/>
  <c r="I365" i="18"/>
  <c r="H365" i="18"/>
  <c r="H381" i="18"/>
  <c r="I381" i="18"/>
  <c r="H401" i="18"/>
  <c r="I401" i="18"/>
  <c r="I417" i="18"/>
  <c r="H417" i="18"/>
  <c r="I433" i="18"/>
  <c r="H433" i="18"/>
  <c r="I449" i="18"/>
  <c r="H449" i="18"/>
  <c r="I469" i="18"/>
  <c r="H469" i="18"/>
  <c r="I485" i="18"/>
  <c r="H485" i="18"/>
  <c r="I501" i="18"/>
  <c r="H501" i="18"/>
  <c r="I517" i="18"/>
  <c r="H517" i="18"/>
  <c r="I533" i="18"/>
  <c r="H533" i="18"/>
  <c r="I549" i="18"/>
  <c r="H549" i="18"/>
  <c r="I565" i="18"/>
  <c r="H565" i="18"/>
  <c r="I585" i="18"/>
  <c r="H585" i="18"/>
  <c r="I601" i="18"/>
  <c r="H601" i="18"/>
  <c r="I621" i="18"/>
  <c r="H621" i="18"/>
  <c r="I637" i="18"/>
  <c r="H637" i="18"/>
  <c r="I653" i="18"/>
  <c r="H653" i="18"/>
  <c r="I669" i="18"/>
  <c r="H669" i="18"/>
  <c r="I689" i="18"/>
  <c r="H689" i="18"/>
  <c r="I705" i="18"/>
  <c r="H705" i="18"/>
  <c r="I717" i="18"/>
  <c r="H717" i="18"/>
  <c r="I733" i="18"/>
  <c r="H733" i="18"/>
  <c r="I749" i="18"/>
  <c r="H749" i="18"/>
  <c r="I765" i="18"/>
  <c r="H765" i="18"/>
  <c r="I781" i="18"/>
  <c r="H781" i="18"/>
  <c r="I797" i="18"/>
  <c r="H797" i="18"/>
  <c r="I813" i="18"/>
  <c r="H813" i="18"/>
  <c r="I829" i="18"/>
  <c r="H829" i="18"/>
  <c r="I845" i="18"/>
  <c r="H845" i="18"/>
  <c r="I865" i="18"/>
  <c r="H865" i="18"/>
  <c r="I885" i="18"/>
  <c r="H885" i="18"/>
  <c r="I901" i="18"/>
  <c r="H901" i="18"/>
  <c r="I913" i="18"/>
  <c r="H913" i="18"/>
  <c r="I929" i="18"/>
  <c r="H929" i="18"/>
  <c r="I945" i="18"/>
  <c r="H945" i="18"/>
  <c r="I961" i="18"/>
  <c r="H961" i="18"/>
  <c r="I981" i="18"/>
  <c r="H981" i="18"/>
  <c r="I997" i="18"/>
  <c r="H997" i="18"/>
  <c r="I1013" i="18"/>
  <c r="H1013" i="18"/>
  <c r="I1029" i="18"/>
  <c r="H1029" i="18"/>
  <c r="I1045" i="18"/>
  <c r="H1045" i="18"/>
  <c r="I1061" i="18"/>
  <c r="H1061" i="18"/>
  <c r="I1081" i="18"/>
  <c r="H1081" i="18"/>
  <c r="I1093" i="18"/>
  <c r="H1093" i="18"/>
  <c r="I1113" i="18"/>
  <c r="H1113" i="18"/>
  <c r="I1133" i="18"/>
  <c r="H1133" i="18"/>
  <c r="I1149" i="18"/>
  <c r="H1149" i="18"/>
  <c r="I1165" i="18"/>
  <c r="H1165" i="18"/>
  <c r="I1193" i="18"/>
  <c r="H1193" i="18"/>
  <c r="I1209" i="18"/>
  <c r="H1209" i="18"/>
  <c r="I1225" i="18"/>
  <c r="H1225" i="18"/>
  <c r="I1241" i="18"/>
  <c r="H1241" i="18"/>
  <c r="I1261" i="18"/>
  <c r="H1261" i="18"/>
  <c r="I1281" i="18"/>
  <c r="H1281" i="18"/>
  <c r="I1293" i="18"/>
  <c r="H1293" i="18"/>
  <c r="I1317" i="18"/>
  <c r="H1317" i="18"/>
  <c r="I1333" i="18"/>
  <c r="H1333" i="18"/>
  <c r="I1349" i="18"/>
  <c r="H1349" i="18"/>
  <c r="I1373" i="18"/>
  <c r="H1373" i="18"/>
  <c r="I1389" i="18"/>
  <c r="H1389" i="18"/>
  <c r="I1405" i="18"/>
  <c r="H1405" i="18"/>
  <c r="I1417" i="18"/>
  <c r="H1417" i="18"/>
  <c r="I1441" i="18"/>
  <c r="H1441" i="18"/>
  <c r="I1461" i="18"/>
  <c r="H1461" i="18"/>
  <c r="I1477" i="18"/>
  <c r="H1477" i="18"/>
  <c r="I1489" i="18"/>
  <c r="H1489" i="18"/>
  <c r="I1513" i="18"/>
  <c r="H1513" i="18"/>
  <c r="I1529" i="18"/>
  <c r="H1529" i="18"/>
  <c r="I1549" i="18"/>
  <c r="H1549" i="18"/>
  <c r="I1569" i="18"/>
  <c r="H1569" i="18"/>
  <c r="I1585" i="18"/>
  <c r="H1585" i="18"/>
  <c r="I1601" i="18"/>
  <c r="H1601" i="18"/>
  <c r="I1613" i="18"/>
  <c r="H1613" i="18"/>
  <c r="I1629" i="18"/>
  <c r="H1629" i="18"/>
  <c r="I1645" i="18"/>
  <c r="H1645" i="18"/>
  <c r="I1661" i="18"/>
  <c r="H1661" i="18"/>
  <c r="I1681" i="18"/>
  <c r="H1681" i="18"/>
  <c r="I1697" i="18"/>
  <c r="H1697" i="18"/>
  <c r="I1713" i="18"/>
  <c r="H1713" i="18"/>
  <c r="I1729" i="18"/>
  <c r="H1729" i="18"/>
  <c r="I1749" i="18"/>
  <c r="H1749" i="18"/>
  <c r="I1769" i="18"/>
  <c r="H1769" i="18"/>
  <c r="I1785" i="18"/>
  <c r="H1785" i="18"/>
  <c r="I1801" i="18"/>
  <c r="H1801" i="18"/>
  <c r="I1817" i="18"/>
  <c r="H1817" i="18"/>
  <c r="I1837" i="18"/>
  <c r="H1837" i="18"/>
  <c r="I1853" i="18"/>
  <c r="H1853" i="18"/>
  <c r="I1869" i="18"/>
  <c r="H1869" i="18"/>
  <c r="I1889" i="18"/>
  <c r="H1889" i="18"/>
  <c r="I1909" i="18"/>
  <c r="H1909" i="18"/>
  <c r="I1921" i="18"/>
  <c r="H1921" i="18"/>
  <c r="I1937" i="18"/>
  <c r="H1937" i="18"/>
  <c r="H1961" i="18"/>
  <c r="I1961" i="18"/>
  <c r="H2001" i="18"/>
  <c r="I2001" i="18"/>
  <c r="H2017" i="18"/>
  <c r="I2017" i="18"/>
  <c r="H2025" i="18"/>
  <c r="I2025" i="18"/>
  <c r="H2033" i="18"/>
  <c r="I2033" i="18"/>
  <c r="H2041" i="18"/>
  <c r="I2041" i="18"/>
  <c r="H2049" i="18"/>
  <c r="I2049" i="18"/>
  <c r="H2057" i="18"/>
  <c r="I2057" i="18"/>
  <c r="H2065" i="18"/>
  <c r="I2065" i="18"/>
  <c r="H2073" i="18"/>
  <c r="I2073" i="18"/>
  <c r="H2085" i="18"/>
  <c r="I2085" i="18"/>
  <c r="H2097" i="18"/>
  <c r="I2097" i="18"/>
  <c r="H2105" i="18"/>
  <c r="I2105" i="18"/>
  <c r="H2113" i="18"/>
  <c r="I2113" i="18"/>
  <c r="H2121" i="18"/>
  <c r="I2121" i="18"/>
  <c r="H2129" i="18"/>
  <c r="I2129" i="18"/>
  <c r="H2137" i="18"/>
  <c r="I2137" i="18"/>
  <c r="H2145" i="18"/>
  <c r="I2145" i="18"/>
  <c r="H2153" i="18"/>
  <c r="I2153" i="18"/>
  <c r="H2161" i="18"/>
  <c r="I2161" i="18"/>
  <c r="H2169" i="18"/>
  <c r="I2169" i="18"/>
  <c r="H2181" i="18"/>
  <c r="I2181" i="18"/>
  <c r="H2189" i="18"/>
  <c r="I2189" i="18"/>
  <c r="H2197" i="18"/>
  <c r="I2197" i="18"/>
  <c r="H2205" i="18"/>
  <c r="I2205" i="18"/>
  <c r="H2213" i="18"/>
  <c r="I2213" i="18"/>
  <c r="H2221" i="18"/>
  <c r="I2221" i="18"/>
  <c r="H2225" i="18"/>
  <c r="I2225" i="18"/>
  <c r="H2233" i="18"/>
  <c r="I2233" i="18"/>
  <c r="H2241" i="18"/>
  <c r="I2241" i="18"/>
  <c r="H2249" i="18"/>
  <c r="I2249" i="18"/>
  <c r="H2257" i="18"/>
  <c r="I2257" i="18"/>
  <c r="H2265" i="18"/>
  <c r="I2265" i="18"/>
  <c r="H2273" i="18"/>
  <c r="I2273" i="18"/>
  <c r="H2281" i="18"/>
  <c r="I2281" i="18"/>
  <c r="H2289" i="18"/>
  <c r="I2289" i="18"/>
  <c r="H2293" i="18"/>
  <c r="I2293" i="18"/>
  <c r="H2301" i="18"/>
  <c r="I2301" i="18"/>
  <c r="H2309" i="18"/>
  <c r="I2309" i="18"/>
  <c r="H2317" i="18"/>
  <c r="I2317" i="18"/>
  <c r="H2321" i="18"/>
  <c r="I2321" i="18"/>
  <c r="H2325" i="18"/>
  <c r="I2325" i="18"/>
  <c r="H2413" i="18"/>
  <c r="I2413" i="18"/>
  <c r="H2417" i="18"/>
  <c r="I2417" i="18"/>
  <c r="H2421" i="18"/>
  <c r="I2421" i="18"/>
  <c r="H2425" i="18"/>
  <c r="I2425" i="18"/>
  <c r="H2429" i="18"/>
  <c r="I2429" i="18"/>
  <c r="H2433" i="18"/>
  <c r="I2433" i="18"/>
  <c r="H2437" i="18"/>
  <c r="I2437" i="18"/>
  <c r="H2441" i="18"/>
  <c r="I2441" i="18"/>
  <c r="H2445" i="18"/>
  <c r="I2445" i="18"/>
  <c r="H2449" i="18"/>
  <c r="I2449" i="18"/>
  <c r="H2453" i="18"/>
  <c r="I2453" i="18"/>
  <c r="H2457" i="18"/>
  <c r="I2457" i="18"/>
  <c r="H2461" i="18"/>
  <c r="I2461" i="18"/>
  <c r="H2465" i="18"/>
  <c r="I2465" i="18"/>
  <c r="H2469" i="18"/>
  <c r="I2469" i="18"/>
  <c r="H2473" i="18"/>
  <c r="I2473" i="18"/>
  <c r="H2477" i="18"/>
  <c r="I2477" i="18"/>
  <c r="H2485" i="18"/>
  <c r="I2485" i="18"/>
  <c r="H2489" i="18"/>
  <c r="I2489" i="18"/>
  <c r="H2493" i="18"/>
  <c r="I2493" i="18"/>
  <c r="H2497" i="18"/>
  <c r="I2497" i="18"/>
  <c r="H2501" i="18"/>
  <c r="I2501" i="18"/>
  <c r="H2505" i="18"/>
  <c r="I2505" i="18"/>
  <c r="H2509" i="18"/>
  <c r="I2509" i="18"/>
  <c r="H2513" i="18"/>
  <c r="I2513" i="18"/>
  <c r="H2517" i="18"/>
  <c r="I2517" i="18"/>
  <c r="H2521" i="18"/>
  <c r="I2521" i="18"/>
  <c r="H2525" i="18"/>
  <c r="I2525" i="18"/>
  <c r="H2529" i="18"/>
  <c r="I2529" i="18"/>
  <c r="H2533" i="18"/>
  <c r="I2533" i="18"/>
  <c r="H2537" i="18"/>
  <c r="I2537" i="18"/>
  <c r="H2541" i="18"/>
  <c r="I2541" i="18"/>
  <c r="H2545" i="18"/>
  <c r="I2545" i="18"/>
  <c r="H2549" i="18"/>
  <c r="I2549" i="18"/>
  <c r="H2553" i="18"/>
  <c r="I2553" i="18"/>
  <c r="H2557" i="18"/>
  <c r="I2557" i="18"/>
  <c r="H2561" i="18"/>
  <c r="I2561" i="18"/>
  <c r="H2565" i="18"/>
  <c r="I2565" i="18"/>
  <c r="H2569" i="18"/>
  <c r="I2569" i="18"/>
  <c r="H2573" i="18"/>
  <c r="I2573" i="18"/>
  <c r="H2577" i="18"/>
  <c r="I2577" i="18"/>
  <c r="H2581" i="18"/>
  <c r="I2581" i="18"/>
  <c r="H2585" i="18"/>
  <c r="I2585" i="18"/>
  <c r="H2589" i="18"/>
  <c r="I2589" i="18"/>
  <c r="H2593" i="18"/>
  <c r="I2593" i="18"/>
  <c r="H2597" i="18"/>
  <c r="I2597" i="18"/>
  <c r="H2601" i="18"/>
  <c r="I2601" i="18"/>
  <c r="H2605" i="18"/>
  <c r="I2605" i="18"/>
  <c r="H2609" i="18"/>
  <c r="I2609" i="18"/>
  <c r="H2613" i="18"/>
  <c r="I2613" i="18"/>
  <c r="H2617" i="18"/>
  <c r="I2617" i="18"/>
  <c r="H2621" i="18"/>
  <c r="I2621" i="18"/>
  <c r="H2625" i="18"/>
  <c r="I2625" i="18"/>
  <c r="H2629" i="18"/>
  <c r="I2629" i="18"/>
  <c r="H2633" i="18"/>
  <c r="I2633" i="18"/>
  <c r="H2637" i="18"/>
  <c r="I2637" i="18"/>
  <c r="H2641" i="18"/>
  <c r="I2641" i="18"/>
  <c r="H2645" i="18"/>
  <c r="I2645" i="18"/>
  <c r="H2649" i="18"/>
  <c r="I2649" i="18"/>
  <c r="H2653" i="18"/>
  <c r="I2653" i="18"/>
  <c r="H2657" i="18"/>
  <c r="I2657" i="18"/>
  <c r="H2661" i="18"/>
  <c r="I2661" i="18"/>
  <c r="H2665" i="18"/>
  <c r="I2665" i="18"/>
  <c r="H2669" i="18"/>
  <c r="I2669" i="18"/>
  <c r="H2673" i="18"/>
  <c r="I2673" i="18"/>
  <c r="H2677" i="18"/>
  <c r="I2677" i="18"/>
  <c r="H2681" i="18"/>
  <c r="I2681" i="18"/>
  <c r="H2685" i="18"/>
  <c r="I2685" i="18"/>
  <c r="H2689" i="18"/>
  <c r="I2689" i="18"/>
  <c r="H2693" i="18"/>
  <c r="I2693" i="18"/>
  <c r="H2697" i="18"/>
  <c r="I2697" i="18"/>
  <c r="H2701" i="18"/>
  <c r="I2701" i="18"/>
  <c r="H2705" i="18"/>
  <c r="I2705" i="18"/>
  <c r="H2709" i="18"/>
  <c r="I2709" i="18"/>
  <c r="H2713" i="18"/>
  <c r="I2713" i="18"/>
  <c r="H2717" i="18"/>
  <c r="I2717" i="18"/>
  <c r="H2721" i="18"/>
  <c r="I2721" i="18"/>
  <c r="H2725" i="18"/>
  <c r="I2725" i="18"/>
  <c r="H2729" i="18"/>
  <c r="I2729" i="18"/>
  <c r="H2733" i="18"/>
  <c r="I2733" i="18"/>
  <c r="H2737" i="18"/>
  <c r="I2737" i="18"/>
  <c r="H2741" i="18"/>
  <c r="I2741" i="18"/>
  <c r="H2745" i="18"/>
  <c r="I2745" i="18"/>
  <c r="H2749" i="18"/>
  <c r="I2749" i="18"/>
  <c r="H2753" i="18"/>
  <c r="I2753" i="18"/>
  <c r="H2757" i="18"/>
  <c r="I2757" i="18"/>
  <c r="H2761" i="18"/>
  <c r="I2761" i="18"/>
  <c r="H2765" i="18"/>
  <c r="I2765" i="18"/>
  <c r="H2769" i="18"/>
  <c r="I2769" i="18"/>
  <c r="H2773" i="18"/>
  <c r="I2773" i="18"/>
  <c r="H2777" i="18"/>
  <c r="I2777" i="18"/>
  <c r="H2781" i="18"/>
  <c r="I2781" i="18"/>
  <c r="H2785" i="18"/>
  <c r="I2785" i="18"/>
  <c r="H2789" i="18"/>
  <c r="I2789" i="18"/>
  <c r="H2793" i="18"/>
  <c r="I2793" i="18"/>
  <c r="H2797" i="18"/>
  <c r="I2797" i="18"/>
  <c r="H2801" i="18"/>
  <c r="I2801" i="18"/>
  <c r="H2805" i="18"/>
  <c r="I2805" i="18"/>
  <c r="H2809" i="18"/>
  <c r="I2809" i="18"/>
  <c r="H2813" i="18"/>
  <c r="I2813" i="18"/>
  <c r="H2817" i="18"/>
  <c r="I2817" i="18"/>
  <c r="H2821" i="18"/>
  <c r="I2821" i="18"/>
  <c r="H2825" i="18"/>
  <c r="I2825" i="18"/>
  <c r="H2829" i="18"/>
  <c r="I2829" i="18"/>
  <c r="H2833" i="18"/>
  <c r="I2833" i="18"/>
  <c r="H2837" i="18"/>
  <c r="I2837" i="18"/>
  <c r="H2841" i="18"/>
  <c r="I2841" i="18"/>
  <c r="H2845" i="18"/>
  <c r="I2845" i="18"/>
  <c r="H2849" i="18"/>
  <c r="I2849" i="18"/>
  <c r="H2853" i="18"/>
  <c r="I2853" i="18"/>
  <c r="H2857" i="18"/>
  <c r="I2857" i="18"/>
  <c r="H2861" i="18"/>
  <c r="I2861" i="18"/>
  <c r="H2865" i="18"/>
  <c r="I2865" i="18"/>
  <c r="H2869" i="18"/>
  <c r="I2869" i="18"/>
  <c r="H2873" i="18"/>
  <c r="I2873" i="18"/>
  <c r="H2877" i="18"/>
  <c r="I2877" i="18"/>
  <c r="H2881" i="18"/>
  <c r="I2881" i="18"/>
  <c r="H2885" i="18"/>
  <c r="I2885" i="18"/>
  <c r="H2889" i="18"/>
  <c r="I2889" i="18"/>
  <c r="H2893" i="18"/>
  <c r="I2893" i="18"/>
  <c r="H2897" i="18"/>
  <c r="I2897" i="18"/>
  <c r="H2901" i="18"/>
  <c r="I2901" i="18"/>
  <c r="H2905" i="18"/>
  <c r="I2905" i="18"/>
  <c r="H2909" i="18"/>
  <c r="I2909" i="18"/>
  <c r="H2913" i="18"/>
  <c r="I2913" i="18"/>
  <c r="H2917" i="18"/>
  <c r="I2917" i="18"/>
  <c r="H2921" i="18"/>
  <c r="I2921" i="18"/>
  <c r="H2925" i="18"/>
  <c r="I2925" i="18"/>
  <c r="H2929" i="18"/>
  <c r="I2929" i="18"/>
  <c r="H2933" i="18"/>
  <c r="I2933" i="18"/>
  <c r="H2937" i="18"/>
  <c r="I2937" i="18"/>
  <c r="H2941" i="18"/>
  <c r="I2941" i="18"/>
  <c r="H2945" i="18"/>
  <c r="I2945" i="18"/>
  <c r="H2949" i="18"/>
  <c r="I2949" i="18"/>
  <c r="H2953" i="18"/>
  <c r="I2953" i="18"/>
  <c r="H2957" i="18"/>
  <c r="I2957" i="18"/>
  <c r="H2961" i="18"/>
  <c r="I2961" i="18"/>
  <c r="H2965" i="18"/>
  <c r="I2965" i="18"/>
  <c r="H2969" i="18"/>
  <c r="I2969" i="18"/>
  <c r="H2973" i="18"/>
  <c r="I2973" i="18"/>
  <c r="H2977" i="18"/>
  <c r="I2977" i="18"/>
  <c r="H2981" i="18"/>
  <c r="I2981" i="18"/>
  <c r="I2985" i="18"/>
  <c r="H2985" i="18"/>
  <c r="I2989" i="18"/>
  <c r="H2989" i="18"/>
  <c r="I2993" i="18"/>
  <c r="H2993" i="18"/>
  <c r="I2997" i="18"/>
  <c r="H2997" i="18"/>
  <c r="I3001" i="18"/>
  <c r="H3001" i="18"/>
  <c r="I3005" i="18"/>
  <c r="H3005" i="18"/>
  <c r="I3009" i="18"/>
  <c r="H3009" i="18"/>
  <c r="I3013" i="18"/>
  <c r="H3013" i="18"/>
  <c r="I3017" i="18"/>
  <c r="H3017" i="18"/>
  <c r="I3021" i="18"/>
  <c r="H3021" i="18"/>
  <c r="I3025" i="18"/>
  <c r="H3025" i="18"/>
  <c r="I3029" i="18"/>
  <c r="H3029" i="18"/>
  <c r="I3033" i="18"/>
  <c r="H3033" i="18"/>
  <c r="I3037" i="18"/>
  <c r="H3037" i="18"/>
  <c r="I3041" i="18"/>
  <c r="H3041" i="18"/>
  <c r="I3045" i="18"/>
  <c r="H3045" i="18"/>
  <c r="I3049" i="18"/>
  <c r="H3049" i="18"/>
  <c r="I3053" i="18"/>
  <c r="H3053" i="18"/>
  <c r="I3057" i="18"/>
  <c r="H3057" i="18"/>
  <c r="I3061" i="18"/>
  <c r="H3061" i="18"/>
  <c r="I3065" i="18"/>
  <c r="H3065" i="18"/>
  <c r="I3069" i="18"/>
  <c r="H3069" i="18"/>
  <c r="I3073" i="18"/>
  <c r="H3073" i="18"/>
  <c r="I3077" i="18"/>
  <c r="H3077" i="18"/>
  <c r="I3081" i="18"/>
  <c r="H3081" i="18"/>
  <c r="I3085" i="18"/>
  <c r="H3085" i="18"/>
  <c r="I3089" i="18"/>
  <c r="H3089" i="18"/>
  <c r="I3093" i="18"/>
  <c r="H3093" i="18"/>
  <c r="I3097" i="18"/>
  <c r="H3097" i="18"/>
  <c r="I3101" i="18"/>
  <c r="H3101" i="18"/>
  <c r="I3105" i="18"/>
  <c r="H3105" i="18"/>
  <c r="I3109" i="18"/>
  <c r="H3109" i="18"/>
  <c r="I3113" i="18"/>
  <c r="H3113" i="18"/>
  <c r="I3117" i="18"/>
  <c r="H3117" i="18"/>
  <c r="I3121" i="18"/>
  <c r="H3121" i="18"/>
  <c r="I3125" i="18"/>
  <c r="H3125" i="18"/>
  <c r="I3129" i="18"/>
  <c r="H3129" i="18"/>
  <c r="I3133" i="18"/>
  <c r="H3133" i="18"/>
  <c r="I3137" i="18"/>
  <c r="H3137" i="18"/>
  <c r="I3141" i="18"/>
  <c r="H3141" i="18"/>
  <c r="I3145" i="18"/>
  <c r="H3145" i="18"/>
  <c r="I3149" i="18"/>
  <c r="H3149" i="18"/>
  <c r="I3153" i="18"/>
  <c r="H3153" i="18"/>
  <c r="I3157" i="18"/>
  <c r="H3157" i="18"/>
  <c r="I3161" i="18"/>
  <c r="H3161" i="18"/>
  <c r="I3165" i="18"/>
  <c r="H3165" i="18"/>
  <c r="I3169" i="18"/>
  <c r="H3169" i="18"/>
  <c r="I3173" i="18"/>
  <c r="H3173" i="18"/>
  <c r="I3177" i="18"/>
  <c r="H3177" i="18"/>
  <c r="I3181" i="18"/>
  <c r="H3181" i="18"/>
  <c r="I3185" i="18"/>
  <c r="H3185" i="18"/>
  <c r="I3189" i="18"/>
  <c r="H3189" i="18"/>
  <c r="I3193" i="18"/>
  <c r="H3193" i="18"/>
  <c r="I3197" i="18"/>
  <c r="H3197" i="18"/>
  <c r="I3201" i="18"/>
  <c r="H3201" i="18"/>
  <c r="I3205" i="18"/>
  <c r="H3205" i="18"/>
  <c r="I3209" i="18"/>
  <c r="H3209" i="18"/>
  <c r="I3213" i="18"/>
  <c r="H3213" i="18"/>
  <c r="I3217" i="18"/>
  <c r="H3217" i="18"/>
  <c r="I3221" i="18"/>
  <c r="H3221" i="18"/>
  <c r="I3225" i="18"/>
  <c r="H3225" i="18"/>
  <c r="I3229" i="18"/>
  <c r="H3229" i="18"/>
  <c r="I3233" i="18"/>
  <c r="H3233" i="18"/>
  <c r="I3237" i="18"/>
  <c r="H3237" i="18"/>
  <c r="I3241" i="18"/>
  <c r="H3241" i="18"/>
  <c r="I3245" i="18"/>
  <c r="H3245" i="18"/>
  <c r="I3249" i="18"/>
  <c r="H3249" i="18"/>
  <c r="I3253" i="18"/>
  <c r="H3253" i="18"/>
  <c r="I3257" i="18"/>
  <c r="H3257" i="18"/>
  <c r="I3261" i="18"/>
  <c r="H3261" i="18"/>
  <c r="I3265" i="18"/>
  <c r="H3265" i="18"/>
  <c r="I3269" i="18"/>
  <c r="H3269" i="18"/>
  <c r="I3273" i="18"/>
  <c r="H3273" i="18"/>
  <c r="I3277" i="18"/>
  <c r="H3277" i="18"/>
  <c r="I3281" i="18"/>
  <c r="H3281" i="18"/>
  <c r="I3285" i="18"/>
  <c r="H3285" i="18"/>
  <c r="I3289" i="18"/>
  <c r="H3289" i="18"/>
  <c r="I3293" i="18"/>
  <c r="H3293" i="18"/>
  <c r="I3297" i="18"/>
  <c r="H3297" i="18"/>
  <c r="I3301" i="18"/>
  <c r="H3301" i="18"/>
  <c r="I3305" i="18"/>
  <c r="H3305" i="18"/>
  <c r="I3309" i="18"/>
  <c r="H3309" i="18"/>
  <c r="I3313" i="18"/>
  <c r="H3313" i="18"/>
  <c r="I3317" i="18"/>
  <c r="H3317" i="18"/>
  <c r="I3321" i="18"/>
  <c r="H3321" i="18"/>
  <c r="I3325" i="18"/>
  <c r="H3325" i="18"/>
  <c r="I3329" i="18"/>
  <c r="H3329" i="18"/>
  <c r="I3333" i="18"/>
  <c r="H3333" i="18"/>
  <c r="I3337" i="18"/>
  <c r="H3337" i="18"/>
  <c r="I3341" i="18"/>
  <c r="H3341" i="18"/>
  <c r="I3345" i="18"/>
  <c r="H3345" i="18"/>
  <c r="I3349" i="18"/>
  <c r="H3349" i="18"/>
  <c r="I3353" i="18"/>
  <c r="H3353" i="18"/>
  <c r="I3357" i="18"/>
  <c r="H3357" i="18"/>
  <c r="I3361" i="18"/>
  <c r="H3361" i="18"/>
  <c r="I3365" i="18"/>
  <c r="H3365" i="18"/>
  <c r="I3369" i="18"/>
  <c r="H3369" i="18"/>
  <c r="I3373" i="18"/>
  <c r="H3373" i="18"/>
  <c r="I3377" i="18"/>
  <c r="H3377" i="18"/>
  <c r="I3381" i="18"/>
  <c r="H3381" i="18"/>
  <c r="I3385" i="18"/>
  <c r="H3385" i="18"/>
  <c r="I3389" i="18"/>
  <c r="H3389" i="18"/>
  <c r="I3393" i="18"/>
  <c r="H3393" i="18"/>
  <c r="I3397" i="18"/>
  <c r="H3397" i="18"/>
  <c r="I3401" i="18"/>
  <c r="H3401" i="18"/>
  <c r="I3405" i="18"/>
  <c r="H3405" i="18"/>
  <c r="I3409" i="18"/>
  <c r="H3409" i="18"/>
  <c r="I3413" i="18"/>
  <c r="H3413" i="18"/>
  <c r="I3417" i="18"/>
  <c r="H3417" i="18"/>
  <c r="I3421" i="18"/>
  <c r="H3421" i="18"/>
  <c r="I3425" i="18"/>
  <c r="H3425" i="18"/>
  <c r="I3429" i="18"/>
  <c r="H3429" i="18"/>
  <c r="I3433" i="18"/>
  <c r="H3433" i="18"/>
  <c r="I3437" i="18"/>
  <c r="H3437" i="18"/>
  <c r="I3441" i="18"/>
  <c r="H3441" i="18"/>
  <c r="I3445" i="18"/>
  <c r="H3445" i="18"/>
  <c r="I3449" i="18"/>
  <c r="H3449" i="18"/>
  <c r="I3453" i="18"/>
  <c r="H3453" i="18"/>
  <c r="I3457" i="18"/>
  <c r="H3457" i="18"/>
  <c r="I3461" i="18"/>
  <c r="H3461" i="18"/>
  <c r="I3465" i="18"/>
  <c r="H3465" i="18"/>
  <c r="I3469" i="18"/>
  <c r="H3469" i="18"/>
  <c r="I3473" i="18"/>
  <c r="H3473" i="18"/>
  <c r="I3477" i="18"/>
  <c r="H3477" i="18"/>
  <c r="I3481" i="18"/>
  <c r="H3481" i="18"/>
  <c r="I3485" i="18"/>
  <c r="H3485" i="18"/>
  <c r="I3489" i="18"/>
  <c r="H3489" i="18"/>
  <c r="I3493" i="18"/>
  <c r="H3493" i="18"/>
  <c r="I3497" i="18"/>
  <c r="H3497" i="18"/>
  <c r="I3501" i="18"/>
  <c r="H3501" i="18"/>
  <c r="I3505" i="18"/>
  <c r="H3505" i="18"/>
  <c r="I3509" i="18"/>
  <c r="H3509" i="18"/>
  <c r="I3513" i="18"/>
  <c r="H3513" i="18"/>
  <c r="I3517" i="18"/>
  <c r="H3517" i="18"/>
  <c r="I3521" i="18"/>
  <c r="H3521" i="18"/>
  <c r="I3525" i="18"/>
  <c r="H3525" i="18"/>
  <c r="I3529" i="18"/>
  <c r="H3529" i="18"/>
  <c r="I3533" i="18"/>
  <c r="H3533" i="18"/>
  <c r="I3537" i="18"/>
  <c r="H3537" i="18"/>
  <c r="I3541" i="18"/>
  <c r="H3541" i="18"/>
  <c r="I3545" i="18"/>
  <c r="H3545" i="18"/>
  <c r="I3549" i="18"/>
  <c r="H3549" i="18"/>
  <c r="I3553" i="18"/>
  <c r="H3553" i="18"/>
  <c r="I3557" i="18"/>
  <c r="H3557" i="18"/>
  <c r="I3561" i="18"/>
  <c r="H3561" i="18"/>
  <c r="I3565" i="18"/>
  <c r="H3565" i="18"/>
  <c r="I3569" i="18"/>
  <c r="H3569" i="18"/>
  <c r="I3573" i="18"/>
  <c r="H3573" i="18"/>
  <c r="I3577" i="18"/>
  <c r="H3577" i="18"/>
  <c r="I3581" i="18"/>
  <c r="H3581" i="18"/>
  <c r="I3585" i="18"/>
  <c r="H3585" i="18"/>
  <c r="I3589" i="18"/>
  <c r="H3589" i="18"/>
  <c r="I3593" i="18"/>
  <c r="H3593" i="18"/>
  <c r="I3597" i="18"/>
  <c r="H3597" i="18"/>
  <c r="I3601" i="18"/>
  <c r="H3601" i="18"/>
  <c r="I3605" i="18"/>
  <c r="H3605" i="18"/>
  <c r="I3609" i="18"/>
  <c r="H3609" i="18"/>
  <c r="I3613" i="18"/>
  <c r="H3613" i="18"/>
  <c r="I3617" i="18"/>
  <c r="H3617" i="18"/>
  <c r="I3621" i="18"/>
  <c r="H3621" i="18"/>
  <c r="I3625" i="18"/>
  <c r="H3625" i="18"/>
  <c r="I3629" i="18"/>
  <c r="H3629" i="18"/>
  <c r="I3633" i="18"/>
  <c r="H3633" i="18"/>
  <c r="I3637" i="18"/>
  <c r="H3637" i="18"/>
  <c r="I3641" i="18"/>
  <c r="H3641" i="18"/>
  <c r="I3645" i="18"/>
  <c r="H3645" i="18"/>
  <c r="I3649" i="18"/>
  <c r="H3649" i="18"/>
  <c r="I3653" i="18"/>
  <c r="H3653" i="18"/>
  <c r="I3657" i="18"/>
  <c r="H3657" i="18"/>
  <c r="I3661" i="18"/>
  <c r="H3661" i="18"/>
  <c r="I3665" i="18"/>
  <c r="H3665" i="18"/>
  <c r="I3669" i="18"/>
  <c r="H3669" i="18"/>
  <c r="I3673" i="18"/>
  <c r="H3673" i="18"/>
  <c r="I3677" i="18"/>
  <c r="H3677" i="18"/>
  <c r="I3681" i="18"/>
  <c r="H3681" i="18"/>
  <c r="I3685" i="18"/>
  <c r="H3685" i="18"/>
  <c r="I3689" i="18"/>
  <c r="H3689" i="18"/>
  <c r="I3693" i="18"/>
  <c r="H3693" i="18"/>
  <c r="I3697" i="18"/>
  <c r="H3697" i="18"/>
  <c r="I3701" i="18"/>
  <c r="H3701" i="18"/>
  <c r="I3705" i="18"/>
  <c r="H3705" i="18"/>
  <c r="I3709" i="18"/>
  <c r="H3709" i="18"/>
  <c r="I3713" i="18"/>
  <c r="H3713" i="18"/>
  <c r="I3717" i="18"/>
  <c r="H3717" i="18"/>
  <c r="I3721" i="18"/>
  <c r="H3721" i="18"/>
  <c r="I3725" i="18"/>
  <c r="H3725" i="18"/>
  <c r="I3729" i="18"/>
  <c r="H3729" i="18"/>
  <c r="I3733" i="18"/>
  <c r="H3733" i="18"/>
  <c r="I3737" i="18"/>
  <c r="H3737" i="18"/>
  <c r="I3741" i="18"/>
  <c r="H3741" i="18"/>
  <c r="I3745" i="18"/>
  <c r="H3745" i="18"/>
  <c r="I3749" i="18"/>
  <c r="H3749" i="18"/>
  <c r="I3753" i="18"/>
  <c r="H3753" i="18"/>
  <c r="I3757" i="18"/>
  <c r="H3757" i="18"/>
  <c r="I3761" i="18"/>
  <c r="H3761" i="18"/>
  <c r="I3765" i="18"/>
  <c r="H3765" i="18"/>
  <c r="I3769" i="18"/>
  <c r="H3769" i="18"/>
  <c r="I3773" i="18"/>
  <c r="H3773" i="18"/>
  <c r="I3777" i="18"/>
  <c r="H3777" i="18"/>
  <c r="I3781" i="18"/>
  <c r="H3781" i="18"/>
  <c r="I3785" i="18"/>
  <c r="H3785" i="18"/>
  <c r="I3789" i="18"/>
  <c r="H3789" i="18"/>
  <c r="I3793" i="18"/>
  <c r="H3793" i="18"/>
  <c r="I3797" i="18"/>
  <c r="H3797" i="18"/>
  <c r="I3801" i="18"/>
  <c r="H3801" i="18"/>
  <c r="I3805" i="18"/>
  <c r="H3805" i="18"/>
  <c r="I3809" i="18"/>
  <c r="H3809" i="18"/>
  <c r="I3813" i="18"/>
  <c r="H3813" i="18"/>
  <c r="I3817" i="18"/>
  <c r="H3817" i="18"/>
  <c r="I3821" i="18"/>
  <c r="H3821" i="18"/>
  <c r="I3825" i="18"/>
  <c r="H3825" i="18"/>
  <c r="I3829" i="18"/>
  <c r="H3829" i="18"/>
  <c r="I3833" i="18"/>
  <c r="H3833" i="18"/>
  <c r="I3837" i="18"/>
  <c r="H3837" i="18"/>
  <c r="I3841" i="18"/>
  <c r="H3841" i="18"/>
  <c r="I3845" i="18"/>
  <c r="H3845" i="18"/>
  <c r="I3849" i="18"/>
  <c r="H3849" i="18"/>
  <c r="I3853" i="18"/>
  <c r="H3853" i="18"/>
  <c r="I3857" i="18"/>
  <c r="H3857" i="18"/>
  <c r="I3861" i="18"/>
  <c r="H3861" i="18"/>
  <c r="I3865" i="18"/>
  <c r="H3865" i="18"/>
  <c r="I3869" i="18"/>
  <c r="H3869" i="18"/>
  <c r="I3873" i="18"/>
  <c r="H3873" i="18"/>
  <c r="I3877" i="18"/>
  <c r="H3877" i="18"/>
  <c r="I3881" i="18"/>
  <c r="H3881" i="18"/>
  <c r="I3885" i="18"/>
  <c r="H3885" i="18"/>
  <c r="I3889" i="18"/>
  <c r="H3889" i="18"/>
  <c r="I3893" i="18"/>
  <c r="H3893" i="18"/>
  <c r="I3897" i="18"/>
  <c r="H3897" i="18"/>
  <c r="I3901" i="18"/>
  <c r="H3901" i="18"/>
  <c r="I3905" i="18"/>
  <c r="H3905" i="18"/>
  <c r="I3909" i="18"/>
  <c r="H3909" i="18"/>
  <c r="I3913" i="18"/>
  <c r="H3913" i="18"/>
  <c r="I3917" i="18"/>
  <c r="H3917" i="18"/>
  <c r="I3921" i="18"/>
  <c r="H3921" i="18"/>
  <c r="I3925" i="18"/>
  <c r="H3925" i="18"/>
  <c r="I3929" i="18"/>
  <c r="H3929" i="18"/>
  <c r="I3933" i="18"/>
  <c r="H3933" i="18"/>
  <c r="I3937" i="18"/>
  <c r="H3937" i="18"/>
  <c r="I3941" i="18"/>
  <c r="H3941" i="18"/>
  <c r="I3945" i="18"/>
  <c r="H3945" i="18"/>
  <c r="I3949" i="18"/>
  <c r="H3949" i="18"/>
  <c r="I3953" i="18"/>
  <c r="H3953" i="18"/>
  <c r="I3957" i="18"/>
  <c r="H3957" i="18"/>
  <c r="I3961" i="18"/>
  <c r="H3961" i="18"/>
  <c r="I3965" i="18"/>
  <c r="H3965" i="18"/>
  <c r="I3969" i="18"/>
  <c r="H3969" i="18"/>
  <c r="I3973" i="18"/>
  <c r="H3973" i="18"/>
  <c r="I3977" i="18"/>
  <c r="H3977" i="18"/>
  <c r="I3981" i="18"/>
  <c r="H3981" i="18"/>
  <c r="I3985" i="18"/>
  <c r="H3985" i="18"/>
  <c r="I3989" i="18"/>
  <c r="H3989" i="18"/>
  <c r="I3993" i="18"/>
  <c r="H3993" i="18"/>
  <c r="I3997" i="18"/>
  <c r="H3997" i="18"/>
  <c r="I4001" i="18"/>
  <c r="H4001" i="18"/>
  <c r="I4005" i="18"/>
  <c r="H4005" i="18"/>
  <c r="I4009" i="18"/>
  <c r="H4009" i="18"/>
  <c r="I4013" i="18"/>
  <c r="H4013" i="18"/>
  <c r="I4017" i="18"/>
  <c r="H4017" i="18"/>
  <c r="I4021" i="18"/>
  <c r="H4021" i="18"/>
  <c r="I4025" i="18"/>
  <c r="H4025" i="18"/>
  <c r="I4029" i="18"/>
  <c r="H4029" i="18"/>
  <c r="I4033" i="18"/>
  <c r="H4033" i="18"/>
  <c r="I4037" i="18"/>
  <c r="H4037" i="18"/>
  <c r="I4041" i="18"/>
  <c r="H4041" i="18"/>
  <c r="I4045" i="18"/>
  <c r="H4045" i="18"/>
  <c r="I4049" i="18"/>
  <c r="H4049" i="18"/>
  <c r="I4053" i="18"/>
  <c r="H4053" i="18"/>
  <c r="I4057" i="18"/>
  <c r="H4057" i="18"/>
  <c r="I4061" i="18"/>
  <c r="H4061" i="18"/>
  <c r="I4065" i="18"/>
  <c r="H4065" i="18"/>
  <c r="I4069" i="18"/>
  <c r="H4069" i="18"/>
  <c r="I4073" i="18"/>
  <c r="H4073" i="18"/>
  <c r="I4077" i="18"/>
  <c r="H4077" i="18"/>
  <c r="I4081" i="18"/>
  <c r="H4081" i="18"/>
  <c r="I4085" i="18"/>
  <c r="H4085" i="18"/>
  <c r="I4089" i="18"/>
  <c r="H4089" i="18"/>
  <c r="I4093" i="18"/>
  <c r="H4093" i="18"/>
  <c r="I4097" i="18"/>
  <c r="H4097" i="18"/>
  <c r="I4101" i="18"/>
  <c r="H4101" i="18"/>
  <c r="I4105" i="18"/>
  <c r="H4105" i="18"/>
  <c r="I4109" i="18"/>
  <c r="H4109" i="18"/>
  <c r="I4113" i="18"/>
  <c r="H4113" i="18"/>
  <c r="I4117" i="18"/>
  <c r="H4117" i="18"/>
  <c r="I4121" i="18"/>
  <c r="H4121" i="18"/>
  <c r="I4125" i="18"/>
  <c r="H4125" i="18"/>
  <c r="I4129" i="18"/>
  <c r="H4129" i="18"/>
  <c r="I4133" i="18"/>
  <c r="H4133" i="18"/>
  <c r="I4137" i="18"/>
  <c r="H4137" i="18"/>
  <c r="I4141" i="18"/>
  <c r="H4141" i="18"/>
  <c r="I4145" i="18"/>
  <c r="H4145" i="18"/>
  <c r="H4149" i="18"/>
  <c r="I4149" i="18"/>
  <c r="H4153" i="18"/>
  <c r="I4153" i="18"/>
  <c r="H4157" i="18"/>
  <c r="I4157" i="18"/>
  <c r="H4161" i="18"/>
  <c r="I4161" i="18"/>
  <c r="H4165" i="18"/>
  <c r="I4165" i="18"/>
  <c r="H4169" i="18"/>
  <c r="I4169" i="18"/>
  <c r="H4173" i="18"/>
  <c r="I4173" i="18"/>
  <c r="H4177" i="18"/>
  <c r="I4177" i="18"/>
  <c r="H4181" i="18"/>
  <c r="I4181" i="18"/>
  <c r="H4185" i="18"/>
  <c r="I4185" i="18"/>
  <c r="I4189" i="18"/>
  <c r="H4189" i="18"/>
  <c r="I4193" i="18"/>
  <c r="H4193" i="18"/>
  <c r="I4197" i="18"/>
  <c r="H4197" i="18"/>
  <c r="I4201" i="18"/>
  <c r="H4201" i="18"/>
  <c r="I4205" i="18"/>
  <c r="H4205" i="18"/>
  <c r="I4209" i="18"/>
  <c r="H4209" i="18"/>
  <c r="I4213" i="18"/>
  <c r="H4213" i="18"/>
  <c r="I4217" i="18"/>
  <c r="H4217" i="18"/>
  <c r="I4221" i="18"/>
  <c r="H4221" i="18"/>
  <c r="I4225" i="18"/>
  <c r="H4225" i="18"/>
  <c r="I4229" i="18"/>
  <c r="H4229" i="18"/>
  <c r="I4233" i="18"/>
  <c r="H4233" i="18"/>
  <c r="I4237" i="18"/>
  <c r="H4237" i="18"/>
  <c r="I4241" i="18"/>
  <c r="H4241" i="18"/>
  <c r="I4245" i="18"/>
  <c r="H4245" i="18"/>
  <c r="I4249" i="18"/>
  <c r="H4249" i="18"/>
  <c r="I4253" i="18"/>
  <c r="H4253" i="18"/>
  <c r="I4257" i="18"/>
  <c r="H4257" i="18"/>
  <c r="I4261" i="18"/>
  <c r="H4261" i="18"/>
  <c r="I4265" i="18"/>
  <c r="H4265" i="18"/>
  <c r="I4269" i="18"/>
  <c r="H4269" i="18"/>
  <c r="I4273" i="18"/>
  <c r="H4273" i="18"/>
  <c r="I4277" i="18"/>
  <c r="H4277" i="18"/>
  <c r="I4281" i="18"/>
  <c r="H4281" i="18"/>
  <c r="I4285" i="18"/>
  <c r="H4285" i="18"/>
  <c r="I4289" i="18"/>
  <c r="H4289" i="18"/>
  <c r="I4293" i="18"/>
  <c r="H4293" i="18"/>
  <c r="I4297" i="18"/>
  <c r="H4297" i="18"/>
  <c r="I4301" i="18"/>
  <c r="H4301" i="18"/>
  <c r="I4305" i="18"/>
  <c r="H4305" i="18"/>
  <c r="I4309" i="18"/>
  <c r="H4309" i="18"/>
  <c r="I4313" i="18"/>
  <c r="H4313" i="18"/>
  <c r="I4317" i="18"/>
  <c r="H4317" i="18"/>
  <c r="I4321" i="18"/>
  <c r="H4321" i="18"/>
  <c r="I4325" i="18"/>
  <c r="H4325" i="18"/>
  <c r="I4329" i="18"/>
  <c r="H4329" i="18"/>
  <c r="I4333" i="18"/>
  <c r="H4333" i="18"/>
  <c r="I4337" i="18"/>
  <c r="H4337" i="18"/>
  <c r="I4341" i="18"/>
  <c r="H4341" i="18"/>
  <c r="I4345" i="18"/>
  <c r="H4345" i="18"/>
  <c r="I4349" i="18"/>
  <c r="H4349" i="18"/>
  <c r="I4353" i="18"/>
  <c r="H4353" i="18"/>
  <c r="I4357" i="18"/>
  <c r="H4357" i="18"/>
  <c r="I4361" i="18"/>
  <c r="H4361" i="18"/>
  <c r="I4365" i="18"/>
  <c r="H4365" i="18"/>
  <c r="I4369" i="18"/>
  <c r="H4369" i="18"/>
  <c r="I4373" i="18"/>
  <c r="H4373" i="18"/>
  <c r="I4377" i="18"/>
  <c r="H4377" i="18"/>
  <c r="I4381" i="18"/>
  <c r="H4381" i="18"/>
  <c r="I4385" i="18"/>
  <c r="H4385" i="18"/>
  <c r="I4389" i="18"/>
  <c r="H4389" i="18"/>
  <c r="I4393" i="18"/>
  <c r="H4393" i="18"/>
  <c r="I4397" i="18"/>
  <c r="H4397" i="18"/>
  <c r="I4401" i="18"/>
  <c r="H4401" i="18"/>
  <c r="I4405" i="18"/>
  <c r="H4405" i="18"/>
  <c r="I4409" i="18"/>
  <c r="H4409" i="18"/>
  <c r="I4413" i="18"/>
  <c r="H4413" i="18"/>
  <c r="I4417" i="18"/>
  <c r="H4417" i="18"/>
  <c r="I4421" i="18"/>
  <c r="H4421" i="18"/>
  <c r="I4425" i="18"/>
  <c r="H4425" i="18"/>
  <c r="I4429" i="18"/>
  <c r="H4429" i="18"/>
  <c r="I4433" i="18"/>
  <c r="H4433" i="18"/>
  <c r="I4437" i="18"/>
  <c r="H4437" i="18"/>
  <c r="I4441" i="18"/>
  <c r="H4441" i="18"/>
  <c r="I4445" i="18"/>
  <c r="H4445" i="18"/>
  <c r="I4449" i="18"/>
  <c r="H4449" i="18"/>
  <c r="I4453" i="18"/>
  <c r="H4453" i="18"/>
  <c r="I4457" i="18"/>
  <c r="H4457" i="18"/>
  <c r="I4461" i="18"/>
  <c r="H4461" i="18"/>
  <c r="I4465" i="18"/>
  <c r="H4465" i="18"/>
  <c r="I4469" i="18"/>
  <c r="H4469" i="18"/>
  <c r="I4473" i="18"/>
  <c r="H4473" i="18"/>
  <c r="I4477" i="18"/>
  <c r="H4477" i="18"/>
  <c r="I4481" i="18"/>
  <c r="H4481" i="18"/>
  <c r="I4485" i="18"/>
  <c r="H4485" i="18"/>
  <c r="I4489" i="18"/>
  <c r="H4489" i="18"/>
  <c r="I4493" i="18"/>
  <c r="H4493" i="18"/>
  <c r="I4497" i="18"/>
  <c r="H4497" i="18"/>
  <c r="I4501" i="18"/>
  <c r="H4501" i="18"/>
  <c r="I4505" i="18"/>
  <c r="H4505" i="18"/>
  <c r="I4509" i="18"/>
  <c r="H4509" i="18"/>
  <c r="I4513" i="18"/>
  <c r="H4513" i="18"/>
  <c r="I4517" i="18"/>
  <c r="H4517" i="18"/>
  <c r="I4521" i="18"/>
  <c r="H4521" i="18"/>
  <c r="I4525" i="18"/>
  <c r="H4525" i="18"/>
  <c r="I4529" i="18"/>
  <c r="H4529" i="18"/>
  <c r="I4533" i="18"/>
  <c r="H4533" i="18"/>
  <c r="H4537" i="18"/>
  <c r="I4537" i="18"/>
  <c r="H4541" i="18"/>
  <c r="I4541" i="18"/>
  <c r="H4545" i="18"/>
  <c r="I4545" i="18"/>
  <c r="H4549" i="18"/>
  <c r="I4549" i="18"/>
  <c r="H4553" i="18"/>
  <c r="I4553" i="18"/>
  <c r="H4557" i="18"/>
  <c r="I4557" i="18"/>
  <c r="H4561" i="18"/>
  <c r="I4561" i="18"/>
  <c r="H4565" i="18"/>
  <c r="I4565" i="18"/>
  <c r="H4569" i="18"/>
  <c r="I4569" i="18"/>
  <c r="H4573" i="18"/>
  <c r="I4573" i="18"/>
  <c r="H4577" i="18"/>
  <c r="I4577" i="18"/>
  <c r="H4581" i="18"/>
  <c r="I4581" i="18"/>
  <c r="H4585" i="18"/>
  <c r="I4585" i="18"/>
  <c r="H4589" i="18"/>
  <c r="I4589" i="18"/>
  <c r="H4593" i="18"/>
  <c r="I4593" i="18"/>
  <c r="H4597" i="18"/>
  <c r="I4597" i="18"/>
  <c r="H4601" i="18"/>
  <c r="I4601" i="18"/>
  <c r="H4605" i="18"/>
  <c r="I4605" i="18"/>
  <c r="H4609" i="18"/>
  <c r="I4609" i="18"/>
  <c r="H4613" i="18"/>
  <c r="I4613" i="18"/>
  <c r="H4617" i="18"/>
  <c r="I4617" i="18"/>
  <c r="H4621" i="18"/>
  <c r="I4621" i="18"/>
  <c r="H4625" i="18"/>
  <c r="I4625" i="18"/>
  <c r="H4629" i="18"/>
  <c r="I4629" i="18"/>
  <c r="H4633" i="18"/>
  <c r="I4633" i="18"/>
  <c r="H4637" i="18"/>
  <c r="I4637" i="18"/>
  <c r="H4641" i="18"/>
  <c r="I4641" i="18"/>
  <c r="H4645" i="18"/>
  <c r="I4645" i="18"/>
  <c r="I4649" i="18"/>
  <c r="H4649" i="18"/>
  <c r="I4653" i="18"/>
  <c r="H4653" i="18"/>
  <c r="I4657" i="18"/>
  <c r="H4657" i="18"/>
  <c r="I4661" i="18"/>
  <c r="H4661" i="18"/>
  <c r="I4665" i="18"/>
  <c r="H4665" i="18"/>
  <c r="I4669" i="18"/>
  <c r="H4669" i="18"/>
  <c r="I4673" i="18"/>
  <c r="H4673" i="18"/>
  <c r="H4677" i="18"/>
  <c r="I4677" i="18"/>
  <c r="H4681" i="18"/>
  <c r="I4681" i="18"/>
  <c r="H4685" i="18"/>
  <c r="I4685" i="18"/>
  <c r="H4689" i="18"/>
  <c r="I4689" i="18"/>
  <c r="H4693" i="18"/>
  <c r="I4693" i="18"/>
  <c r="H4697" i="18"/>
  <c r="I4697" i="18"/>
  <c r="H4701" i="18"/>
  <c r="I4701" i="18"/>
  <c r="H4705" i="18"/>
  <c r="I4705" i="18"/>
  <c r="H4709" i="18"/>
  <c r="I4709" i="18"/>
  <c r="H4713" i="18"/>
  <c r="I4713" i="18"/>
  <c r="H4717" i="18"/>
  <c r="I4717" i="18"/>
  <c r="H4721" i="18"/>
  <c r="I4721" i="18"/>
  <c r="H4725" i="18"/>
  <c r="I4725" i="18"/>
  <c r="H4729" i="18"/>
  <c r="I4729" i="18"/>
  <c r="H4733" i="18"/>
  <c r="I4733" i="18"/>
  <c r="H4737" i="18"/>
  <c r="I4737" i="18"/>
  <c r="H4741" i="18"/>
  <c r="I4741" i="18"/>
  <c r="I4745" i="18"/>
  <c r="H4745" i="18"/>
  <c r="I4749" i="18"/>
  <c r="H4749" i="18"/>
  <c r="I4753" i="18"/>
  <c r="H4753" i="18"/>
  <c r="I4757" i="18"/>
  <c r="H4757" i="18"/>
  <c r="I4761" i="18"/>
  <c r="H4761" i="18"/>
  <c r="I4765" i="18"/>
  <c r="H4765" i="18"/>
  <c r="I4769" i="18"/>
  <c r="H4769" i="18"/>
  <c r="I4773" i="18"/>
  <c r="H4773" i="18"/>
  <c r="I4777" i="18"/>
  <c r="H4777" i="18"/>
  <c r="I4781" i="18"/>
  <c r="H4781" i="18"/>
  <c r="H4785" i="18"/>
  <c r="I4785" i="18"/>
  <c r="H4789" i="18"/>
  <c r="I4789" i="18"/>
  <c r="H4793" i="18"/>
  <c r="I4793" i="18"/>
  <c r="H4797" i="18"/>
  <c r="I4797" i="18"/>
  <c r="H4801" i="18"/>
  <c r="I4801" i="18"/>
  <c r="H4805" i="18"/>
  <c r="I4805" i="18"/>
  <c r="H4809" i="18"/>
  <c r="I4809" i="18"/>
  <c r="I4813" i="18"/>
  <c r="H4813" i="18"/>
  <c r="I4817" i="18"/>
  <c r="H4817" i="18"/>
  <c r="I4821" i="18"/>
  <c r="H4821" i="18"/>
  <c r="I4825" i="18"/>
  <c r="H4825" i="18"/>
  <c r="I4829" i="18"/>
  <c r="H4829" i="18"/>
  <c r="I4833" i="18"/>
  <c r="H4833" i="18"/>
  <c r="I4837" i="18"/>
  <c r="H4837" i="18"/>
  <c r="I4841" i="18"/>
  <c r="H4841" i="18"/>
  <c r="I4845" i="18"/>
  <c r="H4845" i="18"/>
  <c r="I4849" i="18"/>
  <c r="H4849" i="18"/>
  <c r="I4853" i="18"/>
  <c r="H4853" i="18"/>
  <c r="I4857" i="18"/>
  <c r="H4857" i="18"/>
  <c r="I4861" i="18"/>
  <c r="H4861" i="18"/>
  <c r="I4865" i="18"/>
  <c r="H4865" i="18"/>
  <c r="I4869" i="18"/>
  <c r="H4869" i="18"/>
  <c r="I4873" i="18"/>
  <c r="H4873" i="18"/>
  <c r="I4877" i="18"/>
  <c r="H4877" i="18"/>
  <c r="I4881" i="18"/>
  <c r="H4881" i="18"/>
  <c r="I4885" i="18"/>
  <c r="H4885" i="18"/>
  <c r="I4889" i="18"/>
  <c r="H4889" i="18"/>
  <c r="I4893" i="18"/>
  <c r="H4893" i="18"/>
  <c r="I4897" i="18"/>
  <c r="H4897" i="18"/>
  <c r="I4901" i="18"/>
  <c r="H4901" i="18"/>
  <c r="I4905" i="18"/>
  <c r="H4905" i="18"/>
  <c r="I4909" i="18"/>
  <c r="H4909" i="18"/>
  <c r="I4913" i="18"/>
  <c r="H4913" i="18"/>
  <c r="I4917" i="18"/>
  <c r="H4917" i="18"/>
  <c r="H4921" i="18"/>
  <c r="I4921" i="18"/>
  <c r="H4925" i="18"/>
  <c r="I4925" i="18"/>
  <c r="H4929" i="18"/>
  <c r="I4929" i="18"/>
  <c r="H4933" i="18"/>
  <c r="I4933" i="18"/>
  <c r="H4937" i="18"/>
  <c r="I4937" i="18"/>
  <c r="H4941" i="18"/>
  <c r="I4941" i="18"/>
  <c r="H4945" i="18"/>
  <c r="I4945" i="18"/>
  <c r="H4949" i="18"/>
  <c r="I4949" i="18"/>
  <c r="H4953" i="18"/>
  <c r="I4953" i="18"/>
  <c r="H4957" i="18"/>
  <c r="I4957" i="18"/>
  <c r="H4961" i="18"/>
  <c r="I4961" i="18"/>
  <c r="H4965" i="18"/>
  <c r="I4965" i="18"/>
  <c r="H4969" i="18"/>
  <c r="I4969" i="18"/>
  <c r="H4973" i="18"/>
  <c r="I4973" i="18"/>
  <c r="H4977" i="18"/>
  <c r="I4977" i="18"/>
  <c r="H4981" i="18"/>
  <c r="I4981" i="18"/>
  <c r="I4985" i="18"/>
  <c r="H4985" i="18"/>
  <c r="I4989" i="18"/>
  <c r="H4989" i="18"/>
  <c r="I4993" i="18"/>
  <c r="H4993" i="18"/>
  <c r="I4997" i="18"/>
  <c r="H4997" i="18"/>
  <c r="I5001" i="18"/>
  <c r="H5001" i="18"/>
  <c r="M307" i="18"/>
  <c r="N307" i="18" s="1"/>
  <c r="K307" i="18" s="1"/>
  <c r="M323" i="18"/>
  <c r="N323" i="18" s="1"/>
  <c r="K323" i="18" s="1"/>
  <c r="M339" i="18"/>
  <c r="N339" i="18" s="1"/>
  <c r="K339" i="18" s="1"/>
  <c r="M355" i="18"/>
  <c r="N355" i="18" s="1"/>
  <c r="K355" i="18" s="1"/>
  <c r="M371" i="18"/>
  <c r="N371" i="18" s="1"/>
  <c r="K371" i="18" s="1"/>
  <c r="M387" i="18"/>
  <c r="N387" i="18" s="1"/>
  <c r="K387" i="18" s="1"/>
  <c r="M403" i="18"/>
  <c r="N403" i="18" s="1"/>
  <c r="K403" i="18" s="1"/>
  <c r="M419" i="18"/>
  <c r="N419" i="18" s="1"/>
  <c r="K419" i="18" s="1"/>
  <c r="M435" i="18"/>
  <c r="N435" i="18" s="1"/>
  <c r="K435" i="18" s="1"/>
  <c r="M451" i="18"/>
  <c r="N451" i="18" s="1"/>
  <c r="K451" i="18" s="1"/>
  <c r="M467" i="18"/>
  <c r="N467" i="18" s="1"/>
  <c r="K467" i="18" s="1"/>
  <c r="M487" i="18"/>
  <c r="N487" i="18" s="1"/>
  <c r="K487" i="18" s="1"/>
  <c r="M499" i="18"/>
  <c r="N499" i="18" s="1"/>
  <c r="K499" i="18" s="1"/>
  <c r="M515" i="18"/>
  <c r="N515" i="18" s="1"/>
  <c r="K515" i="18" s="1"/>
  <c r="M527" i="18"/>
  <c r="N527" i="18" s="1"/>
  <c r="K527" i="18" s="1"/>
  <c r="M543" i="18"/>
  <c r="N543" i="18" s="1"/>
  <c r="K543" i="18" s="1"/>
  <c r="M559" i="18"/>
  <c r="N559" i="18" s="1"/>
  <c r="K559" i="18" s="1"/>
  <c r="M575" i="18"/>
  <c r="N575" i="18" s="1"/>
  <c r="K575" i="18" s="1"/>
  <c r="M591" i="18"/>
  <c r="N591" i="18" s="1"/>
  <c r="K591" i="18" s="1"/>
  <c r="M607" i="18"/>
  <c r="N607" i="18" s="1"/>
  <c r="K607" i="18" s="1"/>
  <c r="M623" i="18"/>
  <c r="N623" i="18" s="1"/>
  <c r="K623" i="18" s="1"/>
  <c r="M639" i="18"/>
  <c r="N639" i="18" s="1"/>
  <c r="K639" i="18" s="1"/>
  <c r="M655" i="18"/>
  <c r="N655" i="18" s="1"/>
  <c r="K655" i="18" s="1"/>
  <c r="M671" i="18"/>
  <c r="N671" i="18" s="1"/>
  <c r="K671" i="18" s="1"/>
  <c r="M687" i="18"/>
  <c r="N687" i="18" s="1"/>
  <c r="K687" i="18" s="1"/>
  <c r="M703" i="18"/>
  <c r="N703" i="18" s="1"/>
  <c r="K703" i="18" s="1"/>
  <c r="M719" i="18"/>
  <c r="N719" i="18" s="1"/>
  <c r="K719" i="18" s="1"/>
  <c r="M731" i="18"/>
  <c r="N731" i="18" s="1"/>
  <c r="K731" i="18" s="1"/>
  <c r="M747" i="18"/>
  <c r="N747" i="18" s="1"/>
  <c r="K747" i="18" s="1"/>
  <c r="M763" i="18"/>
  <c r="N763" i="18" s="1"/>
  <c r="K763" i="18" s="1"/>
  <c r="M803" i="18"/>
  <c r="N803" i="18" s="1"/>
  <c r="K803" i="18" s="1"/>
  <c r="M302" i="18"/>
  <c r="N302" i="18" s="1"/>
  <c r="K302" i="18" s="1"/>
  <c r="M306" i="18"/>
  <c r="N306" i="18" s="1"/>
  <c r="K306" i="18" s="1"/>
  <c r="M310" i="18"/>
  <c r="N310" i="18" s="1"/>
  <c r="K310" i="18" s="1"/>
  <c r="M314" i="18"/>
  <c r="N314" i="18" s="1"/>
  <c r="K314" i="18" s="1"/>
  <c r="M318" i="18"/>
  <c r="N318" i="18" s="1"/>
  <c r="K318" i="18" s="1"/>
  <c r="M322" i="18"/>
  <c r="N322" i="18" s="1"/>
  <c r="K322" i="18" s="1"/>
  <c r="M326" i="18"/>
  <c r="N326" i="18" s="1"/>
  <c r="K326" i="18" s="1"/>
  <c r="M330" i="18"/>
  <c r="N330" i="18" s="1"/>
  <c r="K330" i="18" s="1"/>
  <c r="M334" i="18"/>
  <c r="N334" i="18" s="1"/>
  <c r="K334" i="18" s="1"/>
  <c r="M338" i="18"/>
  <c r="N338" i="18" s="1"/>
  <c r="K338" i="18" s="1"/>
  <c r="M342" i="18"/>
  <c r="N342" i="18" s="1"/>
  <c r="K342" i="18" s="1"/>
  <c r="M346" i="18"/>
  <c r="N346" i="18" s="1"/>
  <c r="K346" i="18" s="1"/>
  <c r="M350" i="18"/>
  <c r="N350" i="18" s="1"/>
  <c r="K350" i="18" s="1"/>
  <c r="M354" i="18"/>
  <c r="N354" i="18" s="1"/>
  <c r="K354" i="18" s="1"/>
  <c r="M358" i="18"/>
  <c r="N358" i="18" s="1"/>
  <c r="K358" i="18" s="1"/>
  <c r="M362" i="18"/>
  <c r="N362" i="18" s="1"/>
  <c r="K362" i="18" s="1"/>
  <c r="M366" i="18"/>
  <c r="N366" i="18" s="1"/>
  <c r="K366" i="18" s="1"/>
  <c r="M370" i="18"/>
  <c r="N370" i="18" s="1"/>
  <c r="K370" i="18" s="1"/>
  <c r="M374" i="18"/>
  <c r="N374" i="18" s="1"/>
  <c r="K374" i="18" s="1"/>
  <c r="M378" i="18"/>
  <c r="N378" i="18" s="1"/>
  <c r="K378" i="18" s="1"/>
  <c r="M382" i="18"/>
  <c r="N382" i="18" s="1"/>
  <c r="K382" i="18" s="1"/>
  <c r="M386" i="18"/>
  <c r="N386" i="18" s="1"/>
  <c r="K386" i="18" s="1"/>
  <c r="M390" i="18"/>
  <c r="N390" i="18" s="1"/>
  <c r="K390" i="18" s="1"/>
  <c r="M394" i="18"/>
  <c r="N394" i="18" s="1"/>
  <c r="K394" i="18" s="1"/>
  <c r="M398" i="18"/>
  <c r="N398" i="18" s="1"/>
  <c r="K398" i="18" s="1"/>
  <c r="M402" i="18"/>
  <c r="N402" i="18" s="1"/>
  <c r="K402" i="18" s="1"/>
  <c r="M406" i="18"/>
  <c r="N406" i="18" s="1"/>
  <c r="K406" i="18" s="1"/>
  <c r="M410" i="18"/>
  <c r="N410" i="18" s="1"/>
  <c r="K410" i="18" s="1"/>
  <c r="M414" i="18"/>
  <c r="N414" i="18" s="1"/>
  <c r="K414" i="18" s="1"/>
  <c r="M418" i="18"/>
  <c r="N418" i="18" s="1"/>
  <c r="K418" i="18" s="1"/>
  <c r="M422" i="18"/>
  <c r="N422" i="18" s="1"/>
  <c r="K422" i="18" s="1"/>
  <c r="M426" i="18"/>
  <c r="N426" i="18" s="1"/>
  <c r="K426" i="18" s="1"/>
  <c r="M430" i="18"/>
  <c r="N430" i="18" s="1"/>
  <c r="K430" i="18" s="1"/>
  <c r="M434" i="18"/>
  <c r="N434" i="18" s="1"/>
  <c r="K434" i="18" s="1"/>
  <c r="M438" i="18"/>
  <c r="N438" i="18" s="1"/>
  <c r="K438" i="18" s="1"/>
  <c r="M442" i="18"/>
  <c r="N442" i="18" s="1"/>
  <c r="K442" i="18" s="1"/>
  <c r="M446" i="18"/>
  <c r="N446" i="18" s="1"/>
  <c r="K446" i="18" s="1"/>
  <c r="M450" i="18"/>
  <c r="N450" i="18" s="1"/>
  <c r="K450" i="18" s="1"/>
  <c r="M454" i="18"/>
  <c r="N454" i="18" s="1"/>
  <c r="K454" i="18" s="1"/>
  <c r="M458" i="18"/>
  <c r="N458" i="18" s="1"/>
  <c r="K458" i="18" s="1"/>
  <c r="M462" i="18"/>
  <c r="N462" i="18" s="1"/>
  <c r="K462" i="18" s="1"/>
  <c r="M466" i="18"/>
  <c r="N466" i="18" s="1"/>
  <c r="K466" i="18" s="1"/>
  <c r="M470" i="18"/>
  <c r="N470" i="18" s="1"/>
  <c r="K470" i="18" s="1"/>
  <c r="M474" i="18"/>
  <c r="N474" i="18" s="1"/>
  <c r="K474" i="18" s="1"/>
  <c r="M478" i="18"/>
  <c r="N478" i="18" s="1"/>
  <c r="K478" i="18" s="1"/>
  <c r="M482" i="18"/>
  <c r="N482" i="18" s="1"/>
  <c r="K482" i="18" s="1"/>
  <c r="M486" i="18"/>
  <c r="N486" i="18" s="1"/>
  <c r="K486" i="18" s="1"/>
  <c r="M490" i="18"/>
  <c r="N490" i="18" s="1"/>
  <c r="K490" i="18" s="1"/>
  <c r="M494" i="18"/>
  <c r="N494" i="18" s="1"/>
  <c r="K494" i="18" s="1"/>
  <c r="M498" i="18"/>
  <c r="N498" i="18" s="1"/>
  <c r="K498" i="18" s="1"/>
  <c r="M502" i="18"/>
  <c r="N502" i="18" s="1"/>
  <c r="K502" i="18" s="1"/>
  <c r="M506" i="18"/>
  <c r="N506" i="18" s="1"/>
  <c r="K506" i="18" s="1"/>
  <c r="M510" i="18"/>
  <c r="N510" i="18" s="1"/>
  <c r="K510" i="18" s="1"/>
  <c r="M514" i="18"/>
  <c r="N514" i="18" s="1"/>
  <c r="K514" i="18" s="1"/>
  <c r="M518" i="18"/>
  <c r="N518" i="18" s="1"/>
  <c r="K518" i="18" s="1"/>
  <c r="M522" i="18"/>
  <c r="N522" i="18" s="1"/>
  <c r="K522" i="18" s="1"/>
  <c r="M526" i="18"/>
  <c r="N526" i="18" s="1"/>
  <c r="K526" i="18" s="1"/>
  <c r="M530" i="18"/>
  <c r="N530" i="18" s="1"/>
  <c r="K530" i="18" s="1"/>
  <c r="M534" i="18"/>
  <c r="N534" i="18" s="1"/>
  <c r="K534" i="18" s="1"/>
  <c r="M538" i="18"/>
  <c r="N538" i="18" s="1"/>
  <c r="K538" i="18" s="1"/>
  <c r="M542" i="18"/>
  <c r="N542" i="18" s="1"/>
  <c r="K542" i="18" s="1"/>
  <c r="M546" i="18"/>
  <c r="N546" i="18" s="1"/>
  <c r="K546" i="18" s="1"/>
  <c r="M550" i="18"/>
  <c r="N550" i="18" s="1"/>
  <c r="K550" i="18" s="1"/>
  <c r="M554" i="18"/>
  <c r="N554" i="18" s="1"/>
  <c r="K554" i="18" s="1"/>
  <c r="M558" i="18"/>
  <c r="N558" i="18" s="1"/>
  <c r="K558" i="18" s="1"/>
  <c r="M562" i="18"/>
  <c r="N562" i="18" s="1"/>
  <c r="K562" i="18" s="1"/>
  <c r="M566" i="18"/>
  <c r="N566" i="18" s="1"/>
  <c r="K566" i="18" s="1"/>
  <c r="M570" i="18"/>
  <c r="N570" i="18" s="1"/>
  <c r="K570" i="18" s="1"/>
  <c r="M574" i="18"/>
  <c r="N574" i="18" s="1"/>
  <c r="K574" i="18" s="1"/>
  <c r="M578" i="18"/>
  <c r="N578" i="18" s="1"/>
  <c r="K578" i="18" s="1"/>
  <c r="M582" i="18"/>
  <c r="N582" i="18" s="1"/>
  <c r="K582" i="18" s="1"/>
  <c r="M586" i="18"/>
  <c r="N586" i="18" s="1"/>
  <c r="K586" i="18" s="1"/>
  <c r="M590" i="18"/>
  <c r="N590" i="18" s="1"/>
  <c r="K590" i="18" s="1"/>
  <c r="M594" i="18"/>
  <c r="N594" i="18" s="1"/>
  <c r="K594" i="18" s="1"/>
  <c r="M598" i="18"/>
  <c r="N598" i="18" s="1"/>
  <c r="K598" i="18" s="1"/>
  <c r="M602" i="18"/>
  <c r="N602" i="18" s="1"/>
  <c r="K602" i="18" s="1"/>
  <c r="M606" i="18"/>
  <c r="N606" i="18" s="1"/>
  <c r="K606" i="18" s="1"/>
  <c r="M610" i="18"/>
  <c r="N610" i="18" s="1"/>
  <c r="K610" i="18" s="1"/>
  <c r="M614" i="18"/>
  <c r="N614" i="18" s="1"/>
  <c r="K614" i="18" s="1"/>
  <c r="M618" i="18"/>
  <c r="N618" i="18" s="1"/>
  <c r="K618" i="18" s="1"/>
  <c r="M622" i="18"/>
  <c r="N622" i="18" s="1"/>
  <c r="K622" i="18" s="1"/>
  <c r="M626" i="18"/>
  <c r="N626" i="18" s="1"/>
  <c r="K626" i="18" s="1"/>
  <c r="M630" i="18"/>
  <c r="N630" i="18" s="1"/>
  <c r="K630" i="18" s="1"/>
  <c r="M634" i="18"/>
  <c r="N634" i="18" s="1"/>
  <c r="K634" i="18" s="1"/>
  <c r="M638" i="18"/>
  <c r="N638" i="18" s="1"/>
  <c r="K638" i="18" s="1"/>
  <c r="M642" i="18"/>
  <c r="N642" i="18" s="1"/>
  <c r="K642" i="18" s="1"/>
  <c r="M646" i="18"/>
  <c r="N646" i="18" s="1"/>
  <c r="K646" i="18" s="1"/>
  <c r="M650" i="18"/>
  <c r="N650" i="18" s="1"/>
  <c r="K650" i="18" s="1"/>
  <c r="M654" i="18"/>
  <c r="N654" i="18" s="1"/>
  <c r="K654" i="18" s="1"/>
  <c r="M658" i="18"/>
  <c r="N658" i="18" s="1"/>
  <c r="K658" i="18" s="1"/>
  <c r="M662" i="18"/>
  <c r="N662" i="18" s="1"/>
  <c r="K662" i="18" s="1"/>
  <c r="M666" i="18"/>
  <c r="N666" i="18" s="1"/>
  <c r="K666" i="18" s="1"/>
  <c r="M670" i="18"/>
  <c r="N670" i="18" s="1"/>
  <c r="K670" i="18" s="1"/>
  <c r="M674" i="18"/>
  <c r="N674" i="18" s="1"/>
  <c r="K674" i="18" s="1"/>
  <c r="M678" i="18"/>
  <c r="N678" i="18" s="1"/>
  <c r="K678" i="18" s="1"/>
  <c r="M682" i="18"/>
  <c r="N682" i="18" s="1"/>
  <c r="K682" i="18" s="1"/>
  <c r="M686" i="18"/>
  <c r="N686" i="18" s="1"/>
  <c r="K686" i="18" s="1"/>
  <c r="M690" i="18"/>
  <c r="N690" i="18" s="1"/>
  <c r="K690" i="18" s="1"/>
  <c r="M694" i="18"/>
  <c r="N694" i="18" s="1"/>
  <c r="K694" i="18" s="1"/>
  <c r="M698" i="18"/>
  <c r="N698" i="18" s="1"/>
  <c r="K698" i="18" s="1"/>
  <c r="M702" i="18"/>
  <c r="N702" i="18" s="1"/>
  <c r="K702" i="18" s="1"/>
  <c r="M706" i="18"/>
  <c r="N706" i="18" s="1"/>
  <c r="K706" i="18" s="1"/>
  <c r="M710" i="18"/>
  <c r="N710" i="18" s="1"/>
  <c r="K710" i="18" s="1"/>
  <c r="M714" i="18"/>
  <c r="N714" i="18" s="1"/>
  <c r="K714" i="18" s="1"/>
  <c r="M718" i="18"/>
  <c r="N718" i="18" s="1"/>
  <c r="K718" i="18" s="1"/>
  <c r="M722" i="18"/>
  <c r="N722" i="18" s="1"/>
  <c r="K722" i="18" s="1"/>
  <c r="M726" i="18"/>
  <c r="N726" i="18" s="1"/>
  <c r="K726" i="18" s="1"/>
  <c r="M730" i="18"/>
  <c r="N730" i="18" s="1"/>
  <c r="K730" i="18" s="1"/>
  <c r="M734" i="18"/>
  <c r="N734" i="18" s="1"/>
  <c r="K734" i="18" s="1"/>
  <c r="M738" i="18"/>
  <c r="N738" i="18" s="1"/>
  <c r="K738" i="18" s="1"/>
  <c r="M742" i="18"/>
  <c r="N742" i="18" s="1"/>
  <c r="K742" i="18" s="1"/>
  <c r="M746" i="18"/>
  <c r="N746" i="18" s="1"/>
  <c r="K746" i="18" s="1"/>
  <c r="M750" i="18"/>
  <c r="N750" i="18" s="1"/>
  <c r="K750" i="18" s="1"/>
  <c r="M754" i="18"/>
  <c r="N754" i="18" s="1"/>
  <c r="K754" i="18" s="1"/>
  <c r="M758" i="18"/>
  <c r="N758" i="18" s="1"/>
  <c r="K758" i="18" s="1"/>
  <c r="M762" i="18"/>
  <c r="N762" i="18" s="1"/>
  <c r="K762" i="18" s="1"/>
  <c r="M766" i="18"/>
  <c r="N766" i="18" s="1"/>
  <c r="K766" i="18" s="1"/>
  <c r="M770" i="18"/>
  <c r="N770" i="18" s="1"/>
  <c r="K770" i="18" s="1"/>
  <c r="M774" i="18"/>
  <c r="N774" i="18" s="1"/>
  <c r="K774" i="18" s="1"/>
  <c r="M778" i="18"/>
  <c r="N778" i="18" s="1"/>
  <c r="K778" i="18" s="1"/>
  <c r="M782" i="18"/>
  <c r="N782" i="18" s="1"/>
  <c r="K782" i="18" s="1"/>
  <c r="M786" i="18"/>
  <c r="N786" i="18" s="1"/>
  <c r="K786" i="18" s="1"/>
  <c r="M790" i="18"/>
  <c r="N790" i="18" s="1"/>
  <c r="K790" i="18" s="1"/>
  <c r="M794" i="18"/>
  <c r="N794" i="18" s="1"/>
  <c r="K794" i="18" s="1"/>
  <c r="M798" i="18"/>
  <c r="N798" i="18" s="1"/>
  <c r="K798" i="18" s="1"/>
  <c r="M802" i="18"/>
  <c r="N802" i="18" s="1"/>
  <c r="K802" i="18" s="1"/>
  <c r="M806" i="18"/>
  <c r="N806" i="18" s="1"/>
  <c r="K806" i="18" s="1"/>
  <c r="M810" i="18"/>
  <c r="N810" i="18" s="1"/>
  <c r="K810" i="18" s="1"/>
  <c r="M814" i="18"/>
  <c r="N814" i="18" s="1"/>
  <c r="K814" i="18" s="1"/>
  <c r="M818" i="18"/>
  <c r="N818" i="18" s="1"/>
  <c r="K818" i="18" s="1"/>
  <c r="M822" i="18"/>
  <c r="N822" i="18" s="1"/>
  <c r="K822" i="18" s="1"/>
  <c r="M826" i="18"/>
  <c r="N826" i="18" s="1"/>
  <c r="K826" i="18" s="1"/>
  <c r="M830" i="18"/>
  <c r="N830" i="18" s="1"/>
  <c r="K830" i="18" s="1"/>
  <c r="M834" i="18"/>
  <c r="N834" i="18" s="1"/>
  <c r="K834" i="18" s="1"/>
  <c r="M838" i="18"/>
  <c r="N838" i="18" s="1"/>
  <c r="K838" i="18" s="1"/>
  <c r="M842" i="18"/>
  <c r="N842" i="18" s="1"/>
  <c r="K842" i="18" s="1"/>
  <c r="M846" i="18"/>
  <c r="N846" i="18" s="1"/>
  <c r="K846" i="18" s="1"/>
  <c r="M850" i="18"/>
  <c r="N850" i="18" s="1"/>
  <c r="K850" i="18" s="1"/>
  <c r="M854" i="18"/>
  <c r="N854" i="18" s="1"/>
  <c r="K854" i="18" s="1"/>
  <c r="M858" i="18"/>
  <c r="N858" i="18" s="1"/>
  <c r="K858" i="18" s="1"/>
  <c r="M862" i="18"/>
  <c r="N862" i="18" s="1"/>
  <c r="K862" i="18" s="1"/>
  <c r="M866" i="18"/>
  <c r="N866" i="18" s="1"/>
  <c r="K866" i="18" s="1"/>
  <c r="M870" i="18"/>
  <c r="N870" i="18" s="1"/>
  <c r="K870" i="18" s="1"/>
  <c r="M874" i="18"/>
  <c r="N874" i="18" s="1"/>
  <c r="K874" i="18" s="1"/>
  <c r="M878" i="18"/>
  <c r="N878" i="18" s="1"/>
  <c r="K878" i="18" s="1"/>
  <c r="M882" i="18"/>
  <c r="N882" i="18" s="1"/>
  <c r="K882" i="18" s="1"/>
  <c r="M886" i="18"/>
  <c r="N886" i="18" s="1"/>
  <c r="K886" i="18" s="1"/>
  <c r="M890" i="18"/>
  <c r="N890" i="18" s="1"/>
  <c r="K890" i="18" s="1"/>
  <c r="M894" i="18"/>
  <c r="N894" i="18" s="1"/>
  <c r="K894" i="18" s="1"/>
  <c r="M898" i="18"/>
  <c r="N898" i="18" s="1"/>
  <c r="K898" i="18" s="1"/>
  <c r="M902" i="18"/>
  <c r="N902" i="18" s="1"/>
  <c r="K902" i="18" s="1"/>
  <c r="M906" i="18"/>
  <c r="N906" i="18" s="1"/>
  <c r="K906" i="18" s="1"/>
  <c r="M910" i="18"/>
  <c r="N910" i="18" s="1"/>
  <c r="K910" i="18" s="1"/>
  <c r="M914" i="18"/>
  <c r="N914" i="18" s="1"/>
  <c r="K914" i="18" s="1"/>
  <c r="M918" i="18"/>
  <c r="N918" i="18" s="1"/>
  <c r="K918" i="18" s="1"/>
  <c r="M922" i="18"/>
  <c r="N922" i="18" s="1"/>
  <c r="K922" i="18" s="1"/>
  <c r="M926" i="18"/>
  <c r="N926" i="18" s="1"/>
  <c r="K926" i="18" s="1"/>
  <c r="M930" i="18"/>
  <c r="N930" i="18" s="1"/>
  <c r="K930" i="18" s="1"/>
  <c r="M934" i="18"/>
  <c r="N934" i="18" s="1"/>
  <c r="K934" i="18" s="1"/>
  <c r="M938" i="18"/>
  <c r="N938" i="18" s="1"/>
  <c r="K938" i="18" s="1"/>
  <c r="M942" i="18"/>
  <c r="N942" i="18" s="1"/>
  <c r="K942" i="18" s="1"/>
  <c r="M946" i="18"/>
  <c r="N946" i="18" s="1"/>
  <c r="K946" i="18" s="1"/>
  <c r="M950" i="18"/>
  <c r="N950" i="18" s="1"/>
  <c r="K950" i="18" s="1"/>
  <c r="M2898" i="18"/>
  <c r="N2898" i="18" s="1"/>
  <c r="K2898" i="18" s="1"/>
  <c r="M2906" i="18"/>
  <c r="N2906" i="18" s="1"/>
  <c r="K2906" i="18" s="1"/>
  <c r="M2914" i="18"/>
  <c r="N2914" i="18" s="1"/>
  <c r="K2914" i="18" s="1"/>
  <c r="M2922" i="18"/>
  <c r="N2922" i="18" s="1"/>
  <c r="K2922" i="18" s="1"/>
  <c r="M2930" i="18"/>
  <c r="N2930" i="18" s="1"/>
  <c r="K2930" i="18" s="1"/>
  <c r="M2938" i="18"/>
  <c r="N2938" i="18" s="1"/>
  <c r="K2938" i="18" s="1"/>
  <c r="M2946" i="18"/>
  <c r="N2946" i="18" s="1"/>
  <c r="K2946" i="18" s="1"/>
  <c r="M2954" i="18"/>
  <c r="N2954" i="18" s="1"/>
  <c r="K2954" i="18" s="1"/>
  <c r="M2962" i="18"/>
  <c r="N2962" i="18" s="1"/>
  <c r="K2962" i="18" s="1"/>
  <c r="M2970" i="18"/>
  <c r="N2970" i="18" s="1"/>
  <c r="K2970" i="18" s="1"/>
  <c r="M2978" i="18"/>
  <c r="N2978" i="18" s="1"/>
  <c r="K2978" i="18" s="1"/>
  <c r="M2986" i="18"/>
  <c r="N2986" i="18" s="1"/>
  <c r="K2986" i="18" s="1"/>
  <c r="M2994" i="18"/>
  <c r="N2994" i="18" s="1"/>
  <c r="K2994" i="18" s="1"/>
  <c r="M3002" i="18"/>
  <c r="N3002" i="18" s="1"/>
  <c r="K3002" i="18" s="1"/>
  <c r="M3010" i="18"/>
  <c r="N3010" i="18" s="1"/>
  <c r="K3010" i="18" s="1"/>
  <c r="M3018" i="18"/>
  <c r="N3018" i="18" s="1"/>
  <c r="K3018" i="18" s="1"/>
  <c r="M3026" i="18"/>
  <c r="N3026" i="18" s="1"/>
  <c r="K3026" i="18" s="1"/>
  <c r="M3034" i="18"/>
  <c r="N3034" i="18" s="1"/>
  <c r="K3034" i="18" s="1"/>
  <c r="M3042" i="18"/>
  <c r="N3042" i="18" s="1"/>
  <c r="K3042" i="18" s="1"/>
  <c r="M3050" i="18"/>
  <c r="N3050" i="18" s="1"/>
  <c r="K3050" i="18" s="1"/>
  <c r="M3058" i="18"/>
  <c r="N3058" i="18" s="1"/>
  <c r="K3058" i="18" s="1"/>
  <c r="M3066" i="18"/>
  <c r="N3066" i="18" s="1"/>
  <c r="K3066" i="18" s="1"/>
  <c r="M3074" i="18"/>
  <c r="N3074" i="18" s="1"/>
  <c r="K3074" i="18" s="1"/>
  <c r="M3082" i="18"/>
  <c r="N3082" i="18" s="1"/>
  <c r="K3082" i="18" s="1"/>
  <c r="M3090" i="18"/>
  <c r="N3090" i="18" s="1"/>
  <c r="K3090" i="18" s="1"/>
  <c r="M3098" i="18"/>
  <c r="N3098" i="18" s="1"/>
  <c r="K3098" i="18" s="1"/>
  <c r="M3106" i="18"/>
  <c r="N3106" i="18" s="1"/>
  <c r="K3106" i="18" s="1"/>
  <c r="M3114" i="18"/>
  <c r="N3114" i="18" s="1"/>
  <c r="K3114" i="18" s="1"/>
  <c r="M3122" i="18"/>
  <c r="N3122" i="18" s="1"/>
  <c r="K3122" i="18" s="1"/>
  <c r="M3130" i="18"/>
  <c r="N3130" i="18" s="1"/>
  <c r="K3130" i="18" s="1"/>
  <c r="M3138" i="18"/>
  <c r="N3138" i="18" s="1"/>
  <c r="K3138" i="18" s="1"/>
  <c r="M3146" i="18"/>
  <c r="N3146" i="18" s="1"/>
  <c r="K3146" i="18" s="1"/>
  <c r="M3154" i="18"/>
  <c r="N3154" i="18" s="1"/>
  <c r="K3154" i="18" s="1"/>
  <c r="M3162" i="18"/>
  <c r="N3162" i="18" s="1"/>
  <c r="K3162" i="18" s="1"/>
  <c r="M3170" i="18"/>
  <c r="N3170" i="18" s="1"/>
  <c r="K3170" i="18" s="1"/>
  <c r="M3178" i="18"/>
  <c r="N3178" i="18" s="1"/>
  <c r="K3178" i="18" s="1"/>
  <c r="M3186" i="18"/>
  <c r="N3186" i="18" s="1"/>
  <c r="K3186" i="18" s="1"/>
  <c r="M3194" i="18"/>
  <c r="N3194" i="18" s="1"/>
  <c r="K3194" i="18" s="1"/>
  <c r="M3202" i="18"/>
  <c r="N3202" i="18" s="1"/>
  <c r="K3202" i="18" s="1"/>
  <c r="M3210" i="18"/>
  <c r="N3210" i="18" s="1"/>
  <c r="K3210" i="18" s="1"/>
  <c r="M3218" i="18"/>
  <c r="N3218" i="18" s="1"/>
  <c r="K3218" i="18" s="1"/>
  <c r="M3226" i="18"/>
  <c r="N3226" i="18" s="1"/>
  <c r="K3226" i="18" s="1"/>
  <c r="M3234" i="18"/>
  <c r="N3234" i="18" s="1"/>
  <c r="K3234" i="18" s="1"/>
  <c r="M3242" i="18"/>
  <c r="N3242" i="18" s="1"/>
  <c r="K3242" i="18" s="1"/>
  <c r="M3250" i="18"/>
  <c r="N3250" i="18" s="1"/>
  <c r="K3250" i="18" s="1"/>
  <c r="M3258" i="18"/>
  <c r="N3258" i="18" s="1"/>
  <c r="K3258" i="18" s="1"/>
  <c r="M3266" i="18"/>
  <c r="N3266" i="18" s="1"/>
  <c r="K3266" i="18" s="1"/>
  <c r="M3274" i="18"/>
  <c r="N3274" i="18" s="1"/>
  <c r="K3274" i="18" s="1"/>
  <c r="M3282" i="18"/>
  <c r="N3282" i="18" s="1"/>
  <c r="K3282" i="18" s="1"/>
  <c r="M3290" i="18"/>
  <c r="N3290" i="18" s="1"/>
  <c r="K3290" i="18" s="1"/>
  <c r="M3298" i="18"/>
  <c r="N3298" i="18" s="1"/>
  <c r="K3298" i="18" s="1"/>
  <c r="M3306" i="18"/>
  <c r="N3306" i="18" s="1"/>
  <c r="K3306" i="18" s="1"/>
  <c r="M3314" i="18"/>
  <c r="N3314" i="18" s="1"/>
  <c r="K3314" i="18" s="1"/>
  <c r="M3322" i="18"/>
  <c r="N3322" i="18" s="1"/>
  <c r="K3322" i="18" s="1"/>
  <c r="M3330" i="18"/>
  <c r="N3330" i="18" s="1"/>
  <c r="K3330" i="18" s="1"/>
  <c r="M3338" i="18"/>
  <c r="N3338" i="18" s="1"/>
  <c r="K3338" i="18" s="1"/>
  <c r="M3346" i="18"/>
  <c r="N3346" i="18" s="1"/>
  <c r="K3346" i="18" s="1"/>
  <c r="M3354" i="18"/>
  <c r="N3354" i="18" s="1"/>
  <c r="K3354" i="18" s="1"/>
  <c r="M3362" i="18"/>
  <c r="N3362" i="18" s="1"/>
  <c r="K3362" i="18" s="1"/>
  <c r="M3370" i="18"/>
  <c r="N3370" i="18" s="1"/>
  <c r="K3370" i="18" s="1"/>
  <c r="M3378" i="18"/>
  <c r="N3378" i="18" s="1"/>
  <c r="K3378" i="18" s="1"/>
  <c r="M3386" i="18"/>
  <c r="N3386" i="18" s="1"/>
  <c r="K3386" i="18" s="1"/>
  <c r="M3394" i="18"/>
  <c r="N3394" i="18" s="1"/>
  <c r="K3394" i="18" s="1"/>
  <c r="M3402" i="18"/>
  <c r="N3402" i="18" s="1"/>
  <c r="K3402" i="18" s="1"/>
  <c r="M3410" i="18"/>
  <c r="N3410" i="18" s="1"/>
  <c r="K3410" i="18" s="1"/>
  <c r="M3418" i="18"/>
  <c r="N3418" i="18" s="1"/>
  <c r="K3418" i="18" s="1"/>
  <c r="M3426" i="18"/>
  <c r="N3426" i="18" s="1"/>
  <c r="K3426" i="18" s="1"/>
  <c r="M3434" i="18"/>
  <c r="N3434" i="18" s="1"/>
  <c r="K3434" i="18" s="1"/>
  <c r="M3442" i="18"/>
  <c r="N3442" i="18" s="1"/>
  <c r="K3442" i="18" s="1"/>
  <c r="M3450" i="18"/>
  <c r="N3450" i="18" s="1"/>
  <c r="K3450" i="18" s="1"/>
  <c r="M3458" i="18"/>
  <c r="N3458" i="18" s="1"/>
  <c r="K3458" i="18" s="1"/>
  <c r="M3466" i="18"/>
  <c r="N3466" i="18" s="1"/>
  <c r="K3466" i="18" s="1"/>
  <c r="M3474" i="18"/>
  <c r="N3474" i="18" s="1"/>
  <c r="K3474" i="18" s="1"/>
  <c r="M3482" i="18"/>
  <c r="N3482" i="18" s="1"/>
  <c r="K3482" i="18" s="1"/>
  <c r="M3490" i="18"/>
  <c r="N3490" i="18" s="1"/>
  <c r="K3490" i="18" s="1"/>
  <c r="M3498" i="18"/>
  <c r="N3498" i="18" s="1"/>
  <c r="K3498" i="18" s="1"/>
  <c r="M3506" i="18"/>
  <c r="N3506" i="18" s="1"/>
  <c r="K3506" i="18" s="1"/>
  <c r="M3514" i="18"/>
  <c r="N3514" i="18" s="1"/>
  <c r="K3514" i="18" s="1"/>
  <c r="M3522" i="18"/>
  <c r="N3522" i="18" s="1"/>
  <c r="K3522" i="18" s="1"/>
  <c r="M3530" i="18"/>
  <c r="N3530" i="18" s="1"/>
  <c r="K3530" i="18" s="1"/>
  <c r="M3538" i="18"/>
  <c r="N3538" i="18" s="1"/>
  <c r="K3538" i="18" s="1"/>
  <c r="M3546" i="18"/>
  <c r="N3546" i="18" s="1"/>
  <c r="K3546" i="18" s="1"/>
  <c r="M3554" i="18"/>
  <c r="N3554" i="18" s="1"/>
  <c r="K3554" i="18" s="1"/>
  <c r="M3562" i="18"/>
  <c r="N3562" i="18" s="1"/>
  <c r="K3562" i="18" s="1"/>
  <c r="M3570" i="18"/>
  <c r="N3570" i="18" s="1"/>
  <c r="K3570" i="18" s="1"/>
  <c r="M3578" i="18"/>
  <c r="N3578" i="18" s="1"/>
  <c r="K3578" i="18" s="1"/>
  <c r="M3586" i="18"/>
  <c r="N3586" i="18" s="1"/>
  <c r="K3586" i="18" s="1"/>
  <c r="M3594" i="18"/>
  <c r="N3594" i="18" s="1"/>
  <c r="K3594" i="18" s="1"/>
  <c r="M3602" i="18"/>
  <c r="N3602" i="18" s="1"/>
  <c r="K3602" i="18" s="1"/>
  <c r="M3610" i="18"/>
  <c r="N3610" i="18" s="1"/>
  <c r="K3610" i="18" s="1"/>
  <c r="M3618" i="18"/>
  <c r="N3618" i="18" s="1"/>
  <c r="K3618" i="18" s="1"/>
  <c r="M3626" i="18"/>
  <c r="N3626" i="18" s="1"/>
  <c r="K3626" i="18" s="1"/>
  <c r="M3634" i="18"/>
  <c r="N3634" i="18" s="1"/>
  <c r="K3634" i="18" s="1"/>
  <c r="M3642" i="18"/>
  <c r="N3642" i="18" s="1"/>
  <c r="K3642" i="18" s="1"/>
  <c r="M3650" i="18"/>
  <c r="N3650" i="18" s="1"/>
  <c r="K3650" i="18" s="1"/>
  <c r="M3658" i="18"/>
  <c r="N3658" i="18" s="1"/>
  <c r="K3658" i="18" s="1"/>
  <c r="M3666" i="18"/>
  <c r="N3666" i="18" s="1"/>
  <c r="K3666" i="18" s="1"/>
  <c r="M3674" i="18"/>
  <c r="N3674" i="18" s="1"/>
  <c r="K3674" i="18" s="1"/>
  <c r="M3682" i="18"/>
  <c r="N3682" i="18" s="1"/>
  <c r="K3682" i="18" s="1"/>
  <c r="M3690" i="18"/>
  <c r="N3690" i="18" s="1"/>
  <c r="K3690" i="18" s="1"/>
  <c r="M3694" i="18"/>
  <c r="N3694" i="18" s="1"/>
  <c r="K3694" i="18" s="1"/>
  <c r="M3702" i="18"/>
  <c r="N3702" i="18" s="1"/>
  <c r="K3702" i="18" s="1"/>
  <c r="M3706" i="18"/>
  <c r="N3706" i="18" s="1"/>
  <c r="K3706" i="18" s="1"/>
  <c r="M3710" i="18"/>
  <c r="N3710" i="18" s="1"/>
  <c r="K3710" i="18" s="1"/>
  <c r="M3718" i="18"/>
  <c r="N3718" i="18" s="1"/>
  <c r="K3718" i="18" s="1"/>
  <c r="M3722" i="18"/>
  <c r="N3722" i="18" s="1"/>
  <c r="K3722" i="18" s="1"/>
  <c r="M3726" i="18"/>
  <c r="N3726" i="18" s="1"/>
  <c r="K3726" i="18" s="1"/>
  <c r="M3734" i="18"/>
  <c r="N3734" i="18" s="1"/>
  <c r="K3734" i="18" s="1"/>
  <c r="M3738" i="18"/>
  <c r="N3738" i="18" s="1"/>
  <c r="K3738" i="18" s="1"/>
  <c r="M3742" i="18"/>
  <c r="N3742" i="18" s="1"/>
  <c r="K3742" i="18" s="1"/>
  <c r="M3750" i="18"/>
  <c r="N3750" i="18" s="1"/>
  <c r="K3750" i="18" s="1"/>
  <c r="M3754" i="18"/>
  <c r="N3754" i="18" s="1"/>
  <c r="K3754" i="18" s="1"/>
  <c r="M3758" i="18"/>
  <c r="N3758" i="18" s="1"/>
  <c r="K3758" i="18" s="1"/>
  <c r="M3766" i="18"/>
  <c r="N3766" i="18" s="1"/>
  <c r="K3766" i="18" s="1"/>
  <c r="M3770" i="18"/>
  <c r="N3770" i="18" s="1"/>
  <c r="K3770" i="18" s="1"/>
  <c r="M3774" i="18"/>
  <c r="N3774" i="18" s="1"/>
  <c r="K3774" i="18" s="1"/>
  <c r="M3782" i="18"/>
  <c r="N3782" i="18" s="1"/>
  <c r="K3782" i="18" s="1"/>
  <c r="M3786" i="18"/>
  <c r="N3786" i="18" s="1"/>
  <c r="K3786" i="18" s="1"/>
  <c r="M3790" i="18"/>
  <c r="N3790" i="18" s="1"/>
  <c r="K3790" i="18" s="1"/>
  <c r="M3798" i="18"/>
  <c r="N3798" i="18" s="1"/>
  <c r="K3798" i="18" s="1"/>
  <c r="M3802" i="18"/>
  <c r="N3802" i="18" s="1"/>
  <c r="K3802" i="18" s="1"/>
  <c r="M3806" i="18"/>
  <c r="N3806" i="18" s="1"/>
  <c r="K3806" i="18" s="1"/>
  <c r="M3814" i="18"/>
  <c r="N3814" i="18" s="1"/>
  <c r="K3814" i="18" s="1"/>
  <c r="M3818" i="18"/>
  <c r="N3818" i="18" s="1"/>
  <c r="K3818" i="18" s="1"/>
  <c r="M3822" i="18"/>
  <c r="N3822" i="18" s="1"/>
  <c r="K3822" i="18" s="1"/>
  <c r="M3830" i="18"/>
  <c r="N3830" i="18" s="1"/>
  <c r="K3830" i="18" s="1"/>
  <c r="M3834" i="18"/>
  <c r="N3834" i="18" s="1"/>
  <c r="K3834" i="18" s="1"/>
  <c r="M3838" i="18"/>
  <c r="N3838" i="18" s="1"/>
  <c r="K3838" i="18" s="1"/>
  <c r="M3846" i="18"/>
  <c r="N3846" i="18" s="1"/>
  <c r="K3846" i="18" s="1"/>
  <c r="M3850" i="18"/>
  <c r="N3850" i="18" s="1"/>
  <c r="K3850" i="18" s="1"/>
  <c r="M3854" i="18"/>
  <c r="N3854" i="18" s="1"/>
  <c r="K3854" i="18" s="1"/>
  <c r="M3862" i="18"/>
  <c r="N3862" i="18" s="1"/>
  <c r="K3862" i="18" s="1"/>
  <c r="M3866" i="18"/>
  <c r="N3866" i="18" s="1"/>
  <c r="K3866" i="18" s="1"/>
  <c r="M3870" i="18"/>
  <c r="N3870" i="18" s="1"/>
  <c r="K3870" i="18" s="1"/>
  <c r="M3878" i="18"/>
  <c r="N3878" i="18" s="1"/>
  <c r="K3878" i="18" s="1"/>
  <c r="M3882" i="18"/>
  <c r="N3882" i="18" s="1"/>
  <c r="K3882" i="18" s="1"/>
  <c r="M3886" i="18"/>
  <c r="N3886" i="18" s="1"/>
  <c r="K3886" i="18" s="1"/>
  <c r="M3894" i="18"/>
  <c r="N3894" i="18" s="1"/>
  <c r="K3894" i="18" s="1"/>
  <c r="M3898" i="18"/>
  <c r="N3898" i="18" s="1"/>
  <c r="K3898" i="18" s="1"/>
  <c r="M3902" i="18"/>
  <c r="N3902" i="18" s="1"/>
  <c r="K3902" i="18" s="1"/>
  <c r="M3910" i="18"/>
  <c r="N3910" i="18" s="1"/>
  <c r="K3910" i="18" s="1"/>
  <c r="M3914" i="18"/>
  <c r="N3914" i="18" s="1"/>
  <c r="K3914" i="18" s="1"/>
  <c r="M3918" i="18"/>
  <c r="N3918" i="18" s="1"/>
  <c r="K3918" i="18" s="1"/>
  <c r="M3926" i="18"/>
  <c r="N3926" i="18" s="1"/>
  <c r="K3926" i="18" s="1"/>
  <c r="M3930" i="18"/>
  <c r="N3930" i="18" s="1"/>
  <c r="K3930" i="18" s="1"/>
  <c r="M3934" i="18"/>
  <c r="N3934" i="18" s="1"/>
  <c r="K3934" i="18" s="1"/>
  <c r="M3942" i="18"/>
  <c r="N3942" i="18" s="1"/>
  <c r="K3942" i="18" s="1"/>
  <c r="M3946" i="18"/>
  <c r="N3946" i="18" s="1"/>
  <c r="K3946" i="18" s="1"/>
  <c r="M3950" i="18"/>
  <c r="N3950" i="18" s="1"/>
  <c r="K3950" i="18" s="1"/>
  <c r="M3958" i="18"/>
  <c r="N3958" i="18" s="1"/>
  <c r="K3958" i="18" s="1"/>
  <c r="M3962" i="18"/>
  <c r="N3962" i="18" s="1"/>
  <c r="K3962" i="18" s="1"/>
  <c r="M3966" i="18"/>
  <c r="N3966" i="18" s="1"/>
  <c r="K3966" i="18" s="1"/>
  <c r="M3974" i="18"/>
  <c r="N3974" i="18" s="1"/>
  <c r="K3974" i="18" s="1"/>
  <c r="M3978" i="18"/>
  <c r="N3978" i="18" s="1"/>
  <c r="K3978" i="18" s="1"/>
  <c r="M3982" i="18"/>
  <c r="N3982" i="18" s="1"/>
  <c r="K3982" i="18" s="1"/>
  <c r="M3990" i="18"/>
  <c r="N3990" i="18" s="1"/>
  <c r="K3990" i="18" s="1"/>
  <c r="M3994" i="18"/>
  <c r="N3994" i="18" s="1"/>
  <c r="K3994" i="18" s="1"/>
  <c r="M3998" i="18"/>
  <c r="N3998" i="18" s="1"/>
  <c r="K3998" i="18" s="1"/>
  <c r="M4006" i="18"/>
  <c r="N4006" i="18" s="1"/>
  <c r="K4006" i="18" s="1"/>
  <c r="M4010" i="18"/>
  <c r="N4010" i="18" s="1"/>
  <c r="K4010" i="18" s="1"/>
  <c r="M4014" i="18"/>
  <c r="N4014" i="18" s="1"/>
  <c r="K4014" i="18" s="1"/>
  <c r="M4022" i="18"/>
  <c r="N4022" i="18" s="1"/>
  <c r="K4022" i="18" s="1"/>
  <c r="M4026" i="18"/>
  <c r="N4026" i="18" s="1"/>
  <c r="K4026" i="18" s="1"/>
  <c r="M4030" i="18"/>
  <c r="N4030" i="18" s="1"/>
  <c r="K4030" i="18" s="1"/>
  <c r="M4038" i="18"/>
  <c r="N4038" i="18" s="1"/>
  <c r="K4038" i="18" s="1"/>
  <c r="M4046" i="18"/>
  <c r="N4046" i="18" s="1"/>
  <c r="K4046" i="18" s="1"/>
  <c r="M4054" i="18"/>
  <c r="N4054" i="18" s="1"/>
  <c r="K4054" i="18" s="1"/>
  <c r="M4062" i="18"/>
  <c r="N4062" i="18" s="1"/>
  <c r="K4062" i="18" s="1"/>
  <c r="M4070" i="18"/>
  <c r="N4070" i="18" s="1"/>
  <c r="K4070" i="18" s="1"/>
  <c r="M4078" i="18"/>
  <c r="N4078" i="18" s="1"/>
  <c r="K4078" i="18" s="1"/>
  <c r="M4086" i="18"/>
  <c r="N4086" i="18" s="1"/>
  <c r="K4086" i="18" s="1"/>
  <c r="M4094" i="18"/>
  <c r="N4094" i="18" s="1"/>
  <c r="K4094" i="18" s="1"/>
  <c r="M4102" i="18"/>
  <c r="N4102" i="18" s="1"/>
  <c r="K4102" i="18" s="1"/>
  <c r="M4110" i="18"/>
  <c r="N4110" i="18" s="1"/>
  <c r="K4110" i="18" s="1"/>
  <c r="M4118" i="18"/>
  <c r="N4118" i="18" s="1"/>
  <c r="K4118" i="18" s="1"/>
  <c r="M4126" i="18"/>
  <c r="N4126" i="18" s="1"/>
  <c r="K4126" i="18" s="1"/>
  <c r="M4134" i="18"/>
  <c r="N4134" i="18" s="1"/>
  <c r="K4134" i="18" s="1"/>
  <c r="M4142" i="18"/>
  <c r="N4142" i="18" s="1"/>
  <c r="K4142" i="18" s="1"/>
  <c r="M4150" i="18"/>
  <c r="N4150" i="18" s="1"/>
  <c r="K4150" i="18" s="1"/>
  <c r="M4158" i="18"/>
  <c r="N4158" i="18" s="1"/>
  <c r="K4158" i="18" s="1"/>
  <c r="M4166" i="18"/>
  <c r="N4166" i="18" s="1"/>
  <c r="K4166" i="18" s="1"/>
  <c r="M4174" i="18"/>
  <c r="N4174" i="18" s="1"/>
  <c r="K4174" i="18" s="1"/>
  <c r="M4182" i="18"/>
  <c r="N4182" i="18" s="1"/>
  <c r="K4182" i="18" s="1"/>
  <c r="M4190" i="18"/>
  <c r="N4190" i="18" s="1"/>
  <c r="K4190" i="18" s="1"/>
  <c r="M4198" i="18"/>
  <c r="N4198" i="18" s="1"/>
  <c r="K4198" i="18" s="1"/>
  <c r="M4206" i="18"/>
  <c r="N4206" i="18" s="1"/>
  <c r="K4206" i="18" s="1"/>
  <c r="M4214" i="18"/>
  <c r="N4214" i="18" s="1"/>
  <c r="K4214" i="18" s="1"/>
  <c r="M4222" i="18"/>
  <c r="N4222" i="18" s="1"/>
  <c r="K4222" i="18" s="1"/>
  <c r="M4230" i="18"/>
  <c r="N4230" i="18" s="1"/>
  <c r="K4230" i="18" s="1"/>
  <c r="M4234" i="18"/>
  <c r="N4234" i="18" s="1"/>
  <c r="K4234" i="18" s="1"/>
  <c r="M4238" i="18"/>
  <c r="N4238" i="18" s="1"/>
  <c r="K4238" i="18" s="1"/>
  <c r="M4242" i="18"/>
  <c r="N4242" i="18" s="1"/>
  <c r="K4242" i="18" s="1"/>
  <c r="M4246" i="18"/>
  <c r="N4246" i="18" s="1"/>
  <c r="K4246" i="18" s="1"/>
  <c r="M4250" i="18"/>
  <c r="N4250" i="18" s="1"/>
  <c r="K4250" i="18" s="1"/>
  <c r="M4254" i="18"/>
  <c r="N4254" i="18" s="1"/>
  <c r="K4254" i="18" s="1"/>
  <c r="M4258" i="18"/>
  <c r="N4258" i="18" s="1"/>
  <c r="K4258" i="18" s="1"/>
  <c r="M4262" i="18"/>
  <c r="N4262" i="18" s="1"/>
  <c r="K4262" i="18" s="1"/>
  <c r="M4266" i="18"/>
  <c r="N4266" i="18" s="1"/>
  <c r="K4266" i="18" s="1"/>
  <c r="M4274" i="18"/>
  <c r="N4274" i="18" s="1"/>
  <c r="K4274" i="18" s="1"/>
  <c r="M4282" i="18"/>
  <c r="N4282" i="18" s="1"/>
  <c r="K4282" i="18" s="1"/>
  <c r="M4286" i="18"/>
  <c r="N4286" i="18" s="1"/>
  <c r="K4286" i="18" s="1"/>
  <c r="M4290" i="18"/>
  <c r="N4290" i="18" s="1"/>
  <c r="K4290" i="18" s="1"/>
  <c r="M4294" i="18"/>
  <c r="N4294" i="18" s="1"/>
  <c r="K4294" i="18" s="1"/>
  <c r="M4298" i="18"/>
  <c r="N4298" i="18" s="1"/>
  <c r="K4298" i="18" s="1"/>
  <c r="M4306" i="18"/>
  <c r="N4306" i="18" s="1"/>
  <c r="K4306" i="18" s="1"/>
  <c r="M4314" i="18"/>
  <c r="N4314" i="18" s="1"/>
  <c r="K4314" i="18" s="1"/>
  <c r="M4318" i="18"/>
  <c r="N4318" i="18" s="1"/>
  <c r="K4318" i="18" s="1"/>
  <c r="M4322" i="18"/>
  <c r="N4322" i="18" s="1"/>
  <c r="K4322" i="18" s="1"/>
  <c r="M4326" i="18"/>
  <c r="N4326" i="18" s="1"/>
  <c r="K4326" i="18" s="1"/>
  <c r="M4330" i="18"/>
  <c r="N4330" i="18" s="1"/>
  <c r="K4330" i="18" s="1"/>
  <c r="M4334" i="18"/>
  <c r="N4334" i="18" s="1"/>
  <c r="K4334" i="18" s="1"/>
  <c r="M4342" i="18"/>
  <c r="N4342" i="18" s="1"/>
  <c r="K4342" i="18" s="1"/>
  <c r="M4350" i="18"/>
  <c r="N4350" i="18" s="1"/>
  <c r="K4350" i="18" s="1"/>
  <c r="M4358" i="18"/>
  <c r="N4358" i="18" s="1"/>
  <c r="K4358" i="18" s="1"/>
  <c r="M4366" i="18"/>
  <c r="N4366" i="18" s="1"/>
  <c r="K4366" i="18" s="1"/>
  <c r="M4374" i="18"/>
  <c r="N4374" i="18" s="1"/>
  <c r="K4374" i="18" s="1"/>
  <c r="M4382" i="18"/>
  <c r="N4382" i="18" s="1"/>
  <c r="K4382" i="18" s="1"/>
  <c r="M4390" i="18"/>
  <c r="N4390" i="18" s="1"/>
  <c r="K4390" i="18" s="1"/>
  <c r="M4398" i="18"/>
  <c r="N4398" i="18" s="1"/>
  <c r="K4398" i="18" s="1"/>
  <c r="M4406" i="18"/>
  <c r="N4406" i="18" s="1"/>
  <c r="K4406" i="18" s="1"/>
  <c r="M4414" i="18"/>
  <c r="N4414" i="18" s="1"/>
  <c r="K4414" i="18" s="1"/>
  <c r="M4422" i="18"/>
  <c r="N4422" i="18" s="1"/>
  <c r="K4422" i="18" s="1"/>
  <c r="M4430" i="18"/>
  <c r="N4430" i="18" s="1"/>
  <c r="K4430" i="18" s="1"/>
  <c r="M4438" i="18"/>
  <c r="N4438" i="18" s="1"/>
  <c r="K4438" i="18" s="1"/>
  <c r="M4442" i="18"/>
  <c r="N4442" i="18" s="1"/>
  <c r="K4442" i="18" s="1"/>
  <c r="M4446" i="18"/>
  <c r="N4446" i="18" s="1"/>
  <c r="K4446" i="18" s="1"/>
  <c r="M4450" i="18"/>
  <c r="N4450" i="18" s="1"/>
  <c r="K4450" i="18" s="1"/>
  <c r="M4454" i="18"/>
  <c r="N4454" i="18" s="1"/>
  <c r="K4454" i="18" s="1"/>
  <c r="M4462" i="18"/>
  <c r="N4462" i="18" s="1"/>
  <c r="K4462" i="18" s="1"/>
  <c r="M4470" i="18"/>
  <c r="N4470" i="18" s="1"/>
  <c r="K4470" i="18" s="1"/>
  <c r="M4478" i="18"/>
  <c r="N4478" i="18" s="1"/>
  <c r="K4478" i="18" s="1"/>
  <c r="M4494" i="18"/>
  <c r="N4494" i="18" s="1"/>
  <c r="K4494" i="18" s="1"/>
  <c r="M4510" i="18"/>
  <c r="N4510" i="18" s="1"/>
  <c r="K4510" i="18" s="1"/>
  <c r="M4526" i="18"/>
  <c r="N4526" i="18" s="1"/>
  <c r="K4526" i="18" s="1"/>
  <c r="M4542" i="18"/>
  <c r="N4542" i="18" s="1"/>
  <c r="K4542" i="18" s="1"/>
  <c r="M4554" i="18"/>
  <c r="N4554" i="18" s="1"/>
  <c r="K4554" i="18" s="1"/>
  <c r="M4558" i="18"/>
  <c r="N4558" i="18" s="1"/>
  <c r="K4558" i="18" s="1"/>
  <c r="M4562" i="18"/>
  <c r="N4562" i="18" s="1"/>
  <c r="K4562" i="18" s="1"/>
  <c r="M4566" i="18"/>
  <c r="N4566" i="18" s="1"/>
  <c r="K4566" i="18" s="1"/>
  <c r="M4570" i="18"/>
  <c r="N4570" i="18" s="1"/>
  <c r="K4570" i="18" s="1"/>
  <c r="M4574" i="18"/>
  <c r="N4574" i="18" s="1"/>
  <c r="K4574" i="18" s="1"/>
  <c r="M4578" i="18"/>
  <c r="N4578" i="18" s="1"/>
  <c r="K4578" i="18" s="1"/>
  <c r="M4582" i="18"/>
  <c r="N4582" i="18" s="1"/>
  <c r="K4582" i="18" s="1"/>
  <c r="M4586" i="18"/>
  <c r="N4586" i="18" s="1"/>
  <c r="K4586" i="18" s="1"/>
  <c r="M4590" i="18"/>
  <c r="N4590" i="18" s="1"/>
  <c r="K4590" i="18" s="1"/>
  <c r="M4594" i="18"/>
  <c r="N4594" i="18" s="1"/>
  <c r="K4594" i="18" s="1"/>
  <c r="M4598" i="18"/>
  <c r="N4598" i="18" s="1"/>
  <c r="K4598" i="18" s="1"/>
  <c r="M4602" i="18"/>
  <c r="N4602" i="18" s="1"/>
  <c r="K4602" i="18" s="1"/>
  <c r="M4606" i="18"/>
  <c r="N4606" i="18" s="1"/>
  <c r="K4606" i="18" s="1"/>
  <c r="M4610" i="18"/>
  <c r="N4610" i="18" s="1"/>
  <c r="K4610" i="18" s="1"/>
  <c r="M4614" i="18"/>
  <c r="N4614" i="18" s="1"/>
  <c r="K4614" i="18" s="1"/>
  <c r="M4618" i="18"/>
  <c r="N4618" i="18" s="1"/>
  <c r="K4618" i="18" s="1"/>
  <c r="M4622" i="18"/>
  <c r="N4622" i="18" s="1"/>
  <c r="K4622" i="18" s="1"/>
  <c r="M4626" i="18"/>
  <c r="N4626" i="18" s="1"/>
  <c r="K4626" i="18" s="1"/>
  <c r="M4630" i="18"/>
  <c r="N4630" i="18" s="1"/>
  <c r="K4630" i="18" s="1"/>
  <c r="M4634" i="18"/>
  <c r="N4634" i="18" s="1"/>
  <c r="K4634" i="18" s="1"/>
  <c r="M4638" i="18"/>
  <c r="N4638" i="18" s="1"/>
  <c r="K4638" i="18" s="1"/>
  <c r="M4642" i="18"/>
  <c r="N4642" i="18" s="1"/>
  <c r="K4642" i="18" s="1"/>
  <c r="M4646" i="18"/>
  <c r="N4646" i="18" s="1"/>
  <c r="K4646" i="18" s="1"/>
  <c r="M4650" i="18"/>
  <c r="N4650" i="18" s="1"/>
  <c r="K4650" i="18" s="1"/>
  <c r="M4654" i="18"/>
  <c r="N4654" i="18" s="1"/>
  <c r="K4654" i="18" s="1"/>
  <c r="M4658" i="18"/>
  <c r="N4658" i="18" s="1"/>
  <c r="K4658" i="18" s="1"/>
  <c r="M4662" i="18"/>
  <c r="N4662" i="18" s="1"/>
  <c r="K4662" i="18" s="1"/>
  <c r="M4666" i="18"/>
  <c r="N4666" i="18" s="1"/>
  <c r="K4666" i="18" s="1"/>
  <c r="M4670" i="18"/>
  <c r="N4670" i="18" s="1"/>
  <c r="K4670" i="18" s="1"/>
  <c r="M4674" i="18"/>
  <c r="N4674" i="18" s="1"/>
  <c r="K4674" i="18" s="1"/>
  <c r="M4678" i="18"/>
  <c r="N4678" i="18" s="1"/>
  <c r="K4678" i="18" s="1"/>
  <c r="M4682" i="18"/>
  <c r="N4682" i="18" s="1"/>
  <c r="K4682" i="18" s="1"/>
  <c r="M4686" i="18"/>
  <c r="N4686" i="18" s="1"/>
  <c r="K4686" i="18" s="1"/>
  <c r="M4690" i="18"/>
  <c r="N4690" i="18" s="1"/>
  <c r="K4690" i="18" s="1"/>
  <c r="M4694" i="18"/>
  <c r="N4694" i="18" s="1"/>
  <c r="K4694" i="18" s="1"/>
  <c r="M4698" i="18"/>
  <c r="N4698" i="18" s="1"/>
  <c r="K4698" i="18" s="1"/>
  <c r="M4702" i="18"/>
  <c r="N4702" i="18" s="1"/>
  <c r="K4702" i="18" s="1"/>
  <c r="M4706" i="18"/>
  <c r="N4706" i="18" s="1"/>
  <c r="K4706" i="18" s="1"/>
  <c r="M4710" i="18"/>
  <c r="N4710" i="18" s="1"/>
  <c r="K4710" i="18" s="1"/>
  <c r="M4714" i="18"/>
  <c r="N4714" i="18" s="1"/>
  <c r="K4714" i="18" s="1"/>
  <c r="M4718" i="18"/>
  <c r="N4718" i="18" s="1"/>
  <c r="K4718" i="18" s="1"/>
  <c r="M4722" i="18"/>
  <c r="N4722" i="18" s="1"/>
  <c r="K4722" i="18" s="1"/>
  <c r="M4726" i="18"/>
  <c r="N4726" i="18" s="1"/>
  <c r="K4726" i="18" s="1"/>
  <c r="M4730" i="18"/>
  <c r="N4730" i="18" s="1"/>
  <c r="K4730" i="18" s="1"/>
  <c r="M4734" i="18"/>
  <c r="N4734" i="18" s="1"/>
  <c r="K4734" i="18" s="1"/>
  <c r="M4738" i="18"/>
  <c r="N4738" i="18" s="1"/>
  <c r="K4738" i="18" s="1"/>
  <c r="M4742" i="18"/>
  <c r="N4742" i="18" s="1"/>
  <c r="K4742" i="18" s="1"/>
  <c r="M4746" i="18"/>
  <c r="N4746" i="18" s="1"/>
  <c r="K4746" i="18" s="1"/>
  <c r="M4750" i="18"/>
  <c r="N4750" i="18" s="1"/>
  <c r="K4750" i="18" s="1"/>
  <c r="M4754" i="18"/>
  <c r="N4754" i="18" s="1"/>
  <c r="K4754" i="18" s="1"/>
  <c r="M4758" i="18"/>
  <c r="N4758" i="18" s="1"/>
  <c r="K4758" i="18" s="1"/>
  <c r="M4762" i="18"/>
  <c r="N4762" i="18" s="1"/>
  <c r="K4762" i="18" s="1"/>
  <c r="M4766" i="18"/>
  <c r="N4766" i="18" s="1"/>
  <c r="K4766" i="18" s="1"/>
  <c r="M4770" i="18"/>
  <c r="N4770" i="18" s="1"/>
  <c r="K4770" i="18" s="1"/>
  <c r="M4774" i="18"/>
  <c r="N4774" i="18" s="1"/>
  <c r="K4774" i="18" s="1"/>
  <c r="M4778" i="18"/>
  <c r="N4778" i="18" s="1"/>
  <c r="K4778" i="18" s="1"/>
  <c r="M4782" i="18"/>
  <c r="N4782" i="18" s="1"/>
  <c r="K4782" i="18" s="1"/>
  <c r="M4786" i="18"/>
  <c r="N4786" i="18" s="1"/>
  <c r="K4786" i="18" s="1"/>
  <c r="M4790" i="18"/>
  <c r="N4790" i="18" s="1"/>
  <c r="K4790" i="18" s="1"/>
  <c r="M4794" i="18"/>
  <c r="N4794" i="18" s="1"/>
  <c r="K4794" i="18" s="1"/>
  <c r="M4798" i="18"/>
  <c r="N4798" i="18" s="1"/>
  <c r="K4798" i="18" s="1"/>
  <c r="M4802" i="18"/>
  <c r="N4802" i="18" s="1"/>
  <c r="K4802" i="18" s="1"/>
  <c r="M4806" i="18"/>
  <c r="N4806" i="18" s="1"/>
  <c r="K4806" i="18" s="1"/>
  <c r="M4810" i="18"/>
  <c r="N4810" i="18" s="1"/>
  <c r="K4810" i="18" s="1"/>
  <c r="M4814" i="18"/>
  <c r="N4814" i="18" s="1"/>
  <c r="K4814" i="18" s="1"/>
  <c r="M4818" i="18"/>
  <c r="N4818" i="18" s="1"/>
  <c r="K4818" i="18" s="1"/>
  <c r="M4822" i="18"/>
  <c r="N4822" i="18" s="1"/>
  <c r="K4822" i="18" s="1"/>
  <c r="M4826" i="18"/>
  <c r="N4826" i="18" s="1"/>
  <c r="K4826" i="18" s="1"/>
  <c r="M4830" i="18"/>
  <c r="N4830" i="18" s="1"/>
  <c r="K4830" i="18" s="1"/>
  <c r="M4834" i="18"/>
  <c r="N4834" i="18" s="1"/>
  <c r="K4834" i="18" s="1"/>
  <c r="M4842" i="18"/>
  <c r="N4842" i="18" s="1"/>
  <c r="K4842" i="18" s="1"/>
  <c r="M4846" i="18"/>
  <c r="N4846" i="18" s="1"/>
  <c r="K4846" i="18" s="1"/>
  <c r="M4862" i="18"/>
  <c r="N4862" i="18" s="1"/>
  <c r="K4862" i="18" s="1"/>
  <c r="M4866" i="18"/>
  <c r="N4866" i="18" s="1"/>
  <c r="K4866" i="18" s="1"/>
  <c r="M4870" i="18"/>
  <c r="N4870" i="18" s="1"/>
  <c r="K4870" i="18" s="1"/>
  <c r="M4874" i="18"/>
  <c r="N4874" i="18" s="1"/>
  <c r="K4874" i="18" s="1"/>
  <c r="M4878" i="18"/>
  <c r="N4878" i="18" s="1"/>
  <c r="K4878" i="18" s="1"/>
  <c r="M4882" i="18"/>
  <c r="N4882" i="18" s="1"/>
  <c r="K4882" i="18" s="1"/>
  <c r="M4886" i="18"/>
  <c r="N4886" i="18" s="1"/>
  <c r="K4886" i="18" s="1"/>
  <c r="M4890" i="18"/>
  <c r="N4890" i="18" s="1"/>
  <c r="K4890" i="18" s="1"/>
  <c r="M4894" i="18"/>
  <c r="N4894" i="18" s="1"/>
  <c r="K4894" i="18" s="1"/>
  <c r="M4898" i="18"/>
  <c r="N4898" i="18" s="1"/>
  <c r="K4898" i="18" s="1"/>
  <c r="M4902" i="18"/>
  <c r="N4902" i="18" s="1"/>
  <c r="K4902" i="18" s="1"/>
  <c r="M4906" i="18"/>
  <c r="N4906" i="18" s="1"/>
  <c r="K4906" i="18" s="1"/>
  <c r="M4910" i="18"/>
  <c r="N4910" i="18" s="1"/>
  <c r="K4910" i="18" s="1"/>
  <c r="M4914" i="18"/>
  <c r="N4914" i="18" s="1"/>
  <c r="K4914" i="18" s="1"/>
  <c r="M4918" i="18"/>
  <c r="N4918" i="18" s="1"/>
  <c r="K4918" i="18" s="1"/>
  <c r="M4922" i="18"/>
  <c r="N4922" i="18" s="1"/>
  <c r="K4922" i="18" s="1"/>
  <c r="M4926" i="18"/>
  <c r="N4926" i="18" s="1"/>
  <c r="K4926" i="18" s="1"/>
  <c r="M4930" i="18"/>
  <c r="N4930" i="18" s="1"/>
  <c r="K4930" i="18" s="1"/>
  <c r="M4934" i="18"/>
  <c r="N4934" i="18" s="1"/>
  <c r="K4934" i="18" s="1"/>
  <c r="M4938" i="18"/>
  <c r="N4938" i="18" s="1"/>
  <c r="K4938" i="18" s="1"/>
  <c r="M4942" i="18"/>
  <c r="N4942" i="18" s="1"/>
  <c r="K4942" i="18" s="1"/>
  <c r="M4946" i="18"/>
  <c r="N4946" i="18" s="1"/>
  <c r="K4946" i="18" s="1"/>
  <c r="M4950" i="18"/>
  <c r="N4950" i="18" s="1"/>
  <c r="K4950" i="18" s="1"/>
  <c r="M4954" i="18"/>
  <c r="N4954" i="18" s="1"/>
  <c r="K4954" i="18" s="1"/>
  <c r="M4958" i="18"/>
  <c r="N4958" i="18" s="1"/>
  <c r="K4958" i="18" s="1"/>
  <c r="M4962" i="18"/>
  <c r="N4962" i="18" s="1"/>
  <c r="K4962" i="18" s="1"/>
  <c r="M4966" i="18"/>
  <c r="N4966" i="18" s="1"/>
  <c r="K4966" i="18" s="1"/>
  <c r="M4970" i="18"/>
  <c r="N4970" i="18" s="1"/>
  <c r="K4970" i="18" s="1"/>
  <c r="M4974" i="18"/>
  <c r="N4974" i="18" s="1"/>
  <c r="K4974" i="18" s="1"/>
  <c r="M4978" i="18"/>
  <c r="N4978" i="18" s="1"/>
  <c r="K4978" i="18" s="1"/>
  <c r="M4982" i="18"/>
  <c r="N4982" i="18" s="1"/>
  <c r="K4982" i="18" s="1"/>
  <c r="M4986" i="18"/>
  <c r="N4986" i="18" s="1"/>
  <c r="K4986" i="18" s="1"/>
  <c r="M4990" i="18"/>
  <c r="N4990" i="18" s="1"/>
  <c r="K4990" i="18" s="1"/>
  <c r="M4994" i="18"/>
  <c r="N4994" i="18" s="1"/>
  <c r="K4994" i="18" s="1"/>
  <c r="M4998" i="18"/>
  <c r="N4998" i="18" s="1"/>
  <c r="K4998" i="18" s="1"/>
  <c r="M303" i="18"/>
  <c r="N303" i="18" s="1"/>
  <c r="K303" i="18" s="1"/>
  <c r="M319" i="18"/>
  <c r="N319" i="18" s="1"/>
  <c r="K319" i="18" s="1"/>
  <c r="M335" i="18"/>
  <c r="N335" i="18" s="1"/>
  <c r="K335" i="18" s="1"/>
  <c r="M351" i="18"/>
  <c r="N351" i="18" s="1"/>
  <c r="K351" i="18" s="1"/>
  <c r="M367" i="18"/>
  <c r="N367" i="18" s="1"/>
  <c r="K367" i="18" s="1"/>
  <c r="M383" i="18"/>
  <c r="N383" i="18" s="1"/>
  <c r="K383" i="18" s="1"/>
  <c r="M399" i="18"/>
  <c r="N399" i="18" s="1"/>
  <c r="K399" i="18" s="1"/>
  <c r="M415" i="18"/>
  <c r="N415" i="18" s="1"/>
  <c r="K415" i="18" s="1"/>
  <c r="M431" i="18"/>
  <c r="N431" i="18" s="1"/>
  <c r="K431" i="18" s="1"/>
  <c r="M447" i="18"/>
  <c r="N447" i="18" s="1"/>
  <c r="K447" i="18" s="1"/>
  <c r="M463" i="18"/>
  <c r="N463" i="18" s="1"/>
  <c r="K463" i="18" s="1"/>
  <c r="M479" i="18"/>
  <c r="N479" i="18" s="1"/>
  <c r="K479" i="18" s="1"/>
  <c r="M495" i="18"/>
  <c r="N495" i="18" s="1"/>
  <c r="K495" i="18" s="1"/>
  <c r="M511" i="18"/>
  <c r="N511" i="18" s="1"/>
  <c r="K511" i="18" s="1"/>
  <c r="M531" i="18"/>
  <c r="N531" i="18" s="1"/>
  <c r="K531" i="18" s="1"/>
  <c r="M555" i="18"/>
  <c r="N555" i="18" s="1"/>
  <c r="K555" i="18" s="1"/>
  <c r="M571" i="18"/>
  <c r="N571" i="18" s="1"/>
  <c r="K571" i="18" s="1"/>
  <c r="M587" i="18"/>
  <c r="N587" i="18" s="1"/>
  <c r="K587" i="18" s="1"/>
  <c r="M603" i="18"/>
  <c r="N603" i="18" s="1"/>
  <c r="K603" i="18" s="1"/>
  <c r="M619" i="18"/>
  <c r="N619" i="18" s="1"/>
  <c r="K619" i="18" s="1"/>
  <c r="M635" i="18"/>
  <c r="N635" i="18" s="1"/>
  <c r="K635" i="18" s="1"/>
  <c r="M651" i="18"/>
  <c r="N651" i="18" s="1"/>
  <c r="K651" i="18" s="1"/>
  <c r="M667" i="18"/>
  <c r="N667" i="18" s="1"/>
  <c r="K667" i="18" s="1"/>
  <c r="M683" i="18"/>
  <c r="N683" i="18" s="1"/>
  <c r="K683" i="18" s="1"/>
  <c r="M699" i="18"/>
  <c r="N699" i="18" s="1"/>
  <c r="K699" i="18" s="1"/>
  <c r="M715" i="18"/>
  <c r="N715" i="18" s="1"/>
  <c r="K715" i="18" s="1"/>
  <c r="M739" i="18"/>
  <c r="N739" i="18" s="1"/>
  <c r="K739" i="18" s="1"/>
  <c r="M755" i="18"/>
  <c r="N755" i="18" s="1"/>
  <c r="K755" i="18" s="1"/>
  <c r="M771" i="18"/>
  <c r="N771" i="18" s="1"/>
  <c r="K771" i="18" s="1"/>
  <c r="M787" i="18"/>
  <c r="N787" i="18" s="1"/>
  <c r="K787" i="18" s="1"/>
  <c r="M795" i="18"/>
  <c r="N795" i="18" s="1"/>
  <c r="K795" i="18" s="1"/>
  <c r="M811" i="18"/>
  <c r="N811" i="18" s="1"/>
  <c r="K811" i="18" s="1"/>
  <c r="M823" i="18"/>
  <c r="N823" i="18" s="1"/>
  <c r="K823" i="18" s="1"/>
  <c r="M831" i="18"/>
  <c r="N831" i="18" s="1"/>
  <c r="K831" i="18" s="1"/>
  <c r="M839" i="18"/>
  <c r="N839" i="18" s="1"/>
  <c r="K839" i="18" s="1"/>
  <c r="M847" i="18"/>
  <c r="N847" i="18" s="1"/>
  <c r="K847" i="18" s="1"/>
  <c r="M855" i="18"/>
  <c r="N855" i="18" s="1"/>
  <c r="K855" i="18" s="1"/>
  <c r="M863" i="18"/>
  <c r="N863" i="18" s="1"/>
  <c r="K863" i="18" s="1"/>
  <c r="M875" i="18"/>
  <c r="N875" i="18" s="1"/>
  <c r="K875" i="18" s="1"/>
  <c r="M883" i="18"/>
  <c r="N883" i="18" s="1"/>
  <c r="K883" i="18" s="1"/>
  <c r="M891" i="18"/>
  <c r="N891" i="18" s="1"/>
  <c r="K891" i="18" s="1"/>
  <c r="M899" i="18"/>
  <c r="N899" i="18" s="1"/>
  <c r="K899" i="18" s="1"/>
  <c r="M907" i="18"/>
  <c r="N907" i="18" s="1"/>
  <c r="K907" i="18" s="1"/>
  <c r="M919" i="18"/>
  <c r="N919" i="18" s="1"/>
  <c r="K919" i="18" s="1"/>
  <c r="M927" i="18"/>
  <c r="N927" i="18" s="1"/>
  <c r="K927" i="18" s="1"/>
  <c r="M935" i="18"/>
  <c r="N935" i="18" s="1"/>
  <c r="K935" i="18" s="1"/>
  <c r="M947" i="18"/>
  <c r="N947" i="18" s="1"/>
  <c r="K947" i="18" s="1"/>
  <c r="M959" i="18"/>
  <c r="N959" i="18" s="1"/>
  <c r="K959" i="18" s="1"/>
  <c r="M967" i="18"/>
  <c r="N967" i="18" s="1"/>
  <c r="K967" i="18" s="1"/>
  <c r="M979" i="18"/>
  <c r="N979" i="18" s="1"/>
  <c r="K979" i="18" s="1"/>
  <c r="M987" i="18"/>
  <c r="N987" i="18" s="1"/>
  <c r="K987" i="18" s="1"/>
  <c r="M995" i="18"/>
  <c r="N995" i="18" s="1"/>
  <c r="K995" i="18" s="1"/>
  <c r="M1003" i="18"/>
  <c r="N1003" i="18" s="1"/>
  <c r="K1003" i="18" s="1"/>
  <c r="M1011" i="18"/>
  <c r="N1011" i="18" s="1"/>
  <c r="K1011" i="18" s="1"/>
  <c r="M1023" i="18"/>
  <c r="N1023" i="18" s="1"/>
  <c r="K1023" i="18" s="1"/>
  <c r="M1031" i="18"/>
  <c r="N1031" i="18" s="1"/>
  <c r="K1031" i="18" s="1"/>
  <c r="M1039" i="18"/>
  <c r="N1039" i="18" s="1"/>
  <c r="K1039" i="18" s="1"/>
  <c r="M1047" i="18"/>
  <c r="N1047" i="18" s="1"/>
  <c r="K1047" i="18" s="1"/>
  <c r="M1055" i="18"/>
  <c r="N1055" i="18" s="1"/>
  <c r="K1055" i="18" s="1"/>
  <c r="M1059" i="18"/>
  <c r="N1059" i="18" s="1"/>
  <c r="K1059" i="18" s="1"/>
  <c r="M1063" i="18"/>
  <c r="N1063" i="18" s="1"/>
  <c r="K1063" i="18" s="1"/>
  <c r="M1067" i="18"/>
  <c r="N1067" i="18" s="1"/>
  <c r="K1067" i="18" s="1"/>
  <c r="M1071" i="18"/>
  <c r="N1071" i="18" s="1"/>
  <c r="K1071" i="18" s="1"/>
  <c r="M1079" i="18"/>
  <c r="N1079" i="18" s="1"/>
  <c r="K1079" i="18" s="1"/>
  <c r="M1083" i="18"/>
  <c r="N1083" i="18" s="1"/>
  <c r="K1083" i="18" s="1"/>
  <c r="M1087" i="18"/>
  <c r="N1087" i="18" s="1"/>
  <c r="K1087" i="18" s="1"/>
  <c r="M1091" i="18"/>
  <c r="N1091" i="18" s="1"/>
  <c r="K1091" i="18" s="1"/>
  <c r="M1095" i="18"/>
  <c r="N1095" i="18" s="1"/>
  <c r="K1095" i="18" s="1"/>
  <c r="M1099" i="18"/>
  <c r="N1099" i="18" s="1"/>
  <c r="K1099" i="18" s="1"/>
  <c r="M1103" i="18"/>
  <c r="N1103" i="18" s="1"/>
  <c r="K1103" i="18" s="1"/>
  <c r="M1107" i="18"/>
  <c r="N1107" i="18" s="1"/>
  <c r="K1107" i="18" s="1"/>
  <c r="M1111" i="18"/>
  <c r="N1111" i="18" s="1"/>
  <c r="K1111" i="18" s="1"/>
  <c r="M1115" i="18"/>
  <c r="N1115" i="18" s="1"/>
  <c r="K1115" i="18" s="1"/>
  <c r="M1119" i="18"/>
  <c r="N1119" i="18" s="1"/>
  <c r="K1119" i="18" s="1"/>
  <c r="M1123" i="18"/>
  <c r="N1123" i="18" s="1"/>
  <c r="K1123" i="18" s="1"/>
  <c r="M1127" i="18"/>
  <c r="N1127" i="18" s="1"/>
  <c r="K1127" i="18" s="1"/>
  <c r="M1131" i="18"/>
  <c r="N1131" i="18" s="1"/>
  <c r="K1131" i="18" s="1"/>
  <c r="M1135" i="18"/>
  <c r="N1135" i="18" s="1"/>
  <c r="K1135" i="18" s="1"/>
  <c r="M1139" i="18"/>
  <c r="N1139" i="18" s="1"/>
  <c r="K1139" i="18" s="1"/>
  <c r="M1143" i="18"/>
  <c r="N1143" i="18" s="1"/>
  <c r="K1143" i="18" s="1"/>
  <c r="M1147" i="18"/>
  <c r="N1147" i="18" s="1"/>
  <c r="K1147" i="18" s="1"/>
  <c r="M1151" i="18"/>
  <c r="N1151" i="18" s="1"/>
  <c r="K1151" i="18" s="1"/>
  <c r="M1155" i="18"/>
  <c r="N1155" i="18" s="1"/>
  <c r="K1155" i="18" s="1"/>
  <c r="M1159" i="18"/>
  <c r="N1159" i="18" s="1"/>
  <c r="K1159" i="18" s="1"/>
  <c r="M1163" i="18"/>
  <c r="N1163" i="18" s="1"/>
  <c r="K1163" i="18" s="1"/>
  <c r="M1167" i="18"/>
  <c r="N1167" i="18" s="1"/>
  <c r="K1167" i="18" s="1"/>
  <c r="M1171" i="18"/>
  <c r="N1171" i="18" s="1"/>
  <c r="K1171" i="18" s="1"/>
  <c r="M1175" i="18"/>
  <c r="N1175" i="18" s="1"/>
  <c r="K1175" i="18" s="1"/>
  <c r="M1179" i="18"/>
  <c r="N1179" i="18" s="1"/>
  <c r="K1179" i="18" s="1"/>
  <c r="M1183" i="18"/>
  <c r="N1183" i="18" s="1"/>
  <c r="K1183" i="18" s="1"/>
  <c r="M1187" i="18"/>
  <c r="N1187" i="18" s="1"/>
  <c r="K1187" i="18" s="1"/>
  <c r="M1191" i="18"/>
  <c r="N1191" i="18" s="1"/>
  <c r="K1191" i="18" s="1"/>
  <c r="M1195" i="18"/>
  <c r="N1195" i="18" s="1"/>
  <c r="K1195" i="18" s="1"/>
  <c r="M1199" i="18"/>
  <c r="N1199" i="18" s="1"/>
  <c r="K1199" i="18" s="1"/>
  <c r="M1203" i="18"/>
  <c r="N1203" i="18" s="1"/>
  <c r="K1203" i="18" s="1"/>
  <c r="M1207" i="18"/>
  <c r="N1207" i="18" s="1"/>
  <c r="K1207" i="18" s="1"/>
  <c r="M1211" i="18"/>
  <c r="N1211" i="18" s="1"/>
  <c r="K1211" i="18" s="1"/>
  <c r="M1215" i="18"/>
  <c r="N1215" i="18" s="1"/>
  <c r="K1215" i="18" s="1"/>
  <c r="M1219" i="18"/>
  <c r="N1219" i="18" s="1"/>
  <c r="K1219" i="18" s="1"/>
  <c r="M1223" i="18"/>
  <c r="N1223" i="18" s="1"/>
  <c r="K1223" i="18" s="1"/>
  <c r="M1227" i="18"/>
  <c r="N1227" i="18" s="1"/>
  <c r="K1227" i="18" s="1"/>
  <c r="M1231" i="18"/>
  <c r="N1231" i="18" s="1"/>
  <c r="K1231" i="18" s="1"/>
  <c r="M1235" i="18"/>
  <c r="N1235" i="18" s="1"/>
  <c r="K1235" i="18" s="1"/>
  <c r="M1239" i="18"/>
  <c r="N1239" i="18" s="1"/>
  <c r="K1239" i="18" s="1"/>
  <c r="M1243" i="18"/>
  <c r="N1243" i="18" s="1"/>
  <c r="K1243" i="18" s="1"/>
  <c r="M1247" i="18"/>
  <c r="N1247" i="18" s="1"/>
  <c r="K1247" i="18" s="1"/>
  <c r="M1251" i="18"/>
  <c r="N1251" i="18" s="1"/>
  <c r="K1251" i="18" s="1"/>
  <c r="M1255" i="18"/>
  <c r="N1255" i="18" s="1"/>
  <c r="K1255" i="18" s="1"/>
  <c r="M1259" i="18"/>
  <c r="N1259" i="18" s="1"/>
  <c r="K1259" i="18" s="1"/>
  <c r="M1263" i="18"/>
  <c r="N1263" i="18" s="1"/>
  <c r="K1263" i="18" s="1"/>
  <c r="M1267" i="18"/>
  <c r="N1267" i="18" s="1"/>
  <c r="K1267" i="18" s="1"/>
  <c r="M1271" i="18"/>
  <c r="N1271" i="18" s="1"/>
  <c r="K1271" i="18" s="1"/>
  <c r="M1275" i="18"/>
  <c r="N1275" i="18" s="1"/>
  <c r="K1275" i="18" s="1"/>
  <c r="M1279" i="18"/>
  <c r="N1279" i="18" s="1"/>
  <c r="K1279" i="18" s="1"/>
  <c r="M1283" i="18"/>
  <c r="N1283" i="18" s="1"/>
  <c r="K1283" i="18" s="1"/>
  <c r="M1287" i="18"/>
  <c r="N1287" i="18" s="1"/>
  <c r="K1287" i="18" s="1"/>
  <c r="M1291" i="18"/>
  <c r="N1291" i="18" s="1"/>
  <c r="K1291" i="18" s="1"/>
  <c r="M1295" i="18"/>
  <c r="N1295" i="18" s="1"/>
  <c r="K1295" i="18" s="1"/>
  <c r="M1299" i="18"/>
  <c r="N1299" i="18" s="1"/>
  <c r="K1299" i="18" s="1"/>
  <c r="M1303" i="18"/>
  <c r="N1303" i="18" s="1"/>
  <c r="K1303" i="18" s="1"/>
  <c r="M1307" i="18"/>
  <c r="N1307" i="18" s="1"/>
  <c r="K1307" i="18" s="1"/>
  <c r="M1311" i="18"/>
  <c r="N1311" i="18" s="1"/>
  <c r="K1311" i="18" s="1"/>
  <c r="M1315" i="18"/>
  <c r="N1315" i="18" s="1"/>
  <c r="K1315" i="18" s="1"/>
  <c r="M1319" i="18"/>
  <c r="N1319" i="18" s="1"/>
  <c r="K1319" i="18" s="1"/>
  <c r="M1323" i="18"/>
  <c r="N1323" i="18" s="1"/>
  <c r="K1323" i="18" s="1"/>
  <c r="M1327" i="18"/>
  <c r="N1327" i="18" s="1"/>
  <c r="K1327" i="18" s="1"/>
  <c r="M1331" i="18"/>
  <c r="N1331" i="18" s="1"/>
  <c r="K1331" i="18" s="1"/>
  <c r="M1335" i="18"/>
  <c r="N1335" i="18" s="1"/>
  <c r="K1335" i="18" s="1"/>
  <c r="M1339" i="18"/>
  <c r="N1339" i="18" s="1"/>
  <c r="K1339" i="18" s="1"/>
  <c r="M1343" i="18"/>
  <c r="N1343" i="18" s="1"/>
  <c r="K1343" i="18" s="1"/>
  <c r="M1347" i="18"/>
  <c r="N1347" i="18" s="1"/>
  <c r="K1347" i="18" s="1"/>
  <c r="M1351" i="18"/>
  <c r="N1351" i="18" s="1"/>
  <c r="K1351" i="18" s="1"/>
  <c r="M1355" i="18"/>
  <c r="N1355" i="18" s="1"/>
  <c r="K1355" i="18" s="1"/>
  <c r="M1359" i="18"/>
  <c r="N1359" i="18" s="1"/>
  <c r="K1359" i="18" s="1"/>
  <c r="M1363" i="18"/>
  <c r="N1363" i="18" s="1"/>
  <c r="K1363" i="18" s="1"/>
  <c r="M1367" i="18"/>
  <c r="N1367" i="18" s="1"/>
  <c r="K1367" i="18" s="1"/>
  <c r="M1371" i="18"/>
  <c r="N1371" i="18" s="1"/>
  <c r="K1371" i="18" s="1"/>
  <c r="M1375" i="18"/>
  <c r="N1375" i="18" s="1"/>
  <c r="K1375" i="18" s="1"/>
  <c r="M1379" i="18"/>
  <c r="N1379" i="18" s="1"/>
  <c r="K1379" i="18" s="1"/>
  <c r="M1383" i="18"/>
  <c r="N1383" i="18" s="1"/>
  <c r="K1383" i="18" s="1"/>
  <c r="M1387" i="18"/>
  <c r="N1387" i="18" s="1"/>
  <c r="K1387" i="18" s="1"/>
  <c r="M1391" i="18"/>
  <c r="N1391" i="18" s="1"/>
  <c r="K1391" i="18" s="1"/>
  <c r="M1395" i="18"/>
  <c r="N1395" i="18" s="1"/>
  <c r="K1395" i="18" s="1"/>
  <c r="M1399" i="18"/>
  <c r="N1399" i="18" s="1"/>
  <c r="K1399" i="18" s="1"/>
  <c r="M1403" i="18"/>
  <c r="N1403" i="18" s="1"/>
  <c r="K1403" i="18" s="1"/>
  <c r="M1407" i="18"/>
  <c r="N1407" i="18" s="1"/>
  <c r="K1407" i="18" s="1"/>
  <c r="M1411" i="18"/>
  <c r="N1411" i="18" s="1"/>
  <c r="K1411" i="18" s="1"/>
  <c r="M1415" i="18"/>
  <c r="N1415" i="18" s="1"/>
  <c r="K1415" i="18" s="1"/>
  <c r="M1419" i="18"/>
  <c r="N1419" i="18" s="1"/>
  <c r="K1419" i="18" s="1"/>
  <c r="M1423" i="18"/>
  <c r="N1423" i="18" s="1"/>
  <c r="K1423" i="18" s="1"/>
  <c r="M1427" i="18"/>
  <c r="N1427" i="18" s="1"/>
  <c r="K1427" i="18" s="1"/>
  <c r="M1431" i="18"/>
  <c r="N1431" i="18" s="1"/>
  <c r="K1431" i="18" s="1"/>
  <c r="M1435" i="18"/>
  <c r="N1435" i="18" s="1"/>
  <c r="K1435" i="18" s="1"/>
  <c r="M1439" i="18"/>
  <c r="N1439" i="18" s="1"/>
  <c r="K1439" i="18" s="1"/>
  <c r="M1443" i="18"/>
  <c r="N1443" i="18" s="1"/>
  <c r="K1443" i="18" s="1"/>
  <c r="M1447" i="18"/>
  <c r="N1447" i="18" s="1"/>
  <c r="K1447" i="18" s="1"/>
  <c r="M1451" i="18"/>
  <c r="N1451" i="18" s="1"/>
  <c r="K1451" i="18" s="1"/>
  <c r="M1455" i="18"/>
  <c r="N1455" i="18" s="1"/>
  <c r="K1455" i="18" s="1"/>
  <c r="M1459" i="18"/>
  <c r="N1459" i="18" s="1"/>
  <c r="K1459" i="18" s="1"/>
  <c r="M1463" i="18"/>
  <c r="N1463" i="18" s="1"/>
  <c r="K1463" i="18" s="1"/>
  <c r="M1467" i="18"/>
  <c r="N1467" i="18" s="1"/>
  <c r="K1467" i="18" s="1"/>
  <c r="M1471" i="18"/>
  <c r="N1471" i="18" s="1"/>
  <c r="K1471" i="18" s="1"/>
  <c r="M1475" i="18"/>
  <c r="N1475" i="18" s="1"/>
  <c r="K1475" i="18" s="1"/>
  <c r="M1479" i="18"/>
  <c r="N1479" i="18" s="1"/>
  <c r="K1479" i="18" s="1"/>
  <c r="M1483" i="18"/>
  <c r="N1483" i="18" s="1"/>
  <c r="K1483" i="18" s="1"/>
  <c r="M1487" i="18"/>
  <c r="N1487" i="18" s="1"/>
  <c r="K1487" i="18" s="1"/>
  <c r="M1491" i="18"/>
  <c r="N1491" i="18" s="1"/>
  <c r="K1491" i="18" s="1"/>
  <c r="M1495" i="18"/>
  <c r="N1495" i="18" s="1"/>
  <c r="K1495" i="18" s="1"/>
  <c r="M1499" i="18"/>
  <c r="N1499" i="18" s="1"/>
  <c r="K1499" i="18" s="1"/>
  <c r="M1503" i="18"/>
  <c r="N1503" i="18" s="1"/>
  <c r="K1503" i="18" s="1"/>
  <c r="M1507" i="18"/>
  <c r="N1507" i="18" s="1"/>
  <c r="K1507" i="18" s="1"/>
  <c r="M1511" i="18"/>
  <c r="N1511" i="18" s="1"/>
  <c r="K1511" i="18" s="1"/>
  <c r="M1515" i="18"/>
  <c r="N1515" i="18" s="1"/>
  <c r="K1515" i="18" s="1"/>
  <c r="M1519" i="18"/>
  <c r="N1519" i="18" s="1"/>
  <c r="K1519" i="18" s="1"/>
  <c r="M1523" i="18"/>
  <c r="N1523" i="18" s="1"/>
  <c r="K1523" i="18" s="1"/>
  <c r="M1527" i="18"/>
  <c r="N1527" i="18" s="1"/>
  <c r="K1527" i="18" s="1"/>
  <c r="M1531" i="18"/>
  <c r="N1531" i="18" s="1"/>
  <c r="K1531" i="18" s="1"/>
  <c r="M1535" i="18"/>
  <c r="N1535" i="18" s="1"/>
  <c r="K1535" i="18" s="1"/>
  <c r="M1539" i="18"/>
  <c r="N1539" i="18" s="1"/>
  <c r="K1539" i="18" s="1"/>
  <c r="M1543" i="18"/>
  <c r="N1543" i="18" s="1"/>
  <c r="K1543" i="18" s="1"/>
  <c r="M1547" i="18"/>
  <c r="N1547" i="18" s="1"/>
  <c r="K1547" i="18" s="1"/>
  <c r="M1551" i="18"/>
  <c r="N1551" i="18" s="1"/>
  <c r="K1551" i="18" s="1"/>
  <c r="M1555" i="18"/>
  <c r="N1555" i="18" s="1"/>
  <c r="K1555" i="18" s="1"/>
  <c r="M1559" i="18"/>
  <c r="N1559" i="18" s="1"/>
  <c r="K1559" i="18" s="1"/>
  <c r="M1563" i="18"/>
  <c r="N1563" i="18" s="1"/>
  <c r="K1563" i="18" s="1"/>
  <c r="M1567" i="18"/>
  <c r="N1567" i="18" s="1"/>
  <c r="K1567" i="18" s="1"/>
  <c r="M1571" i="18"/>
  <c r="N1571" i="18" s="1"/>
  <c r="K1571" i="18" s="1"/>
  <c r="M1575" i="18"/>
  <c r="N1575" i="18" s="1"/>
  <c r="K1575" i="18" s="1"/>
  <c r="M1579" i="18"/>
  <c r="N1579" i="18" s="1"/>
  <c r="K1579" i="18" s="1"/>
  <c r="M1583" i="18"/>
  <c r="N1583" i="18" s="1"/>
  <c r="K1583" i="18" s="1"/>
  <c r="M1587" i="18"/>
  <c r="N1587" i="18" s="1"/>
  <c r="K1587" i="18" s="1"/>
  <c r="M1591" i="18"/>
  <c r="N1591" i="18" s="1"/>
  <c r="K1591" i="18" s="1"/>
  <c r="M1595" i="18"/>
  <c r="N1595" i="18" s="1"/>
  <c r="K1595" i="18" s="1"/>
  <c r="M1599" i="18"/>
  <c r="N1599" i="18" s="1"/>
  <c r="K1599" i="18" s="1"/>
  <c r="M1603" i="18"/>
  <c r="N1603" i="18" s="1"/>
  <c r="K1603" i="18" s="1"/>
  <c r="M1607" i="18"/>
  <c r="N1607" i="18" s="1"/>
  <c r="K1607" i="18" s="1"/>
  <c r="M1611" i="18"/>
  <c r="N1611" i="18" s="1"/>
  <c r="K1611" i="18" s="1"/>
  <c r="M1615" i="18"/>
  <c r="N1615" i="18" s="1"/>
  <c r="K1615" i="18" s="1"/>
  <c r="M1619" i="18"/>
  <c r="N1619" i="18" s="1"/>
  <c r="K1619" i="18" s="1"/>
  <c r="M1623" i="18"/>
  <c r="N1623" i="18" s="1"/>
  <c r="K1623" i="18" s="1"/>
  <c r="M1627" i="18"/>
  <c r="N1627" i="18" s="1"/>
  <c r="K1627" i="18" s="1"/>
  <c r="M1631" i="18"/>
  <c r="N1631" i="18" s="1"/>
  <c r="K1631" i="18" s="1"/>
  <c r="M1635" i="18"/>
  <c r="N1635" i="18" s="1"/>
  <c r="K1635" i="18" s="1"/>
  <c r="M1639" i="18"/>
  <c r="N1639" i="18" s="1"/>
  <c r="K1639" i="18" s="1"/>
  <c r="M1643" i="18"/>
  <c r="N1643" i="18" s="1"/>
  <c r="K1643" i="18" s="1"/>
  <c r="M1647" i="18"/>
  <c r="N1647" i="18" s="1"/>
  <c r="K1647" i="18" s="1"/>
  <c r="M1651" i="18"/>
  <c r="N1651" i="18" s="1"/>
  <c r="K1651" i="18" s="1"/>
  <c r="M1655" i="18"/>
  <c r="N1655" i="18" s="1"/>
  <c r="K1655" i="18" s="1"/>
  <c r="M1659" i="18"/>
  <c r="N1659" i="18" s="1"/>
  <c r="K1659" i="18" s="1"/>
  <c r="M1663" i="18"/>
  <c r="N1663" i="18" s="1"/>
  <c r="K1663" i="18" s="1"/>
  <c r="M1667" i="18"/>
  <c r="N1667" i="18" s="1"/>
  <c r="K1667" i="18" s="1"/>
  <c r="M1671" i="18"/>
  <c r="N1671" i="18" s="1"/>
  <c r="K1671" i="18" s="1"/>
  <c r="M1675" i="18"/>
  <c r="N1675" i="18" s="1"/>
  <c r="K1675" i="18" s="1"/>
  <c r="M1679" i="18"/>
  <c r="N1679" i="18" s="1"/>
  <c r="K1679" i="18" s="1"/>
  <c r="M1683" i="18"/>
  <c r="N1683" i="18" s="1"/>
  <c r="K1683" i="18" s="1"/>
  <c r="M1687" i="18"/>
  <c r="N1687" i="18" s="1"/>
  <c r="K1687" i="18" s="1"/>
  <c r="M1691" i="18"/>
  <c r="N1691" i="18" s="1"/>
  <c r="K1691" i="18" s="1"/>
  <c r="M1695" i="18"/>
  <c r="N1695" i="18" s="1"/>
  <c r="K1695" i="18" s="1"/>
  <c r="M1699" i="18"/>
  <c r="N1699" i="18" s="1"/>
  <c r="K1699" i="18" s="1"/>
  <c r="M1703" i="18"/>
  <c r="N1703" i="18" s="1"/>
  <c r="K1703" i="18" s="1"/>
  <c r="M1707" i="18"/>
  <c r="N1707" i="18" s="1"/>
  <c r="K1707" i="18" s="1"/>
  <c r="M1711" i="18"/>
  <c r="N1711" i="18" s="1"/>
  <c r="K1711" i="18" s="1"/>
  <c r="M1715" i="18"/>
  <c r="N1715" i="18" s="1"/>
  <c r="K1715" i="18" s="1"/>
  <c r="M1719" i="18"/>
  <c r="N1719" i="18" s="1"/>
  <c r="K1719" i="18" s="1"/>
  <c r="M1723" i="18"/>
  <c r="N1723" i="18" s="1"/>
  <c r="K1723" i="18" s="1"/>
  <c r="M1727" i="18"/>
  <c r="N1727" i="18" s="1"/>
  <c r="K1727" i="18" s="1"/>
  <c r="M1731" i="18"/>
  <c r="N1731" i="18" s="1"/>
  <c r="K1731" i="18" s="1"/>
  <c r="M1735" i="18"/>
  <c r="N1735" i="18" s="1"/>
  <c r="K1735" i="18" s="1"/>
  <c r="M1739" i="18"/>
  <c r="N1739" i="18" s="1"/>
  <c r="K1739" i="18" s="1"/>
  <c r="M1743" i="18"/>
  <c r="N1743" i="18" s="1"/>
  <c r="K1743" i="18" s="1"/>
  <c r="M1747" i="18"/>
  <c r="N1747" i="18" s="1"/>
  <c r="K1747" i="18" s="1"/>
  <c r="M1751" i="18"/>
  <c r="N1751" i="18" s="1"/>
  <c r="K1751" i="18" s="1"/>
  <c r="M1755" i="18"/>
  <c r="N1755" i="18" s="1"/>
  <c r="K1755" i="18" s="1"/>
  <c r="M1759" i="18"/>
  <c r="N1759" i="18" s="1"/>
  <c r="K1759" i="18" s="1"/>
  <c r="M1763" i="18"/>
  <c r="N1763" i="18" s="1"/>
  <c r="K1763" i="18" s="1"/>
  <c r="M1767" i="18"/>
  <c r="N1767" i="18" s="1"/>
  <c r="K1767" i="18" s="1"/>
  <c r="M1771" i="18"/>
  <c r="N1771" i="18" s="1"/>
  <c r="K1771" i="18" s="1"/>
  <c r="M1775" i="18"/>
  <c r="N1775" i="18" s="1"/>
  <c r="K1775" i="18" s="1"/>
  <c r="M1779" i="18"/>
  <c r="N1779" i="18" s="1"/>
  <c r="K1779" i="18" s="1"/>
  <c r="M1783" i="18"/>
  <c r="N1783" i="18" s="1"/>
  <c r="K1783" i="18" s="1"/>
  <c r="M1787" i="18"/>
  <c r="N1787" i="18" s="1"/>
  <c r="K1787" i="18" s="1"/>
  <c r="M1791" i="18"/>
  <c r="N1791" i="18" s="1"/>
  <c r="K1791" i="18" s="1"/>
  <c r="M1795" i="18"/>
  <c r="N1795" i="18" s="1"/>
  <c r="K1795" i="18" s="1"/>
  <c r="M1799" i="18"/>
  <c r="N1799" i="18" s="1"/>
  <c r="K1799" i="18" s="1"/>
  <c r="M1803" i="18"/>
  <c r="N1803" i="18" s="1"/>
  <c r="K1803" i="18" s="1"/>
  <c r="M1807" i="18"/>
  <c r="N1807" i="18" s="1"/>
  <c r="K1807" i="18" s="1"/>
  <c r="M1811" i="18"/>
  <c r="N1811" i="18" s="1"/>
  <c r="K1811" i="18" s="1"/>
  <c r="M1815" i="18"/>
  <c r="N1815" i="18" s="1"/>
  <c r="K1815" i="18" s="1"/>
  <c r="M1819" i="18"/>
  <c r="N1819" i="18" s="1"/>
  <c r="K1819" i="18" s="1"/>
  <c r="M1823" i="18"/>
  <c r="N1823" i="18" s="1"/>
  <c r="K1823" i="18" s="1"/>
  <c r="M1827" i="18"/>
  <c r="N1827" i="18" s="1"/>
  <c r="K1827" i="18" s="1"/>
  <c r="M1831" i="18"/>
  <c r="N1831" i="18" s="1"/>
  <c r="K1831" i="18" s="1"/>
  <c r="M1835" i="18"/>
  <c r="N1835" i="18" s="1"/>
  <c r="K1835" i="18" s="1"/>
  <c r="M1839" i="18"/>
  <c r="N1839" i="18" s="1"/>
  <c r="K1839" i="18" s="1"/>
  <c r="M1843" i="18"/>
  <c r="N1843" i="18" s="1"/>
  <c r="K1843" i="18" s="1"/>
  <c r="M1847" i="18"/>
  <c r="N1847" i="18" s="1"/>
  <c r="K1847" i="18" s="1"/>
  <c r="M1851" i="18"/>
  <c r="N1851" i="18" s="1"/>
  <c r="K1851" i="18" s="1"/>
  <c r="M1855" i="18"/>
  <c r="N1855" i="18" s="1"/>
  <c r="K1855" i="18" s="1"/>
  <c r="M1859" i="18"/>
  <c r="N1859" i="18" s="1"/>
  <c r="K1859" i="18" s="1"/>
  <c r="M1863" i="18"/>
  <c r="N1863" i="18" s="1"/>
  <c r="K1863" i="18" s="1"/>
  <c r="M1867" i="18"/>
  <c r="N1867" i="18" s="1"/>
  <c r="K1867" i="18" s="1"/>
  <c r="M1871" i="18"/>
  <c r="N1871" i="18" s="1"/>
  <c r="K1871" i="18" s="1"/>
  <c r="M1875" i="18"/>
  <c r="N1875" i="18" s="1"/>
  <c r="K1875" i="18" s="1"/>
  <c r="M1879" i="18"/>
  <c r="N1879" i="18" s="1"/>
  <c r="K1879" i="18" s="1"/>
  <c r="M1883" i="18"/>
  <c r="N1883" i="18" s="1"/>
  <c r="K1883" i="18" s="1"/>
  <c r="M1887" i="18"/>
  <c r="N1887" i="18" s="1"/>
  <c r="K1887" i="18" s="1"/>
  <c r="M1891" i="18"/>
  <c r="N1891" i="18" s="1"/>
  <c r="K1891" i="18" s="1"/>
  <c r="M1895" i="18"/>
  <c r="N1895" i="18" s="1"/>
  <c r="K1895" i="18" s="1"/>
  <c r="M1899" i="18"/>
  <c r="N1899" i="18" s="1"/>
  <c r="K1899" i="18" s="1"/>
  <c r="M1903" i="18"/>
  <c r="N1903" i="18" s="1"/>
  <c r="K1903" i="18" s="1"/>
  <c r="M1907" i="18"/>
  <c r="N1907" i="18" s="1"/>
  <c r="K1907" i="18" s="1"/>
  <c r="M1911" i="18"/>
  <c r="N1911" i="18" s="1"/>
  <c r="K1911" i="18" s="1"/>
  <c r="M1915" i="18"/>
  <c r="N1915" i="18" s="1"/>
  <c r="K1915" i="18" s="1"/>
  <c r="M1919" i="18"/>
  <c r="N1919" i="18" s="1"/>
  <c r="K1919" i="18" s="1"/>
  <c r="M1923" i="18"/>
  <c r="N1923" i="18" s="1"/>
  <c r="K1923" i="18" s="1"/>
  <c r="M1927" i="18"/>
  <c r="N1927" i="18" s="1"/>
  <c r="K1927" i="18" s="1"/>
  <c r="M1931" i="18"/>
  <c r="N1931" i="18" s="1"/>
  <c r="K1931" i="18" s="1"/>
  <c r="M1935" i="18"/>
  <c r="N1935" i="18" s="1"/>
  <c r="K1935" i="18" s="1"/>
  <c r="M1939" i="18"/>
  <c r="N1939" i="18" s="1"/>
  <c r="K1939" i="18" s="1"/>
  <c r="M1943" i="18"/>
  <c r="N1943" i="18" s="1"/>
  <c r="K1943" i="18" s="1"/>
  <c r="M1947" i="18"/>
  <c r="N1947" i="18" s="1"/>
  <c r="K1947" i="18" s="1"/>
  <c r="M1951" i="18"/>
  <c r="N1951" i="18" s="1"/>
  <c r="K1951" i="18" s="1"/>
  <c r="M1955" i="18"/>
  <c r="N1955" i="18" s="1"/>
  <c r="K1955" i="18" s="1"/>
  <c r="M1959" i="18"/>
  <c r="N1959" i="18" s="1"/>
  <c r="K1959" i="18" s="1"/>
  <c r="M1963" i="18"/>
  <c r="N1963" i="18" s="1"/>
  <c r="K1963" i="18" s="1"/>
  <c r="M1967" i="18"/>
  <c r="N1967" i="18" s="1"/>
  <c r="K1967" i="18" s="1"/>
  <c r="M1971" i="18"/>
  <c r="N1971" i="18" s="1"/>
  <c r="K1971" i="18" s="1"/>
  <c r="M1975" i="18"/>
  <c r="N1975" i="18" s="1"/>
  <c r="K1975" i="18" s="1"/>
  <c r="M1979" i="18"/>
  <c r="N1979" i="18" s="1"/>
  <c r="K1979" i="18" s="1"/>
  <c r="M1983" i="18"/>
  <c r="N1983" i="18" s="1"/>
  <c r="K1983" i="18" s="1"/>
  <c r="M1987" i="18"/>
  <c r="N1987" i="18" s="1"/>
  <c r="K1987" i="18" s="1"/>
  <c r="M1991" i="18"/>
  <c r="N1991" i="18" s="1"/>
  <c r="K1991" i="18" s="1"/>
  <c r="M1995" i="18"/>
  <c r="N1995" i="18" s="1"/>
  <c r="K1995" i="18" s="1"/>
  <c r="M1999" i="18"/>
  <c r="N1999" i="18" s="1"/>
  <c r="K1999" i="18" s="1"/>
  <c r="M2003" i="18"/>
  <c r="N2003" i="18" s="1"/>
  <c r="K2003" i="18" s="1"/>
  <c r="M2007" i="18"/>
  <c r="N2007" i="18" s="1"/>
  <c r="K2007" i="18" s="1"/>
  <c r="M2011" i="18"/>
  <c r="N2011" i="18" s="1"/>
  <c r="K2011" i="18" s="1"/>
  <c r="M2015" i="18"/>
  <c r="N2015" i="18" s="1"/>
  <c r="K2015" i="18" s="1"/>
  <c r="M2019" i="18"/>
  <c r="N2019" i="18" s="1"/>
  <c r="K2019" i="18" s="1"/>
  <c r="M2023" i="18"/>
  <c r="N2023" i="18" s="1"/>
  <c r="K2023" i="18" s="1"/>
  <c r="M2027" i="18"/>
  <c r="N2027" i="18" s="1"/>
  <c r="K2027" i="18" s="1"/>
  <c r="M2031" i="18"/>
  <c r="N2031" i="18" s="1"/>
  <c r="K2031" i="18" s="1"/>
  <c r="M2035" i="18"/>
  <c r="N2035" i="18" s="1"/>
  <c r="K2035" i="18" s="1"/>
  <c r="M2039" i="18"/>
  <c r="N2039" i="18" s="1"/>
  <c r="K2039" i="18" s="1"/>
  <c r="M2043" i="18"/>
  <c r="N2043" i="18" s="1"/>
  <c r="K2043" i="18" s="1"/>
  <c r="M2047" i="18"/>
  <c r="N2047" i="18" s="1"/>
  <c r="K2047" i="18" s="1"/>
  <c r="M2051" i="18"/>
  <c r="N2051" i="18" s="1"/>
  <c r="K2051" i="18" s="1"/>
  <c r="M2055" i="18"/>
  <c r="N2055" i="18" s="1"/>
  <c r="K2055" i="18" s="1"/>
  <c r="M2059" i="18"/>
  <c r="N2059" i="18" s="1"/>
  <c r="K2059" i="18" s="1"/>
  <c r="M2063" i="18"/>
  <c r="N2063" i="18" s="1"/>
  <c r="K2063" i="18" s="1"/>
  <c r="M2067" i="18"/>
  <c r="N2067" i="18" s="1"/>
  <c r="K2067" i="18" s="1"/>
  <c r="M2071" i="18"/>
  <c r="N2071" i="18" s="1"/>
  <c r="K2071" i="18" s="1"/>
  <c r="M2075" i="18"/>
  <c r="N2075" i="18" s="1"/>
  <c r="K2075" i="18" s="1"/>
  <c r="M2079" i="18"/>
  <c r="N2079" i="18" s="1"/>
  <c r="K2079" i="18" s="1"/>
  <c r="M2083" i="18"/>
  <c r="N2083" i="18" s="1"/>
  <c r="K2083" i="18" s="1"/>
  <c r="M2087" i="18"/>
  <c r="N2087" i="18" s="1"/>
  <c r="K2087" i="18" s="1"/>
  <c r="M2091" i="18"/>
  <c r="N2091" i="18" s="1"/>
  <c r="K2091" i="18" s="1"/>
  <c r="M2095" i="18"/>
  <c r="N2095" i="18" s="1"/>
  <c r="K2095" i="18" s="1"/>
  <c r="M2099" i="18"/>
  <c r="N2099" i="18" s="1"/>
  <c r="K2099" i="18" s="1"/>
  <c r="M2103" i="18"/>
  <c r="N2103" i="18" s="1"/>
  <c r="K2103" i="18" s="1"/>
  <c r="M2107" i="18"/>
  <c r="N2107" i="18" s="1"/>
  <c r="K2107" i="18" s="1"/>
  <c r="M2111" i="18"/>
  <c r="N2111" i="18" s="1"/>
  <c r="K2111" i="18" s="1"/>
  <c r="M2115" i="18"/>
  <c r="N2115" i="18" s="1"/>
  <c r="K2115" i="18" s="1"/>
  <c r="M2119" i="18"/>
  <c r="N2119" i="18" s="1"/>
  <c r="K2119" i="18" s="1"/>
  <c r="M2123" i="18"/>
  <c r="N2123" i="18" s="1"/>
  <c r="K2123" i="18" s="1"/>
  <c r="M2127" i="18"/>
  <c r="N2127" i="18" s="1"/>
  <c r="K2127" i="18" s="1"/>
  <c r="M2131" i="18"/>
  <c r="N2131" i="18" s="1"/>
  <c r="K2131" i="18" s="1"/>
  <c r="M2135" i="18"/>
  <c r="N2135" i="18" s="1"/>
  <c r="K2135" i="18" s="1"/>
  <c r="M2139" i="18"/>
  <c r="N2139" i="18" s="1"/>
  <c r="K2139" i="18" s="1"/>
  <c r="M2143" i="18"/>
  <c r="N2143" i="18" s="1"/>
  <c r="K2143" i="18" s="1"/>
  <c r="M2147" i="18"/>
  <c r="N2147" i="18" s="1"/>
  <c r="K2147" i="18" s="1"/>
  <c r="M2151" i="18"/>
  <c r="N2151" i="18" s="1"/>
  <c r="K2151" i="18" s="1"/>
  <c r="M2155" i="18"/>
  <c r="N2155" i="18" s="1"/>
  <c r="K2155" i="18" s="1"/>
  <c r="M2159" i="18"/>
  <c r="N2159" i="18" s="1"/>
  <c r="K2159" i="18" s="1"/>
  <c r="M2163" i="18"/>
  <c r="N2163" i="18" s="1"/>
  <c r="K2163" i="18" s="1"/>
  <c r="M2167" i="18"/>
  <c r="N2167" i="18" s="1"/>
  <c r="K2167" i="18" s="1"/>
  <c r="M2171" i="18"/>
  <c r="N2171" i="18" s="1"/>
  <c r="K2171" i="18" s="1"/>
  <c r="M2175" i="18"/>
  <c r="N2175" i="18" s="1"/>
  <c r="K2175" i="18" s="1"/>
  <c r="M2179" i="18"/>
  <c r="N2179" i="18" s="1"/>
  <c r="K2179" i="18" s="1"/>
  <c r="M2183" i="18"/>
  <c r="N2183" i="18" s="1"/>
  <c r="K2183" i="18" s="1"/>
  <c r="M2187" i="18"/>
  <c r="N2187" i="18" s="1"/>
  <c r="K2187" i="18" s="1"/>
  <c r="M2191" i="18"/>
  <c r="N2191" i="18" s="1"/>
  <c r="K2191" i="18" s="1"/>
  <c r="M2195" i="18"/>
  <c r="N2195" i="18" s="1"/>
  <c r="K2195" i="18" s="1"/>
  <c r="M2199" i="18"/>
  <c r="N2199" i="18" s="1"/>
  <c r="K2199" i="18" s="1"/>
  <c r="M2203" i="18"/>
  <c r="N2203" i="18" s="1"/>
  <c r="K2203" i="18" s="1"/>
  <c r="M2207" i="18"/>
  <c r="N2207" i="18" s="1"/>
  <c r="K2207" i="18" s="1"/>
  <c r="M2211" i="18"/>
  <c r="N2211" i="18" s="1"/>
  <c r="K2211" i="18" s="1"/>
  <c r="M2215" i="18"/>
  <c r="N2215" i="18" s="1"/>
  <c r="K2215" i="18" s="1"/>
  <c r="M2219" i="18"/>
  <c r="N2219" i="18" s="1"/>
  <c r="K2219" i="18" s="1"/>
  <c r="M2223" i="18"/>
  <c r="N2223" i="18" s="1"/>
  <c r="K2223" i="18" s="1"/>
  <c r="M2227" i="18"/>
  <c r="N2227" i="18" s="1"/>
  <c r="K2227" i="18" s="1"/>
  <c r="M2231" i="18"/>
  <c r="N2231" i="18" s="1"/>
  <c r="K2231" i="18" s="1"/>
  <c r="M2235" i="18"/>
  <c r="N2235" i="18" s="1"/>
  <c r="K2235" i="18" s="1"/>
  <c r="M2239" i="18"/>
  <c r="N2239" i="18" s="1"/>
  <c r="K2239" i="18" s="1"/>
  <c r="M2243" i="18"/>
  <c r="N2243" i="18" s="1"/>
  <c r="K2243" i="18" s="1"/>
  <c r="M2247" i="18"/>
  <c r="N2247" i="18" s="1"/>
  <c r="K2247" i="18" s="1"/>
  <c r="M2251" i="18"/>
  <c r="N2251" i="18" s="1"/>
  <c r="K2251" i="18" s="1"/>
  <c r="M2255" i="18"/>
  <c r="N2255" i="18" s="1"/>
  <c r="K2255" i="18" s="1"/>
  <c r="M2259" i="18"/>
  <c r="N2259" i="18" s="1"/>
  <c r="K2259" i="18" s="1"/>
  <c r="M2263" i="18"/>
  <c r="N2263" i="18" s="1"/>
  <c r="K2263" i="18" s="1"/>
  <c r="M2267" i="18"/>
  <c r="N2267" i="18" s="1"/>
  <c r="K2267" i="18" s="1"/>
  <c r="M2271" i="18"/>
  <c r="N2271" i="18" s="1"/>
  <c r="K2271" i="18" s="1"/>
  <c r="M2275" i="18"/>
  <c r="N2275" i="18" s="1"/>
  <c r="K2275" i="18" s="1"/>
  <c r="M2279" i="18"/>
  <c r="N2279" i="18" s="1"/>
  <c r="K2279" i="18" s="1"/>
  <c r="M2283" i="18"/>
  <c r="N2283" i="18" s="1"/>
  <c r="K2283" i="18" s="1"/>
  <c r="M2287" i="18"/>
  <c r="N2287" i="18" s="1"/>
  <c r="K2287" i="18" s="1"/>
  <c r="M2291" i="18"/>
  <c r="N2291" i="18" s="1"/>
  <c r="K2291" i="18" s="1"/>
  <c r="M2295" i="18"/>
  <c r="N2295" i="18" s="1"/>
  <c r="K2295" i="18" s="1"/>
  <c r="M2299" i="18"/>
  <c r="N2299" i="18" s="1"/>
  <c r="K2299" i="18" s="1"/>
  <c r="M2303" i="18"/>
  <c r="N2303" i="18" s="1"/>
  <c r="K2303" i="18" s="1"/>
  <c r="M2307" i="18"/>
  <c r="N2307" i="18" s="1"/>
  <c r="K2307" i="18" s="1"/>
  <c r="M2311" i="18"/>
  <c r="N2311" i="18" s="1"/>
  <c r="K2311" i="18" s="1"/>
  <c r="M2315" i="18"/>
  <c r="N2315" i="18" s="1"/>
  <c r="K2315" i="18" s="1"/>
  <c r="M2319" i="18"/>
  <c r="N2319" i="18" s="1"/>
  <c r="K2319" i="18" s="1"/>
  <c r="M2323" i="18"/>
  <c r="N2323" i="18" s="1"/>
  <c r="K2323" i="18" s="1"/>
  <c r="M2327" i="18"/>
  <c r="N2327" i="18" s="1"/>
  <c r="K2327" i="18" s="1"/>
  <c r="M2331" i="18"/>
  <c r="N2331" i="18" s="1"/>
  <c r="K2331" i="18" s="1"/>
  <c r="M2335" i="18"/>
  <c r="N2335" i="18" s="1"/>
  <c r="K2335" i="18" s="1"/>
  <c r="M2339" i="18"/>
  <c r="N2339" i="18" s="1"/>
  <c r="K2339" i="18" s="1"/>
  <c r="M2343" i="18"/>
  <c r="N2343" i="18" s="1"/>
  <c r="K2343" i="18" s="1"/>
  <c r="M2347" i="18"/>
  <c r="N2347" i="18" s="1"/>
  <c r="K2347" i="18" s="1"/>
  <c r="M2351" i="18"/>
  <c r="N2351" i="18" s="1"/>
  <c r="K2351" i="18" s="1"/>
  <c r="M2355" i="18"/>
  <c r="N2355" i="18" s="1"/>
  <c r="K2355" i="18" s="1"/>
  <c r="M2359" i="18"/>
  <c r="N2359" i="18" s="1"/>
  <c r="K2359" i="18" s="1"/>
  <c r="M2363" i="18"/>
  <c r="N2363" i="18" s="1"/>
  <c r="K2363" i="18" s="1"/>
  <c r="M2367" i="18"/>
  <c r="N2367" i="18" s="1"/>
  <c r="K2367" i="18" s="1"/>
  <c r="M2371" i="18"/>
  <c r="N2371" i="18" s="1"/>
  <c r="K2371" i="18" s="1"/>
  <c r="M2375" i="18"/>
  <c r="N2375" i="18" s="1"/>
  <c r="K2375" i="18" s="1"/>
  <c r="M2379" i="18"/>
  <c r="N2379" i="18" s="1"/>
  <c r="K2379" i="18" s="1"/>
  <c r="M2383" i="18"/>
  <c r="N2383" i="18" s="1"/>
  <c r="K2383" i="18" s="1"/>
  <c r="M2387" i="18"/>
  <c r="N2387" i="18" s="1"/>
  <c r="K2387" i="18" s="1"/>
  <c r="M2391" i="18"/>
  <c r="N2391" i="18" s="1"/>
  <c r="K2391" i="18" s="1"/>
  <c r="M2395" i="18"/>
  <c r="N2395" i="18" s="1"/>
  <c r="K2395" i="18" s="1"/>
  <c r="M2399" i="18"/>
  <c r="N2399" i="18" s="1"/>
  <c r="K2399" i="18" s="1"/>
  <c r="M2403" i="18"/>
  <c r="N2403" i="18" s="1"/>
  <c r="K2403" i="18" s="1"/>
  <c r="M2407" i="18"/>
  <c r="N2407" i="18" s="1"/>
  <c r="K2407" i="18" s="1"/>
  <c r="M2411" i="18"/>
  <c r="N2411" i="18" s="1"/>
  <c r="K2411" i="18" s="1"/>
  <c r="M2415" i="18"/>
  <c r="N2415" i="18" s="1"/>
  <c r="K2415" i="18" s="1"/>
  <c r="M2419" i="18"/>
  <c r="N2419" i="18" s="1"/>
  <c r="K2419" i="18" s="1"/>
  <c r="M2423" i="18"/>
  <c r="N2423" i="18" s="1"/>
  <c r="K2423" i="18" s="1"/>
  <c r="M2427" i="18"/>
  <c r="N2427" i="18" s="1"/>
  <c r="K2427" i="18" s="1"/>
  <c r="M2431" i="18"/>
  <c r="N2431" i="18" s="1"/>
  <c r="K2431" i="18" s="1"/>
  <c r="M2435" i="18"/>
  <c r="N2435" i="18" s="1"/>
  <c r="K2435" i="18" s="1"/>
  <c r="M2439" i="18"/>
  <c r="N2439" i="18" s="1"/>
  <c r="K2439" i="18" s="1"/>
  <c r="M2443" i="18"/>
  <c r="N2443" i="18" s="1"/>
  <c r="K2443" i="18" s="1"/>
  <c r="M2447" i="18"/>
  <c r="N2447" i="18" s="1"/>
  <c r="K2447" i="18" s="1"/>
  <c r="M2451" i="18"/>
  <c r="N2451" i="18" s="1"/>
  <c r="K2451" i="18" s="1"/>
  <c r="M2455" i="18"/>
  <c r="N2455" i="18" s="1"/>
  <c r="K2455" i="18" s="1"/>
  <c r="M2459" i="18"/>
  <c r="N2459" i="18" s="1"/>
  <c r="K2459" i="18" s="1"/>
  <c r="M2463" i="18"/>
  <c r="N2463" i="18" s="1"/>
  <c r="K2463" i="18" s="1"/>
  <c r="M2467" i="18"/>
  <c r="N2467" i="18" s="1"/>
  <c r="K2467" i="18" s="1"/>
  <c r="M2471" i="18"/>
  <c r="N2471" i="18" s="1"/>
  <c r="K2471" i="18" s="1"/>
  <c r="M2475" i="18"/>
  <c r="N2475" i="18" s="1"/>
  <c r="K2475" i="18" s="1"/>
  <c r="M2479" i="18"/>
  <c r="N2479" i="18" s="1"/>
  <c r="K2479" i="18" s="1"/>
  <c r="M2483" i="18"/>
  <c r="N2483" i="18" s="1"/>
  <c r="K2483" i="18" s="1"/>
  <c r="M2487" i="18"/>
  <c r="N2487" i="18" s="1"/>
  <c r="K2487" i="18" s="1"/>
  <c r="M2491" i="18"/>
  <c r="N2491" i="18" s="1"/>
  <c r="K2491" i="18" s="1"/>
  <c r="M2495" i="18"/>
  <c r="N2495" i="18" s="1"/>
  <c r="K2495" i="18" s="1"/>
  <c r="M2499" i="18"/>
  <c r="N2499" i="18" s="1"/>
  <c r="K2499" i="18" s="1"/>
  <c r="M2503" i="18"/>
  <c r="N2503" i="18" s="1"/>
  <c r="K2503" i="18" s="1"/>
  <c r="M2507" i="18"/>
  <c r="N2507" i="18" s="1"/>
  <c r="K2507" i="18" s="1"/>
  <c r="M2511" i="18"/>
  <c r="N2511" i="18" s="1"/>
  <c r="K2511" i="18" s="1"/>
  <c r="M2515" i="18"/>
  <c r="N2515" i="18" s="1"/>
  <c r="K2515" i="18" s="1"/>
  <c r="M2519" i="18"/>
  <c r="N2519" i="18" s="1"/>
  <c r="K2519" i="18" s="1"/>
  <c r="M2523" i="18"/>
  <c r="N2523" i="18" s="1"/>
  <c r="K2523" i="18" s="1"/>
  <c r="M2527" i="18"/>
  <c r="N2527" i="18" s="1"/>
  <c r="K2527" i="18" s="1"/>
  <c r="M2531" i="18"/>
  <c r="N2531" i="18" s="1"/>
  <c r="K2531" i="18" s="1"/>
  <c r="M2535" i="18"/>
  <c r="N2535" i="18" s="1"/>
  <c r="K2535" i="18" s="1"/>
  <c r="M2539" i="18"/>
  <c r="N2539" i="18" s="1"/>
  <c r="K2539" i="18" s="1"/>
  <c r="M2543" i="18"/>
  <c r="N2543" i="18" s="1"/>
  <c r="K2543" i="18" s="1"/>
  <c r="M2547" i="18"/>
  <c r="N2547" i="18" s="1"/>
  <c r="K2547" i="18" s="1"/>
  <c r="M2551" i="18"/>
  <c r="N2551" i="18" s="1"/>
  <c r="K2551" i="18" s="1"/>
  <c r="M2555" i="18"/>
  <c r="N2555" i="18" s="1"/>
  <c r="K2555" i="18" s="1"/>
  <c r="M2559" i="18"/>
  <c r="N2559" i="18" s="1"/>
  <c r="K2559" i="18" s="1"/>
  <c r="M2563" i="18"/>
  <c r="N2563" i="18" s="1"/>
  <c r="K2563" i="18" s="1"/>
  <c r="M2567" i="18"/>
  <c r="N2567" i="18" s="1"/>
  <c r="K2567" i="18" s="1"/>
  <c r="M2571" i="18"/>
  <c r="N2571" i="18" s="1"/>
  <c r="K2571" i="18" s="1"/>
  <c r="M2575" i="18"/>
  <c r="N2575" i="18" s="1"/>
  <c r="K2575" i="18" s="1"/>
  <c r="M2579" i="18"/>
  <c r="N2579" i="18" s="1"/>
  <c r="K2579" i="18" s="1"/>
  <c r="M2583" i="18"/>
  <c r="N2583" i="18" s="1"/>
  <c r="K2583" i="18" s="1"/>
  <c r="M2587" i="18"/>
  <c r="N2587" i="18" s="1"/>
  <c r="K2587" i="18" s="1"/>
  <c r="M2591" i="18"/>
  <c r="N2591" i="18" s="1"/>
  <c r="K2591" i="18" s="1"/>
  <c r="M2595" i="18"/>
  <c r="N2595" i="18" s="1"/>
  <c r="K2595" i="18" s="1"/>
  <c r="M2599" i="18"/>
  <c r="N2599" i="18" s="1"/>
  <c r="K2599" i="18" s="1"/>
  <c r="M2603" i="18"/>
  <c r="N2603" i="18" s="1"/>
  <c r="K2603" i="18" s="1"/>
  <c r="M2607" i="18"/>
  <c r="N2607" i="18" s="1"/>
  <c r="K2607" i="18" s="1"/>
  <c r="M2611" i="18"/>
  <c r="N2611" i="18" s="1"/>
  <c r="K2611" i="18" s="1"/>
  <c r="M2615" i="18"/>
  <c r="N2615" i="18" s="1"/>
  <c r="K2615" i="18" s="1"/>
  <c r="M2619" i="18"/>
  <c r="N2619" i="18" s="1"/>
  <c r="K2619" i="18" s="1"/>
  <c r="M2623" i="18"/>
  <c r="N2623" i="18" s="1"/>
  <c r="K2623" i="18" s="1"/>
  <c r="M2627" i="18"/>
  <c r="N2627" i="18" s="1"/>
  <c r="K2627" i="18" s="1"/>
  <c r="M2631" i="18"/>
  <c r="N2631" i="18" s="1"/>
  <c r="K2631" i="18" s="1"/>
  <c r="M2635" i="18"/>
  <c r="N2635" i="18" s="1"/>
  <c r="K2635" i="18" s="1"/>
  <c r="M2639" i="18"/>
  <c r="N2639" i="18" s="1"/>
  <c r="K2639" i="18" s="1"/>
  <c r="M2643" i="18"/>
  <c r="N2643" i="18" s="1"/>
  <c r="K2643" i="18" s="1"/>
  <c r="M2647" i="18"/>
  <c r="N2647" i="18" s="1"/>
  <c r="K2647" i="18" s="1"/>
  <c r="M2651" i="18"/>
  <c r="N2651" i="18" s="1"/>
  <c r="K2651" i="18" s="1"/>
  <c r="M2655" i="18"/>
  <c r="N2655" i="18" s="1"/>
  <c r="K2655" i="18" s="1"/>
  <c r="M2659" i="18"/>
  <c r="N2659" i="18" s="1"/>
  <c r="K2659" i="18" s="1"/>
  <c r="M2663" i="18"/>
  <c r="N2663" i="18" s="1"/>
  <c r="K2663" i="18" s="1"/>
  <c r="M2667" i="18"/>
  <c r="N2667" i="18" s="1"/>
  <c r="K2667" i="18" s="1"/>
  <c r="M2671" i="18"/>
  <c r="N2671" i="18" s="1"/>
  <c r="K2671" i="18" s="1"/>
  <c r="M2675" i="18"/>
  <c r="N2675" i="18" s="1"/>
  <c r="K2675" i="18" s="1"/>
  <c r="M2679" i="18"/>
  <c r="N2679" i="18" s="1"/>
  <c r="K2679" i="18" s="1"/>
  <c r="M2683" i="18"/>
  <c r="N2683" i="18" s="1"/>
  <c r="K2683" i="18" s="1"/>
  <c r="M2687" i="18"/>
  <c r="N2687" i="18" s="1"/>
  <c r="K2687" i="18" s="1"/>
  <c r="M2691" i="18"/>
  <c r="N2691" i="18" s="1"/>
  <c r="K2691" i="18" s="1"/>
  <c r="M2695" i="18"/>
  <c r="N2695" i="18" s="1"/>
  <c r="K2695" i="18" s="1"/>
  <c r="M2699" i="18"/>
  <c r="N2699" i="18" s="1"/>
  <c r="K2699" i="18" s="1"/>
  <c r="M2703" i="18"/>
  <c r="N2703" i="18" s="1"/>
  <c r="K2703" i="18" s="1"/>
  <c r="M2707" i="18"/>
  <c r="N2707" i="18" s="1"/>
  <c r="K2707" i="18" s="1"/>
  <c r="M2711" i="18"/>
  <c r="N2711" i="18" s="1"/>
  <c r="K2711" i="18" s="1"/>
  <c r="M2715" i="18"/>
  <c r="N2715" i="18" s="1"/>
  <c r="K2715" i="18" s="1"/>
  <c r="M2719" i="18"/>
  <c r="N2719" i="18" s="1"/>
  <c r="K2719" i="18" s="1"/>
  <c r="M2723" i="18"/>
  <c r="N2723" i="18" s="1"/>
  <c r="K2723" i="18" s="1"/>
  <c r="M2727" i="18"/>
  <c r="N2727" i="18" s="1"/>
  <c r="K2727" i="18" s="1"/>
  <c r="M2731" i="18"/>
  <c r="N2731" i="18" s="1"/>
  <c r="K2731" i="18" s="1"/>
  <c r="M2735" i="18"/>
  <c r="N2735" i="18" s="1"/>
  <c r="K2735" i="18" s="1"/>
  <c r="M2739" i="18"/>
  <c r="N2739" i="18" s="1"/>
  <c r="K2739" i="18" s="1"/>
  <c r="M2743" i="18"/>
  <c r="N2743" i="18" s="1"/>
  <c r="K2743" i="18" s="1"/>
  <c r="M2747" i="18"/>
  <c r="N2747" i="18" s="1"/>
  <c r="K2747" i="18" s="1"/>
  <c r="M2751" i="18"/>
  <c r="N2751" i="18" s="1"/>
  <c r="K2751" i="18" s="1"/>
  <c r="M2755" i="18"/>
  <c r="N2755" i="18" s="1"/>
  <c r="K2755" i="18" s="1"/>
  <c r="M2759" i="18"/>
  <c r="N2759" i="18" s="1"/>
  <c r="K2759" i="18" s="1"/>
  <c r="M2763" i="18"/>
  <c r="N2763" i="18" s="1"/>
  <c r="K2763" i="18" s="1"/>
  <c r="M2767" i="18"/>
  <c r="N2767" i="18" s="1"/>
  <c r="K2767" i="18" s="1"/>
  <c r="M2771" i="18"/>
  <c r="N2771" i="18" s="1"/>
  <c r="K2771" i="18" s="1"/>
  <c r="M2775" i="18"/>
  <c r="N2775" i="18" s="1"/>
  <c r="K2775" i="18" s="1"/>
  <c r="M2779" i="18"/>
  <c r="N2779" i="18" s="1"/>
  <c r="K2779" i="18" s="1"/>
  <c r="M2783" i="18"/>
  <c r="N2783" i="18" s="1"/>
  <c r="K2783" i="18" s="1"/>
  <c r="M2787" i="18"/>
  <c r="N2787" i="18" s="1"/>
  <c r="K2787" i="18" s="1"/>
  <c r="M2791" i="18"/>
  <c r="N2791" i="18" s="1"/>
  <c r="K2791" i="18" s="1"/>
  <c r="M2795" i="18"/>
  <c r="N2795" i="18" s="1"/>
  <c r="K2795" i="18" s="1"/>
  <c r="M2799" i="18"/>
  <c r="N2799" i="18" s="1"/>
  <c r="K2799" i="18" s="1"/>
  <c r="M2803" i="18"/>
  <c r="N2803" i="18" s="1"/>
  <c r="K2803" i="18" s="1"/>
  <c r="M2807" i="18"/>
  <c r="N2807" i="18" s="1"/>
  <c r="K2807" i="18" s="1"/>
  <c r="M2811" i="18"/>
  <c r="N2811" i="18" s="1"/>
  <c r="K2811" i="18" s="1"/>
  <c r="M2815" i="18"/>
  <c r="N2815" i="18" s="1"/>
  <c r="K2815" i="18" s="1"/>
  <c r="M2819" i="18"/>
  <c r="N2819" i="18" s="1"/>
  <c r="K2819" i="18" s="1"/>
  <c r="M2823" i="18"/>
  <c r="N2823" i="18" s="1"/>
  <c r="K2823" i="18" s="1"/>
  <c r="M2827" i="18"/>
  <c r="N2827" i="18" s="1"/>
  <c r="K2827" i="18" s="1"/>
  <c r="M2831" i="18"/>
  <c r="N2831" i="18" s="1"/>
  <c r="K2831" i="18" s="1"/>
  <c r="M2835" i="18"/>
  <c r="N2835" i="18" s="1"/>
  <c r="K2835" i="18" s="1"/>
  <c r="M2839" i="18"/>
  <c r="N2839" i="18" s="1"/>
  <c r="K2839" i="18" s="1"/>
  <c r="M2843" i="18"/>
  <c r="N2843" i="18" s="1"/>
  <c r="K2843" i="18" s="1"/>
  <c r="M2847" i="18"/>
  <c r="N2847" i="18" s="1"/>
  <c r="K2847" i="18" s="1"/>
  <c r="M2851" i="18"/>
  <c r="N2851" i="18" s="1"/>
  <c r="K2851" i="18" s="1"/>
  <c r="M2855" i="18"/>
  <c r="N2855" i="18" s="1"/>
  <c r="K2855" i="18" s="1"/>
  <c r="M2859" i="18"/>
  <c r="N2859" i="18" s="1"/>
  <c r="K2859" i="18" s="1"/>
  <c r="M2863" i="18"/>
  <c r="N2863" i="18" s="1"/>
  <c r="K2863" i="18" s="1"/>
  <c r="M2867" i="18"/>
  <c r="N2867" i="18" s="1"/>
  <c r="K2867" i="18" s="1"/>
  <c r="M2871" i="18"/>
  <c r="N2871" i="18" s="1"/>
  <c r="K2871" i="18" s="1"/>
  <c r="M2875" i="18"/>
  <c r="N2875" i="18" s="1"/>
  <c r="K2875" i="18" s="1"/>
  <c r="M2879" i="18"/>
  <c r="N2879" i="18" s="1"/>
  <c r="K2879" i="18" s="1"/>
  <c r="M2883" i="18"/>
  <c r="N2883" i="18" s="1"/>
  <c r="K2883" i="18" s="1"/>
  <c r="M2887" i="18"/>
  <c r="N2887" i="18" s="1"/>
  <c r="K2887" i="18" s="1"/>
  <c r="M2891" i="18"/>
  <c r="N2891" i="18" s="1"/>
  <c r="K2891" i="18" s="1"/>
  <c r="M2895" i="18"/>
  <c r="N2895" i="18" s="1"/>
  <c r="K2895" i="18" s="1"/>
  <c r="M2903" i="18"/>
  <c r="N2903" i="18" s="1"/>
  <c r="K2903" i="18" s="1"/>
  <c r="M2911" i="18"/>
  <c r="N2911" i="18" s="1"/>
  <c r="K2911" i="18" s="1"/>
  <c r="M2919" i="18"/>
  <c r="N2919" i="18" s="1"/>
  <c r="K2919" i="18" s="1"/>
  <c r="M2927" i="18"/>
  <c r="N2927" i="18" s="1"/>
  <c r="K2927" i="18" s="1"/>
  <c r="M2935" i="18"/>
  <c r="N2935" i="18" s="1"/>
  <c r="K2935" i="18" s="1"/>
  <c r="M2943" i="18"/>
  <c r="N2943" i="18" s="1"/>
  <c r="K2943" i="18" s="1"/>
  <c r="M2951" i="18"/>
  <c r="N2951" i="18" s="1"/>
  <c r="K2951" i="18" s="1"/>
  <c r="M2959" i="18"/>
  <c r="N2959" i="18" s="1"/>
  <c r="K2959" i="18" s="1"/>
  <c r="M2967" i="18"/>
  <c r="N2967" i="18" s="1"/>
  <c r="K2967" i="18" s="1"/>
  <c r="M2975" i="18"/>
  <c r="N2975" i="18" s="1"/>
  <c r="K2975" i="18" s="1"/>
  <c r="M2983" i="18"/>
  <c r="N2983" i="18" s="1"/>
  <c r="K2983" i="18" s="1"/>
  <c r="M2991" i="18"/>
  <c r="N2991" i="18" s="1"/>
  <c r="K2991" i="18" s="1"/>
  <c r="M2999" i="18"/>
  <c r="N2999" i="18" s="1"/>
  <c r="K2999" i="18" s="1"/>
  <c r="M3007" i="18"/>
  <c r="N3007" i="18" s="1"/>
  <c r="K3007" i="18" s="1"/>
  <c r="M3015" i="18"/>
  <c r="N3015" i="18" s="1"/>
  <c r="K3015" i="18" s="1"/>
  <c r="M3023" i="18"/>
  <c r="N3023" i="18" s="1"/>
  <c r="K3023" i="18" s="1"/>
  <c r="M3031" i="18"/>
  <c r="N3031" i="18" s="1"/>
  <c r="K3031" i="18" s="1"/>
  <c r="M3039" i="18"/>
  <c r="N3039" i="18" s="1"/>
  <c r="K3039" i="18" s="1"/>
  <c r="M3047" i="18"/>
  <c r="N3047" i="18" s="1"/>
  <c r="K3047" i="18" s="1"/>
  <c r="M3055" i="18"/>
  <c r="N3055" i="18" s="1"/>
  <c r="K3055" i="18" s="1"/>
  <c r="M3063" i="18"/>
  <c r="N3063" i="18" s="1"/>
  <c r="K3063" i="18" s="1"/>
  <c r="M3071" i="18"/>
  <c r="N3071" i="18" s="1"/>
  <c r="K3071" i="18" s="1"/>
  <c r="M3079" i="18"/>
  <c r="N3079" i="18" s="1"/>
  <c r="K3079" i="18" s="1"/>
  <c r="M3087" i="18"/>
  <c r="N3087" i="18" s="1"/>
  <c r="K3087" i="18" s="1"/>
  <c r="M3095" i="18"/>
  <c r="N3095" i="18" s="1"/>
  <c r="K3095" i="18" s="1"/>
  <c r="M3103" i="18"/>
  <c r="N3103" i="18" s="1"/>
  <c r="K3103" i="18" s="1"/>
  <c r="M3111" i="18"/>
  <c r="N3111" i="18" s="1"/>
  <c r="K3111" i="18" s="1"/>
  <c r="M3119" i="18"/>
  <c r="N3119" i="18" s="1"/>
  <c r="K3119" i="18" s="1"/>
  <c r="M3127" i="18"/>
  <c r="N3127" i="18" s="1"/>
  <c r="K3127" i="18" s="1"/>
  <c r="M3135" i="18"/>
  <c r="N3135" i="18" s="1"/>
  <c r="K3135" i="18" s="1"/>
  <c r="M3143" i="18"/>
  <c r="N3143" i="18" s="1"/>
  <c r="K3143" i="18" s="1"/>
  <c r="M3151" i="18"/>
  <c r="N3151" i="18" s="1"/>
  <c r="K3151" i="18" s="1"/>
  <c r="M3159" i="18"/>
  <c r="N3159" i="18" s="1"/>
  <c r="K3159" i="18" s="1"/>
  <c r="M3167" i="18"/>
  <c r="N3167" i="18" s="1"/>
  <c r="K3167" i="18" s="1"/>
  <c r="M3175" i="18"/>
  <c r="N3175" i="18" s="1"/>
  <c r="K3175" i="18" s="1"/>
  <c r="M3183" i="18"/>
  <c r="N3183" i="18" s="1"/>
  <c r="K3183" i="18" s="1"/>
  <c r="M3191" i="18"/>
  <c r="N3191" i="18" s="1"/>
  <c r="K3191" i="18" s="1"/>
  <c r="M3199" i="18"/>
  <c r="N3199" i="18" s="1"/>
  <c r="K3199" i="18" s="1"/>
  <c r="M3207" i="18"/>
  <c r="N3207" i="18" s="1"/>
  <c r="K3207" i="18" s="1"/>
  <c r="M3215" i="18"/>
  <c r="N3215" i="18" s="1"/>
  <c r="K3215" i="18" s="1"/>
  <c r="M3223" i="18"/>
  <c r="N3223" i="18" s="1"/>
  <c r="K3223" i="18" s="1"/>
  <c r="M3231" i="18"/>
  <c r="N3231" i="18" s="1"/>
  <c r="K3231" i="18" s="1"/>
  <c r="M3239" i="18"/>
  <c r="N3239" i="18" s="1"/>
  <c r="K3239" i="18" s="1"/>
  <c r="M3247" i="18"/>
  <c r="N3247" i="18" s="1"/>
  <c r="K3247" i="18" s="1"/>
  <c r="M3255" i="18"/>
  <c r="N3255" i="18" s="1"/>
  <c r="K3255" i="18" s="1"/>
  <c r="M3263" i="18"/>
  <c r="N3263" i="18" s="1"/>
  <c r="K3263" i="18" s="1"/>
  <c r="M3271" i="18"/>
  <c r="N3271" i="18" s="1"/>
  <c r="K3271" i="18" s="1"/>
  <c r="M3279" i="18"/>
  <c r="N3279" i="18" s="1"/>
  <c r="K3279" i="18" s="1"/>
  <c r="M3287" i="18"/>
  <c r="N3287" i="18" s="1"/>
  <c r="K3287" i="18" s="1"/>
  <c r="M3295" i="18"/>
  <c r="N3295" i="18" s="1"/>
  <c r="K3295" i="18" s="1"/>
  <c r="M3303" i="18"/>
  <c r="N3303" i="18" s="1"/>
  <c r="K3303" i="18" s="1"/>
  <c r="M3311" i="18"/>
  <c r="N3311" i="18" s="1"/>
  <c r="K3311" i="18" s="1"/>
  <c r="M3319" i="18"/>
  <c r="N3319" i="18" s="1"/>
  <c r="K3319" i="18" s="1"/>
  <c r="M3327" i="18"/>
  <c r="N3327" i="18" s="1"/>
  <c r="K3327" i="18" s="1"/>
  <c r="M3335" i="18"/>
  <c r="N3335" i="18" s="1"/>
  <c r="K3335" i="18" s="1"/>
  <c r="M3343" i="18"/>
  <c r="N3343" i="18" s="1"/>
  <c r="K3343" i="18" s="1"/>
  <c r="M3351" i="18"/>
  <c r="N3351" i="18" s="1"/>
  <c r="K3351" i="18" s="1"/>
  <c r="M3359" i="18"/>
  <c r="N3359" i="18" s="1"/>
  <c r="K3359" i="18" s="1"/>
  <c r="M3367" i="18"/>
  <c r="N3367" i="18" s="1"/>
  <c r="K3367" i="18" s="1"/>
  <c r="M3375" i="18"/>
  <c r="N3375" i="18" s="1"/>
  <c r="K3375" i="18" s="1"/>
  <c r="M3383" i="18"/>
  <c r="N3383" i="18" s="1"/>
  <c r="K3383" i="18" s="1"/>
  <c r="M3391" i="18"/>
  <c r="N3391" i="18" s="1"/>
  <c r="K3391" i="18" s="1"/>
  <c r="M3399" i="18"/>
  <c r="N3399" i="18" s="1"/>
  <c r="K3399" i="18" s="1"/>
  <c r="M3407" i="18"/>
  <c r="N3407" i="18" s="1"/>
  <c r="K3407" i="18" s="1"/>
  <c r="M3415" i="18"/>
  <c r="N3415" i="18" s="1"/>
  <c r="K3415" i="18" s="1"/>
  <c r="M3423" i="18"/>
  <c r="N3423" i="18" s="1"/>
  <c r="K3423" i="18" s="1"/>
  <c r="M3431" i="18"/>
  <c r="N3431" i="18" s="1"/>
  <c r="K3431" i="18" s="1"/>
  <c r="M3439" i="18"/>
  <c r="N3439" i="18" s="1"/>
  <c r="K3439" i="18" s="1"/>
  <c r="M3447" i="18"/>
  <c r="N3447" i="18" s="1"/>
  <c r="K3447" i="18" s="1"/>
  <c r="M3455" i="18"/>
  <c r="N3455" i="18" s="1"/>
  <c r="K3455" i="18" s="1"/>
  <c r="M3463" i="18"/>
  <c r="N3463" i="18" s="1"/>
  <c r="K3463" i="18" s="1"/>
  <c r="M3467" i="18"/>
  <c r="N3467" i="18" s="1"/>
  <c r="K3467" i="18" s="1"/>
  <c r="M3471" i="18"/>
  <c r="N3471" i="18" s="1"/>
  <c r="K3471" i="18" s="1"/>
  <c r="M3475" i="18"/>
  <c r="N3475" i="18" s="1"/>
  <c r="K3475" i="18" s="1"/>
  <c r="M3479" i="18"/>
  <c r="N3479" i="18" s="1"/>
  <c r="K3479" i="18" s="1"/>
  <c r="M3483" i="18"/>
  <c r="N3483" i="18" s="1"/>
  <c r="K3483" i="18" s="1"/>
  <c r="M3487" i="18"/>
  <c r="N3487" i="18" s="1"/>
  <c r="K3487" i="18" s="1"/>
  <c r="M3491" i="18"/>
  <c r="N3491" i="18" s="1"/>
  <c r="K3491" i="18" s="1"/>
  <c r="M3495" i="18"/>
  <c r="N3495" i="18" s="1"/>
  <c r="K3495" i="18" s="1"/>
  <c r="M3499" i="18"/>
  <c r="N3499" i="18" s="1"/>
  <c r="K3499" i="18" s="1"/>
  <c r="M3503" i="18"/>
  <c r="N3503" i="18" s="1"/>
  <c r="K3503" i="18" s="1"/>
  <c r="M3507" i="18"/>
  <c r="N3507" i="18" s="1"/>
  <c r="K3507" i="18" s="1"/>
  <c r="M3511" i="18"/>
  <c r="N3511" i="18" s="1"/>
  <c r="K3511" i="18" s="1"/>
  <c r="M3515" i="18"/>
  <c r="N3515" i="18" s="1"/>
  <c r="K3515" i="18" s="1"/>
  <c r="M3519" i="18"/>
  <c r="N3519" i="18" s="1"/>
  <c r="K3519" i="18" s="1"/>
  <c r="M3523" i="18"/>
  <c r="N3523" i="18" s="1"/>
  <c r="K3523" i="18" s="1"/>
  <c r="M3527" i="18"/>
  <c r="N3527" i="18" s="1"/>
  <c r="K3527" i="18" s="1"/>
  <c r="M3531" i="18"/>
  <c r="N3531" i="18" s="1"/>
  <c r="K3531" i="18" s="1"/>
  <c r="M3535" i="18"/>
  <c r="N3535" i="18" s="1"/>
  <c r="K3535" i="18" s="1"/>
  <c r="M3539" i="18"/>
  <c r="N3539" i="18" s="1"/>
  <c r="K3539" i="18" s="1"/>
  <c r="M3543" i="18"/>
  <c r="N3543" i="18" s="1"/>
  <c r="K3543" i="18" s="1"/>
  <c r="M3547" i="18"/>
  <c r="N3547" i="18" s="1"/>
  <c r="K3547" i="18" s="1"/>
  <c r="M3551" i="18"/>
  <c r="N3551" i="18" s="1"/>
  <c r="K3551" i="18" s="1"/>
  <c r="M3555" i="18"/>
  <c r="N3555" i="18" s="1"/>
  <c r="K3555" i="18" s="1"/>
  <c r="M3559" i="18"/>
  <c r="N3559" i="18" s="1"/>
  <c r="K3559" i="18" s="1"/>
  <c r="M3563" i="18"/>
  <c r="N3563" i="18" s="1"/>
  <c r="K3563" i="18" s="1"/>
  <c r="M3567" i="18"/>
  <c r="N3567" i="18" s="1"/>
  <c r="K3567" i="18" s="1"/>
  <c r="M3571" i="18"/>
  <c r="N3571" i="18" s="1"/>
  <c r="K3571" i="18" s="1"/>
  <c r="M3575" i="18"/>
  <c r="N3575" i="18" s="1"/>
  <c r="K3575" i="18" s="1"/>
  <c r="M3579" i="18"/>
  <c r="N3579" i="18" s="1"/>
  <c r="K3579" i="18" s="1"/>
  <c r="M3583" i="18"/>
  <c r="N3583" i="18" s="1"/>
  <c r="K3583" i="18" s="1"/>
  <c r="M3587" i="18"/>
  <c r="N3587" i="18" s="1"/>
  <c r="K3587" i="18" s="1"/>
  <c r="M3591" i="18"/>
  <c r="N3591" i="18" s="1"/>
  <c r="K3591" i="18" s="1"/>
  <c r="M3595" i="18"/>
  <c r="N3595" i="18" s="1"/>
  <c r="K3595" i="18" s="1"/>
  <c r="M3599" i="18"/>
  <c r="N3599" i="18" s="1"/>
  <c r="K3599" i="18" s="1"/>
  <c r="M3603" i="18"/>
  <c r="N3603" i="18" s="1"/>
  <c r="K3603" i="18" s="1"/>
  <c r="M3607" i="18"/>
  <c r="N3607" i="18" s="1"/>
  <c r="K3607" i="18" s="1"/>
  <c r="M3611" i="18"/>
  <c r="N3611" i="18" s="1"/>
  <c r="K3611" i="18" s="1"/>
  <c r="M3615" i="18"/>
  <c r="N3615" i="18" s="1"/>
  <c r="K3615" i="18" s="1"/>
  <c r="M3619" i="18"/>
  <c r="N3619" i="18" s="1"/>
  <c r="K3619" i="18" s="1"/>
  <c r="M3623" i="18"/>
  <c r="N3623" i="18" s="1"/>
  <c r="K3623" i="18" s="1"/>
  <c r="M3627" i="18"/>
  <c r="N3627" i="18" s="1"/>
  <c r="K3627" i="18" s="1"/>
  <c r="M3631" i="18"/>
  <c r="N3631" i="18" s="1"/>
  <c r="K3631" i="18" s="1"/>
  <c r="M3635" i="18"/>
  <c r="N3635" i="18" s="1"/>
  <c r="K3635" i="18" s="1"/>
  <c r="M3639" i="18"/>
  <c r="N3639" i="18" s="1"/>
  <c r="K3639" i="18" s="1"/>
  <c r="M3643" i="18"/>
  <c r="N3643" i="18" s="1"/>
  <c r="K3643" i="18" s="1"/>
  <c r="M3647" i="18"/>
  <c r="N3647" i="18" s="1"/>
  <c r="K3647" i="18" s="1"/>
  <c r="M3651" i="18"/>
  <c r="N3651" i="18" s="1"/>
  <c r="K3651" i="18" s="1"/>
  <c r="M3655" i="18"/>
  <c r="N3655" i="18" s="1"/>
  <c r="K3655" i="18" s="1"/>
  <c r="M3659" i="18"/>
  <c r="N3659" i="18" s="1"/>
  <c r="K3659" i="18" s="1"/>
  <c r="M3663" i="18"/>
  <c r="N3663" i="18" s="1"/>
  <c r="K3663" i="18" s="1"/>
  <c r="M3667" i="18"/>
  <c r="N3667" i="18" s="1"/>
  <c r="K3667" i="18" s="1"/>
  <c r="M3671" i="18"/>
  <c r="N3671" i="18" s="1"/>
  <c r="K3671" i="18" s="1"/>
  <c r="M3675" i="18"/>
  <c r="N3675" i="18" s="1"/>
  <c r="K3675" i="18" s="1"/>
  <c r="M3679" i="18"/>
  <c r="N3679" i="18" s="1"/>
  <c r="K3679" i="18" s="1"/>
  <c r="M3683" i="18"/>
  <c r="N3683" i="18" s="1"/>
  <c r="K3683" i="18" s="1"/>
  <c r="M3687" i="18"/>
  <c r="N3687" i="18" s="1"/>
  <c r="K3687" i="18" s="1"/>
  <c r="M4579" i="18"/>
  <c r="N4579" i="18" s="1"/>
  <c r="K4579" i="18" s="1"/>
  <c r="M4587" i="18"/>
  <c r="N4587" i="18" s="1"/>
  <c r="K4587" i="18" s="1"/>
  <c r="M4595" i="18"/>
  <c r="N4595" i="18" s="1"/>
  <c r="K4595" i="18" s="1"/>
  <c r="M4611" i="18"/>
  <c r="N4611" i="18" s="1"/>
  <c r="K4611" i="18" s="1"/>
  <c r="M4619" i="18"/>
  <c r="N4619" i="18" s="1"/>
  <c r="K4619" i="18" s="1"/>
  <c r="M4643" i="18"/>
  <c r="N4643" i="18" s="1"/>
  <c r="K4643" i="18" s="1"/>
  <c r="M4651" i="18"/>
  <c r="N4651" i="18" s="1"/>
  <c r="K4651" i="18" s="1"/>
  <c r="M4675" i="18"/>
  <c r="N4675" i="18" s="1"/>
  <c r="K4675" i="18" s="1"/>
  <c r="M4683" i="18"/>
  <c r="N4683" i="18" s="1"/>
  <c r="K4683" i="18" s="1"/>
  <c r="M4707" i="18"/>
  <c r="N4707" i="18" s="1"/>
  <c r="K4707" i="18" s="1"/>
  <c r="M4715" i="18"/>
  <c r="N4715" i="18" s="1"/>
  <c r="K4715" i="18" s="1"/>
  <c r="M4739" i="18"/>
  <c r="N4739" i="18" s="1"/>
  <c r="K4739" i="18" s="1"/>
  <c r="M4747" i="18"/>
  <c r="N4747" i="18" s="1"/>
  <c r="K4747" i="18" s="1"/>
  <c r="M4771" i="18"/>
  <c r="N4771" i="18" s="1"/>
  <c r="K4771" i="18" s="1"/>
  <c r="M4779" i="18"/>
  <c r="N4779" i="18" s="1"/>
  <c r="K4779" i="18" s="1"/>
  <c r="M4803" i="18"/>
  <c r="N4803" i="18" s="1"/>
  <c r="K4803" i="18" s="1"/>
  <c r="M4811" i="18"/>
  <c r="N4811" i="18" s="1"/>
  <c r="K4811" i="18" s="1"/>
  <c r="M4839" i="18"/>
  <c r="N4839" i="18" s="1"/>
  <c r="K4839" i="18" s="1"/>
  <c r="M311" i="18"/>
  <c r="N311" i="18" s="1"/>
  <c r="K311" i="18" s="1"/>
  <c r="M327" i="18"/>
  <c r="N327" i="18" s="1"/>
  <c r="K327" i="18" s="1"/>
  <c r="M343" i="18"/>
  <c r="N343" i="18" s="1"/>
  <c r="K343" i="18" s="1"/>
  <c r="M359" i="18"/>
  <c r="N359" i="18" s="1"/>
  <c r="K359" i="18" s="1"/>
  <c r="M375" i="18"/>
  <c r="N375" i="18" s="1"/>
  <c r="K375" i="18" s="1"/>
  <c r="M391" i="18"/>
  <c r="N391" i="18" s="1"/>
  <c r="K391" i="18" s="1"/>
  <c r="M407" i="18"/>
  <c r="N407" i="18" s="1"/>
  <c r="K407" i="18" s="1"/>
  <c r="M423" i="18"/>
  <c r="N423" i="18" s="1"/>
  <c r="K423" i="18" s="1"/>
  <c r="M443" i="18"/>
  <c r="N443" i="18" s="1"/>
  <c r="K443" i="18" s="1"/>
  <c r="M459" i="18"/>
  <c r="N459" i="18" s="1"/>
  <c r="K459" i="18" s="1"/>
  <c r="M475" i="18"/>
  <c r="N475" i="18" s="1"/>
  <c r="K475" i="18" s="1"/>
  <c r="M491" i="18"/>
  <c r="N491" i="18" s="1"/>
  <c r="K491" i="18" s="1"/>
  <c r="M507" i="18"/>
  <c r="N507" i="18" s="1"/>
  <c r="K507" i="18" s="1"/>
  <c r="M523" i="18"/>
  <c r="N523" i="18" s="1"/>
  <c r="K523" i="18" s="1"/>
  <c r="M539" i="18"/>
  <c r="N539" i="18" s="1"/>
  <c r="K539" i="18" s="1"/>
  <c r="M551" i="18"/>
  <c r="N551" i="18" s="1"/>
  <c r="K551" i="18" s="1"/>
  <c r="M567" i="18"/>
  <c r="N567" i="18" s="1"/>
  <c r="K567" i="18" s="1"/>
  <c r="M583" i="18"/>
  <c r="N583" i="18" s="1"/>
  <c r="K583" i="18" s="1"/>
  <c r="M599" i="18"/>
  <c r="N599" i="18" s="1"/>
  <c r="K599" i="18" s="1"/>
  <c r="M615" i="18"/>
  <c r="N615" i="18" s="1"/>
  <c r="K615" i="18" s="1"/>
  <c r="M631" i="18"/>
  <c r="N631" i="18" s="1"/>
  <c r="K631" i="18" s="1"/>
  <c r="M647" i="18"/>
  <c r="N647" i="18" s="1"/>
  <c r="K647" i="18" s="1"/>
  <c r="M663" i="18"/>
  <c r="N663" i="18" s="1"/>
  <c r="K663" i="18" s="1"/>
  <c r="M679" i="18"/>
  <c r="N679" i="18" s="1"/>
  <c r="K679" i="18" s="1"/>
  <c r="M695" i="18"/>
  <c r="N695" i="18" s="1"/>
  <c r="K695" i="18" s="1"/>
  <c r="M711" i="18"/>
  <c r="N711" i="18" s="1"/>
  <c r="K711" i="18" s="1"/>
  <c r="M727" i="18"/>
  <c r="N727" i="18" s="1"/>
  <c r="K727" i="18" s="1"/>
  <c r="M743" i="18"/>
  <c r="N743" i="18" s="1"/>
  <c r="K743" i="18" s="1"/>
  <c r="M759" i="18"/>
  <c r="N759" i="18" s="1"/>
  <c r="K759" i="18" s="1"/>
  <c r="M775" i="18"/>
  <c r="N775" i="18" s="1"/>
  <c r="K775" i="18" s="1"/>
  <c r="M783" i="18"/>
  <c r="N783" i="18" s="1"/>
  <c r="K783" i="18" s="1"/>
  <c r="M791" i="18"/>
  <c r="N791" i="18" s="1"/>
  <c r="K791" i="18" s="1"/>
  <c r="M799" i="18"/>
  <c r="N799" i="18" s="1"/>
  <c r="K799" i="18" s="1"/>
  <c r="M807" i="18"/>
  <c r="N807" i="18" s="1"/>
  <c r="K807" i="18" s="1"/>
  <c r="M819" i="18"/>
  <c r="N819" i="18" s="1"/>
  <c r="K819" i="18" s="1"/>
  <c r="M827" i="18"/>
  <c r="N827" i="18" s="1"/>
  <c r="K827" i="18" s="1"/>
  <c r="M835" i="18"/>
  <c r="N835" i="18" s="1"/>
  <c r="K835" i="18" s="1"/>
  <c r="M843" i="18"/>
  <c r="N843" i="18" s="1"/>
  <c r="K843" i="18" s="1"/>
  <c r="M851" i="18"/>
  <c r="N851" i="18" s="1"/>
  <c r="K851" i="18" s="1"/>
  <c r="M859" i="18"/>
  <c r="N859" i="18" s="1"/>
  <c r="K859" i="18" s="1"/>
  <c r="M867" i="18"/>
  <c r="N867" i="18" s="1"/>
  <c r="K867" i="18" s="1"/>
  <c r="M871" i="18"/>
  <c r="N871" i="18" s="1"/>
  <c r="K871" i="18" s="1"/>
  <c r="M879" i="18"/>
  <c r="N879" i="18" s="1"/>
  <c r="K879" i="18" s="1"/>
  <c r="M887" i="18"/>
  <c r="N887" i="18" s="1"/>
  <c r="K887" i="18" s="1"/>
  <c r="M895" i="18"/>
  <c r="N895" i="18" s="1"/>
  <c r="K895" i="18" s="1"/>
  <c r="M903" i="18"/>
  <c r="N903" i="18" s="1"/>
  <c r="K903" i="18" s="1"/>
  <c r="M911" i="18"/>
  <c r="N911" i="18" s="1"/>
  <c r="K911" i="18" s="1"/>
  <c r="M915" i="18"/>
  <c r="N915" i="18" s="1"/>
  <c r="K915" i="18" s="1"/>
  <c r="M923" i="18"/>
  <c r="N923" i="18" s="1"/>
  <c r="K923" i="18" s="1"/>
  <c r="M931" i="18"/>
  <c r="N931" i="18" s="1"/>
  <c r="K931" i="18" s="1"/>
  <c r="M939" i="18"/>
  <c r="N939" i="18" s="1"/>
  <c r="K939" i="18" s="1"/>
  <c r="M943" i="18"/>
  <c r="N943" i="18" s="1"/>
  <c r="K943" i="18" s="1"/>
  <c r="M951" i="18"/>
  <c r="N951" i="18" s="1"/>
  <c r="K951" i="18" s="1"/>
  <c r="M955" i="18"/>
  <c r="N955" i="18" s="1"/>
  <c r="K955" i="18" s="1"/>
  <c r="M963" i="18"/>
  <c r="N963" i="18" s="1"/>
  <c r="K963" i="18" s="1"/>
  <c r="M971" i="18"/>
  <c r="N971" i="18" s="1"/>
  <c r="K971" i="18" s="1"/>
  <c r="M975" i="18"/>
  <c r="N975" i="18" s="1"/>
  <c r="K975" i="18" s="1"/>
  <c r="M983" i="18"/>
  <c r="N983" i="18" s="1"/>
  <c r="K983" i="18" s="1"/>
  <c r="M991" i="18"/>
  <c r="N991" i="18" s="1"/>
  <c r="K991" i="18" s="1"/>
  <c r="M999" i="18"/>
  <c r="N999" i="18" s="1"/>
  <c r="K999" i="18" s="1"/>
  <c r="M1007" i="18"/>
  <c r="N1007" i="18" s="1"/>
  <c r="K1007" i="18" s="1"/>
  <c r="M1015" i="18"/>
  <c r="N1015" i="18" s="1"/>
  <c r="K1015" i="18" s="1"/>
  <c r="M1019" i="18"/>
  <c r="N1019" i="18" s="1"/>
  <c r="K1019" i="18" s="1"/>
  <c r="M1027" i="18"/>
  <c r="N1027" i="18" s="1"/>
  <c r="K1027" i="18" s="1"/>
  <c r="M1035" i="18"/>
  <c r="N1035" i="18" s="1"/>
  <c r="K1035" i="18" s="1"/>
  <c r="M1043" i="18"/>
  <c r="N1043" i="18" s="1"/>
  <c r="K1043" i="18" s="1"/>
  <c r="M1051" i="18"/>
  <c r="N1051" i="18" s="1"/>
  <c r="K1051" i="18" s="1"/>
  <c r="M1075" i="18"/>
  <c r="N1075" i="18" s="1"/>
  <c r="K1075" i="18" s="1"/>
  <c r="M304" i="18"/>
  <c r="N304" i="18" s="1"/>
  <c r="K304" i="18" s="1"/>
  <c r="M312" i="18"/>
  <c r="N312" i="18" s="1"/>
  <c r="K312" i="18" s="1"/>
  <c r="M320" i="18"/>
  <c r="N320" i="18" s="1"/>
  <c r="K320" i="18" s="1"/>
  <c r="M328" i="18"/>
  <c r="N328" i="18" s="1"/>
  <c r="K328" i="18" s="1"/>
  <c r="M336" i="18"/>
  <c r="N336" i="18" s="1"/>
  <c r="K336" i="18" s="1"/>
  <c r="M344" i="18"/>
  <c r="N344" i="18" s="1"/>
  <c r="K344" i="18" s="1"/>
  <c r="M352" i="18"/>
  <c r="N352" i="18" s="1"/>
  <c r="K352" i="18" s="1"/>
  <c r="M360" i="18"/>
  <c r="N360" i="18" s="1"/>
  <c r="K360" i="18" s="1"/>
  <c r="M368" i="18"/>
  <c r="N368" i="18" s="1"/>
  <c r="K368" i="18" s="1"/>
  <c r="M376" i="18"/>
  <c r="N376" i="18" s="1"/>
  <c r="K376" i="18" s="1"/>
  <c r="M384" i="18"/>
  <c r="N384" i="18" s="1"/>
  <c r="K384" i="18" s="1"/>
  <c r="M392" i="18"/>
  <c r="N392" i="18" s="1"/>
  <c r="K392" i="18" s="1"/>
  <c r="M400" i="18"/>
  <c r="N400" i="18" s="1"/>
  <c r="K400" i="18" s="1"/>
  <c r="M408" i="18"/>
  <c r="N408" i="18" s="1"/>
  <c r="K408" i="18" s="1"/>
  <c r="M416" i="18"/>
  <c r="N416" i="18" s="1"/>
  <c r="K416" i="18" s="1"/>
  <c r="M424" i="18"/>
  <c r="N424" i="18" s="1"/>
  <c r="K424" i="18" s="1"/>
  <c r="M432" i="18"/>
  <c r="N432" i="18" s="1"/>
  <c r="K432" i="18" s="1"/>
  <c r="M440" i="18"/>
  <c r="N440" i="18" s="1"/>
  <c r="K440" i="18" s="1"/>
  <c r="M448" i="18"/>
  <c r="N448" i="18" s="1"/>
  <c r="K448" i="18" s="1"/>
  <c r="M456" i="18"/>
  <c r="N456" i="18" s="1"/>
  <c r="K456" i="18" s="1"/>
  <c r="M464" i="18"/>
  <c r="N464" i="18" s="1"/>
  <c r="K464" i="18" s="1"/>
  <c r="M472" i="18"/>
  <c r="N472" i="18" s="1"/>
  <c r="K472" i="18" s="1"/>
  <c r="M480" i="18"/>
  <c r="N480" i="18" s="1"/>
  <c r="K480" i="18" s="1"/>
  <c r="M488" i="18"/>
  <c r="N488" i="18" s="1"/>
  <c r="K488" i="18" s="1"/>
  <c r="M496" i="18"/>
  <c r="N496" i="18" s="1"/>
  <c r="K496" i="18" s="1"/>
  <c r="M504" i="18"/>
  <c r="N504" i="18" s="1"/>
  <c r="K504" i="18" s="1"/>
  <c r="M512" i="18"/>
  <c r="N512" i="18" s="1"/>
  <c r="K512" i="18" s="1"/>
  <c r="M520" i="18"/>
  <c r="N520" i="18" s="1"/>
  <c r="K520" i="18" s="1"/>
  <c r="M528" i="18"/>
  <c r="N528" i="18" s="1"/>
  <c r="K528" i="18" s="1"/>
  <c r="M532" i="18"/>
  <c r="N532" i="18" s="1"/>
  <c r="K532" i="18" s="1"/>
  <c r="M536" i="18"/>
  <c r="N536" i="18" s="1"/>
  <c r="K536" i="18" s="1"/>
  <c r="M540" i="18"/>
  <c r="N540" i="18" s="1"/>
  <c r="K540" i="18" s="1"/>
  <c r="M544" i="18"/>
  <c r="N544" i="18" s="1"/>
  <c r="K544" i="18" s="1"/>
  <c r="M548" i="18"/>
  <c r="N548" i="18" s="1"/>
  <c r="K548" i="18" s="1"/>
  <c r="M552" i="18"/>
  <c r="N552" i="18" s="1"/>
  <c r="K552" i="18" s="1"/>
  <c r="M556" i="18"/>
  <c r="N556" i="18" s="1"/>
  <c r="K556" i="18" s="1"/>
  <c r="M560" i="18"/>
  <c r="N560" i="18" s="1"/>
  <c r="K560" i="18" s="1"/>
  <c r="M564" i="18"/>
  <c r="N564" i="18" s="1"/>
  <c r="K564" i="18" s="1"/>
  <c r="M568" i="18"/>
  <c r="N568" i="18" s="1"/>
  <c r="K568" i="18" s="1"/>
  <c r="M572" i="18"/>
  <c r="N572" i="18" s="1"/>
  <c r="K572" i="18" s="1"/>
  <c r="M576" i="18"/>
  <c r="N576" i="18" s="1"/>
  <c r="K576" i="18" s="1"/>
  <c r="M580" i="18"/>
  <c r="N580" i="18" s="1"/>
  <c r="K580" i="18" s="1"/>
  <c r="M584" i="18"/>
  <c r="N584" i="18" s="1"/>
  <c r="K584" i="18" s="1"/>
  <c r="M588" i="18"/>
  <c r="N588" i="18" s="1"/>
  <c r="K588" i="18" s="1"/>
  <c r="M592" i="18"/>
  <c r="N592" i="18" s="1"/>
  <c r="K592" i="18" s="1"/>
  <c r="M596" i="18"/>
  <c r="N596" i="18" s="1"/>
  <c r="K596" i="18" s="1"/>
  <c r="M600" i="18"/>
  <c r="N600" i="18" s="1"/>
  <c r="K600" i="18" s="1"/>
  <c r="M604" i="18"/>
  <c r="N604" i="18" s="1"/>
  <c r="K604" i="18" s="1"/>
  <c r="M608" i="18"/>
  <c r="N608" i="18" s="1"/>
  <c r="K608" i="18" s="1"/>
  <c r="M612" i="18"/>
  <c r="N612" i="18" s="1"/>
  <c r="K612" i="18" s="1"/>
  <c r="M616" i="18"/>
  <c r="N616" i="18" s="1"/>
  <c r="K616" i="18" s="1"/>
  <c r="M620" i="18"/>
  <c r="N620" i="18" s="1"/>
  <c r="K620" i="18" s="1"/>
  <c r="M624" i="18"/>
  <c r="N624" i="18" s="1"/>
  <c r="K624" i="18" s="1"/>
  <c r="M628" i="18"/>
  <c r="N628" i="18" s="1"/>
  <c r="K628" i="18" s="1"/>
  <c r="M632" i="18"/>
  <c r="N632" i="18" s="1"/>
  <c r="K632" i="18" s="1"/>
  <c r="M636" i="18"/>
  <c r="N636" i="18" s="1"/>
  <c r="K636" i="18" s="1"/>
  <c r="M640" i="18"/>
  <c r="N640" i="18" s="1"/>
  <c r="K640" i="18" s="1"/>
  <c r="M644" i="18"/>
  <c r="N644" i="18" s="1"/>
  <c r="K644" i="18" s="1"/>
  <c r="M648" i="18"/>
  <c r="N648" i="18" s="1"/>
  <c r="K648" i="18" s="1"/>
  <c r="M652" i="18"/>
  <c r="N652" i="18" s="1"/>
  <c r="K652" i="18" s="1"/>
  <c r="M656" i="18"/>
  <c r="N656" i="18" s="1"/>
  <c r="K656" i="18" s="1"/>
  <c r="M660" i="18"/>
  <c r="N660" i="18" s="1"/>
  <c r="K660" i="18" s="1"/>
  <c r="M664" i="18"/>
  <c r="N664" i="18" s="1"/>
  <c r="K664" i="18" s="1"/>
  <c r="M668" i="18"/>
  <c r="N668" i="18" s="1"/>
  <c r="K668" i="18" s="1"/>
  <c r="M672" i="18"/>
  <c r="N672" i="18" s="1"/>
  <c r="K672" i="18" s="1"/>
  <c r="M676" i="18"/>
  <c r="N676" i="18" s="1"/>
  <c r="K676" i="18" s="1"/>
  <c r="M680" i="18"/>
  <c r="N680" i="18" s="1"/>
  <c r="K680" i="18" s="1"/>
  <c r="M684" i="18"/>
  <c r="N684" i="18" s="1"/>
  <c r="K684" i="18" s="1"/>
  <c r="M688" i="18"/>
  <c r="N688" i="18" s="1"/>
  <c r="K688" i="18" s="1"/>
  <c r="M692" i="18"/>
  <c r="N692" i="18" s="1"/>
  <c r="K692" i="18" s="1"/>
  <c r="M696" i="18"/>
  <c r="N696" i="18" s="1"/>
  <c r="K696" i="18" s="1"/>
  <c r="M700" i="18"/>
  <c r="N700" i="18" s="1"/>
  <c r="K700" i="18" s="1"/>
  <c r="M704" i="18"/>
  <c r="N704" i="18" s="1"/>
  <c r="K704" i="18" s="1"/>
  <c r="M708" i="18"/>
  <c r="N708" i="18" s="1"/>
  <c r="K708" i="18" s="1"/>
  <c r="M712" i="18"/>
  <c r="N712" i="18" s="1"/>
  <c r="K712" i="18" s="1"/>
  <c r="M716" i="18"/>
  <c r="N716" i="18" s="1"/>
  <c r="K716" i="18" s="1"/>
  <c r="M720" i="18"/>
  <c r="N720" i="18" s="1"/>
  <c r="K720" i="18" s="1"/>
  <c r="M724" i="18"/>
  <c r="N724" i="18" s="1"/>
  <c r="K724" i="18" s="1"/>
  <c r="M728" i="18"/>
  <c r="N728" i="18" s="1"/>
  <c r="K728" i="18" s="1"/>
  <c r="M732" i="18"/>
  <c r="N732" i="18" s="1"/>
  <c r="K732" i="18" s="1"/>
  <c r="M736" i="18"/>
  <c r="N736" i="18" s="1"/>
  <c r="K736" i="18" s="1"/>
  <c r="M740" i="18"/>
  <c r="N740" i="18" s="1"/>
  <c r="K740" i="18" s="1"/>
  <c r="M744" i="18"/>
  <c r="N744" i="18" s="1"/>
  <c r="K744" i="18" s="1"/>
  <c r="M748" i="18"/>
  <c r="N748" i="18" s="1"/>
  <c r="K748" i="18" s="1"/>
  <c r="M752" i="18"/>
  <c r="N752" i="18" s="1"/>
  <c r="K752" i="18" s="1"/>
  <c r="M756" i="18"/>
  <c r="N756" i="18" s="1"/>
  <c r="K756" i="18" s="1"/>
  <c r="M760" i="18"/>
  <c r="N760" i="18" s="1"/>
  <c r="K760" i="18" s="1"/>
  <c r="M764" i="18"/>
  <c r="N764" i="18" s="1"/>
  <c r="K764" i="18" s="1"/>
  <c r="M768" i="18"/>
  <c r="N768" i="18" s="1"/>
  <c r="K768" i="18" s="1"/>
  <c r="M772" i="18"/>
  <c r="N772" i="18" s="1"/>
  <c r="K772" i="18" s="1"/>
  <c r="M776" i="18"/>
  <c r="N776" i="18" s="1"/>
  <c r="K776" i="18" s="1"/>
  <c r="M780" i="18"/>
  <c r="N780" i="18" s="1"/>
  <c r="K780" i="18" s="1"/>
  <c r="M784" i="18"/>
  <c r="N784" i="18" s="1"/>
  <c r="K784" i="18" s="1"/>
  <c r="M788" i="18"/>
  <c r="N788" i="18" s="1"/>
  <c r="K788" i="18" s="1"/>
  <c r="M792" i="18"/>
  <c r="N792" i="18" s="1"/>
  <c r="K792" i="18" s="1"/>
  <c r="M796" i="18"/>
  <c r="N796" i="18" s="1"/>
  <c r="K796" i="18" s="1"/>
  <c r="M800" i="18"/>
  <c r="N800" i="18" s="1"/>
  <c r="K800" i="18" s="1"/>
  <c r="M804" i="18"/>
  <c r="N804" i="18" s="1"/>
  <c r="K804" i="18" s="1"/>
  <c r="M808" i="18"/>
  <c r="N808" i="18" s="1"/>
  <c r="K808" i="18" s="1"/>
  <c r="M812" i="18"/>
  <c r="N812" i="18" s="1"/>
  <c r="K812" i="18" s="1"/>
  <c r="M816" i="18"/>
  <c r="N816" i="18" s="1"/>
  <c r="K816" i="18" s="1"/>
  <c r="M820" i="18"/>
  <c r="N820" i="18" s="1"/>
  <c r="K820" i="18" s="1"/>
  <c r="M824" i="18"/>
  <c r="N824" i="18" s="1"/>
  <c r="K824" i="18" s="1"/>
  <c r="M828" i="18"/>
  <c r="N828" i="18" s="1"/>
  <c r="K828" i="18" s="1"/>
  <c r="M832" i="18"/>
  <c r="N832" i="18" s="1"/>
  <c r="K832" i="18" s="1"/>
  <c r="M836" i="18"/>
  <c r="N836" i="18" s="1"/>
  <c r="K836" i="18" s="1"/>
  <c r="M840" i="18"/>
  <c r="N840" i="18" s="1"/>
  <c r="K840" i="18" s="1"/>
  <c r="M844" i="18"/>
  <c r="N844" i="18" s="1"/>
  <c r="K844" i="18" s="1"/>
  <c r="M848" i="18"/>
  <c r="N848" i="18" s="1"/>
  <c r="K848" i="18" s="1"/>
  <c r="M852" i="18"/>
  <c r="N852" i="18" s="1"/>
  <c r="K852" i="18" s="1"/>
  <c r="M856" i="18"/>
  <c r="N856" i="18" s="1"/>
  <c r="K856" i="18" s="1"/>
  <c r="M860" i="18"/>
  <c r="N860" i="18" s="1"/>
  <c r="K860" i="18" s="1"/>
  <c r="M864" i="18"/>
  <c r="N864" i="18" s="1"/>
  <c r="K864" i="18" s="1"/>
  <c r="M868" i="18"/>
  <c r="N868" i="18" s="1"/>
  <c r="K868" i="18" s="1"/>
  <c r="M872" i="18"/>
  <c r="N872" i="18" s="1"/>
  <c r="K872" i="18" s="1"/>
  <c r="M876" i="18"/>
  <c r="N876" i="18" s="1"/>
  <c r="K876" i="18" s="1"/>
  <c r="M880" i="18"/>
  <c r="N880" i="18" s="1"/>
  <c r="K880" i="18" s="1"/>
  <c r="M884" i="18"/>
  <c r="N884" i="18" s="1"/>
  <c r="K884" i="18" s="1"/>
  <c r="M888" i="18"/>
  <c r="N888" i="18" s="1"/>
  <c r="K888" i="18" s="1"/>
  <c r="M892" i="18"/>
  <c r="N892" i="18" s="1"/>
  <c r="K892" i="18" s="1"/>
  <c r="M896" i="18"/>
  <c r="N896" i="18" s="1"/>
  <c r="K896" i="18" s="1"/>
  <c r="M900" i="18"/>
  <c r="N900" i="18" s="1"/>
  <c r="K900" i="18" s="1"/>
  <c r="M904" i="18"/>
  <c r="N904" i="18" s="1"/>
  <c r="K904" i="18" s="1"/>
  <c r="M908" i="18"/>
  <c r="N908" i="18" s="1"/>
  <c r="K908" i="18" s="1"/>
  <c r="M912" i="18"/>
  <c r="N912" i="18" s="1"/>
  <c r="K912" i="18" s="1"/>
  <c r="M916" i="18"/>
  <c r="N916" i="18" s="1"/>
  <c r="K916" i="18" s="1"/>
  <c r="M920" i="18"/>
  <c r="N920" i="18" s="1"/>
  <c r="K920" i="18" s="1"/>
  <c r="M924" i="18"/>
  <c r="N924" i="18" s="1"/>
  <c r="K924" i="18" s="1"/>
  <c r="M928" i="18"/>
  <c r="N928" i="18" s="1"/>
  <c r="K928" i="18" s="1"/>
  <c r="M932" i="18"/>
  <c r="N932" i="18" s="1"/>
  <c r="K932" i="18" s="1"/>
  <c r="M936" i="18"/>
  <c r="N936" i="18" s="1"/>
  <c r="K936" i="18" s="1"/>
  <c r="M940" i="18"/>
  <c r="N940" i="18" s="1"/>
  <c r="K940" i="18" s="1"/>
  <c r="M944" i="18"/>
  <c r="N944" i="18" s="1"/>
  <c r="K944" i="18" s="1"/>
  <c r="M948" i="18"/>
  <c r="N948" i="18" s="1"/>
  <c r="K948" i="18" s="1"/>
  <c r="M964" i="18"/>
  <c r="N964" i="18" s="1"/>
  <c r="K964" i="18" s="1"/>
  <c r="M980" i="18"/>
  <c r="N980" i="18" s="1"/>
  <c r="K980" i="18" s="1"/>
  <c r="M996" i="18"/>
  <c r="N996" i="18" s="1"/>
  <c r="K996" i="18" s="1"/>
  <c r="M1012" i="18"/>
  <c r="N1012" i="18" s="1"/>
  <c r="K1012" i="18" s="1"/>
  <c r="M1028" i="18"/>
  <c r="N1028" i="18" s="1"/>
  <c r="K1028" i="18" s="1"/>
  <c r="M1044" i="18"/>
  <c r="N1044" i="18" s="1"/>
  <c r="K1044" i="18" s="1"/>
  <c r="M1060" i="18"/>
  <c r="N1060" i="18" s="1"/>
  <c r="K1060" i="18" s="1"/>
  <c r="M1076" i="18"/>
  <c r="N1076" i="18" s="1"/>
  <c r="K1076" i="18" s="1"/>
  <c r="M1092" i="18"/>
  <c r="N1092" i="18" s="1"/>
  <c r="K1092" i="18" s="1"/>
  <c r="M1108" i="18"/>
  <c r="N1108" i="18" s="1"/>
  <c r="K1108" i="18" s="1"/>
  <c r="M1124" i="18"/>
  <c r="N1124" i="18" s="1"/>
  <c r="K1124" i="18" s="1"/>
  <c r="M1140" i="18"/>
  <c r="N1140" i="18" s="1"/>
  <c r="K1140" i="18" s="1"/>
  <c r="M1156" i="18"/>
  <c r="N1156" i="18" s="1"/>
  <c r="K1156" i="18" s="1"/>
  <c r="M1172" i="18"/>
  <c r="N1172" i="18" s="1"/>
  <c r="K1172" i="18" s="1"/>
  <c r="M1188" i="18"/>
  <c r="N1188" i="18" s="1"/>
  <c r="K1188" i="18" s="1"/>
  <c r="M1204" i="18"/>
  <c r="N1204" i="18" s="1"/>
  <c r="K1204" i="18" s="1"/>
  <c r="M1220" i="18"/>
  <c r="N1220" i="18" s="1"/>
  <c r="K1220" i="18" s="1"/>
  <c r="M1236" i="18"/>
  <c r="N1236" i="18" s="1"/>
  <c r="K1236" i="18" s="1"/>
  <c r="M1252" i="18"/>
  <c r="N1252" i="18" s="1"/>
  <c r="K1252" i="18" s="1"/>
  <c r="M1268" i="18"/>
  <c r="N1268" i="18" s="1"/>
  <c r="K1268" i="18" s="1"/>
  <c r="M1284" i="18"/>
  <c r="N1284" i="18" s="1"/>
  <c r="K1284" i="18" s="1"/>
  <c r="M1300" i="18"/>
  <c r="N1300" i="18" s="1"/>
  <c r="K1300" i="18" s="1"/>
  <c r="M1316" i="18"/>
  <c r="N1316" i="18" s="1"/>
  <c r="K1316" i="18" s="1"/>
  <c r="M1332" i="18"/>
  <c r="N1332" i="18" s="1"/>
  <c r="K1332" i="18" s="1"/>
  <c r="M1348" i="18"/>
  <c r="N1348" i="18" s="1"/>
  <c r="K1348" i="18" s="1"/>
  <c r="M1364" i="18"/>
  <c r="N1364" i="18" s="1"/>
  <c r="K1364" i="18" s="1"/>
  <c r="M1380" i="18"/>
  <c r="N1380" i="18" s="1"/>
  <c r="K1380" i="18" s="1"/>
  <c r="M1396" i="18"/>
  <c r="N1396" i="18" s="1"/>
  <c r="K1396" i="18" s="1"/>
  <c r="M1412" i="18"/>
  <c r="N1412" i="18" s="1"/>
  <c r="K1412" i="18" s="1"/>
  <c r="M1428" i="18"/>
  <c r="N1428" i="18" s="1"/>
  <c r="K1428" i="18" s="1"/>
  <c r="M1444" i="18"/>
  <c r="N1444" i="18" s="1"/>
  <c r="K1444" i="18" s="1"/>
  <c r="M1460" i="18"/>
  <c r="N1460" i="18" s="1"/>
  <c r="K1460" i="18" s="1"/>
  <c r="M1476" i="18"/>
  <c r="N1476" i="18" s="1"/>
  <c r="K1476" i="18" s="1"/>
  <c r="M1492" i="18"/>
  <c r="N1492" i="18" s="1"/>
  <c r="K1492" i="18" s="1"/>
  <c r="M1508" i="18"/>
  <c r="N1508" i="18" s="1"/>
  <c r="K1508" i="18" s="1"/>
  <c r="M1524" i="18"/>
  <c r="N1524" i="18" s="1"/>
  <c r="K1524" i="18" s="1"/>
  <c r="M1540" i="18"/>
  <c r="N1540" i="18" s="1"/>
  <c r="K1540" i="18" s="1"/>
  <c r="M1556" i="18"/>
  <c r="N1556" i="18" s="1"/>
  <c r="K1556" i="18" s="1"/>
  <c r="M1572" i="18"/>
  <c r="N1572" i="18" s="1"/>
  <c r="K1572" i="18" s="1"/>
  <c r="M1588" i="18"/>
  <c r="N1588" i="18" s="1"/>
  <c r="K1588" i="18" s="1"/>
  <c r="M1604" i="18"/>
  <c r="N1604" i="18" s="1"/>
  <c r="K1604" i="18" s="1"/>
  <c r="M1620" i="18"/>
  <c r="N1620" i="18" s="1"/>
  <c r="K1620" i="18" s="1"/>
  <c r="M1636" i="18"/>
  <c r="N1636" i="18" s="1"/>
  <c r="K1636" i="18" s="1"/>
  <c r="M1652" i="18"/>
  <c r="N1652" i="18" s="1"/>
  <c r="K1652" i="18" s="1"/>
  <c r="M1668" i="18"/>
  <c r="N1668" i="18" s="1"/>
  <c r="K1668" i="18" s="1"/>
  <c r="M1684" i="18"/>
  <c r="N1684" i="18" s="1"/>
  <c r="K1684" i="18" s="1"/>
  <c r="M1700" i="18"/>
  <c r="N1700" i="18" s="1"/>
  <c r="K1700" i="18" s="1"/>
  <c r="M1716" i="18"/>
  <c r="N1716" i="18" s="1"/>
  <c r="K1716" i="18" s="1"/>
  <c r="M1732" i="18"/>
  <c r="N1732" i="18" s="1"/>
  <c r="K1732" i="18" s="1"/>
  <c r="M1748" i="18"/>
  <c r="N1748" i="18" s="1"/>
  <c r="K1748" i="18" s="1"/>
  <c r="M1764" i="18"/>
  <c r="N1764" i="18" s="1"/>
  <c r="K1764" i="18" s="1"/>
  <c r="M1780" i="18"/>
  <c r="N1780" i="18" s="1"/>
  <c r="K1780" i="18" s="1"/>
  <c r="M1796" i="18"/>
  <c r="N1796" i="18" s="1"/>
  <c r="K1796" i="18" s="1"/>
  <c r="M1812" i="18"/>
  <c r="N1812" i="18" s="1"/>
  <c r="K1812" i="18" s="1"/>
  <c r="M1828" i="18"/>
  <c r="N1828" i="18" s="1"/>
  <c r="K1828" i="18" s="1"/>
  <c r="M1844" i="18"/>
  <c r="N1844" i="18" s="1"/>
  <c r="K1844" i="18" s="1"/>
  <c r="M1860" i="18"/>
  <c r="N1860" i="18" s="1"/>
  <c r="K1860" i="18" s="1"/>
  <c r="M1876" i="18"/>
  <c r="N1876" i="18" s="1"/>
  <c r="K1876" i="18" s="1"/>
  <c r="M1892" i="18"/>
  <c r="N1892" i="18" s="1"/>
  <c r="K1892" i="18" s="1"/>
  <c r="M1908" i="18"/>
  <c r="N1908" i="18" s="1"/>
  <c r="K1908" i="18" s="1"/>
  <c r="M1924" i="18"/>
  <c r="N1924" i="18" s="1"/>
  <c r="K1924" i="18" s="1"/>
  <c r="M1940" i="18"/>
  <c r="N1940" i="18" s="1"/>
  <c r="K1940" i="18" s="1"/>
  <c r="M1956" i="18"/>
  <c r="N1956" i="18" s="1"/>
  <c r="K1956" i="18" s="1"/>
  <c r="M1972" i="18"/>
  <c r="N1972" i="18" s="1"/>
  <c r="K1972" i="18" s="1"/>
  <c r="M1988" i="18"/>
  <c r="N1988" i="18" s="1"/>
  <c r="K1988" i="18" s="1"/>
  <c r="M2004" i="18"/>
  <c r="N2004" i="18" s="1"/>
  <c r="K2004" i="18" s="1"/>
  <c r="M2020" i="18"/>
  <c r="N2020" i="18" s="1"/>
  <c r="K2020" i="18" s="1"/>
  <c r="M2036" i="18"/>
  <c r="N2036" i="18" s="1"/>
  <c r="K2036" i="18" s="1"/>
  <c r="M2052" i="18"/>
  <c r="N2052" i="18" s="1"/>
  <c r="K2052" i="18" s="1"/>
  <c r="M2068" i="18"/>
  <c r="N2068" i="18" s="1"/>
  <c r="K2068" i="18" s="1"/>
  <c r="M2084" i="18"/>
  <c r="N2084" i="18" s="1"/>
  <c r="K2084" i="18" s="1"/>
  <c r="M2100" i="18"/>
  <c r="N2100" i="18" s="1"/>
  <c r="K2100" i="18" s="1"/>
  <c r="M2116" i="18"/>
  <c r="N2116" i="18" s="1"/>
  <c r="K2116" i="18" s="1"/>
  <c r="M2132" i="18"/>
  <c r="N2132" i="18" s="1"/>
  <c r="K2132" i="18" s="1"/>
  <c r="M2148" i="18"/>
  <c r="N2148" i="18" s="1"/>
  <c r="K2148" i="18" s="1"/>
  <c r="M2164" i="18"/>
  <c r="N2164" i="18" s="1"/>
  <c r="K2164" i="18" s="1"/>
  <c r="M2180" i="18"/>
  <c r="N2180" i="18" s="1"/>
  <c r="K2180" i="18" s="1"/>
  <c r="M2196" i="18"/>
  <c r="N2196" i="18" s="1"/>
  <c r="K2196" i="18" s="1"/>
  <c r="M2212" i="18"/>
  <c r="N2212" i="18" s="1"/>
  <c r="K2212" i="18" s="1"/>
  <c r="M2228" i="18"/>
  <c r="N2228" i="18" s="1"/>
  <c r="K2228" i="18" s="1"/>
  <c r="M2244" i="18"/>
  <c r="N2244" i="18" s="1"/>
  <c r="K2244" i="18" s="1"/>
  <c r="M2260" i="18"/>
  <c r="N2260" i="18" s="1"/>
  <c r="K2260" i="18" s="1"/>
  <c r="M2276" i="18"/>
  <c r="N2276" i="18" s="1"/>
  <c r="K2276" i="18" s="1"/>
  <c r="M2292" i="18"/>
  <c r="N2292" i="18" s="1"/>
  <c r="K2292" i="18" s="1"/>
  <c r="M2308" i="18"/>
  <c r="N2308" i="18" s="1"/>
  <c r="K2308" i="18" s="1"/>
  <c r="M2324" i="18"/>
  <c r="N2324" i="18" s="1"/>
  <c r="K2324" i="18" s="1"/>
  <c r="M2340" i="18"/>
  <c r="N2340" i="18" s="1"/>
  <c r="K2340" i="18" s="1"/>
  <c r="M2356" i="18"/>
  <c r="N2356" i="18" s="1"/>
  <c r="K2356" i="18" s="1"/>
  <c r="M2372" i="18"/>
  <c r="N2372" i="18" s="1"/>
  <c r="K2372" i="18" s="1"/>
  <c r="M2388" i="18"/>
  <c r="N2388" i="18" s="1"/>
  <c r="K2388" i="18" s="1"/>
  <c r="M2404" i="18"/>
  <c r="N2404" i="18" s="1"/>
  <c r="K2404" i="18" s="1"/>
  <c r="M2420" i="18"/>
  <c r="N2420" i="18" s="1"/>
  <c r="K2420" i="18" s="1"/>
  <c r="M2436" i="18"/>
  <c r="N2436" i="18" s="1"/>
  <c r="K2436" i="18" s="1"/>
  <c r="M2452" i="18"/>
  <c r="N2452" i="18" s="1"/>
  <c r="K2452" i="18" s="1"/>
  <c r="M2468" i="18"/>
  <c r="N2468" i="18" s="1"/>
  <c r="K2468" i="18" s="1"/>
  <c r="M2484" i="18"/>
  <c r="N2484" i="18" s="1"/>
  <c r="K2484" i="18" s="1"/>
  <c r="M2500" i="18"/>
  <c r="N2500" i="18" s="1"/>
  <c r="K2500" i="18" s="1"/>
  <c r="M2516" i="18"/>
  <c r="N2516" i="18" s="1"/>
  <c r="K2516" i="18" s="1"/>
  <c r="M2532" i="18"/>
  <c r="N2532" i="18" s="1"/>
  <c r="K2532" i="18" s="1"/>
  <c r="M2548" i="18"/>
  <c r="N2548" i="18" s="1"/>
  <c r="K2548" i="18" s="1"/>
  <c r="M2564" i="18"/>
  <c r="N2564" i="18" s="1"/>
  <c r="K2564" i="18" s="1"/>
  <c r="M2580" i="18"/>
  <c r="N2580" i="18" s="1"/>
  <c r="K2580" i="18" s="1"/>
  <c r="M2596" i="18"/>
  <c r="N2596" i="18" s="1"/>
  <c r="K2596" i="18" s="1"/>
  <c r="M2612" i="18"/>
  <c r="N2612" i="18" s="1"/>
  <c r="K2612" i="18" s="1"/>
  <c r="M2628" i="18"/>
  <c r="N2628" i="18" s="1"/>
  <c r="K2628" i="18" s="1"/>
  <c r="M2644" i="18"/>
  <c r="N2644" i="18" s="1"/>
  <c r="K2644" i="18" s="1"/>
  <c r="M2660" i="18"/>
  <c r="N2660" i="18" s="1"/>
  <c r="K2660" i="18" s="1"/>
  <c r="M2676" i="18"/>
  <c r="N2676" i="18" s="1"/>
  <c r="K2676" i="18" s="1"/>
  <c r="M2692" i="18"/>
  <c r="N2692" i="18" s="1"/>
  <c r="K2692" i="18" s="1"/>
  <c r="M2708" i="18"/>
  <c r="N2708" i="18" s="1"/>
  <c r="K2708" i="18" s="1"/>
  <c r="M2724" i="18"/>
  <c r="N2724" i="18" s="1"/>
  <c r="K2724" i="18" s="1"/>
  <c r="M2740" i="18"/>
  <c r="N2740" i="18" s="1"/>
  <c r="K2740" i="18" s="1"/>
  <c r="M2756" i="18"/>
  <c r="N2756" i="18" s="1"/>
  <c r="K2756" i="18" s="1"/>
  <c r="M2772" i="18"/>
  <c r="N2772" i="18" s="1"/>
  <c r="K2772" i="18" s="1"/>
  <c r="M2788" i="18"/>
  <c r="N2788" i="18" s="1"/>
  <c r="K2788" i="18" s="1"/>
  <c r="M2804" i="18"/>
  <c r="N2804" i="18" s="1"/>
  <c r="K2804" i="18" s="1"/>
  <c r="M2820" i="18"/>
  <c r="N2820" i="18" s="1"/>
  <c r="K2820" i="18" s="1"/>
  <c r="M2836" i="18"/>
  <c r="N2836" i="18" s="1"/>
  <c r="K2836" i="18" s="1"/>
  <c r="M2852" i="18"/>
  <c r="N2852" i="18" s="1"/>
  <c r="K2852" i="18" s="1"/>
  <c r="M2868" i="18"/>
  <c r="N2868" i="18" s="1"/>
  <c r="K2868" i="18" s="1"/>
  <c r="M2884" i="18"/>
  <c r="N2884" i="18" s="1"/>
  <c r="K2884" i="18" s="1"/>
  <c r="M3692" i="18"/>
  <c r="N3692" i="18" s="1"/>
  <c r="K3692" i="18" s="1"/>
  <c r="M3696" i="18"/>
  <c r="N3696" i="18" s="1"/>
  <c r="K3696" i="18" s="1"/>
  <c r="M3700" i="18"/>
  <c r="N3700" i="18" s="1"/>
  <c r="K3700" i="18" s="1"/>
  <c r="M3704" i="18"/>
  <c r="N3704" i="18" s="1"/>
  <c r="K3704" i="18" s="1"/>
  <c r="M3708" i="18"/>
  <c r="N3708" i="18" s="1"/>
  <c r="K3708" i="18" s="1"/>
  <c r="M3712" i="18"/>
  <c r="N3712" i="18" s="1"/>
  <c r="K3712" i="18" s="1"/>
  <c r="M3716" i="18"/>
  <c r="N3716" i="18" s="1"/>
  <c r="K3716" i="18" s="1"/>
  <c r="M3720" i="18"/>
  <c r="N3720" i="18" s="1"/>
  <c r="K3720" i="18" s="1"/>
  <c r="M3724" i="18"/>
  <c r="N3724" i="18" s="1"/>
  <c r="K3724" i="18" s="1"/>
  <c r="M3728" i="18"/>
  <c r="N3728" i="18" s="1"/>
  <c r="K3728" i="18" s="1"/>
  <c r="M3732" i="18"/>
  <c r="N3732" i="18" s="1"/>
  <c r="K3732" i="18" s="1"/>
  <c r="M3736" i="18"/>
  <c r="N3736" i="18" s="1"/>
  <c r="K3736" i="18" s="1"/>
  <c r="M3740" i="18"/>
  <c r="N3740" i="18" s="1"/>
  <c r="K3740" i="18" s="1"/>
  <c r="M3744" i="18"/>
  <c r="N3744" i="18" s="1"/>
  <c r="K3744" i="18" s="1"/>
  <c r="M3748" i="18"/>
  <c r="N3748" i="18" s="1"/>
  <c r="K3748" i="18" s="1"/>
  <c r="M3752" i="18"/>
  <c r="N3752" i="18" s="1"/>
  <c r="K3752" i="18" s="1"/>
  <c r="M3756" i="18"/>
  <c r="N3756" i="18" s="1"/>
  <c r="K3756" i="18" s="1"/>
  <c r="M3760" i="18"/>
  <c r="N3760" i="18" s="1"/>
  <c r="K3760" i="18" s="1"/>
  <c r="M3764" i="18"/>
  <c r="N3764" i="18" s="1"/>
  <c r="K3764" i="18" s="1"/>
  <c r="M3768" i="18"/>
  <c r="N3768" i="18" s="1"/>
  <c r="K3768" i="18" s="1"/>
  <c r="M3772" i="18"/>
  <c r="N3772" i="18" s="1"/>
  <c r="K3772" i="18" s="1"/>
  <c r="M3776" i="18"/>
  <c r="N3776" i="18" s="1"/>
  <c r="K3776" i="18" s="1"/>
  <c r="M3780" i="18"/>
  <c r="N3780" i="18" s="1"/>
  <c r="K3780" i="18" s="1"/>
  <c r="M3784" i="18"/>
  <c r="N3784" i="18" s="1"/>
  <c r="K3784" i="18" s="1"/>
  <c r="M3788" i="18"/>
  <c r="N3788" i="18" s="1"/>
  <c r="K3788" i="18" s="1"/>
  <c r="M3792" i="18"/>
  <c r="N3792" i="18" s="1"/>
  <c r="K3792" i="18" s="1"/>
  <c r="M3796" i="18"/>
  <c r="N3796" i="18" s="1"/>
  <c r="K3796" i="18" s="1"/>
  <c r="M3800" i="18"/>
  <c r="N3800" i="18" s="1"/>
  <c r="K3800" i="18" s="1"/>
  <c r="M3804" i="18"/>
  <c r="N3804" i="18" s="1"/>
  <c r="K3804" i="18" s="1"/>
  <c r="M3808" i="18"/>
  <c r="N3808" i="18" s="1"/>
  <c r="K3808" i="18" s="1"/>
  <c r="M3812" i="18"/>
  <c r="N3812" i="18" s="1"/>
  <c r="K3812" i="18" s="1"/>
  <c r="M3816" i="18"/>
  <c r="N3816" i="18" s="1"/>
  <c r="K3816" i="18" s="1"/>
  <c r="M3820" i="18"/>
  <c r="N3820" i="18" s="1"/>
  <c r="K3820" i="18" s="1"/>
  <c r="M3824" i="18"/>
  <c r="N3824" i="18" s="1"/>
  <c r="K3824" i="18" s="1"/>
  <c r="M3828" i="18"/>
  <c r="N3828" i="18" s="1"/>
  <c r="K3828" i="18" s="1"/>
  <c r="M3832" i="18"/>
  <c r="N3832" i="18" s="1"/>
  <c r="K3832" i="18" s="1"/>
  <c r="M3836" i="18"/>
  <c r="N3836" i="18" s="1"/>
  <c r="K3836" i="18" s="1"/>
  <c r="M3840" i="18"/>
  <c r="N3840" i="18" s="1"/>
  <c r="K3840" i="18" s="1"/>
  <c r="M3844" i="18"/>
  <c r="N3844" i="18" s="1"/>
  <c r="K3844" i="18" s="1"/>
  <c r="M3848" i="18"/>
  <c r="N3848" i="18" s="1"/>
  <c r="K3848" i="18" s="1"/>
  <c r="M3852" i="18"/>
  <c r="N3852" i="18" s="1"/>
  <c r="K3852" i="18" s="1"/>
  <c r="M3856" i="18"/>
  <c r="N3856" i="18" s="1"/>
  <c r="K3856" i="18" s="1"/>
  <c r="M3860" i="18"/>
  <c r="N3860" i="18" s="1"/>
  <c r="K3860" i="18" s="1"/>
  <c r="M3864" i="18"/>
  <c r="N3864" i="18" s="1"/>
  <c r="K3864" i="18" s="1"/>
  <c r="M3868" i="18"/>
  <c r="N3868" i="18" s="1"/>
  <c r="K3868" i="18" s="1"/>
  <c r="M3872" i="18"/>
  <c r="N3872" i="18" s="1"/>
  <c r="K3872" i="18" s="1"/>
  <c r="M3876" i="18"/>
  <c r="N3876" i="18" s="1"/>
  <c r="K3876" i="18" s="1"/>
  <c r="M3880" i="18"/>
  <c r="N3880" i="18" s="1"/>
  <c r="K3880" i="18" s="1"/>
  <c r="M3884" i="18"/>
  <c r="N3884" i="18" s="1"/>
  <c r="K3884" i="18" s="1"/>
  <c r="M3888" i="18"/>
  <c r="N3888" i="18" s="1"/>
  <c r="K3888" i="18" s="1"/>
  <c r="M3892" i="18"/>
  <c r="N3892" i="18" s="1"/>
  <c r="K3892" i="18" s="1"/>
  <c r="M3896" i="18"/>
  <c r="N3896" i="18" s="1"/>
  <c r="K3896" i="18" s="1"/>
  <c r="M3900" i="18"/>
  <c r="N3900" i="18" s="1"/>
  <c r="K3900" i="18" s="1"/>
  <c r="M3904" i="18"/>
  <c r="N3904" i="18" s="1"/>
  <c r="K3904" i="18" s="1"/>
  <c r="M3908" i="18"/>
  <c r="N3908" i="18" s="1"/>
  <c r="K3908" i="18" s="1"/>
  <c r="M3912" i="18"/>
  <c r="N3912" i="18" s="1"/>
  <c r="K3912" i="18" s="1"/>
  <c r="M3916" i="18"/>
  <c r="N3916" i="18" s="1"/>
  <c r="K3916" i="18" s="1"/>
  <c r="M3920" i="18"/>
  <c r="N3920" i="18" s="1"/>
  <c r="K3920" i="18" s="1"/>
  <c r="M3924" i="18"/>
  <c r="N3924" i="18" s="1"/>
  <c r="K3924" i="18" s="1"/>
  <c r="M3928" i="18"/>
  <c r="N3928" i="18" s="1"/>
  <c r="K3928" i="18" s="1"/>
  <c r="M3932" i="18"/>
  <c r="N3932" i="18" s="1"/>
  <c r="K3932" i="18" s="1"/>
  <c r="M3936" i="18"/>
  <c r="N3936" i="18" s="1"/>
  <c r="K3936" i="18" s="1"/>
  <c r="M3940" i="18"/>
  <c r="N3940" i="18" s="1"/>
  <c r="K3940" i="18" s="1"/>
  <c r="M3944" i="18"/>
  <c r="N3944" i="18" s="1"/>
  <c r="K3944" i="18" s="1"/>
  <c r="M3948" i="18"/>
  <c r="N3948" i="18" s="1"/>
  <c r="K3948" i="18" s="1"/>
  <c r="M3952" i="18"/>
  <c r="N3952" i="18" s="1"/>
  <c r="K3952" i="18" s="1"/>
  <c r="M3956" i="18"/>
  <c r="N3956" i="18" s="1"/>
  <c r="K3956" i="18" s="1"/>
  <c r="M3960" i="18"/>
  <c r="N3960" i="18" s="1"/>
  <c r="K3960" i="18" s="1"/>
  <c r="M3964" i="18"/>
  <c r="N3964" i="18" s="1"/>
  <c r="K3964" i="18" s="1"/>
  <c r="M3968" i="18"/>
  <c r="N3968" i="18" s="1"/>
  <c r="K3968" i="18" s="1"/>
  <c r="M3972" i="18"/>
  <c r="N3972" i="18" s="1"/>
  <c r="K3972" i="18" s="1"/>
  <c r="M3976" i="18"/>
  <c r="N3976" i="18" s="1"/>
  <c r="K3976" i="18" s="1"/>
  <c r="M3980" i="18"/>
  <c r="N3980" i="18" s="1"/>
  <c r="K3980" i="18" s="1"/>
  <c r="M3984" i="18"/>
  <c r="N3984" i="18" s="1"/>
  <c r="K3984" i="18" s="1"/>
  <c r="M3988" i="18"/>
  <c r="N3988" i="18" s="1"/>
  <c r="K3988" i="18" s="1"/>
  <c r="M3992" i="18"/>
  <c r="N3992" i="18" s="1"/>
  <c r="K3992" i="18" s="1"/>
  <c r="M3996" i="18"/>
  <c r="N3996" i="18" s="1"/>
  <c r="K3996" i="18" s="1"/>
  <c r="M4000" i="18"/>
  <c r="N4000" i="18" s="1"/>
  <c r="K4000" i="18" s="1"/>
  <c r="M4004" i="18"/>
  <c r="N4004" i="18" s="1"/>
  <c r="K4004" i="18" s="1"/>
  <c r="M4008" i="18"/>
  <c r="N4008" i="18" s="1"/>
  <c r="K4008" i="18" s="1"/>
  <c r="M4012" i="18"/>
  <c r="N4012" i="18" s="1"/>
  <c r="K4012" i="18" s="1"/>
  <c r="M4016" i="18"/>
  <c r="N4016" i="18" s="1"/>
  <c r="K4016" i="18" s="1"/>
  <c r="M4020" i="18"/>
  <c r="N4020" i="18" s="1"/>
  <c r="K4020" i="18" s="1"/>
  <c r="M4024" i="18"/>
  <c r="N4024" i="18" s="1"/>
  <c r="K4024" i="18" s="1"/>
  <c r="M4028" i="18"/>
  <c r="N4028" i="18" s="1"/>
  <c r="K4028" i="18" s="1"/>
  <c r="M4032" i="18"/>
  <c r="N4032" i="18" s="1"/>
  <c r="K4032" i="18" s="1"/>
  <c r="M4036" i="18"/>
  <c r="N4036" i="18" s="1"/>
  <c r="K4036" i="18" s="1"/>
  <c r="M4040" i="18"/>
  <c r="N4040" i="18" s="1"/>
  <c r="K4040" i="18" s="1"/>
  <c r="M4044" i="18"/>
  <c r="N4044" i="18" s="1"/>
  <c r="K4044" i="18" s="1"/>
  <c r="M4048" i="18"/>
  <c r="N4048" i="18" s="1"/>
  <c r="K4048" i="18" s="1"/>
  <c r="M4052" i="18"/>
  <c r="N4052" i="18" s="1"/>
  <c r="K4052" i="18" s="1"/>
  <c r="M4056" i="18"/>
  <c r="N4056" i="18" s="1"/>
  <c r="K4056" i="18" s="1"/>
  <c r="M4060" i="18"/>
  <c r="N4060" i="18" s="1"/>
  <c r="K4060" i="18" s="1"/>
  <c r="M4064" i="18"/>
  <c r="N4064" i="18" s="1"/>
  <c r="K4064" i="18" s="1"/>
  <c r="M4068" i="18"/>
  <c r="N4068" i="18" s="1"/>
  <c r="K4068" i="18" s="1"/>
  <c r="M4072" i="18"/>
  <c r="N4072" i="18" s="1"/>
  <c r="K4072" i="18" s="1"/>
  <c r="M4076" i="18"/>
  <c r="N4076" i="18" s="1"/>
  <c r="K4076" i="18" s="1"/>
  <c r="M4080" i="18"/>
  <c r="N4080" i="18" s="1"/>
  <c r="K4080" i="18" s="1"/>
  <c r="M4084" i="18"/>
  <c r="N4084" i="18" s="1"/>
  <c r="K4084" i="18" s="1"/>
  <c r="M4088" i="18"/>
  <c r="N4088" i="18" s="1"/>
  <c r="K4088" i="18" s="1"/>
  <c r="M4092" i="18"/>
  <c r="N4092" i="18" s="1"/>
  <c r="K4092" i="18" s="1"/>
  <c r="M4096" i="18"/>
  <c r="N4096" i="18" s="1"/>
  <c r="K4096" i="18" s="1"/>
  <c r="M4100" i="18"/>
  <c r="N4100" i="18" s="1"/>
  <c r="K4100" i="18" s="1"/>
  <c r="M4104" i="18"/>
  <c r="N4104" i="18" s="1"/>
  <c r="K4104" i="18" s="1"/>
  <c r="M4108" i="18"/>
  <c r="N4108" i="18" s="1"/>
  <c r="K4108" i="18" s="1"/>
  <c r="M4112" i="18"/>
  <c r="N4112" i="18" s="1"/>
  <c r="K4112" i="18" s="1"/>
  <c r="M4116" i="18"/>
  <c r="N4116" i="18" s="1"/>
  <c r="K4116" i="18" s="1"/>
  <c r="M4120" i="18"/>
  <c r="N4120" i="18" s="1"/>
  <c r="K4120" i="18" s="1"/>
  <c r="M4124" i="18"/>
  <c r="N4124" i="18" s="1"/>
  <c r="K4124" i="18" s="1"/>
  <c r="M4128" i="18"/>
  <c r="N4128" i="18" s="1"/>
  <c r="K4128" i="18" s="1"/>
  <c r="M4132" i="18"/>
  <c r="N4132" i="18" s="1"/>
  <c r="K4132" i="18" s="1"/>
  <c r="M4136" i="18"/>
  <c r="N4136" i="18" s="1"/>
  <c r="K4136" i="18" s="1"/>
  <c r="M4140" i="18"/>
  <c r="N4140" i="18" s="1"/>
  <c r="K4140" i="18" s="1"/>
  <c r="M4144" i="18"/>
  <c r="N4144" i="18" s="1"/>
  <c r="K4144" i="18" s="1"/>
  <c r="M4148" i="18"/>
  <c r="N4148" i="18" s="1"/>
  <c r="K4148" i="18" s="1"/>
  <c r="M4152" i="18"/>
  <c r="N4152" i="18" s="1"/>
  <c r="K4152" i="18" s="1"/>
  <c r="M4156" i="18"/>
  <c r="N4156" i="18" s="1"/>
  <c r="K4156" i="18" s="1"/>
  <c r="M4160" i="18"/>
  <c r="N4160" i="18" s="1"/>
  <c r="K4160" i="18" s="1"/>
  <c r="M4164" i="18"/>
  <c r="N4164" i="18" s="1"/>
  <c r="K4164" i="18" s="1"/>
  <c r="M4168" i="18"/>
  <c r="N4168" i="18" s="1"/>
  <c r="K4168" i="18" s="1"/>
  <c r="M4172" i="18"/>
  <c r="N4172" i="18" s="1"/>
  <c r="K4172" i="18" s="1"/>
  <c r="M4176" i="18"/>
  <c r="N4176" i="18" s="1"/>
  <c r="K4176" i="18" s="1"/>
  <c r="M4180" i="18"/>
  <c r="N4180" i="18" s="1"/>
  <c r="K4180" i="18" s="1"/>
  <c r="M4184" i="18"/>
  <c r="N4184" i="18" s="1"/>
  <c r="K4184" i="18" s="1"/>
  <c r="M4188" i="18"/>
  <c r="N4188" i="18" s="1"/>
  <c r="K4188" i="18" s="1"/>
  <c r="M4192" i="18"/>
  <c r="N4192" i="18" s="1"/>
  <c r="K4192" i="18" s="1"/>
  <c r="M4196" i="18"/>
  <c r="N4196" i="18" s="1"/>
  <c r="K4196" i="18" s="1"/>
  <c r="M4200" i="18"/>
  <c r="N4200" i="18" s="1"/>
  <c r="K4200" i="18" s="1"/>
  <c r="M4204" i="18"/>
  <c r="N4204" i="18" s="1"/>
  <c r="K4204" i="18" s="1"/>
  <c r="M4208" i="18"/>
  <c r="N4208" i="18" s="1"/>
  <c r="K4208" i="18" s="1"/>
  <c r="M4212" i="18"/>
  <c r="N4212" i="18" s="1"/>
  <c r="K4212" i="18" s="1"/>
  <c r="M4216" i="18"/>
  <c r="N4216" i="18" s="1"/>
  <c r="K4216" i="18" s="1"/>
  <c r="M4220" i="18"/>
  <c r="N4220" i="18" s="1"/>
  <c r="K4220" i="18" s="1"/>
  <c r="M4224" i="18"/>
  <c r="N4224" i="18" s="1"/>
  <c r="K4224" i="18" s="1"/>
  <c r="M4228" i="18"/>
  <c r="N4228" i="18" s="1"/>
  <c r="K4228" i="18" s="1"/>
  <c r="M4232" i="18"/>
  <c r="N4232" i="18" s="1"/>
  <c r="K4232" i="18" s="1"/>
  <c r="M4236" i="18"/>
  <c r="N4236" i="18" s="1"/>
  <c r="K4236" i="18" s="1"/>
  <c r="M4240" i="18"/>
  <c r="N4240" i="18" s="1"/>
  <c r="K4240" i="18" s="1"/>
  <c r="M4244" i="18"/>
  <c r="N4244" i="18" s="1"/>
  <c r="K4244" i="18" s="1"/>
  <c r="M4248" i="18"/>
  <c r="N4248" i="18" s="1"/>
  <c r="K4248" i="18" s="1"/>
  <c r="M4252" i="18"/>
  <c r="N4252" i="18" s="1"/>
  <c r="K4252" i="18" s="1"/>
  <c r="M4256" i="18"/>
  <c r="N4256" i="18" s="1"/>
  <c r="K4256" i="18" s="1"/>
  <c r="M4260" i="18"/>
  <c r="N4260" i="18" s="1"/>
  <c r="K4260" i="18" s="1"/>
  <c r="M4264" i="18"/>
  <c r="N4264" i="18" s="1"/>
  <c r="K4264" i="18" s="1"/>
  <c r="M4268" i="18"/>
  <c r="N4268" i="18" s="1"/>
  <c r="K4268" i="18" s="1"/>
  <c r="M4272" i="18"/>
  <c r="N4272" i="18" s="1"/>
  <c r="K4272" i="18" s="1"/>
  <c r="M4276" i="18"/>
  <c r="N4276" i="18" s="1"/>
  <c r="K4276" i="18" s="1"/>
  <c r="M4280" i="18"/>
  <c r="N4280" i="18" s="1"/>
  <c r="K4280" i="18" s="1"/>
  <c r="M4284" i="18"/>
  <c r="N4284" i="18" s="1"/>
  <c r="K4284" i="18" s="1"/>
  <c r="M4288" i="18"/>
  <c r="N4288" i="18" s="1"/>
  <c r="K4288" i="18" s="1"/>
  <c r="M4292" i="18"/>
  <c r="N4292" i="18" s="1"/>
  <c r="K4292" i="18" s="1"/>
  <c r="M4296" i="18"/>
  <c r="N4296" i="18" s="1"/>
  <c r="K4296" i="18" s="1"/>
  <c r="M4300" i="18"/>
  <c r="N4300" i="18" s="1"/>
  <c r="K4300" i="18" s="1"/>
  <c r="M4304" i="18"/>
  <c r="N4304" i="18" s="1"/>
  <c r="K4304" i="18" s="1"/>
  <c r="M4308" i="18"/>
  <c r="N4308" i="18" s="1"/>
  <c r="K4308" i="18" s="1"/>
  <c r="M4312" i="18"/>
  <c r="N4312" i="18" s="1"/>
  <c r="K4312" i="18" s="1"/>
  <c r="M4316" i="18"/>
  <c r="N4316" i="18" s="1"/>
  <c r="K4316" i="18" s="1"/>
  <c r="M4320" i="18"/>
  <c r="N4320" i="18" s="1"/>
  <c r="K4320" i="18" s="1"/>
  <c r="M4324" i="18"/>
  <c r="N4324" i="18" s="1"/>
  <c r="K4324" i="18" s="1"/>
  <c r="M4328" i="18"/>
  <c r="N4328" i="18" s="1"/>
  <c r="K4328" i="18" s="1"/>
  <c r="M4332" i="18"/>
  <c r="N4332" i="18" s="1"/>
  <c r="K4332" i="18" s="1"/>
  <c r="M4336" i="18"/>
  <c r="N4336" i="18" s="1"/>
  <c r="K4336" i="18" s="1"/>
  <c r="M4340" i="18"/>
  <c r="N4340" i="18" s="1"/>
  <c r="K4340" i="18" s="1"/>
  <c r="M4344" i="18"/>
  <c r="N4344" i="18" s="1"/>
  <c r="K4344" i="18" s="1"/>
  <c r="M4348" i="18"/>
  <c r="N4348" i="18" s="1"/>
  <c r="K4348" i="18" s="1"/>
  <c r="M4352" i="18"/>
  <c r="N4352" i="18" s="1"/>
  <c r="K4352" i="18" s="1"/>
  <c r="M4356" i="18"/>
  <c r="N4356" i="18" s="1"/>
  <c r="K4356" i="18" s="1"/>
  <c r="M4360" i="18"/>
  <c r="N4360" i="18" s="1"/>
  <c r="K4360" i="18" s="1"/>
  <c r="M4364" i="18"/>
  <c r="N4364" i="18" s="1"/>
  <c r="K4364" i="18" s="1"/>
  <c r="M4368" i="18"/>
  <c r="N4368" i="18" s="1"/>
  <c r="K4368" i="18" s="1"/>
  <c r="M4372" i="18"/>
  <c r="N4372" i="18" s="1"/>
  <c r="K4372" i="18" s="1"/>
  <c r="M4376" i="18"/>
  <c r="N4376" i="18" s="1"/>
  <c r="K4376" i="18" s="1"/>
  <c r="M4380" i="18"/>
  <c r="N4380" i="18" s="1"/>
  <c r="K4380" i="18" s="1"/>
  <c r="M4384" i="18"/>
  <c r="N4384" i="18" s="1"/>
  <c r="K4384" i="18" s="1"/>
  <c r="M4388" i="18"/>
  <c r="N4388" i="18" s="1"/>
  <c r="K4388" i="18" s="1"/>
  <c r="M4392" i="18"/>
  <c r="N4392" i="18" s="1"/>
  <c r="K4392" i="18" s="1"/>
  <c r="M4396" i="18"/>
  <c r="N4396" i="18" s="1"/>
  <c r="K4396" i="18" s="1"/>
  <c r="M4400" i="18"/>
  <c r="N4400" i="18" s="1"/>
  <c r="K4400" i="18" s="1"/>
  <c r="M4404" i="18"/>
  <c r="N4404" i="18" s="1"/>
  <c r="K4404" i="18" s="1"/>
  <c r="M4408" i="18"/>
  <c r="N4408" i="18" s="1"/>
  <c r="K4408" i="18" s="1"/>
  <c r="M4412" i="18"/>
  <c r="N4412" i="18" s="1"/>
  <c r="K4412" i="18" s="1"/>
  <c r="M4416" i="18"/>
  <c r="N4416" i="18" s="1"/>
  <c r="K4416" i="18" s="1"/>
  <c r="M4420" i="18"/>
  <c r="N4420" i="18" s="1"/>
  <c r="K4420" i="18" s="1"/>
  <c r="M4424" i="18"/>
  <c r="N4424" i="18" s="1"/>
  <c r="K4424" i="18" s="1"/>
  <c r="M4428" i="18"/>
  <c r="N4428" i="18" s="1"/>
  <c r="K4428" i="18" s="1"/>
  <c r="M4432" i="18"/>
  <c r="N4432" i="18" s="1"/>
  <c r="K4432" i="18" s="1"/>
  <c r="M4436" i="18"/>
  <c r="N4436" i="18" s="1"/>
  <c r="K4436" i="18" s="1"/>
  <c r="M4440" i="18"/>
  <c r="N4440" i="18" s="1"/>
  <c r="K4440" i="18" s="1"/>
  <c r="M4444" i="18"/>
  <c r="N4444" i="18" s="1"/>
  <c r="K4444" i="18" s="1"/>
  <c r="M4448" i="18"/>
  <c r="N4448" i="18" s="1"/>
  <c r="K4448" i="18" s="1"/>
  <c r="M4452" i="18"/>
  <c r="N4452" i="18" s="1"/>
  <c r="K4452" i="18" s="1"/>
  <c r="M4456" i="18"/>
  <c r="N4456" i="18" s="1"/>
  <c r="K4456" i="18" s="1"/>
  <c r="M4460" i="18"/>
  <c r="N4460" i="18" s="1"/>
  <c r="K4460" i="18" s="1"/>
  <c r="M4464" i="18"/>
  <c r="N4464" i="18" s="1"/>
  <c r="K4464" i="18" s="1"/>
  <c r="M4468" i="18"/>
  <c r="N4468" i="18" s="1"/>
  <c r="K4468" i="18" s="1"/>
  <c r="M4472" i="18"/>
  <c r="N4472" i="18" s="1"/>
  <c r="K4472" i="18" s="1"/>
  <c r="M4476" i="18"/>
  <c r="N4476" i="18" s="1"/>
  <c r="K4476" i="18" s="1"/>
  <c r="M4480" i="18"/>
  <c r="N4480" i="18" s="1"/>
  <c r="K4480" i="18" s="1"/>
  <c r="M4484" i="18"/>
  <c r="N4484" i="18" s="1"/>
  <c r="K4484" i="18" s="1"/>
  <c r="M4488" i="18"/>
  <c r="N4488" i="18" s="1"/>
  <c r="K4488" i="18" s="1"/>
  <c r="M4492" i="18"/>
  <c r="N4492" i="18" s="1"/>
  <c r="K4492" i="18" s="1"/>
  <c r="M4496" i="18"/>
  <c r="N4496" i="18" s="1"/>
  <c r="K4496" i="18" s="1"/>
  <c r="M4500" i="18"/>
  <c r="N4500" i="18" s="1"/>
  <c r="K4500" i="18" s="1"/>
  <c r="M4504" i="18"/>
  <c r="N4504" i="18" s="1"/>
  <c r="K4504" i="18" s="1"/>
  <c r="M4508" i="18"/>
  <c r="N4508" i="18" s="1"/>
  <c r="K4508" i="18" s="1"/>
  <c r="M4512" i="18"/>
  <c r="N4512" i="18" s="1"/>
  <c r="K4512" i="18" s="1"/>
  <c r="M4516" i="18"/>
  <c r="N4516" i="18" s="1"/>
  <c r="K4516" i="18" s="1"/>
  <c r="M4520" i="18"/>
  <c r="N4520" i="18" s="1"/>
  <c r="K4520" i="18" s="1"/>
  <c r="M4524" i="18"/>
  <c r="N4524" i="18" s="1"/>
  <c r="K4524" i="18" s="1"/>
  <c r="M4528" i="18"/>
  <c r="N4528" i="18" s="1"/>
  <c r="K4528" i="18" s="1"/>
  <c r="M4532" i="18"/>
  <c r="N4532" i="18" s="1"/>
  <c r="K4532" i="18" s="1"/>
  <c r="M4536" i="18"/>
  <c r="N4536" i="18" s="1"/>
  <c r="K4536" i="18" s="1"/>
  <c r="M4540" i="18"/>
  <c r="N4540" i="18" s="1"/>
  <c r="K4540" i="18" s="1"/>
  <c r="M4544" i="18"/>
  <c r="N4544" i="18" s="1"/>
  <c r="K4544" i="18" s="1"/>
  <c r="M4548" i="18"/>
  <c r="N4548" i="18" s="1"/>
  <c r="K4548" i="18" s="1"/>
  <c r="M4552" i="18"/>
  <c r="N4552" i="18" s="1"/>
  <c r="K4552" i="18" s="1"/>
  <c r="M4568" i="18"/>
  <c r="N4568" i="18" s="1"/>
  <c r="K4568" i="18" s="1"/>
  <c r="M4584" i="18"/>
  <c r="N4584" i="18" s="1"/>
  <c r="K4584" i="18" s="1"/>
  <c r="M4592" i="18"/>
  <c r="N4592" i="18" s="1"/>
  <c r="K4592" i="18" s="1"/>
  <c r="M4600" i="18"/>
  <c r="N4600" i="18" s="1"/>
  <c r="K4600" i="18" s="1"/>
  <c r="M4616" i="18"/>
  <c r="N4616" i="18" s="1"/>
  <c r="K4616" i="18" s="1"/>
  <c r="M4624" i="18"/>
  <c r="N4624" i="18" s="1"/>
  <c r="K4624" i="18" s="1"/>
  <c r="M4648" i="18"/>
  <c r="N4648" i="18" s="1"/>
  <c r="K4648" i="18" s="1"/>
  <c r="M4656" i="18"/>
  <c r="N4656" i="18" s="1"/>
  <c r="K4656" i="18" s="1"/>
  <c r="M4680" i="18"/>
  <c r="N4680" i="18" s="1"/>
  <c r="K4680" i="18" s="1"/>
  <c r="M4688" i="18"/>
  <c r="N4688" i="18" s="1"/>
  <c r="K4688" i="18" s="1"/>
  <c r="M4712" i="18"/>
  <c r="N4712" i="18" s="1"/>
  <c r="K4712" i="18" s="1"/>
  <c r="M4720" i="18"/>
  <c r="N4720" i="18" s="1"/>
  <c r="K4720" i="18" s="1"/>
  <c r="M4744" i="18"/>
  <c r="N4744" i="18" s="1"/>
  <c r="K4744" i="18" s="1"/>
  <c r="M4752" i="18"/>
  <c r="N4752" i="18" s="1"/>
  <c r="K4752" i="18" s="1"/>
  <c r="M4776" i="18"/>
  <c r="N4776" i="18" s="1"/>
  <c r="K4776" i="18" s="1"/>
  <c r="M4784" i="18"/>
  <c r="N4784" i="18" s="1"/>
  <c r="K4784" i="18" s="1"/>
  <c r="M4808" i="18"/>
  <c r="N4808" i="18" s="1"/>
  <c r="K4808" i="18" s="1"/>
  <c r="M4816" i="18"/>
  <c r="N4816" i="18" s="1"/>
  <c r="K4816" i="18" s="1"/>
  <c r="M4864" i="18"/>
  <c r="N4864" i="18" s="1"/>
  <c r="K4864" i="18" s="1"/>
  <c r="M4868" i="18"/>
  <c r="N4868" i="18" s="1"/>
  <c r="K4868" i="18" s="1"/>
  <c r="M4872" i="18"/>
  <c r="N4872" i="18" s="1"/>
  <c r="K4872" i="18" s="1"/>
  <c r="M4876" i="18"/>
  <c r="N4876" i="18" s="1"/>
  <c r="K4876" i="18" s="1"/>
  <c r="M4880" i="18"/>
  <c r="N4880" i="18" s="1"/>
  <c r="K4880" i="18" s="1"/>
  <c r="M4884" i="18"/>
  <c r="N4884" i="18" s="1"/>
  <c r="K4884" i="18" s="1"/>
  <c r="M4888" i="18"/>
  <c r="N4888" i="18" s="1"/>
  <c r="K4888" i="18" s="1"/>
  <c r="M4892" i="18"/>
  <c r="N4892" i="18" s="1"/>
  <c r="K4892" i="18" s="1"/>
  <c r="M4896" i="18"/>
  <c r="N4896" i="18" s="1"/>
  <c r="K4896" i="18" s="1"/>
  <c r="M4900" i="18"/>
  <c r="N4900" i="18" s="1"/>
  <c r="K4900" i="18" s="1"/>
  <c r="M4904" i="18"/>
  <c r="N4904" i="18" s="1"/>
  <c r="K4904" i="18" s="1"/>
  <c r="M4908" i="18"/>
  <c r="N4908" i="18" s="1"/>
  <c r="K4908" i="18" s="1"/>
  <c r="M4912" i="18"/>
  <c r="N4912" i="18" s="1"/>
  <c r="K4912" i="18" s="1"/>
  <c r="M4916" i="18"/>
  <c r="N4916" i="18" s="1"/>
  <c r="K4916" i="18" s="1"/>
  <c r="M4920" i="18"/>
  <c r="N4920" i="18" s="1"/>
  <c r="K4920" i="18" s="1"/>
  <c r="M4924" i="18"/>
  <c r="N4924" i="18" s="1"/>
  <c r="K4924" i="18" s="1"/>
  <c r="M4928" i="18"/>
  <c r="N4928" i="18" s="1"/>
  <c r="K4928" i="18" s="1"/>
  <c r="M4932" i="18"/>
  <c r="N4932" i="18" s="1"/>
  <c r="K4932" i="18" s="1"/>
  <c r="M4936" i="18"/>
  <c r="N4936" i="18" s="1"/>
  <c r="K4936" i="18" s="1"/>
  <c r="M4940" i="18"/>
  <c r="N4940" i="18" s="1"/>
  <c r="K4940" i="18" s="1"/>
  <c r="M4944" i="18"/>
  <c r="N4944" i="18" s="1"/>
  <c r="K4944" i="18" s="1"/>
  <c r="M4948" i="18"/>
  <c r="N4948" i="18" s="1"/>
  <c r="K4948" i="18" s="1"/>
  <c r="M4952" i="18"/>
  <c r="N4952" i="18" s="1"/>
  <c r="K4952" i="18" s="1"/>
  <c r="M4956" i="18"/>
  <c r="N4956" i="18" s="1"/>
  <c r="K4956" i="18" s="1"/>
  <c r="M4960" i="18"/>
  <c r="N4960" i="18" s="1"/>
  <c r="K4960" i="18" s="1"/>
  <c r="M4964" i="18"/>
  <c r="N4964" i="18" s="1"/>
  <c r="K4964" i="18" s="1"/>
  <c r="M4968" i="18"/>
  <c r="N4968" i="18" s="1"/>
  <c r="K4968" i="18" s="1"/>
  <c r="M4972" i="18"/>
  <c r="N4972" i="18" s="1"/>
  <c r="K4972" i="18" s="1"/>
  <c r="M4976" i="18"/>
  <c r="N4976" i="18" s="1"/>
  <c r="K4976" i="18" s="1"/>
  <c r="M4980" i="18"/>
  <c r="N4980" i="18" s="1"/>
  <c r="K4980" i="18" s="1"/>
  <c r="M4984" i="18"/>
  <c r="N4984" i="18" s="1"/>
  <c r="K4984" i="18" s="1"/>
  <c r="M4988" i="18"/>
  <c r="N4988" i="18" s="1"/>
  <c r="K4988" i="18" s="1"/>
  <c r="M4992" i="18"/>
  <c r="N4992" i="18" s="1"/>
  <c r="K4992" i="18" s="1"/>
  <c r="M4996" i="18"/>
  <c r="N4996" i="18" s="1"/>
  <c r="K4996" i="18" s="1"/>
  <c r="M5000" i="18"/>
  <c r="N5000" i="18" s="1"/>
  <c r="K5000" i="18" s="1"/>
  <c r="M315" i="18"/>
  <c r="N315" i="18" s="1"/>
  <c r="K315" i="18" s="1"/>
  <c r="M331" i="18"/>
  <c r="N331" i="18" s="1"/>
  <c r="K331" i="18" s="1"/>
  <c r="M347" i="18"/>
  <c r="N347" i="18" s="1"/>
  <c r="K347" i="18" s="1"/>
  <c r="M363" i="18"/>
  <c r="N363" i="18" s="1"/>
  <c r="K363" i="18" s="1"/>
  <c r="M379" i="18"/>
  <c r="N379" i="18" s="1"/>
  <c r="K379" i="18" s="1"/>
  <c r="M395" i="18"/>
  <c r="N395" i="18" s="1"/>
  <c r="K395" i="18" s="1"/>
  <c r="M411" i="18"/>
  <c r="N411" i="18" s="1"/>
  <c r="K411" i="18" s="1"/>
  <c r="M427" i="18"/>
  <c r="N427" i="18" s="1"/>
  <c r="K427" i="18" s="1"/>
  <c r="M439" i="18"/>
  <c r="N439" i="18" s="1"/>
  <c r="K439" i="18" s="1"/>
  <c r="M455" i="18"/>
  <c r="N455" i="18" s="1"/>
  <c r="K455" i="18" s="1"/>
  <c r="M471" i="18"/>
  <c r="N471" i="18" s="1"/>
  <c r="K471" i="18" s="1"/>
  <c r="M483" i="18"/>
  <c r="N483" i="18" s="1"/>
  <c r="K483" i="18" s="1"/>
  <c r="M503" i="18"/>
  <c r="N503" i="18" s="1"/>
  <c r="K503" i="18" s="1"/>
  <c r="M519" i="18"/>
  <c r="N519" i="18" s="1"/>
  <c r="K519" i="18" s="1"/>
  <c r="M535" i="18"/>
  <c r="N535" i="18" s="1"/>
  <c r="K535" i="18" s="1"/>
  <c r="M547" i="18"/>
  <c r="N547" i="18" s="1"/>
  <c r="K547" i="18" s="1"/>
  <c r="M563" i="18"/>
  <c r="N563" i="18" s="1"/>
  <c r="K563" i="18" s="1"/>
  <c r="M579" i="18"/>
  <c r="N579" i="18" s="1"/>
  <c r="K579" i="18" s="1"/>
  <c r="M595" i="18"/>
  <c r="N595" i="18" s="1"/>
  <c r="K595" i="18" s="1"/>
  <c r="M611" i="18"/>
  <c r="N611" i="18" s="1"/>
  <c r="K611" i="18" s="1"/>
  <c r="M627" i="18"/>
  <c r="N627" i="18" s="1"/>
  <c r="K627" i="18" s="1"/>
  <c r="M643" i="18"/>
  <c r="N643" i="18" s="1"/>
  <c r="K643" i="18" s="1"/>
  <c r="M659" i="18"/>
  <c r="N659" i="18" s="1"/>
  <c r="K659" i="18" s="1"/>
  <c r="M675" i="18"/>
  <c r="N675" i="18" s="1"/>
  <c r="K675" i="18" s="1"/>
  <c r="M691" i="18"/>
  <c r="N691" i="18" s="1"/>
  <c r="K691" i="18" s="1"/>
  <c r="M707" i="18"/>
  <c r="N707" i="18" s="1"/>
  <c r="K707" i="18" s="1"/>
  <c r="M723" i="18"/>
  <c r="N723" i="18" s="1"/>
  <c r="K723" i="18" s="1"/>
  <c r="M735" i="18"/>
  <c r="N735" i="18" s="1"/>
  <c r="K735" i="18" s="1"/>
  <c r="M751" i="18"/>
  <c r="N751" i="18" s="1"/>
  <c r="K751" i="18" s="1"/>
  <c r="M767" i="18"/>
  <c r="N767" i="18" s="1"/>
  <c r="K767" i="18" s="1"/>
  <c r="M779" i="18"/>
  <c r="N779" i="18" s="1"/>
  <c r="K779" i="18" s="1"/>
  <c r="M815" i="18"/>
  <c r="N815" i="18" s="1"/>
  <c r="K815" i="18" s="1"/>
  <c r="M953" i="18"/>
  <c r="N953" i="18" s="1"/>
  <c r="K953" i="18" s="1"/>
  <c r="M969" i="18"/>
  <c r="N969" i="18" s="1"/>
  <c r="K969" i="18" s="1"/>
  <c r="M985" i="18"/>
  <c r="N985" i="18" s="1"/>
  <c r="K985" i="18" s="1"/>
  <c r="M1001" i="18"/>
  <c r="N1001" i="18" s="1"/>
  <c r="K1001" i="18" s="1"/>
  <c r="M1017" i="18"/>
  <c r="N1017" i="18" s="1"/>
  <c r="K1017" i="18" s="1"/>
  <c r="M1033" i="18"/>
  <c r="N1033" i="18" s="1"/>
  <c r="K1033" i="18" s="1"/>
  <c r="M1049" i="18"/>
  <c r="N1049" i="18" s="1"/>
  <c r="K1049" i="18" s="1"/>
  <c r="M1065" i="18"/>
  <c r="N1065" i="18" s="1"/>
  <c r="K1065" i="18" s="1"/>
  <c r="M1081" i="18"/>
  <c r="N1081" i="18" s="1"/>
  <c r="K1081" i="18" s="1"/>
  <c r="M1097" i="18"/>
  <c r="N1097" i="18" s="1"/>
  <c r="K1097" i="18" s="1"/>
  <c r="M1113" i="18"/>
  <c r="N1113" i="18" s="1"/>
  <c r="K1113" i="18" s="1"/>
  <c r="M1129" i="18"/>
  <c r="N1129" i="18" s="1"/>
  <c r="K1129" i="18" s="1"/>
  <c r="M1145" i="18"/>
  <c r="N1145" i="18" s="1"/>
  <c r="K1145" i="18" s="1"/>
  <c r="M1161" i="18"/>
  <c r="N1161" i="18" s="1"/>
  <c r="K1161" i="18" s="1"/>
  <c r="M1177" i="18"/>
  <c r="N1177" i="18" s="1"/>
  <c r="K1177" i="18" s="1"/>
  <c r="M1193" i="18"/>
  <c r="N1193" i="18" s="1"/>
  <c r="K1193" i="18" s="1"/>
  <c r="M1209" i="18"/>
  <c r="N1209" i="18" s="1"/>
  <c r="K1209" i="18" s="1"/>
  <c r="M1225" i="18"/>
  <c r="N1225" i="18" s="1"/>
  <c r="K1225" i="18" s="1"/>
  <c r="M1241" i="18"/>
  <c r="N1241" i="18" s="1"/>
  <c r="K1241" i="18" s="1"/>
  <c r="M1257" i="18"/>
  <c r="N1257" i="18" s="1"/>
  <c r="K1257" i="18" s="1"/>
  <c r="M1273" i="18"/>
  <c r="N1273" i="18" s="1"/>
  <c r="K1273" i="18" s="1"/>
  <c r="M1289" i="18"/>
  <c r="N1289" i="18" s="1"/>
  <c r="K1289" i="18" s="1"/>
  <c r="M1305" i="18"/>
  <c r="N1305" i="18" s="1"/>
  <c r="K1305" i="18" s="1"/>
  <c r="M1321" i="18"/>
  <c r="N1321" i="18" s="1"/>
  <c r="K1321" i="18" s="1"/>
  <c r="M1337" i="18"/>
  <c r="N1337" i="18" s="1"/>
  <c r="K1337" i="18" s="1"/>
  <c r="M1353" i="18"/>
  <c r="N1353" i="18" s="1"/>
  <c r="K1353" i="18" s="1"/>
  <c r="M1369" i="18"/>
  <c r="N1369" i="18" s="1"/>
  <c r="K1369" i="18" s="1"/>
  <c r="M1385" i="18"/>
  <c r="N1385" i="18" s="1"/>
  <c r="K1385" i="18" s="1"/>
  <c r="M1401" i="18"/>
  <c r="N1401" i="18" s="1"/>
  <c r="K1401" i="18" s="1"/>
  <c r="M1417" i="18"/>
  <c r="N1417" i="18" s="1"/>
  <c r="K1417" i="18" s="1"/>
  <c r="M1433" i="18"/>
  <c r="N1433" i="18" s="1"/>
  <c r="K1433" i="18" s="1"/>
  <c r="M1449" i="18"/>
  <c r="N1449" i="18" s="1"/>
  <c r="K1449" i="18" s="1"/>
  <c r="M1465" i="18"/>
  <c r="N1465" i="18" s="1"/>
  <c r="K1465" i="18" s="1"/>
  <c r="M1481" i="18"/>
  <c r="N1481" i="18" s="1"/>
  <c r="K1481" i="18" s="1"/>
  <c r="M1497" i="18"/>
  <c r="N1497" i="18" s="1"/>
  <c r="K1497" i="18" s="1"/>
  <c r="M1513" i="18"/>
  <c r="N1513" i="18" s="1"/>
  <c r="K1513" i="18" s="1"/>
  <c r="M1529" i="18"/>
  <c r="N1529" i="18" s="1"/>
  <c r="K1529" i="18" s="1"/>
  <c r="M1545" i="18"/>
  <c r="N1545" i="18" s="1"/>
  <c r="K1545" i="18" s="1"/>
  <c r="M1561" i="18"/>
  <c r="N1561" i="18" s="1"/>
  <c r="K1561" i="18" s="1"/>
  <c r="M1577" i="18"/>
  <c r="N1577" i="18" s="1"/>
  <c r="K1577" i="18" s="1"/>
  <c r="M1593" i="18"/>
  <c r="N1593" i="18" s="1"/>
  <c r="K1593" i="18" s="1"/>
  <c r="M1609" i="18"/>
  <c r="N1609" i="18" s="1"/>
  <c r="K1609" i="18" s="1"/>
  <c r="M1625" i="18"/>
  <c r="N1625" i="18" s="1"/>
  <c r="K1625" i="18" s="1"/>
  <c r="M1641" i="18"/>
  <c r="N1641" i="18" s="1"/>
  <c r="K1641" i="18" s="1"/>
  <c r="M1657" i="18"/>
  <c r="N1657" i="18" s="1"/>
  <c r="K1657" i="18" s="1"/>
  <c r="M1673" i="18"/>
  <c r="N1673" i="18" s="1"/>
  <c r="K1673" i="18" s="1"/>
  <c r="M1689" i="18"/>
  <c r="N1689" i="18" s="1"/>
  <c r="K1689" i="18" s="1"/>
  <c r="M1705" i="18"/>
  <c r="N1705" i="18" s="1"/>
  <c r="K1705" i="18" s="1"/>
  <c r="M1721" i="18"/>
  <c r="N1721" i="18" s="1"/>
  <c r="K1721" i="18" s="1"/>
  <c r="M1737" i="18"/>
  <c r="N1737" i="18" s="1"/>
  <c r="K1737" i="18" s="1"/>
  <c r="M1753" i="18"/>
  <c r="N1753" i="18" s="1"/>
  <c r="K1753" i="18" s="1"/>
  <c r="M1769" i="18"/>
  <c r="N1769" i="18" s="1"/>
  <c r="K1769" i="18" s="1"/>
  <c r="M1785" i="18"/>
  <c r="N1785" i="18" s="1"/>
  <c r="K1785" i="18" s="1"/>
  <c r="M1801" i="18"/>
  <c r="N1801" i="18" s="1"/>
  <c r="K1801" i="18" s="1"/>
  <c r="M1817" i="18"/>
  <c r="N1817" i="18" s="1"/>
  <c r="K1817" i="18" s="1"/>
  <c r="M1833" i="18"/>
  <c r="N1833" i="18" s="1"/>
  <c r="K1833" i="18" s="1"/>
  <c r="M1849" i="18"/>
  <c r="N1849" i="18" s="1"/>
  <c r="K1849" i="18" s="1"/>
  <c r="M1865" i="18"/>
  <c r="N1865" i="18" s="1"/>
  <c r="K1865" i="18" s="1"/>
  <c r="M1881" i="18"/>
  <c r="N1881" i="18" s="1"/>
  <c r="K1881" i="18" s="1"/>
  <c r="M1897" i="18"/>
  <c r="N1897" i="18" s="1"/>
  <c r="K1897" i="18" s="1"/>
  <c r="M1913" i="18"/>
  <c r="N1913" i="18" s="1"/>
  <c r="K1913" i="18" s="1"/>
  <c r="M1929" i="18"/>
  <c r="N1929" i="18" s="1"/>
  <c r="K1929" i="18" s="1"/>
  <c r="M1945" i="18"/>
  <c r="N1945" i="18" s="1"/>
  <c r="K1945" i="18" s="1"/>
  <c r="M1961" i="18"/>
  <c r="N1961" i="18" s="1"/>
  <c r="K1961" i="18" s="1"/>
  <c r="M1977" i="18"/>
  <c r="N1977" i="18" s="1"/>
  <c r="K1977" i="18" s="1"/>
  <c r="M1993" i="18"/>
  <c r="N1993" i="18" s="1"/>
  <c r="K1993" i="18" s="1"/>
  <c r="M2009" i="18"/>
  <c r="N2009" i="18" s="1"/>
  <c r="K2009" i="18" s="1"/>
  <c r="M2025" i="18"/>
  <c r="N2025" i="18" s="1"/>
  <c r="K2025" i="18" s="1"/>
  <c r="M2041" i="18"/>
  <c r="N2041" i="18" s="1"/>
  <c r="K2041" i="18" s="1"/>
  <c r="M2057" i="18"/>
  <c r="N2057" i="18" s="1"/>
  <c r="K2057" i="18" s="1"/>
  <c r="M2073" i="18"/>
  <c r="N2073" i="18" s="1"/>
  <c r="K2073" i="18" s="1"/>
  <c r="M2089" i="18"/>
  <c r="N2089" i="18" s="1"/>
  <c r="K2089" i="18" s="1"/>
  <c r="M2105" i="18"/>
  <c r="N2105" i="18" s="1"/>
  <c r="K2105" i="18" s="1"/>
  <c r="M2121" i="18"/>
  <c r="N2121" i="18" s="1"/>
  <c r="K2121" i="18" s="1"/>
  <c r="M2137" i="18"/>
  <c r="N2137" i="18" s="1"/>
  <c r="K2137" i="18" s="1"/>
  <c r="M2153" i="18"/>
  <c r="N2153" i="18" s="1"/>
  <c r="K2153" i="18" s="1"/>
  <c r="M2169" i="18"/>
  <c r="N2169" i="18" s="1"/>
  <c r="K2169" i="18" s="1"/>
  <c r="M2185" i="18"/>
  <c r="N2185" i="18" s="1"/>
  <c r="K2185" i="18" s="1"/>
  <c r="M2201" i="18"/>
  <c r="N2201" i="18" s="1"/>
  <c r="K2201" i="18" s="1"/>
  <c r="M2217" i="18"/>
  <c r="N2217" i="18" s="1"/>
  <c r="K2217" i="18" s="1"/>
  <c r="M2233" i="18"/>
  <c r="N2233" i="18" s="1"/>
  <c r="K2233" i="18" s="1"/>
  <c r="M2249" i="18"/>
  <c r="N2249" i="18" s="1"/>
  <c r="K2249" i="18" s="1"/>
  <c r="M2265" i="18"/>
  <c r="N2265" i="18" s="1"/>
  <c r="K2265" i="18" s="1"/>
  <c r="M2281" i="18"/>
  <c r="N2281" i="18" s="1"/>
  <c r="K2281" i="18" s="1"/>
  <c r="M2297" i="18"/>
  <c r="N2297" i="18" s="1"/>
  <c r="K2297" i="18" s="1"/>
  <c r="M2313" i="18"/>
  <c r="N2313" i="18" s="1"/>
  <c r="K2313" i="18" s="1"/>
  <c r="M2329" i="18"/>
  <c r="N2329" i="18" s="1"/>
  <c r="K2329" i="18" s="1"/>
  <c r="M2345" i="18"/>
  <c r="N2345" i="18" s="1"/>
  <c r="K2345" i="18" s="1"/>
  <c r="M2361" i="18"/>
  <c r="N2361" i="18" s="1"/>
  <c r="K2361" i="18" s="1"/>
  <c r="M2377" i="18"/>
  <c r="N2377" i="18" s="1"/>
  <c r="K2377" i="18" s="1"/>
  <c r="M2393" i="18"/>
  <c r="N2393" i="18" s="1"/>
  <c r="K2393" i="18" s="1"/>
  <c r="M2409" i="18"/>
  <c r="N2409" i="18" s="1"/>
  <c r="K2409" i="18" s="1"/>
  <c r="M2425" i="18"/>
  <c r="N2425" i="18" s="1"/>
  <c r="K2425" i="18" s="1"/>
  <c r="M2441" i="18"/>
  <c r="N2441" i="18" s="1"/>
  <c r="K2441" i="18" s="1"/>
  <c r="M2457" i="18"/>
  <c r="N2457" i="18" s="1"/>
  <c r="K2457" i="18" s="1"/>
  <c r="M2473" i="18"/>
  <c r="N2473" i="18" s="1"/>
  <c r="K2473" i="18" s="1"/>
  <c r="M2489" i="18"/>
  <c r="N2489" i="18" s="1"/>
  <c r="K2489" i="18" s="1"/>
  <c r="M2505" i="18"/>
  <c r="N2505" i="18" s="1"/>
  <c r="K2505" i="18" s="1"/>
  <c r="M2521" i="18"/>
  <c r="N2521" i="18" s="1"/>
  <c r="K2521" i="18" s="1"/>
  <c r="M2537" i="18"/>
  <c r="N2537" i="18" s="1"/>
  <c r="K2537" i="18" s="1"/>
  <c r="M2553" i="18"/>
  <c r="N2553" i="18" s="1"/>
  <c r="K2553" i="18" s="1"/>
  <c r="M2561" i="18"/>
  <c r="N2561" i="18" s="1"/>
  <c r="K2561" i="18" s="1"/>
  <c r="M2577" i="18"/>
  <c r="N2577" i="18" s="1"/>
  <c r="K2577" i="18" s="1"/>
  <c r="M2593" i="18"/>
  <c r="N2593" i="18" s="1"/>
  <c r="K2593" i="18" s="1"/>
  <c r="M2609" i="18"/>
  <c r="N2609" i="18" s="1"/>
  <c r="K2609" i="18" s="1"/>
  <c r="M2625" i="18"/>
  <c r="N2625" i="18" s="1"/>
  <c r="K2625" i="18" s="1"/>
  <c r="M2641" i="18"/>
  <c r="N2641" i="18" s="1"/>
  <c r="K2641" i="18" s="1"/>
  <c r="M2657" i="18"/>
  <c r="N2657" i="18" s="1"/>
  <c r="K2657" i="18" s="1"/>
  <c r="M2673" i="18"/>
  <c r="N2673" i="18" s="1"/>
  <c r="K2673" i="18" s="1"/>
  <c r="M2689" i="18"/>
  <c r="N2689" i="18" s="1"/>
  <c r="K2689" i="18" s="1"/>
  <c r="M2705" i="18"/>
  <c r="N2705" i="18" s="1"/>
  <c r="K2705" i="18" s="1"/>
  <c r="M2721" i="18"/>
  <c r="N2721" i="18" s="1"/>
  <c r="K2721" i="18" s="1"/>
  <c r="M2737" i="18"/>
  <c r="N2737" i="18" s="1"/>
  <c r="K2737" i="18" s="1"/>
  <c r="M2753" i="18"/>
  <c r="N2753" i="18" s="1"/>
  <c r="K2753" i="18" s="1"/>
  <c r="M2769" i="18"/>
  <c r="N2769" i="18" s="1"/>
  <c r="K2769" i="18" s="1"/>
  <c r="M2785" i="18"/>
  <c r="N2785" i="18" s="1"/>
  <c r="K2785" i="18" s="1"/>
  <c r="M2801" i="18"/>
  <c r="N2801" i="18" s="1"/>
  <c r="K2801" i="18" s="1"/>
  <c r="M2817" i="18"/>
  <c r="N2817" i="18" s="1"/>
  <c r="K2817" i="18" s="1"/>
  <c r="M2833" i="18"/>
  <c r="N2833" i="18" s="1"/>
  <c r="K2833" i="18" s="1"/>
  <c r="M2849" i="18"/>
  <c r="N2849" i="18" s="1"/>
  <c r="K2849" i="18" s="1"/>
  <c r="M2865" i="18"/>
  <c r="N2865" i="18" s="1"/>
  <c r="K2865" i="18" s="1"/>
  <c r="M2881" i="18"/>
  <c r="N2881" i="18" s="1"/>
  <c r="K2881" i="18" s="1"/>
  <c r="M2897" i="18"/>
  <c r="N2897" i="18" s="1"/>
  <c r="K2897" i="18" s="1"/>
  <c r="M2901" i="18"/>
  <c r="N2901" i="18" s="1"/>
  <c r="K2901" i="18" s="1"/>
  <c r="M2905" i="18"/>
  <c r="N2905" i="18" s="1"/>
  <c r="K2905" i="18" s="1"/>
  <c r="M2909" i="18"/>
  <c r="N2909" i="18" s="1"/>
  <c r="K2909" i="18" s="1"/>
  <c r="M2913" i="18"/>
  <c r="N2913" i="18" s="1"/>
  <c r="K2913" i="18" s="1"/>
  <c r="M2917" i="18"/>
  <c r="N2917" i="18" s="1"/>
  <c r="K2917" i="18" s="1"/>
  <c r="M2921" i="18"/>
  <c r="N2921" i="18" s="1"/>
  <c r="K2921" i="18" s="1"/>
  <c r="M2925" i="18"/>
  <c r="N2925" i="18" s="1"/>
  <c r="K2925" i="18" s="1"/>
  <c r="M2929" i="18"/>
  <c r="N2929" i="18" s="1"/>
  <c r="K2929" i="18" s="1"/>
  <c r="M2933" i="18"/>
  <c r="N2933" i="18" s="1"/>
  <c r="K2933" i="18" s="1"/>
  <c r="M2937" i="18"/>
  <c r="N2937" i="18" s="1"/>
  <c r="K2937" i="18" s="1"/>
  <c r="M2941" i="18"/>
  <c r="N2941" i="18" s="1"/>
  <c r="K2941" i="18" s="1"/>
  <c r="M2945" i="18"/>
  <c r="N2945" i="18" s="1"/>
  <c r="K2945" i="18" s="1"/>
  <c r="M2949" i="18"/>
  <c r="N2949" i="18" s="1"/>
  <c r="K2949" i="18" s="1"/>
  <c r="M2953" i="18"/>
  <c r="N2953" i="18" s="1"/>
  <c r="K2953" i="18" s="1"/>
  <c r="M2957" i="18"/>
  <c r="N2957" i="18" s="1"/>
  <c r="K2957" i="18" s="1"/>
  <c r="M2961" i="18"/>
  <c r="N2961" i="18" s="1"/>
  <c r="K2961" i="18" s="1"/>
  <c r="M2965" i="18"/>
  <c r="N2965" i="18" s="1"/>
  <c r="K2965" i="18" s="1"/>
  <c r="M2969" i="18"/>
  <c r="N2969" i="18" s="1"/>
  <c r="K2969" i="18" s="1"/>
  <c r="M2973" i="18"/>
  <c r="N2973" i="18" s="1"/>
  <c r="K2973" i="18" s="1"/>
  <c r="M2977" i="18"/>
  <c r="N2977" i="18" s="1"/>
  <c r="K2977" i="18" s="1"/>
  <c r="M2981" i="18"/>
  <c r="N2981" i="18" s="1"/>
  <c r="K2981" i="18" s="1"/>
  <c r="M2985" i="18"/>
  <c r="N2985" i="18" s="1"/>
  <c r="K2985" i="18" s="1"/>
  <c r="M2989" i="18"/>
  <c r="N2989" i="18" s="1"/>
  <c r="K2989" i="18" s="1"/>
  <c r="M2993" i="18"/>
  <c r="N2993" i="18" s="1"/>
  <c r="K2993" i="18" s="1"/>
  <c r="M2997" i="18"/>
  <c r="N2997" i="18" s="1"/>
  <c r="K2997" i="18" s="1"/>
  <c r="M3001" i="18"/>
  <c r="N3001" i="18" s="1"/>
  <c r="K3001" i="18" s="1"/>
  <c r="M3005" i="18"/>
  <c r="N3005" i="18" s="1"/>
  <c r="K3005" i="18" s="1"/>
  <c r="M3009" i="18"/>
  <c r="N3009" i="18" s="1"/>
  <c r="K3009" i="18" s="1"/>
  <c r="M3013" i="18"/>
  <c r="N3013" i="18" s="1"/>
  <c r="K3013" i="18" s="1"/>
  <c r="M3017" i="18"/>
  <c r="N3017" i="18" s="1"/>
  <c r="K3017" i="18" s="1"/>
  <c r="M3021" i="18"/>
  <c r="N3021" i="18" s="1"/>
  <c r="K3021" i="18" s="1"/>
  <c r="M3025" i="18"/>
  <c r="N3025" i="18" s="1"/>
  <c r="K3025" i="18" s="1"/>
  <c r="M3029" i="18"/>
  <c r="N3029" i="18" s="1"/>
  <c r="K3029" i="18" s="1"/>
  <c r="M3033" i="18"/>
  <c r="N3033" i="18" s="1"/>
  <c r="K3033" i="18" s="1"/>
  <c r="M3037" i="18"/>
  <c r="N3037" i="18" s="1"/>
  <c r="K3037" i="18" s="1"/>
  <c r="M3041" i="18"/>
  <c r="N3041" i="18" s="1"/>
  <c r="K3041" i="18" s="1"/>
  <c r="M3045" i="18"/>
  <c r="N3045" i="18" s="1"/>
  <c r="K3045" i="18" s="1"/>
  <c r="M3049" i="18"/>
  <c r="N3049" i="18" s="1"/>
  <c r="K3049" i="18" s="1"/>
  <c r="M3053" i="18"/>
  <c r="N3053" i="18" s="1"/>
  <c r="K3053" i="18" s="1"/>
  <c r="M3057" i="18"/>
  <c r="N3057" i="18" s="1"/>
  <c r="K3057" i="18" s="1"/>
  <c r="M3061" i="18"/>
  <c r="N3061" i="18" s="1"/>
  <c r="K3061" i="18" s="1"/>
  <c r="M3065" i="18"/>
  <c r="N3065" i="18" s="1"/>
  <c r="K3065" i="18" s="1"/>
  <c r="M3069" i="18"/>
  <c r="N3069" i="18" s="1"/>
  <c r="K3069" i="18" s="1"/>
  <c r="M3073" i="18"/>
  <c r="N3073" i="18" s="1"/>
  <c r="K3073" i="18" s="1"/>
  <c r="M3077" i="18"/>
  <c r="N3077" i="18" s="1"/>
  <c r="K3077" i="18" s="1"/>
  <c r="M3081" i="18"/>
  <c r="N3081" i="18" s="1"/>
  <c r="K3081" i="18" s="1"/>
  <c r="M3085" i="18"/>
  <c r="N3085" i="18" s="1"/>
  <c r="K3085" i="18" s="1"/>
  <c r="M3089" i="18"/>
  <c r="N3089" i="18" s="1"/>
  <c r="K3089" i="18" s="1"/>
  <c r="M3093" i="18"/>
  <c r="N3093" i="18" s="1"/>
  <c r="K3093" i="18" s="1"/>
  <c r="M3097" i="18"/>
  <c r="N3097" i="18" s="1"/>
  <c r="K3097" i="18" s="1"/>
  <c r="M3101" i="18"/>
  <c r="N3101" i="18" s="1"/>
  <c r="K3101" i="18" s="1"/>
  <c r="M3105" i="18"/>
  <c r="N3105" i="18" s="1"/>
  <c r="K3105" i="18" s="1"/>
  <c r="M3109" i="18"/>
  <c r="N3109" i="18" s="1"/>
  <c r="K3109" i="18" s="1"/>
  <c r="M3113" i="18"/>
  <c r="N3113" i="18" s="1"/>
  <c r="K3113" i="18" s="1"/>
  <c r="M3117" i="18"/>
  <c r="N3117" i="18" s="1"/>
  <c r="K3117" i="18" s="1"/>
  <c r="M3121" i="18"/>
  <c r="N3121" i="18" s="1"/>
  <c r="K3121" i="18" s="1"/>
  <c r="M3125" i="18"/>
  <c r="N3125" i="18" s="1"/>
  <c r="K3125" i="18" s="1"/>
  <c r="M3129" i="18"/>
  <c r="N3129" i="18" s="1"/>
  <c r="K3129" i="18" s="1"/>
  <c r="M3133" i="18"/>
  <c r="N3133" i="18" s="1"/>
  <c r="K3133" i="18" s="1"/>
  <c r="M3137" i="18"/>
  <c r="N3137" i="18" s="1"/>
  <c r="K3137" i="18" s="1"/>
  <c r="M3141" i="18"/>
  <c r="N3141" i="18" s="1"/>
  <c r="K3141" i="18" s="1"/>
  <c r="M3145" i="18"/>
  <c r="N3145" i="18" s="1"/>
  <c r="K3145" i="18" s="1"/>
  <c r="M3149" i="18"/>
  <c r="N3149" i="18" s="1"/>
  <c r="K3149" i="18" s="1"/>
  <c r="M3153" i="18"/>
  <c r="N3153" i="18" s="1"/>
  <c r="K3153" i="18" s="1"/>
  <c r="M3157" i="18"/>
  <c r="N3157" i="18" s="1"/>
  <c r="K3157" i="18" s="1"/>
  <c r="M3161" i="18"/>
  <c r="N3161" i="18" s="1"/>
  <c r="K3161" i="18" s="1"/>
  <c r="M3165" i="18"/>
  <c r="N3165" i="18" s="1"/>
  <c r="K3165" i="18" s="1"/>
  <c r="M3169" i="18"/>
  <c r="N3169" i="18" s="1"/>
  <c r="K3169" i="18" s="1"/>
  <c r="M3173" i="18"/>
  <c r="N3173" i="18" s="1"/>
  <c r="K3173" i="18" s="1"/>
  <c r="M3177" i="18"/>
  <c r="N3177" i="18" s="1"/>
  <c r="K3177" i="18" s="1"/>
  <c r="M3181" i="18"/>
  <c r="N3181" i="18" s="1"/>
  <c r="K3181" i="18" s="1"/>
  <c r="M3185" i="18"/>
  <c r="N3185" i="18" s="1"/>
  <c r="K3185" i="18" s="1"/>
  <c r="M3189" i="18"/>
  <c r="N3189" i="18" s="1"/>
  <c r="K3189" i="18" s="1"/>
  <c r="M3193" i="18"/>
  <c r="N3193" i="18" s="1"/>
  <c r="K3193" i="18" s="1"/>
  <c r="M3197" i="18"/>
  <c r="N3197" i="18" s="1"/>
  <c r="K3197" i="18" s="1"/>
  <c r="M3201" i="18"/>
  <c r="N3201" i="18" s="1"/>
  <c r="K3201" i="18" s="1"/>
  <c r="M3205" i="18"/>
  <c r="N3205" i="18" s="1"/>
  <c r="K3205" i="18" s="1"/>
  <c r="M3209" i="18"/>
  <c r="N3209" i="18" s="1"/>
  <c r="K3209" i="18" s="1"/>
  <c r="M3213" i="18"/>
  <c r="N3213" i="18" s="1"/>
  <c r="K3213" i="18" s="1"/>
  <c r="M3217" i="18"/>
  <c r="N3217" i="18" s="1"/>
  <c r="K3217" i="18" s="1"/>
  <c r="M3221" i="18"/>
  <c r="N3221" i="18" s="1"/>
  <c r="K3221" i="18" s="1"/>
  <c r="M3225" i="18"/>
  <c r="N3225" i="18" s="1"/>
  <c r="K3225" i="18" s="1"/>
  <c r="M3229" i="18"/>
  <c r="N3229" i="18" s="1"/>
  <c r="K3229" i="18" s="1"/>
  <c r="M3233" i="18"/>
  <c r="N3233" i="18" s="1"/>
  <c r="K3233" i="18" s="1"/>
  <c r="M3237" i="18"/>
  <c r="N3237" i="18" s="1"/>
  <c r="K3237" i="18" s="1"/>
  <c r="M3241" i="18"/>
  <c r="N3241" i="18" s="1"/>
  <c r="K3241" i="18" s="1"/>
  <c r="M3245" i="18"/>
  <c r="N3245" i="18" s="1"/>
  <c r="K3245" i="18" s="1"/>
  <c r="M3249" i="18"/>
  <c r="N3249" i="18" s="1"/>
  <c r="K3249" i="18" s="1"/>
  <c r="M3253" i="18"/>
  <c r="N3253" i="18" s="1"/>
  <c r="K3253" i="18" s="1"/>
  <c r="M3257" i="18"/>
  <c r="N3257" i="18" s="1"/>
  <c r="K3257" i="18" s="1"/>
  <c r="M3261" i="18"/>
  <c r="N3261" i="18" s="1"/>
  <c r="K3261" i="18" s="1"/>
  <c r="M3265" i="18"/>
  <c r="N3265" i="18" s="1"/>
  <c r="K3265" i="18" s="1"/>
  <c r="M3269" i="18"/>
  <c r="N3269" i="18" s="1"/>
  <c r="K3269" i="18" s="1"/>
  <c r="M3273" i="18"/>
  <c r="N3273" i="18" s="1"/>
  <c r="K3273" i="18" s="1"/>
  <c r="M3277" i="18"/>
  <c r="N3277" i="18" s="1"/>
  <c r="K3277" i="18" s="1"/>
  <c r="M3281" i="18"/>
  <c r="N3281" i="18" s="1"/>
  <c r="K3281" i="18" s="1"/>
  <c r="M3285" i="18"/>
  <c r="N3285" i="18" s="1"/>
  <c r="K3285" i="18" s="1"/>
  <c r="M3289" i="18"/>
  <c r="N3289" i="18" s="1"/>
  <c r="K3289" i="18" s="1"/>
  <c r="M3293" i="18"/>
  <c r="N3293" i="18" s="1"/>
  <c r="K3293" i="18" s="1"/>
  <c r="M3297" i="18"/>
  <c r="N3297" i="18" s="1"/>
  <c r="K3297" i="18" s="1"/>
  <c r="M3301" i="18"/>
  <c r="N3301" i="18" s="1"/>
  <c r="K3301" i="18" s="1"/>
  <c r="M3305" i="18"/>
  <c r="N3305" i="18" s="1"/>
  <c r="K3305" i="18" s="1"/>
  <c r="M3309" i="18"/>
  <c r="N3309" i="18" s="1"/>
  <c r="K3309" i="18" s="1"/>
  <c r="M3313" i="18"/>
  <c r="N3313" i="18" s="1"/>
  <c r="K3313" i="18" s="1"/>
  <c r="M3317" i="18"/>
  <c r="N3317" i="18" s="1"/>
  <c r="K3317" i="18" s="1"/>
  <c r="M3321" i="18"/>
  <c r="N3321" i="18" s="1"/>
  <c r="K3321" i="18" s="1"/>
  <c r="M3325" i="18"/>
  <c r="N3325" i="18" s="1"/>
  <c r="K3325" i="18" s="1"/>
  <c r="M3329" i="18"/>
  <c r="N3329" i="18" s="1"/>
  <c r="K3329" i="18" s="1"/>
  <c r="M3333" i="18"/>
  <c r="N3333" i="18" s="1"/>
  <c r="K3333" i="18" s="1"/>
  <c r="M3337" i="18"/>
  <c r="N3337" i="18" s="1"/>
  <c r="K3337" i="18" s="1"/>
  <c r="M3341" i="18"/>
  <c r="N3341" i="18" s="1"/>
  <c r="K3341" i="18" s="1"/>
  <c r="M3345" i="18"/>
  <c r="N3345" i="18" s="1"/>
  <c r="K3345" i="18" s="1"/>
  <c r="M3349" i="18"/>
  <c r="N3349" i="18" s="1"/>
  <c r="K3349" i="18" s="1"/>
  <c r="M3353" i="18"/>
  <c r="N3353" i="18" s="1"/>
  <c r="K3353" i="18" s="1"/>
  <c r="M3357" i="18"/>
  <c r="N3357" i="18" s="1"/>
  <c r="K3357" i="18" s="1"/>
  <c r="M3361" i="18"/>
  <c r="N3361" i="18" s="1"/>
  <c r="K3361" i="18" s="1"/>
  <c r="M3365" i="18"/>
  <c r="N3365" i="18" s="1"/>
  <c r="K3365" i="18" s="1"/>
  <c r="M3369" i="18"/>
  <c r="N3369" i="18" s="1"/>
  <c r="K3369" i="18" s="1"/>
  <c r="M3373" i="18"/>
  <c r="N3373" i="18" s="1"/>
  <c r="K3373" i="18" s="1"/>
  <c r="M3377" i="18"/>
  <c r="N3377" i="18" s="1"/>
  <c r="K3377" i="18" s="1"/>
  <c r="M3381" i="18"/>
  <c r="N3381" i="18" s="1"/>
  <c r="K3381" i="18" s="1"/>
  <c r="M3385" i="18"/>
  <c r="N3385" i="18" s="1"/>
  <c r="K3385" i="18" s="1"/>
  <c r="M3389" i="18"/>
  <c r="N3389" i="18" s="1"/>
  <c r="K3389" i="18" s="1"/>
  <c r="M3393" i="18"/>
  <c r="N3393" i="18" s="1"/>
  <c r="K3393" i="18" s="1"/>
  <c r="M3397" i="18"/>
  <c r="N3397" i="18" s="1"/>
  <c r="K3397" i="18" s="1"/>
  <c r="M3401" i="18"/>
  <c r="N3401" i="18" s="1"/>
  <c r="K3401" i="18" s="1"/>
  <c r="M3405" i="18"/>
  <c r="N3405" i="18" s="1"/>
  <c r="K3405" i="18" s="1"/>
  <c r="M3409" i="18"/>
  <c r="N3409" i="18" s="1"/>
  <c r="K3409" i="18" s="1"/>
  <c r="M3413" i="18"/>
  <c r="N3413" i="18" s="1"/>
  <c r="K3413" i="18" s="1"/>
  <c r="M3417" i="18"/>
  <c r="N3417" i="18" s="1"/>
  <c r="K3417" i="18" s="1"/>
  <c r="M3421" i="18"/>
  <c r="N3421" i="18" s="1"/>
  <c r="K3421" i="18" s="1"/>
  <c r="M3425" i="18"/>
  <c r="N3425" i="18" s="1"/>
  <c r="K3425" i="18" s="1"/>
  <c r="M3429" i="18"/>
  <c r="N3429" i="18" s="1"/>
  <c r="K3429" i="18" s="1"/>
  <c r="M3433" i="18"/>
  <c r="N3433" i="18" s="1"/>
  <c r="K3433" i="18" s="1"/>
  <c r="M3437" i="18"/>
  <c r="N3437" i="18" s="1"/>
  <c r="K3437" i="18" s="1"/>
  <c r="M3441" i="18"/>
  <c r="N3441" i="18" s="1"/>
  <c r="K3441" i="18" s="1"/>
  <c r="M3445" i="18"/>
  <c r="N3445" i="18" s="1"/>
  <c r="K3445" i="18" s="1"/>
  <c r="M3449" i="18"/>
  <c r="N3449" i="18" s="1"/>
  <c r="K3449" i="18" s="1"/>
  <c r="M3453" i="18"/>
  <c r="N3453" i="18" s="1"/>
  <c r="K3453" i="18" s="1"/>
  <c r="M3457" i="18"/>
  <c r="N3457" i="18" s="1"/>
  <c r="K3457" i="18" s="1"/>
  <c r="M3461" i="18"/>
  <c r="N3461" i="18" s="1"/>
  <c r="K3461" i="18" s="1"/>
  <c r="M3465" i="18"/>
  <c r="N3465" i="18" s="1"/>
  <c r="K3465" i="18" s="1"/>
  <c r="M3469" i="18"/>
  <c r="N3469" i="18" s="1"/>
  <c r="K3469" i="18" s="1"/>
  <c r="M3473" i="18"/>
  <c r="N3473" i="18" s="1"/>
  <c r="K3473" i="18" s="1"/>
  <c r="M3477" i="18"/>
  <c r="N3477" i="18" s="1"/>
  <c r="K3477" i="18" s="1"/>
  <c r="M3481" i="18"/>
  <c r="N3481" i="18" s="1"/>
  <c r="K3481" i="18" s="1"/>
  <c r="M3485" i="18"/>
  <c r="N3485" i="18" s="1"/>
  <c r="K3485" i="18" s="1"/>
  <c r="M3489" i="18"/>
  <c r="N3489" i="18" s="1"/>
  <c r="K3489" i="18" s="1"/>
  <c r="M3493" i="18"/>
  <c r="N3493" i="18" s="1"/>
  <c r="K3493" i="18" s="1"/>
  <c r="M3497" i="18"/>
  <c r="N3497" i="18" s="1"/>
  <c r="K3497" i="18" s="1"/>
  <c r="M3501" i="18"/>
  <c r="N3501" i="18" s="1"/>
  <c r="K3501" i="18" s="1"/>
  <c r="M3505" i="18"/>
  <c r="N3505" i="18" s="1"/>
  <c r="K3505" i="18" s="1"/>
  <c r="M3509" i="18"/>
  <c r="N3509" i="18" s="1"/>
  <c r="K3509" i="18" s="1"/>
  <c r="M3513" i="18"/>
  <c r="N3513" i="18" s="1"/>
  <c r="K3513" i="18" s="1"/>
  <c r="M3517" i="18"/>
  <c r="N3517" i="18" s="1"/>
  <c r="K3517" i="18" s="1"/>
  <c r="M3521" i="18"/>
  <c r="N3521" i="18" s="1"/>
  <c r="K3521" i="18" s="1"/>
  <c r="M3525" i="18"/>
  <c r="N3525" i="18" s="1"/>
  <c r="K3525" i="18" s="1"/>
  <c r="M3529" i="18"/>
  <c r="N3529" i="18" s="1"/>
  <c r="K3529" i="18" s="1"/>
  <c r="M3533" i="18"/>
  <c r="N3533" i="18" s="1"/>
  <c r="K3533" i="18" s="1"/>
  <c r="M3537" i="18"/>
  <c r="N3537" i="18" s="1"/>
  <c r="K3537" i="18" s="1"/>
  <c r="M3541" i="18"/>
  <c r="N3541" i="18" s="1"/>
  <c r="K3541" i="18" s="1"/>
  <c r="M3545" i="18"/>
  <c r="N3545" i="18" s="1"/>
  <c r="K3545" i="18" s="1"/>
  <c r="M3549" i="18"/>
  <c r="N3549" i="18" s="1"/>
  <c r="K3549" i="18" s="1"/>
  <c r="M3553" i="18"/>
  <c r="N3553" i="18" s="1"/>
  <c r="K3553" i="18" s="1"/>
  <c r="M3557" i="18"/>
  <c r="N3557" i="18" s="1"/>
  <c r="K3557" i="18" s="1"/>
  <c r="M3561" i="18"/>
  <c r="N3561" i="18" s="1"/>
  <c r="K3561" i="18" s="1"/>
  <c r="M3565" i="18"/>
  <c r="N3565" i="18" s="1"/>
  <c r="K3565" i="18" s="1"/>
  <c r="M3569" i="18"/>
  <c r="N3569" i="18" s="1"/>
  <c r="K3569" i="18" s="1"/>
  <c r="M3573" i="18"/>
  <c r="N3573" i="18" s="1"/>
  <c r="K3573" i="18" s="1"/>
  <c r="M3577" i="18"/>
  <c r="N3577" i="18" s="1"/>
  <c r="K3577" i="18" s="1"/>
  <c r="M3581" i="18"/>
  <c r="N3581" i="18" s="1"/>
  <c r="K3581" i="18" s="1"/>
  <c r="M3585" i="18"/>
  <c r="N3585" i="18" s="1"/>
  <c r="K3585" i="18" s="1"/>
  <c r="M3589" i="18"/>
  <c r="N3589" i="18" s="1"/>
  <c r="K3589" i="18" s="1"/>
  <c r="M3593" i="18"/>
  <c r="N3593" i="18" s="1"/>
  <c r="K3593" i="18" s="1"/>
  <c r="M3597" i="18"/>
  <c r="N3597" i="18" s="1"/>
  <c r="K3597" i="18" s="1"/>
  <c r="M3601" i="18"/>
  <c r="N3601" i="18" s="1"/>
  <c r="K3601" i="18" s="1"/>
  <c r="M3605" i="18"/>
  <c r="N3605" i="18" s="1"/>
  <c r="K3605" i="18" s="1"/>
  <c r="M3609" i="18"/>
  <c r="N3609" i="18" s="1"/>
  <c r="K3609" i="18" s="1"/>
  <c r="M3613" i="18"/>
  <c r="N3613" i="18" s="1"/>
  <c r="K3613" i="18" s="1"/>
  <c r="M3617" i="18"/>
  <c r="N3617" i="18" s="1"/>
  <c r="K3617" i="18" s="1"/>
  <c r="M3621" i="18"/>
  <c r="N3621" i="18" s="1"/>
  <c r="K3621" i="18" s="1"/>
  <c r="M3625" i="18"/>
  <c r="N3625" i="18" s="1"/>
  <c r="K3625" i="18" s="1"/>
  <c r="M3629" i="18"/>
  <c r="N3629" i="18" s="1"/>
  <c r="K3629" i="18" s="1"/>
  <c r="M3633" i="18"/>
  <c r="N3633" i="18" s="1"/>
  <c r="K3633" i="18" s="1"/>
  <c r="M3637" i="18"/>
  <c r="N3637" i="18" s="1"/>
  <c r="K3637" i="18" s="1"/>
  <c r="M3641" i="18"/>
  <c r="N3641" i="18" s="1"/>
  <c r="K3641" i="18" s="1"/>
  <c r="M3645" i="18"/>
  <c r="N3645" i="18" s="1"/>
  <c r="K3645" i="18" s="1"/>
  <c r="M3649" i="18"/>
  <c r="N3649" i="18" s="1"/>
  <c r="K3649" i="18" s="1"/>
  <c r="M3653" i="18"/>
  <c r="N3653" i="18" s="1"/>
  <c r="K3653" i="18" s="1"/>
  <c r="M3657" i="18"/>
  <c r="N3657" i="18" s="1"/>
  <c r="K3657" i="18" s="1"/>
  <c r="M3661" i="18"/>
  <c r="N3661" i="18" s="1"/>
  <c r="K3661" i="18" s="1"/>
  <c r="M3665" i="18"/>
  <c r="N3665" i="18" s="1"/>
  <c r="K3665" i="18" s="1"/>
  <c r="M3669" i="18"/>
  <c r="N3669" i="18" s="1"/>
  <c r="K3669" i="18" s="1"/>
  <c r="M3673" i="18"/>
  <c r="N3673" i="18" s="1"/>
  <c r="K3673" i="18" s="1"/>
  <c r="M3677" i="18"/>
  <c r="N3677" i="18" s="1"/>
  <c r="K3677" i="18" s="1"/>
  <c r="M3681" i="18"/>
  <c r="N3681" i="18" s="1"/>
  <c r="K3681" i="18" s="1"/>
  <c r="M3685" i="18"/>
  <c r="N3685" i="18" s="1"/>
  <c r="K3685" i="18" s="1"/>
  <c r="M3689" i="18"/>
  <c r="N3689" i="18" s="1"/>
  <c r="K3689" i="18" s="1"/>
  <c r="M3693" i="18"/>
  <c r="N3693" i="18" s="1"/>
  <c r="K3693" i="18" s="1"/>
  <c r="M3697" i="18"/>
  <c r="N3697" i="18" s="1"/>
  <c r="K3697" i="18" s="1"/>
  <c r="M3705" i="18"/>
  <c r="N3705" i="18" s="1"/>
  <c r="K3705" i="18" s="1"/>
  <c r="M3709" i="18"/>
  <c r="N3709" i="18" s="1"/>
  <c r="K3709" i="18" s="1"/>
  <c r="M3713" i="18"/>
  <c r="N3713" i="18" s="1"/>
  <c r="K3713" i="18" s="1"/>
  <c r="M3721" i="18"/>
  <c r="N3721" i="18" s="1"/>
  <c r="K3721" i="18" s="1"/>
  <c r="M3725" i="18"/>
  <c r="N3725" i="18" s="1"/>
  <c r="K3725" i="18" s="1"/>
  <c r="M3729" i="18"/>
  <c r="N3729" i="18" s="1"/>
  <c r="K3729" i="18" s="1"/>
  <c r="M3737" i="18"/>
  <c r="N3737" i="18" s="1"/>
  <c r="K3737" i="18" s="1"/>
  <c r="M3741" i="18"/>
  <c r="N3741" i="18" s="1"/>
  <c r="K3741" i="18" s="1"/>
  <c r="M3745" i="18"/>
  <c r="N3745" i="18" s="1"/>
  <c r="K3745" i="18" s="1"/>
  <c r="M3753" i="18"/>
  <c r="N3753" i="18" s="1"/>
  <c r="K3753" i="18" s="1"/>
  <c r="M3757" i="18"/>
  <c r="N3757" i="18" s="1"/>
  <c r="K3757" i="18" s="1"/>
  <c r="M3761" i="18"/>
  <c r="N3761" i="18" s="1"/>
  <c r="K3761" i="18" s="1"/>
  <c r="M3769" i="18"/>
  <c r="N3769" i="18" s="1"/>
  <c r="K3769" i="18" s="1"/>
  <c r="M3773" i="18"/>
  <c r="N3773" i="18" s="1"/>
  <c r="K3773" i="18" s="1"/>
  <c r="M3777" i="18"/>
  <c r="N3777" i="18" s="1"/>
  <c r="K3777" i="18" s="1"/>
  <c r="M3785" i="18"/>
  <c r="N3785" i="18" s="1"/>
  <c r="K3785" i="18" s="1"/>
  <c r="M3789" i="18"/>
  <c r="N3789" i="18" s="1"/>
  <c r="K3789" i="18" s="1"/>
  <c r="M3793" i="18"/>
  <c r="N3793" i="18" s="1"/>
  <c r="K3793" i="18" s="1"/>
  <c r="M3801" i="18"/>
  <c r="N3801" i="18" s="1"/>
  <c r="K3801" i="18" s="1"/>
  <c r="M3805" i="18"/>
  <c r="N3805" i="18" s="1"/>
  <c r="K3805" i="18" s="1"/>
  <c r="M3809" i="18"/>
  <c r="N3809" i="18" s="1"/>
  <c r="K3809" i="18" s="1"/>
  <c r="M3817" i="18"/>
  <c r="N3817" i="18" s="1"/>
  <c r="K3817" i="18" s="1"/>
  <c r="M3821" i="18"/>
  <c r="N3821" i="18" s="1"/>
  <c r="K3821" i="18" s="1"/>
  <c r="M3825" i="18"/>
  <c r="N3825" i="18" s="1"/>
  <c r="K3825" i="18" s="1"/>
  <c r="M3833" i="18"/>
  <c r="N3833" i="18" s="1"/>
  <c r="K3833" i="18" s="1"/>
  <c r="M3837" i="18"/>
  <c r="N3837" i="18" s="1"/>
  <c r="K3837" i="18" s="1"/>
  <c r="M3841" i="18"/>
  <c r="N3841" i="18" s="1"/>
  <c r="K3841" i="18" s="1"/>
  <c r="M3849" i="18"/>
  <c r="N3849" i="18" s="1"/>
  <c r="K3849" i="18" s="1"/>
  <c r="M3853" i="18"/>
  <c r="N3853" i="18" s="1"/>
  <c r="K3853" i="18" s="1"/>
  <c r="M3857" i="18"/>
  <c r="N3857" i="18" s="1"/>
  <c r="K3857" i="18" s="1"/>
  <c r="M3865" i="18"/>
  <c r="N3865" i="18" s="1"/>
  <c r="K3865" i="18" s="1"/>
  <c r="M3869" i="18"/>
  <c r="N3869" i="18" s="1"/>
  <c r="K3869" i="18" s="1"/>
  <c r="M3873" i="18"/>
  <c r="N3873" i="18" s="1"/>
  <c r="K3873" i="18" s="1"/>
  <c r="M3881" i="18"/>
  <c r="N3881" i="18" s="1"/>
  <c r="K3881" i="18" s="1"/>
  <c r="M3885" i="18"/>
  <c r="N3885" i="18" s="1"/>
  <c r="K3885" i="18" s="1"/>
  <c r="M3889" i="18"/>
  <c r="N3889" i="18" s="1"/>
  <c r="K3889" i="18" s="1"/>
  <c r="M3897" i="18"/>
  <c r="N3897" i="18" s="1"/>
  <c r="K3897" i="18" s="1"/>
  <c r="M3901" i="18"/>
  <c r="N3901" i="18" s="1"/>
  <c r="K3901" i="18" s="1"/>
  <c r="M3905" i="18"/>
  <c r="N3905" i="18" s="1"/>
  <c r="K3905" i="18" s="1"/>
  <c r="M3913" i="18"/>
  <c r="N3913" i="18" s="1"/>
  <c r="K3913" i="18" s="1"/>
  <c r="M3917" i="18"/>
  <c r="N3917" i="18" s="1"/>
  <c r="K3917" i="18" s="1"/>
  <c r="M3921" i="18"/>
  <c r="N3921" i="18" s="1"/>
  <c r="K3921" i="18" s="1"/>
  <c r="M3929" i="18"/>
  <c r="N3929" i="18" s="1"/>
  <c r="K3929" i="18" s="1"/>
  <c r="M3933" i="18"/>
  <c r="N3933" i="18" s="1"/>
  <c r="K3933" i="18" s="1"/>
  <c r="M3937" i="18"/>
  <c r="N3937" i="18" s="1"/>
  <c r="K3937" i="18" s="1"/>
  <c r="M3945" i="18"/>
  <c r="N3945" i="18" s="1"/>
  <c r="K3945" i="18" s="1"/>
  <c r="M3949" i="18"/>
  <c r="N3949" i="18" s="1"/>
  <c r="K3949" i="18" s="1"/>
  <c r="M3953" i="18"/>
  <c r="N3953" i="18" s="1"/>
  <c r="K3953" i="18" s="1"/>
  <c r="M3961" i="18"/>
  <c r="N3961" i="18" s="1"/>
  <c r="K3961" i="18" s="1"/>
  <c r="M3965" i="18"/>
  <c r="N3965" i="18" s="1"/>
  <c r="K3965" i="18" s="1"/>
  <c r="M3969" i="18"/>
  <c r="N3969" i="18" s="1"/>
  <c r="K3969" i="18" s="1"/>
  <c r="M3977" i="18"/>
  <c r="N3977" i="18" s="1"/>
  <c r="K3977" i="18" s="1"/>
  <c r="M3981" i="18"/>
  <c r="N3981" i="18" s="1"/>
  <c r="K3981" i="18" s="1"/>
  <c r="M3985" i="18"/>
  <c r="N3985" i="18" s="1"/>
  <c r="K3985" i="18" s="1"/>
  <c r="M3993" i="18"/>
  <c r="N3993" i="18" s="1"/>
  <c r="K3993" i="18" s="1"/>
  <c r="M3997" i="18"/>
  <c r="N3997" i="18" s="1"/>
  <c r="K3997" i="18" s="1"/>
  <c r="M4001" i="18"/>
  <c r="N4001" i="18" s="1"/>
  <c r="K4001" i="18" s="1"/>
  <c r="M4009" i="18"/>
  <c r="N4009" i="18" s="1"/>
  <c r="K4009" i="18" s="1"/>
  <c r="M4013" i="18"/>
  <c r="N4013" i="18" s="1"/>
  <c r="K4013" i="18" s="1"/>
  <c r="M4017" i="18"/>
  <c r="N4017" i="18" s="1"/>
  <c r="K4017" i="18" s="1"/>
  <c r="M4025" i="18"/>
  <c r="N4025" i="18" s="1"/>
  <c r="K4025" i="18" s="1"/>
  <c r="M4029" i="18"/>
  <c r="N4029" i="18" s="1"/>
  <c r="K4029" i="18" s="1"/>
  <c r="M4033" i="18"/>
  <c r="N4033" i="18" s="1"/>
  <c r="K4033" i="18" s="1"/>
  <c r="M4041" i="18"/>
  <c r="N4041" i="18" s="1"/>
  <c r="K4041" i="18" s="1"/>
  <c r="M4049" i="18"/>
  <c r="N4049" i="18" s="1"/>
  <c r="K4049" i="18" s="1"/>
  <c r="M4057" i="18"/>
  <c r="N4057" i="18" s="1"/>
  <c r="K4057" i="18" s="1"/>
  <c r="M4065" i="18"/>
  <c r="N4065" i="18" s="1"/>
  <c r="K4065" i="18" s="1"/>
  <c r="M4073" i="18"/>
  <c r="N4073" i="18" s="1"/>
  <c r="K4073" i="18" s="1"/>
  <c r="M4081" i="18"/>
  <c r="N4081" i="18" s="1"/>
  <c r="K4081" i="18" s="1"/>
  <c r="M4089" i="18"/>
  <c r="N4089" i="18" s="1"/>
  <c r="K4089" i="18" s="1"/>
  <c r="M4097" i="18"/>
  <c r="N4097" i="18" s="1"/>
  <c r="K4097" i="18" s="1"/>
  <c r="M4105" i="18"/>
  <c r="N4105" i="18" s="1"/>
  <c r="K4105" i="18" s="1"/>
  <c r="M4113" i="18"/>
  <c r="N4113" i="18" s="1"/>
  <c r="K4113" i="18" s="1"/>
  <c r="M4121" i="18"/>
  <c r="N4121" i="18" s="1"/>
  <c r="K4121" i="18" s="1"/>
  <c r="M4129" i="18"/>
  <c r="N4129" i="18" s="1"/>
  <c r="K4129" i="18" s="1"/>
  <c r="M4137" i="18"/>
  <c r="N4137" i="18" s="1"/>
  <c r="K4137" i="18" s="1"/>
  <c r="M4145" i="18"/>
  <c r="N4145" i="18" s="1"/>
  <c r="K4145" i="18" s="1"/>
  <c r="M4153" i="18"/>
  <c r="N4153" i="18" s="1"/>
  <c r="K4153" i="18" s="1"/>
  <c r="M4161" i="18"/>
  <c r="N4161" i="18" s="1"/>
  <c r="K4161" i="18" s="1"/>
  <c r="M4169" i="18"/>
  <c r="N4169" i="18" s="1"/>
  <c r="K4169" i="18" s="1"/>
  <c r="M4177" i="18"/>
  <c r="N4177" i="18" s="1"/>
  <c r="K4177" i="18" s="1"/>
  <c r="M4185" i="18"/>
  <c r="N4185" i="18" s="1"/>
  <c r="K4185" i="18" s="1"/>
  <c r="M4193" i="18"/>
  <c r="N4193" i="18" s="1"/>
  <c r="K4193" i="18" s="1"/>
  <c r="M4201" i="18"/>
  <c r="N4201" i="18" s="1"/>
  <c r="K4201" i="18" s="1"/>
  <c r="M4209" i="18"/>
  <c r="N4209" i="18" s="1"/>
  <c r="K4209" i="18" s="1"/>
  <c r="M4217" i="18"/>
  <c r="N4217" i="18" s="1"/>
  <c r="K4217" i="18" s="1"/>
  <c r="M4225" i="18"/>
  <c r="N4225" i="18" s="1"/>
  <c r="K4225" i="18" s="1"/>
  <c r="M4233" i="18"/>
  <c r="N4233" i="18" s="1"/>
  <c r="K4233" i="18" s="1"/>
  <c r="M4237" i="18"/>
  <c r="N4237" i="18" s="1"/>
  <c r="K4237" i="18" s="1"/>
  <c r="M4245" i="18"/>
  <c r="N4245" i="18" s="1"/>
  <c r="K4245" i="18" s="1"/>
  <c r="M4253" i="18"/>
  <c r="N4253" i="18" s="1"/>
  <c r="K4253" i="18" s="1"/>
  <c r="M4261" i="18"/>
  <c r="N4261" i="18" s="1"/>
  <c r="K4261" i="18" s="1"/>
  <c r="M4269" i="18"/>
  <c r="N4269" i="18" s="1"/>
  <c r="K4269" i="18" s="1"/>
  <c r="M4273" i="18"/>
  <c r="N4273" i="18" s="1"/>
  <c r="K4273" i="18" s="1"/>
  <c r="M4277" i="18"/>
  <c r="N4277" i="18" s="1"/>
  <c r="K4277" i="18" s="1"/>
  <c r="M4281" i="18"/>
  <c r="N4281" i="18" s="1"/>
  <c r="K4281" i="18" s="1"/>
  <c r="M4285" i="18"/>
  <c r="N4285" i="18" s="1"/>
  <c r="K4285" i="18" s="1"/>
  <c r="M4293" i="18"/>
  <c r="N4293" i="18" s="1"/>
  <c r="K4293" i="18" s="1"/>
  <c r="M4301" i="18"/>
  <c r="N4301" i="18" s="1"/>
  <c r="K4301" i="18" s="1"/>
  <c r="M4305" i="18"/>
  <c r="N4305" i="18" s="1"/>
  <c r="K4305" i="18" s="1"/>
  <c r="M4309" i="18"/>
  <c r="N4309" i="18" s="1"/>
  <c r="K4309" i="18" s="1"/>
  <c r="M4313" i="18"/>
  <c r="N4313" i="18" s="1"/>
  <c r="K4313" i="18" s="1"/>
  <c r="M4317" i="18"/>
  <c r="N4317" i="18" s="1"/>
  <c r="K4317" i="18" s="1"/>
  <c r="M4325" i="18"/>
  <c r="N4325" i="18" s="1"/>
  <c r="K4325" i="18" s="1"/>
  <c r="M4333" i="18"/>
  <c r="N4333" i="18" s="1"/>
  <c r="K4333" i="18" s="1"/>
  <c r="M4337" i="18"/>
  <c r="N4337" i="18" s="1"/>
  <c r="K4337" i="18" s="1"/>
  <c r="M4341" i="18"/>
  <c r="N4341" i="18" s="1"/>
  <c r="K4341" i="18" s="1"/>
  <c r="M4345" i="18"/>
  <c r="N4345" i="18" s="1"/>
  <c r="K4345" i="18" s="1"/>
  <c r="M4349" i="18"/>
  <c r="N4349" i="18" s="1"/>
  <c r="K4349" i="18" s="1"/>
  <c r="M4353" i="18"/>
  <c r="N4353" i="18" s="1"/>
  <c r="K4353" i="18" s="1"/>
  <c r="M4357" i="18"/>
  <c r="N4357" i="18" s="1"/>
  <c r="K4357" i="18" s="1"/>
  <c r="M4361" i="18"/>
  <c r="N4361" i="18" s="1"/>
  <c r="K4361" i="18" s="1"/>
  <c r="M4365" i="18"/>
  <c r="N4365" i="18" s="1"/>
  <c r="K4365" i="18" s="1"/>
  <c r="M4369" i="18"/>
  <c r="N4369" i="18" s="1"/>
  <c r="K4369" i="18" s="1"/>
  <c r="M4373" i="18"/>
  <c r="N4373" i="18" s="1"/>
  <c r="K4373" i="18" s="1"/>
  <c r="M4377" i="18"/>
  <c r="N4377" i="18" s="1"/>
  <c r="K4377" i="18" s="1"/>
  <c r="M4381" i="18"/>
  <c r="N4381" i="18" s="1"/>
  <c r="K4381" i="18" s="1"/>
  <c r="M4385" i="18"/>
  <c r="N4385" i="18" s="1"/>
  <c r="K4385" i="18" s="1"/>
  <c r="M4389" i="18"/>
  <c r="N4389" i="18" s="1"/>
  <c r="K4389" i="18" s="1"/>
  <c r="M4393" i="18"/>
  <c r="N4393" i="18" s="1"/>
  <c r="K4393" i="18" s="1"/>
  <c r="M4397" i="18"/>
  <c r="N4397" i="18" s="1"/>
  <c r="K4397" i="18" s="1"/>
  <c r="M4401" i="18"/>
  <c r="N4401" i="18" s="1"/>
  <c r="K4401" i="18" s="1"/>
  <c r="M4405" i="18"/>
  <c r="N4405" i="18" s="1"/>
  <c r="K4405" i="18" s="1"/>
  <c r="M4409" i="18"/>
  <c r="N4409" i="18" s="1"/>
  <c r="K4409" i="18" s="1"/>
  <c r="M4413" i="18"/>
  <c r="N4413" i="18" s="1"/>
  <c r="K4413" i="18" s="1"/>
  <c r="M4417" i="18"/>
  <c r="N4417" i="18" s="1"/>
  <c r="K4417" i="18" s="1"/>
  <c r="M4421" i="18"/>
  <c r="N4421" i="18" s="1"/>
  <c r="K4421" i="18" s="1"/>
  <c r="M4425" i="18"/>
  <c r="N4425" i="18" s="1"/>
  <c r="K4425" i="18" s="1"/>
  <c r="M4429" i="18"/>
  <c r="N4429" i="18" s="1"/>
  <c r="K4429" i="18" s="1"/>
  <c r="M4433" i="18"/>
  <c r="N4433" i="18" s="1"/>
  <c r="K4433" i="18" s="1"/>
  <c r="M4437" i="18"/>
  <c r="N4437" i="18" s="1"/>
  <c r="K4437" i="18" s="1"/>
  <c r="M4441" i="18"/>
  <c r="N4441" i="18" s="1"/>
  <c r="K4441" i="18" s="1"/>
  <c r="M4445" i="18"/>
  <c r="N4445" i="18" s="1"/>
  <c r="K4445" i="18" s="1"/>
  <c r="M4449" i="18"/>
  <c r="N4449" i="18" s="1"/>
  <c r="K4449" i="18" s="1"/>
  <c r="M4453" i="18"/>
  <c r="N4453" i="18" s="1"/>
  <c r="K4453" i="18" s="1"/>
  <c r="M4457" i="18"/>
  <c r="N4457" i="18" s="1"/>
  <c r="K4457" i="18" s="1"/>
  <c r="M4465" i="18"/>
  <c r="N4465" i="18" s="1"/>
  <c r="K4465" i="18" s="1"/>
  <c r="M4489" i="18"/>
  <c r="N4489" i="18" s="1"/>
  <c r="K4489" i="18" s="1"/>
  <c r="M4505" i="18"/>
  <c r="N4505" i="18" s="1"/>
  <c r="K4505" i="18" s="1"/>
  <c r="M4521" i="18"/>
  <c r="N4521" i="18" s="1"/>
  <c r="K4521" i="18" s="1"/>
  <c r="M4537" i="18"/>
  <c r="N4537" i="18" s="1"/>
  <c r="K4537" i="18" s="1"/>
  <c r="M4833" i="18"/>
  <c r="N4833" i="18" s="1"/>
  <c r="K4833" i="18" s="1"/>
  <c r="M4837" i="18"/>
  <c r="N4837" i="18" s="1"/>
  <c r="K4837" i="18" s="1"/>
  <c r="M4841" i="18"/>
  <c r="N4841" i="18" s="1"/>
  <c r="K4841" i="18" s="1"/>
  <c r="M4845" i="18"/>
  <c r="N4845" i="18" s="1"/>
  <c r="K4845" i="18" s="1"/>
  <c r="M4849" i="18"/>
  <c r="N4849" i="18" s="1"/>
  <c r="K4849" i="18" s="1"/>
  <c r="M4853" i="18"/>
  <c r="N4853" i="18" s="1"/>
  <c r="K4853" i="18" s="1"/>
  <c r="M4857" i="18"/>
  <c r="N4857" i="18" s="1"/>
  <c r="K4857" i="18" s="1"/>
  <c r="M4861" i="18"/>
  <c r="N4861" i="18" s="1"/>
  <c r="K4861" i="18" s="1"/>
  <c r="M4865" i="18"/>
  <c r="N4865" i="18" s="1"/>
  <c r="K4865" i="18" s="1"/>
  <c r="M4869" i="18"/>
  <c r="N4869" i="18" s="1"/>
  <c r="K4869" i="18" s="1"/>
  <c r="M4873" i="18"/>
  <c r="N4873" i="18" s="1"/>
  <c r="K4873" i="18" s="1"/>
  <c r="M4877" i="18"/>
  <c r="N4877" i="18" s="1"/>
  <c r="K4877" i="18" s="1"/>
  <c r="M4881" i="18"/>
  <c r="N4881" i="18" s="1"/>
  <c r="K4881" i="18" s="1"/>
  <c r="M4885" i="18"/>
  <c r="N4885" i="18" s="1"/>
  <c r="K4885" i="18" s="1"/>
  <c r="M4889" i="18"/>
  <c r="N4889" i="18" s="1"/>
  <c r="K4889" i="18" s="1"/>
  <c r="M4893" i="18"/>
  <c r="N4893" i="18" s="1"/>
  <c r="K4893" i="18" s="1"/>
  <c r="M4897" i="18"/>
  <c r="N4897" i="18" s="1"/>
  <c r="K4897" i="18" s="1"/>
  <c r="M4901" i="18"/>
  <c r="N4901" i="18" s="1"/>
  <c r="K4901" i="18" s="1"/>
  <c r="M4905" i="18"/>
  <c r="N4905" i="18" s="1"/>
  <c r="K4905" i="18" s="1"/>
  <c r="M4909" i="18"/>
  <c r="N4909" i="18" s="1"/>
  <c r="K4909" i="18" s="1"/>
  <c r="M4913" i="18"/>
  <c r="N4913" i="18" s="1"/>
  <c r="K4913" i="18" s="1"/>
  <c r="M4917" i="18"/>
  <c r="N4917" i="18" s="1"/>
  <c r="K4917" i="18" s="1"/>
  <c r="M4921" i="18"/>
  <c r="N4921" i="18" s="1"/>
  <c r="K4921" i="18" s="1"/>
  <c r="M4925" i="18"/>
  <c r="N4925" i="18" s="1"/>
  <c r="K4925" i="18" s="1"/>
  <c r="M4929" i="18"/>
  <c r="N4929" i="18" s="1"/>
  <c r="K4929" i="18" s="1"/>
  <c r="M4933" i="18"/>
  <c r="N4933" i="18" s="1"/>
  <c r="K4933" i="18" s="1"/>
  <c r="M4937" i="18"/>
  <c r="N4937" i="18" s="1"/>
  <c r="K4937" i="18" s="1"/>
  <c r="M4941" i="18"/>
  <c r="N4941" i="18" s="1"/>
  <c r="K4941" i="18" s="1"/>
  <c r="M4945" i="18"/>
  <c r="N4945" i="18" s="1"/>
  <c r="K4945" i="18" s="1"/>
  <c r="M4949" i="18"/>
  <c r="N4949" i="18" s="1"/>
  <c r="K4949" i="18" s="1"/>
  <c r="M4953" i="18"/>
  <c r="N4953" i="18" s="1"/>
  <c r="K4953" i="18" s="1"/>
  <c r="M4957" i="18"/>
  <c r="N4957" i="18" s="1"/>
  <c r="K4957" i="18" s="1"/>
  <c r="M4961" i="18"/>
  <c r="N4961" i="18" s="1"/>
  <c r="K4961" i="18" s="1"/>
  <c r="M4965" i="18"/>
  <c r="N4965" i="18" s="1"/>
  <c r="K4965" i="18" s="1"/>
  <c r="M4969" i="18"/>
  <c r="N4969" i="18" s="1"/>
  <c r="K4969" i="18" s="1"/>
  <c r="M4973" i="18"/>
  <c r="N4973" i="18" s="1"/>
  <c r="K4973" i="18" s="1"/>
  <c r="M4977" i="18"/>
  <c r="N4977" i="18" s="1"/>
  <c r="K4977" i="18" s="1"/>
  <c r="M4981" i="18"/>
  <c r="N4981" i="18" s="1"/>
  <c r="K4981" i="18" s="1"/>
  <c r="M4985" i="18"/>
  <c r="N4985" i="18" s="1"/>
  <c r="K4985" i="18" s="1"/>
  <c r="M4989" i="18"/>
  <c r="N4989" i="18" s="1"/>
  <c r="K4989" i="18" s="1"/>
  <c r="M4993" i="18"/>
  <c r="N4993" i="18" s="1"/>
  <c r="K4993" i="18" s="1"/>
  <c r="M4997" i="18"/>
  <c r="N4997" i="18" s="1"/>
  <c r="K4997" i="18" s="1"/>
  <c r="M5001" i="18"/>
  <c r="N5001" i="18" s="1"/>
  <c r="K5001" i="18" s="1"/>
  <c r="M954" i="18"/>
  <c r="N954" i="18" s="1"/>
  <c r="K954" i="18" s="1"/>
  <c r="M958" i="18"/>
  <c r="N958" i="18" s="1"/>
  <c r="K958" i="18" s="1"/>
  <c r="M962" i="18"/>
  <c r="N962" i="18" s="1"/>
  <c r="K962" i="18" s="1"/>
  <c r="M966" i="18"/>
  <c r="N966" i="18" s="1"/>
  <c r="K966" i="18" s="1"/>
  <c r="M970" i="18"/>
  <c r="N970" i="18" s="1"/>
  <c r="K970" i="18" s="1"/>
  <c r="M974" i="18"/>
  <c r="N974" i="18" s="1"/>
  <c r="K974" i="18" s="1"/>
  <c r="M978" i="18"/>
  <c r="N978" i="18" s="1"/>
  <c r="K978" i="18" s="1"/>
  <c r="M982" i="18"/>
  <c r="N982" i="18" s="1"/>
  <c r="K982" i="18" s="1"/>
  <c r="M986" i="18"/>
  <c r="N986" i="18" s="1"/>
  <c r="K986" i="18" s="1"/>
  <c r="M990" i="18"/>
  <c r="N990" i="18" s="1"/>
  <c r="K990" i="18" s="1"/>
  <c r="M994" i="18"/>
  <c r="N994" i="18" s="1"/>
  <c r="K994" i="18" s="1"/>
  <c r="M998" i="18"/>
  <c r="N998" i="18" s="1"/>
  <c r="K998" i="18" s="1"/>
  <c r="M1002" i="18"/>
  <c r="N1002" i="18" s="1"/>
  <c r="K1002" i="18" s="1"/>
  <c r="M1006" i="18"/>
  <c r="N1006" i="18" s="1"/>
  <c r="K1006" i="18" s="1"/>
  <c r="M1010" i="18"/>
  <c r="N1010" i="18" s="1"/>
  <c r="K1010" i="18" s="1"/>
  <c r="M1014" i="18"/>
  <c r="N1014" i="18" s="1"/>
  <c r="K1014" i="18" s="1"/>
  <c r="M1018" i="18"/>
  <c r="N1018" i="18" s="1"/>
  <c r="K1018" i="18" s="1"/>
  <c r="M1022" i="18"/>
  <c r="N1022" i="18" s="1"/>
  <c r="K1022" i="18" s="1"/>
  <c r="M1026" i="18"/>
  <c r="N1026" i="18" s="1"/>
  <c r="K1026" i="18" s="1"/>
  <c r="M1030" i="18"/>
  <c r="N1030" i="18" s="1"/>
  <c r="K1030" i="18" s="1"/>
  <c r="M1034" i="18"/>
  <c r="N1034" i="18" s="1"/>
  <c r="K1034" i="18" s="1"/>
  <c r="M1038" i="18"/>
  <c r="N1038" i="18" s="1"/>
  <c r="K1038" i="18" s="1"/>
  <c r="M1042" i="18"/>
  <c r="N1042" i="18" s="1"/>
  <c r="K1042" i="18" s="1"/>
  <c r="M1046" i="18"/>
  <c r="N1046" i="18" s="1"/>
  <c r="K1046" i="18" s="1"/>
  <c r="M1050" i="18"/>
  <c r="N1050" i="18" s="1"/>
  <c r="K1050" i="18" s="1"/>
  <c r="M1054" i="18"/>
  <c r="N1054" i="18" s="1"/>
  <c r="K1054" i="18" s="1"/>
  <c r="M1058" i="18"/>
  <c r="N1058" i="18" s="1"/>
  <c r="K1058" i="18" s="1"/>
  <c r="M1062" i="18"/>
  <c r="N1062" i="18" s="1"/>
  <c r="K1062" i="18" s="1"/>
  <c r="M1066" i="18"/>
  <c r="N1066" i="18" s="1"/>
  <c r="K1066" i="18" s="1"/>
  <c r="M1070" i="18"/>
  <c r="N1070" i="18" s="1"/>
  <c r="K1070" i="18" s="1"/>
  <c r="M1074" i="18"/>
  <c r="N1074" i="18" s="1"/>
  <c r="K1074" i="18" s="1"/>
  <c r="M1078" i="18"/>
  <c r="N1078" i="18" s="1"/>
  <c r="K1078" i="18" s="1"/>
  <c r="M1082" i="18"/>
  <c r="N1082" i="18" s="1"/>
  <c r="K1082" i="18" s="1"/>
  <c r="M1086" i="18"/>
  <c r="N1086" i="18" s="1"/>
  <c r="K1086" i="18" s="1"/>
  <c r="M1090" i="18"/>
  <c r="N1090" i="18" s="1"/>
  <c r="K1090" i="18" s="1"/>
  <c r="M1094" i="18"/>
  <c r="N1094" i="18" s="1"/>
  <c r="K1094" i="18" s="1"/>
  <c r="M1098" i="18"/>
  <c r="N1098" i="18" s="1"/>
  <c r="K1098" i="18" s="1"/>
  <c r="M1102" i="18"/>
  <c r="N1102" i="18" s="1"/>
  <c r="K1102" i="18" s="1"/>
  <c r="M1106" i="18"/>
  <c r="N1106" i="18" s="1"/>
  <c r="K1106" i="18" s="1"/>
  <c r="M1110" i="18"/>
  <c r="N1110" i="18" s="1"/>
  <c r="K1110" i="18" s="1"/>
  <c r="M1114" i="18"/>
  <c r="N1114" i="18" s="1"/>
  <c r="K1114" i="18" s="1"/>
  <c r="M1118" i="18"/>
  <c r="N1118" i="18" s="1"/>
  <c r="K1118" i="18" s="1"/>
  <c r="M1122" i="18"/>
  <c r="N1122" i="18" s="1"/>
  <c r="K1122" i="18" s="1"/>
  <c r="M1126" i="18"/>
  <c r="N1126" i="18" s="1"/>
  <c r="K1126" i="18" s="1"/>
  <c r="M1130" i="18"/>
  <c r="N1130" i="18" s="1"/>
  <c r="K1130" i="18" s="1"/>
  <c r="M1134" i="18"/>
  <c r="N1134" i="18" s="1"/>
  <c r="K1134" i="18" s="1"/>
  <c r="M1138" i="18"/>
  <c r="N1138" i="18" s="1"/>
  <c r="K1138" i="18" s="1"/>
  <c r="M1142" i="18"/>
  <c r="N1142" i="18" s="1"/>
  <c r="K1142" i="18" s="1"/>
  <c r="M1146" i="18"/>
  <c r="N1146" i="18" s="1"/>
  <c r="K1146" i="18" s="1"/>
  <c r="M1150" i="18"/>
  <c r="N1150" i="18" s="1"/>
  <c r="K1150" i="18" s="1"/>
  <c r="M1154" i="18"/>
  <c r="N1154" i="18" s="1"/>
  <c r="K1154" i="18" s="1"/>
  <c r="M1158" i="18"/>
  <c r="N1158" i="18" s="1"/>
  <c r="K1158" i="18" s="1"/>
  <c r="M1162" i="18"/>
  <c r="N1162" i="18" s="1"/>
  <c r="K1162" i="18" s="1"/>
  <c r="M1166" i="18"/>
  <c r="N1166" i="18" s="1"/>
  <c r="K1166" i="18" s="1"/>
  <c r="M1170" i="18"/>
  <c r="N1170" i="18" s="1"/>
  <c r="K1170" i="18" s="1"/>
  <c r="M1174" i="18"/>
  <c r="N1174" i="18" s="1"/>
  <c r="K1174" i="18" s="1"/>
  <c r="M1178" i="18"/>
  <c r="N1178" i="18" s="1"/>
  <c r="K1178" i="18" s="1"/>
  <c r="M1182" i="18"/>
  <c r="N1182" i="18" s="1"/>
  <c r="K1182" i="18" s="1"/>
  <c r="M1186" i="18"/>
  <c r="N1186" i="18" s="1"/>
  <c r="K1186" i="18" s="1"/>
  <c r="M1190" i="18"/>
  <c r="N1190" i="18" s="1"/>
  <c r="K1190" i="18" s="1"/>
  <c r="M1194" i="18"/>
  <c r="N1194" i="18" s="1"/>
  <c r="K1194" i="18" s="1"/>
  <c r="M1198" i="18"/>
  <c r="N1198" i="18" s="1"/>
  <c r="K1198" i="18" s="1"/>
  <c r="M1202" i="18"/>
  <c r="N1202" i="18" s="1"/>
  <c r="K1202" i="18" s="1"/>
  <c r="M1206" i="18"/>
  <c r="N1206" i="18" s="1"/>
  <c r="K1206" i="18" s="1"/>
  <c r="M1210" i="18"/>
  <c r="N1210" i="18" s="1"/>
  <c r="K1210" i="18" s="1"/>
  <c r="M1214" i="18"/>
  <c r="N1214" i="18" s="1"/>
  <c r="K1214" i="18" s="1"/>
  <c r="M1218" i="18"/>
  <c r="N1218" i="18" s="1"/>
  <c r="K1218" i="18" s="1"/>
  <c r="M1222" i="18"/>
  <c r="N1222" i="18" s="1"/>
  <c r="K1222" i="18" s="1"/>
  <c r="M1226" i="18"/>
  <c r="N1226" i="18" s="1"/>
  <c r="K1226" i="18" s="1"/>
  <c r="M1230" i="18"/>
  <c r="N1230" i="18" s="1"/>
  <c r="K1230" i="18" s="1"/>
  <c r="M1234" i="18"/>
  <c r="N1234" i="18" s="1"/>
  <c r="K1234" i="18" s="1"/>
  <c r="M1238" i="18"/>
  <c r="N1238" i="18" s="1"/>
  <c r="K1238" i="18" s="1"/>
  <c r="M1242" i="18"/>
  <c r="N1242" i="18" s="1"/>
  <c r="K1242" i="18" s="1"/>
  <c r="M1246" i="18"/>
  <c r="N1246" i="18" s="1"/>
  <c r="K1246" i="18" s="1"/>
  <c r="M1250" i="18"/>
  <c r="N1250" i="18" s="1"/>
  <c r="K1250" i="18" s="1"/>
  <c r="M1254" i="18"/>
  <c r="N1254" i="18" s="1"/>
  <c r="K1254" i="18" s="1"/>
  <c r="M1258" i="18"/>
  <c r="N1258" i="18" s="1"/>
  <c r="K1258" i="18" s="1"/>
  <c r="M1262" i="18"/>
  <c r="N1262" i="18" s="1"/>
  <c r="K1262" i="18" s="1"/>
  <c r="M1266" i="18"/>
  <c r="N1266" i="18" s="1"/>
  <c r="K1266" i="18" s="1"/>
  <c r="M1270" i="18"/>
  <c r="N1270" i="18" s="1"/>
  <c r="K1270" i="18" s="1"/>
  <c r="M1274" i="18"/>
  <c r="N1274" i="18" s="1"/>
  <c r="K1274" i="18" s="1"/>
  <c r="M1278" i="18"/>
  <c r="N1278" i="18" s="1"/>
  <c r="K1278" i="18" s="1"/>
  <c r="M1282" i="18"/>
  <c r="N1282" i="18" s="1"/>
  <c r="K1282" i="18" s="1"/>
  <c r="M1286" i="18"/>
  <c r="N1286" i="18" s="1"/>
  <c r="K1286" i="18" s="1"/>
  <c r="M1290" i="18"/>
  <c r="N1290" i="18" s="1"/>
  <c r="K1290" i="18" s="1"/>
  <c r="M1294" i="18"/>
  <c r="N1294" i="18" s="1"/>
  <c r="K1294" i="18" s="1"/>
  <c r="M1298" i="18"/>
  <c r="N1298" i="18" s="1"/>
  <c r="K1298" i="18" s="1"/>
  <c r="M1302" i="18"/>
  <c r="N1302" i="18" s="1"/>
  <c r="K1302" i="18" s="1"/>
  <c r="M1306" i="18"/>
  <c r="N1306" i="18" s="1"/>
  <c r="K1306" i="18" s="1"/>
  <c r="M1310" i="18"/>
  <c r="N1310" i="18" s="1"/>
  <c r="K1310" i="18" s="1"/>
  <c r="M1314" i="18"/>
  <c r="N1314" i="18" s="1"/>
  <c r="K1314" i="18" s="1"/>
  <c r="M1318" i="18"/>
  <c r="N1318" i="18" s="1"/>
  <c r="K1318" i="18" s="1"/>
  <c r="M1322" i="18"/>
  <c r="N1322" i="18" s="1"/>
  <c r="K1322" i="18" s="1"/>
  <c r="M1326" i="18"/>
  <c r="N1326" i="18" s="1"/>
  <c r="K1326" i="18" s="1"/>
  <c r="M1330" i="18"/>
  <c r="N1330" i="18" s="1"/>
  <c r="K1330" i="18" s="1"/>
  <c r="M1334" i="18"/>
  <c r="N1334" i="18" s="1"/>
  <c r="K1334" i="18" s="1"/>
  <c r="M1338" i="18"/>
  <c r="N1338" i="18" s="1"/>
  <c r="K1338" i="18" s="1"/>
  <c r="M1342" i="18"/>
  <c r="N1342" i="18" s="1"/>
  <c r="K1342" i="18" s="1"/>
  <c r="M1346" i="18"/>
  <c r="N1346" i="18" s="1"/>
  <c r="K1346" i="18" s="1"/>
  <c r="M1350" i="18"/>
  <c r="N1350" i="18" s="1"/>
  <c r="K1350" i="18" s="1"/>
  <c r="M1354" i="18"/>
  <c r="N1354" i="18" s="1"/>
  <c r="K1354" i="18" s="1"/>
  <c r="M1358" i="18"/>
  <c r="N1358" i="18" s="1"/>
  <c r="K1358" i="18" s="1"/>
  <c r="M1362" i="18"/>
  <c r="N1362" i="18" s="1"/>
  <c r="K1362" i="18" s="1"/>
  <c r="M1366" i="18"/>
  <c r="N1366" i="18" s="1"/>
  <c r="K1366" i="18" s="1"/>
  <c r="M1370" i="18"/>
  <c r="N1370" i="18" s="1"/>
  <c r="K1370" i="18" s="1"/>
  <c r="M1374" i="18"/>
  <c r="N1374" i="18" s="1"/>
  <c r="K1374" i="18" s="1"/>
  <c r="M1378" i="18"/>
  <c r="N1378" i="18" s="1"/>
  <c r="K1378" i="18" s="1"/>
  <c r="M1382" i="18"/>
  <c r="N1382" i="18" s="1"/>
  <c r="K1382" i="18" s="1"/>
  <c r="M1386" i="18"/>
  <c r="N1386" i="18" s="1"/>
  <c r="K1386" i="18" s="1"/>
  <c r="M1390" i="18"/>
  <c r="N1390" i="18" s="1"/>
  <c r="K1390" i="18" s="1"/>
  <c r="M1394" i="18"/>
  <c r="N1394" i="18" s="1"/>
  <c r="K1394" i="18" s="1"/>
  <c r="M1398" i="18"/>
  <c r="N1398" i="18" s="1"/>
  <c r="K1398" i="18" s="1"/>
  <c r="M1402" i="18"/>
  <c r="N1402" i="18" s="1"/>
  <c r="K1402" i="18" s="1"/>
  <c r="M1406" i="18"/>
  <c r="N1406" i="18" s="1"/>
  <c r="K1406" i="18" s="1"/>
  <c r="M1410" i="18"/>
  <c r="N1410" i="18" s="1"/>
  <c r="K1410" i="18" s="1"/>
  <c r="M1414" i="18"/>
  <c r="N1414" i="18" s="1"/>
  <c r="K1414" i="18" s="1"/>
  <c r="M1418" i="18"/>
  <c r="N1418" i="18" s="1"/>
  <c r="K1418" i="18" s="1"/>
  <c r="M1422" i="18"/>
  <c r="N1422" i="18" s="1"/>
  <c r="K1422" i="18" s="1"/>
  <c r="M1426" i="18"/>
  <c r="N1426" i="18" s="1"/>
  <c r="K1426" i="18" s="1"/>
  <c r="M1430" i="18"/>
  <c r="N1430" i="18" s="1"/>
  <c r="K1430" i="18" s="1"/>
  <c r="M1434" i="18"/>
  <c r="N1434" i="18" s="1"/>
  <c r="K1434" i="18" s="1"/>
  <c r="M1438" i="18"/>
  <c r="N1438" i="18" s="1"/>
  <c r="K1438" i="18" s="1"/>
  <c r="M1442" i="18"/>
  <c r="N1442" i="18" s="1"/>
  <c r="K1442" i="18" s="1"/>
  <c r="M1446" i="18"/>
  <c r="N1446" i="18" s="1"/>
  <c r="K1446" i="18" s="1"/>
  <c r="M1450" i="18"/>
  <c r="N1450" i="18" s="1"/>
  <c r="K1450" i="18" s="1"/>
  <c r="M1454" i="18"/>
  <c r="N1454" i="18" s="1"/>
  <c r="K1454" i="18" s="1"/>
  <c r="M1458" i="18"/>
  <c r="N1458" i="18" s="1"/>
  <c r="K1458" i="18" s="1"/>
  <c r="M1462" i="18"/>
  <c r="N1462" i="18" s="1"/>
  <c r="K1462" i="18" s="1"/>
  <c r="M1466" i="18"/>
  <c r="N1466" i="18" s="1"/>
  <c r="K1466" i="18" s="1"/>
  <c r="M1470" i="18"/>
  <c r="N1470" i="18" s="1"/>
  <c r="K1470" i="18" s="1"/>
  <c r="M1474" i="18"/>
  <c r="N1474" i="18" s="1"/>
  <c r="K1474" i="18" s="1"/>
  <c r="M1478" i="18"/>
  <c r="N1478" i="18" s="1"/>
  <c r="K1478" i="18" s="1"/>
  <c r="M1482" i="18"/>
  <c r="N1482" i="18" s="1"/>
  <c r="K1482" i="18" s="1"/>
  <c r="M1486" i="18"/>
  <c r="N1486" i="18" s="1"/>
  <c r="K1486" i="18" s="1"/>
  <c r="M1490" i="18"/>
  <c r="N1490" i="18" s="1"/>
  <c r="K1490" i="18" s="1"/>
  <c r="M1494" i="18"/>
  <c r="N1494" i="18" s="1"/>
  <c r="K1494" i="18" s="1"/>
  <c r="M1498" i="18"/>
  <c r="N1498" i="18" s="1"/>
  <c r="K1498" i="18" s="1"/>
  <c r="M1502" i="18"/>
  <c r="N1502" i="18" s="1"/>
  <c r="K1502" i="18" s="1"/>
  <c r="M1506" i="18"/>
  <c r="N1506" i="18" s="1"/>
  <c r="K1506" i="18" s="1"/>
  <c r="M1510" i="18"/>
  <c r="N1510" i="18" s="1"/>
  <c r="K1510" i="18" s="1"/>
  <c r="M1514" i="18"/>
  <c r="N1514" i="18" s="1"/>
  <c r="K1514" i="18" s="1"/>
  <c r="M1518" i="18"/>
  <c r="N1518" i="18" s="1"/>
  <c r="K1518" i="18" s="1"/>
  <c r="M1522" i="18"/>
  <c r="N1522" i="18" s="1"/>
  <c r="K1522" i="18" s="1"/>
  <c r="M1526" i="18"/>
  <c r="N1526" i="18" s="1"/>
  <c r="K1526" i="18" s="1"/>
  <c r="M1530" i="18"/>
  <c r="N1530" i="18" s="1"/>
  <c r="K1530" i="18" s="1"/>
  <c r="M1534" i="18"/>
  <c r="N1534" i="18" s="1"/>
  <c r="K1534" i="18" s="1"/>
  <c r="M1538" i="18"/>
  <c r="N1538" i="18" s="1"/>
  <c r="K1538" i="18" s="1"/>
  <c r="M1542" i="18"/>
  <c r="N1542" i="18" s="1"/>
  <c r="K1542" i="18" s="1"/>
  <c r="M1546" i="18"/>
  <c r="N1546" i="18" s="1"/>
  <c r="K1546" i="18" s="1"/>
  <c r="M1550" i="18"/>
  <c r="N1550" i="18" s="1"/>
  <c r="K1550" i="18" s="1"/>
  <c r="M1554" i="18"/>
  <c r="N1554" i="18" s="1"/>
  <c r="K1554" i="18" s="1"/>
  <c r="M1558" i="18"/>
  <c r="N1558" i="18" s="1"/>
  <c r="K1558" i="18" s="1"/>
  <c r="M1562" i="18"/>
  <c r="N1562" i="18" s="1"/>
  <c r="K1562" i="18" s="1"/>
  <c r="M1566" i="18"/>
  <c r="N1566" i="18" s="1"/>
  <c r="K1566" i="18" s="1"/>
  <c r="M1570" i="18"/>
  <c r="N1570" i="18" s="1"/>
  <c r="K1570" i="18" s="1"/>
  <c r="M1574" i="18"/>
  <c r="N1574" i="18" s="1"/>
  <c r="K1574" i="18" s="1"/>
  <c r="M1578" i="18"/>
  <c r="N1578" i="18" s="1"/>
  <c r="K1578" i="18" s="1"/>
  <c r="M1582" i="18"/>
  <c r="N1582" i="18" s="1"/>
  <c r="K1582" i="18" s="1"/>
  <c r="M1586" i="18"/>
  <c r="N1586" i="18" s="1"/>
  <c r="K1586" i="18" s="1"/>
  <c r="M1590" i="18"/>
  <c r="N1590" i="18" s="1"/>
  <c r="K1590" i="18" s="1"/>
  <c r="M1594" i="18"/>
  <c r="N1594" i="18" s="1"/>
  <c r="K1594" i="18" s="1"/>
  <c r="M1598" i="18"/>
  <c r="N1598" i="18" s="1"/>
  <c r="K1598" i="18" s="1"/>
  <c r="M1602" i="18"/>
  <c r="N1602" i="18" s="1"/>
  <c r="K1602" i="18" s="1"/>
  <c r="M1606" i="18"/>
  <c r="N1606" i="18" s="1"/>
  <c r="K1606" i="18" s="1"/>
  <c r="M1610" i="18"/>
  <c r="N1610" i="18" s="1"/>
  <c r="K1610" i="18" s="1"/>
  <c r="M1614" i="18"/>
  <c r="N1614" i="18" s="1"/>
  <c r="K1614" i="18" s="1"/>
  <c r="M1618" i="18"/>
  <c r="N1618" i="18" s="1"/>
  <c r="K1618" i="18" s="1"/>
  <c r="M1622" i="18"/>
  <c r="N1622" i="18" s="1"/>
  <c r="K1622" i="18" s="1"/>
  <c r="M1626" i="18"/>
  <c r="N1626" i="18" s="1"/>
  <c r="K1626" i="18" s="1"/>
  <c r="M1630" i="18"/>
  <c r="N1630" i="18" s="1"/>
  <c r="K1630" i="18" s="1"/>
  <c r="M1634" i="18"/>
  <c r="N1634" i="18" s="1"/>
  <c r="K1634" i="18" s="1"/>
  <c r="M1638" i="18"/>
  <c r="N1638" i="18" s="1"/>
  <c r="K1638" i="18" s="1"/>
  <c r="M1642" i="18"/>
  <c r="N1642" i="18" s="1"/>
  <c r="K1642" i="18" s="1"/>
  <c r="M1646" i="18"/>
  <c r="N1646" i="18" s="1"/>
  <c r="K1646" i="18" s="1"/>
  <c r="M1650" i="18"/>
  <c r="N1650" i="18" s="1"/>
  <c r="K1650" i="18" s="1"/>
  <c r="M1654" i="18"/>
  <c r="N1654" i="18" s="1"/>
  <c r="K1654" i="18" s="1"/>
  <c r="M1658" i="18"/>
  <c r="N1658" i="18" s="1"/>
  <c r="K1658" i="18" s="1"/>
  <c r="M1662" i="18"/>
  <c r="N1662" i="18" s="1"/>
  <c r="K1662" i="18" s="1"/>
  <c r="M1666" i="18"/>
  <c r="N1666" i="18" s="1"/>
  <c r="K1666" i="18" s="1"/>
  <c r="M1670" i="18"/>
  <c r="N1670" i="18" s="1"/>
  <c r="K1670" i="18" s="1"/>
  <c r="M1674" i="18"/>
  <c r="N1674" i="18" s="1"/>
  <c r="K1674" i="18" s="1"/>
  <c r="M1678" i="18"/>
  <c r="N1678" i="18" s="1"/>
  <c r="K1678" i="18" s="1"/>
  <c r="M1682" i="18"/>
  <c r="N1682" i="18" s="1"/>
  <c r="K1682" i="18" s="1"/>
  <c r="M1686" i="18"/>
  <c r="N1686" i="18" s="1"/>
  <c r="K1686" i="18" s="1"/>
  <c r="M1690" i="18"/>
  <c r="N1690" i="18" s="1"/>
  <c r="K1690" i="18" s="1"/>
  <c r="M1694" i="18"/>
  <c r="N1694" i="18" s="1"/>
  <c r="K1694" i="18" s="1"/>
  <c r="M1698" i="18"/>
  <c r="N1698" i="18" s="1"/>
  <c r="K1698" i="18" s="1"/>
  <c r="M1702" i="18"/>
  <c r="N1702" i="18" s="1"/>
  <c r="K1702" i="18" s="1"/>
  <c r="M1706" i="18"/>
  <c r="N1706" i="18" s="1"/>
  <c r="K1706" i="18" s="1"/>
  <c r="M1710" i="18"/>
  <c r="N1710" i="18" s="1"/>
  <c r="K1710" i="18" s="1"/>
  <c r="M1714" i="18"/>
  <c r="N1714" i="18" s="1"/>
  <c r="K1714" i="18" s="1"/>
  <c r="M1718" i="18"/>
  <c r="N1718" i="18" s="1"/>
  <c r="K1718" i="18" s="1"/>
  <c r="M1722" i="18"/>
  <c r="N1722" i="18" s="1"/>
  <c r="K1722" i="18" s="1"/>
  <c r="M1726" i="18"/>
  <c r="N1726" i="18" s="1"/>
  <c r="K1726" i="18" s="1"/>
  <c r="M1730" i="18"/>
  <c r="N1730" i="18" s="1"/>
  <c r="K1730" i="18" s="1"/>
  <c r="M1734" i="18"/>
  <c r="N1734" i="18" s="1"/>
  <c r="K1734" i="18" s="1"/>
  <c r="M1738" i="18"/>
  <c r="N1738" i="18" s="1"/>
  <c r="K1738" i="18" s="1"/>
  <c r="M1742" i="18"/>
  <c r="N1742" i="18" s="1"/>
  <c r="K1742" i="18" s="1"/>
  <c r="M1746" i="18"/>
  <c r="N1746" i="18" s="1"/>
  <c r="K1746" i="18" s="1"/>
  <c r="M1750" i="18"/>
  <c r="N1750" i="18" s="1"/>
  <c r="K1750" i="18" s="1"/>
  <c r="M1754" i="18"/>
  <c r="N1754" i="18" s="1"/>
  <c r="K1754" i="18" s="1"/>
  <c r="M1758" i="18"/>
  <c r="N1758" i="18" s="1"/>
  <c r="K1758" i="18" s="1"/>
  <c r="M1762" i="18"/>
  <c r="N1762" i="18" s="1"/>
  <c r="K1762" i="18" s="1"/>
  <c r="M1766" i="18"/>
  <c r="N1766" i="18" s="1"/>
  <c r="K1766" i="18" s="1"/>
  <c r="M1770" i="18"/>
  <c r="N1770" i="18" s="1"/>
  <c r="K1770" i="18" s="1"/>
  <c r="M1774" i="18"/>
  <c r="N1774" i="18" s="1"/>
  <c r="K1774" i="18" s="1"/>
  <c r="M1778" i="18"/>
  <c r="N1778" i="18" s="1"/>
  <c r="K1778" i="18" s="1"/>
  <c r="M1782" i="18"/>
  <c r="N1782" i="18" s="1"/>
  <c r="K1782" i="18" s="1"/>
  <c r="M1786" i="18"/>
  <c r="N1786" i="18" s="1"/>
  <c r="K1786" i="18" s="1"/>
  <c r="M1790" i="18"/>
  <c r="N1790" i="18" s="1"/>
  <c r="K1790" i="18" s="1"/>
  <c r="M1794" i="18"/>
  <c r="N1794" i="18" s="1"/>
  <c r="K1794" i="18" s="1"/>
  <c r="M1798" i="18"/>
  <c r="N1798" i="18" s="1"/>
  <c r="K1798" i="18" s="1"/>
  <c r="M1802" i="18"/>
  <c r="N1802" i="18" s="1"/>
  <c r="K1802" i="18" s="1"/>
  <c r="M1806" i="18"/>
  <c r="N1806" i="18" s="1"/>
  <c r="K1806" i="18" s="1"/>
  <c r="M1810" i="18"/>
  <c r="N1810" i="18" s="1"/>
  <c r="K1810" i="18" s="1"/>
  <c r="M1814" i="18"/>
  <c r="N1814" i="18" s="1"/>
  <c r="K1814" i="18" s="1"/>
  <c r="M1818" i="18"/>
  <c r="N1818" i="18" s="1"/>
  <c r="K1818" i="18" s="1"/>
  <c r="M1822" i="18"/>
  <c r="N1822" i="18" s="1"/>
  <c r="K1822" i="18" s="1"/>
  <c r="M1826" i="18"/>
  <c r="N1826" i="18" s="1"/>
  <c r="K1826" i="18" s="1"/>
  <c r="M1830" i="18"/>
  <c r="N1830" i="18" s="1"/>
  <c r="K1830" i="18" s="1"/>
  <c r="M1834" i="18"/>
  <c r="N1834" i="18" s="1"/>
  <c r="K1834" i="18" s="1"/>
  <c r="M1838" i="18"/>
  <c r="N1838" i="18" s="1"/>
  <c r="K1838" i="18" s="1"/>
  <c r="M1842" i="18"/>
  <c r="N1842" i="18" s="1"/>
  <c r="K1842" i="18" s="1"/>
  <c r="M1846" i="18"/>
  <c r="N1846" i="18" s="1"/>
  <c r="K1846" i="18" s="1"/>
  <c r="M1850" i="18"/>
  <c r="N1850" i="18" s="1"/>
  <c r="K1850" i="18" s="1"/>
  <c r="M1854" i="18"/>
  <c r="N1854" i="18" s="1"/>
  <c r="K1854" i="18" s="1"/>
  <c r="M1858" i="18"/>
  <c r="N1858" i="18" s="1"/>
  <c r="K1858" i="18" s="1"/>
  <c r="M1862" i="18"/>
  <c r="N1862" i="18" s="1"/>
  <c r="K1862" i="18" s="1"/>
  <c r="M1866" i="18"/>
  <c r="N1866" i="18" s="1"/>
  <c r="K1866" i="18" s="1"/>
  <c r="M1870" i="18"/>
  <c r="N1870" i="18" s="1"/>
  <c r="K1870" i="18" s="1"/>
  <c r="M1874" i="18"/>
  <c r="N1874" i="18" s="1"/>
  <c r="K1874" i="18" s="1"/>
  <c r="M1878" i="18"/>
  <c r="N1878" i="18" s="1"/>
  <c r="K1878" i="18" s="1"/>
  <c r="M1882" i="18"/>
  <c r="N1882" i="18" s="1"/>
  <c r="K1882" i="18" s="1"/>
  <c r="M1886" i="18"/>
  <c r="N1886" i="18" s="1"/>
  <c r="K1886" i="18" s="1"/>
  <c r="M1890" i="18"/>
  <c r="N1890" i="18" s="1"/>
  <c r="K1890" i="18" s="1"/>
  <c r="M1894" i="18"/>
  <c r="N1894" i="18" s="1"/>
  <c r="K1894" i="18" s="1"/>
  <c r="M1898" i="18"/>
  <c r="N1898" i="18" s="1"/>
  <c r="K1898" i="18" s="1"/>
  <c r="M1902" i="18"/>
  <c r="N1902" i="18" s="1"/>
  <c r="K1902" i="18" s="1"/>
  <c r="M1906" i="18"/>
  <c r="N1906" i="18" s="1"/>
  <c r="K1906" i="18" s="1"/>
  <c r="M1910" i="18"/>
  <c r="N1910" i="18" s="1"/>
  <c r="K1910" i="18" s="1"/>
  <c r="M1914" i="18"/>
  <c r="N1914" i="18" s="1"/>
  <c r="K1914" i="18" s="1"/>
  <c r="M1918" i="18"/>
  <c r="N1918" i="18" s="1"/>
  <c r="K1918" i="18" s="1"/>
  <c r="M1922" i="18"/>
  <c r="N1922" i="18" s="1"/>
  <c r="K1922" i="18" s="1"/>
  <c r="M1926" i="18"/>
  <c r="N1926" i="18" s="1"/>
  <c r="K1926" i="18" s="1"/>
  <c r="M1930" i="18"/>
  <c r="N1930" i="18" s="1"/>
  <c r="K1930" i="18" s="1"/>
  <c r="M1934" i="18"/>
  <c r="N1934" i="18" s="1"/>
  <c r="K1934" i="18" s="1"/>
  <c r="M1938" i="18"/>
  <c r="N1938" i="18" s="1"/>
  <c r="K1938" i="18" s="1"/>
  <c r="M1942" i="18"/>
  <c r="N1942" i="18" s="1"/>
  <c r="K1942" i="18" s="1"/>
  <c r="M1946" i="18"/>
  <c r="N1946" i="18" s="1"/>
  <c r="K1946" i="18" s="1"/>
  <c r="M1950" i="18"/>
  <c r="N1950" i="18" s="1"/>
  <c r="K1950" i="18" s="1"/>
  <c r="M1954" i="18"/>
  <c r="N1954" i="18" s="1"/>
  <c r="K1954" i="18" s="1"/>
  <c r="M1958" i="18"/>
  <c r="N1958" i="18" s="1"/>
  <c r="K1958" i="18" s="1"/>
  <c r="M1962" i="18"/>
  <c r="N1962" i="18" s="1"/>
  <c r="K1962" i="18" s="1"/>
  <c r="M1966" i="18"/>
  <c r="N1966" i="18" s="1"/>
  <c r="K1966" i="18" s="1"/>
  <c r="M1970" i="18"/>
  <c r="N1970" i="18" s="1"/>
  <c r="K1970" i="18" s="1"/>
  <c r="M1974" i="18"/>
  <c r="N1974" i="18" s="1"/>
  <c r="K1974" i="18" s="1"/>
  <c r="M1978" i="18"/>
  <c r="N1978" i="18" s="1"/>
  <c r="K1978" i="18" s="1"/>
  <c r="M1982" i="18"/>
  <c r="N1982" i="18" s="1"/>
  <c r="K1982" i="18" s="1"/>
  <c r="M1986" i="18"/>
  <c r="N1986" i="18" s="1"/>
  <c r="K1986" i="18" s="1"/>
  <c r="M1990" i="18"/>
  <c r="N1990" i="18" s="1"/>
  <c r="K1990" i="18" s="1"/>
  <c r="M1994" i="18"/>
  <c r="N1994" i="18" s="1"/>
  <c r="K1994" i="18" s="1"/>
  <c r="M1998" i="18"/>
  <c r="N1998" i="18" s="1"/>
  <c r="K1998" i="18" s="1"/>
  <c r="M2002" i="18"/>
  <c r="N2002" i="18" s="1"/>
  <c r="K2002" i="18" s="1"/>
  <c r="M2006" i="18"/>
  <c r="N2006" i="18" s="1"/>
  <c r="K2006" i="18" s="1"/>
  <c r="M2010" i="18"/>
  <c r="N2010" i="18" s="1"/>
  <c r="K2010" i="18" s="1"/>
  <c r="M2014" i="18"/>
  <c r="N2014" i="18" s="1"/>
  <c r="K2014" i="18" s="1"/>
  <c r="M2018" i="18"/>
  <c r="N2018" i="18" s="1"/>
  <c r="K2018" i="18" s="1"/>
  <c r="M2022" i="18"/>
  <c r="N2022" i="18" s="1"/>
  <c r="K2022" i="18" s="1"/>
  <c r="M2026" i="18"/>
  <c r="N2026" i="18" s="1"/>
  <c r="K2026" i="18" s="1"/>
  <c r="M2030" i="18"/>
  <c r="N2030" i="18" s="1"/>
  <c r="K2030" i="18" s="1"/>
  <c r="M2034" i="18"/>
  <c r="N2034" i="18" s="1"/>
  <c r="K2034" i="18" s="1"/>
  <c r="M2038" i="18"/>
  <c r="N2038" i="18" s="1"/>
  <c r="K2038" i="18" s="1"/>
  <c r="M2042" i="18"/>
  <c r="N2042" i="18" s="1"/>
  <c r="K2042" i="18" s="1"/>
  <c r="M2046" i="18"/>
  <c r="N2046" i="18" s="1"/>
  <c r="K2046" i="18" s="1"/>
  <c r="M2050" i="18"/>
  <c r="N2050" i="18" s="1"/>
  <c r="K2050" i="18" s="1"/>
  <c r="M2054" i="18"/>
  <c r="N2054" i="18" s="1"/>
  <c r="K2054" i="18" s="1"/>
  <c r="M2058" i="18"/>
  <c r="N2058" i="18" s="1"/>
  <c r="K2058" i="18" s="1"/>
  <c r="M2062" i="18"/>
  <c r="N2062" i="18" s="1"/>
  <c r="K2062" i="18" s="1"/>
  <c r="M2066" i="18"/>
  <c r="N2066" i="18" s="1"/>
  <c r="K2066" i="18" s="1"/>
  <c r="M2070" i="18"/>
  <c r="N2070" i="18" s="1"/>
  <c r="K2070" i="18" s="1"/>
  <c r="M2074" i="18"/>
  <c r="N2074" i="18" s="1"/>
  <c r="K2074" i="18" s="1"/>
  <c r="M2078" i="18"/>
  <c r="N2078" i="18" s="1"/>
  <c r="K2078" i="18" s="1"/>
  <c r="M2082" i="18"/>
  <c r="N2082" i="18" s="1"/>
  <c r="K2082" i="18" s="1"/>
  <c r="M2086" i="18"/>
  <c r="N2086" i="18" s="1"/>
  <c r="K2086" i="18" s="1"/>
  <c r="M2090" i="18"/>
  <c r="N2090" i="18" s="1"/>
  <c r="K2090" i="18" s="1"/>
  <c r="M2094" i="18"/>
  <c r="N2094" i="18" s="1"/>
  <c r="K2094" i="18" s="1"/>
  <c r="M2098" i="18"/>
  <c r="N2098" i="18" s="1"/>
  <c r="K2098" i="18" s="1"/>
  <c r="M2102" i="18"/>
  <c r="N2102" i="18" s="1"/>
  <c r="K2102" i="18" s="1"/>
  <c r="M2106" i="18"/>
  <c r="N2106" i="18" s="1"/>
  <c r="K2106" i="18" s="1"/>
  <c r="M2110" i="18"/>
  <c r="N2110" i="18" s="1"/>
  <c r="K2110" i="18" s="1"/>
  <c r="M2114" i="18"/>
  <c r="N2114" i="18" s="1"/>
  <c r="K2114" i="18" s="1"/>
  <c r="M2118" i="18"/>
  <c r="N2118" i="18" s="1"/>
  <c r="K2118" i="18" s="1"/>
  <c r="M2122" i="18"/>
  <c r="N2122" i="18" s="1"/>
  <c r="K2122" i="18" s="1"/>
  <c r="M2126" i="18"/>
  <c r="N2126" i="18" s="1"/>
  <c r="K2126" i="18" s="1"/>
  <c r="M2130" i="18"/>
  <c r="N2130" i="18" s="1"/>
  <c r="K2130" i="18" s="1"/>
  <c r="M2134" i="18"/>
  <c r="N2134" i="18" s="1"/>
  <c r="K2134" i="18" s="1"/>
  <c r="M2138" i="18"/>
  <c r="N2138" i="18" s="1"/>
  <c r="K2138" i="18" s="1"/>
  <c r="M2142" i="18"/>
  <c r="N2142" i="18" s="1"/>
  <c r="K2142" i="18" s="1"/>
  <c r="M2146" i="18"/>
  <c r="N2146" i="18" s="1"/>
  <c r="K2146" i="18" s="1"/>
  <c r="M2150" i="18"/>
  <c r="N2150" i="18" s="1"/>
  <c r="K2150" i="18" s="1"/>
  <c r="M2154" i="18"/>
  <c r="N2154" i="18" s="1"/>
  <c r="K2154" i="18" s="1"/>
  <c r="M2158" i="18"/>
  <c r="N2158" i="18" s="1"/>
  <c r="K2158" i="18" s="1"/>
  <c r="M2162" i="18"/>
  <c r="N2162" i="18" s="1"/>
  <c r="K2162" i="18" s="1"/>
  <c r="M2166" i="18"/>
  <c r="N2166" i="18" s="1"/>
  <c r="K2166" i="18" s="1"/>
  <c r="M2170" i="18"/>
  <c r="N2170" i="18" s="1"/>
  <c r="K2170" i="18" s="1"/>
  <c r="M2174" i="18"/>
  <c r="N2174" i="18" s="1"/>
  <c r="K2174" i="18" s="1"/>
  <c r="M2178" i="18"/>
  <c r="N2178" i="18" s="1"/>
  <c r="K2178" i="18" s="1"/>
  <c r="M2182" i="18"/>
  <c r="N2182" i="18" s="1"/>
  <c r="K2182" i="18" s="1"/>
  <c r="M2186" i="18"/>
  <c r="N2186" i="18" s="1"/>
  <c r="K2186" i="18" s="1"/>
  <c r="M2190" i="18"/>
  <c r="N2190" i="18" s="1"/>
  <c r="K2190" i="18" s="1"/>
  <c r="M2194" i="18"/>
  <c r="N2194" i="18" s="1"/>
  <c r="K2194" i="18" s="1"/>
  <c r="M2198" i="18"/>
  <c r="N2198" i="18" s="1"/>
  <c r="K2198" i="18" s="1"/>
  <c r="M2202" i="18"/>
  <c r="N2202" i="18" s="1"/>
  <c r="K2202" i="18" s="1"/>
  <c r="M2206" i="18"/>
  <c r="N2206" i="18" s="1"/>
  <c r="K2206" i="18" s="1"/>
  <c r="M2210" i="18"/>
  <c r="N2210" i="18" s="1"/>
  <c r="K2210" i="18" s="1"/>
  <c r="M2214" i="18"/>
  <c r="N2214" i="18" s="1"/>
  <c r="K2214" i="18" s="1"/>
  <c r="M2218" i="18"/>
  <c r="N2218" i="18" s="1"/>
  <c r="K2218" i="18" s="1"/>
  <c r="M2222" i="18"/>
  <c r="N2222" i="18" s="1"/>
  <c r="K2222" i="18" s="1"/>
  <c r="M2226" i="18"/>
  <c r="N2226" i="18" s="1"/>
  <c r="K2226" i="18" s="1"/>
  <c r="M2230" i="18"/>
  <c r="N2230" i="18" s="1"/>
  <c r="K2230" i="18" s="1"/>
  <c r="M2234" i="18"/>
  <c r="N2234" i="18" s="1"/>
  <c r="K2234" i="18" s="1"/>
  <c r="M2238" i="18"/>
  <c r="N2238" i="18" s="1"/>
  <c r="K2238" i="18" s="1"/>
  <c r="M2242" i="18"/>
  <c r="N2242" i="18" s="1"/>
  <c r="K2242" i="18" s="1"/>
  <c r="M2246" i="18"/>
  <c r="N2246" i="18" s="1"/>
  <c r="K2246" i="18" s="1"/>
  <c r="M2250" i="18"/>
  <c r="N2250" i="18" s="1"/>
  <c r="K2250" i="18" s="1"/>
  <c r="M2254" i="18"/>
  <c r="N2254" i="18" s="1"/>
  <c r="K2254" i="18" s="1"/>
  <c r="M2258" i="18"/>
  <c r="N2258" i="18" s="1"/>
  <c r="K2258" i="18" s="1"/>
  <c r="M2262" i="18"/>
  <c r="N2262" i="18" s="1"/>
  <c r="K2262" i="18" s="1"/>
  <c r="M2266" i="18"/>
  <c r="N2266" i="18" s="1"/>
  <c r="K2266" i="18" s="1"/>
  <c r="M2270" i="18"/>
  <c r="N2270" i="18" s="1"/>
  <c r="K2270" i="18" s="1"/>
  <c r="M2274" i="18"/>
  <c r="N2274" i="18" s="1"/>
  <c r="K2274" i="18" s="1"/>
  <c r="M2278" i="18"/>
  <c r="N2278" i="18" s="1"/>
  <c r="K2278" i="18" s="1"/>
  <c r="M2282" i="18"/>
  <c r="N2282" i="18" s="1"/>
  <c r="K2282" i="18" s="1"/>
  <c r="M2286" i="18"/>
  <c r="N2286" i="18" s="1"/>
  <c r="K2286" i="18" s="1"/>
  <c r="M2290" i="18"/>
  <c r="N2290" i="18" s="1"/>
  <c r="K2290" i="18" s="1"/>
  <c r="M2294" i="18"/>
  <c r="N2294" i="18" s="1"/>
  <c r="K2294" i="18" s="1"/>
  <c r="M2298" i="18"/>
  <c r="N2298" i="18" s="1"/>
  <c r="K2298" i="18" s="1"/>
  <c r="M2302" i="18"/>
  <c r="N2302" i="18" s="1"/>
  <c r="K2302" i="18" s="1"/>
  <c r="M2306" i="18"/>
  <c r="N2306" i="18" s="1"/>
  <c r="K2306" i="18" s="1"/>
  <c r="M2310" i="18"/>
  <c r="N2310" i="18" s="1"/>
  <c r="K2310" i="18" s="1"/>
  <c r="M2314" i="18"/>
  <c r="N2314" i="18" s="1"/>
  <c r="K2314" i="18" s="1"/>
  <c r="M2318" i="18"/>
  <c r="N2318" i="18" s="1"/>
  <c r="K2318" i="18" s="1"/>
  <c r="M2322" i="18"/>
  <c r="N2322" i="18" s="1"/>
  <c r="K2322" i="18" s="1"/>
  <c r="M2326" i="18"/>
  <c r="N2326" i="18" s="1"/>
  <c r="K2326" i="18" s="1"/>
  <c r="M2330" i="18"/>
  <c r="N2330" i="18" s="1"/>
  <c r="K2330" i="18" s="1"/>
  <c r="M2334" i="18"/>
  <c r="N2334" i="18" s="1"/>
  <c r="K2334" i="18" s="1"/>
  <c r="M2338" i="18"/>
  <c r="N2338" i="18" s="1"/>
  <c r="K2338" i="18" s="1"/>
  <c r="M2342" i="18"/>
  <c r="N2342" i="18" s="1"/>
  <c r="K2342" i="18" s="1"/>
  <c r="M2346" i="18"/>
  <c r="N2346" i="18" s="1"/>
  <c r="K2346" i="18" s="1"/>
  <c r="M2350" i="18"/>
  <c r="N2350" i="18" s="1"/>
  <c r="K2350" i="18" s="1"/>
  <c r="M2354" i="18"/>
  <c r="N2354" i="18" s="1"/>
  <c r="K2354" i="18" s="1"/>
  <c r="M2358" i="18"/>
  <c r="N2358" i="18" s="1"/>
  <c r="K2358" i="18" s="1"/>
  <c r="M2362" i="18"/>
  <c r="N2362" i="18" s="1"/>
  <c r="K2362" i="18" s="1"/>
  <c r="M2366" i="18"/>
  <c r="N2366" i="18" s="1"/>
  <c r="K2366" i="18" s="1"/>
  <c r="M2370" i="18"/>
  <c r="N2370" i="18" s="1"/>
  <c r="K2370" i="18" s="1"/>
  <c r="M2374" i="18"/>
  <c r="N2374" i="18" s="1"/>
  <c r="K2374" i="18" s="1"/>
  <c r="M2378" i="18"/>
  <c r="N2378" i="18" s="1"/>
  <c r="K2378" i="18" s="1"/>
  <c r="M2382" i="18"/>
  <c r="N2382" i="18" s="1"/>
  <c r="K2382" i="18" s="1"/>
  <c r="M2386" i="18"/>
  <c r="N2386" i="18" s="1"/>
  <c r="K2386" i="18" s="1"/>
  <c r="M2390" i="18"/>
  <c r="N2390" i="18" s="1"/>
  <c r="K2390" i="18" s="1"/>
  <c r="M2394" i="18"/>
  <c r="N2394" i="18" s="1"/>
  <c r="K2394" i="18" s="1"/>
  <c r="M2398" i="18"/>
  <c r="N2398" i="18" s="1"/>
  <c r="K2398" i="18" s="1"/>
  <c r="M2402" i="18"/>
  <c r="N2402" i="18" s="1"/>
  <c r="K2402" i="18" s="1"/>
  <c r="M2406" i="18"/>
  <c r="N2406" i="18" s="1"/>
  <c r="K2406" i="18" s="1"/>
  <c r="M2410" i="18"/>
  <c r="N2410" i="18" s="1"/>
  <c r="K2410" i="18" s="1"/>
  <c r="M2414" i="18"/>
  <c r="N2414" i="18" s="1"/>
  <c r="K2414" i="18" s="1"/>
  <c r="M2418" i="18"/>
  <c r="N2418" i="18" s="1"/>
  <c r="K2418" i="18" s="1"/>
  <c r="M2422" i="18"/>
  <c r="N2422" i="18" s="1"/>
  <c r="K2422" i="18" s="1"/>
  <c r="M2426" i="18"/>
  <c r="N2426" i="18" s="1"/>
  <c r="K2426" i="18" s="1"/>
  <c r="M2430" i="18"/>
  <c r="N2430" i="18" s="1"/>
  <c r="K2430" i="18" s="1"/>
  <c r="M2434" i="18"/>
  <c r="N2434" i="18" s="1"/>
  <c r="K2434" i="18" s="1"/>
  <c r="M2438" i="18"/>
  <c r="N2438" i="18" s="1"/>
  <c r="K2438" i="18" s="1"/>
  <c r="M2442" i="18"/>
  <c r="N2442" i="18" s="1"/>
  <c r="K2442" i="18" s="1"/>
  <c r="M2446" i="18"/>
  <c r="N2446" i="18" s="1"/>
  <c r="K2446" i="18" s="1"/>
  <c r="M2450" i="18"/>
  <c r="N2450" i="18" s="1"/>
  <c r="K2450" i="18" s="1"/>
  <c r="M2454" i="18"/>
  <c r="N2454" i="18" s="1"/>
  <c r="K2454" i="18" s="1"/>
  <c r="M2458" i="18"/>
  <c r="N2458" i="18" s="1"/>
  <c r="K2458" i="18" s="1"/>
  <c r="M2462" i="18"/>
  <c r="N2462" i="18" s="1"/>
  <c r="K2462" i="18" s="1"/>
  <c r="M2466" i="18"/>
  <c r="N2466" i="18" s="1"/>
  <c r="K2466" i="18" s="1"/>
  <c r="M2470" i="18"/>
  <c r="N2470" i="18" s="1"/>
  <c r="K2470" i="18" s="1"/>
  <c r="M2474" i="18"/>
  <c r="N2474" i="18" s="1"/>
  <c r="K2474" i="18" s="1"/>
  <c r="M2478" i="18"/>
  <c r="N2478" i="18" s="1"/>
  <c r="K2478" i="18" s="1"/>
  <c r="M2482" i="18"/>
  <c r="N2482" i="18" s="1"/>
  <c r="K2482" i="18" s="1"/>
  <c r="M2486" i="18"/>
  <c r="N2486" i="18" s="1"/>
  <c r="K2486" i="18" s="1"/>
  <c r="M2490" i="18"/>
  <c r="N2490" i="18" s="1"/>
  <c r="K2490" i="18" s="1"/>
  <c r="M2494" i="18"/>
  <c r="N2494" i="18" s="1"/>
  <c r="K2494" i="18" s="1"/>
  <c r="M2498" i="18"/>
  <c r="N2498" i="18" s="1"/>
  <c r="K2498" i="18" s="1"/>
  <c r="M2502" i="18"/>
  <c r="N2502" i="18" s="1"/>
  <c r="K2502" i="18" s="1"/>
  <c r="M2506" i="18"/>
  <c r="N2506" i="18" s="1"/>
  <c r="K2506" i="18" s="1"/>
  <c r="M2510" i="18"/>
  <c r="N2510" i="18" s="1"/>
  <c r="K2510" i="18" s="1"/>
  <c r="M2514" i="18"/>
  <c r="N2514" i="18" s="1"/>
  <c r="K2514" i="18" s="1"/>
  <c r="M2518" i="18"/>
  <c r="N2518" i="18" s="1"/>
  <c r="K2518" i="18" s="1"/>
  <c r="M2522" i="18"/>
  <c r="N2522" i="18" s="1"/>
  <c r="K2522" i="18" s="1"/>
  <c r="M2526" i="18"/>
  <c r="N2526" i="18" s="1"/>
  <c r="K2526" i="18" s="1"/>
  <c r="M2530" i="18"/>
  <c r="N2530" i="18" s="1"/>
  <c r="K2530" i="18" s="1"/>
  <c r="M2534" i="18"/>
  <c r="N2534" i="18" s="1"/>
  <c r="K2534" i="18" s="1"/>
  <c r="M2538" i="18"/>
  <c r="N2538" i="18" s="1"/>
  <c r="K2538" i="18" s="1"/>
  <c r="M2542" i="18"/>
  <c r="N2542" i="18" s="1"/>
  <c r="K2542" i="18" s="1"/>
  <c r="M2546" i="18"/>
  <c r="N2546" i="18" s="1"/>
  <c r="K2546" i="18" s="1"/>
  <c r="M2550" i="18"/>
  <c r="N2550" i="18" s="1"/>
  <c r="K2550" i="18" s="1"/>
  <c r="M2554" i="18"/>
  <c r="N2554" i="18" s="1"/>
  <c r="K2554" i="18" s="1"/>
  <c r="M2558" i="18"/>
  <c r="N2558" i="18" s="1"/>
  <c r="K2558" i="18" s="1"/>
  <c r="M2562" i="18"/>
  <c r="N2562" i="18" s="1"/>
  <c r="K2562" i="18" s="1"/>
  <c r="M2566" i="18"/>
  <c r="N2566" i="18" s="1"/>
  <c r="K2566" i="18" s="1"/>
  <c r="M2570" i="18"/>
  <c r="N2570" i="18" s="1"/>
  <c r="K2570" i="18" s="1"/>
  <c r="M2574" i="18"/>
  <c r="N2574" i="18" s="1"/>
  <c r="K2574" i="18" s="1"/>
  <c r="M2578" i="18"/>
  <c r="N2578" i="18" s="1"/>
  <c r="K2578" i="18" s="1"/>
  <c r="M2582" i="18"/>
  <c r="N2582" i="18" s="1"/>
  <c r="K2582" i="18" s="1"/>
  <c r="M2586" i="18"/>
  <c r="N2586" i="18" s="1"/>
  <c r="K2586" i="18" s="1"/>
  <c r="M2590" i="18"/>
  <c r="N2590" i="18" s="1"/>
  <c r="K2590" i="18" s="1"/>
  <c r="M2594" i="18"/>
  <c r="N2594" i="18" s="1"/>
  <c r="K2594" i="18" s="1"/>
  <c r="M2598" i="18"/>
  <c r="N2598" i="18" s="1"/>
  <c r="K2598" i="18" s="1"/>
  <c r="M2602" i="18"/>
  <c r="N2602" i="18" s="1"/>
  <c r="K2602" i="18" s="1"/>
  <c r="M2606" i="18"/>
  <c r="N2606" i="18" s="1"/>
  <c r="K2606" i="18" s="1"/>
  <c r="M2610" i="18"/>
  <c r="N2610" i="18" s="1"/>
  <c r="K2610" i="18" s="1"/>
  <c r="M2614" i="18"/>
  <c r="N2614" i="18" s="1"/>
  <c r="K2614" i="18" s="1"/>
  <c r="M2618" i="18"/>
  <c r="N2618" i="18" s="1"/>
  <c r="K2618" i="18" s="1"/>
  <c r="M2622" i="18"/>
  <c r="N2622" i="18" s="1"/>
  <c r="K2622" i="18" s="1"/>
  <c r="M2626" i="18"/>
  <c r="N2626" i="18" s="1"/>
  <c r="K2626" i="18" s="1"/>
  <c r="M2630" i="18"/>
  <c r="N2630" i="18" s="1"/>
  <c r="K2630" i="18" s="1"/>
  <c r="M2634" i="18"/>
  <c r="N2634" i="18" s="1"/>
  <c r="K2634" i="18" s="1"/>
  <c r="M2638" i="18"/>
  <c r="N2638" i="18" s="1"/>
  <c r="K2638" i="18" s="1"/>
  <c r="M2642" i="18"/>
  <c r="N2642" i="18" s="1"/>
  <c r="K2642" i="18" s="1"/>
  <c r="M2646" i="18"/>
  <c r="N2646" i="18" s="1"/>
  <c r="K2646" i="18" s="1"/>
  <c r="M2650" i="18"/>
  <c r="N2650" i="18" s="1"/>
  <c r="K2650" i="18" s="1"/>
  <c r="M2654" i="18"/>
  <c r="N2654" i="18" s="1"/>
  <c r="K2654" i="18" s="1"/>
  <c r="M2658" i="18"/>
  <c r="N2658" i="18" s="1"/>
  <c r="K2658" i="18" s="1"/>
  <c r="M2662" i="18"/>
  <c r="N2662" i="18" s="1"/>
  <c r="K2662" i="18" s="1"/>
  <c r="M2666" i="18"/>
  <c r="N2666" i="18" s="1"/>
  <c r="K2666" i="18" s="1"/>
  <c r="M2670" i="18"/>
  <c r="N2670" i="18" s="1"/>
  <c r="K2670" i="18" s="1"/>
  <c r="M2674" i="18"/>
  <c r="N2674" i="18" s="1"/>
  <c r="K2674" i="18" s="1"/>
  <c r="M2678" i="18"/>
  <c r="N2678" i="18" s="1"/>
  <c r="K2678" i="18" s="1"/>
  <c r="M2682" i="18"/>
  <c r="N2682" i="18" s="1"/>
  <c r="K2682" i="18" s="1"/>
  <c r="M2686" i="18"/>
  <c r="N2686" i="18" s="1"/>
  <c r="K2686" i="18" s="1"/>
  <c r="M2690" i="18"/>
  <c r="N2690" i="18" s="1"/>
  <c r="K2690" i="18" s="1"/>
  <c r="M2694" i="18"/>
  <c r="N2694" i="18" s="1"/>
  <c r="K2694" i="18" s="1"/>
  <c r="M2698" i="18"/>
  <c r="N2698" i="18" s="1"/>
  <c r="K2698" i="18" s="1"/>
  <c r="M2702" i="18"/>
  <c r="N2702" i="18" s="1"/>
  <c r="K2702" i="18" s="1"/>
  <c r="M2706" i="18"/>
  <c r="N2706" i="18" s="1"/>
  <c r="K2706" i="18" s="1"/>
  <c r="M2710" i="18"/>
  <c r="N2710" i="18" s="1"/>
  <c r="K2710" i="18" s="1"/>
  <c r="M2714" i="18"/>
  <c r="N2714" i="18" s="1"/>
  <c r="K2714" i="18" s="1"/>
  <c r="M2718" i="18"/>
  <c r="N2718" i="18" s="1"/>
  <c r="K2718" i="18" s="1"/>
  <c r="M2722" i="18"/>
  <c r="N2722" i="18" s="1"/>
  <c r="K2722" i="18" s="1"/>
  <c r="M2726" i="18"/>
  <c r="N2726" i="18" s="1"/>
  <c r="K2726" i="18" s="1"/>
  <c r="M2730" i="18"/>
  <c r="N2730" i="18" s="1"/>
  <c r="K2730" i="18" s="1"/>
  <c r="M2734" i="18"/>
  <c r="N2734" i="18" s="1"/>
  <c r="K2734" i="18" s="1"/>
  <c r="M2738" i="18"/>
  <c r="N2738" i="18" s="1"/>
  <c r="K2738" i="18" s="1"/>
  <c r="M2742" i="18"/>
  <c r="N2742" i="18" s="1"/>
  <c r="K2742" i="18" s="1"/>
  <c r="M2746" i="18"/>
  <c r="N2746" i="18" s="1"/>
  <c r="K2746" i="18" s="1"/>
  <c r="M2750" i="18"/>
  <c r="N2750" i="18" s="1"/>
  <c r="K2750" i="18" s="1"/>
  <c r="M2754" i="18"/>
  <c r="N2754" i="18" s="1"/>
  <c r="K2754" i="18" s="1"/>
  <c r="M2758" i="18"/>
  <c r="N2758" i="18" s="1"/>
  <c r="K2758" i="18" s="1"/>
  <c r="M2762" i="18"/>
  <c r="N2762" i="18" s="1"/>
  <c r="K2762" i="18" s="1"/>
  <c r="M2766" i="18"/>
  <c r="N2766" i="18" s="1"/>
  <c r="K2766" i="18" s="1"/>
  <c r="M2770" i="18"/>
  <c r="N2770" i="18" s="1"/>
  <c r="K2770" i="18" s="1"/>
  <c r="M2774" i="18"/>
  <c r="N2774" i="18" s="1"/>
  <c r="K2774" i="18" s="1"/>
  <c r="M2778" i="18"/>
  <c r="N2778" i="18" s="1"/>
  <c r="K2778" i="18" s="1"/>
  <c r="M2782" i="18"/>
  <c r="N2782" i="18" s="1"/>
  <c r="K2782" i="18" s="1"/>
  <c r="M2786" i="18"/>
  <c r="N2786" i="18" s="1"/>
  <c r="K2786" i="18" s="1"/>
  <c r="M2790" i="18"/>
  <c r="N2790" i="18" s="1"/>
  <c r="K2790" i="18" s="1"/>
  <c r="M2794" i="18"/>
  <c r="N2794" i="18" s="1"/>
  <c r="K2794" i="18" s="1"/>
  <c r="M2798" i="18"/>
  <c r="N2798" i="18" s="1"/>
  <c r="K2798" i="18" s="1"/>
  <c r="M2802" i="18"/>
  <c r="N2802" i="18" s="1"/>
  <c r="K2802" i="18" s="1"/>
  <c r="M2806" i="18"/>
  <c r="N2806" i="18" s="1"/>
  <c r="K2806" i="18" s="1"/>
  <c r="M2810" i="18"/>
  <c r="N2810" i="18" s="1"/>
  <c r="K2810" i="18" s="1"/>
  <c r="M2814" i="18"/>
  <c r="N2814" i="18" s="1"/>
  <c r="K2814" i="18" s="1"/>
  <c r="M2818" i="18"/>
  <c r="N2818" i="18" s="1"/>
  <c r="K2818" i="18" s="1"/>
  <c r="M2822" i="18"/>
  <c r="N2822" i="18" s="1"/>
  <c r="K2822" i="18" s="1"/>
  <c r="M2826" i="18"/>
  <c r="N2826" i="18" s="1"/>
  <c r="K2826" i="18" s="1"/>
  <c r="M2830" i="18"/>
  <c r="N2830" i="18" s="1"/>
  <c r="K2830" i="18" s="1"/>
  <c r="M2834" i="18"/>
  <c r="N2834" i="18" s="1"/>
  <c r="K2834" i="18" s="1"/>
  <c r="M2838" i="18"/>
  <c r="N2838" i="18" s="1"/>
  <c r="K2838" i="18" s="1"/>
  <c r="M2842" i="18"/>
  <c r="N2842" i="18" s="1"/>
  <c r="K2842" i="18" s="1"/>
  <c r="M2846" i="18"/>
  <c r="N2846" i="18" s="1"/>
  <c r="K2846" i="18" s="1"/>
  <c r="M2850" i="18"/>
  <c r="N2850" i="18" s="1"/>
  <c r="K2850" i="18" s="1"/>
  <c r="M2854" i="18"/>
  <c r="N2854" i="18" s="1"/>
  <c r="K2854" i="18" s="1"/>
  <c r="M2858" i="18"/>
  <c r="N2858" i="18" s="1"/>
  <c r="K2858" i="18" s="1"/>
  <c r="M2862" i="18"/>
  <c r="N2862" i="18" s="1"/>
  <c r="K2862" i="18" s="1"/>
  <c r="M2866" i="18"/>
  <c r="N2866" i="18" s="1"/>
  <c r="K2866" i="18" s="1"/>
  <c r="M2870" i="18"/>
  <c r="N2870" i="18" s="1"/>
  <c r="K2870" i="18" s="1"/>
  <c r="M2874" i="18"/>
  <c r="N2874" i="18" s="1"/>
  <c r="K2874" i="18" s="1"/>
  <c r="M2878" i="18"/>
  <c r="N2878" i="18" s="1"/>
  <c r="K2878" i="18" s="1"/>
  <c r="M2882" i="18"/>
  <c r="N2882" i="18" s="1"/>
  <c r="K2882" i="18" s="1"/>
  <c r="M2886" i="18"/>
  <c r="N2886" i="18" s="1"/>
  <c r="K2886" i="18" s="1"/>
  <c r="M2890" i="18"/>
  <c r="N2890" i="18" s="1"/>
  <c r="K2890" i="18" s="1"/>
  <c r="M2894" i="18"/>
  <c r="N2894" i="18" s="1"/>
  <c r="K2894" i="18" s="1"/>
  <c r="M2902" i="18"/>
  <c r="N2902" i="18" s="1"/>
  <c r="K2902" i="18" s="1"/>
  <c r="M2910" i="18"/>
  <c r="N2910" i="18" s="1"/>
  <c r="K2910" i="18" s="1"/>
  <c r="M2918" i="18"/>
  <c r="N2918" i="18" s="1"/>
  <c r="K2918" i="18" s="1"/>
  <c r="M2926" i="18"/>
  <c r="N2926" i="18" s="1"/>
  <c r="K2926" i="18" s="1"/>
  <c r="M2934" i="18"/>
  <c r="N2934" i="18" s="1"/>
  <c r="K2934" i="18" s="1"/>
  <c r="M2942" i="18"/>
  <c r="N2942" i="18" s="1"/>
  <c r="K2942" i="18" s="1"/>
  <c r="M2950" i="18"/>
  <c r="N2950" i="18" s="1"/>
  <c r="K2950" i="18" s="1"/>
  <c r="M2958" i="18"/>
  <c r="N2958" i="18" s="1"/>
  <c r="K2958" i="18" s="1"/>
  <c r="M2966" i="18"/>
  <c r="N2966" i="18" s="1"/>
  <c r="K2966" i="18" s="1"/>
  <c r="M2974" i="18"/>
  <c r="N2974" i="18" s="1"/>
  <c r="K2974" i="18" s="1"/>
  <c r="M2982" i="18"/>
  <c r="N2982" i="18" s="1"/>
  <c r="K2982" i="18" s="1"/>
  <c r="M2990" i="18"/>
  <c r="N2990" i="18" s="1"/>
  <c r="K2990" i="18" s="1"/>
  <c r="M2998" i="18"/>
  <c r="N2998" i="18" s="1"/>
  <c r="K2998" i="18" s="1"/>
  <c r="M3006" i="18"/>
  <c r="N3006" i="18" s="1"/>
  <c r="K3006" i="18" s="1"/>
  <c r="M3014" i="18"/>
  <c r="N3014" i="18" s="1"/>
  <c r="K3014" i="18" s="1"/>
  <c r="M3022" i="18"/>
  <c r="N3022" i="18" s="1"/>
  <c r="K3022" i="18" s="1"/>
  <c r="M3030" i="18"/>
  <c r="N3030" i="18" s="1"/>
  <c r="K3030" i="18" s="1"/>
  <c r="M3038" i="18"/>
  <c r="N3038" i="18" s="1"/>
  <c r="K3038" i="18" s="1"/>
  <c r="M3046" i="18"/>
  <c r="N3046" i="18" s="1"/>
  <c r="K3046" i="18" s="1"/>
  <c r="M3054" i="18"/>
  <c r="N3054" i="18" s="1"/>
  <c r="K3054" i="18" s="1"/>
  <c r="M3062" i="18"/>
  <c r="N3062" i="18" s="1"/>
  <c r="K3062" i="18" s="1"/>
  <c r="M3070" i="18"/>
  <c r="N3070" i="18" s="1"/>
  <c r="K3070" i="18" s="1"/>
  <c r="M3078" i="18"/>
  <c r="N3078" i="18" s="1"/>
  <c r="K3078" i="18" s="1"/>
  <c r="M3086" i="18"/>
  <c r="N3086" i="18" s="1"/>
  <c r="K3086" i="18" s="1"/>
  <c r="M3094" i="18"/>
  <c r="N3094" i="18" s="1"/>
  <c r="K3094" i="18" s="1"/>
  <c r="M3102" i="18"/>
  <c r="N3102" i="18" s="1"/>
  <c r="K3102" i="18" s="1"/>
  <c r="M3110" i="18"/>
  <c r="N3110" i="18" s="1"/>
  <c r="K3110" i="18" s="1"/>
  <c r="M3118" i="18"/>
  <c r="N3118" i="18" s="1"/>
  <c r="K3118" i="18" s="1"/>
  <c r="M3126" i="18"/>
  <c r="N3126" i="18" s="1"/>
  <c r="K3126" i="18" s="1"/>
  <c r="M3134" i="18"/>
  <c r="N3134" i="18" s="1"/>
  <c r="K3134" i="18" s="1"/>
  <c r="M3142" i="18"/>
  <c r="N3142" i="18" s="1"/>
  <c r="K3142" i="18" s="1"/>
  <c r="M3150" i="18"/>
  <c r="N3150" i="18" s="1"/>
  <c r="K3150" i="18" s="1"/>
  <c r="M3158" i="18"/>
  <c r="N3158" i="18" s="1"/>
  <c r="K3158" i="18" s="1"/>
  <c r="M3166" i="18"/>
  <c r="N3166" i="18" s="1"/>
  <c r="K3166" i="18" s="1"/>
  <c r="M3174" i="18"/>
  <c r="N3174" i="18" s="1"/>
  <c r="K3174" i="18" s="1"/>
  <c r="M3182" i="18"/>
  <c r="N3182" i="18" s="1"/>
  <c r="K3182" i="18" s="1"/>
  <c r="M3190" i="18"/>
  <c r="N3190" i="18" s="1"/>
  <c r="K3190" i="18" s="1"/>
  <c r="M3198" i="18"/>
  <c r="N3198" i="18" s="1"/>
  <c r="K3198" i="18" s="1"/>
  <c r="M3206" i="18"/>
  <c r="N3206" i="18" s="1"/>
  <c r="K3206" i="18" s="1"/>
  <c r="M3214" i="18"/>
  <c r="N3214" i="18" s="1"/>
  <c r="K3214" i="18" s="1"/>
  <c r="M3222" i="18"/>
  <c r="N3222" i="18" s="1"/>
  <c r="K3222" i="18" s="1"/>
  <c r="M3230" i="18"/>
  <c r="N3230" i="18" s="1"/>
  <c r="K3230" i="18" s="1"/>
  <c r="M3238" i="18"/>
  <c r="N3238" i="18" s="1"/>
  <c r="K3238" i="18" s="1"/>
  <c r="M3246" i="18"/>
  <c r="N3246" i="18" s="1"/>
  <c r="K3246" i="18" s="1"/>
  <c r="M3254" i="18"/>
  <c r="N3254" i="18" s="1"/>
  <c r="K3254" i="18" s="1"/>
  <c r="M3262" i="18"/>
  <c r="N3262" i="18" s="1"/>
  <c r="K3262" i="18" s="1"/>
  <c r="M3270" i="18"/>
  <c r="N3270" i="18" s="1"/>
  <c r="K3270" i="18" s="1"/>
  <c r="M3278" i="18"/>
  <c r="N3278" i="18" s="1"/>
  <c r="K3278" i="18" s="1"/>
  <c r="M3286" i="18"/>
  <c r="N3286" i="18" s="1"/>
  <c r="K3286" i="18" s="1"/>
  <c r="M3294" i="18"/>
  <c r="N3294" i="18" s="1"/>
  <c r="K3294" i="18" s="1"/>
  <c r="M3302" i="18"/>
  <c r="N3302" i="18" s="1"/>
  <c r="K3302" i="18" s="1"/>
  <c r="M3310" i="18"/>
  <c r="N3310" i="18" s="1"/>
  <c r="K3310" i="18" s="1"/>
  <c r="M3318" i="18"/>
  <c r="N3318" i="18" s="1"/>
  <c r="K3318" i="18" s="1"/>
  <c r="M3326" i="18"/>
  <c r="N3326" i="18" s="1"/>
  <c r="K3326" i="18" s="1"/>
  <c r="M3334" i="18"/>
  <c r="N3334" i="18" s="1"/>
  <c r="K3334" i="18" s="1"/>
  <c r="M3342" i="18"/>
  <c r="N3342" i="18" s="1"/>
  <c r="K3342" i="18" s="1"/>
  <c r="M3350" i="18"/>
  <c r="N3350" i="18" s="1"/>
  <c r="K3350" i="18" s="1"/>
  <c r="M3358" i="18"/>
  <c r="N3358" i="18" s="1"/>
  <c r="K3358" i="18" s="1"/>
  <c r="M3366" i="18"/>
  <c r="N3366" i="18" s="1"/>
  <c r="K3366" i="18" s="1"/>
  <c r="M3374" i="18"/>
  <c r="N3374" i="18" s="1"/>
  <c r="K3374" i="18" s="1"/>
  <c r="M3382" i="18"/>
  <c r="N3382" i="18" s="1"/>
  <c r="K3382" i="18" s="1"/>
  <c r="M3390" i="18"/>
  <c r="N3390" i="18" s="1"/>
  <c r="K3390" i="18" s="1"/>
  <c r="M3398" i="18"/>
  <c r="N3398" i="18" s="1"/>
  <c r="K3398" i="18" s="1"/>
  <c r="M3406" i="18"/>
  <c r="N3406" i="18" s="1"/>
  <c r="K3406" i="18" s="1"/>
  <c r="M3414" i="18"/>
  <c r="N3414" i="18" s="1"/>
  <c r="K3414" i="18" s="1"/>
  <c r="M3422" i="18"/>
  <c r="N3422" i="18" s="1"/>
  <c r="K3422" i="18" s="1"/>
  <c r="M3430" i="18"/>
  <c r="N3430" i="18" s="1"/>
  <c r="K3430" i="18" s="1"/>
  <c r="M3438" i="18"/>
  <c r="N3438" i="18" s="1"/>
  <c r="K3438" i="18" s="1"/>
  <c r="M3446" i="18"/>
  <c r="N3446" i="18" s="1"/>
  <c r="K3446" i="18" s="1"/>
  <c r="M3454" i="18"/>
  <c r="N3454" i="18" s="1"/>
  <c r="K3454" i="18" s="1"/>
  <c r="M3462" i="18"/>
  <c r="N3462" i="18" s="1"/>
  <c r="K3462" i="18" s="1"/>
  <c r="M3470" i="18"/>
  <c r="N3470" i="18" s="1"/>
  <c r="K3470" i="18" s="1"/>
  <c r="M3478" i="18"/>
  <c r="N3478" i="18" s="1"/>
  <c r="K3478" i="18" s="1"/>
  <c r="M3486" i="18"/>
  <c r="N3486" i="18" s="1"/>
  <c r="K3486" i="18" s="1"/>
  <c r="M3494" i="18"/>
  <c r="N3494" i="18" s="1"/>
  <c r="K3494" i="18" s="1"/>
  <c r="M3502" i="18"/>
  <c r="N3502" i="18" s="1"/>
  <c r="K3502" i="18" s="1"/>
  <c r="M3510" i="18"/>
  <c r="N3510" i="18" s="1"/>
  <c r="K3510" i="18" s="1"/>
  <c r="M3518" i="18"/>
  <c r="N3518" i="18" s="1"/>
  <c r="K3518" i="18" s="1"/>
  <c r="M3526" i="18"/>
  <c r="N3526" i="18" s="1"/>
  <c r="K3526" i="18" s="1"/>
  <c r="M3534" i="18"/>
  <c r="N3534" i="18" s="1"/>
  <c r="K3534" i="18" s="1"/>
  <c r="M3542" i="18"/>
  <c r="N3542" i="18" s="1"/>
  <c r="K3542" i="18" s="1"/>
  <c r="M3550" i="18"/>
  <c r="N3550" i="18" s="1"/>
  <c r="K3550" i="18" s="1"/>
  <c r="M3558" i="18"/>
  <c r="N3558" i="18" s="1"/>
  <c r="K3558" i="18" s="1"/>
  <c r="M3566" i="18"/>
  <c r="N3566" i="18" s="1"/>
  <c r="K3566" i="18" s="1"/>
  <c r="M3574" i="18"/>
  <c r="N3574" i="18" s="1"/>
  <c r="K3574" i="18" s="1"/>
  <c r="M3582" i="18"/>
  <c r="N3582" i="18" s="1"/>
  <c r="K3582" i="18" s="1"/>
  <c r="M3590" i="18"/>
  <c r="N3590" i="18" s="1"/>
  <c r="K3590" i="18" s="1"/>
  <c r="M3598" i="18"/>
  <c r="N3598" i="18" s="1"/>
  <c r="K3598" i="18" s="1"/>
  <c r="M3606" i="18"/>
  <c r="N3606" i="18" s="1"/>
  <c r="K3606" i="18" s="1"/>
  <c r="M3614" i="18"/>
  <c r="N3614" i="18" s="1"/>
  <c r="K3614" i="18" s="1"/>
  <c r="M3622" i="18"/>
  <c r="N3622" i="18" s="1"/>
  <c r="K3622" i="18" s="1"/>
  <c r="M3630" i="18"/>
  <c r="N3630" i="18" s="1"/>
  <c r="K3630" i="18" s="1"/>
  <c r="M3638" i="18"/>
  <c r="N3638" i="18" s="1"/>
  <c r="K3638" i="18" s="1"/>
  <c r="M3646" i="18"/>
  <c r="N3646" i="18" s="1"/>
  <c r="K3646" i="18" s="1"/>
  <c r="M3654" i="18"/>
  <c r="N3654" i="18" s="1"/>
  <c r="K3654" i="18" s="1"/>
  <c r="M3662" i="18"/>
  <c r="N3662" i="18" s="1"/>
  <c r="K3662" i="18" s="1"/>
  <c r="M3670" i="18"/>
  <c r="N3670" i="18" s="1"/>
  <c r="K3670" i="18" s="1"/>
  <c r="M3678" i="18"/>
  <c r="N3678" i="18" s="1"/>
  <c r="K3678" i="18" s="1"/>
  <c r="M3686" i="18"/>
  <c r="N3686" i="18" s="1"/>
  <c r="K3686" i="18" s="1"/>
  <c r="M3698" i="18"/>
  <c r="N3698" i="18" s="1"/>
  <c r="K3698" i="18" s="1"/>
  <c r="M3714" i="18"/>
  <c r="N3714" i="18" s="1"/>
  <c r="K3714" i="18" s="1"/>
  <c r="M3730" i="18"/>
  <c r="N3730" i="18" s="1"/>
  <c r="K3730" i="18" s="1"/>
  <c r="M3746" i="18"/>
  <c r="N3746" i="18" s="1"/>
  <c r="K3746" i="18" s="1"/>
  <c r="M3762" i="18"/>
  <c r="N3762" i="18" s="1"/>
  <c r="K3762" i="18" s="1"/>
  <c r="M3778" i="18"/>
  <c r="N3778" i="18" s="1"/>
  <c r="K3778" i="18" s="1"/>
  <c r="M3794" i="18"/>
  <c r="N3794" i="18" s="1"/>
  <c r="K3794" i="18" s="1"/>
  <c r="M3810" i="18"/>
  <c r="N3810" i="18" s="1"/>
  <c r="K3810" i="18" s="1"/>
  <c r="M3826" i="18"/>
  <c r="N3826" i="18" s="1"/>
  <c r="K3826" i="18" s="1"/>
  <c r="M3842" i="18"/>
  <c r="N3842" i="18" s="1"/>
  <c r="K3842" i="18" s="1"/>
  <c r="M3858" i="18"/>
  <c r="N3858" i="18" s="1"/>
  <c r="K3858" i="18" s="1"/>
  <c r="M3874" i="18"/>
  <c r="N3874" i="18" s="1"/>
  <c r="K3874" i="18" s="1"/>
  <c r="M3890" i="18"/>
  <c r="N3890" i="18" s="1"/>
  <c r="K3890" i="18" s="1"/>
  <c r="M3906" i="18"/>
  <c r="N3906" i="18" s="1"/>
  <c r="K3906" i="18" s="1"/>
  <c r="M3922" i="18"/>
  <c r="N3922" i="18" s="1"/>
  <c r="K3922" i="18" s="1"/>
  <c r="M3938" i="18"/>
  <c r="N3938" i="18" s="1"/>
  <c r="K3938" i="18" s="1"/>
  <c r="M3954" i="18"/>
  <c r="N3954" i="18" s="1"/>
  <c r="K3954" i="18" s="1"/>
  <c r="M3970" i="18"/>
  <c r="N3970" i="18" s="1"/>
  <c r="K3970" i="18" s="1"/>
  <c r="M3986" i="18"/>
  <c r="N3986" i="18" s="1"/>
  <c r="K3986" i="18" s="1"/>
  <c r="M4002" i="18"/>
  <c r="N4002" i="18" s="1"/>
  <c r="K4002" i="18" s="1"/>
  <c r="M4018" i="18"/>
  <c r="N4018" i="18" s="1"/>
  <c r="K4018" i="18" s="1"/>
  <c r="M4034" i="18"/>
  <c r="N4034" i="18" s="1"/>
  <c r="K4034" i="18" s="1"/>
  <c r="M4042" i="18"/>
  <c r="N4042" i="18" s="1"/>
  <c r="K4042" i="18" s="1"/>
  <c r="M4050" i="18"/>
  <c r="N4050" i="18" s="1"/>
  <c r="K4050" i="18" s="1"/>
  <c r="M4058" i="18"/>
  <c r="N4058" i="18" s="1"/>
  <c r="K4058" i="18" s="1"/>
  <c r="M4066" i="18"/>
  <c r="N4066" i="18" s="1"/>
  <c r="K4066" i="18" s="1"/>
  <c r="M4074" i="18"/>
  <c r="N4074" i="18" s="1"/>
  <c r="K4074" i="18" s="1"/>
  <c r="M4082" i="18"/>
  <c r="N4082" i="18" s="1"/>
  <c r="K4082" i="18" s="1"/>
  <c r="M4090" i="18"/>
  <c r="N4090" i="18" s="1"/>
  <c r="K4090" i="18" s="1"/>
  <c r="M4098" i="18"/>
  <c r="N4098" i="18" s="1"/>
  <c r="K4098" i="18" s="1"/>
  <c r="M4106" i="18"/>
  <c r="N4106" i="18" s="1"/>
  <c r="K4106" i="18" s="1"/>
  <c r="M4114" i="18"/>
  <c r="N4114" i="18" s="1"/>
  <c r="K4114" i="18" s="1"/>
  <c r="M4122" i="18"/>
  <c r="N4122" i="18" s="1"/>
  <c r="K4122" i="18" s="1"/>
  <c r="M4130" i="18"/>
  <c r="N4130" i="18" s="1"/>
  <c r="K4130" i="18" s="1"/>
  <c r="M4138" i="18"/>
  <c r="N4138" i="18" s="1"/>
  <c r="K4138" i="18" s="1"/>
  <c r="M4146" i="18"/>
  <c r="N4146" i="18" s="1"/>
  <c r="K4146" i="18" s="1"/>
  <c r="M4154" i="18"/>
  <c r="N4154" i="18" s="1"/>
  <c r="K4154" i="18" s="1"/>
  <c r="M4162" i="18"/>
  <c r="N4162" i="18" s="1"/>
  <c r="K4162" i="18" s="1"/>
  <c r="M4170" i="18"/>
  <c r="N4170" i="18" s="1"/>
  <c r="K4170" i="18" s="1"/>
  <c r="M4178" i="18"/>
  <c r="N4178" i="18" s="1"/>
  <c r="K4178" i="18" s="1"/>
  <c r="M4186" i="18"/>
  <c r="N4186" i="18" s="1"/>
  <c r="K4186" i="18" s="1"/>
  <c r="M4194" i="18"/>
  <c r="N4194" i="18" s="1"/>
  <c r="K4194" i="18" s="1"/>
  <c r="M4202" i="18"/>
  <c r="N4202" i="18" s="1"/>
  <c r="K4202" i="18" s="1"/>
  <c r="M4210" i="18"/>
  <c r="N4210" i="18" s="1"/>
  <c r="K4210" i="18" s="1"/>
  <c r="M4218" i="18"/>
  <c r="N4218" i="18" s="1"/>
  <c r="K4218" i="18" s="1"/>
  <c r="M4226" i="18"/>
  <c r="N4226" i="18" s="1"/>
  <c r="K4226" i="18" s="1"/>
  <c r="M4270" i="18"/>
  <c r="N4270" i="18" s="1"/>
  <c r="K4270" i="18" s="1"/>
  <c r="M4278" i="18"/>
  <c r="N4278" i="18" s="1"/>
  <c r="K4278" i="18" s="1"/>
  <c r="M4302" i="18"/>
  <c r="N4302" i="18" s="1"/>
  <c r="K4302" i="18" s="1"/>
  <c r="M4310" i="18"/>
  <c r="N4310" i="18" s="1"/>
  <c r="K4310" i="18" s="1"/>
  <c r="M4338" i="18"/>
  <c r="N4338" i="18" s="1"/>
  <c r="K4338" i="18" s="1"/>
  <c r="M4346" i="18"/>
  <c r="N4346" i="18" s="1"/>
  <c r="K4346" i="18" s="1"/>
  <c r="M4354" i="18"/>
  <c r="N4354" i="18" s="1"/>
  <c r="K4354" i="18" s="1"/>
  <c r="M4362" i="18"/>
  <c r="N4362" i="18" s="1"/>
  <c r="K4362" i="18" s="1"/>
  <c r="M4370" i="18"/>
  <c r="N4370" i="18" s="1"/>
  <c r="K4370" i="18" s="1"/>
  <c r="M4378" i="18"/>
  <c r="N4378" i="18" s="1"/>
  <c r="K4378" i="18" s="1"/>
  <c r="M4386" i="18"/>
  <c r="N4386" i="18" s="1"/>
  <c r="K4386" i="18" s="1"/>
  <c r="M4394" i="18"/>
  <c r="N4394" i="18" s="1"/>
  <c r="K4394" i="18" s="1"/>
  <c r="M4402" i="18"/>
  <c r="N4402" i="18" s="1"/>
  <c r="K4402" i="18" s="1"/>
  <c r="M4410" i="18"/>
  <c r="N4410" i="18" s="1"/>
  <c r="K4410" i="18" s="1"/>
  <c r="M4418" i="18"/>
  <c r="N4418" i="18" s="1"/>
  <c r="K4418" i="18" s="1"/>
  <c r="M4426" i="18"/>
  <c r="N4426" i="18" s="1"/>
  <c r="K4426" i="18" s="1"/>
  <c r="M4434" i="18"/>
  <c r="N4434" i="18" s="1"/>
  <c r="K4434" i="18" s="1"/>
  <c r="M4458" i="18"/>
  <c r="N4458" i="18" s="1"/>
  <c r="K4458" i="18" s="1"/>
  <c r="M4466" i="18"/>
  <c r="N4466" i="18" s="1"/>
  <c r="K4466" i="18" s="1"/>
  <c r="M4474" i="18"/>
  <c r="N4474" i="18" s="1"/>
  <c r="K4474" i="18" s="1"/>
  <c r="M4482" i="18"/>
  <c r="N4482" i="18" s="1"/>
  <c r="K4482" i="18" s="1"/>
  <c r="M4486" i="18"/>
  <c r="N4486" i="18" s="1"/>
  <c r="K4486" i="18" s="1"/>
  <c r="M4490" i="18"/>
  <c r="N4490" i="18" s="1"/>
  <c r="K4490" i="18" s="1"/>
  <c r="M4498" i="18"/>
  <c r="N4498" i="18" s="1"/>
  <c r="K4498" i="18" s="1"/>
  <c r="M4502" i="18"/>
  <c r="N4502" i="18" s="1"/>
  <c r="K4502" i="18" s="1"/>
  <c r="M4506" i="18"/>
  <c r="N4506" i="18" s="1"/>
  <c r="K4506" i="18" s="1"/>
  <c r="M4514" i="18"/>
  <c r="N4514" i="18" s="1"/>
  <c r="K4514" i="18" s="1"/>
  <c r="M4518" i="18"/>
  <c r="N4518" i="18" s="1"/>
  <c r="K4518" i="18" s="1"/>
  <c r="M4522" i="18"/>
  <c r="N4522" i="18" s="1"/>
  <c r="K4522" i="18" s="1"/>
  <c r="M4530" i="18"/>
  <c r="N4530" i="18" s="1"/>
  <c r="K4530" i="18" s="1"/>
  <c r="M4534" i="18"/>
  <c r="N4534" i="18" s="1"/>
  <c r="K4534" i="18" s="1"/>
  <c r="M4538" i="18"/>
  <c r="N4538" i="18" s="1"/>
  <c r="K4538" i="18" s="1"/>
  <c r="M4546" i="18"/>
  <c r="N4546" i="18" s="1"/>
  <c r="K4546" i="18" s="1"/>
  <c r="M4550" i="18"/>
  <c r="N4550" i="18" s="1"/>
  <c r="K4550" i="18" s="1"/>
  <c r="M4838" i="18"/>
  <c r="N4838" i="18" s="1"/>
  <c r="K4838" i="18" s="1"/>
  <c r="M4850" i="18"/>
  <c r="N4850" i="18" s="1"/>
  <c r="K4850" i="18" s="1"/>
  <c r="M4854" i="18"/>
  <c r="N4854" i="18" s="1"/>
  <c r="K4854" i="18" s="1"/>
  <c r="M4858" i="18"/>
  <c r="N4858" i="18" s="1"/>
  <c r="K4858" i="18" s="1"/>
  <c r="M2899" i="18"/>
  <c r="N2899" i="18" s="1"/>
  <c r="K2899" i="18" s="1"/>
  <c r="M2907" i="18"/>
  <c r="N2907" i="18" s="1"/>
  <c r="K2907" i="18" s="1"/>
  <c r="M2915" i="18"/>
  <c r="N2915" i="18" s="1"/>
  <c r="K2915" i="18" s="1"/>
  <c r="M2923" i="18"/>
  <c r="N2923" i="18" s="1"/>
  <c r="K2923" i="18" s="1"/>
  <c r="M2931" i="18"/>
  <c r="N2931" i="18" s="1"/>
  <c r="K2931" i="18" s="1"/>
  <c r="M2939" i="18"/>
  <c r="N2939" i="18" s="1"/>
  <c r="K2939" i="18" s="1"/>
  <c r="M2947" i="18"/>
  <c r="N2947" i="18" s="1"/>
  <c r="K2947" i="18" s="1"/>
  <c r="M2955" i="18"/>
  <c r="N2955" i="18" s="1"/>
  <c r="K2955" i="18" s="1"/>
  <c r="M2963" i="18"/>
  <c r="N2963" i="18" s="1"/>
  <c r="K2963" i="18" s="1"/>
  <c r="M2971" i="18"/>
  <c r="N2971" i="18" s="1"/>
  <c r="K2971" i="18" s="1"/>
  <c r="M2979" i="18"/>
  <c r="N2979" i="18" s="1"/>
  <c r="K2979" i="18" s="1"/>
  <c r="M2987" i="18"/>
  <c r="N2987" i="18" s="1"/>
  <c r="K2987" i="18" s="1"/>
  <c r="M2995" i="18"/>
  <c r="N2995" i="18" s="1"/>
  <c r="K2995" i="18" s="1"/>
  <c r="M3003" i="18"/>
  <c r="N3003" i="18" s="1"/>
  <c r="K3003" i="18" s="1"/>
  <c r="M3011" i="18"/>
  <c r="N3011" i="18" s="1"/>
  <c r="K3011" i="18" s="1"/>
  <c r="M3019" i="18"/>
  <c r="N3019" i="18" s="1"/>
  <c r="K3019" i="18" s="1"/>
  <c r="M3027" i="18"/>
  <c r="N3027" i="18" s="1"/>
  <c r="K3027" i="18" s="1"/>
  <c r="M3035" i="18"/>
  <c r="N3035" i="18" s="1"/>
  <c r="K3035" i="18" s="1"/>
  <c r="M3043" i="18"/>
  <c r="N3043" i="18" s="1"/>
  <c r="K3043" i="18" s="1"/>
  <c r="M3051" i="18"/>
  <c r="N3051" i="18" s="1"/>
  <c r="K3051" i="18" s="1"/>
  <c r="M3059" i="18"/>
  <c r="N3059" i="18" s="1"/>
  <c r="K3059" i="18" s="1"/>
  <c r="M3067" i="18"/>
  <c r="N3067" i="18" s="1"/>
  <c r="K3067" i="18" s="1"/>
  <c r="M3075" i="18"/>
  <c r="N3075" i="18" s="1"/>
  <c r="K3075" i="18" s="1"/>
  <c r="M3083" i="18"/>
  <c r="N3083" i="18" s="1"/>
  <c r="K3083" i="18" s="1"/>
  <c r="M3091" i="18"/>
  <c r="N3091" i="18" s="1"/>
  <c r="K3091" i="18" s="1"/>
  <c r="M3099" i="18"/>
  <c r="N3099" i="18" s="1"/>
  <c r="K3099" i="18" s="1"/>
  <c r="M3107" i="18"/>
  <c r="N3107" i="18" s="1"/>
  <c r="K3107" i="18" s="1"/>
  <c r="M3115" i="18"/>
  <c r="N3115" i="18" s="1"/>
  <c r="K3115" i="18" s="1"/>
  <c r="M3123" i="18"/>
  <c r="N3123" i="18" s="1"/>
  <c r="K3123" i="18" s="1"/>
  <c r="M3131" i="18"/>
  <c r="N3131" i="18" s="1"/>
  <c r="K3131" i="18" s="1"/>
  <c r="M3139" i="18"/>
  <c r="N3139" i="18" s="1"/>
  <c r="K3139" i="18" s="1"/>
  <c r="M3147" i="18"/>
  <c r="N3147" i="18" s="1"/>
  <c r="K3147" i="18" s="1"/>
  <c r="M3155" i="18"/>
  <c r="N3155" i="18" s="1"/>
  <c r="K3155" i="18" s="1"/>
  <c r="M3163" i="18"/>
  <c r="N3163" i="18" s="1"/>
  <c r="K3163" i="18" s="1"/>
  <c r="M3171" i="18"/>
  <c r="N3171" i="18" s="1"/>
  <c r="K3171" i="18" s="1"/>
  <c r="M3179" i="18"/>
  <c r="N3179" i="18" s="1"/>
  <c r="K3179" i="18" s="1"/>
  <c r="M3187" i="18"/>
  <c r="N3187" i="18" s="1"/>
  <c r="K3187" i="18" s="1"/>
  <c r="M3195" i="18"/>
  <c r="N3195" i="18" s="1"/>
  <c r="K3195" i="18" s="1"/>
  <c r="M3203" i="18"/>
  <c r="N3203" i="18" s="1"/>
  <c r="K3203" i="18" s="1"/>
  <c r="M3211" i="18"/>
  <c r="N3211" i="18" s="1"/>
  <c r="K3211" i="18" s="1"/>
  <c r="M3219" i="18"/>
  <c r="N3219" i="18" s="1"/>
  <c r="K3219" i="18" s="1"/>
  <c r="M3227" i="18"/>
  <c r="N3227" i="18" s="1"/>
  <c r="K3227" i="18" s="1"/>
  <c r="M3235" i="18"/>
  <c r="N3235" i="18" s="1"/>
  <c r="K3235" i="18" s="1"/>
  <c r="M3243" i="18"/>
  <c r="N3243" i="18" s="1"/>
  <c r="K3243" i="18" s="1"/>
  <c r="M3251" i="18"/>
  <c r="N3251" i="18" s="1"/>
  <c r="K3251" i="18" s="1"/>
  <c r="M3259" i="18"/>
  <c r="N3259" i="18" s="1"/>
  <c r="K3259" i="18" s="1"/>
  <c r="M3267" i="18"/>
  <c r="N3267" i="18" s="1"/>
  <c r="K3267" i="18" s="1"/>
  <c r="M3275" i="18"/>
  <c r="N3275" i="18" s="1"/>
  <c r="K3275" i="18" s="1"/>
  <c r="M3283" i="18"/>
  <c r="N3283" i="18" s="1"/>
  <c r="K3283" i="18" s="1"/>
  <c r="M3291" i="18"/>
  <c r="N3291" i="18" s="1"/>
  <c r="K3291" i="18" s="1"/>
  <c r="M3299" i="18"/>
  <c r="N3299" i="18" s="1"/>
  <c r="K3299" i="18" s="1"/>
  <c r="M3307" i="18"/>
  <c r="N3307" i="18" s="1"/>
  <c r="K3307" i="18" s="1"/>
  <c r="M3315" i="18"/>
  <c r="N3315" i="18" s="1"/>
  <c r="K3315" i="18" s="1"/>
  <c r="M3323" i="18"/>
  <c r="N3323" i="18" s="1"/>
  <c r="K3323" i="18" s="1"/>
  <c r="M3331" i="18"/>
  <c r="N3331" i="18" s="1"/>
  <c r="K3331" i="18" s="1"/>
  <c r="M3339" i="18"/>
  <c r="N3339" i="18" s="1"/>
  <c r="K3339" i="18" s="1"/>
  <c r="M3347" i="18"/>
  <c r="N3347" i="18" s="1"/>
  <c r="K3347" i="18" s="1"/>
  <c r="M3355" i="18"/>
  <c r="N3355" i="18" s="1"/>
  <c r="K3355" i="18" s="1"/>
  <c r="M3363" i="18"/>
  <c r="N3363" i="18" s="1"/>
  <c r="K3363" i="18" s="1"/>
  <c r="M3371" i="18"/>
  <c r="N3371" i="18" s="1"/>
  <c r="K3371" i="18" s="1"/>
  <c r="M3379" i="18"/>
  <c r="N3379" i="18" s="1"/>
  <c r="K3379" i="18" s="1"/>
  <c r="M3387" i="18"/>
  <c r="N3387" i="18" s="1"/>
  <c r="K3387" i="18" s="1"/>
  <c r="M3395" i="18"/>
  <c r="N3395" i="18" s="1"/>
  <c r="K3395" i="18" s="1"/>
  <c r="M3403" i="18"/>
  <c r="N3403" i="18" s="1"/>
  <c r="K3403" i="18" s="1"/>
  <c r="M3411" i="18"/>
  <c r="N3411" i="18" s="1"/>
  <c r="K3411" i="18" s="1"/>
  <c r="M3419" i="18"/>
  <c r="N3419" i="18" s="1"/>
  <c r="K3419" i="18" s="1"/>
  <c r="M3427" i="18"/>
  <c r="N3427" i="18" s="1"/>
  <c r="K3427" i="18" s="1"/>
  <c r="M3435" i="18"/>
  <c r="N3435" i="18" s="1"/>
  <c r="K3435" i="18" s="1"/>
  <c r="M3443" i="18"/>
  <c r="N3443" i="18" s="1"/>
  <c r="K3443" i="18" s="1"/>
  <c r="M3451" i="18"/>
  <c r="N3451" i="18" s="1"/>
  <c r="K3451" i="18" s="1"/>
  <c r="M3459" i="18"/>
  <c r="N3459" i="18" s="1"/>
  <c r="K3459" i="18" s="1"/>
  <c r="M3691" i="18"/>
  <c r="N3691" i="18" s="1"/>
  <c r="K3691" i="18" s="1"/>
  <c r="M3695" i="18"/>
  <c r="N3695" i="18" s="1"/>
  <c r="K3695" i="18" s="1"/>
  <c r="M3699" i="18"/>
  <c r="N3699" i="18" s="1"/>
  <c r="K3699" i="18" s="1"/>
  <c r="M3703" i="18"/>
  <c r="N3703" i="18" s="1"/>
  <c r="K3703" i="18" s="1"/>
  <c r="M3707" i="18"/>
  <c r="N3707" i="18" s="1"/>
  <c r="K3707" i="18" s="1"/>
  <c r="M3711" i="18"/>
  <c r="N3711" i="18" s="1"/>
  <c r="K3711" i="18" s="1"/>
  <c r="M3715" i="18"/>
  <c r="N3715" i="18" s="1"/>
  <c r="K3715" i="18" s="1"/>
  <c r="M3719" i="18"/>
  <c r="N3719" i="18" s="1"/>
  <c r="K3719" i="18" s="1"/>
  <c r="M3723" i="18"/>
  <c r="N3723" i="18" s="1"/>
  <c r="K3723" i="18" s="1"/>
  <c r="M3727" i="18"/>
  <c r="N3727" i="18" s="1"/>
  <c r="K3727" i="18" s="1"/>
  <c r="M3731" i="18"/>
  <c r="N3731" i="18" s="1"/>
  <c r="K3731" i="18" s="1"/>
  <c r="M3735" i="18"/>
  <c r="N3735" i="18" s="1"/>
  <c r="K3735" i="18" s="1"/>
  <c r="M3739" i="18"/>
  <c r="N3739" i="18" s="1"/>
  <c r="K3739" i="18" s="1"/>
  <c r="M3743" i="18"/>
  <c r="N3743" i="18" s="1"/>
  <c r="K3743" i="18" s="1"/>
  <c r="M3747" i="18"/>
  <c r="N3747" i="18" s="1"/>
  <c r="K3747" i="18" s="1"/>
  <c r="M3751" i="18"/>
  <c r="N3751" i="18" s="1"/>
  <c r="K3751" i="18" s="1"/>
  <c r="M3755" i="18"/>
  <c r="N3755" i="18" s="1"/>
  <c r="K3755" i="18" s="1"/>
  <c r="M3759" i="18"/>
  <c r="N3759" i="18" s="1"/>
  <c r="K3759" i="18" s="1"/>
  <c r="M3763" i="18"/>
  <c r="N3763" i="18" s="1"/>
  <c r="K3763" i="18" s="1"/>
  <c r="M3767" i="18"/>
  <c r="N3767" i="18" s="1"/>
  <c r="K3767" i="18" s="1"/>
  <c r="M3771" i="18"/>
  <c r="N3771" i="18" s="1"/>
  <c r="K3771" i="18" s="1"/>
  <c r="M3775" i="18"/>
  <c r="N3775" i="18" s="1"/>
  <c r="K3775" i="18" s="1"/>
  <c r="M3779" i="18"/>
  <c r="N3779" i="18" s="1"/>
  <c r="K3779" i="18" s="1"/>
  <c r="M3783" i="18"/>
  <c r="N3783" i="18" s="1"/>
  <c r="K3783" i="18" s="1"/>
  <c r="M3787" i="18"/>
  <c r="N3787" i="18" s="1"/>
  <c r="K3787" i="18" s="1"/>
  <c r="M3791" i="18"/>
  <c r="N3791" i="18" s="1"/>
  <c r="K3791" i="18" s="1"/>
  <c r="M3795" i="18"/>
  <c r="N3795" i="18" s="1"/>
  <c r="K3795" i="18" s="1"/>
  <c r="M3799" i="18"/>
  <c r="N3799" i="18" s="1"/>
  <c r="K3799" i="18" s="1"/>
  <c r="M3803" i="18"/>
  <c r="N3803" i="18" s="1"/>
  <c r="K3803" i="18" s="1"/>
  <c r="M3807" i="18"/>
  <c r="N3807" i="18" s="1"/>
  <c r="K3807" i="18" s="1"/>
  <c r="M3811" i="18"/>
  <c r="N3811" i="18" s="1"/>
  <c r="K3811" i="18" s="1"/>
  <c r="M3815" i="18"/>
  <c r="N3815" i="18" s="1"/>
  <c r="K3815" i="18" s="1"/>
  <c r="M3819" i="18"/>
  <c r="N3819" i="18" s="1"/>
  <c r="K3819" i="18" s="1"/>
  <c r="M3823" i="18"/>
  <c r="N3823" i="18" s="1"/>
  <c r="K3823" i="18" s="1"/>
  <c r="M3827" i="18"/>
  <c r="N3827" i="18" s="1"/>
  <c r="K3827" i="18" s="1"/>
  <c r="M3831" i="18"/>
  <c r="N3831" i="18" s="1"/>
  <c r="K3831" i="18" s="1"/>
  <c r="M3835" i="18"/>
  <c r="N3835" i="18" s="1"/>
  <c r="K3835" i="18" s="1"/>
  <c r="M3839" i="18"/>
  <c r="N3839" i="18" s="1"/>
  <c r="K3839" i="18" s="1"/>
  <c r="M3843" i="18"/>
  <c r="N3843" i="18" s="1"/>
  <c r="K3843" i="18" s="1"/>
  <c r="M3847" i="18"/>
  <c r="N3847" i="18" s="1"/>
  <c r="K3847" i="18" s="1"/>
  <c r="M3851" i="18"/>
  <c r="N3851" i="18" s="1"/>
  <c r="K3851" i="18" s="1"/>
  <c r="M3855" i="18"/>
  <c r="N3855" i="18" s="1"/>
  <c r="K3855" i="18" s="1"/>
  <c r="M3859" i="18"/>
  <c r="N3859" i="18" s="1"/>
  <c r="K3859" i="18" s="1"/>
  <c r="M3863" i="18"/>
  <c r="N3863" i="18" s="1"/>
  <c r="K3863" i="18" s="1"/>
  <c r="M3867" i="18"/>
  <c r="N3867" i="18" s="1"/>
  <c r="K3867" i="18" s="1"/>
  <c r="M3871" i="18"/>
  <c r="N3871" i="18" s="1"/>
  <c r="K3871" i="18" s="1"/>
  <c r="M3875" i="18"/>
  <c r="N3875" i="18" s="1"/>
  <c r="K3875" i="18" s="1"/>
  <c r="M3879" i="18"/>
  <c r="N3879" i="18" s="1"/>
  <c r="K3879" i="18" s="1"/>
  <c r="M3883" i="18"/>
  <c r="N3883" i="18" s="1"/>
  <c r="K3883" i="18" s="1"/>
  <c r="M3887" i="18"/>
  <c r="N3887" i="18" s="1"/>
  <c r="K3887" i="18" s="1"/>
  <c r="M3891" i="18"/>
  <c r="N3891" i="18" s="1"/>
  <c r="K3891" i="18" s="1"/>
  <c r="M3895" i="18"/>
  <c r="N3895" i="18" s="1"/>
  <c r="K3895" i="18" s="1"/>
  <c r="M3899" i="18"/>
  <c r="N3899" i="18" s="1"/>
  <c r="K3899" i="18" s="1"/>
  <c r="M3903" i="18"/>
  <c r="N3903" i="18" s="1"/>
  <c r="K3903" i="18" s="1"/>
  <c r="M3907" i="18"/>
  <c r="N3907" i="18" s="1"/>
  <c r="K3907" i="18" s="1"/>
  <c r="M3911" i="18"/>
  <c r="N3911" i="18" s="1"/>
  <c r="K3911" i="18" s="1"/>
  <c r="M3915" i="18"/>
  <c r="N3915" i="18" s="1"/>
  <c r="K3915" i="18" s="1"/>
  <c r="M3919" i="18"/>
  <c r="N3919" i="18" s="1"/>
  <c r="K3919" i="18" s="1"/>
  <c r="M3923" i="18"/>
  <c r="N3923" i="18" s="1"/>
  <c r="K3923" i="18" s="1"/>
  <c r="M3927" i="18"/>
  <c r="N3927" i="18" s="1"/>
  <c r="K3927" i="18" s="1"/>
  <c r="M3931" i="18"/>
  <c r="N3931" i="18" s="1"/>
  <c r="K3931" i="18" s="1"/>
  <c r="M3935" i="18"/>
  <c r="N3935" i="18" s="1"/>
  <c r="K3935" i="18" s="1"/>
  <c r="M3939" i="18"/>
  <c r="N3939" i="18" s="1"/>
  <c r="K3939" i="18" s="1"/>
  <c r="M3943" i="18"/>
  <c r="N3943" i="18" s="1"/>
  <c r="K3943" i="18" s="1"/>
  <c r="M3947" i="18"/>
  <c r="N3947" i="18" s="1"/>
  <c r="K3947" i="18" s="1"/>
  <c r="M3951" i="18"/>
  <c r="N3951" i="18" s="1"/>
  <c r="K3951" i="18" s="1"/>
  <c r="M3955" i="18"/>
  <c r="N3955" i="18" s="1"/>
  <c r="K3955" i="18" s="1"/>
  <c r="M3959" i="18"/>
  <c r="N3959" i="18" s="1"/>
  <c r="K3959" i="18" s="1"/>
  <c r="M3963" i="18"/>
  <c r="N3963" i="18" s="1"/>
  <c r="K3963" i="18" s="1"/>
  <c r="M3967" i="18"/>
  <c r="N3967" i="18" s="1"/>
  <c r="K3967" i="18" s="1"/>
  <c r="M3971" i="18"/>
  <c r="N3971" i="18" s="1"/>
  <c r="K3971" i="18" s="1"/>
  <c r="M3975" i="18"/>
  <c r="N3975" i="18" s="1"/>
  <c r="K3975" i="18" s="1"/>
  <c r="M3979" i="18"/>
  <c r="N3979" i="18" s="1"/>
  <c r="K3979" i="18" s="1"/>
  <c r="M3983" i="18"/>
  <c r="N3983" i="18" s="1"/>
  <c r="K3983" i="18" s="1"/>
  <c r="M3987" i="18"/>
  <c r="N3987" i="18" s="1"/>
  <c r="K3987" i="18" s="1"/>
  <c r="M3991" i="18"/>
  <c r="N3991" i="18" s="1"/>
  <c r="K3991" i="18" s="1"/>
  <c r="M3995" i="18"/>
  <c r="N3995" i="18" s="1"/>
  <c r="K3995" i="18" s="1"/>
  <c r="M3999" i="18"/>
  <c r="N3999" i="18" s="1"/>
  <c r="K3999" i="18" s="1"/>
  <c r="M4003" i="18"/>
  <c r="N4003" i="18" s="1"/>
  <c r="K4003" i="18" s="1"/>
  <c r="M4007" i="18"/>
  <c r="N4007" i="18" s="1"/>
  <c r="K4007" i="18" s="1"/>
  <c r="M4011" i="18"/>
  <c r="N4011" i="18" s="1"/>
  <c r="K4011" i="18" s="1"/>
  <c r="M4015" i="18"/>
  <c r="N4015" i="18" s="1"/>
  <c r="K4015" i="18" s="1"/>
  <c r="M4019" i="18"/>
  <c r="N4019" i="18" s="1"/>
  <c r="K4019" i="18" s="1"/>
  <c r="M4023" i="18"/>
  <c r="N4023" i="18" s="1"/>
  <c r="K4023" i="18" s="1"/>
  <c r="M4027" i="18"/>
  <c r="N4027" i="18" s="1"/>
  <c r="K4027" i="18" s="1"/>
  <c r="M4031" i="18"/>
  <c r="N4031" i="18" s="1"/>
  <c r="K4031" i="18" s="1"/>
  <c r="M4035" i="18"/>
  <c r="N4035" i="18" s="1"/>
  <c r="K4035" i="18" s="1"/>
  <c r="M4039" i="18"/>
  <c r="N4039" i="18" s="1"/>
  <c r="K4039" i="18" s="1"/>
  <c r="M4043" i="18"/>
  <c r="N4043" i="18" s="1"/>
  <c r="K4043" i="18" s="1"/>
  <c r="M4047" i="18"/>
  <c r="N4047" i="18" s="1"/>
  <c r="K4047" i="18" s="1"/>
  <c r="M4051" i="18"/>
  <c r="N4051" i="18" s="1"/>
  <c r="K4051" i="18" s="1"/>
  <c r="M4055" i="18"/>
  <c r="N4055" i="18" s="1"/>
  <c r="K4055" i="18" s="1"/>
  <c r="M4059" i="18"/>
  <c r="N4059" i="18" s="1"/>
  <c r="K4059" i="18" s="1"/>
  <c r="M4063" i="18"/>
  <c r="N4063" i="18" s="1"/>
  <c r="K4063" i="18" s="1"/>
  <c r="M4067" i="18"/>
  <c r="N4067" i="18" s="1"/>
  <c r="K4067" i="18" s="1"/>
  <c r="M4071" i="18"/>
  <c r="N4071" i="18" s="1"/>
  <c r="K4071" i="18" s="1"/>
  <c r="M4075" i="18"/>
  <c r="N4075" i="18" s="1"/>
  <c r="K4075" i="18" s="1"/>
  <c r="M4079" i="18"/>
  <c r="N4079" i="18" s="1"/>
  <c r="K4079" i="18" s="1"/>
  <c r="M4083" i="18"/>
  <c r="N4083" i="18" s="1"/>
  <c r="K4083" i="18" s="1"/>
  <c r="M4087" i="18"/>
  <c r="N4087" i="18" s="1"/>
  <c r="K4087" i="18" s="1"/>
  <c r="M4091" i="18"/>
  <c r="N4091" i="18" s="1"/>
  <c r="K4091" i="18" s="1"/>
  <c r="M4095" i="18"/>
  <c r="N4095" i="18" s="1"/>
  <c r="K4095" i="18" s="1"/>
  <c r="M4099" i="18"/>
  <c r="N4099" i="18" s="1"/>
  <c r="K4099" i="18" s="1"/>
  <c r="M4103" i="18"/>
  <c r="N4103" i="18" s="1"/>
  <c r="K4103" i="18" s="1"/>
  <c r="M4107" i="18"/>
  <c r="N4107" i="18" s="1"/>
  <c r="K4107" i="18" s="1"/>
  <c r="M4111" i="18"/>
  <c r="N4111" i="18" s="1"/>
  <c r="K4111" i="18" s="1"/>
  <c r="M4115" i="18"/>
  <c r="N4115" i="18" s="1"/>
  <c r="K4115" i="18" s="1"/>
  <c r="M4119" i="18"/>
  <c r="N4119" i="18" s="1"/>
  <c r="K4119" i="18" s="1"/>
  <c r="M4123" i="18"/>
  <c r="N4123" i="18" s="1"/>
  <c r="K4123" i="18" s="1"/>
  <c r="M4127" i="18"/>
  <c r="N4127" i="18" s="1"/>
  <c r="K4127" i="18" s="1"/>
  <c r="M4131" i="18"/>
  <c r="N4131" i="18" s="1"/>
  <c r="K4131" i="18" s="1"/>
  <c r="M4135" i="18"/>
  <c r="N4135" i="18" s="1"/>
  <c r="K4135" i="18" s="1"/>
  <c r="M4139" i="18"/>
  <c r="N4139" i="18" s="1"/>
  <c r="K4139" i="18" s="1"/>
  <c r="M4143" i="18"/>
  <c r="N4143" i="18" s="1"/>
  <c r="K4143" i="18" s="1"/>
  <c r="M4147" i="18"/>
  <c r="N4147" i="18" s="1"/>
  <c r="K4147" i="18" s="1"/>
  <c r="M4151" i="18"/>
  <c r="N4151" i="18" s="1"/>
  <c r="K4151" i="18" s="1"/>
  <c r="M4155" i="18"/>
  <c r="N4155" i="18" s="1"/>
  <c r="K4155" i="18" s="1"/>
  <c r="M4159" i="18"/>
  <c r="N4159" i="18" s="1"/>
  <c r="K4159" i="18" s="1"/>
  <c r="M4163" i="18"/>
  <c r="N4163" i="18" s="1"/>
  <c r="K4163" i="18" s="1"/>
  <c r="M4167" i="18"/>
  <c r="N4167" i="18" s="1"/>
  <c r="K4167" i="18" s="1"/>
  <c r="M4171" i="18"/>
  <c r="N4171" i="18" s="1"/>
  <c r="K4171" i="18" s="1"/>
  <c r="M4175" i="18"/>
  <c r="N4175" i="18" s="1"/>
  <c r="K4175" i="18" s="1"/>
  <c r="M4179" i="18"/>
  <c r="N4179" i="18" s="1"/>
  <c r="K4179" i="18" s="1"/>
  <c r="M4183" i="18"/>
  <c r="N4183" i="18" s="1"/>
  <c r="K4183" i="18" s="1"/>
  <c r="M4187" i="18"/>
  <c r="N4187" i="18" s="1"/>
  <c r="K4187" i="18" s="1"/>
  <c r="M4191" i="18"/>
  <c r="N4191" i="18" s="1"/>
  <c r="K4191" i="18" s="1"/>
  <c r="M4195" i="18"/>
  <c r="N4195" i="18" s="1"/>
  <c r="K4195" i="18" s="1"/>
  <c r="M4199" i="18"/>
  <c r="N4199" i="18" s="1"/>
  <c r="K4199" i="18" s="1"/>
  <c r="M4203" i="18"/>
  <c r="N4203" i="18" s="1"/>
  <c r="K4203" i="18" s="1"/>
  <c r="M4207" i="18"/>
  <c r="N4207" i="18" s="1"/>
  <c r="K4207" i="18" s="1"/>
  <c r="M4211" i="18"/>
  <c r="N4211" i="18" s="1"/>
  <c r="K4211" i="18" s="1"/>
  <c r="M4215" i="18"/>
  <c r="N4215" i="18" s="1"/>
  <c r="K4215" i="18" s="1"/>
  <c r="M4219" i="18"/>
  <c r="N4219" i="18" s="1"/>
  <c r="K4219" i="18" s="1"/>
  <c r="M4223" i="18"/>
  <c r="N4223" i="18" s="1"/>
  <c r="K4223" i="18" s="1"/>
  <c r="M4227" i="18"/>
  <c r="N4227" i="18" s="1"/>
  <c r="K4227" i="18" s="1"/>
  <c r="M4231" i="18"/>
  <c r="N4231" i="18" s="1"/>
  <c r="K4231" i="18" s="1"/>
  <c r="M4235" i="18"/>
  <c r="N4235" i="18" s="1"/>
  <c r="K4235" i="18" s="1"/>
  <c r="M4239" i="18"/>
  <c r="N4239" i="18" s="1"/>
  <c r="K4239" i="18" s="1"/>
  <c r="M4243" i="18"/>
  <c r="N4243" i="18" s="1"/>
  <c r="K4243" i="18" s="1"/>
  <c r="M4247" i="18"/>
  <c r="N4247" i="18" s="1"/>
  <c r="K4247" i="18" s="1"/>
  <c r="M4251" i="18"/>
  <c r="N4251" i="18" s="1"/>
  <c r="K4251" i="18" s="1"/>
  <c r="M4255" i="18"/>
  <c r="N4255" i="18" s="1"/>
  <c r="K4255" i="18" s="1"/>
  <c r="M4259" i="18"/>
  <c r="N4259" i="18" s="1"/>
  <c r="K4259" i="18" s="1"/>
  <c r="M4263" i="18"/>
  <c r="N4263" i="18" s="1"/>
  <c r="K4263" i="18" s="1"/>
  <c r="M4267" i="18"/>
  <c r="N4267" i="18" s="1"/>
  <c r="K4267" i="18" s="1"/>
  <c r="M4271" i="18"/>
  <c r="N4271" i="18" s="1"/>
  <c r="K4271" i="18" s="1"/>
  <c r="M4275" i="18"/>
  <c r="N4275" i="18" s="1"/>
  <c r="K4275" i="18" s="1"/>
  <c r="M4279" i="18"/>
  <c r="N4279" i="18" s="1"/>
  <c r="K4279" i="18" s="1"/>
  <c r="M4283" i="18"/>
  <c r="N4283" i="18" s="1"/>
  <c r="K4283" i="18" s="1"/>
  <c r="M4287" i="18"/>
  <c r="N4287" i="18" s="1"/>
  <c r="K4287" i="18" s="1"/>
  <c r="M4291" i="18"/>
  <c r="N4291" i="18" s="1"/>
  <c r="K4291" i="18" s="1"/>
  <c r="M4295" i="18"/>
  <c r="N4295" i="18" s="1"/>
  <c r="K4295" i="18" s="1"/>
  <c r="M4299" i="18"/>
  <c r="N4299" i="18" s="1"/>
  <c r="K4299" i="18" s="1"/>
  <c r="M4303" i="18"/>
  <c r="N4303" i="18" s="1"/>
  <c r="K4303" i="18" s="1"/>
  <c r="M4307" i="18"/>
  <c r="N4307" i="18" s="1"/>
  <c r="K4307" i="18" s="1"/>
  <c r="M4311" i="18"/>
  <c r="N4311" i="18" s="1"/>
  <c r="K4311" i="18" s="1"/>
  <c r="M4315" i="18"/>
  <c r="N4315" i="18" s="1"/>
  <c r="K4315" i="18" s="1"/>
  <c r="M4319" i="18"/>
  <c r="N4319" i="18" s="1"/>
  <c r="K4319" i="18" s="1"/>
  <c r="M4323" i="18"/>
  <c r="N4323" i="18" s="1"/>
  <c r="K4323" i="18" s="1"/>
  <c r="M4327" i="18"/>
  <c r="N4327" i="18" s="1"/>
  <c r="K4327" i="18" s="1"/>
  <c r="M4331" i="18"/>
  <c r="N4331" i="18" s="1"/>
  <c r="K4331" i="18" s="1"/>
  <c r="M4335" i="18"/>
  <c r="N4335" i="18" s="1"/>
  <c r="K4335" i="18" s="1"/>
  <c r="M4339" i="18"/>
  <c r="N4339" i="18" s="1"/>
  <c r="K4339" i="18" s="1"/>
  <c r="M4343" i="18"/>
  <c r="N4343" i="18" s="1"/>
  <c r="K4343" i="18" s="1"/>
  <c r="M4347" i="18"/>
  <c r="N4347" i="18" s="1"/>
  <c r="K4347" i="18" s="1"/>
  <c r="M4351" i="18"/>
  <c r="N4351" i="18" s="1"/>
  <c r="K4351" i="18" s="1"/>
  <c r="M4355" i="18"/>
  <c r="N4355" i="18" s="1"/>
  <c r="K4355" i="18" s="1"/>
  <c r="M4359" i="18"/>
  <c r="N4359" i="18" s="1"/>
  <c r="K4359" i="18" s="1"/>
  <c r="M4363" i="18"/>
  <c r="N4363" i="18" s="1"/>
  <c r="K4363" i="18" s="1"/>
  <c r="M4367" i="18"/>
  <c r="N4367" i="18" s="1"/>
  <c r="K4367" i="18" s="1"/>
  <c r="M4371" i="18"/>
  <c r="N4371" i="18" s="1"/>
  <c r="K4371" i="18" s="1"/>
  <c r="M4375" i="18"/>
  <c r="N4375" i="18" s="1"/>
  <c r="K4375" i="18" s="1"/>
  <c r="M4379" i="18"/>
  <c r="N4379" i="18" s="1"/>
  <c r="K4379" i="18" s="1"/>
  <c r="M4383" i="18"/>
  <c r="N4383" i="18" s="1"/>
  <c r="K4383" i="18" s="1"/>
  <c r="M4387" i="18"/>
  <c r="N4387" i="18" s="1"/>
  <c r="K4387" i="18" s="1"/>
  <c r="M4391" i="18"/>
  <c r="N4391" i="18" s="1"/>
  <c r="K4391" i="18" s="1"/>
  <c r="M4395" i="18"/>
  <c r="N4395" i="18" s="1"/>
  <c r="K4395" i="18" s="1"/>
  <c r="M4399" i="18"/>
  <c r="N4399" i="18" s="1"/>
  <c r="K4399" i="18" s="1"/>
  <c r="M4403" i="18"/>
  <c r="N4403" i="18" s="1"/>
  <c r="K4403" i="18" s="1"/>
  <c r="M4407" i="18"/>
  <c r="N4407" i="18" s="1"/>
  <c r="K4407" i="18" s="1"/>
  <c r="M4411" i="18"/>
  <c r="N4411" i="18" s="1"/>
  <c r="K4411" i="18" s="1"/>
  <c r="M4415" i="18"/>
  <c r="N4415" i="18" s="1"/>
  <c r="K4415" i="18" s="1"/>
  <c r="M4419" i="18"/>
  <c r="N4419" i="18" s="1"/>
  <c r="K4419" i="18" s="1"/>
  <c r="M4423" i="18"/>
  <c r="N4423" i="18" s="1"/>
  <c r="K4423" i="18" s="1"/>
  <c r="M4427" i="18"/>
  <c r="N4427" i="18" s="1"/>
  <c r="K4427" i="18" s="1"/>
  <c r="M4431" i="18"/>
  <c r="N4431" i="18" s="1"/>
  <c r="K4431" i="18" s="1"/>
  <c r="M4435" i="18"/>
  <c r="N4435" i="18" s="1"/>
  <c r="K4435" i="18" s="1"/>
  <c r="M4439" i="18"/>
  <c r="N4439" i="18" s="1"/>
  <c r="K4439" i="18" s="1"/>
  <c r="M4443" i="18"/>
  <c r="N4443" i="18" s="1"/>
  <c r="K4443" i="18" s="1"/>
  <c r="M4447" i="18"/>
  <c r="N4447" i="18" s="1"/>
  <c r="K4447" i="18" s="1"/>
  <c r="M4451" i="18"/>
  <c r="N4451" i="18" s="1"/>
  <c r="K4451" i="18" s="1"/>
  <c r="M4455" i="18"/>
  <c r="N4455" i="18" s="1"/>
  <c r="K4455" i="18" s="1"/>
  <c r="M4459" i="18"/>
  <c r="N4459" i="18" s="1"/>
  <c r="K4459" i="18" s="1"/>
  <c r="M4463" i="18"/>
  <c r="N4463" i="18" s="1"/>
  <c r="K4463" i="18" s="1"/>
  <c r="M4467" i="18"/>
  <c r="N4467" i="18" s="1"/>
  <c r="K4467" i="18" s="1"/>
  <c r="M4471" i="18"/>
  <c r="N4471" i="18" s="1"/>
  <c r="K4471" i="18" s="1"/>
  <c r="M4475" i="18"/>
  <c r="N4475" i="18" s="1"/>
  <c r="K4475" i="18" s="1"/>
  <c r="M4479" i="18"/>
  <c r="N4479" i="18" s="1"/>
  <c r="K4479" i="18" s="1"/>
  <c r="M4483" i="18"/>
  <c r="N4483" i="18" s="1"/>
  <c r="K4483" i="18" s="1"/>
  <c r="M4487" i="18"/>
  <c r="N4487" i="18" s="1"/>
  <c r="K4487" i="18" s="1"/>
  <c r="M4491" i="18"/>
  <c r="N4491" i="18" s="1"/>
  <c r="K4491" i="18" s="1"/>
  <c r="M4495" i="18"/>
  <c r="N4495" i="18" s="1"/>
  <c r="K4495" i="18" s="1"/>
  <c r="M4499" i="18"/>
  <c r="N4499" i="18" s="1"/>
  <c r="K4499" i="18" s="1"/>
  <c r="M4503" i="18"/>
  <c r="N4503" i="18" s="1"/>
  <c r="K4503" i="18" s="1"/>
  <c r="M4507" i="18"/>
  <c r="N4507" i="18" s="1"/>
  <c r="K4507" i="18" s="1"/>
  <c r="M4511" i="18"/>
  <c r="N4511" i="18" s="1"/>
  <c r="K4511" i="18" s="1"/>
  <c r="M4515" i="18"/>
  <c r="N4515" i="18" s="1"/>
  <c r="K4515" i="18" s="1"/>
  <c r="M4519" i="18"/>
  <c r="N4519" i="18" s="1"/>
  <c r="K4519" i="18" s="1"/>
  <c r="M4523" i="18"/>
  <c r="N4523" i="18" s="1"/>
  <c r="K4523" i="18" s="1"/>
  <c r="M4527" i="18"/>
  <c r="N4527" i="18" s="1"/>
  <c r="K4527" i="18" s="1"/>
  <c r="M4531" i="18"/>
  <c r="N4531" i="18" s="1"/>
  <c r="K4531" i="18" s="1"/>
  <c r="M4535" i="18"/>
  <c r="N4535" i="18" s="1"/>
  <c r="K4535" i="18" s="1"/>
  <c r="M4539" i="18"/>
  <c r="N4539" i="18" s="1"/>
  <c r="K4539" i="18" s="1"/>
  <c r="M4543" i="18"/>
  <c r="N4543" i="18" s="1"/>
  <c r="K4543" i="18" s="1"/>
  <c r="M4547" i="18"/>
  <c r="N4547" i="18" s="1"/>
  <c r="K4547" i="18" s="1"/>
  <c r="M4551" i="18"/>
  <c r="N4551" i="18" s="1"/>
  <c r="K4551" i="18" s="1"/>
  <c r="M4555" i="18"/>
  <c r="N4555" i="18" s="1"/>
  <c r="K4555" i="18" s="1"/>
  <c r="M4559" i="18"/>
  <c r="N4559" i="18" s="1"/>
  <c r="K4559" i="18" s="1"/>
  <c r="M4563" i="18"/>
  <c r="N4563" i="18" s="1"/>
  <c r="K4563" i="18" s="1"/>
  <c r="M4567" i="18"/>
  <c r="N4567" i="18" s="1"/>
  <c r="K4567" i="18" s="1"/>
  <c r="M4571" i="18"/>
  <c r="N4571" i="18" s="1"/>
  <c r="K4571" i="18" s="1"/>
  <c r="M4575" i="18"/>
  <c r="N4575" i="18" s="1"/>
  <c r="K4575" i="18" s="1"/>
  <c r="M4583" i="18"/>
  <c r="N4583" i="18" s="1"/>
  <c r="K4583" i="18" s="1"/>
  <c r="M4591" i="18"/>
  <c r="N4591" i="18" s="1"/>
  <c r="K4591" i="18" s="1"/>
  <c r="M4599" i="18"/>
  <c r="N4599" i="18" s="1"/>
  <c r="K4599" i="18" s="1"/>
  <c r="M4603" i="18"/>
  <c r="N4603" i="18" s="1"/>
  <c r="K4603" i="18" s="1"/>
  <c r="M4607" i="18"/>
  <c r="N4607" i="18" s="1"/>
  <c r="K4607" i="18" s="1"/>
  <c r="M4615" i="18"/>
  <c r="N4615" i="18" s="1"/>
  <c r="K4615" i="18" s="1"/>
  <c r="M4623" i="18"/>
  <c r="N4623" i="18" s="1"/>
  <c r="K4623" i="18" s="1"/>
  <c r="M4627" i="18"/>
  <c r="N4627" i="18" s="1"/>
  <c r="K4627" i="18" s="1"/>
  <c r="M4631" i="18"/>
  <c r="N4631" i="18" s="1"/>
  <c r="K4631" i="18" s="1"/>
  <c r="M4635" i="18"/>
  <c r="N4635" i="18" s="1"/>
  <c r="K4635" i="18" s="1"/>
  <c r="M4639" i="18"/>
  <c r="N4639" i="18" s="1"/>
  <c r="K4639" i="18" s="1"/>
  <c r="M4647" i="18"/>
  <c r="N4647" i="18" s="1"/>
  <c r="K4647" i="18" s="1"/>
  <c r="M4655" i="18"/>
  <c r="N4655" i="18" s="1"/>
  <c r="K4655" i="18" s="1"/>
  <c r="M4659" i="18"/>
  <c r="N4659" i="18" s="1"/>
  <c r="K4659" i="18" s="1"/>
  <c r="M4663" i="18"/>
  <c r="N4663" i="18" s="1"/>
  <c r="K4663" i="18" s="1"/>
  <c r="M4667" i="18"/>
  <c r="N4667" i="18" s="1"/>
  <c r="K4667" i="18" s="1"/>
  <c r="M4671" i="18"/>
  <c r="N4671" i="18" s="1"/>
  <c r="K4671" i="18" s="1"/>
  <c r="M4679" i="18"/>
  <c r="N4679" i="18" s="1"/>
  <c r="K4679" i="18" s="1"/>
  <c r="M4687" i="18"/>
  <c r="N4687" i="18" s="1"/>
  <c r="K4687" i="18" s="1"/>
  <c r="M4691" i="18"/>
  <c r="N4691" i="18" s="1"/>
  <c r="K4691" i="18" s="1"/>
  <c r="M4695" i="18"/>
  <c r="N4695" i="18" s="1"/>
  <c r="K4695" i="18" s="1"/>
  <c r="M4699" i="18"/>
  <c r="N4699" i="18" s="1"/>
  <c r="K4699" i="18" s="1"/>
  <c r="M4703" i="18"/>
  <c r="N4703" i="18" s="1"/>
  <c r="K4703" i="18" s="1"/>
  <c r="M4711" i="18"/>
  <c r="N4711" i="18" s="1"/>
  <c r="K4711" i="18" s="1"/>
  <c r="M4719" i="18"/>
  <c r="N4719" i="18" s="1"/>
  <c r="K4719" i="18" s="1"/>
  <c r="M4723" i="18"/>
  <c r="N4723" i="18" s="1"/>
  <c r="K4723" i="18" s="1"/>
  <c r="M4727" i="18"/>
  <c r="N4727" i="18" s="1"/>
  <c r="K4727" i="18" s="1"/>
  <c r="M4731" i="18"/>
  <c r="N4731" i="18" s="1"/>
  <c r="K4731" i="18" s="1"/>
  <c r="M4735" i="18"/>
  <c r="N4735" i="18" s="1"/>
  <c r="K4735" i="18" s="1"/>
  <c r="M4743" i="18"/>
  <c r="N4743" i="18" s="1"/>
  <c r="K4743" i="18" s="1"/>
  <c r="M4751" i="18"/>
  <c r="N4751" i="18" s="1"/>
  <c r="K4751" i="18" s="1"/>
  <c r="M4755" i="18"/>
  <c r="N4755" i="18" s="1"/>
  <c r="K4755" i="18" s="1"/>
  <c r="M4759" i="18"/>
  <c r="N4759" i="18" s="1"/>
  <c r="K4759" i="18" s="1"/>
  <c r="M4763" i="18"/>
  <c r="N4763" i="18" s="1"/>
  <c r="K4763" i="18" s="1"/>
  <c r="M4767" i="18"/>
  <c r="N4767" i="18" s="1"/>
  <c r="K4767" i="18" s="1"/>
  <c r="M4775" i="18"/>
  <c r="N4775" i="18" s="1"/>
  <c r="K4775" i="18" s="1"/>
  <c r="M4783" i="18"/>
  <c r="N4783" i="18" s="1"/>
  <c r="K4783" i="18" s="1"/>
  <c r="M4787" i="18"/>
  <c r="N4787" i="18" s="1"/>
  <c r="K4787" i="18" s="1"/>
  <c r="M4791" i="18"/>
  <c r="N4791" i="18" s="1"/>
  <c r="K4791" i="18" s="1"/>
  <c r="M4795" i="18"/>
  <c r="N4795" i="18" s="1"/>
  <c r="K4795" i="18" s="1"/>
  <c r="M4799" i="18"/>
  <c r="N4799" i="18" s="1"/>
  <c r="K4799" i="18" s="1"/>
  <c r="M4807" i="18"/>
  <c r="N4807" i="18" s="1"/>
  <c r="K4807" i="18" s="1"/>
  <c r="M4815" i="18"/>
  <c r="N4815" i="18" s="1"/>
  <c r="K4815" i="18" s="1"/>
  <c r="M4819" i="18"/>
  <c r="N4819" i="18" s="1"/>
  <c r="K4819" i="18" s="1"/>
  <c r="M4823" i="18"/>
  <c r="N4823" i="18" s="1"/>
  <c r="K4823" i="18" s="1"/>
  <c r="M4827" i="18"/>
  <c r="N4827" i="18" s="1"/>
  <c r="K4827" i="18" s="1"/>
  <c r="M4831" i="18"/>
  <c r="N4831" i="18" s="1"/>
  <c r="K4831" i="18" s="1"/>
  <c r="M4835" i="18"/>
  <c r="N4835" i="18" s="1"/>
  <c r="K4835" i="18" s="1"/>
  <c r="M4843" i="18"/>
  <c r="N4843" i="18" s="1"/>
  <c r="K4843" i="18" s="1"/>
  <c r="M4847" i="18"/>
  <c r="N4847" i="18" s="1"/>
  <c r="K4847" i="18" s="1"/>
  <c r="M4851" i="18"/>
  <c r="N4851" i="18" s="1"/>
  <c r="K4851" i="18" s="1"/>
  <c r="M4855" i="18"/>
  <c r="N4855" i="18" s="1"/>
  <c r="K4855" i="18" s="1"/>
  <c r="M4859" i="18"/>
  <c r="N4859" i="18" s="1"/>
  <c r="K4859" i="18" s="1"/>
  <c r="M4863" i="18"/>
  <c r="N4863" i="18" s="1"/>
  <c r="K4863" i="18" s="1"/>
  <c r="M4867" i="18"/>
  <c r="N4867" i="18" s="1"/>
  <c r="K4867" i="18" s="1"/>
  <c r="M4871" i="18"/>
  <c r="N4871" i="18" s="1"/>
  <c r="K4871" i="18" s="1"/>
  <c r="M4875" i="18"/>
  <c r="N4875" i="18" s="1"/>
  <c r="K4875" i="18" s="1"/>
  <c r="M4879" i="18"/>
  <c r="N4879" i="18" s="1"/>
  <c r="K4879" i="18" s="1"/>
  <c r="M4883" i="18"/>
  <c r="N4883" i="18" s="1"/>
  <c r="K4883" i="18" s="1"/>
  <c r="M4887" i="18"/>
  <c r="N4887" i="18" s="1"/>
  <c r="K4887" i="18" s="1"/>
  <c r="M4891" i="18"/>
  <c r="N4891" i="18" s="1"/>
  <c r="K4891" i="18" s="1"/>
  <c r="M4895" i="18"/>
  <c r="N4895" i="18" s="1"/>
  <c r="K4895" i="18" s="1"/>
  <c r="M4899" i="18"/>
  <c r="N4899" i="18" s="1"/>
  <c r="K4899" i="18" s="1"/>
  <c r="M4903" i="18"/>
  <c r="N4903" i="18" s="1"/>
  <c r="K4903" i="18" s="1"/>
  <c r="M4907" i="18"/>
  <c r="N4907" i="18" s="1"/>
  <c r="K4907" i="18" s="1"/>
  <c r="M4911" i="18"/>
  <c r="N4911" i="18" s="1"/>
  <c r="K4911" i="18" s="1"/>
  <c r="M4915" i="18"/>
  <c r="N4915" i="18" s="1"/>
  <c r="K4915" i="18" s="1"/>
  <c r="M4919" i="18"/>
  <c r="N4919" i="18" s="1"/>
  <c r="K4919" i="18" s="1"/>
  <c r="M4923" i="18"/>
  <c r="N4923" i="18" s="1"/>
  <c r="K4923" i="18" s="1"/>
  <c r="M4927" i="18"/>
  <c r="N4927" i="18" s="1"/>
  <c r="K4927" i="18" s="1"/>
  <c r="M4931" i="18"/>
  <c r="N4931" i="18" s="1"/>
  <c r="K4931" i="18" s="1"/>
  <c r="M4935" i="18"/>
  <c r="N4935" i="18" s="1"/>
  <c r="K4935" i="18" s="1"/>
  <c r="M4939" i="18"/>
  <c r="N4939" i="18" s="1"/>
  <c r="K4939" i="18" s="1"/>
  <c r="M4943" i="18"/>
  <c r="N4943" i="18" s="1"/>
  <c r="K4943" i="18" s="1"/>
  <c r="M4947" i="18"/>
  <c r="N4947" i="18" s="1"/>
  <c r="K4947" i="18" s="1"/>
  <c r="M4951" i="18"/>
  <c r="N4951" i="18" s="1"/>
  <c r="K4951" i="18" s="1"/>
  <c r="M4955" i="18"/>
  <c r="N4955" i="18" s="1"/>
  <c r="K4955" i="18" s="1"/>
  <c r="M4959" i="18"/>
  <c r="N4959" i="18" s="1"/>
  <c r="K4959" i="18" s="1"/>
  <c r="M4963" i="18"/>
  <c r="N4963" i="18" s="1"/>
  <c r="K4963" i="18" s="1"/>
  <c r="M4967" i="18"/>
  <c r="N4967" i="18" s="1"/>
  <c r="K4967" i="18" s="1"/>
  <c r="M4971" i="18"/>
  <c r="N4971" i="18" s="1"/>
  <c r="K4971" i="18" s="1"/>
  <c r="M4975" i="18"/>
  <c r="N4975" i="18" s="1"/>
  <c r="K4975" i="18" s="1"/>
  <c r="M4979" i="18"/>
  <c r="N4979" i="18" s="1"/>
  <c r="K4979" i="18" s="1"/>
  <c r="M4983" i="18"/>
  <c r="N4983" i="18" s="1"/>
  <c r="K4983" i="18" s="1"/>
  <c r="M4987" i="18"/>
  <c r="N4987" i="18" s="1"/>
  <c r="K4987" i="18" s="1"/>
  <c r="M4991" i="18"/>
  <c r="N4991" i="18" s="1"/>
  <c r="K4991" i="18" s="1"/>
  <c r="M4995" i="18"/>
  <c r="N4995" i="18" s="1"/>
  <c r="K4995" i="18" s="1"/>
  <c r="M4999" i="18"/>
  <c r="N4999" i="18" s="1"/>
  <c r="K4999" i="18" s="1"/>
  <c r="M952" i="18"/>
  <c r="N952" i="18" s="1"/>
  <c r="K952" i="18" s="1"/>
  <c r="M956" i="18"/>
  <c r="N956" i="18" s="1"/>
  <c r="K956" i="18" s="1"/>
  <c r="M960" i="18"/>
  <c r="N960" i="18" s="1"/>
  <c r="K960" i="18" s="1"/>
  <c r="M968" i="18"/>
  <c r="N968" i="18" s="1"/>
  <c r="K968" i="18" s="1"/>
  <c r="M972" i="18"/>
  <c r="N972" i="18" s="1"/>
  <c r="K972" i="18" s="1"/>
  <c r="M976" i="18"/>
  <c r="N976" i="18" s="1"/>
  <c r="K976" i="18" s="1"/>
  <c r="M984" i="18"/>
  <c r="N984" i="18" s="1"/>
  <c r="K984" i="18" s="1"/>
  <c r="M988" i="18"/>
  <c r="N988" i="18" s="1"/>
  <c r="K988" i="18" s="1"/>
  <c r="M992" i="18"/>
  <c r="N992" i="18" s="1"/>
  <c r="K992" i="18" s="1"/>
  <c r="M1000" i="18"/>
  <c r="N1000" i="18" s="1"/>
  <c r="K1000" i="18" s="1"/>
  <c r="M1004" i="18"/>
  <c r="N1004" i="18" s="1"/>
  <c r="K1004" i="18" s="1"/>
  <c r="M1008" i="18"/>
  <c r="N1008" i="18" s="1"/>
  <c r="K1008" i="18" s="1"/>
  <c r="M1016" i="18"/>
  <c r="N1016" i="18" s="1"/>
  <c r="K1016" i="18" s="1"/>
  <c r="M1020" i="18"/>
  <c r="N1020" i="18" s="1"/>
  <c r="K1020" i="18" s="1"/>
  <c r="M1024" i="18"/>
  <c r="N1024" i="18" s="1"/>
  <c r="K1024" i="18" s="1"/>
  <c r="M1032" i="18"/>
  <c r="N1032" i="18" s="1"/>
  <c r="K1032" i="18" s="1"/>
  <c r="M1036" i="18"/>
  <c r="N1036" i="18" s="1"/>
  <c r="K1036" i="18" s="1"/>
  <c r="M1040" i="18"/>
  <c r="N1040" i="18" s="1"/>
  <c r="K1040" i="18" s="1"/>
  <c r="M1048" i="18"/>
  <c r="N1048" i="18" s="1"/>
  <c r="K1048" i="18" s="1"/>
  <c r="M1052" i="18"/>
  <c r="N1052" i="18" s="1"/>
  <c r="K1052" i="18" s="1"/>
  <c r="M1056" i="18"/>
  <c r="N1056" i="18" s="1"/>
  <c r="K1056" i="18" s="1"/>
  <c r="M1064" i="18"/>
  <c r="N1064" i="18" s="1"/>
  <c r="K1064" i="18" s="1"/>
  <c r="M1068" i="18"/>
  <c r="N1068" i="18" s="1"/>
  <c r="K1068" i="18" s="1"/>
  <c r="M1072" i="18"/>
  <c r="N1072" i="18" s="1"/>
  <c r="K1072" i="18" s="1"/>
  <c r="M1080" i="18"/>
  <c r="N1080" i="18" s="1"/>
  <c r="K1080" i="18" s="1"/>
  <c r="M1084" i="18"/>
  <c r="N1084" i="18" s="1"/>
  <c r="K1084" i="18" s="1"/>
  <c r="M1088" i="18"/>
  <c r="N1088" i="18" s="1"/>
  <c r="K1088" i="18" s="1"/>
  <c r="M1096" i="18"/>
  <c r="N1096" i="18" s="1"/>
  <c r="K1096" i="18" s="1"/>
  <c r="M1100" i="18"/>
  <c r="N1100" i="18" s="1"/>
  <c r="K1100" i="18" s="1"/>
  <c r="M1104" i="18"/>
  <c r="N1104" i="18" s="1"/>
  <c r="K1104" i="18" s="1"/>
  <c r="M1112" i="18"/>
  <c r="N1112" i="18" s="1"/>
  <c r="K1112" i="18" s="1"/>
  <c r="M1116" i="18"/>
  <c r="N1116" i="18" s="1"/>
  <c r="K1116" i="18" s="1"/>
  <c r="M1120" i="18"/>
  <c r="N1120" i="18" s="1"/>
  <c r="K1120" i="18" s="1"/>
  <c r="M1128" i="18"/>
  <c r="N1128" i="18" s="1"/>
  <c r="K1128" i="18" s="1"/>
  <c r="M1132" i="18"/>
  <c r="N1132" i="18" s="1"/>
  <c r="K1132" i="18" s="1"/>
  <c r="M1136" i="18"/>
  <c r="N1136" i="18" s="1"/>
  <c r="K1136" i="18" s="1"/>
  <c r="M1144" i="18"/>
  <c r="N1144" i="18" s="1"/>
  <c r="K1144" i="18" s="1"/>
  <c r="M1148" i="18"/>
  <c r="N1148" i="18" s="1"/>
  <c r="K1148" i="18" s="1"/>
  <c r="M1152" i="18"/>
  <c r="N1152" i="18" s="1"/>
  <c r="K1152" i="18" s="1"/>
  <c r="M1160" i="18"/>
  <c r="N1160" i="18" s="1"/>
  <c r="K1160" i="18" s="1"/>
  <c r="M1164" i="18"/>
  <c r="N1164" i="18" s="1"/>
  <c r="K1164" i="18" s="1"/>
  <c r="M1168" i="18"/>
  <c r="N1168" i="18" s="1"/>
  <c r="K1168" i="18" s="1"/>
  <c r="M1176" i="18"/>
  <c r="N1176" i="18" s="1"/>
  <c r="K1176" i="18" s="1"/>
  <c r="M1180" i="18"/>
  <c r="N1180" i="18" s="1"/>
  <c r="K1180" i="18" s="1"/>
  <c r="M1184" i="18"/>
  <c r="N1184" i="18" s="1"/>
  <c r="K1184" i="18" s="1"/>
  <c r="M1192" i="18"/>
  <c r="N1192" i="18" s="1"/>
  <c r="K1192" i="18" s="1"/>
  <c r="M1196" i="18"/>
  <c r="N1196" i="18" s="1"/>
  <c r="K1196" i="18" s="1"/>
  <c r="M1200" i="18"/>
  <c r="N1200" i="18" s="1"/>
  <c r="K1200" i="18" s="1"/>
  <c r="M1208" i="18"/>
  <c r="N1208" i="18" s="1"/>
  <c r="K1208" i="18" s="1"/>
  <c r="M1212" i="18"/>
  <c r="N1212" i="18" s="1"/>
  <c r="K1212" i="18" s="1"/>
  <c r="M1216" i="18"/>
  <c r="N1216" i="18" s="1"/>
  <c r="K1216" i="18" s="1"/>
  <c r="M1224" i="18"/>
  <c r="N1224" i="18" s="1"/>
  <c r="K1224" i="18" s="1"/>
  <c r="M1228" i="18"/>
  <c r="N1228" i="18" s="1"/>
  <c r="K1228" i="18" s="1"/>
  <c r="M1232" i="18"/>
  <c r="N1232" i="18" s="1"/>
  <c r="K1232" i="18" s="1"/>
  <c r="M1240" i="18"/>
  <c r="N1240" i="18" s="1"/>
  <c r="K1240" i="18" s="1"/>
  <c r="M1244" i="18"/>
  <c r="N1244" i="18" s="1"/>
  <c r="K1244" i="18" s="1"/>
  <c r="M1248" i="18"/>
  <c r="N1248" i="18" s="1"/>
  <c r="K1248" i="18" s="1"/>
  <c r="M1256" i="18"/>
  <c r="N1256" i="18" s="1"/>
  <c r="K1256" i="18" s="1"/>
  <c r="M1260" i="18"/>
  <c r="N1260" i="18" s="1"/>
  <c r="K1260" i="18" s="1"/>
  <c r="M1264" i="18"/>
  <c r="N1264" i="18" s="1"/>
  <c r="K1264" i="18" s="1"/>
  <c r="M1272" i="18"/>
  <c r="N1272" i="18" s="1"/>
  <c r="K1272" i="18" s="1"/>
  <c r="M1276" i="18"/>
  <c r="N1276" i="18" s="1"/>
  <c r="K1276" i="18" s="1"/>
  <c r="M1280" i="18"/>
  <c r="N1280" i="18" s="1"/>
  <c r="K1280" i="18" s="1"/>
  <c r="M1288" i="18"/>
  <c r="N1288" i="18" s="1"/>
  <c r="K1288" i="18" s="1"/>
  <c r="M1292" i="18"/>
  <c r="N1292" i="18" s="1"/>
  <c r="K1292" i="18" s="1"/>
  <c r="M1296" i="18"/>
  <c r="N1296" i="18" s="1"/>
  <c r="K1296" i="18" s="1"/>
  <c r="M1304" i="18"/>
  <c r="N1304" i="18" s="1"/>
  <c r="K1304" i="18" s="1"/>
  <c r="M1308" i="18"/>
  <c r="N1308" i="18" s="1"/>
  <c r="K1308" i="18" s="1"/>
  <c r="M1312" i="18"/>
  <c r="N1312" i="18" s="1"/>
  <c r="K1312" i="18" s="1"/>
  <c r="M1320" i="18"/>
  <c r="N1320" i="18" s="1"/>
  <c r="K1320" i="18" s="1"/>
  <c r="M1324" i="18"/>
  <c r="N1324" i="18" s="1"/>
  <c r="K1324" i="18" s="1"/>
  <c r="M1328" i="18"/>
  <c r="N1328" i="18" s="1"/>
  <c r="K1328" i="18" s="1"/>
  <c r="M1336" i="18"/>
  <c r="N1336" i="18" s="1"/>
  <c r="K1336" i="18" s="1"/>
  <c r="M1340" i="18"/>
  <c r="N1340" i="18" s="1"/>
  <c r="K1340" i="18" s="1"/>
  <c r="M1344" i="18"/>
  <c r="N1344" i="18" s="1"/>
  <c r="K1344" i="18" s="1"/>
  <c r="M1352" i="18"/>
  <c r="N1352" i="18" s="1"/>
  <c r="K1352" i="18" s="1"/>
  <c r="M1356" i="18"/>
  <c r="N1356" i="18" s="1"/>
  <c r="K1356" i="18" s="1"/>
  <c r="M1360" i="18"/>
  <c r="N1360" i="18" s="1"/>
  <c r="K1360" i="18" s="1"/>
  <c r="M1368" i="18"/>
  <c r="N1368" i="18" s="1"/>
  <c r="K1368" i="18" s="1"/>
  <c r="M1372" i="18"/>
  <c r="N1372" i="18" s="1"/>
  <c r="K1372" i="18" s="1"/>
  <c r="M1376" i="18"/>
  <c r="N1376" i="18" s="1"/>
  <c r="K1376" i="18" s="1"/>
  <c r="M1384" i="18"/>
  <c r="N1384" i="18" s="1"/>
  <c r="K1384" i="18" s="1"/>
  <c r="M1388" i="18"/>
  <c r="N1388" i="18" s="1"/>
  <c r="K1388" i="18" s="1"/>
  <c r="M1392" i="18"/>
  <c r="N1392" i="18" s="1"/>
  <c r="K1392" i="18" s="1"/>
  <c r="M1400" i="18"/>
  <c r="N1400" i="18" s="1"/>
  <c r="K1400" i="18" s="1"/>
  <c r="M1404" i="18"/>
  <c r="N1404" i="18" s="1"/>
  <c r="K1404" i="18" s="1"/>
  <c r="M1408" i="18"/>
  <c r="N1408" i="18" s="1"/>
  <c r="K1408" i="18" s="1"/>
  <c r="M1416" i="18"/>
  <c r="N1416" i="18" s="1"/>
  <c r="K1416" i="18" s="1"/>
  <c r="M1420" i="18"/>
  <c r="N1420" i="18" s="1"/>
  <c r="K1420" i="18" s="1"/>
  <c r="M1424" i="18"/>
  <c r="N1424" i="18" s="1"/>
  <c r="K1424" i="18" s="1"/>
  <c r="M1432" i="18"/>
  <c r="N1432" i="18" s="1"/>
  <c r="K1432" i="18" s="1"/>
  <c r="M1436" i="18"/>
  <c r="N1436" i="18" s="1"/>
  <c r="K1436" i="18" s="1"/>
  <c r="M1440" i="18"/>
  <c r="N1440" i="18" s="1"/>
  <c r="K1440" i="18" s="1"/>
  <c r="M1448" i="18"/>
  <c r="N1448" i="18" s="1"/>
  <c r="K1448" i="18" s="1"/>
  <c r="M1452" i="18"/>
  <c r="N1452" i="18" s="1"/>
  <c r="K1452" i="18" s="1"/>
  <c r="M1456" i="18"/>
  <c r="N1456" i="18" s="1"/>
  <c r="K1456" i="18" s="1"/>
  <c r="M1464" i="18"/>
  <c r="N1464" i="18" s="1"/>
  <c r="K1464" i="18" s="1"/>
  <c r="M1468" i="18"/>
  <c r="N1468" i="18" s="1"/>
  <c r="K1468" i="18" s="1"/>
  <c r="M1472" i="18"/>
  <c r="N1472" i="18" s="1"/>
  <c r="K1472" i="18" s="1"/>
  <c r="M1480" i="18"/>
  <c r="N1480" i="18" s="1"/>
  <c r="K1480" i="18" s="1"/>
  <c r="M1484" i="18"/>
  <c r="N1484" i="18" s="1"/>
  <c r="K1484" i="18" s="1"/>
  <c r="M1488" i="18"/>
  <c r="N1488" i="18" s="1"/>
  <c r="K1488" i="18" s="1"/>
  <c r="M1496" i="18"/>
  <c r="N1496" i="18" s="1"/>
  <c r="K1496" i="18" s="1"/>
  <c r="M1500" i="18"/>
  <c r="N1500" i="18" s="1"/>
  <c r="K1500" i="18" s="1"/>
  <c r="M1504" i="18"/>
  <c r="N1504" i="18" s="1"/>
  <c r="K1504" i="18" s="1"/>
  <c r="M1512" i="18"/>
  <c r="N1512" i="18" s="1"/>
  <c r="K1512" i="18" s="1"/>
  <c r="M1516" i="18"/>
  <c r="N1516" i="18" s="1"/>
  <c r="K1516" i="18" s="1"/>
  <c r="M1520" i="18"/>
  <c r="N1520" i="18" s="1"/>
  <c r="K1520" i="18" s="1"/>
  <c r="M1528" i="18"/>
  <c r="N1528" i="18" s="1"/>
  <c r="K1528" i="18" s="1"/>
  <c r="M1532" i="18"/>
  <c r="N1532" i="18" s="1"/>
  <c r="K1532" i="18" s="1"/>
  <c r="M1536" i="18"/>
  <c r="N1536" i="18" s="1"/>
  <c r="K1536" i="18" s="1"/>
  <c r="M1544" i="18"/>
  <c r="N1544" i="18" s="1"/>
  <c r="K1544" i="18" s="1"/>
  <c r="M1548" i="18"/>
  <c r="N1548" i="18" s="1"/>
  <c r="K1548" i="18" s="1"/>
  <c r="M1552" i="18"/>
  <c r="N1552" i="18" s="1"/>
  <c r="K1552" i="18" s="1"/>
  <c r="M1560" i="18"/>
  <c r="N1560" i="18" s="1"/>
  <c r="K1560" i="18" s="1"/>
  <c r="M1564" i="18"/>
  <c r="N1564" i="18" s="1"/>
  <c r="K1564" i="18" s="1"/>
  <c r="M1568" i="18"/>
  <c r="N1568" i="18" s="1"/>
  <c r="K1568" i="18" s="1"/>
  <c r="M1576" i="18"/>
  <c r="N1576" i="18" s="1"/>
  <c r="K1576" i="18" s="1"/>
  <c r="M1580" i="18"/>
  <c r="N1580" i="18" s="1"/>
  <c r="K1580" i="18" s="1"/>
  <c r="M1584" i="18"/>
  <c r="N1584" i="18" s="1"/>
  <c r="K1584" i="18" s="1"/>
  <c r="M1592" i="18"/>
  <c r="N1592" i="18" s="1"/>
  <c r="K1592" i="18" s="1"/>
  <c r="M1596" i="18"/>
  <c r="N1596" i="18" s="1"/>
  <c r="K1596" i="18" s="1"/>
  <c r="M1600" i="18"/>
  <c r="N1600" i="18" s="1"/>
  <c r="K1600" i="18" s="1"/>
  <c r="M1608" i="18"/>
  <c r="N1608" i="18" s="1"/>
  <c r="K1608" i="18" s="1"/>
  <c r="M1612" i="18"/>
  <c r="N1612" i="18" s="1"/>
  <c r="K1612" i="18" s="1"/>
  <c r="M1616" i="18"/>
  <c r="N1616" i="18" s="1"/>
  <c r="K1616" i="18" s="1"/>
  <c r="M1624" i="18"/>
  <c r="N1624" i="18" s="1"/>
  <c r="K1624" i="18" s="1"/>
  <c r="M1628" i="18"/>
  <c r="N1628" i="18" s="1"/>
  <c r="K1628" i="18" s="1"/>
  <c r="M1632" i="18"/>
  <c r="N1632" i="18" s="1"/>
  <c r="K1632" i="18" s="1"/>
  <c r="M1640" i="18"/>
  <c r="N1640" i="18" s="1"/>
  <c r="K1640" i="18" s="1"/>
  <c r="M1644" i="18"/>
  <c r="N1644" i="18" s="1"/>
  <c r="K1644" i="18" s="1"/>
  <c r="M1648" i="18"/>
  <c r="N1648" i="18" s="1"/>
  <c r="K1648" i="18" s="1"/>
  <c r="M1656" i="18"/>
  <c r="N1656" i="18" s="1"/>
  <c r="K1656" i="18" s="1"/>
  <c r="M1660" i="18"/>
  <c r="N1660" i="18" s="1"/>
  <c r="K1660" i="18" s="1"/>
  <c r="M1664" i="18"/>
  <c r="N1664" i="18" s="1"/>
  <c r="K1664" i="18" s="1"/>
  <c r="M1672" i="18"/>
  <c r="N1672" i="18" s="1"/>
  <c r="K1672" i="18" s="1"/>
  <c r="M1676" i="18"/>
  <c r="N1676" i="18" s="1"/>
  <c r="K1676" i="18" s="1"/>
  <c r="M1680" i="18"/>
  <c r="N1680" i="18" s="1"/>
  <c r="K1680" i="18" s="1"/>
  <c r="M1688" i="18"/>
  <c r="N1688" i="18" s="1"/>
  <c r="K1688" i="18" s="1"/>
  <c r="M1692" i="18"/>
  <c r="N1692" i="18" s="1"/>
  <c r="K1692" i="18" s="1"/>
  <c r="M1696" i="18"/>
  <c r="N1696" i="18" s="1"/>
  <c r="K1696" i="18" s="1"/>
  <c r="M1704" i="18"/>
  <c r="N1704" i="18" s="1"/>
  <c r="K1704" i="18" s="1"/>
  <c r="M1708" i="18"/>
  <c r="N1708" i="18" s="1"/>
  <c r="K1708" i="18" s="1"/>
  <c r="M1712" i="18"/>
  <c r="N1712" i="18" s="1"/>
  <c r="K1712" i="18" s="1"/>
  <c r="M1720" i="18"/>
  <c r="N1720" i="18" s="1"/>
  <c r="K1720" i="18" s="1"/>
  <c r="M1724" i="18"/>
  <c r="N1724" i="18" s="1"/>
  <c r="K1724" i="18" s="1"/>
  <c r="M1728" i="18"/>
  <c r="N1728" i="18" s="1"/>
  <c r="K1728" i="18" s="1"/>
  <c r="M1736" i="18"/>
  <c r="N1736" i="18" s="1"/>
  <c r="K1736" i="18" s="1"/>
  <c r="M1740" i="18"/>
  <c r="N1740" i="18" s="1"/>
  <c r="K1740" i="18" s="1"/>
  <c r="M1744" i="18"/>
  <c r="N1744" i="18" s="1"/>
  <c r="K1744" i="18" s="1"/>
  <c r="M1752" i="18"/>
  <c r="N1752" i="18" s="1"/>
  <c r="K1752" i="18" s="1"/>
  <c r="M1756" i="18"/>
  <c r="N1756" i="18" s="1"/>
  <c r="K1756" i="18" s="1"/>
  <c r="M1760" i="18"/>
  <c r="N1760" i="18" s="1"/>
  <c r="K1760" i="18" s="1"/>
  <c r="M1768" i="18"/>
  <c r="N1768" i="18" s="1"/>
  <c r="K1768" i="18" s="1"/>
  <c r="M1772" i="18"/>
  <c r="N1772" i="18" s="1"/>
  <c r="K1772" i="18" s="1"/>
  <c r="M1776" i="18"/>
  <c r="N1776" i="18" s="1"/>
  <c r="K1776" i="18" s="1"/>
  <c r="M1784" i="18"/>
  <c r="N1784" i="18" s="1"/>
  <c r="K1784" i="18" s="1"/>
  <c r="M1788" i="18"/>
  <c r="N1788" i="18" s="1"/>
  <c r="K1788" i="18" s="1"/>
  <c r="M1792" i="18"/>
  <c r="N1792" i="18" s="1"/>
  <c r="K1792" i="18" s="1"/>
  <c r="M1800" i="18"/>
  <c r="N1800" i="18" s="1"/>
  <c r="K1800" i="18" s="1"/>
  <c r="M1804" i="18"/>
  <c r="N1804" i="18" s="1"/>
  <c r="K1804" i="18" s="1"/>
  <c r="M1808" i="18"/>
  <c r="N1808" i="18" s="1"/>
  <c r="K1808" i="18" s="1"/>
  <c r="M1816" i="18"/>
  <c r="N1816" i="18" s="1"/>
  <c r="K1816" i="18" s="1"/>
  <c r="M1820" i="18"/>
  <c r="N1820" i="18" s="1"/>
  <c r="K1820" i="18" s="1"/>
  <c r="M1824" i="18"/>
  <c r="N1824" i="18" s="1"/>
  <c r="K1824" i="18" s="1"/>
  <c r="M1832" i="18"/>
  <c r="N1832" i="18" s="1"/>
  <c r="K1832" i="18" s="1"/>
  <c r="M1836" i="18"/>
  <c r="N1836" i="18" s="1"/>
  <c r="K1836" i="18" s="1"/>
  <c r="M1840" i="18"/>
  <c r="N1840" i="18" s="1"/>
  <c r="K1840" i="18" s="1"/>
  <c r="M1848" i="18"/>
  <c r="N1848" i="18" s="1"/>
  <c r="K1848" i="18" s="1"/>
  <c r="M1852" i="18"/>
  <c r="N1852" i="18" s="1"/>
  <c r="K1852" i="18" s="1"/>
  <c r="M1856" i="18"/>
  <c r="N1856" i="18" s="1"/>
  <c r="K1856" i="18" s="1"/>
  <c r="M1864" i="18"/>
  <c r="N1864" i="18" s="1"/>
  <c r="K1864" i="18" s="1"/>
  <c r="M1868" i="18"/>
  <c r="N1868" i="18" s="1"/>
  <c r="K1868" i="18" s="1"/>
  <c r="M1872" i="18"/>
  <c r="N1872" i="18" s="1"/>
  <c r="K1872" i="18" s="1"/>
  <c r="M1880" i="18"/>
  <c r="N1880" i="18" s="1"/>
  <c r="K1880" i="18" s="1"/>
  <c r="M1884" i="18"/>
  <c r="N1884" i="18" s="1"/>
  <c r="K1884" i="18" s="1"/>
  <c r="M1888" i="18"/>
  <c r="N1888" i="18" s="1"/>
  <c r="K1888" i="18" s="1"/>
  <c r="M1896" i="18"/>
  <c r="N1896" i="18" s="1"/>
  <c r="K1896" i="18" s="1"/>
  <c r="M1900" i="18"/>
  <c r="N1900" i="18" s="1"/>
  <c r="K1900" i="18" s="1"/>
  <c r="M1904" i="18"/>
  <c r="N1904" i="18" s="1"/>
  <c r="K1904" i="18" s="1"/>
  <c r="M1912" i="18"/>
  <c r="N1912" i="18" s="1"/>
  <c r="K1912" i="18" s="1"/>
  <c r="M1916" i="18"/>
  <c r="N1916" i="18" s="1"/>
  <c r="K1916" i="18" s="1"/>
  <c r="M1920" i="18"/>
  <c r="N1920" i="18" s="1"/>
  <c r="K1920" i="18" s="1"/>
  <c r="M1928" i="18"/>
  <c r="N1928" i="18" s="1"/>
  <c r="K1928" i="18" s="1"/>
  <c r="M1932" i="18"/>
  <c r="N1932" i="18" s="1"/>
  <c r="K1932" i="18" s="1"/>
  <c r="M1936" i="18"/>
  <c r="N1936" i="18" s="1"/>
  <c r="K1936" i="18" s="1"/>
  <c r="M1944" i="18"/>
  <c r="N1944" i="18" s="1"/>
  <c r="K1944" i="18" s="1"/>
  <c r="M1948" i="18"/>
  <c r="N1948" i="18" s="1"/>
  <c r="K1948" i="18" s="1"/>
  <c r="M1952" i="18"/>
  <c r="N1952" i="18" s="1"/>
  <c r="K1952" i="18" s="1"/>
  <c r="M1960" i="18"/>
  <c r="N1960" i="18" s="1"/>
  <c r="K1960" i="18" s="1"/>
  <c r="M1964" i="18"/>
  <c r="N1964" i="18" s="1"/>
  <c r="K1964" i="18" s="1"/>
  <c r="M1968" i="18"/>
  <c r="N1968" i="18" s="1"/>
  <c r="K1968" i="18" s="1"/>
  <c r="M1976" i="18"/>
  <c r="N1976" i="18" s="1"/>
  <c r="K1976" i="18" s="1"/>
  <c r="M1980" i="18"/>
  <c r="N1980" i="18" s="1"/>
  <c r="K1980" i="18" s="1"/>
  <c r="M1984" i="18"/>
  <c r="N1984" i="18" s="1"/>
  <c r="K1984" i="18" s="1"/>
  <c r="M1992" i="18"/>
  <c r="N1992" i="18" s="1"/>
  <c r="K1992" i="18" s="1"/>
  <c r="M1996" i="18"/>
  <c r="N1996" i="18" s="1"/>
  <c r="K1996" i="18" s="1"/>
  <c r="M2000" i="18"/>
  <c r="N2000" i="18" s="1"/>
  <c r="K2000" i="18" s="1"/>
  <c r="M2008" i="18"/>
  <c r="N2008" i="18" s="1"/>
  <c r="K2008" i="18" s="1"/>
  <c r="M2012" i="18"/>
  <c r="N2012" i="18" s="1"/>
  <c r="K2012" i="18" s="1"/>
  <c r="M2016" i="18"/>
  <c r="N2016" i="18" s="1"/>
  <c r="K2016" i="18" s="1"/>
  <c r="M2024" i="18"/>
  <c r="N2024" i="18" s="1"/>
  <c r="K2024" i="18" s="1"/>
  <c r="M2028" i="18"/>
  <c r="N2028" i="18" s="1"/>
  <c r="K2028" i="18" s="1"/>
  <c r="M2032" i="18"/>
  <c r="N2032" i="18" s="1"/>
  <c r="K2032" i="18" s="1"/>
  <c r="M2040" i="18"/>
  <c r="N2040" i="18" s="1"/>
  <c r="K2040" i="18" s="1"/>
  <c r="M2044" i="18"/>
  <c r="N2044" i="18" s="1"/>
  <c r="K2044" i="18" s="1"/>
  <c r="M2048" i="18"/>
  <c r="N2048" i="18" s="1"/>
  <c r="K2048" i="18" s="1"/>
  <c r="M2056" i="18"/>
  <c r="N2056" i="18" s="1"/>
  <c r="K2056" i="18" s="1"/>
  <c r="M2060" i="18"/>
  <c r="N2060" i="18" s="1"/>
  <c r="K2060" i="18" s="1"/>
  <c r="M2064" i="18"/>
  <c r="N2064" i="18" s="1"/>
  <c r="K2064" i="18" s="1"/>
  <c r="M2072" i="18"/>
  <c r="N2072" i="18" s="1"/>
  <c r="K2072" i="18" s="1"/>
  <c r="M2076" i="18"/>
  <c r="N2076" i="18" s="1"/>
  <c r="K2076" i="18" s="1"/>
  <c r="M2080" i="18"/>
  <c r="N2080" i="18" s="1"/>
  <c r="K2080" i="18" s="1"/>
  <c r="M2088" i="18"/>
  <c r="N2088" i="18" s="1"/>
  <c r="K2088" i="18" s="1"/>
  <c r="M2092" i="18"/>
  <c r="N2092" i="18" s="1"/>
  <c r="K2092" i="18" s="1"/>
  <c r="M2096" i="18"/>
  <c r="N2096" i="18" s="1"/>
  <c r="K2096" i="18" s="1"/>
  <c r="M2104" i="18"/>
  <c r="N2104" i="18" s="1"/>
  <c r="K2104" i="18" s="1"/>
  <c r="M2108" i="18"/>
  <c r="N2108" i="18" s="1"/>
  <c r="K2108" i="18" s="1"/>
  <c r="M2112" i="18"/>
  <c r="N2112" i="18" s="1"/>
  <c r="K2112" i="18" s="1"/>
  <c r="M2120" i="18"/>
  <c r="N2120" i="18" s="1"/>
  <c r="K2120" i="18" s="1"/>
  <c r="M2124" i="18"/>
  <c r="N2124" i="18" s="1"/>
  <c r="K2124" i="18" s="1"/>
  <c r="M2128" i="18"/>
  <c r="N2128" i="18" s="1"/>
  <c r="K2128" i="18" s="1"/>
  <c r="M2136" i="18"/>
  <c r="N2136" i="18" s="1"/>
  <c r="K2136" i="18" s="1"/>
  <c r="M2140" i="18"/>
  <c r="N2140" i="18" s="1"/>
  <c r="K2140" i="18" s="1"/>
  <c r="M2144" i="18"/>
  <c r="N2144" i="18" s="1"/>
  <c r="K2144" i="18" s="1"/>
  <c r="M2152" i="18"/>
  <c r="N2152" i="18" s="1"/>
  <c r="K2152" i="18" s="1"/>
  <c r="M2156" i="18"/>
  <c r="N2156" i="18" s="1"/>
  <c r="K2156" i="18" s="1"/>
  <c r="M2160" i="18"/>
  <c r="N2160" i="18" s="1"/>
  <c r="K2160" i="18" s="1"/>
  <c r="M2168" i="18"/>
  <c r="N2168" i="18" s="1"/>
  <c r="K2168" i="18" s="1"/>
  <c r="M2172" i="18"/>
  <c r="N2172" i="18" s="1"/>
  <c r="K2172" i="18" s="1"/>
  <c r="M2176" i="18"/>
  <c r="N2176" i="18" s="1"/>
  <c r="K2176" i="18" s="1"/>
  <c r="M2184" i="18"/>
  <c r="N2184" i="18" s="1"/>
  <c r="K2184" i="18" s="1"/>
  <c r="M2188" i="18"/>
  <c r="N2188" i="18" s="1"/>
  <c r="K2188" i="18" s="1"/>
  <c r="M2192" i="18"/>
  <c r="N2192" i="18" s="1"/>
  <c r="K2192" i="18" s="1"/>
  <c r="M2200" i="18"/>
  <c r="N2200" i="18" s="1"/>
  <c r="K2200" i="18" s="1"/>
  <c r="M2204" i="18"/>
  <c r="N2204" i="18" s="1"/>
  <c r="K2204" i="18" s="1"/>
  <c r="M2208" i="18"/>
  <c r="N2208" i="18" s="1"/>
  <c r="K2208" i="18" s="1"/>
  <c r="M2216" i="18"/>
  <c r="N2216" i="18" s="1"/>
  <c r="K2216" i="18" s="1"/>
  <c r="M2220" i="18"/>
  <c r="N2220" i="18" s="1"/>
  <c r="K2220" i="18" s="1"/>
  <c r="M2224" i="18"/>
  <c r="N2224" i="18" s="1"/>
  <c r="K2224" i="18" s="1"/>
  <c r="M2232" i="18"/>
  <c r="N2232" i="18" s="1"/>
  <c r="K2232" i="18" s="1"/>
  <c r="M2236" i="18"/>
  <c r="N2236" i="18" s="1"/>
  <c r="K2236" i="18" s="1"/>
  <c r="M2240" i="18"/>
  <c r="N2240" i="18" s="1"/>
  <c r="K2240" i="18" s="1"/>
  <c r="M2248" i="18"/>
  <c r="N2248" i="18" s="1"/>
  <c r="K2248" i="18" s="1"/>
  <c r="M2252" i="18"/>
  <c r="N2252" i="18" s="1"/>
  <c r="K2252" i="18" s="1"/>
  <c r="M2256" i="18"/>
  <c r="N2256" i="18" s="1"/>
  <c r="K2256" i="18" s="1"/>
  <c r="M2264" i="18"/>
  <c r="N2264" i="18" s="1"/>
  <c r="K2264" i="18" s="1"/>
  <c r="M2268" i="18"/>
  <c r="N2268" i="18" s="1"/>
  <c r="K2268" i="18" s="1"/>
  <c r="M2272" i="18"/>
  <c r="N2272" i="18" s="1"/>
  <c r="K2272" i="18" s="1"/>
  <c r="M2280" i="18"/>
  <c r="N2280" i="18" s="1"/>
  <c r="K2280" i="18" s="1"/>
  <c r="M2284" i="18"/>
  <c r="N2284" i="18" s="1"/>
  <c r="K2284" i="18" s="1"/>
  <c r="M2288" i="18"/>
  <c r="N2288" i="18" s="1"/>
  <c r="K2288" i="18" s="1"/>
  <c r="M2296" i="18"/>
  <c r="N2296" i="18" s="1"/>
  <c r="K2296" i="18" s="1"/>
  <c r="M2300" i="18"/>
  <c r="N2300" i="18" s="1"/>
  <c r="K2300" i="18" s="1"/>
  <c r="M2304" i="18"/>
  <c r="N2304" i="18" s="1"/>
  <c r="K2304" i="18" s="1"/>
  <c r="M2312" i="18"/>
  <c r="N2312" i="18" s="1"/>
  <c r="K2312" i="18" s="1"/>
  <c r="M2316" i="18"/>
  <c r="N2316" i="18" s="1"/>
  <c r="K2316" i="18" s="1"/>
  <c r="M2320" i="18"/>
  <c r="N2320" i="18" s="1"/>
  <c r="K2320" i="18" s="1"/>
  <c r="M2328" i="18"/>
  <c r="N2328" i="18" s="1"/>
  <c r="K2328" i="18" s="1"/>
  <c r="M2332" i="18"/>
  <c r="N2332" i="18" s="1"/>
  <c r="K2332" i="18" s="1"/>
  <c r="M2336" i="18"/>
  <c r="N2336" i="18" s="1"/>
  <c r="K2336" i="18" s="1"/>
  <c r="M2344" i="18"/>
  <c r="N2344" i="18" s="1"/>
  <c r="K2344" i="18" s="1"/>
  <c r="M2348" i="18"/>
  <c r="N2348" i="18" s="1"/>
  <c r="K2348" i="18" s="1"/>
  <c r="M2352" i="18"/>
  <c r="N2352" i="18" s="1"/>
  <c r="K2352" i="18" s="1"/>
  <c r="M2360" i="18"/>
  <c r="N2360" i="18" s="1"/>
  <c r="K2360" i="18" s="1"/>
  <c r="M2364" i="18"/>
  <c r="N2364" i="18" s="1"/>
  <c r="K2364" i="18" s="1"/>
  <c r="M2368" i="18"/>
  <c r="N2368" i="18" s="1"/>
  <c r="K2368" i="18" s="1"/>
  <c r="M2376" i="18"/>
  <c r="N2376" i="18" s="1"/>
  <c r="K2376" i="18" s="1"/>
  <c r="M2380" i="18"/>
  <c r="N2380" i="18" s="1"/>
  <c r="K2380" i="18" s="1"/>
  <c r="M2384" i="18"/>
  <c r="N2384" i="18" s="1"/>
  <c r="K2384" i="18" s="1"/>
  <c r="M2392" i="18"/>
  <c r="N2392" i="18" s="1"/>
  <c r="K2392" i="18" s="1"/>
  <c r="M2396" i="18"/>
  <c r="N2396" i="18" s="1"/>
  <c r="K2396" i="18" s="1"/>
  <c r="M2400" i="18"/>
  <c r="N2400" i="18" s="1"/>
  <c r="K2400" i="18" s="1"/>
  <c r="M2408" i="18"/>
  <c r="N2408" i="18" s="1"/>
  <c r="K2408" i="18" s="1"/>
  <c r="M2412" i="18"/>
  <c r="N2412" i="18" s="1"/>
  <c r="K2412" i="18" s="1"/>
  <c r="M2416" i="18"/>
  <c r="N2416" i="18" s="1"/>
  <c r="K2416" i="18" s="1"/>
  <c r="M2424" i="18"/>
  <c r="N2424" i="18" s="1"/>
  <c r="K2424" i="18" s="1"/>
  <c r="M2428" i="18"/>
  <c r="N2428" i="18" s="1"/>
  <c r="K2428" i="18" s="1"/>
  <c r="M2432" i="18"/>
  <c r="N2432" i="18" s="1"/>
  <c r="K2432" i="18" s="1"/>
  <c r="M2440" i="18"/>
  <c r="N2440" i="18" s="1"/>
  <c r="K2440" i="18" s="1"/>
  <c r="M2444" i="18"/>
  <c r="N2444" i="18" s="1"/>
  <c r="K2444" i="18" s="1"/>
  <c r="M2448" i="18"/>
  <c r="N2448" i="18" s="1"/>
  <c r="K2448" i="18" s="1"/>
  <c r="M2456" i="18"/>
  <c r="N2456" i="18" s="1"/>
  <c r="K2456" i="18" s="1"/>
  <c r="M2460" i="18"/>
  <c r="N2460" i="18" s="1"/>
  <c r="K2460" i="18" s="1"/>
  <c r="M2464" i="18"/>
  <c r="N2464" i="18" s="1"/>
  <c r="K2464" i="18" s="1"/>
  <c r="M2472" i="18"/>
  <c r="N2472" i="18" s="1"/>
  <c r="K2472" i="18" s="1"/>
  <c r="M2476" i="18"/>
  <c r="N2476" i="18" s="1"/>
  <c r="K2476" i="18" s="1"/>
  <c r="M2480" i="18"/>
  <c r="N2480" i="18" s="1"/>
  <c r="K2480" i="18" s="1"/>
  <c r="M2488" i="18"/>
  <c r="N2488" i="18" s="1"/>
  <c r="K2488" i="18" s="1"/>
  <c r="M2492" i="18"/>
  <c r="N2492" i="18" s="1"/>
  <c r="K2492" i="18" s="1"/>
  <c r="M2496" i="18"/>
  <c r="N2496" i="18" s="1"/>
  <c r="K2496" i="18" s="1"/>
  <c r="M2504" i="18"/>
  <c r="N2504" i="18" s="1"/>
  <c r="K2504" i="18" s="1"/>
  <c r="M2508" i="18"/>
  <c r="N2508" i="18" s="1"/>
  <c r="K2508" i="18" s="1"/>
  <c r="M2512" i="18"/>
  <c r="N2512" i="18" s="1"/>
  <c r="K2512" i="18" s="1"/>
  <c r="M2520" i="18"/>
  <c r="N2520" i="18" s="1"/>
  <c r="K2520" i="18" s="1"/>
  <c r="M2524" i="18"/>
  <c r="N2524" i="18" s="1"/>
  <c r="K2524" i="18" s="1"/>
  <c r="M2528" i="18"/>
  <c r="N2528" i="18" s="1"/>
  <c r="K2528" i="18" s="1"/>
  <c r="M2536" i="18"/>
  <c r="N2536" i="18" s="1"/>
  <c r="K2536" i="18" s="1"/>
  <c r="M2540" i="18"/>
  <c r="N2540" i="18" s="1"/>
  <c r="K2540" i="18" s="1"/>
  <c r="M2544" i="18"/>
  <c r="N2544" i="18" s="1"/>
  <c r="K2544" i="18" s="1"/>
  <c r="M2552" i="18"/>
  <c r="N2552" i="18" s="1"/>
  <c r="K2552" i="18" s="1"/>
  <c r="M2556" i="18"/>
  <c r="N2556" i="18" s="1"/>
  <c r="K2556" i="18" s="1"/>
  <c r="M2560" i="18"/>
  <c r="N2560" i="18" s="1"/>
  <c r="K2560" i="18" s="1"/>
  <c r="M2568" i="18"/>
  <c r="N2568" i="18" s="1"/>
  <c r="K2568" i="18" s="1"/>
  <c r="M2572" i="18"/>
  <c r="N2572" i="18" s="1"/>
  <c r="K2572" i="18" s="1"/>
  <c r="M2576" i="18"/>
  <c r="N2576" i="18" s="1"/>
  <c r="K2576" i="18" s="1"/>
  <c r="M2584" i="18"/>
  <c r="N2584" i="18" s="1"/>
  <c r="K2584" i="18" s="1"/>
  <c r="M2588" i="18"/>
  <c r="N2588" i="18" s="1"/>
  <c r="K2588" i="18" s="1"/>
  <c r="M2592" i="18"/>
  <c r="N2592" i="18" s="1"/>
  <c r="K2592" i="18" s="1"/>
  <c r="M2600" i="18"/>
  <c r="N2600" i="18" s="1"/>
  <c r="K2600" i="18" s="1"/>
  <c r="M2604" i="18"/>
  <c r="N2604" i="18" s="1"/>
  <c r="K2604" i="18" s="1"/>
  <c r="M2608" i="18"/>
  <c r="N2608" i="18" s="1"/>
  <c r="K2608" i="18" s="1"/>
  <c r="M2616" i="18"/>
  <c r="N2616" i="18" s="1"/>
  <c r="K2616" i="18" s="1"/>
  <c r="M2620" i="18"/>
  <c r="N2620" i="18" s="1"/>
  <c r="K2620" i="18" s="1"/>
  <c r="M2624" i="18"/>
  <c r="N2624" i="18" s="1"/>
  <c r="K2624" i="18" s="1"/>
  <c r="M2632" i="18"/>
  <c r="N2632" i="18" s="1"/>
  <c r="K2632" i="18" s="1"/>
  <c r="M2636" i="18"/>
  <c r="N2636" i="18" s="1"/>
  <c r="K2636" i="18" s="1"/>
  <c r="M2640" i="18"/>
  <c r="N2640" i="18" s="1"/>
  <c r="K2640" i="18" s="1"/>
  <c r="M2648" i="18"/>
  <c r="N2648" i="18" s="1"/>
  <c r="K2648" i="18" s="1"/>
  <c r="M2652" i="18"/>
  <c r="N2652" i="18" s="1"/>
  <c r="K2652" i="18" s="1"/>
  <c r="M2656" i="18"/>
  <c r="N2656" i="18" s="1"/>
  <c r="K2656" i="18" s="1"/>
  <c r="M2664" i="18"/>
  <c r="N2664" i="18" s="1"/>
  <c r="K2664" i="18" s="1"/>
  <c r="M2668" i="18"/>
  <c r="N2668" i="18" s="1"/>
  <c r="K2668" i="18" s="1"/>
  <c r="M2672" i="18"/>
  <c r="N2672" i="18" s="1"/>
  <c r="K2672" i="18" s="1"/>
  <c r="M2680" i="18"/>
  <c r="N2680" i="18" s="1"/>
  <c r="K2680" i="18" s="1"/>
  <c r="M2684" i="18"/>
  <c r="N2684" i="18" s="1"/>
  <c r="K2684" i="18" s="1"/>
  <c r="M2688" i="18"/>
  <c r="N2688" i="18" s="1"/>
  <c r="K2688" i="18" s="1"/>
  <c r="M2696" i="18"/>
  <c r="N2696" i="18" s="1"/>
  <c r="K2696" i="18" s="1"/>
  <c r="M2700" i="18"/>
  <c r="N2700" i="18" s="1"/>
  <c r="K2700" i="18" s="1"/>
  <c r="M2704" i="18"/>
  <c r="N2704" i="18" s="1"/>
  <c r="K2704" i="18" s="1"/>
  <c r="M2712" i="18"/>
  <c r="N2712" i="18" s="1"/>
  <c r="K2712" i="18" s="1"/>
  <c r="M2716" i="18"/>
  <c r="N2716" i="18" s="1"/>
  <c r="K2716" i="18" s="1"/>
  <c r="M2720" i="18"/>
  <c r="N2720" i="18" s="1"/>
  <c r="K2720" i="18" s="1"/>
  <c r="M2728" i="18"/>
  <c r="N2728" i="18" s="1"/>
  <c r="K2728" i="18" s="1"/>
  <c r="M2732" i="18"/>
  <c r="N2732" i="18" s="1"/>
  <c r="K2732" i="18" s="1"/>
  <c r="M2736" i="18"/>
  <c r="N2736" i="18" s="1"/>
  <c r="K2736" i="18" s="1"/>
  <c r="M2744" i="18"/>
  <c r="N2744" i="18" s="1"/>
  <c r="K2744" i="18" s="1"/>
  <c r="M2748" i="18"/>
  <c r="N2748" i="18" s="1"/>
  <c r="K2748" i="18" s="1"/>
  <c r="M2752" i="18"/>
  <c r="N2752" i="18" s="1"/>
  <c r="K2752" i="18" s="1"/>
  <c r="M2760" i="18"/>
  <c r="N2760" i="18" s="1"/>
  <c r="K2760" i="18" s="1"/>
  <c r="M2764" i="18"/>
  <c r="N2764" i="18" s="1"/>
  <c r="K2764" i="18" s="1"/>
  <c r="M2768" i="18"/>
  <c r="N2768" i="18" s="1"/>
  <c r="K2768" i="18" s="1"/>
  <c r="M2776" i="18"/>
  <c r="N2776" i="18" s="1"/>
  <c r="K2776" i="18" s="1"/>
  <c r="M2780" i="18"/>
  <c r="N2780" i="18" s="1"/>
  <c r="K2780" i="18" s="1"/>
  <c r="M2784" i="18"/>
  <c r="N2784" i="18" s="1"/>
  <c r="K2784" i="18" s="1"/>
  <c r="M2792" i="18"/>
  <c r="N2792" i="18" s="1"/>
  <c r="K2792" i="18" s="1"/>
  <c r="M2796" i="18"/>
  <c r="N2796" i="18" s="1"/>
  <c r="K2796" i="18" s="1"/>
  <c r="M2800" i="18"/>
  <c r="N2800" i="18" s="1"/>
  <c r="K2800" i="18" s="1"/>
  <c r="M2808" i="18"/>
  <c r="N2808" i="18" s="1"/>
  <c r="K2808" i="18" s="1"/>
  <c r="M2812" i="18"/>
  <c r="N2812" i="18" s="1"/>
  <c r="K2812" i="18" s="1"/>
  <c r="M2816" i="18"/>
  <c r="N2816" i="18" s="1"/>
  <c r="K2816" i="18" s="1"/>
  <c r="M2824" i="18"/>
  <c r="N2824" i="18" s="1"/>
  <c r="K2824" i="18" s="1"/>
  <c r="M2828" i="18"/>
  <c r="N2828" i="18" s="1"/>
  <c r="K2828" i="18" s="1"/>
  <c r="M2832" i="18"/>
  <c r="N2832" i="18" s="1"/>
  <c r="K2832" i="18" s="1"/>
  <c r="M2840" i="18"/>
  <c r="N2840" i="18" s="1"/>
  <c r="K2840" i="18" s="1"/>
  <c r="M2844" i="18"/>
  <c r="N2844" i="18" s="1"/>
  <c r="K2844" i="18" s="1"/>
  <c r="M2848" i="18"/>
  <c r="N2848" i="18" s="1"/>
  <c r="K2848" i="18" s="1"/>
  <c r="M2856" i="18"/>
  <c r="N2856" i="18" s="1"/>
  <c r="K2856" i="18" s="1"/>
  <c r="M2860" i="18"/>
  <c r="N2860" i="18" s="1"/>
  <c r="K2860" i="18" s="1"/>
  <c r="M2864" i="18"/>
  <c r="N2864" i="18" s="1"/>
  <c r="K2864" i="18" s="1"/>
  <c r="M2872" i="18"/>
  <c r="N2872" i="18" s="1"/>
  <c r="K2872" i="18" s="1"/>
  <c r="M2876" i="18"/>
  <c r="N2876" i="18" s="1"/>
  <c r="K2876" i="18" s="1"/>
  <c r="M2880" i="18"/>
  <c r="N2880" i="18" s="1"/>
  <c r="K2880" i="18" s="1"/>
  <c r="M2888" i="18"/>
  <c r="N2888" i="18" s="1"/>
  <c r="K2888" i="18" s="1"/>
  <c r="M2892" i="18"/>
  <c r="N2892" i="18" s="1"/>
  <c r="K2892" i="18" s="1"/>
  <c r="M2896" i="18"/>
  <c r="N2896" i="18" s="1"/>
  <c r="K2896" i="18" s="1"/>
  <c r="M2900" i="18"/>
  <c r="N2900" i="18" s="1"/>
  <c r="K2900" i="18" s="1"/>
  <c r="M2904" i="18"/>
  <c r="N2904" i="18" s="1"/>
  <c r="K2904" i="18" s="1"/>
  <c r="M2908" i="18"/>
  <c r="N2908" i="18" s="1"/>
  <c r="K2908" i="18" s="1"/>
  <c r="M2912" i="18"/>
  <c r="N2912" i="18" s="1"/>
  <c r="K2912" i="18" s="1"/>
  <c r="M2916" i="18"/>
  <c r="N2916" i="18" s="1"/>
  <c r="K2916" i="18" s="1"/>
  <c r="M2920" i="18"/>
  <c r="N2920" i="18" s="1"/>
  <c r="K2920" i="18" s="1"/>
  <c r="M2924" i="18"/>
  <c r="N2924" i="18" s="1"/>
  <c r="K2924" i="18" s="1"/>
  <c r="M2928" i="18"/>
  <c r="N2928" i="18" s="1"/>
  <c r="K2928" i="18" s="1"/>
  <c r="M2932" i="18"/>
  <c r="N2932" i="18" s="1"/>
  <c r="K2932" i="18" s="1"/>
  <c r="M2936" i="18"/>
  <c r="N2936" i="18" s="1"/>
  <c r="K2936" i="18" s="1"/>
  <c r="M2940" i="18"/>
  <c r="N2940" i="18" s="1"/>
  <c r="K2940" i="18" s="1"/>
  <c r="M2944" i="18"/>
  <c r="N2944" i="18" s="1"/>
  <c r="K2944" i="18" s="1"/>
  <c r="M2948" i="18"/>
  <c r="N2948" i="18" s="1"/>
  <c r="K2948" i="18" s="1"/>
  <c r="M2952" i="18"/>
  <c r="N2952" i="18" s="1"/>
  <c r="K2952" i="18" s="1"/>
  <c r="M2956" i="18"/>
  <c r="N2956" i="18" s="1"/>
  <c r="K2956" i="18" s="1"/>
  <c r="M2960" i="18"/>
  <c r="N2960" i="18" s="1"/>
  <c r="K2960" i="18" s="1"/>
  <c r="M2964" i="18"/>
  <c r="N2964" i="18" s="1"/>
  <c r="K2964" i="18" s="1"/>
  <c r="M2968" i="18"/>
  <c r="N2968" i="18" s="1"/>
  <c r="K2968" i="18" s="1"/>
  <c r="M2972" i="18"/>
  <c r="N2972" i="18" s="1"/>
  <c r="K2972" i="18" s="1"/>
  <c r="M2976" i="18"/>
  <c r="N2976" i="18" s="1"/>
  <c r="K2976" i="18" s="1"/>
  <c r="M2980" i="18"/>
  <c r="N2980" i="18" s="1"/>
  <c r="K2980" i="18" s="1"/>
  <c r="M2984" i="18"/>
  <c r="N2984" i="18" s="1"/>
  <c r="K2984" i="18" s="1"/>
  <c r="M2988" i="18"/>
  <c r="N2988" i="18" s="1"/>
  <c r="K2988" i="18" s="1"/>
  <c r="M2992" i="18"/>
  <c r="N2992" i="18" s="1"/>
  <c r="K2992" i="18" s="1"/>
  <c r="M2996" i="18"/>
  <c r="N2996" i="18" s="1"/>
  <c r="K2996" i="18" s="1"/>
  <c r="M3000" i="18"/>
  <c r="N3000" i="18" s="1"/>
  <c r="K3000" i="18" s="1"/>
  <c r="M3004" i="18"/>
  <c r="N3004" i="18" s="1"/>
  <c r="K3004" i="18" s="1"/>
  <c r="M3008" i="18"/>
  <c r="N3008" i="18" s="1"/>
  <c r="K3008" i="18" s="1"/>
  <c r="M3012" i="18"/>
  <c r="N3012" i="18" s="1"/>
  <c r="K3012" i="18" s="1"/>
  <c r="M3016" i="18"/>
  <c r="N3016" i="18" s="1"/>
  <c r="K3016" i="18" s="1"/>
  <c r="M3020" i="18"/>
  <c r="N3020" i="18" s="1"/>
  <c r="K3020" i="18" s="1"/>
  <c r="M3024" i="18"/>
  <c r="N3024" i="18" s="1"/>
  <c r="K3024" i="18" s="1"/>
  <c r="M3028" i="18"/>
  <c r="N3028" i="18" s="1"/>
  <c r="K3028" i="18" s="1"/>
  <c r="M3032" i="18"/>
  <c r="N3032" i="18" s="1"/>
  <c r="K3032" i="18" s="1"/>
  <c r="M3036" i="18"/>
  <c r="N3036" i="18" s="1"/>
  <c r="K3036" i="18" s="1"/>
  <c r="M3040" i="18"/>
  <c r="N3040" i="18" s="1"/>
  <c r="K3040" i="18" s="1"/>
  <c r="M3044" i="18"/>
  <c r="N3044" i="18" s="1"/>
  <c r="K3044" i="18" s="1"/>
  <c r="M3048" i="18"/>
  <c r="N3048" i="18" s="1"/>
  <c r="K3048" i="18" s="1"/>
  <c r="M3052" i="18"/>
  <c r="N3052" i="18" s="1"/>
  <c r="K3052" i="18" s="1"/>
  <c r="M3056" i="18"/>
  <c r="N3056" i="18" s="1"/>
  <c r="K3056" i="18" s="1"/>
  <c r="M3060" i="18"/>
  <c r="N3060" i="18" s="1"/>
  <c r="K3060" i="18" s="1"/>
  <c r="M3064" i="18"/>
  <c r="N3064" i="18" s="1"/>
  <c r="K3064" i="18" s="1"/>
  <c r="M3068" i="18"/>
  <c r="N3068" i="18" s="1"/>
  <c r="K3068" i="18" s="1"/>
  <c r="M3072" i="18"/>
  <c r="N3072" i="18" s="1"/>
  <c r="K3072" i="18" s="1"/>
  <c r="M3076" i="18"/>
  <c r="N3076" i="18" s="1"/>
  <c r="K3076" i="18" s="1"/>
  <c r="M3080" i="18"/>
  <c r="N3080" i="18" s="1"/>
  <c r="K3080" i="18" s="1"/>
  <c r="M3084" i="18"/>
  <c r="N3084" i="18" s="1"/>
  <c r="K3084" i="18" s="1"/>
  <c r="M3088" i="18"/>
  <c r="N3088" i="18" s="1"/>
  <c r="K3088" i="18" s="1"/>
  <c r="M3092" i="18"/>
  <c r="N3092" i="18" s="1"/>
  <c r="K3092" i="18" s="1"/>
  <c r="M3096" i="18"/>
  <c r="N3096" i="18" s="1"/>
  <c r="K3096" i="18" s="1"/>
  <c r="M3100" i="18"/>
  <c r="N3100" i="18" s="1"/>
  <c r="K3100" i="18" s="1"/>
  <c r="M3104" i="18"/>
  <c r="N3104" i="18" s="1"/>
  <c r="K3104" i="18" s="1"/>
  <c r="M3108" i="18"/>
  <c r="N3108" i="18" s="1"/>
  <c r="K3108" i="18" s="1"/>
  <c r="M3112" i="18"/>
  <c r="N3112" i="18" s="1"/>
  <c r="K3112" i="18" s="1"/>
  <c r="M3116" i="18"/>
  <c r="N3116" i="18" s="1"/>
  <c r="K3116" i="18" s="1"/>
  <c r="M3120" i="18"/>
  <c r="N3120" i="18" s="1"/>
  <c r="K3120" i="18" s="1"/>
  <c r="M3124" i="18"/>
  <c r="N3124" i="18" s="1"/>
  <c r="K3124" i="18" s="1"/>
  <c r="M3128" i="18"/>
  <c r="N3128" i="18" s="1"/>
  <c r="K3128" i="18" s="1"/>
  <c r="M3132" i="18"/>
  <c r="N3132" i="18" s="1"/>
  <c r="K3132" i="18" s="1"/>
  <c r="M3136" i="18"/>
  <c r="N3136" i="18" s="1"/>
  <c r="K3136" i="18" s="1"/>
  <c r="M3140" i="18"/>
  <c r="N3140" i="18" s="1"/>
  <c r="K3140" i="18" s="1"/>
  <c r="M3144" i="18"/>
  <c r="N3144" i="18" s="1"/>
  <c r="K3144" i="18" s="1"/>
  <c r="M3148" i="18"/>
  <c r="N3148" i="18" s="1"/>
  <c r="K3148" i="18" s="1"/>
  <c r="M3152" i="18"/>
  <c r="N3152" i="18" s="1"/>
  <c r="K3152" i="18" s="1"/>
  <c r="M3156" i="18"/>
  <c r="N3156" i="18" s="1"/>
  <c r="K3156" i="18" s="1"/>
  <c r="M3160" i="18"/>
  <c r="N3160" i="18" s="1"/>
  <c r="K3160" i="18" s="1"/>
  <c r="M3164" i="18"/>
  <c r="N3164" i="18" s="1"/>
  <c r="K3164" i="18" s="1"/>
  <c r="M3168" i="18"/>
  <c r="N3168" i="18" s="1"/>
  <c r="K3168" i="18" s="1"/>
  <c r="M3172" i="18"/>
  <c r="N3172" i="18" s="1"/>
  <c r="K3172" i="18" s="1"/>
  <c r="M3176" i="18"/>
  <c r="N3176" i="18" s="1"/>
  <c r="K3176" i="18" s="1"/>
  <c r="M3180" i="18"/>
  <c r="N3180" i="18" s="1"/>
  <c r="K3180" i="18" s="1"/>
  <c r="M3184" i="18"/>
  <c r="N3184" i="18" s="1"/>
  <c r="K3184" i="18" s="1"/>
  <c r="M3188" i="18"/>
  <c r="N3188" i="18" s="1"/>
  <c r="K3188" i="18" s="1"/>
  <c r="M3192" i="18"/>
  <c r="N3192" i="18" s="1"/>
  <c r="K3192" i="18" s="1"/>
  <c r="M3196" i="18"/>
  <c r="N3196" i="18" s="1"/>
  <c r="K3196" i="18" s="1"/>
  <c r="M3200" i="18"/>
  <c r="N3200" i="18" s="1"/>
  <c r="K3200" i="18" s="1"/>
  <c r="M3204" i="18"/>
  <c r="N3204" i="18" s="1"/>
  <c r="K3204" i="18" s="1"/>
  <c r="M3208" i="18"/>
  <c r="N3208" i="18" s="1"/>
  <c r="K3208" i="18" s="1"/>
  <c r="M3212" i="18"/>
  <c r="N3212" i="18" s="1"/>
  <c r="K3212" i="18" s="1"/>
  <c r="M3216" i="18"/>
  <c r="N3216" i="18" s="1"/>
  <c r="K3216" i="18" s="1"/>
  <c r="M3220" i="18"/>
  <c r="N3220" i="18" s="1"/>
  <c r="K3220" i="18" s="1"/>
  <c r="M3224" i="18"/>
  <c r="N3224" i="18" s="1"/>
  <c r="K3224" i="18" s="1"/>
  <c r="M3228" i="18"/>
  <c r="N3228" i="18" s="1"/>
  <c r="K3228" i="18" s="1"/>
  <c r="M3232" i="18"/>
  <c r="N3232" i="18" s="1"/>
  <c r="K3232" i="18" s="1"/>
  <c r="M3236" i="18"/>
  <c r="N3236" i="18" s="1"/>
  <c r="K3236" i="18" s="1"/>
  <c r="M3240" i="18"/>
  <c r="N3240" i="18" s="1"/>
  <c r="K3240" i="18" s="1"/>
  <c r="M3244" i="18"/>
  <c r="N3244" i="18" s="1"/>
  <c r="K3244" i="18" s="1"/>
  <c r="M3248" i="18"/>
  <c r="N3248" i="18" s="1"/>
  <c r="K3248" i="18" s="1"/>
  <c r="M3252" i="18"/>
  <c r="N3252" i="18" s="1"/>
  <c r="K3252" i="18" s="1"/>
  <c r="M3256" i="18"/>
  <c r="N3256" i="18" s="1"/>
  <c r="K3256" i="18" s="1"/>
  <c r="M3260" i="18"/>
  <c r="N3260" i="18" s="1"/>
  <c r="K3260" i="18" s="1"/>
  <c r="M3264" i="18"/>
  <c r="N3264" i="18" s="1"/>
  <c r="K3264" i="18" s="1"/>
  <c r="M3268" i="18"/>
  <c r="N3268" i="18" s="1"/>
  <c r="K3268" i="18" s="1"/>
  <c r="M3272" i="18"/>
  <c r="N3272" i="18" s="1"/>
  <c r="K3272" i="18" s="1"/>
  <c r="M3276" i="18"/>
  <c r="N3276" i="18" s="1"/>
  <c r="K3276" i="18" s="1"/>
  <c r="M3280" i="18"/>
  <c r="N3280" i="18" s="1"/>
  <c r="K3280" i="18" s="1"/>
  <c r="M3284" i="18"/>
  <c r="N3284" i="18" s="1"/>
  <c r="K3284" i="18" s="1"/>
  <c r="M3288" i="18"/>
  <c r="N3288" i="18" s="1"/>
  <c r="K3288" i="18" s="1"/>
  <c r="M3292" i="18"/>
  <c r="N3292" i="18" s="1"/>
  <c r="K3292" i="18" s="1"/>
  <c r="M3296" i="18"/>
  <c r="N3296" i="18" s="1"/>
  <c r="K3296" i="18" s="1"/>
  <c r="M3300" i="18"/>
  <c r="N3300" i="18" s="1"/>
  <c r="K3300" i="18" s="1"/>
  <c r="M3304" i="18"/>
  <c r="N3304" i="18" s="1"/>
  <c r="K3304" i="18" s="1"/>
  <c r="M3308" i="18"/>
  <c r="N3308" i="18" s="1"/>
  <c r="K3308" i="18" s="1"/>
  <c r="M3312" i="18"/>
  <c r="N3312" i="18" s="1"/>
  <c r="K3312" i="18" s="1"/>
  <c r="M3316" i="18"/>
  <c r="N3316" i="18" s="1"/>
  <c r="K3316" i="18" s="1"/>
  <c r="M3320" i="18"/>
  <c r="N3320" i="18" s="1"/>
  <c r="K3320" i="18" s="1"/>
  <c r="M3324" i="18"/>
  <c r="N3324" i="18" s="1"/>
  <c r="K3324" i="18" s="1"/>
  <c r="M3328" i="18"/>
  <c r="N3328" i="18" s="1"/>
  <c r="K3328" i="18" s="1"/>
  <c r="M3332" i="18"/>
  <c r="N3332" i="18" s="1"/>
  <c r="K3332" i="18" s="1"/>
  <c r="M3336" i="18"/>
  <c r="N3336" i="18" s="1"/>
  <c r="K3336" i="18" s="1"/>
  <c r="M3340" i="18"/>
  <c r="N3340" i="18" s="1"/>
  <c r="K3340" i="18" s="1"/>
  <c r="M3344" i="18"/>
  <c r="N3344" i="18" s="1"/>
  <c r="K3344" i="18" s="1"/>
  <c r="M3348" i="18"/>
  <c r="N3348" i="18" s="1"/>
  <c r="K3348" i="18" s="1"/>
  <c r="M3352" i="18"/>
  <c r="N3352" i="18" s="1"/>
  <c r="K3352" i="18" s="1"/>
  <c r="M3356" i="18"/>
  <c r="N3356" i="18" s="1"/>
  <c r="K3356" i="18" s="1"/>
  <c r="M3360" i="18"/>
  <c r="N3360" i="18" s="1"/>
  <c r="K3360" i="18" s="1"/>
  <c r="M3364" i="18"/>
  <c r="N3364" i="18" s="1"/>
  <c r="K3364" i="18" s="1"/>
  <c r="M3368" i="18"/>
  <c r="N3368" i="18" s="1"/>
  <c r="K3368" i="18" s="1"/>
  <c r="M3372" i="18"/>
  <c r="N3372" i="18" s="1"/>
  <c r="K3372" i="18" s="1"/>
  <c r="M3376" i="18"/>
  <c r="N3376" i="18" s="1"/>
  <c r="K3376" i="18" s="1"/>
  <c r="M3380" i="18"/>
  <c r="N3380" i="18" s="1"/>
  <c r="K3380" i="18" s="1"/>
  <c r="M3384" i="18"/>
  <c r="N3384" i="18" s="1"/>
  <c r="K3384" i="18" s="1"/>
  <c r="M3388" i="18"/>
  <c r="N3388" i="18" s="1"/>
  <c r="K3388" i="18" s="1"/>
  <c r="M3392" i="18"/>
  <c r="N3392" i="18" s="1"/>
  <c r="K3392" i="18" s="1"/>
  <c r="M3396" i="18"/>
  <c r="N3396" i="18" s="1"/>
  <c r="K3396" i="18" s="1"/>
  <c r="M3400" i="18"/>
  <c r="N3400" i="18" s="1"/>
  <c r="K3400" i="18" s="1"/>
  <c r="M3404" i="18"/>
  <c r="N3404" i="18" s="1"/>
  <c r="K3404" i="18" s="1"/>
  <c r="M3408" i="18"/>
  <c r="N3408" i="18" s="1"/>
  <c r="K3408" i="18" s="1"/>
  <c r="M3412" i="18"/>
  <c r="N3412" i="18" s="1"/>
  <c r="K3412" i="18" s="1"/>
  <c r="M3416" i="18"/>
  <c r="N3416" i="18" s="1"/>
  <c r="K3416" i="18" s="1"/>
  <c r="M3420" i="18"/>
  <c r="N3420" i="18" s="1"/>
  <c r="K3420" i="18" s="1"/>
  <c r="M3424" i="18"/>
  <c r="N3424" i="18" s="1"/>
  <c r="K3424" i="18" s="1"/>
  <c r="M3428" i="18"/>
  <c r="N3428" i="18" s="1"/>
  <c r="K3428" i="18" s="1"/>
  <c r="M3432" i="18"/>
  <c r="N3432" i="18" s="1"/>
  <c r="K3432" i="18" s="1"/>
  <c r="M3436" i="18"/>
  <c r="N3436" i="18" s="1"/>
  <c r="K3436" i="18" s="1"/>
  <c r="M3440" i="18"/>
  <c r="N3440" i="18" s="1"/>
  <c r="K3440" i="18" s="1"/>
  <c r="M3444" i="18"/>
  <c r="N3444" i="18" s="1"/>
  <c r="K3444" i="18" s="1"/>
  <c r="M3448" i="18"/>
  <c r="N3448" i="18" s="1"/>
  <c r="K3448" i="18" s="1"/>
  <c r="M3452" i="18"/>
  <c r="N3452" i="18" s="1"/>
  <c r="K3452" i="18" s="1"/>
  <c r="M3456" i="18"/>
  <c r="N3456" i="18" s="1"/>
  <c r="K3456" i="18" s="1"/>
  <c r="M3460" i="18"/>
  <c r="N3460" i="18" s="1"/>
  <c r="K3460" i="18" s="1"/>
  <c r="M3464" i="18"/>
  <c r="N3464" i="18" s="1"/>
  <c r="K3464" i="18" s="1"/>
  <c r="M3468" i="18"/>
  <c r="N3468" i="18" s="1"/>
  <c r="K3468" i="18" s="1"/>
  <c r="M3472" i="18"/>
  <c r="N3472" i="18" s="1"/>
  <c r="K3472" i="18" s="1"/>
  <c r="M3476" i="18"/>
  <c r="N3476" i="18" s="1"/>
  <c r="K3476" i="18" s="1"/>
  <c r="M3480" i="18"/>
  <c r="N3480" i="18" s="1"/>
  <c r="K3480" i="18" s="1"/>
  <c r="M3484" i="18"/>
  <c r="N3484" i="18" s="1"/>
  <c r="K3484" i="18" s="1"/>
  <c r="M3488" i="18"/>
  <c r="N3488" i="18" s="1"/>
  <c r="K3488" i="18" s="1"/>
  <c r="M3492" i="18"/>
  <c r="N3492" i="18" s="1"/>
  <c r="K3492" i="18" s="1"/>
  <c r="M3496" i="18"/>
  <c r="N3496" i="18" s="1"/>
  <c r="K3496" i="18" s="1"/>
  <c r="M3500" i="18"/>
  <c r="N3500" i="18" s="1"/>
  <c r="K3500" i="18" s="1"/>
  <c r="M3504" i="18"/>
  <c r="N3504" i="18" s="1"/>
  <c r="K3504" i="18" s="1"/>
  <c r="M3508" i="18"/>
  <c r="N3508" i="18" s="1"/>
  <c r="K3508" i="18" s="1"/>
  <c r="M3512" i="18"/>
  <c r="N3512" i="18" s="1"/>
  <c r="K3512" i="18" s="1"/>
  <c r="M3516" i="18"/>
  <c r="N3516" i="18" s="1"/>
  <c r="K3516" i="18" s="1"/>
  <c r="M3520" i="18"/>
  <c r="N3520" i="18" s="1"/>
  <c r="K3520" i="18" s="1"/>
  <c r="M3524" i="18"/>
  <c r="N3524" i="18" s="1"/>
  <c r="K3524" i="18" s="1"/>
  <c r="M3528" i="18"/>
  <c r="N3528" i="18" s="1"/>
  <c r="K3528" i="18" s="1"/>
  <c r="M3532" i="18"/>
  <c r="N3532" i="18" s="1"/>
  <c r="K3532" i="18" s="1"/>
  <c r="M3536" i="18"/>
  <c r="N3536" i="18" s="1"/>
  <c r="K3536" i="18" s="1"/>
  <c r="M3540" i="18"/>
  <c r="N3540" i="18" s="1"/>
  <c r="K3540" i="18" s="1"/>
  <c r="M3544" i="18"/>
  <c r="N3544" i="18" s="1"/>
  <c r="K3544" i="18" s="1"/>
  <c r="M3548" i="18"/>
  <c r="N3548" i="18" s="1"/>
  <c r="K3548" i="18" s="1"/>
  <c r="M3552" i="18"/>
  <c r="N3552" i="18" s="1"/>
  <c r="K3552" i="18" s="1"/>
  <c r="M3556" i="18"/>
  <c r="N3556" i="18" s="1"/>
  <c r="K3556" i="18" s="1"/>
  <c r="M3560" i="18"/>
  <c r="N3560" i="18" s="1"/>
  <c r="K3560" i="18" s="1"/>
  <c r="M3564" i="18"/>
  <c r="N3564" i="18" s="1"/>
  <c r="K3564" i="18" s="1"/>
  <c r="M3568" i="18"/>
  <c r="N3568" i="18" s="1"/>
  <c r="K3568" i="18" s="1"/>
  <c r="M3572" i="18"/>
  <c r="N3572" i="18" s="1"/>
  <c r="K3572" i="18" s="1"/>
  <c r="M3576" i="18"/>
  <c r="N3576" i="18" s="1"/>
  <c r="K3576" i="18" s="1"/>
  <c r="M3580" i="18"/>
  <c r="N3580" i="18" s="1"/>
  <c r="K3580" i="18" s="1"/>
  <c r="M3584" i="18"/>
  <c r="N3584" i="18" s="1"/>
  <c r="K3584" i="18" s="1"/>
  <c r="M3588" i="18"/>
  <c r="N3588" i="18" s="1"/>
  <c r="K3588" i="18" s="1"/>
  <c r="M3592" i="18"/>
  <c r="N3592" i="18" s="1"/>
  <c r="K3592" i="18" s="1"/>
  <c r="M3596" i="18"/>
  <c r="N3596" i="18" s="1"/>
  <c r="K3596" i="18" s="1"/>
  <c r="M3600" i="18"/>
  <c r="N3600" i="18" s="1"/>
  <c r="K3600" i="18" s="1"/>
  <c r="M3604" i="18"/>
  <c r="N3604" i="18" s="1"/>
  <c r="K3604" i="18" s="1"/>
  <c r="M3608" i="18"/>
  <c r="N3608" i="18" s="1"/>
  <c r="K3608" i="18" s="1"/>
  <c r="M3612" i="18"/>
  <c r="N3612" i="18" s="1"/>
  <c r="K3612" i="18" s="1"/>
  <c r="M3616" i="18"/>
  <c r="N3616" i="18" s="1"/>
  <c r="K3616" i="18" s="1"/>
  <c r="M3620" i="18"/>
  <c r="N3620" i="18" s="1"/>
  <c r="K3620" i="18" s="1"/>
  <c r="M3624" i="18"/>
  <c r="N3624" i="18" s="1"/>
  <c r="K3624" i="18" s="1"/>
  <c r="M3628" i="18"/>
  <c r="N3628" i="18" s="1"/>
  <c r="K3628" i="18" s="1"/>
  <c r="M3632" i="18"/>
  <c r="N3632" i="18" s="1"/>
  <c r="K3632" i="18" s="1"/>
  <c r="M3636" i="18"/>
  <c r="N3636" i="18" s="1"/>
  <c r="K3636" i="18" s="1"/>
  <c r="M3640" i="18"/>
  <c r="N3640" i="18" s="1"/>
  <c r="K3640" i="18" s="1"/>
  <c r="M3644" i="18"/>
  <c r="N3644" i="18" s="1"/>
  <c r="K3644" i="18" s="1"/>
  <c r="M3648" i="18"/>
  <c r="N3648" i="18" s="1"/>
  <c r="K3648" i="18" s="1"/>
  <c r="M3652" i="18"/>
  <c r="N3652" i="18" s="1"/>
  <c r="K3652" i="18" s="1"/>
  <c r="M3656" i="18"/>
  <c r="N3656" i="18" s="1"/>
  <c r="K3656" i="18" s="1"/>
  <c r="M3660" i="18"/>
  <c r="N3660" i="18" s="1"/>
  <c r="K3660" i="18" s="1"/>
  <c r="M3664" i="18"/>
  <c r="N3664" i="18" s="1"/>
  <c r="K3664" i="18" s="1"/>
  <c r="M3668" i="18"/>
  <c r="N3668" i="18" s="1"/>
  <c r="K3668" i="18" s="1"/>
  <c r="M3672" i="18"/>
  <c r="N3672" i="18" s="1"/>
  <c r="K3672" i="18" s="1"/>
  <c r="M3676" i="18"/>
  <c r="N3676" i="18" s="1"/>
  <c r="K3676" i="18" s="1"/>
  <c r="M3680" i="18"/>
  <c r="N3680" i="18" s="1"/>
  <c r="K3680" i="18" s="1"/>
  <c r="M3684" i="18"/>
  <c r="N3684" i="18" s="1"/>
  <c r="K3684" i="18" s="1"/>
  <c r="M3688" i="18"/>
  <c r="N3688" i="18" s="1"/>
  <c r="K3688" i="18" s="1"/>
  <c r="M4556" i="18"/>
  <c r="N4556" i="18" s="1"/>
  <c r="K4556" i="18" s="1"/>
  <c r="M4560" i="18"/>
  <c r="N4560" i="18" s="1"/>
  <c r="K4560" i="18" s="1"/>
  <c r="M4564" i="18"/>
  <c r="N4564" i="18" s="1"/>
  <c r="K4564" i="18" s="1"/>
  <c r="M4572" i="18"/>
  <c r="N4572" i="18" s="1"/>
  <c r="K4572" i="18" s="1"/>
  <c r="M4576" i="18"/>
  <c r="N4576" i="18" s="1"/>
  <c r="K4576" i="18" s="1"/>
  <c r="M4580" i="18"/>
  <c r="N4580" i="18" s="1"/>
  <c r="K4580" i="18" s="1"/>
  <c r="M4588" i="18"/>
  <c r="N4588" i="18" s="1"/>
  <c r="K4588" i="18" s="1"/>
  <c r="M4596" i="18"/>
  <c r="N4596" i="18" s="1"/>
  <c r="K4596" i="18" s="1"/>
  <c r="M4604" i="18"/>
  <c r="N4604" i="18" s="1"/>
  <c r="K4604" i="18" s="1"/>
  <c r="M4608" i="18"/>
  <c r="N4608" i="18" s="1"/>
  <c r="K4608" i="18" s="1"/>
  <c r="M4612" i="18"/>
  <c r="N4612" i="18" s="1"/>
  <c r="K4612" i="18" s="1"/>
  <c r="M4620" i="18"/>
  <c r="N4620" i="18" s="1"/>
  <c r="K4620" i="18" s="1"/>
  <c r="M4628" i="18"/>
  <c r="N4628" i="18" s="1"/>
  <c r="K4628" i="18" s="1"/>
  <c r="M4632" i="18"/>
  <c r="N4632" i="18" s="1"/>
  <c r="K4632" i="18" s="1"/>
  <c r="M4636" i="18"/>
  <c r="N4636" i="18" s="1"/>
  <c r="K4636" i="18" s="1"/>
  <c r="M4640" i="18"/>
  <c r="N4640" i="18" s="1"/>
  <c r="K4640" i="18" s="1"/>
  <c r="M4644" i="18"/>
  <c r="N4644" i="18" s="1"/>
  <c r="K4644" i="18" s="1"/>
  <c r="M4652" i="18"/>
  <c r="N4652" i="18" s="1"/>
  <c r="K4652" i="18" s="1"/>
  <c r="M4660" i="18"/>
  <c r="N4660" i="18" s="1"/>
  <c r="K4660" i="18" s="1"/>
  <c r="M4664" i="18"/>
  <c r="N4664" i="18" s="1"/>
  <c r="K4664" i="18" s="1"/>
  <c r="M4668" i="18"/>
  <c r="N4668" i="18" s="1"/>
  <c r="K4668" i="18" s="1"/>
  <c r="M4672" i="18"/>
  <c r="N4672" i="18" s="1"/>
  <c r="K4672" i="18" s="1"/>
  <c r="M4676" i="18"/>
  <c r="N4676" i="18" s="1"/>
  <c r="K4676" i="18" s="1"/>
  <c r="M4684" i="18"/>
  <c r="N4684" i="18" s="1"/>
  <c r="K4684" i="18" s="1"/>
  <c r="M4692" i="18"/>
  <c r="N4692" i="18" s="1"/>
  <c r="K4692" i="18" s="1"/>
  <c r="M4696" i="18"/>
  <c r="N4696" i="18" s="1"/>
  <c r="K4696" i="18" s="1"/>
  <c r="M4700" i="18"/>
  <c r="N4700" i="18" s="1"/>
  <c r="K4700" i="18" s="1"/>
  <c r="M4704" i="18"/>
  <c r="N4704" i="18" s="1"/>
  <c r="K4704" i="18" s="1"/>
  <c r="M4708" i="18"/>
  <c r="N4708" i="18" s="1"/>
  <c r="K4708" i="18" s="1"/>
  <c r="M4716" i="18"/>
  <c r="N4716" i="18" s="1"/>
  <c r="K4716" i="18" s="1"/>
  <c r="M4724" i="18"/>
  <c r="N4724" i="18" s="1"/>
  <c r="K4724" i="18" s="1"/>
  <c r="M4728" i="18"/>
  <c r="N4728" i="18" s="1"/>
  <c r="K4728" i="18" s="1"/>
  <c r="M4732" i="18"/>
  <c r="N4732" i="18" s="1"/>
  <c r="K4732" i="18" s="1"/>
  <c r="M4736" i="18"/>
  <c r="N4736" i="18" s="1"/>
  <c r="K4736" i="18" s="1"/>
  <c r="M4740" i="18"/>
  <c r="N4740" i="18" s="1"/>
  <c r="K4740" i="18" s="1"/>
  <c r="M4748" i="18"/>
  <c r="N4748" i="18" s="1"/>
  <c r="K4748" i="18" s="1"/>
  <c r="M4756" i="18"/>
  <c r="N4756" i="18" s="1"/>
  <c r="K4756" i="18" s="1"/>
  <c r="M4760" i="18"/>
  <c r="N4760" i="18" s="1"/>
  <c r="K4760" i="18" s="1"/>
  <c r="M4764" i="18"/>
  <c r="N4764" i="18" s="1"/>
  <c r="K4764" i="18" s="1"/>
  <c r="M4768" i="18"/>
  <c r="N4768" i="18" s="1"/>
  <c r="K4768" i="18" s="1"/>
  <c r="M4772" i="18"/>
  <c r="N4772" i="18" s="1"/>
  <c r="K4772" i="18" s="1"/>
  <c r="M4780" i="18"/>
  <c r="N4780" i="18" s="1"/>
  <c r="K4780" i="18" s="1"/>
  <c r="M4788" i="18"/>
  <c r="N4788" i="18" s="1"/>
  <c r="K4788" i="18" s="1"/>
  <c r="M4792" i="18"/>
  <c r="N4792" i="18" s="1"/>
  <c r="K4792" i="18" s="1"/>
  <c r="M4796" i="18"/>
  <c r="N4796" i="18" s="1"/>
  <c r="K4796" i="18" s="1"/>
  <c r="M4800" i="18"/>
  <c r="N4800" i="18" s="1"/>
  <c r="K4800" i="18" s="1"/>
  <c r="M4804" i="18"/>
  <c r="N4804" i="18" s="1"/>
  <c r="K4804" i="18" s="1"/>
  <c r="M4812" i="18"/>
  <c r="N4812" i="18" s="1"/>
  <c r="K4812" i="18" s="1"/>
  <c r="M4820" i="18"/>
  <c r="N4820" i="18" s="1"/>
  <c r="K4820" i="18" s="1"/>
  <c r="M4824" i="18"/>
  <c r="N4824" i="18" s="1"/>
  <c r="K4824" i="18" s="1"/>
  <c r="M4828" i="18"/>
  <c r="N4828" i="18" s="1"/>
  <c r="K4828" i="18" s="1"/>
  <c r="M4832" i="18"/>
  <c r="N4832" i="18" s="1"/>
  <c r="K4832" i="18" s="1"/>
  <c r="M4836" i="18"/>
  <c r="N4836" i="18" s="1"/>
  <c r="K4836" i="18" s="1"/>
  <c r="M4840" i="18"/>
  <c r="N4840" i="18" s="1"/>
  <c r="K4840" i="18" s="1"/>
  <c r="M4844" i="18"/>
  <c r="N4844" i="18" s="1"/>
  <c r="K4844" i="18" s="1"/>
  <c r="M4848" i="18"/>
  <c r="N4848" i="18" s="1"/>
  <c r="K4848" i="18" s="1"/>
  <c r="M4852" i="18"/>
  <c r="N4852" i="18" s="1"/>
  <c r="K4852" i="18" s="1"/>
  <c r="M4856" i="18"/>
  <c r="N4856" i="18" s="1"/>
  <c r="K4856" i="18" s="1"/>
  <c r="M4860" i="18"/>
  <c r="N4860" i="18" s="1"/>
  <c r="K4860" i="18" s="1"/>
  <c r="M793" i="18"/>
  <c r="N793" i="18" s="1"/>
  <c r="K793" i="18" s="1"/>
  <c r="M797" i="18"/>
  <c r="N797" i="18" s="1"/>
  <c r="K797" i="18" s="1"/>
  <c r="M801" i="18"/>
  <c r="N801" i="18" s="1"/>
  <c r="K801" i="18" s="1"/>
  <c r="M805" i="18"/>
  <c r="N805" i="18" s="1"/>
  <c r="K805" i="18" s="1"/>
  <c r="M809" i="18"/>
  <c r="N809" i="18" s="1"/>
  <c r="K809" i="18" s="1"/>
  <c r="M813" i="18"/>
  <c r="N813" i="18" s="1"/>
  <c r="K813" i="18" s="1"/>
  <c r="M817" i="18"/>
  <c r="N817" i="18" s="1"/>
  <c r="K817" i="18" s="1"/>
  <c r="M821" i="18"/>
  <c r="N821" i="18" s="1"/>
  <c r="K821" i="18" s="1"/>
  <c r="M825" i="18"/>
  <c r="N825" i="18" s="1"/>
  <c r="K825" i="18" s="1"/>
  <c r="M829" i="18"/>
  <c r="N829" i="18" s="1"/>
  <c r="K829" i="18" s="1"/>
  <c r="M833" i="18"/>
  <c r="N833" i="18" s="1"/>
  <c r="K833" i="18" s="1"/>
  <c r="M837" i="18"/>
  <c r="N837" i="18" s="1"/>
  <c r="K837" i="18" s="1"/>
  <c r="M841" i="18"/>
  <c r="N841" i="18" s="1"/>
  <c r="K841" i="18" s="1"/>
  <c r="M845" i="18"/>
  <c r="N845" i="18" s="1"/>
  <c r="K845" i="18" s="1"/>
  <c r="M849" i="18"/>
  <c r="N849" i="18" s="1"/>
  <c r="K849" i="18" s="1"/>
  <c r="M853" i="18"/>
  <c r="N853" i="18" s="1"/>
  <c r="K853" i="18" s="1"/>
  <c r="M857" i="18"/>
  <c r="N857" i="18" s="1"/>
  <c r="K857" i="18" s="1"/>
  <c r="M861" i="18"/>
  <c r="N861" i="18" s="1"/>
  <c r="K861" i="18" s="1"/>
  <c r="M865" i="18"/>
  <c r="N865" i="18" s="1"/>
  <c r="K865" i="18" s="1"/>
  <c r="M869" i="18"/>
  <c r="N869" i="18" s="1"/>
  <c r="K869" i="18" s="1"/>
  <c r="M873" i="18"/>
  <c r="N873" i="18" s="1"/>
  <c r="K873" i="18" s="1"/>
  <c r="M877" i="18"/>
  <c r="N877" i="18" s="1"/>
  <c r="K877" i="18" s="1"/>
  <c r="M881" i="18"/>
  <c r="N881" i="18" s="1"/>
  <c r="K881" i="18" s="1"/>
  <c r="M885" i="18"/>
  <c r="N885" i="18" s="1"/>
  <c r="K885" i="18" s="1"/>
  <c r="M889" i="18"/>
  <c r="N889" i="18" s="1"/>
  <c r="K889" i="18" s="1"/>
  <c r="M893" i="18"/>
  <c r="N893" i="18" s="1"/>
  <c r="K893" i="18" s="1"/>
  <c r="M897" i="18"/>
  <c r="N897" i="18" s="1"/>
  <c r="K897" i="18" s="1"/>
  <c r="M901" i="18"/>
  <c r="N901" i="18" s="1"/>
  <c r="K901" i="18" s="1"/>
  <c r="M905" i="18"/>
  <c r="N905" i="18" s="1"/>
  <c r="K905" i="18" s="1"/>
  <c r="M909" i="18"/>
  <c r="N909" i="18" s="1"/>
  <c r="K909" i="18" s="1"/>
  <c r="M913" i="18"/>
  <c r="N913" i="18" s="1"/>
  <c r="K913" i="18" s="1"/>
  <c r="M917" i="18"/>
  <c r="N917" i="18" s="1"/>
  <c r="K917" i="18" s="1"/>
  <c r="M921" i="18"/>
  <c r="N921" i="18" s="1"/>
  <c r="K921" i="18" s="1"/>
  <c r="M925" i="18"/>
  <c r="N925" i="18" s="1"/>
  <c r="K925" i="18" s="1"/>
  <c r="M929" i="18"/>
  <c r="N929" i="18" s="1"/>
  <c r="K929" i="18" s="1"/>
  <c r="M933" i="18"/>
  <c r="N933" i="18" s="1"/>
  <c r="K933" i="18" s="1"/>
  <c r="M937" i="18"/>
  <c r="N937" i="18" s="1"/>
  <c r="K937" i="18" s="1"/>
  <c r="M941" i="18"/>
  <c r="N941" i="18" s="1"/>
  <c r="K941" i="18" s="1"/>
  <c r="M945" i="18"/>
  <c r="N945" i="18" s="1"/>
  <c r="K945" i="18" s="1"/>
  <c r="M949" i="18"/>
  <c r="N949" i="18" s="1"/>
  <c r="K949" i="18" s="1"/>
  <c r="M957" i="18"/>
  <c r="N957" i="18" s="1"/>
  <c r="K957" i="18" s="1"/>
  <c r="M961" i="18"/>
  <c r="N961" i="18" s="1"/>
  <c r="K961" i="18" s="1"/>
  <c r="M965" i="18"/>
  <c r="N965" i="18" s="1"/>
  <c r="K965" i="18" s="1"/>
  <c r="M973" i="18"/>
  <c r="N973" i="18" s="1"/>
  <c r="K973" i="18" s="1"/>
  <c r="M977" i="18"/>
  <c r="N977" i="18" s="1"/>
  <c r="K977" i="18" s="1"/>
  <c r="M981" i="18"/>
  <c r="N981" i="18" s="1"/>
  <c r="K981" i="18" s="1"/>
  <c r="M989" i="18"/>
  <c r="N989" i="18" s="1"/>
  <c r="K989" i="18" s="1"/>
  <c r="M993" i="18"/>
  <c r="N993" i="18" s="1"/>
  <c r="K993" i="18" s="1"/>
  <c r="M997" i="18"/>
  <c r="N997" i="18" s="1"/>
  <c r="K997" i="18" s="1"/>
  <c r="M1005" i="18"/>
  <c r="N1005" i="18" s="1"/>
  <c r="K1005" i="18" s="1"/>
  <c r="M1009" i="18"/>
  <c r="N1009" i="18" s="1"/>
  <c r="K1009" i="18" s="1"/>
  <c r="M1013" i="18"/>
  <c r="N1013" i="18" s="1"/>
  <c r="K1013" i="18" s="1"/>
  <c r="M1021" i="18"/>
  <c r="N1021" i="18" s="1"/>
  <c r="K1021" i="18" s="1"/>
  <c r="M1025" i="18"/>
  <c r="N1025" i="18" s="1"/>
  <c r="K1025" i="18" s="1"/>
  <c r="M1029" i="18"/>
  <c r="N1029" i="18" s="1"/>
  <c r="K1029" i="18" s="1"/>
  <c r="M1037" i="18"/>
  <c r="N1037" i="18" s="1"/>
  <c r="K1037" i="18" s="1"/>
  <c r="M1041" i="18"/>
  <c r="N1041" i="18" s="1"/>
  <c r="K1041" i="18" s="1"/>
  <c r="M1045" i="18"/>
  <c r="N1045" i="18" s="1"/>
  <c r="K1045" i="18" s="1"/>
  <c r="M1053" i="18"/>
  <c r="N1053" i="18" s="1"/>
  <c r="K1053" i="18" s="1"/>
  <c r="M1057" i="18"/>
  <c r="N1057" i="18" s="1"/>
  <c r="K1057" i="18" s="1"/>
  <c r="M1061" i="18"/>
  <c r="N1061" i="18" s="1"/>
  <c r="K1061" i="18" s="1"/>
  <c r="M1069" i="18"/>
  <c r="N1069" i="18" s="1"/>
  <c r="K1069" i="18" s="1"/>
  <c r="M1073" i="18"/>
  <c r="N1073" i="18" s="1"/>
  <c r="K1073" i="18" s="1"/>
  <c r="M1077" i="18"/>
  <c r="N1077" i="18" s="1"/>
  <c r="K1077" i="18" s="1"/>
  <c r="M1085" i="18"/>
  <c r="N1085" i="18" s="1"/>
  <c r="K1085" i="18" s="1"/>
  <c r="M1089" i="18"/>
  <c r="N1089" i="18" s="1"/>
  <c r="K1089" i="18" s="1"/>
  <c r="M1093" i="18"/>
  <c r="N1093" i="18" s="1"/>
  <c r="K1093" i="18" s="1"/>
  <c r="M1101" i="18"/>
  <c r="N1101" i="18" s="1"/>
  <c r="K1101" i="18" s="1"/>
  <c r="M1105" i="18"/>
  <c r="N1105" i="18" s="1"/>
  <c r="K1105" i="18" s="1"/>
  <c r="M1109" i="18"/>
  <c r="N1109" i="18" s="1"/>
  <c r="K1109" i="18" s="1"/>
  <c r="M1117" i="18"/>
  <c r="N1117" i="18" s="1"/>
  <c r="K1117" i="18" s="1"/>
  <c r="M1121" i="18"/>
  <c r="N1121" i="18" s="1"/>
  <c r="K1121" i="18" s="1"/>
  <c r="M1125" i="18"/>
  <c r="N1125" i="18" s="1"/>
  <c r="K1125" i="18" s="1"/>
  <c r="M1133" i="18"/>
  <c r="N1133" i="18" s="1"/>
  <c r="K1133" i="18" s="1"/>
  <c r="M1137" i="18"/>
  <c r="N1137" i="18" s="1"/>
  <c r="K1137" i="18" s="1"/>
  <c r="M1141" i="18"/>
  <c r="N1141" i="18" s="1"/>
  <c r="K1141" i="18" s="1"/>
  <c r="M1149" i="18"/>
  <c r="N1149" i="18" s="1"/>
  <c r="K1149" i="18" s="1"/>
  <c r="M1153" i="18"/>
  <c r="N1153" i="18" s="1"/>
  <c r="K1153" i="18" s="1"/>
  <c r="M1157" i="18"/>
  <c r="N1157" i="18" s="1"/>
  <c r="K1157" i="18" s="1"/>
  <c r="M1165" i="18"/>
  <c r="N1165" i="18" s="1"/>
  <c r="K1165" i="18" s="1"/>
  <c r="M1169" i="18"/>
  <c r="N1169" i="18" s="1"/>
  <c r="K1169" i="18" s="1"/>
  <c r="M1173" i="18"/>
  <c r="N1173" i="18" s="1"/>
  <c r="K1173" i="18" s="1"/>
  <c r="M1181" i="18"/>
  <c r="N1181" i="18" s="1"/>
  <c r="K1181" i="18" s="1"/>
  <c r="M1185" i="18"/>
  <c r="N1185" i="18" s="1"/>
  <c r="K1185" i="18" s="1"/>
  <c r="M1189" i="18"/>
  <c r="N1189" i="18" s="1"/>
  <c r="K1189" i="18" s="1"/>
  <c r="M1197" i="18"/>
  <c r="N1197" i="18" s="1"/>
  <c r="K1197" i="18" s="1"/>
  <c r="M1201" i="18"/>
  <c r="N1201" i="18" s="1"/>
  <c r="K1201" i="18" s="1"/>
  <c r="M1205" i="18"/>
  <c r="N1205" i="18" s="1"/>
  <c r="K1205" i="18" s="1"/>
  <c r="M1213" i="18"/>
  <c r="N1213" i="18" s="1"/>
  <c r="K1213" i="18" s="1"/>
  <c r="M1217" i="18"/>
  <c r="N1217" i="18" s="1"/>
  <c r="K1217" i="18" s="1"/>
  <c r="M1221" i="18"/>
  <c r="N1221" i="18" s="1"/>
  <c r="K1221" i="18" s="1"/>
  <c r="M1229" i="18"/>
  <c r="N1229" i="18" s="1"/>
  <c r="K1229" i="18" s="1"/>
  <c r="M1233" i="18"/>
  <c r="N1233" i="18" s="1"/>
  <c r="K1233" i="18" s="1"/>
  <c r="M1237" i="18"/>
  <c r="N1237" i="18" s="1"/>
  <c r="K1237" i="18" s="1"/>
  <c r="M1245" i="18"/>
  <c r="N1245" i="18" s="1"/>
  <c r="K1245" i="18" s="1"/>
  <c r="M1249" i="18"/>
  <c r="N1249" i="18" s="1"/>
  <c r="K1249" i="18" s="1"/>
  <c r="M1253" i="18"/>
  <c r="N1253" i="18" s="1"/>
  <c r="K1253" i="18" s="1"/>
  <c r="M1261" i="18"/>
  <c r="N1261" i="18" s="1"/>
  <c r="K1261" i="18" s="1"/>
  <c r="M1265" i="18"/>
  <c r="N1265" i="18" s="1"/>
  <c r="K1265" i="18" s="1"/>
  <c r="M1269" i="18"/>
  <c r="N1269" i="18" s="1"/>
  <c r="K1269" i="18" s="1"/>
  <c r="M1277" i="18"/>
  <c r="N1277" i="18" s="1"/>
  <c r="K1277" i="18" s="1"/>
  <c r="M1281" i="18"/>
  <c r="N1281" i="18" s="1"/>
  <c r="K1281" i="18" s="1"/>
  <c r="M1285" i="18"/>
  <c r="N1285" i="18" s="1"/>
  <c r="K1285" i="18" s="1"/>
  <c r="M1293" i="18"/>
  <c r="N1293" i="18" s="1"/>
  <c r="K1293" i="18" s="1"/>
  <c r="M1297" i="18"/>
  <c r="N1297" i="18" s="1"/>
  <c r="K1297" i="18" s="1"/>
  <c r="M1301" i="18"/>
  <c r="N1301" i="18" s="1"/>
  <c r="K1301" i="18" s="1"/>
  <c r="M1309" i="18"/>
  <c r="N1309" i="18" s="1"/>
  <c r="K1309" i="18" s="1"/>
  <c r="M1313" i="18"/>
  <c r="N1313" i="18" s="1"/>
  <c r="K1313" i="18" s="1"/>
  <c r="M1317" i="18"/>
  <c r="N1317" i="18" s="1"/>
  <c r="K1317" i="18" s="1"/>
  <c r="M1325" i="18"/>
  <c r="N1325" i="18" s="1"/>
  <c r="K1325" i="18" s="1"/>
  <c r="M1329" i="18"/>
  <c r="N1329" i="18" s="1"/>
  <c r="K1329" i="18" s="1"/>
  <c r="M1333" i="18"/>
  <c r="N1333" i="18" s="1"/>
  <c r="K1333" i="18" s="1"/>
  <c r="M1341" i="18"/>
  <c r="N1341" i="18" s="1"/>
  <c r="K1341" i="18" s="1"/>
  <c r="M1345" i="18"/>
  <c r="N1345" i="18" s="1"/>
  <c r="K1345" i="18" s="1"/>
  <c r="M1349" i="18"/>
  <c r="N1349" i="18" s="1"/>
  <c r="K1349" i="18" s="1"/>
  <c r="M1357" i="18"/>
  <c r="N1357" i="18" s="1"/>
  <c r="K1357" i="18" s="1"/>
  <c r="M1361" i="18"/>
  <c r="N1361" i="18" s="1"/>
  <c r="K1361" i="18" s="1"/>
  <c r="M1365" i="18"/>
  <c r="N1365" i="18" s="1"/>
  <c r="K1365" i="18" s="1"/>
  <c r="M1373" i="18"/>
  <c r="N1373" i="18" s="1"/>
  <c r="K1373" i="18" s="1"/>
  <c r="M1377" i="18"/>
  <c r="N1377" i="18" s="1"/>
  <c r="K1377" i="18" s="1"/>
  <c r="M1381" i="18"/>
  <c r="N1381" i="18" s="1"/>
  <c r="K1381" i="18" s="1"/>
  <c r="M1389" i="18"/>
  <c r="N1389" i="18" s="1"/>
  <c r="K1389" i="18" s="1"/>
  <c r="M1393" i="18"/>
  <c r="N1393" i="18" s="1"/>
  <c r="K1393" i="18" s="1"/>
  <c r="M1397" i="18"/>
  <c r="N1397" i="18" s="1"/>
  <c r="K1397" i="18" s="1"/>
  <c r="M1405" i="18"/>
  <c r="N1405" i="18" s="1"/>
  <c r="K1405" i="18" s="1"/>
  <c r="M1409" i="18"/>
  <c r="N1409" i="18" s="1"/>
  <c r="K1409" i="18" s="1"/>
  <c r="M1413" i="18"/>
  <c r="N1413" i="18" s="1"/>
  <c r="K1413" i="18" s="1"/>
  <c r="M1421" i="18"/>
  <c r="N1421" i="18" s="1"/>
  <c r="K1421" i="18" s="1"/>
  <c r="M1425" i="18"/>
  <c r="N1425" i="18" s="1"/>
  <c r="K1425" i="18" s="1"/>
  <c r="M1429" i="18"/>
  <c r="N1429" i="18" s="1"/>
  <c r="K1429" i="18" s="1"/>
  <c r="M1437" i="18"/>
  <c r="N1437" i="18" s="1"/>
  <c r="K1437" i="18" s="1"/>
  <c r="M1441" i="18"/>
  <c r="N1441" i="18" s="1"/>
  <c r="K1441" i="18" s="1"/>
  <c r="M1445" i="18"/>
  <c r="N1445" i="18" s="1"/>
  <c r="K1445" i="18" s="1"/>
  <c r="M1453" i="18"/>
  <c r="N1453" i="18" s="1"/>
  <c r="K1453" i="18" s="1"/>
  <c r="M1457" i="18"/>
  <c r="N1457" i="18" s="1"/>
  <c r="K1457" i="18" s="1"/>
  <c r="M1461" i="18"/>
  <c r="N1461" i="18" s="1"/>
  <c r="K1461" i="18" s="1"/>
  <c r="M1469" i="18"/>
  <c r="N1469" i="18" s="1"/>
  <c r="K1469" i="18" s="1"/>
  <c r="M1473" i="18"/>
  <c r="N1473" i="18" s="1"/>
  <c r="K1473" i="18" s="1"/>
  <c r="M1477" i="18"/>
  <c r="N1477" i="18" s="1"/>
  <c r="K1477" i="18" s="1"/>
  <c r="M1485" i="18"/>
  <c r="N1485" i="18" s="1"/>
  <c r="K1485" i="18" s="1"/>
  <c r="M1489" i="18"/>
  <c r="N1489" i="18" s="1"/>
  <c r="K1489" i="18" s="1"/>
  <c r="M1493" i="18"/>
  <c r="N1493" i="18" s="1"/>
  <c r="K1493" i="18" s="1"/>
  <c r="M1501" i="18"/>
  <c r="N1501" i="18" s="1"/>
  <c r="K1501" i="18" s="1"/>
  <c r="M1505" i="18"/>
  <c r="N1505" i="18" s="1"/>
  <c r="K1505" i="18" s="1"/>
  <c r="M1509" i="18"/>
  <c r="N1509" i="18" s="1"/>
  <c r="K1509" i="18" s="1"/>
  <c r="M1517" i="18"/>
  <c r="N1517" i="18" s="1"/>
  <c r="K1517" i="18" s="1"/>
  <c r="M1521" i="18"/>
  <c r="N1521" i="18" s="1"/>
  <c r="K1521" i="18" s="1"/>
  <c r="M1525" i="18"/>
  <c r="N1525" i="18" s="1"/>
  <c r="K1525" i="18" s="1"/>
  <c r="M1533" i="18"/>
  <c r="N1533" i="18" s="1"/>
  <c r="K1533" i="18" s="1"/>
  <c r="M1537" i="18"/>
  <c r="N1537" i="18" s="1"/>
  <c r="K1537" i="18" s="1"/>
  <c r="M1541" i="18"/>
  <c r="N1541" i="18" s="1"/>
  <c r="K1541" i="18" s="1"/>
  <c r="M1549" i="18"/>
  <c r="N1549" i="18" s="1"/>
  <c r="K1549" i="18" s="1"/>
  <c r="M1553" i="18"/>
  <c r="N1553" i="18" s="1"/>
  <c r="K1553" i="18" s="1"/>
  <c r="M1557" i="18"/>
  <c r="N1557" i="18" s="1"/>
  <c r="K1557" i="18" s="1"/>
  <c r="M1565" i="18"/>
  <c r="N1565" i="18" s="1"/>
  <c r="K1565" i="18" s="1"/>
  <c r="M1569" i="18"/>
  <c r="N1569" i="18" s="1"/>
  <c r="K1569" i="18" s="1"/>
  <c r="M1573" i="18"/>
  <c r="N1573" i="18" s="1"/>
  <c r="K1573" i="18" s="1"/>
  <c r="M1581" i="18"/>
  <c r="N1581" i="18" s="1"/>
  <c r="K1581" i="18" s="1"/>
  <c r="M1585" i="18"/>
  <c r="N1585" i="18" s="1"/>
  <c r="K1585" i="18" s="1"/>
  <c r="M1589" i="18"/>
  <c r="N1589" i="18" s="1"/>
  <c r="K1589" i="18" s="1"/>
  <c r="M1597" i="18"/>
  <c r="N1597" i="18" s="1"/>
  <c r="K1597" i="18" s="1"/>
  <c r="M1601" i="18"/>
  <c r="N1601" i="18" s="1"/>
  <c r="K1601" i="18" s="1"/>
  <c r="M1605" i="18"/>
  <c r="N1605" i="18" s="1"/>
  <c r="K1605" i="18" s="1"/>
  <c r="M1613" i="18"/>
  <c r="N1613" i="18" s="1"/>
  <c r="K1613" i="18" s="1"/>
  <c r="M1617" i="18"/>
  <c r="N1617" i="18" s="1"/>
  <c r="K1617" i="18" s="1"/>
  <c r="M1621" i="18"/>
  <c r="N1621" i="18" s="1"/>
  <c r="K1621" i="18" s="1"/>
  <c r="M1629" i="18"/>
  <c r="N1629" i="18" s="1"/>
  <c r="K1629" i="18" s="1"/>
  <c r="M1633" i="18"/>
  <c r="N1633" i="18" s="1"/>
  <c r="K1633" i="18" s="1"/>
  <c r="M1637" i="18"/>
  <c r="N1637" i="18" s="1"/>
  <c r="K1637" i="18" s="1"/>
  <c r="M1645" i="18"/>
  <c r="N1645" i="18" s="1"/>
  <c r="K1645" i="18" s="1"/>
  <c r="M1649" i="18"/>
  <c r="N1649" i="18" s="1"/>
  <c r="K1649" i="18" s="1"/>
  <c r="M1653" i="18"/>
  <c r="N1653" i="18" s="1"/>
  <c r="K1653" i="18" s="1"/>
  <c r="M1661" i="18"/>
  <c r="N1661" i="18" s="1"/>
  <c r="K1661" i="18" s="1"/>
  <c r="M1665" i="18"/>
  <c r="N1665" i="18" s="1"/>
  <c r="K1665" i="18" s="1"/>
  <c r="M1669" i="18"/>
  <c r="N1669" i="18" s="1"/>
  <c r="K1669" i="18" s="1"/>
  <c r="M1677" i="18"/>
  <c r="N1677" i="18" s="1"/>
  <c r="K1677" i="18" s="1"/>
  <c r="M1681" i="18"/>
  <c r="N1681" i="18" s="1"/>
  <c r="K1681" i="18" s="1"/>
  <c r="M1685" i="18"/>
  <c r="N1685" i="18" s="1"/>
  <c r="K1685" i="18" s="1"/>
  <c r="M1693" i="18"/>
  <c r="N1693" i="18" s="1"/>
  <c r="K1693" i="18" s="1"/>
  <c r="M1697" i="18"/>
  <c r="N1697" i="18" s="1"/>
  <c r="K1697" i="18" s="1"/>
  <c r="M1701" i="18"/>
  <c r="N1701" i="18" s="1"/>
  <c r="K1701" i="18" s="1"/>
  <c r="M1709" i="18"/>
  <c r="N1709" i="18" s="1"/>
  <c r="K1709" i="18" s="1"/>
  <c r="M1713" i="18"/>
  <c r="N1713" i="18" s="1"/>
  <c r="K1713" i="18" s="1"/>
  <c r="M1717" i="18"/>
  <c r="N1717" i="18" s="1"/>
  <c r="K1717" i="18" s="1"/>
  <c r="M1725" i="18"/>
  <c r="N1725" i="18" s="1"/>
  <c r="K1725" i="18" s="1"/>
  <c r="M1729" i="18"/>
  <c r="N1729" i="18" s="1"/>
  <c r="K1729" i="18" s="1"/>
  <c r="M1733" i="18"/>
  <c r="N1733" i="18" s="1"/>
  <c r="K1733" i="18" s="1"/>
  <c r="M1741" i="18"/>
  <c r="N1741" i="18" s="1"/>
  <c r="K1741" i="18" s="1"/>
  <c r="M1745" i="18"/>
  <c r="N1745" i="18" s="1"/>
  <c r="K1745" i="18" s="1"/>
  <c r="M1749" i="18"/>
  <c r="N1749" i="18" s="1"/>
  <c r="K1749" i="18" s="1"/>
  <c r="M1757" i="18"/>
  <c r="N1757" i="18" s="1"/>
  <c r="K1757" i="18" s="1"/>
  <c r="M1761" i="18"/>
  <c r="N1761" i="18" s="1"/>
  <c r="K1761" i="18" s="1"/>
  <c r="M1765" i="18"/>
  <c r="N1765" i="18" s="1"/>
  <c r="K1765" i="18" s="1"/>
  <c r="M1773" i="18"/>
  <c r="N1773" i="18" s="1"/>
  <c r="K1773" i="18" s="1"/>
  <c r="M1777" i="18"/>
  <c r="N1777" i="18" s="1"/>
  <c r="K1777" i="18" s="1"/>
  <c r="M1781" i="18"/>
  <c r="N1781" i="18" s="1"/>
  <c r="K1781" i="18" s="1"/>
  <c r="M1789" i="18"/>
  <c r="N1789" i="18" s="1"/>
  <c r="K1789" i="18" s="1"/>
  <c r="M1793" i="18"/>
  <c r="N1793" i="18" s="1"/>
  <c r="K1793" i="18" s="1"/>
  <c r="M1797" i="18"/>
  <c r="N1797" i="18" s="1"/>
  <c r="K1797" i="18" s="1"/>
  <c r="M1805" i="18"/>
  <c r="N1805" i="18" s="1"/>
  <c r="K1805" i="18" s="1"/>
  <c r="M1809" i="18"/>
  <c r="N1809" i="18" s="1"/>
  <c r="K1809" i="18" s="1"/>
  <c r="M1813" i="18"/>
  <c r="N1813" i="18" s="1"/>
  <c r="K1813" i="18" s="1"/>
  <c r="M1821" i="18"/>
  <c r="N1821" i="18" s="1"/>
  <c r="K1821" i="18" s="1"/>
  <c r="M1825" i="18"/>
  <c r="N1825" i="18" s="1"/>
  <c r="K1825" i="18" s="1"/>
  <c r="M1829" i="18"/>
  <c r="N1829" i="18" s="1"/>
  <c r="K1829" i="18" s="1"/>
  <c r="M1837" i="18"/>
  <c r="N1837" i="18" s="1"/>
  <c r="K1837" i="18" s="1"/>
  <c r="M1841" i="18"/>
  <c r="N1841" i="18" s="1"/>
  <c r="K1841" i="18" s="1"/>
  <c r="M1845" i="18"/>
  <c r="N1845" i="18" s="1"/>
  <c r="K1845" i="18" s="1"/>
  <c r="M1853" i="18"/>
  <c r="N1853" i="18" s="1"/>
  <c r="K1853" i="18" s="1"/>
  <c r="M1857" i="18"/>
  <c r="N1857" i="18" s="1"/>
  <c r="K1857" i="18" s="1"/>
  <c r="M1861" i="18"/>
  <c r="N1861" i="18" s="1"/>
  <c r="K1861" i="18" s="1"/>
  <c r="M1869" i="18"/>
  <c r="N1869" i="18" s="1"/>
  <c r="K1869" i="18" s="1"/>
  <c r="M1873" i="18"/>
  <c r="N1873" i="18" s="1"/>
  <c r="K1873" i="18" s="1"/>
  <c r="M1877" i="18"/>
  <c r="N1877" i="18" s="1"/>
  <c r="K1877" i="18" s="1"/>
  <c r="M1885" i="18"/>
  <c r="N1885" i="18" s="1"/>
  <c r="K1885" i="18" s="1"/>
  <c r="M1889" i="18"/>
  <c r="N1889" i="18" s="1"/>
  <c r="K1889" i="18" s="1"/>
  <c r="M1893" i="18"/>
  <c r="N1893" i="18" s="1"/>
  <c r="K1893" i="18" s="1"/>
  <c r="M1901" i="18"/>
  <c r="N1901" i="18" s="1"/>
  <c r="K1901" i="18" s="1"/>
  <c r="M1905" i="18"/>
  <c r="N1905" i="18" s="1"/>
  <c r="K1905" i="18" s="1"/>
  <c r="M1909" i="18"/>
  <c r="N1909" i="18" s="1"/>
  <c r="K1909" i="18" s="1"/>
  <c r="M1917" i="18"/>
  <c r="N1917" i="18" s="1"/>
  <c r="K1917" i="18" s="1"/>
  <c r="M1921" i="18"/>
  <c r="N1921" i="18" s="1"/>
  <c r="K1921" i="18" s="1"/>
  <c r="M1925" i="18"/>
  <c r="N1925" i="18" s="1"/>
  <c r="K1925" i="18" s="1"/>
  <c r="M1933" i="18"/>
  <c r="N1933" i="18" s="1"/>
  <c r="K1933" i="18" s="1"/>
  <c r="M1937" i="18"/>
  <c r="N1937" i="18" s="1"/>
  <c r="K1937" i="18" s="1"/>
  <c r="M1941" i="18"/>
  <c r="N1941" i="18" s="1"/>
  <c r="K1941" i="18" s="1"/>
  <c r="M1949" i="18"/>
  <c r="N1949" i="18" s="1"/>
  <c r="K1949" i="18" s="1"/>
  <c r="M1953" i="18"/>
  <c r="N1953" i="18" s="1"/>
  <c r="K1953" i="18" s="1"/>
  <c r="M1957" i="18"/>
  <c r="N1957" i="18" s="1"/>
  <c r="K1957" i="18" s="1"/>
  <c r="M1965" i="18"/>
  <c r="N1965" i="18" s="1"/>
  <c r="K1965" i="18" s="1"/>
  <c r="M1969" i="18"/>
  <c r="N1969" i="18" s="1"/>
  <c r="K1969" i="18" s="1"/>
  <c r="M1973" i="18"/>
  <c r="N1973" i="18" s="1"/>
  <c r="K1973" i="18" s="1"/>
  <c r="M1981" i="18"/>
  <c r="N1981" i="18" s="1"/>
  <c r="K1981" i="18" s="1"/>
  <c r="M1985" i="18"/>
  <c r="N1985" i="18" s="1"/>
  <c r="K1985" i="18" s="1"/>
  <c r="M1989" i="18"/>
  <c r="N1989" i="18" s="1"/>
  <c r="K1989" i="18" s="1"/>
  <c r="M1997" i="18"/>
  <c r="N1997" i="18" s="1"/>
  <c r="K1997" i="18" s="1"/>
  <c r="M2001" i="18"/>
  <c r="N2001" i="18" s="1"/>
  <c r="K2001" i="18" s="1"/>
  <c r="M2005" i="18"/>
  <c r="N2005" i="18" s="1"/>
  <c r="K2005" i="18" s="1"/>
  <c r="M2013" i="18"/>
  <c r="N2013" i="18" s="1"/>
  <c r="K2013" i="18" s="1"/>
  <c r="M2017" i="18"/>
  <c r="N2017" i="18" s="1"/>
  <c r="K2017" i="18" s="1"/>
  <c r="M2021" i="18"/>
  <c r="N2021" i="18" s="1"/>
  <c r="K2021" i="18" s="1"/>
  <c r="M2029" i="18"/>
  <c r="N2029" i="18" s="1"/>
  <c r="K2029" i="18" s="1"/>
  <c r="M2033" i="18"/>
  <c r="N2033" i="18" s="1"/>
  <c r="K2033" i="18" s="1"/>
  <c r="M2037" i="18"/>
  <c r="N2037" i="18" s="1"/>
  <c r="K2037" i="18" s="1"/>
  <c r="M2045" i="18"/>
  <c r="N2045" i="18" s="1"/>
  <c r="K2045" i="18" s="1"/>
  <c r="M2049" i="18"/>
  <c r="N2049" i="18" s="1"/>
  <c r="K2049" i="18" s="1"/>
  <c r="M2053" i="18"/>
  <c r="N2053" i="18" s="1"/>
  <c r="K2053" i="18" s="1"/>
  <c r="M2061" i="18"/>
  <c r="N2061" i="18" s="1"/>
  <c r="K2061" i="18" s="1"/>
  <c r="M2065" i="18"/>
  <c r="N2065" i="18" s="1"/>
  <c r="K2065" i="18" s="1"/>
  <c r="M2069" i="18"/>
  <c r="N2069" i="18" s="1"/>
  <c r="K2069" i="18" s="1"/>
  <c r="M2077" i="18"/>
  <c r="N2077" i="18" s="1"/>
  <c r="K2077" i="18" s="1"/>
  <c r="M2081" i="18"/>
  <c r="N2081" i="18" s="1"/>
  <c r="K2081" i="18" s="1"/>
  <c r="M2085" i="18"/>
  <c r="N2085" i="18" s="1"/>
  <c r="K2085" i="18" s="1"/>
  <c r="M2093" i="18"/>
  <c r="N2093" i="18" s="1"/>
  <c r="K2093" i="18" s="1"/>
  <c r="M2097" i="18"/>
  <c r="N2097" i="18" s="1"/>
  <c r="K2097" i="18" s="1"/>
  <c r="M2101" i="18"/>
  <c r="N2101" i="18" s="1"/>
  <c r="K2101" i="18" s="1"/>
  <c r="M2109" i="18"/>
  <c r="N2109" i="18" s="1"/>
  <c r="K2109" i="18" s="1"/>
  <c r="M2113" i="18"/>
  <c r="N2113" i="18" s="1"/>
  <c r="K2113" i="18" s="1"/>
  <c r="M2117" i="18"/>
  <c r="N2117" i="18" s="1"/>
  <c r="K2117" i="18" s="1"/>
  <c r="M2125" i="18"/>
  <c r="N2125" i="18" s="1"/>
  <c r="K2125" i="18" s="1"/>
  <c r="M2129" i="18"/>
  <c r="N2129" i="18" s="1"/>
  <c r="K2129" i="18" s="1"/>
  <c r="M2133" i="18"/>
  <c r="N2133" i="18" s="1"/>
  <c r="K2133" i="18" s="1"/>
  <c r="M2141" i="18"/>
  <c r="N2141" i="18" s="1"/>
  <c r="K2141" i="18" s="1"/>
  <c r="M2145" i="18"/>
  <c r="N2145" i="18" s="1"/>
  <c r="K2145" i="18" s="1"/>
  <c r="M2149" i="18"/>
  <c r="N2149" i="18" s="1"/>
  <c r="K2149" i="18" s="1"/>
  <c r="M2157" i="18"/>
  <c r="N2157" i="18" s="1"/>
  <c r="K2157" i="18" s="1"/>
  <c r="M2161" i="18"/>
  <c r="N2161" i="18" s="1"/>
  <c r="K2161" i="18" s="1"/>
  <c r="M2165" i="18"/>
  <c r="N2165" i="18" s="1"/>
  <c r="K2165" i="18" s="1"/>
  <c r="M2173" i="18"/>
  <c r="N2173" i="18" s="1"/>
  <c r="K2173" i="18" s="1"/>
  <c r="M2177" i="18"/>
  <c r="N2177" i="18" s="1"/>
  <c r="K2177" i="18" s="1"/>
  <c r="M2181" i="18"/>
  <c r="N2181" i="18" s="1"/>
  <c r="K2181" i="18" s="1"/>
  <c r="M2189" i="18"/>
  <c r="N2189" i="18" s="1"/>
  <c r="K2189" i="18" s="1"/>
  <c r="M2193" i="18"/>
  <c r="N2193" i="18" s="1"/>
  <c r="K2193" i="18" s="1"/>
  <c r="M2197" i="18"/>
  <c r="N2197" i="18" s="1"/>
  <c r="K2197" i="18" s="1"/>
  <c r="M2205" i="18"/>
  <c r="N2205" i="18" s="1"/>
  <c r="K2205" i="18" s="1"/>
  <c r="M2209" i="18"/>
  <c r="N2209" i="18" s="1"/>
  <c r="K2209" i="18" s="1"/>
  <c r="M2213" i="18"/>
  <c r="N2213" i="18" s="1"/>
  <c r="K2213" i="18" s="1"/>
  <c r="M2221" i="18"/>
  <c r="N2221" i="18" s="1"/>
  <c r="K2221" i="18" s="1"/>
  <c r="M2225" i="18"/>
  <c r="N2225" i="18" s="1"/>
  <c r="K2225" i="18" s="1"/>
  <c r="M2229" i="18"/>
  <c r="N2229" i="18" s="1"/>
  <c r="K2229" i="18" s="1"/>
  <c r="M2237" i="18"/>
  <c r="N2237" i="18" s="1"/>
  <c r="K2237" i="18" s="1"/>
  <c r="M2241" i="18"/>
  <c r="N2241" i="18" s="1"/>
  <c r="K2241" i="18" s="1"/>
  <c r="M2245" i="18"/>
  <c r="N2245" i="18" s="1"/>
  <c r="K2245" i="18" s="1"/>
  <c r="M2253" i="18"/>
  <c r="N2253" i="18" s="1"/>
  <c r="K2253" i="18" s="1"/>
  <c r="M2257" i="18"/>
  <c r="N2257" i="18" s="1"/>
  <c r="K2257" i="18" s="1"/>
  <c r="M2261" i="18"/>
  <c r="N2261" i="18" s="1"/>
  <c r="K2261" i="18" s="1"/>
  <c r="M2269" i="18"/>
  <c r="N2269" i="18" s="1"/>
  <c r="K2269" i="18" s="1"/>
  <c r="M2273" i="18"/>
  <c r="N2273" i="18" s="1"/>
  <c r="K2273" i="18" s="1"/>
  <c r="M2277" i="18"/>
  <c r="N2277" i="18" s="1"/>
  <c r="K2277" i="18" s="1"/>
  <c r="M2285" i="18"/>
  <c r="N2285" i="18" s="1"/>
  <c r="K2285" i="18" s="1"/>
  <c r="M2289" i="18"/>
  <c r="N2289" i="18" s="1"/>
  <c r="K2289" i="18" s="1"/>
  <c r="M2293" i="18"/>
  <c r="N2293" i="18" s="1"/>
  <c r="K2293" i="18" s="1"/>
  <c r="M2301" i="18"/>
  <c r="N2301" i="18" s="1"/>
  <c r="K2301" i="18" s="1"/>
  <c r="M2305" i="18"/>
  <c r="N2305" i="18" s="1"/>
  <c r="K2305" i="18" s="1"/>
  <c r="M2309" i="18"/>
  <c r="N2309" i="18" s="1"/>
  <c r="K2309" i="18" s="1"/>
  <c r="M2317" i="18"/>
  <c r="N2317" i="18" s="1"/>
  <c r="K2317" i="18" s="1"/>
  <c r="M2321" i="18"/>
  <c r="N2321" i="18" s="1"/>
  <c r="K2321" i="18" s="1"/>
  <c r="M2325" i="18"/>
  <c r="N2325" i="18" s="1"/>
  <c r="K2325" i="18" s="1"/>
  <c r="M2333" i="18"/>
  <c r="N2333" i="18" s="1"/>
  <c r="K2333" i="18" s="1"/>
  <c r="M2337" i="18"/>
  <c r="N2337" i="18" s="1"/>
  <c r="K2337" i="18" s="1"/>
  <c r="M2341" i="18"/>
  <c r="N2341" i="18" s="1"/>
  <c r="K2341" i="18" s="1"/>
  <c r="M2349" i="18"/>
  <c r="N2349" i="18" s="1"/>
  <c r="K2349" i="18" s="1"/>
  <c r="M2353" i="18"/>
  <c r="N2353" i="18" s="1"/>
  <c r="K2353" i="18" s="1"/>
  <c r="M2357" i="18"/>
  <c r="N2357" i="18" s="1"/>
  <c r="K2357" i="18" s="1"/>
  <c r="M2365" i="18"/>
  <c r="N2365" i="18" s="1"/>
  <c r="K2365" i="18" s="1"/>
  <c r="M2369" i="18"/>
  <c r="N2369" i="18" s="1"/>
  <c r="K2369" i="18" s="1"/>
  <c r="M2373" i="18"/>
  <c r="N2373" i="18" s="1"/>
  <c r="K2373" i="18" s="1"/>
  <c r="M2381" i="18"/>
  <c r="N2381" i="18" s="1"/>
  <c r="K2381" i="18" s="1"/>
  <c r="M2385" i="18"/>
  <c r="N2385" i="18" s="1"/>
  <c r="K2385" i="18" s="1"/>
  <c r="M2389" i="18"/>
  <c r="N2389" i="18" s="1"/>
  <c r="K2389" i="18" s="1"/>
  <c r="M2397" i="18"/>
  <c r="N2397" i="18" s="1"/>
  <c r="K2397" i="18" s="1"/>
  <c r="M2401" i="18"/>
  <c r="N2401" i="18" s="1"/>
  <c r="K2401" i="18" s="1"/>
  <c r="M2405" i="18"/>
  <c r="N2405" i="18" s="1"/>
  <c r="K2405" i="18" s="1"/>
  <c r="M2413" i="18"/>
  <c r="N2413" i="18" s="1"/>
  <c r="K2413" i="18" s="1"/>
  <c r="M2417" i="18"/>
  <c r="N2417" i="18" s="1"/>
  <c r="K2417" i="18" s="1"/>
  <c r="M2421" i="18"/>
  <c r="N2421" i="18" s="1"/>
  <c r="K2421" i="18" s="1"/>
  <c r="M2429" i="18"/>
  <c r="N2429" i="18" s="1"/>
  <c r="K2429" i="18" s="1"/>
  <c r="M2433" i="18"/>
  <c r="N2433" i="18" s="1"/>
  <c r="K2433" i="18" s="1"/>
  <c r="M2437" i="18"/>
  <c r="N2437" i="18" s="1"/>
  <c r="K2437" i="18" s="1"/>
  <c r="M2445" i="18"/>
  <c r="N2445" i="18" s="1"/>
  <c r="K2445" i="18" s="1"/>
  <c r="M2449" i="18"/>
  <c r="N2449" i="18" s="1"/>
  <c r="K2449" i="18" s="1"/>
  <c r="M2453" i="18"/>
  <c r="N2453" i="18" s="1"/>
  <c r="K2453" i="18" s="1"/>
  <c r="M2461" i="18"/>
  <c r="N2461" i="18" s="1"/>
  <c r="K2461" i="18" s="1"/>
  <c r="M2465" i="18"/>
  <c r="N2465" i="18" s="1"/>
  <c r="K2465" i="18" s="1"/>
  <c r="M2469" i="18"/>
  <c r="N2469" i="18" s="1"/>
  <c r="K2469" i="18" s="1"/>
  <c r="M2477" i="18"/>
  <c r="N2477" i="18" s="1"/>
  <c r="K2477" i="18" s="1"/>
  <c r="M2481" i="18"/>
  <c r="N2481" i="18" s="1"/>
  <c r="K2481" i="18" s="1"/>
  <c r="M2485" i="18"/>
  <c r="N2485" i="18" s="1"/>
  <c r="K2485" i="18" s="1"/>
  <c r="M2493" i="18"/>
  <c r="N2493" i="18" s="1"/>
  <c r="K2493" i="18" s="1"/>
  <c r="M2497" i="18"/>
  <c r="N2497" i="18" s="1"/>
  <c r="K2497" i="18" s="1"/>
  <c r="M2501" i="18"/>
  <c r="N2501" i="18" s="1"/>
  <c r="K2501" i="18" s="1"/>
  <c r="M2509" i="18"/>
  <c r="N2509" i="18" s="1"/>
  <c r="K2509" i="18" s="1"/>
  <c r="M2513" i="18"/>
  <c r="N2513" i="18" s="1"/>
  <c r="K2513" i="18" s="1"/>
  <c r="M2517" i="18"/>
  <c r="N2517" i="18" s="1"/>
  <c r="K2517" i="18" s="1"/>
  <c r="M2525" i="18"/>
  <c r="N2525" i="18" s="1"/>
  <c r="K2525" i="18" s="1"/>
  <c r="M2529" i="18"/>
  <c r="N2529" i="18" s="1"/>
  <c r="K2529" i="18" s="1"/>
  <c r="M2533" i="18"/>
  <c r="N2533" i="18" s="1"/>
  <c r="K2533" i="18" s="1"/>
  <c r="M2541" i="18"/>
  <c r="N2541" i="18" s="1"/>
  <c r="K2541" i="18" s="1"/>
  <c r="M2545" i="18"/>
  <c r="N2545" i="18" s="1"/>
  <c r="K2545" i="18" s="1"/>
  <c r="M2549" i="18"/>
  <c r="N2549" i="18" s="1"/>
  <c r="K2549" i="18" s="1"/>
  <c r="M2557" i="18"/>
  <c r="N2557" i="18" s="1"/>
  <c r="K2557" i="18" s="1"/>
  <c r="M2565" i="18"/>
  <c r="N2565" i="18" s="1"/>
  <c r="K2565" i="18" s="1"/>
  <c r="M2569" i="18"/>
  <c r="N2569" i="18" s="1"/>
  <c r="K2569" i="18" s="1"/>
  <c r="M2573" i="18"/>
  <c r="N2573" i="18" s="1"/>
  <c r="K2573" i="18" s="1"/>
  <c r="M2581" i="18"/>
  <c r="N2581" i="18" s="1"/>
  <c r="K2581" i="18" s="1"/>
  <c r="M2585" i="18"/>
  <c r="N2585" i="18" s="1"/>
  <c r="K2585" i="18" s="1"/>
  <c r="M2589" i="18"/>
  <c r="N2589" i="18" s="1"/>
  <c r="K2589" i="18" s="1"/>
  <c r="M2597" i="18"/>
  <c r="N2597" i="18" s="1"/>
  <c r="K2597" i="18" s="1"/>
  <c r="M2601" i="18"/>
  <c r="N2601" i="18" s="1"/>
  <c r="K2601" i="18" s="1"/>
  <c r="M2605" i="18"/>
  <c r="N2605" i="18" s="1"/>
  <c r="K2605" i="18" s="1"/>
  <c r="M2613" i="18"/>
  <c r="N2613" i="18" s="1"/>
  <c r="K2613" i="18" s="1"/>
  <c r="M2617" i="18"/>
  <c r="N2617" i="18" s="1"/>
  <c r="K2617" i="18" s="1"/>
  <c r="M2621" i="18"/>
  <c r="N2621" i="18" s="1"/>
  <c r="K2621" i="18" s="1"/>
  <c r="M2629" i="18"/>
  <c r="N2629" i="18" s="1"/>
  <c r="K2629" i="18" s="1"/>
  <c r="M2633" i="18"/>
  <c r="N2633" i="18" s="1"/>
  <c r="K2633" i="18" s="1"/>
  <c r="M2637" i="18"/>
  <c r="N2637" i="18" s="1"/>
  <c r="K2637" i="18" s="1"/>
  <c r="M2645" i="18"/>
  <c r="N2645" i="18" s="1"/>
  <c r="K2645" i="18" s="1"/>
  <c r="M2649" i="18"/>
  <c r="N2649" i="18" s="1"/>
  <c r="K2649" i="18" s="1"/>
  <c r="M2653" i="18"/>
  <c r="N2653" i="18" s="1"/>
  <c r="K2653" i="18" s="1"/>
  <c r="M2661" i="18"/>
  <c r="N2661" i="18" s="1"/>
  <c r="K2661" i="18" s="1"/>
  <c r="M2665" i="18"/>
  <c r="N2665" i="18" s="1"/>
  <c r="K2665" i="18" s="1"/>
  <c r="M2669" i="18"/>
  <c r="N2669" i="18" s="1"/>
  <c r="K2669" i="18" s="1"/>
  <c r="M2677" i="18"/>
  <c r="N2677" i="18" s="1"/>
  <c r="K2677" i="18" s="1"/>
  <c r="M2681" i="18"/>
  <c r="N2681" i="18" s="1"/>
  <c r="K2681" i="18" s="1"/>
  <c r="M2685" i="18"/>
  <c r="N2685" i="18" s="1"/>
  <c r="K2685" i="18" s="1"/>
  <c r="M2693" i="18"/>
  <c r="N2693" i="18" s="1"/>
  <c r="K2693" i="18" s="1"/>
  <c r="M2697" i="18"/>
  <c r="N2697" i="18" s="1"/>
  <c r="K2697" i="18" s="1"/>
  <c r="M2701" i="18"/>
  <c r="N2701" i="18" s="1"/>
  <c r="K2701" i="18" s="1"/>
  <c r="M2709" i="18"/>
  <c r="N2709" i="18" s="1"/>
  <c r="K2709" i="18" s="1"/>
  <c r="M2713" i="18"/>
  <c r="N2713" i="18" s="1"/>
  <c r="K2713" i="18" s="1"/>
  <c r="M2717" i="18"/>
  <c r="N2717" i="18" s="1"/>
  <c r="K2717" i="18" s="1"/>
  <c r="M2725" i="18"/>
  <c r="N2725" i="18" s="1"/>
  <c r="K2725" i="18" s="1"/>
  <c r="M2729" i="18"/>
  <c r="N2729" i="18" s="1"/>
  <c r="K2729" i="18" s="1"/>
  <c r="M2733" i="18"/>
  <c r="N2733" i="18" s="1"/>
  <c r="K2733" i="18" s="1"/>
  <c r="M2741" i="18"/>
  <c r="N2741" i="18" s="1"/>
  <c r="K2741" i="18" s="1"/>
  <c r="M2745" i="18"/>
  <c r="N2745" i="18" s="1"/>
  <c r="K2745" i="18" s="1"/>
  <c r="M2749" i="18"/>
  <c r="N2749" i="18" s="1"/>
  <c r="K2749" i="18" s="1"/>
  <c r="M2757" i="18"/>
  <c r="N2757" i="18" s="1"/>
  <c r="K2757" i="18" s="1"/>
  <c r="M2761" i="18"/>
  <c r="N2761" i="18" s="1"/>
  <c r="K2761" i="18" s="1"/>
  <c r="M2765" i="18"/>
  <c r="N2765" i="18" s="1"/>
  <c r="K2765" i="18" s="1"/>
  <c r="M2773" i="18"/>
  <c r="N2773" i="18" s="1"/>
  <c r="K2773" i="18" s="1"/>
  <c r="M2777" i="18"/>
  <c r="N2777" i="18" s="1"/>
  <c r="K2777" i="18" s="1"/>
  <c r="M2781" i="18"/>
  <c r="N2781" i="18" s="1"/>
  <c r="K2781" i="18" s="1"/>
  <c r="M2789" i="18"/>
  <c r="N2789" i="18" s="1"/>
  <c r="K2789" i="18" s="1"/>
  <c r="M2793" i="18"/>
  <c r="N2793" i="18" s="1"/>
  <c r="K2793" i="18" s="1"/>
  <c r="M2797" i="18"/>
  <c r="N2797" i="18" s="1"/>
  <c r="K2797" i="18" s="1"/>
  <c r="M2805" i="18"/>
  <c r="N2805" i="18" s="1"/>
  <c r="K2805" i="18" s="1"/>
  <c r="M2809" i="18"/>
  <c r="N2809" i="18" s="1"/>
  <c r="K2809" i="18" s="1"/>
  <c r="M2813" i="18"/>
  <c r="N2813" i="18" s="1"/>
  <c r="K2813" i="18" s="1"/>
  <c r="M2821" i="18"/>
  <c r="N2821" i="18" s="1"/>
  <c r="K2821" i="18" s="1"/>
  <c r="M2825" i="18"/>
  <c r="N2825" i="18" s="1"/>
  <c r="K2825" i="18" s="1"/>
  <c r="M2829" i="18"/>
  <c r="N2829" i="18" s="1"/>
  <c r="K2829" i="18" s="1"/>
  <c r="M2837" i="18"/>
  <c r="N2837" i="18" s="1"/>
  <c r="K2837" i="18" s="1"/>
  <c r="M2841" i="18"/>
  <c r="N2841" i="18" s="1"/>
  <c r="K2841" i="18" s="1"/>
  <c r="M2845" i="18"/>
  <c r="N2845" i="18" s="1"/>
  <c r="K2845" i="18" s="1"/>
  <c r="M2853" i="18"/>
  <c r="N2853" i="18" s="1"/>
  <c r="K2853" i="18" s="1"/>
  <c r="M2857" i="18"/>
  <c r="N2857" i="18" s="1"/>
  <c r="K2857" i="18" s="1"/>
  <c r="M2861" i="18"/>
  <c r="N2861" i="18" s="1"/>
  <c r="K2861" i="18" s="1"/>
  <c r="M2869" i="18"/>
  <c r="N2869" i="18" s="1"/>
  <c r="K2869" i="18" s="1"/>
  <c r="M2873" i="18"/>
  <c r="N2873" i="18" s="1"/>
  <c r="K2873" i="18" s="1"/>
  <c r="M2877" i="18"/>
  <c r="N2877" i="18" s="1"/>
  <c r="K2877" i="18" s="1"/>
  <c r="M2885" i="18"/>
  <c r="N2885" i="18" s="1"/>
  <c r="K2885" i="18" s="1"/>
  <c r="M2889" i="18"/>
  <c r="N2889" i="18" s="1"/>
  <c r="K2889" i="18" s="1"/>
  <c r="M2893" i="18"/>
  <c r="N2893" i="18" s="1"/>
  <c r="K2893" i="18" s="1"/>
  <c r="M3701" i="18"/>
  <c r="N3701" i="18" s="1"/>
  <c r="K3701" i="18" s="1"/>
  <c r="M3717" i="18"/>
  <c r="N3717" i="18" s="1"/>
  <c r="K3717" i="18" s="1"/>
  <c r="M3733" i="18"/>
  <c r="N3733" i="18" s="1"/>
  <c r="K3733" i="18" s="1"/>
  <c r="M3749" i="18"/>
  <c r="N3749" i="18" s="1"/>
  <c r="K3749" i="18" s="1"/>
  <c r="M3765" i="18"/>
  <c r="N3765" i="18" s="1"/>
  <c r="K3765" i="18" s="1"/>
  <c r="M3781" i="18"/>
  <c r="N3781" i="18" s="1"/>
  <c r="K3781" i="18" s="1"/>
  <c r="M3797" i="18"/>
  <c r="N3797" i="18" s="1"/>
  <c r="K3797" i="18" s="1"/>
  <c r="M3813" i="18"/>
  <c r="N3813" i="18" s="1"/>
  <c r="K3813" i="18" s="1"/>
  <c r="M3829" i="18"/>
  <c r="N3829" i="18" s="1"/>
  <c r="K3829" i="18" s="1"/>
  <c r="M3845" i="18"/>
  <c r="N3845" i="18" s="1"/>
  <c r="K3845" i="18" s="1"/>
  <c r="M3861" i="18"/>
  <c r="N3861" i="18" s="1"/>
  <c r="K3861" i="18" s="1"/>
  <c r="M3877" i="18"/>
  <c r="N3877" i="18" s="1"/>
  <c r="K3877" i="18" s="1"/>
  <c r="M3893" i="18"/>
  <c r="N3893" i="18" s="1"/>
  <c r="K3893" i="18" s="1"/>
  <c r="M3909" i="18"/>
  <c r="N3909" i="18" s="1"/>
  <c r="K3909" i="18" s="1"/>
  <c r="M3925" i="18"/>
  <c r="N3925" i="18" s="1"/>
  <c r="K3925" i="18" s="1"/>
  <c r="M3941" i="18"/>
  <c r="N3941" i="18" s="1"/>
  <c r="K3941" i="18" s="1"/>
  <c r="M3957" i="18"/>
  <c r="N3957" i="18" s="1"/>
  <c r="K3957" i="18" s="1"/>
  <c r="M3973" i="18"/>
  <c r="N3973" i="18" s="1"/>
  <c r="K3973" i="18" s="1"/>
  <c r="M3989" i="18"/>
  <c r="N3989" i="18" s="1"/>
  <c r="K3989" i="18" s="1"/>
  <c r="M4005" i="18"/>
  <c r="N4005" i="18" s="1"/>
  <c r="K4005" i="18" s="1"/>
  <c r="M4021" i="18"/>
  <c r="N4021" i="18" s="1"/>
  <c r="K4021" i="18" s="1"/>
  <c r="M4037" i="18"/>
  <c r="N4037" i="18" s="1"/>
  <c r="K4037" i="18" s="1"/>
  <c r="M4045" i="18"/>
  <c r="N4045" i="18" s="1"/>
  <c r="K4045" i="18" s="1"/>
  <c r="M4053" i="18"/>
  <c r="N4053" i="18" s="1"/>
  <c r="K4053" i="18" s="1"/>
  <c r="M4061" i="18"/>
  <c r="N4061" i="18" s="1"/>
  <c r="K4061" i="18" s="1"/>
  <c r="M4069" i="18"/>
  <c r="N4069" i="18" s="1"/>
  <c r="K4069" i="18" s="1"/>
  <c r="M4077" i="18"/>
  <c r="N4077" i="18" s="1"/>
  <c r="K4077" i="18" s="1"/>
  <c r="M4085" i="18"/>
  <c r="N4085" i="18" s="1"/>
  <c r="K4085" i="18" s="1"/>
  <c r="M4093" i="18"/>
  <c r="N4093" i="18" s="1"/>
  <c r="K4093" i="18" s="1"/>
  <c r="M4101" i="18"/>
  <c r="N4101" i="18" s="1"/>
  <c r="K4101" i="18" s="1"/>
  <c r="M4109" i="18"/>
  <c r="N4109" i="18" s="1"/>
  <c r="K4109" i="18" s="1"/>
  <c r="M4117" i="18"/>
  <c r="N4117" i="18" s="1"/>
  <c r="K4117" i="18" s="1"/>
  <c r="M4125" i="18"/>
  <c r="N4125" i="18" s="1"/>
  <c r="K4125" i="18" s="1"/>
  <c r="M4133" i="18"/>
  <c r="N4133" i="18" s="1"/>
  <c r="K4133" i="18" s="1"/>
  <c r="M4141" i="18"/>
  <c r="N4141" i="18" s="1"/>
  <c r="K4141" i="18" s="1"/>
  <c r="M4149" i="18"/>
  <c r="N4149" i="18" s="1"/>
  <c r="K4149" i="18" s="1"/>
  <c r="M4157" i="18"/>
  <c r="N4157" i="18" s="1"/>
  <c r="K4157" i="18" s="1"/>
  <c r="M4165" i="18"/>
  <c r="N4165" i="18" s="1"/>
  <c r="K4165" i="18" s="1"/>
  <c r="M4173" i="18"/>
  <c r="N4173" i="18" s="1"/>
  <c r="K4173" i="18" s="1"/>
  <c r="M4181" i="18"/>
  <c r="N4181" i="18" s="1"/>
  <c r="K4181" i="18" s="1"/>
  <c r="M4189" i="18"/>
  <c r="N4189" i="18" s="1"/>
  <c r="K4189" i="18" s="1"/>
  <c r="M4197" i="18"/>
  <c r="N4197" i="18" s="1"/>
  <c r="K4197" i="18" s="1"/>
  <c r="M4205" i="18"/>
  <c r="N4205" i="18" s="1"/>
  <c r="K4205" i="18" s="1"/>
  <c r="M4213" i="18"/>
  <c r="N4213" i="18" s="1"/>
  <c r="K4213" i="18" s="1"/>
  <c r="M4221" i="18"/>
  <c r="N4221" i="18" s="1"/>
  <c r="K4221" i="18" s="1"/>
  <c r="M4229" i="18"/>
  <c r="N4229" i="18" s="1"/>
  <c r="K4229" i="18" s="1"/>
  <c r="M4241" i="18"/>
  <c r="N4241" i="18" s="1"/>
  <c r="K4241" i="18" s="1"/>
  <c r="M4249" i="18"/>
  <c r="N4249" i="18" s="1"/>
  <c r="K4249" i="18" s="1"/>
  <c r="M4257" i="18"/>
  <c r="N4257" i="18" s="1"/>
  <c r="K4257" i="18" s="1"/>
  <c r="M4265" i="18"/>
  <c r="N4265" i="18" s="1"/>
  <c r="K4265" i="18" s="1"/>
  <c r="M4289" i="18"/>
  <c r="N4289" i="18" s="1"/>
  <c r="K4289" i="18" s="1"/>
  <c r="M4297" i="18"/>
  <c r="N4297" i="18" s="1"/>
  <c r="K4297" i="18" s="1"/>
  <c r="M4321" i="18"/>
  <c r="N4321" i="18" s="1"/>
  <c r="K4321" i="18" s="1"/>
  <c r="M4329" i="18"/>
  <c r="N4329" i="18" s="1"/>
  <c r="K4329" i="18" s="1"/>
  <c r="M4461" i="18"/>
  <c r="N4461" i="18" s="1"/>
  <c r="K4461" i="18" s="1"/>
  <c r="M4469" i="18"/>
  <c r="N4469" i="18" s="1"/>
  <c r="K4469" i="18" s="1"/>
  <c r="M4473" i="18"/>
  <c r="N4473" i="18" s="1"/>
  <c r="K4473" i="18" s="1"/>
  <c r="M4477" i="18"/>
  <c r="N4477" i="18" s="1"/>
  <c r="K4477" i="18" s="1"/>
  <c r="M4481" i="18"/>
  <c r="N4481" i="18" s="1"/>
  <c r="K4481" i="18" s="1"/>
  <c r="M4485" i="18"/>
  <c r="N4485" i="18" s="1"/>
  <c r="K4485" i="18" s="1"/>
  <c r="M4493" i="18"/>
  <c r="N4493" i="18" s="1"/>
  <c r="K4493" i="18" s="1"/>
  <c r="M4497" i="18"/>
  <c r="N4497" i="18" s="1"/>
  <c r="K4497" i="18" s="1"/>
  <c r="M4501" i="18"/>
  <c r="N4501" i="18" s="1"/>
  <c r="K4501" i="18" s="1"/>
  <c r="M4509" i="18"/>
  <c r="N4509" i="18" s="1"/>
  <c r="K4509" i="18" s="1"/>
  <c r="M4513" i="18"/>
  <c r="N4513" i="18" s="1"/>
  <c r="K4513" i="18" s="1"/>
  <c r="M4517" i="18"/>
  <c r="N4517" i="18" s="1"/>
  <c r="K4517" i="18" s="1"/>
  <c r="M4525" i="18"/>
  <c r="N4525" i="18" s="1"/>
  <c r="K4525" i="18" s="1"/>
  <c r="M4529" i="18"/>
  <c r="N4529" i="18" s="1"/>
  <c r="K4529" i="18" s="1"/>
  <c r="M4533" i="18"/>
  <c r="N4533" i="18" s="1"/>
  <c r="K4533" i="18" s="1"/>
  <c r="M4541" i="18"/>
  <c r="N4541" i="18" s="1"/>
  <c r="K4541" i="18" s="1"/>
  <c r="M4545" i="18"/>
  <c r="N4545" i="18" s="1"/>
  <c r="K4545" i="18" s="1"/>
  <c r="M4549" i="18"/>
  <c r="N4549" i="18" s="1"/>
  <c r="K4549" i="18" s="1"/>
  <c r="M4553" i="18"/>
  <c r="N4553" i="18" s="1"/>
  <c r="K4553" i="18" s="1"/>
  <c r="M4557" i="18"/>
  <c r="N4557" i="18" s="1"/>
  <c r="K4557" i="18" s="1"/>
  <c r="M4561" i="18"/>
  <c r="N4561" i="18" s="1"/>
  <c r="K4561" i="18" s="1"/>
  <c r="M4565" i="18"/>
  <c r="N4565" i="18" s="1"/>
  <c r="K4565" i="18" s="1"/>
  <c r="M4569" i="18"/>
  <c r="N4569" i="18" s="1"/>
  <c r="K4569" i="18" s="1"/>
  <c r="M4573" i="18"/>
  <c r="N4573" i="18" s="1"/>
  <c r="K4573" i="18" s="1"/>
  <c r="M4577" i="18"/>
  <c r="N4577" i="18" s="1"/>
  <c r="K4577" i="18" s="1"/>
  <c r="M4581" i="18"/>
  <c r="N4581" i="18" s="1"/>
  <c r="K4581" i="18" s="1"/>
  <c r="M4585" i="18"/>
  <c r="N4585" i="18" s="1"/>
  <c r="K4585" i="18" s="1"/>
  <c r="M4589" i="18"/>
  <c r="N4589" i="18" s="1"/>
  <c r="K4589" i="18" s="1"/>
  <c r="M4593" i="18"/>
  <c r="N4593" i="18" s="1"/>
  <c r="K4593" i="18" s="1"/>
  <c r="M4597" i="18"/>
  <c r="N4597" i="18" s="1"/>
  <c r="K4597" i="18" s="1"/>
  <c r="M4601" i="18"/>
  <c r="N4601" i="18" s="1"/>
  <c r="K4601" i="18" s="1"/>
  <c r="M4605" i="18"/>
  <c r="N4605" i="18" s="1"/>
  <c r="K4605" i="18" s="1"/>
  <c r="M4609" i="18"/>
  <c r="N4609" i="18" s="1"/>
  <c r="K4609" i="18" s="1"/>
  <c r="M4613" i="18"/>
  <c r="N4613" i="18" s="1"/>
  <c r="K4613" i="18" s="1"/>
  <c r="M4617" i="18"/>
  <c r="N4617" i="18" s="1"/>
  <c r="K4617" i="18" s="1"/>
  <c r="M4621" i="18"/>
  <c r="N4621" i="18" s="1"/>
  <c r="K4621" i="18" s="1"/>
  <c r="M4625" i="18"/>
  <c r="N4625" i="18" s="1"/>
  <c r="K4625" i="18" s="1"/>
  <c r="M4629" i="18"/>
  <c r="N4629" i="18" s="1"/>
  <c r="K4629" i="18" s="1"/>
  <c r="M4633" i="18"/>
  <c r="N4633" i="18" s="1"/>
  <c r="K4633" i="18" s="1"/>
  <c r="M4637" i="18"/>
  <c r="N4637" i="18" s="1"/>
  <c r="K4637" i="18" s="1"/>
  <c r="M4641" i="18"/>
  <c r="N4641" i="18" s="1"/>
  <c r="K4641" i="18" s="1"/>
  <c r="M4645" i="18"/>
  <c r="N4645" i="18" s="1"/>
  <c r="K4645" i="18" s="1"/>
  <c r="M4649" i="18"/>
  <c r="N4649" i="18" s="1"/>
  <c r="K4649" i="18" s="1"/>
  <c r="M4653" i="18"/>
  <c r="N4653" i="18" s="1"/>
  <c r="K4653" i="18" s="1"/>
  <c r="M4657" i="18"/>
  <c r="N4657" i="18" s="1"/>
  <c r="K4657" i="18" s="1"/>
  <c r="M4661" i="18"/>
  <c r="N4661" i="18" s="1"/>
  <c r="K4661" i="18" s="1"/>
  <c r="M4665" i="18"/>
  <c r="N4665" i="18" s="1"/>
  <c r="K4665" i="18" s="1"/>
  <c r="M4669" i="18"/>
  <c r="N4669" i="18" s="1"/>
  <c r="K4669" i="18" s="1"/>
  <c r="M4673" i="18"/>
  <c r="N4673" i="18" s="1"/>
  <c r="K4673" i="18" s="1"/>
  <c r="M4677" i="18"/>
  <c r="N4677" i="18" s="1"/>
  <c r="K4677" i="18" s="1"/>
  <c r="M4681" i="18"/>
  <c r="N4681" i="18" s="1"/>
  <c r="K4681" i="18" s="1"/>
  <c r="M4685" i="18"/>
  <c r="N4685" i="18" s="1"/>
  <c r="K4685" i="18" s="1"/>
  <c r="M4689" i="18"/>
  <c r="N4689" i="18" s="1"/>
  <c r="K4689" i="18" s="1"/>
  <c r="M4693" i="18"/>
  <c r="N4693" i="18" s="1"/>
  <c r="K4693" i="18" s="1"/>
  <c r="M4697" i="18"/>
  <c r="N4697" i="18" s="1"/>
  <c r="K4697" i="18" s="1"/>
  <c r="M4701" i="18"/>
  <c r="N4701" i="18" s="1"/>
  <c r="K4701" i="18" s="1"/>
  <c r="M4705" i="18"/>
  <c r="N4705" i="18" s="1"/>
  <c r="K4705" i="18" s="1"/>
  <c r="M4709" i="18"/>
  <c r="N4709" i="18" s="1"/>
  <c r="K4709" i="18" s="1"/>
  <c r="M4713" i="18"/>
  <c r="N4713" i="18" s="1"/>
  <c r="K4713" i="18" s="1"/>
  <c r="M4717" i="18"/>
  <c r="N4717" i="18" s="1"/>
  <c r="K4717" i="18" s="1"/>
  <c r="M4721" i="18"/>
  <c r="N4721" i="18" s="1"/>
  <c r="K4721" i="18" s="1"/>
  <c r="M4725" i="18"/>
  <c r="N4725" i="18" s="1"/>
  <c r="K4725" i="18" s="1"/>
  <c r="M4729" i="18"/>
  <c r="N4729" i="18" s="1"/>
  <c r="K4729" i="18" s="1"/>
  <c r="M4733" i="18"/>
  <c r="N4733" i="18" s="1"/>
  <c r="K4733" i="18" s="1"/>
  <c r="M4737" i="18"/>
  <c r="N4737" i="18" s="1"/>
  <c r="K4737" i="18" s="1"/>
  <c r="M4741" i="18"/>
  <c r="N4741" i="18" s="1"/>
  <c r="K4741" i="18" s="1"/>
  <c r="M4745" i="18"/>
  <c r="N4745" i="18" s="1"/>
  <c r="K4745" i="18" s="1"/>
  <c r="M4749" i="18"/>
  <c r="N4749" i="18" s="1"/>
  <c r="K4749" i="18" s="1"/>
  <c r="M4753" i="18"/>
  <c r="N4753" i="18" s="1"/>
  <c r="K4753" i="18" s="1"/>
  <c r="M4757" i="18"/>
  <c r="N4757" i="18" s="1"/>
  <c r="K4757" i="18" s="1"/>
  <c r="M4761" i="18"/>
  <c r="N4761" i="18" s="1"/>
  <c r="K4761" i="18" s="1"/>
  <c r="M4765" i="18"/>
  <c r="N4765" i="18" s="1"/>
  <c r="K4765" i="18" s="1"/>
  <c r="M4769" i="18"/>
  <c r="N4769" i="18" s="1"/>
  <c r="K4769" i="18" s="1"/>
  <c r="M4773" i="18"/>
  <c r="N4773" i="18" s="1"/>
  <c r="K4773" i="18" s="1"/>
  <c r="M4777" i="18"/>
  <c r="N4777" i="18" s="1"/>
  <c r="K4777" i="18" s="1"/>
  <c r="M4781" i="18"/>
  <c r="N4781" i="18" s="1"/>
  <c r="K4781" i="18" s="1"/>
  <c r="M4785" i="18"/>
  <c r="N4785" i="18" s="1"/>
  <c r="K4785" i="18" s="1"/>
  <c r="M4789" i="18"/>
  <c r="N4789" i="18" s="1"/>
  <c r="K4789" i="18" s="1"/>
  <c r="M4793" i="18"/>
  <c r="N4793" i="18" s="1"/>
  <c r="K4793" i="18" s="1"/>
  <c r="M4797" i="18"/>
  <c r="N4797" i="18" s="1"/>
  <c r="K4797" i="18" s="1"/>
  <c r="M4801" i="18"/>
  <c r="N4801" i="18" s="1"/>
  <c r="K4801" i="18" s="1"/>
  <c r="M4805" i="18"/>
  <c r="N4805" i="18" s="1"/>
  <c r="K4805" i="18" s="1"/>
  <c r="M4809" i="18"/>
  <c r="N4809" i="18" s="1"/>
  <c r="K4809" i="18" s="1"/>
  <c r="M4813" i="18"/>
  <c r="N4813" i="18" s="1"/>
  <c r="K4813" i="18" s="1"/>
  <c r="M4817" i="18"/>
  <c r="N4817" i="18" s="1"/>
  <c r="K4817" i="18" s="1"/>
  <c r="M4821" i="18"/>
  <c r="N4821" i="18" s="1"/>
  <c r="K4821" i="18" s="1"/>
  <c r="M4825" i="18"/>
  <c r="N4825" i="18" s="1"/>
  <c r="K4825" i="18" s="1"/>
  <c r="M4829" i="18"/>
  <c r="N4829" i="18" s="1"/>
  <c r="K4829" i="18" s="1"/>
  <c r="M308" i="18"/>
  <c r="N308" i="18" s="1"/>
  <c r="K308" i="18" s="1"/>
  <c r="M324" i="18"/>
  <c r="N324" i="18" s="1"/>
  <c r="K324" i="18" s="1"/>
  <c r="M340" i="18"/>
  <c r="N340" i="18" s="1"/>
  <c r="K340" i="18" s="1"/>
  <c r="M348" i="18"/>
  <c r="N348" i="18" s="1"/>
  <c r="K348" i="18" s="1"/>
  <c r="M356" i="18"/>
  <c r="N356" i="18" s="1"/>
  <c r="K356" i="18" s="1"/>
  <c r="M380" i="18"/>
  <c r="N380" i="18" s="1"/>
  <c r="K380" i="18" s="1"/>
  <c r="M396" i="18"/>
  <c r="N396" i="18" s="1"/>
  <c r="K396" i="18" s="1"/>
  <c r="M412" i="18"/>
  <c r="N412" i="18" s="1"/>
  <c r="K412" i="18" s="1"/>
  <c r="M420" i="18"/>
  <c r="N420" i="18" s="1"/>
  <c r="K420" i="18" s="1"/>
  <c r="M444" i="18"/>
  <c r="N444" i="18" s="1"/>
  <c r="K444" i="18" s="1"/>
  <c r="M452" i="18"/>
  <c r="N452" i="18" s="1"/>
  <c r="K452" i="18" s="1"/>
  <c r="M476" i="18"/>
  <c r="N476" i="18" s="1"/>
  <c r="K476" i="18" s="1"/>
  <c r="M492" i="18"/>
  <c r="N492" i="18" s="1"/>
  <c r="K492" i="18" s="1"/>
  <c r="M508" i="18"/>
  <c r="N508" i="18" s="1"/>
  <c r="K508" i="18" s="1"/>
  <c r="M524" i="18"/>
  <c r="N524" i="18" s="1"/>
  <c r="K524" i="18" s="1"/>
  <c r="M316" i="18"/>
  <c r="N316" i="18" s="1"/>
  <c r="K316" i="18" s="1"/>
  <c r="M332" i="18"/>
  <c r="N332" i="18" s="1"/>
  <c r="K332" i="18" s="1"/>
  <c r="M364" i="18"/>
  <c r="N364" i="18" s="1"/>
  <c r="K364" i="18" s="1"/>
  <c r="M372" i="18"/>
  <c r="N372" i="18" s="1"/>
  <c r="K372" i="18" s="1"/>
  <c r="M388" i="18"/>
  <c r="N388" i="18" s="1"/>
  <c r="K388" i="18" s="1"/>
  <c r="M404" i="18"/>
  <c r="N404" i="18" s="1"/>
  <c r="K404" i="18" s="1"/>
  <c r="M428" i="18"/>
  <c r="N428" i="18" s="1"/>
  <c r="K428" i="18" s="1"/>
  <c r="M436" i="18"/>
  <c r="N436" i="18" s="1"/>
  <c r="K436" i="18" s="1"/>
  <c r="M460" i="18"/>
  <c r="N460" i="18" s="1"/>
  <c r="K460" i="18" s="1"/>
  <c r="M468" i="18"/>
  <c r="N468" i="18" s="1"/>
  <c r="K468" i="18" s="1"/>
  <c r="M484" i="18"/>
  <c r="N484" i="18" s="1"/>
  <c r="K484" i="18" s="1"/>
  <c r="M500" i="18"/>
  <c r="N500" i="18" s="1"/>
  <c r="K500" i="18" s="1"/>
  <c r="M516" i="18"/>
  <c r="N516" i="18" s="1"/>
  <c r="K516" i="18" s="1"/>
  <c r="M301" i="18"/>
  <c r="N301" i="18" s="1"/>
  <c r="K301" i="18" s="1"/>
  <c r="M305" i="18"/>
  <c r="N305" i="18" s="1"/>
  <c r="K305" i="18" s="1"/>
  <c r="M309" i="18"/>
  <c r="N309" i="18" s="1"/>
  <c r="K309" i="18" s="1"/>
  <c r="M313" i="18"/>
  <c r="N313" i="18" s="1"/>
  <c r="K313" i="18" s="1"/>
  <c r="M317" i="18"/>
  <c r="N317" i="18" s="1"/>
  <c r="K317" i="18" s="1"/>
  <c r="M321" i="18"/>
  <c r="N321" i="18" s="1"/>
  <c r="K321" i="18" s="1"/>
  <c r="M325" i="18"/>
  <c r="N325" i="18" s="1"/>
  <c r="K325" i="18" s="1"/>
  <c r="M329" i="18"/>
  <c r="N329" i="18" s="1"/>
  <c r="K329" i="18" s="1"/>
  <c r="M333" i="18"/>
  <c r="N333" i="18" s="1"/>
  <c r="K333" i="18" s="1"/>
  <c r="M337" i="18"/>
  <c r="N337" i="18" s="1"/>
  <c r="K337" i="18" s="1"/>
  <c r="M341" i="18"/>
  <c r="N341" i="18" s="1"/>
  <c r="K341" i="18" s="1"/>
  <c r="M345" i="18"/>
  <c r="N345" i="18" s="1"/>
  <c r="K345" i="18" s="1"/>
  <c r="M349" i="18"/>
  <c r="N349" i="18" s="1"/>
  <c r="K349" i="18" s="1"/>
  <c r="M353" i="18"/>
  <c r="N353" i="18" s="1"/>
  <c r="K353" i="18" s="1"/>
  <c r="M357" i="18"/>
  <c r="N357" i="18" s="1"/>
  <c r="K357" i="18" s="1"/>
  <c r="M361" i="18"/>
  <c r="N361" i="18" s="1"/>
  <c r="K361" i="18" s="1"/>
  <c r="M365" i="18"/>
  <c r="N365" i="18" s="1"/>
  <c r="K365" i="18" s="1"/>
  <c r="M369" i="18"/>
  <c r="N369" i="18" s="1"/>
  <c r="K369" i="18" s="1"/>
  <c r="M373" i="18"/>
  <c r="N373" i="18" s="1"/>
  <c r="K373" i="18" s="1"/>
  <c r="M377" i="18"/>
  <c r="N377" i="18" s="1"/>
  <c r="K377" i="18" s="1"/>
  <c r="M381" i="18"/>
  <c r="N381" i="18" s="1"/>
  <c r="K381" i="18" s="1"/>
  <c r="M385" i="18"/>
  <c r="N385" i="18" s="1"/>
  <c r="K385" i="18" s="1"/>
  <c r="M389" i="18"/>
  <c r="N389" i="18" s="1"/>
  <c r="K389" i="18" s="1"/>
  <c r="M393" i="18"/>
  <c r="N393" i="18" s="1"/>
  <c r="K393" i="18" s="1"/>
  <c r="M397" i="18"/>
  <c r="N397" i="18" s="1"/>
  <c r="K397" i="18" s="1"/>
  <c r="M401" i="18"/>
  <c r="N401" i="18" s="1"/>
  <c r="K401" i="18" s="1"/>
  <c r="M405" i="18"/>
  <c r="N405" i="18" s="1"/>
  <c r="K405" i="18" s="1"/>
  <c r="M409" i="18"/>
  <c r="N409" i="18" s="1"/>
  <c r="K409" i="18" s="1"/>
  <c r="M413" i="18"/>
  <c r="N413" i="18" s="1"/>
  <c r="K413" i="18" s="1"/>
  <c r="M417" i="18"/>
  <c r="N417" i="18" s="1"/>
  <c r="K417" i="18" s="1"/>
  <c r="M421" i="18"/>
  <c r="N421" i="18" s="1"/>
  <c r="K421" i="18" s="1"/>
  <c r="M425" i="18"/>
  <c r="N425" i="18" s="1"/>
  <c r="K425" i="18" s="1"/>
  <c r="M429" i="18"/>
  <c r="N429" i="18" s="1"/>
  <c r="K429" i="18" s="1"/>
  <c r="M433" i="18"/>
  <c r="N433" i="18" s="1"/>
  <c r="K433" i="18" s="1"/>
  <c r="M437" i="18"/>
  <c r="N437" i="18" s="1"/>
  <c r="K437" i="18" s="1"/>
  <c r="M441" i="18"/>
  <c r="N441" i="18" s="1"/>
  <c r="K441" i="18" s="1"/>
  <c r="M445" i="18"/>
  <c r="N445" i="18" s="1"/>
  <c r="K445" i="18" s="1"/>
  <c r="M449" i="18"/>
  <c r="N449" i="18" s="1"/>
  <c r="K449" i="18" s="1"/>
  <c r="M453" i="18"/>
  <c r="N453" i="18" s="1"/>
  <c r="K453" i="18" s="1"/>
  <c r="M457" i="18"/>
  <c r="N457" i="18" s="1"/>
  <c r="K457" i="18" s="1"/>
  <c r="M461" i="18"/>
  <c r="N461" i="18" s="1"/>
  <c r="K461" i="18" s="1"/>
  <c r="M465" i="18"/>
  <c r="N465" i="18" s="1"/>
  <c r="K465" i="18" s="1"/>
  <c r="M469" i="18"/>
  <c r="N469" i="18" s="1"/>
  <c r="K469" i="18" s="1"/>
  <c r="M473" i="18"/>
  <c r="N473" i="18" s="1"/>
  <c r="K473" i="18" s="1"/>
  <c r="M477" i="18"/>
  <c r="N477" i="18" s="1"/>
  <c r="K477" i="18" s="1"/>
  <c r="M481" i="18"/>
  <c r="N481" i="18" s="1"/>
  <c r="K481" i="18" s="1"/>
  <c r="M485" i="18"/>
  <c r="N485" i="18" s="1"/>
  <c r="K485" i="18" s="1"/>
  <c r="M489" i="18"/>
  <c r="N489" i="18" s="1"/>
  <c r="K489" i="18" s="1"/>
  <c r="M493" i="18"/>
  <c r="N493" i="18" s="1"/>
  <c r="K493" i="18" s="1"/>
  <c r="M497" i="18"/>
  <c r="N497" i="18" s="1"/>
  <c r="K497" i="18" s="1"/>
  <c r="M501" i="18"/>
  <c r="N501" i="18" s="1"/>
  <c r="K501" i="18" s="1"/>
  <c r="M505" i="18"/>
  <c r="N505" i="18" s="1"/>
  <c r="K505" i="18" s="1"/>
  <c r="M509" i="18"/>
  <c r="N509" i="18" s="1"/>
  <c r="K509" i="18" s="1"/>
  <c r="M513" i="18"/>
  <c r="N513" i="18" s="1"/>
  <c r="K513" i="18" s="1"/>
  <c r="M517" i="18"/>
  <c r="N517" i="18" s="1"/>
  <c r="K517" i="18" s="1"/>
  <c r="M521" i="18"/>
  <c r="N521" i="18" s="1"/>
  <c r="K521" i="18" s="1"/>
  <c r="M525" i="18"/>
  <c r="N525" i="18" s="1"/>
  <c r="K525" i="18" s="1"/>
  <c r="M529" i="18"/>
  <c r="N529" i="18" s="1"/>
  <c r="K529" i="18" s="1"/>
  <c r="M533" i="18"/>
  <c r="N533" i="18" s="1"/>
  <c r="K533" i="18" s="1"/>
  <c r="M537" i="18"/>
  <c r="N537" i="18" s="1"/>
  <c r="K537" i="18" s="1"/>
  <c r="M541" i="18"/>
  <c r="N541" i="18" s="1"/>
  <c r="K541" i="18" s="1"/>
  <c r="M545" i="18"/>
  <c r="N545" i="18" s="1"/>
  <c r="K545" i="18" s="1"/>
  <c r="M549" i="18"/>
  <c r="N549" i="18" s="1"/>
  <c r="K549" i="18" s="1"/>
  <c r="M553" i="18"/>
  <c r="N553" i="18" s="1"/>
  <c r="K553" i="18" s="1"/>
  <c r="M557" i="18"/>
  <c r="N557" i="18" s="1"/>
  <c r="K557" i="18" s="1"/>
  <c r="M561" i="18"/>
  <c r="N561" i="18" s="1"/>
  <c r="K561" i="18" s="1"/>
  <c r="M565" i="18"/>
  <c r="N565" i="18" s="1"/>
  <c r="K565" i="18" s="1"/>
  <c r="M569" i="18"/>
  <c r="N569" i="18" s="1"/>
  <c r="K569" i="18" s="1"/>
  <c r="M573" i="18"/>
  <c r="N573" i="18" s="1"/>
  <c r="K573" i="18" s="1"/>
  <c r="M577" i="18"/>
  <c r="N577" i="18" s="1"/>
  <c r="K577" i="18" s="1"/>
  <c r="M581" i="18"/>
  <c r="N581" i="18" s="1"/>
  <c r="K581" i="18" s="1"/>
  <c r="M585" i="18"/>
  <c r="N585" i="18" s="1"/>
  <c r="K585" i="18" s="1"/>
  <c r="M589" i="18"/>
  <c r="N589" i="18" s="1"/>
  <c r="K589" i="18" s="1"/>
  <c r="M593" i="18"/>
  <c r="N593" i="18" s="1"/>
  <c r="K593" i="18" s="1"/>
  <c r="M597" i="18"/>
  <c r="N597" i="18" s="1"/>
  <c r="K597" i="18" s="1"/>
  <c r="M601" i="18"/>
  <c r="N601" i="18" s="1"/>
  <c r="K601" i="18" s="1"/>
  <c r="M605" i="18"/>
  <c r="N605" i="18" s="1"/>
  <c r="K605" i="18" s="1"/>
  <c r="M609" i="18"/>
  <c r="N609" i="18" s="1"/>
  <c r="K609" i="18" s="1"/>
  <c r="M613" i="18"/>
  <c r="N613" i="18" s="1"/>
  <c r="K613" i="18" s="1"/>
  <c r="M617" i="18"/>
  <c r="N617" i="18" s="1"/>
  <c r="K617" i="18" s="1"/>
  <c r="M621" i="18"/>
  <c r="N621" i="18" s="1"/>
  <c r="K621" i="18" s="1"/>
  <c r="M625" i="18"/>
  <c r="N625" i="18" s="1"/>
  <c r="K625" i="18" s="1"/>
  <c r="M629" i="18"/>
  <c r="N629" i="18" s="1"/>
  <c r="K629" i="18" s="1"/>
  <c r="M633" i="18"/>
  <c r="N633" i="18" s="1"/>
  <c r="K633" i="18" s="1"/>
  <c r="M637" i="18"/>
  <c r="N637" i="18" s="1"/>
  <c r="K637" i="18" s="1"/>
  <c r="M641" i="18"/>
  <c r="N641" i="18" s="1"/>
  <c r="K641" i="18" s="1"/>
  <c r="M645" i="18"/>
  <c r="N645" i="18" s="1"/>
  <c r="K645" i="18" s="1"/>
  <c r="M649" i="18"/>
  <c r="N649" i="18" s="1"/>
  <c r="K649" i="18" s="1"/>
  <c r="M653" i="18"/>
  <c r="N653" i="18" s="1"/>
  <c r="K653" i="18" s="1"/>
  <c r="M657" i="18"/>
  <c r="N657" i="18" s="1"/>
  <c r="K657" i="18" s="1"/>
  <c r="M661" i="18"/>
  <c r="N661" i="18" s="1"/>
  <c r="K661" i="18" s="1"/>
  <c r="M665" i="18"/>
  <c r="N665" i="18" s="1"/>
  <c r="K665" i="18" s="1"/>
  <c r="M669" i="18"/>
  <c r="N669" i="18" s="1"/>
  <c r="K669" i="18" s="1"/>
  <c r="M673" i="18"/>
  <c r="N673" i="18" s="1"/>
  <c r="K673" i="18" s="1"/>
  <c r="M677" i="18"/>
  <c r="N677" i="18" s="1"/>
  <c r="K677" i="18" s="1"/>
  <c r="M681" i="18"/>
  <c r="N681" i="18" s="1"/>
  <c r="K681" i="18" s="1"/>
  <c r="M685" i="18"/>
  <c r="N685" i="18" s="1"/>
  <c r="K685" i="18" s="1"/>
  <c r="M689" i="18"/>
  <c r="N689" i="18" s="1"/>
  <c r="K689" i="18" s="1"/>
  <c r="M693" i="18"/>
  <c r="N693" i="18" s="1"/>
  <c r="K693" i="18" s="1"/>
  <c r="M697" i="18"/>
  <c r="N697" i="18" s="1"/>
  <c r="K697" i="18" s="1"/>
  <c r="M701" i="18"/>
  <c r="N701" i="18" s="1"/>
  <c r="K701" i="18" s="1"/>
  <c r="M705" i="18"/>
  <c r="N705" i="18" s="1"/>
  <c r="K705" i="18" s="1"/>
  <c r="M709" i="18"/>
  <c r="N709" i="18" s="1"/>
  <c r="K709" i="18" s="1"/>
  <c r="M713" i="18"/>
  <c r="N713" i="18" s="1"/>
  <c r="K713" i="18" s="1"/>
  <c r="M717" i="18"/>
  <c r="N717" i="18" s="1"/>
  <c r="K717" i="18" s="1"/>
  <c r="M721" i="18"/>
  <c r="N721" i="18" s="1"/>
  <c r="K721" i="18" s="1"/>
  <c r="M725" i="18"/>
  <c r="N725" i="18" s="1"/>
  <c r="K725" i="18" s="1"/>
  <c r="M729" i="18"/>
  <c r="N729" i="18" s="1"/>
  <c r="K729" i="18" s="1"/>
  <c r="M733" i="18"/>
  <c r="N733" i="18" s="1"/>
  <c r="K733" i="18" s="1"/>
  <c r="M737" i="18"/>
  <c r="N737" i="18" s="1"/>
  <c r="K737" i="18" s="1"/>
  <c r="M741" i="18"/>
  <c r="N741" i="18" s="1"/>
  <c r="K741" i="18" s="1"/>
  <c r="M745" i="18"/>
  <c r="N745" i="18" s="1"/>
  <c r="K745" i="18" s="1"/>
  <c r="M749" i="18"/>
  <c r="N749" i="18" s="1"/>
  <c r="K749" i="18" s="1"/>
  <c r="M753" i="18"/>
  <c r="N753" i="18" s="1"/>
  <c r="K753" i="18" s="1"/>
  <c r="M757" i="18"/>
  <c r="N757" i="18" s="1"/>
  <c r="K757" i="18" s="1"/>
  <c r="M761" i="18"/>
  <c r="N761" i="18" s="1"/>
  <c r="K761" i="18" s="1"/>
  <c r="M765" i="18"/>
  <c r="N765" i="18" s="1"/>
  <c r="K765" i="18" s="1"/>
  <c r="M769" i="18"/>
  <c r="N769" i="18" s="1"/>
  <c r="K769" i="18" s="1"/>
  <c r="M773" i="18"/>
  <c r="N773" i="18" s="1"/>
  <c r="K773" i="18" s="1"/>
  <c r="M777" i="18"/>
  <c r="N777" i="18" s="1"/>
  <c r="K777" i="18" s="1"/>
  <c r="M781" i="18"/>
  <c r="N781" i="18" s="1"/>
  <c r="K781" i="18" s="1"/>
  <c r="M785" i="18"/>
  <c r="N785" i="18" s="1"/>
  <c r="K785" i="18" s="1"/>
  <c r="M789" i="18"/>
  <c r="N789" i="18" s="1"/>
  <c r="K789" i="18" s="1"/>
  <c r="G8" i="18"/>
  <c r="I8" i="18" l="1"/>
  <c r="H8" i="18"/>
  <c r="M8" i="18"/>
  <c r="N8" i="18" s="1"/>
  <c r="K8" i="18" s="1"/>
  <c r="G300" i="18"/>
  <c r="G299" i="18"/>
  <c r="G298" i="18"/>
  <c r="G297" i="18"/>
  <c r="G296" i="18"/>
  <c r="G295" i="18"/>
  <c r="G294" i="18"/>
  <c r="G293" i="18"/>
  <c r="G292" i="18"/>
  <c r="G291" i="18"/>
  <c r="G290" i="18"/>
  <c r="G289" i="18"/>
  <c r="G288" i="18"/>
  <c r="G287" i="18"/>
  <c r="G286" i="18"/>
  <c r="G285" i="18"/>
  <c r="G284" i="18"/>
  <c r="G283" i="18"/>
  <c r="G282" i="18"/>
  <c r="G281" i="18"/>
  <c r="G280" i="18"/>
  <c r="G279" i="18"/>
  <c r="G278" i="18"/>
  <c r="G277" i="18"/>
  <c r="G276" i="18"/>
  <c r="G275" i="18"/>
  <c r="G274" i="18"/>
  <c r="G273" i="18"/>
  <c r="G272" i="18"/>
  <c r="G271" i="18"/>
  <c r="G270" i="18"/>
  <c r="G269" i="18"/>
  <c r="G268" i="18"/>
  <c r="G267" i="18"/>
  <c r="G266" i="18"/>
  <c r="G265" i="18"/>
  <c r="G264" i="18"/>
  <c r="G263" i="18"/>
  <c r="G262" i="18"/>
  <c r="G261" i="18"/>
  <c r="G260" i="18"/>
  <c r="G259" i="18"/>
  <c r="G258" i="18"/>
  <c r="G257" i="18"/>
  <c r="G256" i="18"/>
  <c r="G255" i="18"/>
  <c r="G254" i="18"/>
  <c r="G253" i="18"/>
  <c r="G252" i="18"/>
  <c r="G251" i="18"/>
  <c r="G250" i="18"/>
  <c r="G249" i="18"/>
  <c r="G248" i="18"/>
  <c r="G247" i="18"/>
  <c r="G246" i="18"/>
  <c r="G245" i="18"/>
  <c r="G244" i="18"/>
  <c r="G243" i="18"/>
  <c r="G242" i="18"/>
  <c r="G241" i="18"/>
  <c r="G240" i="18"/>
  <c r="G239" i="18"/>
  <c r="G238" i="18"/>
  <c r="G237" i="18"/>
  <c r="G236" i="18"/>
  <c r="G235" i="18"/>
  <c r="G234" i="18"/>
  <c r="G233" i="18"/>
  <c r="G232" i="18"/>
  <c r="G231" i="18"/>
  <c r="G230" i="18"/>
  <c r="G229" i="18"/>
  <c r="G228" i="18"/>
  <c r="G227" i="18"/>
  <c r="G226" i="18"/>
  <c r="G225" i="18"/>
  <c r="G224" i="18"/>
  <c r="G223" i="18"/>
  <c r="G222" i="18"/>
  <c r="G221" i="18"/>
  <c r="G220" i="18"/>
  <c r="G219" i="18"/>
  <c r="G218" i="18"/>
  <c r="G217" i="18"/>
  <c r="G216" i="18"/>
  <c r="G215" i="18"/>
  <c r="G214" i="18"/>
  <c r="G213" i="18"/>
  <c r="G212" i="18"/>
  <c r="G211" i="18"/>
  <c r="G210" i="18"/>
  <c r="G209" i="18"/>
  <c r="G208" i="18"/>
  <c r="G207" i="18"/>
  <c r="G206" i="18"/>
  <c r="G205" i="18"/>
  <c r="G204" i="18"/>
  <c r="G203" i="18"/>
  <c r="G202" i="18"/>
  <c r="G201" i="18"/>
  <c r="G200" i="18"/>
  <c r="G199" i="18"/>
  <c r="G198" i="18"/>
  <c r="G197" i="18"/>
  <c r="G196" i="18"/>
  <c r="G195" i="18"/>
  <c r="G194" i="18"/>
  <c r="G193" i="18"/>
  <c r="G192" i="18"/>
  <c r="G191" i="18"/>
  <c r="G190" i="18"/>
  <c r="G189" i="18"/>
  <c r="G188" i="18"/>
  <c r="G187" i="18"/>
  <c r="G186" i="18"/>
  <c r="G185" i="18"/>
  <c r="G184" i="18"/>
  <c r="G183" i="18"/>
  <c r="G182" i="18"/>
  <c r="G181" i="18"/>
  <c r="G180" i="18"/>
  <c r="G179" i="18"/>
  <c r="G178" i="18"/>
  <c r="G177" i="18"/>
  <c r="G176" i="18"/>
  <c r="G175" i="18"/>
  <c r="G174" i="18"/>
  <c r="G173" i="18"/>
  <c r="G172" i="18"/>
  <c r="G171" i="18"/>
  <c r="G170" i="18"/>
  <c r="G169" i="18"/>
  <c r="G168" i="18"/>
  <c r="G167" i="18"/>
  <c r="G166" i="18"/>
  <c r="G165" i="18"/>
  <c r="G164" i="18"/>
  <c r="G163" i="18"/>
  <c r="G162" i="18"/>
  <c r="G161" i="18"/>
  <c r="G160" i="18"/>
  <c r="G159" i="18"/>
  <c r="G158" i="18"/>
  <c r="G157" i="18"/>
  <c r="G156" i="18"/>
  <c r="G155" i="18"/>
  <c r="G154" i="18"/>
  <c r="G153" i="18"/>
  <c r="G152" i="18"/>
  <c r="G151" i="18"/>
  <c r="G150" i="18"/>
  <c r="G149" i="18"/>
  <c r="G148" i="18"/>
  <c r="G147" i="18"/>
  <c r="G146" i="18"/>
  <c r="G145" i="18"/>
  <c r="G144" i="18"/>
  <c r="G143" i="18"/>
  <c r="G142" i="18"/>
  <c r="G141" i="18"/>
  <c r="G140" i="18"/>
  <c r="G139" i="18"/>
  <c r="G138" i="18"/>
  <c r="G137" i="18"/>
  <c r="G136" i="18"/>
  <c r="G135" i="18"/>
  <c r="G134" i="18"/>
  <c r="G133" i="18"/>
  <c r="G132" i="18"/>
  <c r="G131" i="18"/>
  <c r="G130" i="18"/>
  <c r="G129" i="18"/>
  <c r="G128" i="18"/>
  <c r="G127" i="18"/>
  <c r="G126" i="18"/>
  <c r="G125" i="18"/>
  <c r="G124" i="18"/>
  <c r="G123" i="18"/>
  <c r="G122" i="18"/>
  <c r="G121" i="18"/>
  <c r="G120" i="18"/>
  <c r="G119" i="18"/>
  <c r="G118" i="18"/>
  <c r="G117" i="18"/>
  <c r="G116" i="18"/>
  <c r="G115" i="18"/>
  <c r="G114" i="18"/>
  <c r="G113" i="18"/>
  <c r="G112" i="18"/>
  <c r="G111" i="18"/>
  <c r="G110" i="18"/>
  <c r="G109" i="18"/>
  <c r="G108" i="18"/>
  <c r="G107" i="18"/>
  <c r="G106" i="18"/>
  <c r="G105" i="18"/>
  <c r="G104" i="18"/>
  <c r="G103" i="18"/>
  <c r="G102" i="18"/>
  <c r="G101" i="18"/>
  <c r="G100" i="18"/>
  <c r="G99" i="18"/>
  <c r="G98" i="18"/>
  <c r="G97" i="18"/>
  <c r="G96" i="18"/>
  <c r="G95" i="18"/>
  <c r="G94" i="18"/>
  <c r="G93" i="18"/>
  <c r="G92" i="18"/>
  <c r="G91" i="18"/>
  <c r="G90" i="18"/>
  <c r="G89" i="18"/>
  <c r="G88" i="18"/>
  <c r="G87" i="18"/>
  <c r="G86" i="18"/>
  <c r="G85" i="18"/>
  <c r="G84" i="18"/>
  <c r="G83" i="18"/>
  <c r="G82" i="18"/>
  <c r="G81" i="18"/>
  <c r="G80" i="18"/>
  <c r="G79" i="18"/>
  <c r="G78" i="18"/>
  <c r="G77" i="18"/>
  <c r="G76" i="18"/>
  <c r="G75" i="18"/>
  <c r="G74" i="18"/>
  <c r="G73" i="18"/>
  <c r="G72" i="18"/>
  <c r="G71" i="18"/>
  <c r="G70" i="18"/>
  <c r="G69" i="18"/>
  <c r="G68" i="18"/>
  <c r="G67" i="18"/>
  <c r="G66" i="18"/>
  <c r="G65" i="18"/>
  <c r="G64" i="18"/>
  <c r="G63" i="18"/>
  <c r="G62" i="18"/>
  <c r="G61" i="18"/>
  <c r="G60" i="18"/>
  <c r="G59" i="18"/>
  <c r="G58" i="18"/>
  <c r="G57" i="18"/>
  <c r="G56" i="18"/>
  <c r="G55" i="18"/>
  <c r="G54" i="18"/>
  <c r="G53" i="18"/>
  <c r="G52" i="18"/>
  <c r="G51" i="18"/>
  <c r="G50" i="18"/>
  <c r="G49" i="18"/>
  <c r="G48" i="18"/>
  <c r="G47" i="18"/>
  <c r="G46" i="18"/>
  <c r="G45" i="18"/>
  <c r="G44" i="18"/>
  <c r="G43" i="18"/>
  <c r="G42" i="18"/>
  <c r="G41" i="18"/>
  <c r="G40" i="18"/>
  <c r="G39" i="18"/>
  <c r="G38" i="18"/>
  <c r="G37" i="18"/>
  <c r="G36" i="18"/>
  <c r="G35" i="18"/>
  <c r="G34" i="18"/>
  <c r="G33" i="18"/>
  <c r="G32" i="18"/>
  <c r="G31" i="18"/>
  <c r="G30" i="18"/>
  <c r="G29" i="18"/>
  <c r="G28" i="18"/>
  <c r="G27" i="18"/>
  <c r="G26" i="18"/>
  <c r="G24" i="18"/>
  <c r="G23" i="18"/>
  <c r="G22" i="18"/>
  <c r="G21" i="18"/>
  <c r="G20" i="18"/>
  <c r="G19" i="18"/>
  <c r="G18" i="18"/>
  <c r="G17" i="18"/>
  <c r="G16" i="18"/>
  <c r="G15" i="18"/>
  <c r="G13" i="18"/>
  <c r="G12" i="18"/>
  <c r="G11" i="18"/>
  <c r="G10" i="18"/>
  <c r="G7" i="18"/>
  <c r="G6" i="18"/>
  <c r="G5" i="18"/>
  <c r="G4" i="18"/>
  <c r="G3" i="18"/>
  <c r="J3" i="18" s="1"/>
  <c r="I226" i="18" l="1"/>
  <c r="H226" i="18"/>
  <c r="H227" i="18"/>
  <c r="I227" i="18"/>
  <c r="I228" i="18"/>
  <c r="H228" i="18"/>
  <c r="H229" i="18"/>
  <c r="I229" i="18"/>
  <c r="I230" i="18"/>
  <c r="H230" i="18"/>
  <c r="H231" i="18"/>
  <c r="I231" i="18"/>
  <c r="I232" i="18"/>
  <c r="H232" i="18"/>
  <c r="I233" i="18"/>
  <c r="H233" i="18"/>
  <c r="H234" i="18"/>
  <c r="I234" i="18"/>
  <c r="I235" i="18"/>
  <c r="H235" i="18"/>
  <c r="I236" i="18"/>
  <c r="H236" i="18"/>
  <c r="H237" i="18"/>
  <c r="I237" i="18"/>
  <c r="I238" i="18"/>
  <c r="H238" i="18"/>
  <c r="I239" i="18"/>
  <c r="H239" i="18"/>
  <c r="H240" i="18"/>
  <c r="I240" i="18"/>
  <c r="H241" i="18"/>
  <c r="I241" i="18"/>
  <c r="I242" i="18"/>
  <c r="H242" i="18"/>
  <c r="I243" i="18"/>
  <c r="H243" i="18"/>
  <c r="H244" i="18"/>
  <c r="I244" i="18"/>
  <c r="I245" i="18"/>
  <c r="H245" i="18"/>
  <c r="I246" i="18"/>
  <c r="H246" i="18"/>
  <c r="H247" i="18"/>
  <c r="I247" i="18"/>
  <c r="I248" i="18"/>
  <c r="H248" i="18"/>
  <c r="H249" i="18"/>
  <c r="I249" i="18"/>
  <c r="I250" i="18"/>
  <c r="H250" i="18"/>
  <c r="I251" i="18"/>
  <c r="H251" i="18"/>
  <c r="H252" i="18"/>
  <c r="I252" i="18"/>
  <c r="I253" i="18"/>
  <c r="H253" i="18"/>
  <c r="I254" i="18"/>
  <c r="H254" i="18"/>
  <c r="H255" i="18"/>
  <c r="I255" i="18"/>
  <c r="I256" i="18"/>
  <c r="H256" i="18"/>
  <c r="H257" i="18"/>
  <c r="I257" i="18"/>
  <c r="I258" i="18"/>
  <c r="H258" i="18"/>
  <c r="I259" i="18"/>
  <c r="H259" i="18"/>
  <c r="H260" i="18"/>
  <c r="I260" i="18"/>
  <c r="I261" i="18"/>
  <c r="H261" i="18"/>
  <c r="H262" i="18"/>
  <c r="I262" i="18"/>
  <c r="I263" i="18"/>
  <c r="H263" i="18"/>
  <c r="I264" i="18"/>
  <c r="H264" i="18"/>
  <c r="H265" i="18"/>
  <c r="I265" i="18"/>
  <c r="I266" i="18"/>
  <c r="H266" i="18"/>
  <c r="I267" i="18"/>
  <c r="H267" i="18"/>
  <c r="H268" i="18"/>
  <c r="I268" i="18"/>
  <c r="I269" i="18"/>
  <c r="H269" i="18"/>
  <c r="I270" i="18"/>
  <c r="H270" i="18"/>
  <c r="H271" i="18"/>
  <c r="I271" i="18"/>
  <c r="I272" i="18"/>
  <c r="H272" i="18"/>
  <c r="H273" i="18"/>
  <c r="I273" i="18"/>
  <c r="I274" i="18"/>
  <c r="H274" i="18"/>
  <c r="H275" i="18"/>
  <c r="I275" i="18"/>
  <c r="I276" i="18"/>
  <c r="H276" i="18"/>
  <c r="I277" i="18"/>
  <c r="H277" i="18"/>
  <c r="H278" i="18"/>
  <c r="I278" i="18"/>
  <c r="I279" i="18"/>
  <c r="H279" i="18"/>
  <c r="H280" i="18"/>
  <c r="I280" i="18"/>
  <c r="I281" i="18"/>
  <c r="H281" i="18"/>
  <c r="I282" i="18"/>
  <c r="H282" i="18"/>
  <c r="H283" i="18"/>
  <c r="I283" i="18"/>
  <c r="I284" i="18"/>
  <c r="H284" i="18"/>
  <c r="H285" i="18"/>
  <c r="I285" i="18"/>
  <c r="I286" i="18"/>
  <c r="H286" i="18"/>
  <c r="I287" i="18"/>
  <c r="H287" i="18"/>
  <c r="H288" i="18"/>
  <c r="I288" i="18"/>
  <c r="I289" i="18"/>
  <c r="H289" i="18"/>
  <c r="H290" i="18"/>
  <c r="I290" i="18"/>
  <c r="I291" i="18"/>
  <c r="H291" i="18"/>
  <c r="I292" i="18"/>
  <c r="H292" i="18"/>
  <c r="H293" i="18"/>
  <c r="I293" i="18"/>
  <c r="I294" i="18"/>
  <c r="H294" i="18"/>
  <c r="I295" i="18"/>
  <c r="H295" i="18"/>
  <c r="H296" i="18"/>
  <c r="I296" i="18"/>
  <c r="I297" i="18"/>
  <c r="H297" i="18"/>
  <c r="H298" i="18"/>
  <c r="I298" i="18"/>
  <c r="I299" i="18"/>
  <c r="H299" i="18"/>
  <c r="I300" i="18"/>
  <c r="H300" i="18"/>
  <c r="H6" i="18"/>
  <c r="I6" i="18"/>
  <c r="I17" i="18"/>
  <c r="H17" i="18"/>
  <c r="H26" i="18"/>
  <c r="I26" i="18"/>
  <c r="H34" i="18"/>
  <c r="I34" i="18"/>
  <c r="H42" i="18"/>
  <c r="I42" i="18"/>
  <c r="H50" i="18"/>
  <c r="I50" i="18"/>
  <c r="H58" i="18"/>
  <c r="I58" i="18"/>
  <c r="H66" i="18"/>
  <c r="I66" i="18"/>
  <c r="H74" i="18"/>
  <c r="I74" i="18"/>
  <c r="H82" i="18"/>
  <c r="I82" i="18"/>
  <c r="H90" i="18"/>
  <c r="I90" i="18"/>
  <c r="H98" i="18"/>
  <c r="I98" i="18"/>
  <c r="I106" i="18"/>
  <c r="H106" i="18"/>
  <c r="I114" i="18"/>
  <c r="H114" i="18"/>
  <c r="I122" i="18"/>
  <c r="H122" i="18"/>
  <c r="I130" i="18"/>
  <c r="H130" i="18"/>
  <c r="H138" i="18"/>
  <c r="I138" i="18"/>
  <c r="I146" i="18"/>
  <c r="H146" i="18"/>
  <c r="I154" i="18"/>
  <c r="H154" i="18"/>
  <c r="I162" i="18"/>
  <c r="H162" i="18"/>
  <c r="I170" i="18"/>
  <c r="H170" i="18"/>
  <c r="I178" i="18"/>
  <c r="H178" i="18"/>
  <c r="I186" i="18"/>
  <c r="H186" i="18"/>
  <c r="I194" i="18"/>
  <c r="H194" i="18"/>
  <c r="I198" i="18"/>
  <c r="H198" i="18"/>
  <c r="I206" i="18"/>
  <c r="H206" i="18"/>
  <c r="I214" i="18"/>
  <c r="H214" i="18"/>
  <c r="I222" i="18"/>
  <c r="H222" i="18"/>
  <c r="I7" i="18"/>
  <c r="H7" i="18"/>
  <c r="I18" i="18"/>
  <c r="H18" i="18"/>
  <c r="I27" i="18"/>
  <c r="H27" i="18"/>
  <c r="I35" i="18"/>
  <c r="H35" i="18"/>
  <c r="I43" i="18"/>
  <c r="H43" i="18"/>
  <c r="H51" i="18"/>
  <c r="I51" i="18"/>
  <c r="H59" i="18"/>
  <c r="I59" i="18"/>
  <c r="H67" i="18"/>
  <c r="I67" i="18"/>
  <c r="I75" i="18"/>
  <c r="H75" i="18"/>
  <c r="I83" i="18"/>
  <c r="H83" i="18"/>
  <c r="I91" i="18"/>
  <c r="H91" i="18"/>
  <c r="I99" i="18"/>
  <c r="H99" i="18"/>
  <c r="I107" i="18"/>
  <c r="H107" i="18"/>
  <c r="I115" i="18"/>
  <c r="H115" i="18"/>
  <c r="I123" i="18"/>
  <c r="H123" i="18"/>
  <c r="I131" i="18"/>
  <c r="H131" i="18"/>
  <c r="I139" i="18"/>
  <c r="H139" i="18"/>
  <c r="H147" i="18"/>
  <c r="I147" i="18"/>
  <c r="H155" i="18"/>
  <c r="I155" i="18"/>
  <c r="I163" i="18"/>
  <c r="H163" i="18"/>
  <c r="I171" i="18"/>
  <c r="H171" i="18"/>
  <c r="I179" i="18"/>
  <c r="H179" i="18"/>
  <c r="I191" i="18"/>
  <c r="H191" i="18"/>
  <c r="I5" i="18"/>
  <c r="H5" i="18"/>
  <c r="I11" i="18"/>
  <c r="H11" i="18"/>
  <c r="I16" i="18"/>
  <c r="H16" i="18"/>
  <c r="I20" i="18"/>
  <c r="H20" i="18"/>
  <c r="I24" i="18"/>
  <c r="H24" i="18"/>
  <c r="I29" i="18"/>
  <c r="H29" i="18"/>
  <c r="I33" i="18"/>
  <c r="H33" i="18"/>
  <c r="I37" i="18"/>
  <c r="H37" i="18"/>
  <c r="I41" i="18"/>
  <c r="H41" i="18"/>
  <c r="I45" i="18"/>
  <c r="H45" i="18"/>
  <c r="I49" i="18"/>
  <c r="H49" i="18"/>
  <c r="I53" i="18"/>
  <c r="H53" i="18"/>
  <c r="I57" i="18"/>
  <c r="H57" i="18"/>
  <c r="I61" i="18"/>
  <c r="H61" i="18"/>
  <c r="I65" i="18"/>
  <c r="H65" i="18"/>
  <c r="I69" i="18"/>
  <c r="H69" i="18"/>
  <c r="I73" i="18"/>
  <c r="H73" i="18"/>
  <c r="I77" i="18"/>
  <c r="H77" i="18"/>
  <c r="I81" i="18"/>
  <c r="H81" i="18"/>
  <c r="I85" i="18"/>
  <c r="H85" i="18"/>
  <c r="I89" i="18"/>
  <c r="H89" i="18"/>
  <c r="I93" i="18"/>
  <c r="H93" i="18"/>
  <c r="I97" i="18"/>
  <c r="H97" i="18"/>
  <c r="I101" i="18"/>
  <c r="H101" i="18"/>
  <c r="I105" i="18"/>
  <c r="H105" i="18"/>
  <c r="I109" i="18"/>
  <c r="H109" i="18"/>
  <c r="I113" i="18"/>
  <c r="H113" i="18"/>
  <c r="I117" i="18"/>
  <c r="H117" i="18"/>
  <c r="I121" i="18"/>
  <c r="H121" i="18"/>
  <c r="I125" i="18"/>
  <c r="H125" i="18"/>
  <c r="I129" i="18"/>
  <c r="H129" i="18"/>
  <c r="I133" i="18"/>
  <c r="H133" i="18"/>
  <c r="I137" i="18"/>
  <c r="H137" i="18"/>
  <c r="I141" i="18"/>
  <c r="H141" i="18"/>
  <c r="I145" i="18"/>
  <c r="H145" i="18"/>
  <c r="I149" i="18"/>
  <c r="H149" i="18"/>
  <c r="I153" i="18"/>
  <c r="H153" i="18"/>
  <c r="I157" i="18"/>
  <c r="H157" i="18"/>
  <c r="I161" i="18"/>
  <c r="H161" i="18"/>
  <c r="I165" i="18"/>
  <c r="H165" i="18"/>
  <c r="I169" i="18"/>
  <c r="H169" i="18"/>
  <c r="I173" i="18"/>
  <c r="H173" i="18"/>
  <c r="I177" i="18"/>
  <c r="H177" i="18"/>
  <c r="I181" i="18"/>
  <c r="H181" i="18"/>
  <c r="I185" i="18"/>
  <c r="H185" i="18"/>
  <c r="I189" i="18"/>
  <c r="H189" i="18"/>
  <c r="I193" i="18"/>
  <c r="H193" i="18"/>
  <c r="I197" i="18"/>
  <c r="H197" i="18"/>
  <c r="I201" i="18"/>
  <c r="H201" i="18"/>
  <c r="I205" i="18"/>
  <c r="H205" i="18"/>
  <c r="I209" i="18"/>
  <c r="H209" i="18"/>
  <c r="I213" i="18"/>
  <c r="H213" i="18"/>
  <c r="I217" i="18"/>
  <c r="H217" i="18"/>
  <c r="I221" i="18"/>
  <c r="H221" i="18"/>
  <c r="I225" i="18"/>
  <c r="H225" i="18"/>
  <c r="I12" i="18"/>
  <c r="H12" i="18"/>
  <c r="I21" i="18"/>
  <c r="H21" i="18"/>
  <c r="H30" i="18"/>
  <c r="I30" i="18"/>
  <c r="H38" i="18"/>
  <c r="I38" i="18"/>
  <c r="H46" i="18"/>
  <c r="I46" i="18"/>
  <c r="H54" i="18"/>
  <c r="I54" i="18"/>
  <c r="H62" i="18"/>
  <c r="I62" i="18"/>
  <c r="I70" i="18"/>
  <c r="H70" i="18"/>
  <c r="I78" i="18"/>
  <c r="H78" i="18"/>
  <c r="I86" i="18"/>
  <c r="H86" i="18"/>
  <c r="I94" i="18"/>
  <c r="H94" i="18"/>
  <c r="I102" i="18"/>
  <c r="H102" i="18"/>
  <c r="H110" i="18"/>
  <c r="I110" i="18"/>
  <c r="H118" i="18"/>
  <c r="I118" i="18"/>
  <c r="H126" i="18"/>
  <c r="I126" i="18"/>
  <c r="H134" i="18"/>
  <c r="I134" i="18"/>
  <c r="I142" i="18"/>
  <c r="H142" i="18"/>
  <c r="I150" i="18"/>
  <c r="H150" i="18"/>
  <c r="I158" i="18"/>
  <c r="H158" i="18"/>
  <c r="I166" i="18"/>
  <c r="H166" i="18"/>
  <c r="I174" i="18"/>
  <c r="H174" i="18"/>
  <c r="I182" i="18"/>
  <c r="H182" i="18"/>
  <c r="I190" i="18"/>
  <c r="H190" i="18"/>
  <c r="I202" i="18"/>
  <c r="H202" i="18"/>
  <c r="I210" i="18"/>
  <c r="H210" i="18"/>
  <c r="I218" i="18"/>
  <c r="H218" i="18"/>
  <c r="I3" i="18"/>
  <c r="H3" i="18"/>
  <c r="I13" i="18"/>
  <c r="H13" i="18"/>
  <c r="I22" i="18"/>
  <c r="H22" i="18"/>
  <c r="I31" i="18"/>
  <c r="H31" i="18"/>
  <c r="I39" i="18"/>
  <c r="H39" i="18"/>
  <c r="I47" i="18"/>
  <c r="H47" i="18"/>
  <c r="I55" i="18"/>
  <c r="H55" i="18"/>
  <c r="H63" i="18"/>
  <c r="I63" i="18"/>
  <c r="I71" i="18"/>
  <c r="H71" i="18"/>
  <c r="I79" i="18"/>
  <c r="H79" i="18"/>
  <c r="I87" i="18"/>
  <c r="H87" i="18"/>
  <c r="I95" i="18"/>
  <c r="H95" i="18"/>
  <c r="I103" i="18"/>
  <c r="H103" i="18"/>
  <c r="I111" i="18"/>
  <c r="H111" i="18"/>
  <c r="I119" i="18"/>
  <c r="H119" i="18"/>
  <c r="I127" i="18"/>
  <c r="H127" i="18"/>
  <c r="I135" i="18"/>
  <c r="H135" i="18"/>
  <c r="H143" i="18"/>
  <c r="I143" i="18"/>
  <c r="H151" i="18"/>
  <c r="I151" i="18"/>
  <c r="H159" i="18"/>
  <c r="I159" i="18"/>
  <c r="I167" i="18"/>
  <c r="H167" i="18"/>
  <c r="I175" i="18"/>
  <c r="H175" i="18"/>
  <c r="I183" i="18"/>
  <c r="H183" i="18"/>
  <c r="I187" i="18"/>
  <c r="H187" i="18"/>
  <c r="I195" i="18"/>
  <c r="H195" i="18"/>
  <c r="I199" i="18"/>
  <c r="H199" i="18"/>
  <c r="I203" i="18"/>
  <c r="H203" i="18"/>
  <c r="I207" i="18"/>
  <c r="H207" i="18"/>
  <c r="I211" i="18"/>
  <c r="H211" i="18"/>
  <c r="I215" i="18"/>
  <c r="H215" i="18"/>
  <c r="I219" i="18"/>
  <c r="H219" i="18"/>
  <c r="I223" i="18"/>
  <c r="H223" i="18"/>
  <c r="H4" i="18"/>
  <c r="I4" i="18"/>
  <c r="I10" i="18"/>
  <c r="H10" i="18"/>
  <c r="I15" i="18"/>
  <c r="H15" i="18"/>
  <c r="I19" i="18"/>
  <c r="H19" i="18"/>
  <c r="I23" i="18"/>
  <c r="H23" i="18"/>
  <c r="H28" i="18"/>
  <c r="I28" i="18"/>
  <c r="H32" i="18"/>
  <c r="I32" i="18"/>
  <c r="H36" i="18"/>
  <c r="I36" i="18"/>
  <c r="H40" i="18"/>
  <c r="I40" i="18"/>
  <c r="H44" i="18"/>
  <c r="I44" i="18"/>
  <c r="H48" i="18"/>
  <c r="I48" i="18"/>
  <c r="H52" i="18"/>
  <c r="I52" i="18"/>
  <c r="H56" i="18"/>
  <c r="I56" i="18"/>
  <c r="H60" i="18"/>
  <c r="I60" i="18"/>
  <c r="H64" i="18"/>
  <c r="I64" i="18"/>
  <c r="H68" i="18"/>
  <c r="I68" i="18"/>
  <c r="H72" i="18"/>
  <c r="I72" i="18"/>
  <c r="H76" i="18"/>
  <c r="I76" i="18"/>
  <c r="H80" i="18"/>
  <c r="I80" i="18"/>
  <c r="H84" i="18"/>
  <c r="I84" i="18"/>
  <c r="H88" i="18"/>
  <c r="I88" i="18"/>
  <c r="H92" i="18"/>
  <c r="I92" i="18"/>
  <c r="H96" i="18"/>
  <c r="I96" i="18"/>
  <c r="H100" i="18"/>
  <c r="I100" i="18"/>
  <c r="H104" i="18"/>
  <c r="I104" i="18"/>
  <c r="H108" i="18"/>
  <c r="I108" i="18"/>
  <c r="H112" i="18"/>
  <c r="I112" i="18"/>
  <c r="H116" i="18"/>
  <c r="I116" i="18"/>
  <c r="H120" i="18"/>
  <c r="I120" i="18"/>
  <c r="H124" i="18"/>
  <c r="I124" i="18"/>
  <c r="H128" i="18"/>
  <c r="I128" i="18"/>
  <c r="H132" i="18"/>
  <c r="I132" i="18"/>
  <c r="H136" i="18"/>
  <c r="I136" i="18"/>
  <c r="H140" i="18"/>
  <c r="I140" i="18"/>
  <c r="I144" i="18"/>
  <c r="H144" i="18"/>
  <c r="I148" i="18"/>
  <c r="H148" i="18"/>
  <c r="I152" i="18"/>
  <c r="H152" i="18"/>
  <c r="I156" i="18"/>
  <c r="H156" i="18"/>
  <c r="I160" i="18"/>
  <c r="H160" i="18"/>
  <c r="I164" i="18"/>
  <c r="H164" i="18"/>
  <c r="I168" i="18"/>
  <c r="H168" i="18"/>
  <c r="I172" i="18"/>
  <c r="H172" i="18"/>
  <c r="I176" i="18"/>
  <c r="H176" i="18"/>
  <c r="I180" i="18"/>
  <c r="H180" i="18"/>
  <c r="I184" i="18"/>
  <c r="H184" i="18"/>
  <c r="I188" i="18"/>
  <c r="H188" i="18"/>
  <c r="I192" i="18"/>
  <c r="H192" i="18"/>
  <c r="I196" i="18"/>
  <c r="H196" i="18"/>
  <c r="I200" i="18"/>
  <c r="H200" i="18"/>
  <c r="I204" i="18"/>
  <c r="H204" i="18"/>
  <c r="I208" i="18"/>
  <c r="H208" i="18"/>
  <c r="I212" i="18"/>
  <c r="H212" i="18"/>
  <c r="I216" i="18"/>
  <c r="H216" i="18"/>
  <c r="I220" i="18"/>
  <c r="H220" i="18"/>
  <c r="I224" i="18"/>
  <c r="H224" i="18"/>
  <c r="M6" i="18"/>
  <c r="N6" i="18" s="1"/>
  <c r="K6" i="18" s="1"/>
  <c r="M7" i="18"/>
  <c r="N7" i="18" s="1"/>
  <c r="K7" i="18" s="1"/>
  <c r="M10" i="18"/>
  <c r="N10" i="18" s="1"/>
  <c r="K10" i="18" s="1"/>
  <c r="M11" i="18"/>
  <c r="N11" i="18" s="1"/>
  <c r="K11" i="18" s="1"/>
  <c r="M15" i="18"/>
  <c r="N15" i="18" s="1"/>
  <c r="K15" i="18" s="1"/>
  <c r="M16" i="18"/>
  <c r="N16" i="18" s="1"/>
  <c r="K16" i="18" s="1"/>
  <c r="M18" i="18"/>
  <c r="N18" i="18" s="1"/>
  <c r="K18" i="18" s="1"/>
  <c r="M19" i="18"/>
  <c r="N19" i="18" s="1"/>
  <c r="K19" i="18" s="1"/>
  <c r="M22" i="18"/>
  <c r="N22" i="18" s="1"/>
  <c r="K22" i="18" s="1"/>
  <c r="M23" i="18"/>
  <c r="N23" i="18" s="1"/>
  <c r="K23" i="18" s="1"/>
  <c r="M24" i="18"/>
  <c r="N24" i="18" s="1"/>
  <c r="K24" i="18" s="1"/>
  <c r="M26" i="18"/>
  <c r="N26" i="18" s="1"/>
  <c r="K26" i="18" s="1"/>
  <c r="M27" i="18"/>
  <c r="N27" i="18" s="1"/>
  <c r="K27" i="18" s="1"/>
  <c r="M30" i="18"/>
  <c r="N30" i="18" s="1"/>
  <c r="K30" i="18" s="1"/>
  <c r="M31" i="18"/>
  <c r="N31" i="18" s="1"/>
  <c r="K31" i="18" s="1"/>
  <c r="M32" i="18"/>
  <c r="N32" i="18" s="1"/>
  <c r="K32" i="18" s="1"/>
  <c r="M34" i="18"/>
  <c r="N34" i="18" s="1"/>
  <c r="K34" i="18" s="1"/>
  <c r="M35" i="18"/>
  <c r="N35" i="18" s="1"/>
  <c r="K35" i="18" s="1"/>
  <c r="M38" i="18"/>
  <c r="N38" i="18" s="1"/>
  <c r="K38" i="18" s="1"/>
  <c r="M39" i="18"/>
  <c r="N39" i="18" s="1"/>
  <c r="K39" i="18" s="1"/>
  <c r="M40" i="18"/>
  <c r="N40" i="18" s="1"/>
  <c r="K40" i="18" s="1"/>
  <c r="M42" i="18"/>
  <c r="N42" i="18" s="1"/>
  <c r="K42" i="18" s="1"/>
  <c r="M43" i="18"/>
  <c r="N43" i="18" s="1"/>
  <c r="K43" i="18" s="1"/>
  <c r="M46" i="18"/>
  <c r="N46" i="18" s="1"/>
  <c r="K46" i="18" s="1"/>
  <c r="M47" i="18"/>
  <c r="N47" i="18" s="1"/>
  <c r="K47" i="18" s="1"/>
  <c r="M48" i="18"/>
  <c r="N48" i="18" s="1"/>
  <c r="K48" i="18" s="1"/>
  <c r="M50" i="18"/>
  <c r="N50" i="18" s="1"/>
  <c r="K50" i="18" s="1"/>
  <c r="M51" i="18"/>
  <c r="N51" i="18" s="1"/>
  <c r="K51" i="18" s="1"/>
  <c r="M54" i="18"/>
  <c r="N54" i="18" s="1"/>
  <c r="K54" i="18" s="1"/>
  <c r="M55" i="18"/>
  <c r="N55" i="18" s="1"/>
  <c r="K55" i="18" s="1"/>
  <c r="M56" i="18"/>
  <c r="N56" i="18" s="1"/>
  <c r="K56" i="18" s="1"/>
  <c r="M58" i="18"/>
  <c r="N58" i="18" s="1"/>
  <c r="K58" i="18" s="1"/>
  <c r="M59" i="18"/>
  <c r="N59" i="18" s="1"/>
  <c r="K59" i="18" s="1"/>
  <c r="M62" i="18"/>
  <c r="N62" i="18" s="1"/>
  <c r="K62" i="18" s="1"/>
  <c r="M63" i="18"/>
  <c r="N63" i="18" s="1"/>
  <c r="K63" i="18" s="1"/>
  <c r="M64" i="18"/>
  <c r="N64" i="18" s="1"/>
  <c r="K64" i="18" s="1"/>
  <c r="M66" i="18"/>
  <c r="N66" i="18" s="1"/>
  <c r="K66" i="18" s="1"/>
  <c r="M67" i="18"/>
  <c r="N67" i="18" s="1"/>
  <c r="K67" i="18" s="1"/>
  <c r="M70" i="18"/>
  <c r="N70" i="18" s="1"/>
  <c r="K70" i="18" s="1"/>
  <c r="M71" i="18"/>
  <c r="N71" i="18" s="1"/>
  <c r="K71" i="18" s="1"/>
  <c r="M72" i="18"/>
  <c r="N72" i="18" s="1"/>
  <c r="K72" i="18" s="1"/>
  <c r="M74" i="18"/>
  <c r="N74" i="18" s="1"/>
  <c r="K74" i="18" s="1"/>
  <c r="M75" i="18"/>
  <c r="N75" i="18" s="1"/>
  <c r="K75" i="18" s="1"/>
  <c r="M78" i="18"/>
  <c r="N78" i="18" s="1"/>
  <c r="K78" i="18" s="1"/>
  <c r="M79" i="18"/>
  <c r="N79" i="18" s="1"/>
  <c r="K79" i="18" s="1"/>
  <c r="M80" i="18"/>
  <c r="N80" i="18" s="1"/>
  <c r="K80" i="18" s="1"/>
  <c r="M82" i="18"/>
  <c r="N82" i="18" s="1"/>
  <c r="K82" i="18" s="1"/>
  <c r="M83" i="18"/>
  <c r="N83" i="18" s="1"/>
  <c r="K83" i="18" s="1"/>
  <c r="M86" i="18"/>
  <c r="N86" i="18" s="1"/>
  <c r="K86" i="18" s="1"/>
  <c r="M87" i="18"/>
  <c r="N87" i="18" s="1"/>
  <c r="K87" i="18" s="1"/>
  <c r="M88" i="18"/>
  <c r="N88" i="18" s="1"/>
  <c r="K88" i="18" s="1"/>
  <c r="M90" i="18"/>
  <c r="N90" i="18" s="1"/>
  <c r="K90" i="18" s="1"/>
  <c r="M91" i="18"/>
  <c r="N91" i="18" s="1"/>
  <c r="K91" i="18" s="1"/>
  <c r="M94" i="18"/>
  <c r="N94" i="18" s="1"/>
  <c r="K94" i="18" s="1"/>
  <c r="M95" i="18"/>
  <c r="N95" i="18" s="1"/>
  <c r="K95" i="18" s="1"/>
  <c r="M96" i="18"/>
  <c r="N96" i="18" s="1"/>
  <c r="K96" i="18" s="1"/>
  <c r="M98" i="18"/>
  <c r="N98" i="18" s="1"/>
  <c r="K98" i="18" s="1"/>
  <c r="M99" i="18"/>
  <c r="N99" i="18" s="1"/>
  <c r="K99" i="18" s="1"/>
  <c r="M102" i="18"/>
  <c r="N102" i="18" s="1"/>
  <c r="K102" i="18" s="1"/>
  <c r="M103" i="18"/>
  <c r="N103" i="18" s="1"/>
  <c r="K103" i="18" s="1"/>
  <c r="M104" i="18"/>
  <c r="N104" i="18" s="1"/>
  <c r="K104" i="18" s="1"/>
  <c r="M106" i="18"/>
  <c r="N106" i="18" s="1"/>
  <c r="K106" i="18" s="1"/>
  <c r="M107" i="18"/>
  <c r="N107" i="18" s="1"/>
  <c r="K107" i="18" s="1"/>
  <c r="M110" i="18"/>
  <c r="N110" i="18" s="1"/>
  <c r="K110" i="18" s="1"/>
  <c r="M111" i="18"/>
  <c r="N111" i="18" s="1"/>
  <c r="K111" i="18" s="1"/>
  <c r="M112" i="18"/>
  <c r="N112" i="18" s="1"/>
  <c r="K112" i="18" s="1"/>
  <c r="M114" i="18"/>
  <c r="N114" i="18" s="1"/>
  <c r="K114" i="18" s="1"/>
  <c r="M115" i="18"/>
  <c r="N115" i="18" s="1"/>
  <c r="K115" i="18" s="1"/>
  <c r="M118" i="18"/>
  <c r="N118" i="18" s="1"/>
  <c r="K118" i="18" s="1"/>
  <c r="M119" i="18"/>
  <c r="N119" i="18" s="1"/>
  <c r="K119" i="18" s="1"/>
  <c r="M120" i="18"/>
  <c r="N120" i="18" s="1"/>
  <c r="K120" i="18" s="1"/>
  <c r="M122" i="18"/>
  <c r="N122" i="18" s="1"/>
  <c r="K122" i="18" s="1"/>
  <c r="M123" i="18"/>
  <c r="N123" i="18" s="1"/>
  <c r="K123" i="18" s="1"/>
  <c r="M126" i="18"/>
  <c r="N126" i="18" s="1"/>
  <c r="K126" i="18" s="1"/>
  <c r="M127" i="18"/>
  <c r="N127" i="18" s="1"/>
  <c r="K127" i="18" s="1"/>
  <c r="M128" i="18"/>
  <c r="N128" i="18" s="1"/>
  <c r="K128" i="18" s="1"/>
  <c r="M130" i="18"/>
  <c r="N130" i="18" s="1"/>
  <c r="K130" i="18" s="1"/>
  <c r="M131" i="18"/>
  <c r="N131" i="18" s="1"/>
  <c r="K131" i="18" s="1"/>
  <c r="M134" i="18"/>
  <c r="N134" i="18" s="1"/>
  <c r="K134" i="18" s="1"/>
  <c r="M135" i="18"/>
  <c r="N135" i="18" s="1"/>
  <c r="K135" i="18" s="1"/>
  <c r="M136" i="18"/>
  <c r="N136" i="18" s="1"/>
  <c r="K136" i="18" s="1"/>
  <c r="M138" i="18"/>
  <c r="N138" i="18" s="1"/>
  <c r="K138" i="18" s="1"/>
  <c r="M139" i="18"/>
  <c r="N139" i="18" s="1"/>
  <c r="K139" i="18" s="1"/>
  <c r="M142" i="18"/>
  <c r="N142" i="18" s="1"/>
  <c r="K142" i="18" s="1"/>
  <c r="M143" i="18"/>
  <c r="N143" i="18" s="1"/>
  <c r="K143" i="18" s="1"/>
  <c r="M144" i="18"/>
  <c r="N144" i="18" s="1"/>
  <c r="K144" i="18" s="1"/>
  <c r="M146" i="18"/>
  <c r="N146" i="18" s="1"/>
  <c r="K146" i="18" s="1"/>
  <c r="M147" i="18"/>
  <c r="N147" i="18" s="1"/>
  <c r="K147" i="18" s="1"/>
  <c r="M150" i="18"/>
  <c r="N150" i="18" s="1"/>
  <c r="K150" i="18" s="1"/>
  <c r="M151" i="18"/>
  <c r="N151" i="18" s="1"/>
  <c r="K151" i="18" s="1"/>
  <c r="M152" i="18"/>
  <c r="N152" i="18" s="1"/>
  <c r="K152" i="18" s="1"/>
  <c r="M154" i="18"/>
  <c r="N154" i="18" s="1"/>
  <c r="K154" i="18" s="1"/>
  <c r="M155" i="18"/>
  <c r="N155" i="18" s="1"/>
  <c r="K155" i="18" s="1"/>
  <c r="M158" i="18"/>
  <c r="N158" i="18" s="1"/>
  <c r="K158" i="18" s="1"/>
  <c r="M159" i="18"/>
  <c r="N159" i="18" s="1"/>
  <c r="K159" i="18" s="1"/>
  <c r="M160" i="18"/>
  <c r="N160" i="18" s="1"/>
  <c r="K160" i="18" s="1"/>
  <c r="M162" i="18"/>
  <c r="N162" i="18" s="1"/>
  <c r="K162" i="18" s="1"/>
  <c r="M163" i="18"/>
  <c r="N163" i="18" s="1"/>
  <c r="K163" i="18" s="1"/>
  <c r="M166" i="18"/>
  <c r="N166" i="18" s="1"/>
  <c r="K166" i="18" s="1"/>
  <c r="M167" i="18"/>
  <c r="N167" i="18" s="1"/>
  <c r="K167" i="18" s="1"/>
  <c r="M168" i="18"/>
  <c r="N168" i="18" s="1"/>
  <c r="K168" i="18" s="1"/>
  <c r="M170" i="18"/>
  <c r="N170" i="18" s="1"/>
  <c r="K170" i="18" s="1"/>
  <c r="M171" i="18"/>
  <c r="N171" i="18" s="1"/>
  <c r="K171" i="18" s="1"/>
  <c r="M174" i="18"/>
  <c r="N174" i="18" s="1"/>
  <c r="K174" i="18" s="1"/>
  <c r="M175" i="18"/>
  <c r="N175" i="18" s="1"/>
  <c r="K175" i="18" s="1"/>
  <c r="M176" i="18"/>
  <c r="N176" i="18" s="1"/>
  <c r="K176" i="18" s="1"/>
  <c r="M178" i="18"/>
  <c r="N178" i="18" s="1"/>
  <c r="K178" i="18" s="1"/>
  <c r="M179" i="18"/>
  <c r="N179" i="18" s="1"/>
  <c r="K179" i="18" s="1"/>
  <c r="M182" i="18"/>
  <c r="N182" i="18" s="1"/>
  <c r="K182" i="18" s="1"/>
  <c r="M183" i="18"/>
  <c r="N183" i="18" s="1"/>
  <c r="K183" i="18" s="1"/>
  <c r="M184" i="18"/>
  <c r="N184" i="18" s="1"/>
  <c r="K184" i="18" s="1"/>
  <c r="M186" i="18"/>
  <c r="N186" i="18" s="1"/>
  <c r="K186" i="18" s="1"/>
  <c r="M187" i="18"/>
  <c r="N187" i="18" s="1"/>
  <c r="K187" i="18" s="1"/>
  <c r="M190" i="18"/>
  <c r="N190" i="18" s="1"/>
  <c r="K190" i="18" s="1"/>
  <c r="M191" i="18"/>
  <c r="N191" i="18" s="1"/>
  <c r="K191" i="18" s="1"/>
  <c r="M192" i="18"/>
  <c r="N192" i="18" s="1"/>
  <c r="K192" i="18" s="1"/>
  <c r="M194" i="18"/>
  <c r="N194" i="18" s="1"/>
  <c r="K194" i="18" s="1"/>
  <c r="M195" i="18"/>
  <c r="N195" i="18" s="1"/>
  <c r="K195" i="18" s="1"/>
  <c r="M198" i="18"/>
  <c r="N198" i="18" s="1"/>
  <c r="K198" i="18" s="1"/>
  <c r="M199" i="18"/>
  <c r="N199" i="18" s="1"/>
  <c r="K199" i="18" s="1"/>
  <c r="M200" i="18"/>
  <c r="N200" i="18" s="1"/>
  <c r="K200" i="18" s="1"/>
  <c r="M202" i="18"/>
  <c r="N202" i="18" s="1"/>
  <c r="K202" i="18" s="1"/>
  <c r="M203" i="18"/>
  <c r="N203" i="18" s="1"/>
  <c r="K203" i="18" s="1"/>
  <c r="M206" i="18"/>
  <c r="N206" i="18" s="1"/>
  <c r="K206" i="18" s="1"/>
  <c r="M207" i="18"/>
  <c r="N207" i="18" s="1"/>
  <c r="K207" i="18" s="1"/>
  <c r="M208" i="18"/>
  <c r="N208" i="18" s="1"/>
  <c r="K208" i="18" s="1"/>
  <c r="M210" i="18"/>
  <c r="N210" i="18" s="1"/>
  <c r="K210" i="18" s="1"/>
  <c r="M211" i="18"/>
  <c r="N211" i="18" s="1"/>
  <c r="K211" i="18" s="1"/>
  <c r="M214" i="18"/>
  <c r="N214" i="18" s="1"/>
  <c r="K214" i="18" s="1"/>
  <c r="M215" i="18"/>
  <c r="N215" i="18" s="1"/>
  <c r="K215" i="18" s="1"/>
  <c r="M216" i="18"/>
  <c r="N216" i="18" s="1"/>
  <c r="K216" i="18" s="1"/>
  <c r="M218" i="18"/>
  <c r="N218" i="18" s="1"/>
  <c r="K218" i="18" s="1"/>
  <c r="M219" i="18"/>
  <c r="N219" i="18" s="1"/>
  <c r="K219" i="18" s="1"/>
  <c r="M222" i="18"/>
  <c r="N222" i="18" s="1"/>
  <c r="K222" i="18" s="1"/>
  <c r="M223" i="18"/>
  <c r="N223" i="18" s="1"/>
  <c r="K223" i="18" s="1"/>
  <c r="M224" i="18"/>
  <c r="N224" i="18" s="1"/>
  <c r="K224" i="18" s="1"/>
  <c r="M226" i="18"/>
  <c r="N226" i="18" s="1"/>
  <c r="K226" i="18" s="1"/>
  <c r="M227" i="18"/>
  <c r="N227" i="18" s="1"/>
  <c r="K227" i="18" s="1"/>
  <c r="M230" i="18"/>
  <c r="N230" i="18" s="1"/>
  <c r="K230" i="18" s="1"/>
  <c r="M231" i="18"/>
  <c r="N231" i="18" s="1"/>
  <c r="K231" i="18" s="1"/>
  <c r="M232" i="18"/>
  <c r="N232" i="18" s="1"/>
  <c r="K232" i="18" s="1"/>
  <c r="M234" i="18"/>
  <c r="N234" i="18" s="1"/>
  <c r="K234" i="18" s="1"/>
  <c r="M235" i="18"/>
  <c r="N235" i="18" s="1"/>
  <c r="K235" i="18" s="1"/>
  <c r="M238" i="18"/>
  <c r="N238" i="18" s="1"/>
  <c r="K238" i="18" s="1"/>
  <c r="M239" i="18"/>
  <c r="N239" i="18" s="1"/>
  <c r="K239" i="18" s="1"/>
  <c r="M240" i="18"/>
  <c r="N240" i="18" s="1"/>
  <c r="K240" i="18" s="1"/>
  <c r="M242" i="18"/>
  <c r="N242" i="18" s="1"/>
  <c r="K242" i="18" s="1"/>
  <c r="M243" i="18"/>
  <c r="N243" i="18" s="1"/>
  <c r="K243" i="18" s="1"/>
  <c r="M246" i="18"/>
  <c r="N246" i="18" s="1"/>
  <c r="K246" i="18" s="1"/>
  <c r="M247" i="18"/>
  <c r="N247" i="18" s="1"/>
  <c r="K247" i="18" s="1"/>
  <c r="M248" i="18"/>
  <c r="N248" i="18" s="1"/>
  <c r="K248" i="18" s="1"/>
  <c r="M250" i="18"/>
  <c r="N250" i="18" s="1"/>
  <c r="K250" i="18" s="1"/>
  <c r="M251" i="18"/>
  <c r="N251" i="18" s="1"/>
  <c r="K251" i="18" s="1"/>
  <c r="M254" i="18"/>
  <c r="N254" i="18" s="1"/>
  <c r="K254" i="18" s="1"/>
  <c r="M255" i="18"/>
  <c r="N255" i="18" s="1"/>
  <c r="K255" i="18" s="1"/>
  <c r="M256" i="18"/>
  <c r="N256" i="18" s="1"/>
  <c r="K256" i="18" s="1"/>
  <c r="M258" i="18"/>
  <c r="N258" i="18" s="1"/>
  <c r="K258" i="18" s="1"/>
  <c r="M259" i="18"/>
  <c r="N259" i="18" s="1"/>
  <c r="K259" i="18" s="1"/>
  <c r="M262" i="18"/>
  <c r="N262" i="18" s="1"/>
  <c r="K262" i="18" s="1"/>
  <c r="M263" i="18"/>
  <c r="N263" i="18" s="1"/>
  <c r="K263" i="18" s="1"/>
  <c r="M264" i="18"/>
  <c r="N264" i="18" s="1"/>
  <c r="K264" i="18" s="1"/>
  <c r="M266" i="18"/>
  <c r="N266" i="18" s="1"/>
  <c r="K266" i="18" s="1"/>
  <c r="M267" i="18"/>
  <c r="N267" i="18" s="1"/>
  <c r="K267" i="18" s="1"/>
  <c r="M270" i="18"/>
  <c r="N270" i="18" s="1"/>
  <c r="K270" i="18" s="1"/>
  <c r="M271" i="18"/>
  <c r="N271" i="18" s="1"/>
  <c r="K271" i="18" s="1"/>
  <c r="M272" i="18"/>
  <c r="N272" i="18" s="1"/>
  <c r="K272" i="18" s="1"/>
  <c r="M274" i="18"/>
  <c r="N274" i="18" s="1"/>
  <c r="K274" i="18" s="1"/>
  <c r="M275" i="18"/>
  <c r="N275" i="18" s="1"/>
  <c r="K275" i="18" s="1"/>
  <c r="M278" i="18"/>
  <c r="N278" i="18" s="1"/>
  <c r="K278" i="18" s="1"/>
  <c r="M279" i="18"/>
  <c r="N279" i="18" s="1"/>
  <c r="K279" i="18" s="1"/>
  <c r="M280" i="18"/>
  <c r="N280" i="18" s="1"/>
  <c r="K280" i="18" s="1"/>
  <c r="M282" i="18"/>
  <c r="N282" i="18" s="1"/>
  <c r="K282" i="18" s="1"/>
  <c r="M283" i="18"/>
  <c r="N283" i="18" s="1"/>
  <c r="K283" i="18" s="1"/>
  <c r="M286" i="18"/>
  <c r="N286" i="18" s="1"/>
  <c r="K286" i="18" s="1"/>
  <c r="M287" i="18"/>
  <c r="N287" i="18" s="1"/>
  <c r="K287" i="18" s="1"/>
  <c r="M288" i="18"/>
  <c r="N288" i="18" s="1"/>
  <c r="K288" i="18" s="1"/>
  <c r="M290" i="18"/>
  <c r="N290" i="18" s="1"/>
  <c r="K290" i="18" s="1"/>
  <c r="M291" i="18"/>
  <c r="N291" i="18" s="1"/>
  <c r="K291" i="18" s="1"/>
  <c r="M294" i="18"/>
  <c r="N294" i="18" s="1"/>
  <c r="K294" i="18" s="1"/>
  <c r="M295" i="18"/>
  <c r="N295" i="18" s="1"/>
  <c r="K295" i="18" s="1"/>
  <c r="M296" i="18"/>
  <c r="N296" i="18" s="1"/>
  <c r="K296" i="18" s="1"/>
  <c r="M298" i="18"/>
  <c r="N298" i="18" s="1"/>
  <c r="K298" i="18" s="1"/>
  <c r="M299" i="18"/>
  <c r="N299" i="18" s="1"/>
  <c r="K299" i="18" s="1"/>
  <c r="M20" i="18"/>
  <c r="N20" i="18" s="1"/>
  <c r="K20" i="18" s="1"/>
  <c r="M44" i="18"/>
  <c r="N44" i="18" s="1"/>
  <c r="K44" i="18" s="1"/>
  <c r="M52" i="18"/>
  <c r="N52" i="18" s="1"/>
  <c r="K52" i="18" s="1"/>
  <c r="M76" i="18"/>
  <c r="N76" i="18" s="1"/>
  <c r="K76" i="18" s="1"/>
  <c r="M92" i="18"/>
  <c r="N92" i="18" s="1"/>
  <c r="K92" i="18" s="1"/>
  <c r="M108" i="18"/>
  <c r="N108" i="18" s="1"/>
  <c r="K108" i="18" s="1"/>
  <c r="M116" i="18"/>
  <c r="N116" i="18" s="1"/>
  <c r="K116" i="18" s="1"/>
  <c r="M124" i="18"/>
  <c r="N124" i="18" s="1"/>
  <c r="K124" i="18" s="1"/>
  <c r="M140" i="18"/>
  <c r="N140" i="18" s="1"/>
  <c r="K140" i="18" s="1"/>
  <c r="M156" i="18"/>
  <c r="N156" i="18" s="1"/>
  <c r="K156" i="18" s="1"/>
  <c r="M172" i="18"/>
  <c r="N172" i="18" s="1"/>
  <c r="K172" i="18" s="1"/>
  <c r="M180" i="18"/>
  <c r="N180" i="18" s="1"/>
  <c r="K180" i="18" s="1"/>
  <c r="M188" i="18"/>
  <c r="N188" i="18" s="1"/>
  <c r="K188" i="18" s="1"/>
  <c r="M196" i="18"/>
  <c r="N196" i="18" s="1"/>
  <c r="K196" i="18" s="1"/>
  <c r="M212" i="18"/>
  <c r="N212" i="18" s="1"/>
  <c r="K212" i="18" s="1"/>
  <c r="M228" i="18"/>
  <c r="N228" i="18" s="1"/>
  <c r="K228" i="18" s="1"/>
  <c r="M244" i="18"/>
  <c r="N244" i="18" s="1"/>
  <c r="K244" i="18" s="1"/>
  <c r="M260" i="18"/>
  <c r="N260" i="18" s="1"/>
  <c r="K260" i="18" s="1"/>
  <c r="M276" i="18"/>
  <c r="N276" i="18" s="1"/>
  <c r="K276" i="18" s="1"/>
  <c r="M292" i="18"/>
  <c r="N292" i="18" s="1"/>
  <c r="K292" i="18" s="1"/>
  <c r="M300" i="18"/>
  <c r="N300" i="18" s="1"/>
  <c r="K300" i="18" s="1"/>
  <c r="M5" i="18"/>
  <c r="N5" i="18" s="1"/>
  <c r="K5" i="18" s="1"/>
  <c r="M12" i="18"/>
  <c r="N12" i="18" s="1"/>
  <c r="K12" i="18" s="1"/>
  <c r="M28" i="18"/>
  <c r="N28" i="18" s="1"/>
  <c r="K28" i="18" s="1"/>
  <c r="M36" i="18"/>
  <c r="N36" i="18" s="1"/>
  <c r="K36" i="18" s="1"/>
  <c r="M60" i="18"/>
  <c r="N60" i="18" s="1"/>
  <c r="K60" i="18" s="1"/>
  <c r="M68" i="18"/>
  <c r="N68" i="18" s="1"/>
  <c r="K68" i="18" s="1"/>
  <c r="M84" i="18"/>
  <c r="N84" i="18" s="1"/>
  <c r="K84" i="18" s="1"/>
  <c r="M100" i="18"/>
  <c r="N100" i="18" s="1"/>
  <c r="K100" i="18" s="1"/>
  <c r="M132" i="18"/>
  <c r="N132" i="18" s="1"/>
  <c r="K132" i="18" s="1"/>
  <c r="M148" i="18"/>
  <c r="N148" i="18" s="1"/>
  <c r="K148" i="18" s="1"/>
  <c r="M164" i="18"/>
  <c r="N164" i="18" s="1"/>
  <c r="K164" i="18" s="1"/>
  <c r="M204" i="18"/>
  <c r="N204" i="18" s="1"/>
  <c r="K204" i="18" s="1"/>
  <c r="M220" i="18"/>
  <c r="N220" i="18" s="1"/>
  <c r="K220" i="18" s="1"/>
  <c r="M236" i="18"/>
  <c r="N236" i="18" s="1"/>
  <c r="K236" i="18" s="1"/>
  <c r="M252" i="18"/>
  <c r="N252" i="18" s="1"/>
  <c r="K252" i="18" s="1"/>
  <c r="M268" i="18"/>
  <c r="N268" i="18" s="1"/>
  <c r="K268" i="18" s="1"/>
  <c r="M284" i="18"/>
  <c r="N284" i="18" s="1"/>
  <c r="K284" i="18" s="1"/>
  <c r="M13" i="18"/>
  <c r="N13" i="18" s="1"/>
  <c r="K13" i="18" s="1"/>
  <c r="M17" i="18"/>
  <c r="N17" i="18" s="1"/>
  <c r="K17" i="18" s="1"/>
  <c r="M21" i="18"/>
  <c r="N21" i="18" s="1"/>
  <c r="K21" i="18" s="1"/>
  <c r="M25" i="18"/>
  <c r="N25" i="18" s="1"/>
  <c r="K25" i="18" s="1"/>
  <c r="M29" i="18"/>
  <c r="N29" i="18" s="1"/>
  <c r="K29" i="18" s="1"/>
  <c r="M33" i="18"/>
  <c r="N33" i="18" s="1"/>
  <c r="K33" i="18" s="1"/>
  <c r="M37" i="18"/>
  <c r="N37" i="18" s="1"/>
  <c r="K37" i="18" s="1"/>
  <c r="M41" i="18"/>
  <c r="N41" i="18" s="1"/>
  <c r="K41" i="18" s="1"/>
  <c r="M45" i="18"/>
  <c r="N45" i="18" s="1"/>
  <c r="K45" i="18" s="1"/>
  <c r="M49" i="18"/>
  <c r="N49" i="18" s="1"/>
  <c r="K49" i="18" s="1"/>
  <c r="M53" i="18"/>
  <c r="N53" i="18" s="1"/>
  <c r="K53" i="18" s="1"/>
  <c r="M57" i="18"/>
  <c r="N57" i="18" s="1"/>
  <c r="K57" i="18" s="1"/>
  <c r="M61" i="18"/>
  <c r="N61" i="18" s="1"/>
  <c r="K61" i="18" s="1"/>
  <c r="M65" i="18"/>
  <c r="N65" i="18" s="1"/>
  <c r="K65" i="18" s="1"/>
  <c r="M69" i="18"/>
  <c r="N69" i="18" s="1"/>
  <c r="K69" i="18" s="1"/>
  <c r="M73" i="18"/>
  <c r="N73" i="18" s="1"/>
  <c r="K73" i="18" s="1"/>
  <c r="M77" i="18"/>
  <c r="N77" i="18" s="1"/>
  <c r="K77" i="18" s="1"/>
  <c r="M81" i="18"/>
  <c r="N81" i="18" s="1"/>
  <c r="K81" i="18" s="1"/>
  <c r="M85" i="18"/>
  <c r="N85" i="18" s="1"/>
  <c r="K85" i="18" s="1"/>
  <c r="M89" i="18"/>
  <c r="N89" i="18" s="1"/>
  <c r="K89" i="18" s="1"/>
  <c r="M93" i="18"/>
  <c r="N93" i="18" s="1"/>
  <c r="K93" i="18" s="1"/>
  <c r="M97" i="18"/>
  <c r="N97" i="18" s="1"/>
  <c r="K97" i="18" s="1"/>
  <c r="M101" i="18"/>
  <c r="N101" i="18" s="1"/>
  <c r="K101" i="18" s="1"/>
  <c r="M105" i="18"/>
  <c r="N105" i="18" s="1"/>
  <c r="K105" i="18" s="1"/>
  <c r="M109" i="18"/>
  <c r="N109" i="18" s="1"/>
  <c r="K109" i="18" s="1"/>
  <c r="M113" i="18"/>
  <c r="N113" i="18" s="1"/>
  <c r="K113" i="18" s="1"/>
  <c r="M117" i="18"/>
  <c r="N117" i="18" s="1"/>
  <c r="K117" i="18" s="1"/>
  <c r="M121" i="18"/>
  <c r="N121" i="18" s="1"/>
  <c r="K121" i="18" s="1"/>
  <c r="M125" i="18"/>
  <c r="N125" i="18" s="1"/>
  <c r="K125" i="18" s="1"/>
  <c r="M129" i="18"/>
  <c r="N129" i="18" s="1"/>
  <c r="K129" i="18" s="1"/>
  <c r="M133" i="18"/>
  <c r="N133" i="18" s="1"/>
  <c r="K133" i="18" s="1"/>
  <c r="M137" i="18"/>
  <c r="N137" i="18" s="1"/>
  <c r="K137" i="18" s="1"/>
  <c r="M141" i="18"/>
  <c r="N141" i="18" s="1"/>
  <c r="K141" i="18" s="1"/>
  <c r="M145" i="18"/>
  <c r="N145" i="18" s="1"/>
  <c r="K145" i="18" s="1"/>
  <c r="M149" i="18"/>
  <c r="N149" i="18" s="1"/>
  <c r="K149" i="18" s="1"/>
  <c r="M153" i="18"/>
  <c r="N153" i="18" s="1"/>
  <c r="K153" i="18" s="1"/>
  <c r="M157" i="18"/>
  <c r="N157" i="18" s="1"/>
  <c r="K157" i="18" s="1"/>
  <c r="M161" i="18"/>
  <c r="N161" i="18" s="1"/>
  <c r="K161" i="18" s="1"/>
  <c r="M165" i="18"/>
  <c r="N165" i="18" s="1"/>
  <c r="K165" i="18" s="1"/>
  <c r="M169" i="18"/>
  <c r="N169" i="18" s="1"/>
  <c r="K169" i="18" s="1"/>
  <c r="M173" i="18"/>
  <c r="N173" i="18" s="1"/>
  <c r="K173" i="18" s="1"/>
  <c r="M177" i="18"/>
  <c r="N177" i="18" s="1"/>
  <c r="K177" i="18" s="1"/>
  <c r="M181" i="18"/>
  <c r="N181" i="18" s="1"/>
  <c r="K181" i="18" s="1"/>
  <c r="M185" i="18"/>
  <c r="N185" i="18" s="1"/>
  <c r="K185" i="18" s="1"/>
  <c r="M189" i="18"/>
  <c r="N189" i="18" s="1"/>
  <c r="K189" i="18" s="1"/>
  <c r="M193" i="18"/>
  <c r="N193" i="18" s="1"/>
  <c r="K193" i="18" s="1"/>
  <c r="M197" i="18"/>
  <c r="N197" i="18" s="1"/>
  <c r="K197" i="18" s="1"/>
  <c r="M201" i="18"/>
  <c r="N201" i="18" s="1"/>
  <c r="K201" i="18" s="1"/>
  <c r="M205" i="18"/>
  <c r="N205" i="18" s="1"/>
  <c r="K205" i="18" s="1"/>
  <c r="M209" i="18"/>
  <c r="N209" i="18" s="1"/>
  <c r="K209" i="18" s="1"/>
  <c r="M213" i="18"/>
  <c r="N213" i="18" s="1"/>
  <c r="K213" i="18" s="1"/>
  <c r="M217" i="18"/>
  <c r="N217" i="18" s="1"/>
  <c r="K217" i="18" s="1"/>
  <c r="M221" i="18"/>
  <c r="N221" i="18" s="1"/>
  <c r="K221" i="18" s="1"/>
  <c r="M225" i="18"/>
  <c r="N225" i="18" s="1"/>
  <c r="K225" i="18" s="1"/>
  <c r="M229" i="18"/>
  <c r="N229" i="18" s="1"/>
  <c r="K229" i="18" s="1"/>
  <c r="M233" i="18"/>
  <c r="N233" i="18" s="1"/>
  <c r="K233" i="18" s="1"/>
  <c r="M237" i="18"/>
  <c r="N237" i="18" s="1"/>
  <c r="K237" i="18" s="1"/>
  <c r="M241" i="18"/>
  <c r="N241" i="18" s="1"/>
  <c r="K241" i="18" s="1"/>
  <c r="M245" i="18"/>
  <c r="N245" i="18" s="1"/>
  <c r="K245" i="18" s="1"/>
  <c r="M249" i="18"/>
  <c r="N249" i="18" s="1"/>
  <c r="K249" i="18" s="1"/>
  <c r="M253" i="18"/>
  <c r="N253" i="18" s="1"/>
  <c r="K253" i="18" s="1"/>
  <c r="M257" i="18"/>
  <c r="N257" i="18" s="1"/>
  <c r="K257" i="18" s="1"/>
  <c r="M261" i="18"/>
  <c r="N261" i="18" s="1"/>
  <c r="K261" i="18" s="1"/>
  <c r="M265" i="18"/>
  <c r="N265" i="18" s="1"/>
  <c r="K265" i="18" s="1"/>
  <c r="M269" i="18"/>
  <c r="N269" i="18" s="1"/>
  <c r="K269" i="18" s="1"/>
  <c r="M273" i="18"/>
  <c r="N273" i="18" s="1"/>
  <c r="K273" i="18" s="1"/>
  <c r="M277" i="18"/>
  <c r="N277" i="18" s="1"/>
  <c r="K277" i="18" s="1"/>
  <c r="M281" i="18"/>
  <c r="N281" i="18" s="1"/>
  <c r="K281" i="18" s="1"/>
  <c r="M285" i="18"/>
  <c r="N285" i="18" s="1"/>
  <c r="K285" i="18" s="1"/>
  <c r="M289" i="18"/>
  <c r="N289" i="18" s="1"/>
  <c r="K289" i="18" s="1"/>
  <c r="M293" i="18"/>
  <c r="N293" i="18" s="1"/>
  <c r="K293" i="18" s="1"/>
  <c r="M297" i="18"/>
  <c r="N297" i="18" s="1"/>
  <c r="K297" i="18" s="1"/>
  <c r="M4" i="18"/>
  <c r="N4" i="18" s="1"/>
  <c r="K4" i="18" s="1"/>
  <c r="M3" i="18"/>
  <c r="N3" i="18" s="1"/>
  <c r="K3" i="18" s="1"/>
  <c r="G9" i="18" l="1"/>
  <c r="I9" i="18" l="1"/>
  <c r="H9" i="18"/>
  <c r="M9" i="18"/>
  <c r="N9" i="18" s="1"/>
  <c r="K9" i="18" s="1"/>
  <c r="G14" i="18"/>
  <c r="I14" i="18" l="1"/>
  <c r="H14" i="18"/>
  <c r="M14" i="18"/>
  <c r="N14" i="18" s="1"/>
  <c r="K14" i="18" s="1"/>
</calcChain>
</file>

<file path=xl/sharedStrings.xml><?xml version="1.0" encoding="utf-8"?>
<sst xmlns="http://schemas.openxmlformats.org/spreadsheetml/2006/main" count="38600" uniqueCount="24954">
  <si>
    <t>mem</t>
  </si>
  <si>
    <t>solvi</t>
  </si>
  <si>
    <t>volvi</t>
  </si>
  <si>
    <t>abelo</t>
  </si>
  <si>
    <t>abismo</t>
  </si>
  <si>
    <t>abnegacio</t>
  </si>
  <si>
    <t>aboni</t>
  </si>
  <si>
    <t>abrupta</t>
  </si>
  <si>
    <t>absoluta</t>
  </si>
  <si>
    <t>absorbi</t>
  </si>
  <si>
    <t>abstini</t>
  </si>
  <si>
    <t>abstrakta</t>
  </si>
  <si>
    <t>absurda</t>
  </si>
  <si>
    <t>abunda</t>
  </si>
  <si>
    <t>adepto</t>
  </si>
  <si>
    <t>adjektivo</t>
  </si>
  <si>
    <t>administri</t>
  </si>
  <si>
    <t>admiri</t>
  </si>
  <si>
    <t>admoni</t>
  </si>
  <si>
    <t>adopti</t>
  </si>
  <si>
    <t>adreso</t>
  </si>
  <si>
    <t>aero</t>
  </si>
  <si>
    <t>aeroplano</t>
  </si>
  <si>
    <t>afabla</t>
  </si>
  <si>
    <t>afekti</t>
  </si>
  <si>
    <t>afero</t>
  </si>
  <si>
    <t>afikso</t>
  </si>
  <si>
    <t>aflikti</t>
  </si>
  <si>
    <t>aforismo</t>
  </si>
  <si>
    <t>agento</t>
  </si>
  <si>
    <t>agi</t>
  </si>
  <si>
    <t>agiti</t>
  </si>
  <si>
    <t>agrabla</t>
  </si>
  <si>
    <t>agrikulturo</t>
  </si>
  <si>
    <t>ajlo</t>
  </si>
  <si>
    <t>ajn</t>
  </si>
  <si>
    <t>akademio</t>
  </si>
  <si>
    <t>akceli</t>
  </si>
  <si>
    <t>akcento</t>
  </si>
  <si>
    <t>akcepti</t>
  </si>
  <si>
    <t>akcesora</t>
  </si>
  <si>
    <t>akcidento</t>
  </si>
  <si>
    <t>akiri</t>
  </si>
  <si>
    <t>akompani</t>
  </si>
  <si>
    <t>akordo</t>
  </si>
  <si>
    <t>akra</t>
  </si>
  <si>
    <t>akso</t>
  </si>
  <si>
    <t>aktiva</t>
  </si>
  <si>
    <t>akto</t>
  </si>
  <si>
    <t>aktoro</t>
  </si>
  <si>
    <t>aktuala</t>
  </si>
  <si>
    <t>akumuli</t>
  </si>
  <si>
    <t>akurata</t>
  </si>
  <si>
    <t>akustiko</t>
  </si>
  <si>
    <t>akuzativo</t>
  </si>
  <si>
    <t>akuzi</t>
  </si>
  <si>
    <t>akvarelo</t>
  </si>
  <si>
    <t>akvo</t>
  </si>
  <si>
    <t>al</t>
  </si>
  <si>
    <t>aleo</t>
  </si>
  <si>
    <t>alfabeto</t>
  </si>
  <si>
    <t>alia</t>
  </si>
  <si>
    <t>alineo</t>
  </si>
  <si>
    <t>alkoholo</t>
  </si>
  <si>
    <t>almanako</t>
  </si>
  <si>
    <t>almozo</t>
  </si>
  <si>
    <t>alta</t>
  </si>
  <si>
    <t>alterni</t>
  </si>
  <si>
    <t>aludi</t>
  </si>
  <si>
    <t>alumeto</t>
  </si>
  <si>
    <t>amaso</t>
  </si>
  <si>
    <t>amatoro</t>
  </si>
  <si>
    <t>amboso</t>
  </si>
  <si>
    <t>ambulanco</t>
  </si>
  <si>
    <t>ami</t>
  </si>
  <si>
    <t>amiko</t>
  </si>
  <si>
    <t>amnestio</t>
  </si>
  <si>
    <t>amplekso</t>
  </si>
  <si>
    <t>amuzi</t>
  </si>
  <si>
    <t>anakronismo</t>
  </si>
  <si>
    <t>analizi</t>
  </si>
  <si>
    <t>analogio</t>
  </si>
  <si>
    <t>ananaso</t>
  </si>
  <si>
    <t>anaso</t>
  </si>
  <si>
    <t>anekdoto</t>
  </si>
  <si>
    <t>angoro</t>
  </si>
  <si>
    <t>angulo</t>
  </si>
  <si>
    <t>animo</t>
  </si>
  <si>
    <t>anomalio</t>
  </si>
  <si>
    <t>anonci</t>
  </si>
  <si>
    <t>anonima</t>
  </si>
  <si>
    <t>ansero</t>
  </si>
  <si>
    <t>anteno</t>
  </si>
  <si>
    <t>anticipi</t>
  </si>
  <si>
    <t>antikva</t>
  </si>
  <si>
    <t>antipatio</t>
  </si>
  <si>
    <t>antologio</t>
  </si>
  <si>
    <t>aparato</t>
  </si>
  <si>
    <t>aparta</t>
  </si>
  <si>
    <t>apud</t>
  </si>
  <si>
    <t>ario</t>
  </si>
  <si>
    <t>aristokrato</t>
  </si>
  <si>
    <t>arko</t>
  </si>
  <si>
    <t>armeo</t>
  </si>
  <si>
    <t>armi</t>
  </si>
  <si>
    <t>aroganta</t>
  </si>
  <si>
    <t>aromo</t>
  </si>
  <si>
    <t>arterio</t>
  </si>
  <si>
    <t>artifiko</t>
  </si>
  <si>
    <t>artiko</t>
  </si>
  <si>
    <t>artikolo</t>
  </si>
  <si>
    <t>arto</t>
  </si>
  <si>
    <t>aserti</t>
  </si>
  <si>
    <t>asfalto</t>
  </si>
  <si>
    <t>asigni</t>
  </si>
  <si>
    <t>asimili</t>
  </si>
  <si>
    <t>asisti</t>
  </si>
  <si>
    <t>asocio</t>
  </si>
  <si>
    <t>asonanco</t>
  </si>
  <si>
    <t>aspiri</t>
  </si>
  <si>
    <t>ataki</t>
  </si>
  <si>
    <t>atenci</t>
  </si>
  <si>
    <t>atendi</t>
  </si>
  <si>
    <t>atenta</t>
  </si>
  <si>
    <t>atesti</t>
  </si>
  <si>
    <t>atingi</t>
  </si>
  <si>
    <t>atmosfero</t>
  </si>
  <si>
    <t>atomo</t>
  </si>
  <si>
    <t>atribui</t>
  </si>
  <si>
    <t>avara</t>
  </si>
  <si>
    <t>aventuro</t>
  </si>
  <si>
    <t>averti</t>
  </si>
  <si>
    <t>avida</t>
  </si>
  <si>
    <t>avizo</t>
  </si>
  <si>
    <t>avo</t>
  </si>
  <si>
    <t>azeno</t>
  </si>
  <si>
    <t>azilo</t>
  </si>
  <si>
    <t>babili</t>
  </si>
  <si>
    <t>bagatelo</t>
  </si>
  <si>
    <t>baki</t>
  </si>
  <si>
    <t>balado</t>
  </si>
  <si>
    <t>balai</t>
  </si>
  <si>
    <t>balanci</t>
  </si>
  <si>
    <t>balbuti</t>
  </si>
  <si>
    <t>balkono</t>
  </si>
  <si>
    <t>balo</t>
  </si>
  <si>
    <t>balono</t>
  </si>
  <si>
    <t>balzamo</t>
  </si>
  <si>
    <t>banala</t>
  </si>
  <si>
    <t>bandito</t>
  </si>
  <si>
    <t>bando</t>
  </si>
  <si>
    <t>bani</t>
  </si>
  <si>
    <t>banko</t>
  </si>
  <si>
    <t>bankroti</t>
  </si>
  <si>
    <t>barakti</t>
  </si>
  <si>
    <t>barbaro</t>
  </si>
  <si>
    <t>barbo</t>
  </si>
  <si>
    <t>barelo</t>
  </si>
  <si>
    <t>barko</t>
  </si>
  <si>
    <t>baseno</t>
  </si>
  <si>
    <t>bastiono</t>
  </si>
  <si>
    <t>bastono</t>
  </si>
  <si>
    <t>batali</t>
  </si>
  <si>
    <t>bati</t>
  </si>
  <si>
    <t>bazo</t>
  </si>
  <si>
    <t>bela</t>
  </si>
  <si>
    <t>beletro</t>
  </si>
  <si>
    <t>benko</t>
  </si>
  <si>
    <t>benzino</t>
  </si>
  <si>
    <t>bero</t>
  </si>
  <si>
    <t>besto</t>
  </si>
  <si>
    <t>betulo</t>
  </si>
  <si>
    <t>bezoni</t>
  </si>
  <si>
    <t>biblioteko</t>
  </si>
  <si>
    <t>biciklo</t>
  </si>
  <si>
    <t>bieno</t>
  </si>
  <si>
    <t>biero</t>
  </si>
  <si>
    <t>bilanco</t>
  </si>
  <si>
    <t>bildo</t>
  </si>
  <si>
    <t>bileto</t>
  </si>
  <si>
    <t>birdo</t>
  </si>
  <si>
    <t>blanka</t>
  </si>
  <si>
    <t>blasfemi</t>
  </si>
  <si>
    <t>bleki</t>
  </si>
  <si>
    <t>blinda</t>
  </si>
  <si>
    <t>blonda</t>
  </si>
  <si>
    <t>blovi</t>
  </si>
  <si>
    <t>blua</t>
  </si>
  <si>
    <t>boato</t>
  </si>
  <si>
    <t>boji</t>
  </si>
  <si>
    <t>boli</t>
  </si>
  <si>
    <t>bombo</t>
  </si>
  <si>
    <t>bombono</t>
  </si>
  <si>
    <t>bona</t>
  </si>
  <si>
    <t>bordo</t>
  </si>
  <si>
    <t>bori</t>
  </si>
  <si>
    <t>bosko</t>
  </si>
  <si>
    <t>botelo</t>
  </si>
  <si>
    <t>boto</t>
  </si>
  <si>
    <t>bovo</t>
  </si>
  <si>
    <t>bremso</t>
  </si>
  <si>
    <t>bronzo</t>
  </si>
  <si>
    <t>broso</t>
  </si>
  <si>
    <t>brovo</t>
  </si>
  <si>
    <t>brui</t>
  </si>
  <si>
    <t>bruli</t>
  </si>
  <si>
    <t>bruna</t>
  </si>
  <si>
    <t>brusto</t>
  </si>
  <si>
    <t>bruto</t>
  </si>
  <si>
    <t>bubo</t>
  </si>
  <si>
    <t>bufedo</t>
  </si>
  <si>
    <t>bukedo</t>
  </si>
  <si>
    <t>bulko</t>
  </si>
  <si>
    <t>bulo</t>
  </si>
  <si>
    <t>bulvardo</t>
  </si>
  <si>
    <t>bunta</t>
  </si>
  <si>
    <t>burdo</t>
  </si>
  <si>
    <t>butero</t>
  </si>
  <si>
    <t>butiko</t>
  </si>
  <si>
    <t>butono</t>
  </si>
  <si>
    <t>caro</t>
  </si>
  <si>
    <t>cedi</t>
  </si>
  <si>
    <t>celo</t>
  </si>
  <si>
    <t>cemento</t>
  </si>
  <si>
    <t>cent</t>
  </si>
  <si>
    <t>centro</t>
  </si>
  <si>
    <t>cenzuri</t>
  </si>
  <si>
    <t>cerbo</t>
  </si>
  <si>
    <t>ceremonio</t>
  </si>
  <si>
    <t>certa</t>
  </si>
  <si>
    <t>cervo</t>
  </si>
  <si>
    <t>cetera</t>
  </si>
  <si>
    <t>ci</t>
  </si>
  <si>
    <t>cifero</t>
  </si>
  <si>
    <t>cigaredo</t>
  </si>
  <si>
    <t>ciklo</t>
  </si>
  <si>
    <t>cimo</t>
  </si>
  <si>
    <t>cindro</t>
  </si>
  <si>
    <t>cinika</t>
  </si>
  <si>
    <t>cirklo</t>
  </si>
  <si>
    <t>cirko</t>
  </si>
  <si>
    <t>cirkonstanco</t>
  </si>
  <si>
    <t>cirkuli</t>
  </si>
  <si>
    <t>citi</t>
  </si>
  <si>
    <t>citrono</t>
  </si>
  <si>
    <t>civila</t>
  </si>
  <si>
    <t>da</t>
  </si>
  <si>
    <t>danci</t>
  </si>
  <si>
    <t>danki</t>
  </si>
  <si>
    <t>dato</t>
  </si>
  <si>
    <t>de</t>
  </si>
  <si>
    <t>decembro</t>
  </si>
  <si>
    <t>deci</t>
  </si>
  <si>
    <t>decidi</t>
  </si>
  <si>
    <t>defendi</t>
  </si>
  <si>
    <t>deficito</t>
  </si>
  <si>
    <t>definitiva</t>
  </si>
  <si>
    <t>degeli</t>
  </si>
  <si>
    <t>dek</t>
  </si>
  <si>
    <t>deklami</t>
  </si>
  <si>
    <t>deklaracio</t>
  </si>
  <si>
    <t>deklari</t>
  </si>
  <si>
    <t>deklivo</t>
  </si>
  <si>
    <t>dekoracio</t>
  </si>
  <si>
    <t>dekreto</t>
  </si>
  <si>
    <t>dekstra</t>
  </si>
  <si>
    <t>delegacio</t>
  </si>
  <si>
    <t>delegi</t>
  </si>
  <si>
    <t>delikata</t>
  </si>
  <si>
    <t>demandi</t>
  </si>
  <si>
    <t>demokrato</t>
  </si>
  <si>
    <t>demono</t>
  </si>
  <si>
    <t>densa</t>
  </si>
  <si>
    <t>dento</t>
  </si>
  <si>
    <t>deputi</t>
  </si>
  <si>
    <t>derivi</t>
  </si>
  <si>
    <t>des</t>
  </si>
  <si>
    <t>desegni</t>
  </si>
  <si>
    <t>destini</t>
  </si>
  <si>
    <t>detalo</t>
  </si>
  <si>
    <t>detektivo</t>
  </si>
  <si>
    <t>detrui</t>
  </si>
  <si>
    <t>devi</t>
  </si>
  <si>
    <t>devizo</t>
  </si>
  <si>
    <t>dezerto</t>
  </si>
  <si>
    <t>deziri</t>
  </si>
  <si>
    <t>diablo</t>
  </si>
  <si>
    <t>diafana</t>
  </si>
  <si>
    <t>diafragmo</t>
  </si>
  <si>
    <t>diagnozo</t>
  </si>
  <si>
    <t>dialekto</t>
  </si>
  <si>
    <t>dialogo</t>
  </si>
  <si>
    <t>diapazono</t>
  </si>
  <si>
    <t>dieto</t>
  </si>
  <si>
    <t>difekti</t>
  </si>
  <si>
    <t>diferenci</t>
  </si>
  <si>
    <t>difini</t>
  </si>
  <si>
    <t>digesti</t>
  </si>
  <si>
    <t>digo</t>
  </si>
  <si>
    <t>dika</t>
  </si>
  <si>
    <t>diktatoro</t>
  </si>
  <si>
    <t>diligenta</t>
  </si>
  <si>
    <t>dimensio</t>
  </si>
  <si>
    <t>dinamiko</t>
  </si>
  <si>
    <t>diplomato</t>
  </si>
  <si>
    <t>diplomo</t>
  </si>
  <si>
    <t>direkti</t>
  </si>
  <si>
    <t>direktoro</t>
  </si>
  <si>
    <t>diri</t>
  </si>
  <si>
    <t>disciplino</t>
  </si>
  <si>
    <t>disko</t>
  </si>
  <si>
    <t>diskreta</t>
  </si>
  <si>
    <t>diskuti</t>
  </si>
  <si>
    <t>disponi</t>
  </si>
  <si>
    <t>disputi</t>
  </si>
  <si>
    <t>distanco</t>
  </si>
  <si>
    <t>distingi</t>
  </si>
  <si>
    <t>distri</t>
  </si>
  <si>
    <t>distrikto</t>
  </si>
  <si>
    <t>divano</t>
  </si>
  <si>
    <t>diveni</t>
  </si>
  <si>
    <t>diversa</t>
  </si>
  <si>
    <t>dividi</t>
  </si>
  <si>
    <t>do</t>
  </si>
  <si>
    <t>dogmo</t>
  </si>
  <si>
    <t>doktoro</t>
  </si>
  <si>
    <t>doktrino</t>
  </si>
  <si>
    <t>dokumento</t>
  </si>
  <si>
    <t>dolaro</t>
  </si>
  <si>
    <t>domo</t>
  </si>
  <si>
    <t>doni</t>
  </si>
  <si>
    <t>dorloti</t>
  </si>
  <si>
    <t>dormi</t>
  </si>
  <si>
    <t>dorno</t>
  </si>
  <si>
    <t>dorso</t>
  </si>
  <si>
    <t>dozo</t>
  </si>
  <si>
    <t>drato</t>
  </si>
  <si>
    <t>dresi</t>
  </si>
  <si>
    <t>drinki</t>
  </si>
  <si>
    <t>droni</t>
  </si>
  <si>
    <t>du</t>
  </si>
  <si>
    <t>dubi</t>
  </si>
  <si>
    <t>duelo</t>
  </si>
  <si>
    <t>duko</t>
  </si>
  <si>
    <t>dum</t>
  </si>
  <si>
    <t>dungi</t>
  </si>
  <si>
    <t>ebena</t>
  </si>
  <si>
    <t>ebria</t>
  </si>
  <si>
    <t>edifi</t>
  </si>
  <si>
    <t>eduki</t>
  </si>
  <si>
    <t>edzo</t>
  </si>
  <si>
    <t>efektiva</t>
  </si>
  <si>
    <t>efekto</t>
  </si>
  <si>
    <t>efemera</t>
  </si>
  <si>
    <t>efiki</t>
  </si>
  <si>
    <t>egala</t>
  </si>
  <si>
    <t>ekipi</t>
  </si>
  <si>
    <t>ekonomio</t>
  </si>
  <si>
    <t>ekrano</t>
  </si>
  <si>
    <t>eksceso</t>
  </si>
  <si>
    <t>eksciti</t>
  </si>
  <si>
    <t>ekskluziva</t>
  </si>
  <si>
    <t>ekspansio</t>
  </si>
  <si>
    <t>eksperimento</t>
  </si>
  <si>
    <t>eksplodi</t>
  </si>
  <si>
    <t>ekspluati</t>
  </si>
  <si>
    <t>ekspozicio</t>
  </si>
  <si>
    <t>ekster</t>
  </si>
  <si>
    <t>ekstermi</t>
  </si>
  <si>
    <t>ekstrema</t>
  </si>
  <si>
    <t>ekvilibro</t>
  </si>
  <si>
    <t>ekvivalento</t>
  </si>
  <si>
    <t>ekzakta</t>
  </si>
  <si>
    <t>ekzameni</t>
  </si>
  <si>
    <t>ekzekuti</t>
  </si>
  <si>
    <t>ekzemplero</t>
  </si>
  <si>
    <t>ekzemplo</t>
  </si>
  <si>
    <t>ekzerci</t>
  </si>
  <si>
    <t>ekzili</t>
  </si>
  <si>
    <t>ekzisti</t>
  </si>
  <si>
    <t>el</t>
  </si>
  <si>
    <t>elasta</t>
  </si>
  <si>
    <t>elefanto</t>
  </si>
  <si>
    <t>eleganta</t>
  </si>
  <si>
    <t>elegio</t>
  </si>
  <si>
    <t>elekti</t>
  </si>
  <si>
    <t>elektro</t>
  </si>
  <si>
    <t>elemento</t>
  </si>
  <si>
    <t>eliksiro</t>
  </si>
  <si>
    <t>elipso</t>
  </si>
  <si>
    <t>elokventa</t>
  </si>
  <si>
    <t>embaraso</t>
  </si>
  <si>
    <t>emblemo</t>
  </si>
  <si>
    <t>embrazuro</t>
  </si>
  <si>
    <t>embusko</t>
  </si>
  <si>
    <t>emerito</t>
  </si>
  <si>
    <t>emfazo</t>
  </si>
  <si>
    <t>eminenta</t>
  </si>
  <si>
    <t>en</t>
  </si>
  <si>
    <t>enciklopedio</t>
  </si>
  <si>
    <t>energio</t>
  </si>
  <si>
    <t>enigmo</t>
  </si>
  <si>
    <t>entrepreni</t>
  </si>
  <si>
    <t>entuziasmo</t>
  </si>
  <si>
    <t>enui</t>
  </si>
  <si>
    <t>envii</t>
  </si>
  <si>
    <t>epiteto</t>
  </si>
  <si>
    <t>epizodo</t>
  </si>
  <si>
    <t>epoko</t>
  </si>
  <si>
    <t>erari</t>
  </si>
  <si>
    <t>esenco</t>
  </si>
  <si>
    <t>eskorto</t>
  </si>
  <si>
    <t>esperi</t>
  </si>
  <si>
    <t>esplori</t>
  </si>
  <si>
    <t>esprimi</t>
  </si>
  <si>
    <t>estetiko</t>
  </si>
  <si>
    <t>esti</t>
  </si>
  <si>
    <t>estimi</t>
  </si>
  <si>
    <t>estingi</t>
  </si>
  <si>
    <t>estrado</t>
  </si>
  <si>
    <t>etendi</t>
  </si>
  <si>
    <t>eterna</t>
  </si>
  <si>
    <t>etero</t>
  </si>
  <si>
    <t>etiketo</t>
  </si>
  <si>
    <t>eventuala</t>
  </si>
  <si>
    <t>evidenta</t>
  </si>
  <si>
    <t>eviti</t>
  </si>
  <si>
    <t>fabelo</t>
  </si>
  <si>
    <t>fablo</t>
  </si>
  <si>
    <t>fabriko</t>
  </si>
  <si>
    <t>facila</t>
  </si>
  <si>
    <t>fadeno</t>
  </si>
  <si>
    <t>fajfi</t>
  </si>
  <si>
    <t>fajro</t>
  </si>
  <si>
    <t>fako</t>
  </si>
  <si>
    <t>fakto</t>
  </si>
  <si>
    <t>faktoro</t>
  </si>
  <si>
    <t>fakultato</t>
  </si>
  <si>
    <t>fali</t>
  </si>
  <si>
    <t>familiara</t>
  </si>
  <si>
    <t>familio</t>
  </si>
  <si>
    <t>fandi</t>
  </si>
  <si>
    <t>fanfaro</t>
  </si>
  <si>
    <t>fanfaroni</t>
  </si>
  <si>
    <t>fantazio</t>
  </si>
  <si>
    <t>fantomo</t>
  </si>
  <si>
    <t>farbo</t>
  </si>
  <si>
    <t>fari</t>
  </si>
  <si>
    <t>farti</t>
  </si>
  <si>
    <t>favora</t>
  </si>
  <si>
    <t>febro</t>
  </si>
  <si>
    <t>februaro</t>
  </si>
  <si>
    <t>federacio</t>
  </si>
  <si>
    <t>felo</t>
  </si>
  <si>
    <t>femuro</t>
  </si>
  <si>
    <t>fenestro</t>
  </si>
  <si>
    <t>fenomeno</t>
  </si>
  <si>
    <t>fermi</t>
  </si>
  <si>
    <t>fero</t>
  </si>
  <si>
    <t>festeni</t>
  </si>
  <si>
    <t>festi</t>
  </si>
  <si>
    <t>fiasko</t>
  </si>
  <si>
    <t>fibro</t>
  </si>
  <si>
    <t>fidela</t>
  </si>
  <si>
    <t>fidi</t>
  </si>
  <si>
    <t>fiera</t>
  </si>
  <si>
    <t>figuro</t>
  </si>
  <si>
    <t>fiksi</t>
  </si>
  <si>
    <t>filio</t>
  </si>
  <si>
    <t>filo</t>
  </si>
  <si>
    <t>filologo</t>
  </si>
  <si>
    <t>filozofo</t>
  </si>
  <si>
    <t>financo</t>
  </si>
  <si>
    <t>fingro</t>
  </si>
  <si>
    <t>fini</t>
  </si>
  <si>
    <t>firma</t>
  </si>
  <si>
    <t>fisko</t>
  </si>
  <si>
    <t>fiziko</t>
  </si>
  <si>
    <t>fizionomio</t>
  </si>
  <si>
    <t>flago</t>
  </si>
  <si>
    <t>flamo</t>
  </si>
  <si>
    <t>flanko</t>
  </si>
  <si>
    <t>flari</t>
  </si>
  <si>
    <t>flati</t>
  </si>
  <si>
    <t>flava</t>
  </si>
  <si>
    <t>flegi</t>
  </si>
  <si>
    <t>fleksi</t>
  </si>
  <si>
    <t>flirti</t>
  </si>
  <si>
    <t>floro</t>
  </si>
  <si>
    <t>flugi</t>
  </si>
  <si>
    <t>flui</t>
  </si>
  <si>
    <t>foiro</t>
  </si>
  <si>
    <t>fojo</t>
  </si>
  <si>
    <t>foko</t>
  </si>
  <si>
    <t>fokuso</t>
  </si>
  <si>
    <t>folio</t>
  </si>
  <si>
    <t>fondi</t>
  </si>
  <si>
    <t>fonetiko</t>
  </si>
  <si>
    <t>fonto</t>
  </si>
  <si>
    <t>forgesi</t>
  </si>
  <si>
    <t>forko</t>
  </si>
  <si>
    <t>formala</t>
  </si>
  <si>
    <t>formiko</t>
  </si>
  <si>
    <t>formo</t>
  </si>
  <si>
    <t>formulo</t>
  </si>
  <si>
    <t>forta</t>
  </si>
  <si>
    <t>fortika</t>
  </si>
  <si>
    <t>forumo</t>
  </si>
  <si>
    <t>fosi</t>
  </si>
  <si>
    <t>fosto</t>
  </si>
  <si>
    <t>fotografi</t>
  </si>
  <si>
    <t>fragmento</t>
  </si>
  <si>
    <t>frakasi</t>
  </si>
  <si>
    <t>frako</t>
  </si>
  <si>
    <t>frandi</t>
  </si>
  <si>
    <t>frapi</t>
  </si>
  <si>
    <t>frato</t>
  </si>
  <si>
    <t>frazo</t>
  </si>
  <si>
    <t>fremda</t>
  </si>
  <si>
    <t>freneza</t>
  </si>
  <si>
    <t>fripono</t>
  </si>
  <si>
    <t>friti</t>
  </si>
  <si>
    <t>frivola</t>
  </si>
  <si>
    <t>frizi</t>
  </si>
  <si>
    <t>fronto</t>
  </si>
  <si>
    <t>frosto</t>
  </si>
  <si>
    <t>frukto</t>
  </si>
  <si>
    <t>frunto</t>
  </si>
  <si>
    <t>fulmo</t>
  </si>
  <si>
    <t>fumo</t>
  </si>
  <si>
    <t>fundamento</t>
  </si>
  <si>
    <t>fundo</t>
  </si>
  <si>
    <t>funebro</t>
  </si>
  <si>
    <t>funkcio</t>
  </si>
  <si>
    <t>furioza</t>
  </si>
  <si>
    <t>gaja</t>
  </si>
  <si>
    <t>gajni</t>
  </si>
  <si>
    <t>galerio</t>
  </si>
  <si>
    <t>gamo</t>
  </si>
  <si>
    <t>garantii</t>
  </si>
  <si>
    <t>gardi</t>
  </si>
  <si>
    <t>gaso</t>
  </si>
  <si>
    <t>gasto</t>
  </si>
  <si>
    <t>gazeto</t>
  </si>
  <si>
    <t>generalo</t>
  </si>
  <si>
    <t>genio</t>
  </si>
  <si>
    <t>gento</t>
  </si>
  <si>
    <t>genuo</t>
  </si>
  <si>
    <t>geografo</t>
  </si>
  <si>
    <t>giganto</t>
  </si>
  <si>
    <t>gimnazio</t>
  </si>
  <si>
    <t>gitaro</t>
  </si>
  <si>
    <t>glacio</t>
  </si>
  <si>
    <t>gladi</t>
  </si>
  <si>
    <t>glaso</t>
  </si>
  <si>
    <t>glata</t>
  </si>
  <si>
    <t>glavo</t>
  </si>
  <si>
    <t>gliti</t>
  </si>
  <si>
    <t>globo</t>
  </si>
  <si>
    <t>gluti</t>
  </si>
  <si>
    <t>gracia</t>
  </si>
  <si>
    <t>grado</t>
  </si>
  <si>
    <t>gramatiko</t>
  </si>
  <si>
    <t>gramo</t>
  </si>
  <si>
    <t>granda</t>
  </si>
  <si>
    <t>grandioza</t>
  </si>
  <si>
    <t>granito</t>
  </si>
  <si>
    <t>graso</t>
  </si>
  <si>
    <t>gratuli</t>
  </si>
  <si>
    <t>grava</t>
  </si>
  <si>
    <t>greno</t>
  </si>
  <si>
    <t>grimaco</t>
  </si>
  <si>
    <t>grimpi</t>
  </si>
  <si>
    <t>grio</t>
  </si>
  <si>
    <t>griza</t>
  </si>
  <si>
    <t>grumbli</t>
  </si>
  <si>
    <t>grundo</t>
  </si>
  <si>
    <t>grunti</t>
  </si>
  <si>
    <t>grupo</t>
  </si>
  <si>
    <t>gubernio</t>
  </si>
  <si>
    <t>gudro</t>
  </si>
  <si>
    <t>gusto</t>
  </si>
  <si>
    <t>guto</t>
  </si>
  <si>
    <t>gvidi</t>
  </si>
  <si>
    <t>hajlo</t>
  </si>
  <si>
    <t>haki</t>
  </si>
  <si>
    <t>halo</t>
  </si>
  <si>
    <t>halti</t>
  </si>
  <si>
    <t>hamako</t>
  </si>
  <si>
    <t>hardi</t>
  </si>
  <si>
    <t>haro</t>
  </si>
  <si>
    <t>haveno</t>
  </si>
  <si>
    <t>havi</t>
  </si>
  <si>
    <t>hazardo</t>
  </si>
  <si>
    <t>hejmo</t>
  </si>
  <si>
    <t>hela</t>
  </si>
  <si>
    <t>helpi</t>
  </si>
  <si>
    <t>hepato</t>
  </si>
  <si>
    <t>herbo</t>
  </si>
  <si>
    <t>heredi</t>
  </si>
  <si>
    <t>herezo</t>
  </si>
  <si>
    <t>hermetika</t>
  </si>
  <si>
    <t>heroo</t>
  </si>
  <si>
    <t>hibrido</t>
  </si>
  <si>
    <t>himno</t>
  </si>
  <si>
    <t>hipokriti</t>
  </si>
  <si>
    <t>hirundo</t>
  </si>
  <si>
    <t>historio</t>
  </si>
  <si>
    <t>homo</t>
  </si>
  <si>
    <t>honesta</t>
  </si>
  <si>
    <t>honorario</t>
  </si>
  <si>
    <t>honti</t>
  </si>
  <si>
    <t>horizonto</t>
  </si>
  <si>
    <t>horo</t>
  </si>
  <si>
    <t>hospitalo</t>
  </si>
  <si>
    <t>hotelo</t>
  </si>
  <si>
    <t>hufo</t>
  </si>
  <si>
    <t>humana</t>
  </si>
  <si>
    <t>humila</t>
  </si>
  <si>
    <t>humoro</t>
  </si>
  <si>
    <t>hundo</t>
  </si>
  <si>
    <t>ia</t>
  </si>
  <si>
    <t>ial</t>
  </si>
  <si>
    <t>iam</t>
  </si>
  <si>
    <t>idealo</t>
  </si>
  <si>
    <t>identa</t>
  </si>
  <si>
    <t>ideo</t>
  </si>
  <si>
    <t>idilio</t>
  </si>
  <si>
    <t>idioto</t>
  </si>
  <si>
    <t>ie</t>
  </si>
  <si>
    <t>iel</t>
  </si>
  <si>
    <t>ies</t>
  </si>
  <si>
    <t>ignori</t>
  </si>
  <si>
    <t>ili</t>
  </si>
  <si>
    <t>ilumini</t>
  </si>
  <si>
    <t>ilustri</t>
  </si>
  <si>
    <t>iluzio</t>
  </si>
  <si>
    <t>imagi</t>
  </si>
  <si>
    <t>imiti</t>
  </si>
  <si>
    <t>imperio</t>
  </si>
  <si>
    <t>impertinenta</t>
  </si>
  <si>
    <t>imponi</t>
  </si>
  <si>
    <t>imposto</t>
  </si>
  <si>
    <t>impreso</t>
  </si>
  <si>
    <t>improvizi</t>
  </si>
  <si>
    <t>impulso</t>
  </si>
  <si>
    <t>inciti</t>
  </si>
  <si>
    <t>indiferenta</t>
  </si>
  <si>
    <t>indigni</t>
  </si>
  <si>
    <t>individuo</t>
  </si>
  <si>
    <t>industrio</t>
  </si>
  <si>
    <t>infano</t>
  </si>
  <si>
    <t>infero</t>
  </si>
  <si>
    <t>influi</t>
  </si>
  <si>
    <t>informi</t>
  </si>
  <si>
    <t>iniciati</t>
  </si>
  <si>
    <t>injekti</t>
  </si>
  <si>
    <t>inklina</t>
  </si>
  <si>
    <t>inkubo</t>
  </si>
  <si>
    <t>insekto</t>
  </si>
  <si>
    <t>insidi</t>
  </si>
  <si>
    <t>insigno</t>
  </si>
  <si>
    <t>insisti</t>
  </si>
  <si>
    <t>inspiri</t>
  </si>
  <si>
    <t>instali</t>
  </si>
  <si>
    <t>instanco</t>
  </si>
  <si>
    <t>instigi</t>
  </si>
  <si>
    <t>instinkto</t>
  </si>
  <si>
    <t>institucio</t>
  </si>
  <si>
    <t>instituto</t>
  </si>
  <si>
    <t>instrui</t>
  </si>
  <si>
    <t>instrumento</t>
  </si>
  <si>
    <t>insulo</t>
  </si>
  <si>
    <t>insulti</t>
  </si>
  <si>
    <t>intelekto</t>
  </si>
  <si>
    <t>inteligenta</t>
  </si>
  <si>
    <t>intenci</t>
  </si>
  <si>
    <t>intensa</t>
  </si>
  <si>
    <t>inter</t>
  </si>
  <si>
    <t>interjekcio</t>
  </si>
  <si>
    <t>intermiti</t>
  </si>
  <si>
    <t>interna</t>
  </si>
  <si>
    <t>interpreti</t>
  </si>
  <si>
    <t>intervjuo</t>
  </si>
  <si>
    <t>intima</t>
  </si>
  <si>
    <t>intrigi</t>
  </si>
  <si>
    <t>invadi</t>
  </si>
  <si>
    <t>invalido</t>
  </si>
  <si>
    <t>inversa</t>
  </si>
  <si>
    <t>inviti</t>
  </si>
  <si>
    <t>io</t>
  </si>
  <si>
    <t>iom</t>
  </si>
  <si>
    <t>iri</t>
  </si>
  <si>
    <t>ironio</t>
  </si>
  <si>
    <t>iu</t>
  </si>
  <si>
    <t>izoli</t>
  </si>
  <si>
    <t>ja</t>
  </si>
  <si>
    <t>jako</t>
  </si>
  <si>
    <t>jam</t>
  </si>
  <si>
    <t>januaro</t>
  </si>
  <si>
    <t>jaro</t>
  </si>
  <si>
    <t>je</t>
  </si>
  <si>
    <t>jen</t>
  </si>
  <si>
    <t>jes</t>
  </si>
  <si>
    <t>ju</t>
  </si>
  <si>
    <t>jubileo</t>
  </si>
  <si>
    <t>jugo</t>
  </si>
  <si>
    <t>juki</t>
  </si>
  <si>
    <t>julio</t>
  </si>
  <si>
    <t>juna</t>
  </si>
  <si>
    <t>junio</t>
  </si>
  <si>
    <t>juro</t>
  </si>
  <si>
    <t>justa</t>
  </si>
  <si>
    <t>kabineto</t>
  </si>
  <si>
    <t>kadavro</t>
  </si>
  <si>
    <t>kadenco</t>
  </si>
  <si>
    <t>kadro</t>
  </si>
  <si>
    <t>kaduka</t>
  </si>
  <si>
    <t>kafo</t>
  </si>
  <si>
    <t>kaj</t>
  </si>
  <si>
    <t>kajero</t>
  </si>
  <si>
    <t>kajo</t>
  </si>
  <si>
    <t>kakto</t>
  </si>
  <si>
    <t>kaldrono</t>
  </si>
  <si>
    <t>kalendaro</t>
  </si>
  <si>
    <t>kalkuli</t>
  </si>
  <si>
    <t>kalsono</t>
  </si>
  <si>
    <t>kalumnii</t>
  </si>
  <si>
    <t>kamarado</t>
  </si>
  <si>
    <t>kamelo</t>
  </si>
  <si>
    <t>kamero</t>
  </si>
  <si>
    <t>kampo</t>
  </si>
  <si>
    <t>kanalo</t>
  </si>
  <si>
    <t>kanario</t>
  </si>
  <si>
    <t>kancelario</t>
  </si>
  <si>
    <t>kandidato</t>
  </si>
  <si>
    <t>kano</t>
  </si>
  <si>
    <t>kanono</t>
  </si>
  <si>
    <t>kanti</t>
  </si>
  <si>
    <t>kantono</t>
  </si>
  <si>
    <t>kapabla</t>
  </si>
  <si>
    <t>kapitalo</t>
  </si>
  <si>
    <t>kapitano</t>
  </si>
  <si>
    <t>kapo</t>
  </si>
  <si>
    <t>kapreolo</t>
  </si>
  <si>
    <t>kaprico</t>
  </si>
  <si>
    <t>kapro</t>
  </si>
  <si>
    <t>kapti</t>
  </si>
  <si>
    <t>kara</t>
  </si>
  <si>
    <t>karakterizi</t>
  </si>
  <si>
    <t>karaktero</t>
  </si>
  <si>
    <t>karamboli</t>
  </si>
  <si>
    <t>karbo</t>
  </si>
  <si>
    <t>karcero</t>
  </si>
  <si>
    <t>karesi</t>
  </si>
  <si>
    <t>kariero</t>
  </si>
  <si>
    <t>karikaturo</t>
  </si>
  <si>
    <t>karno</t>
  </si>
  <si>
    <t>karoto</t>
  </si>
  <si>
    <t>karto</t>
  </si>
  <si>
    <t>karuselo</t>
  </si>
  <si>
    <t>kaserolo</t>
  </si>
  <si>
    <t>kaso</t>
  </si>
  <si>
    <t>kastelo</t>
  </si>
  <si>
    <t>katakombo</t>
  </si>
  <si>
    <t>katalogo</t>
  </si>
  <si>
    <t>katastrofo</t>
  </si>
  <si>
    <t>katedro</t>
  </si>
  <si>
    <t>kategorio</t>
  </si>
  <si>
    <t>kateno</t>
  </si>
  <si>
    <t>kato</t>
  </si>
  <si>
    <t>kavaliro</t>
  </si>
  <si>
    <t>kaverno</t>
  </si>
  <si>
    <t>kaviaro</t>
  </si>
  <si>
    <t>kavo</t>
  </si>
  <si>
    <t>kazerno</t>
  </si>
  <si>
    <t>kazino</t>
  </si>
  <si>
    <t>kazo</t>
  </si>
  <si>
    <t>ke</t>
  </si>
  <si>
    <t>kerno</t>
  </si>
  <si>
    <t>kesto</t>
  </si>
  <si>
    <t>kia</t>
  </si>
  <si>
    <t>kial</t>
  </si>
  <si>
    <t>kiam</t>
  </si>
  <si>
    <t>kie</t>
  </si>
  <si>
    <t>kiel</t>
  </si>
  <si>
    <t>kies</t>
  </si>
  <si>
    <t>kinematografo</t>
  </si>
  <si>
    <t>kio</t>
  </si>
  <si>
    <t>kiom</t>
  </si>
  <si>
    <t>kiraso</t>
  </si>
  <si>
    <t>kirli</t>
  </si>
  <si>
    <t>kisi</t>
  </si>
  <si>
    <t>kiu</t>
  </si>
  <si>
    <t>klaki</t>
  </si>
  <si>
    <t>klara</t>
  </si>
  <si>
    <t>klasifiki</t>
  </si>
  <si>
    <t>klasika</t>
  </si>
  <si>
    <t>klaso</t>
  </si>
  <si>
    <t>klavo</t>
  </si>
  <si>
    <t>klera</t>
  </si>
  <si>
    <t>kliento</t>
  </si>
  <si>
    <t>klimato</t>
  </si>
  <si>
    <t>klini</t>
  </si>
  <si>
    <t>kliniko</t>
  </si>
  <si>
    <t>klopodi</t>
  </si>
  <si>
    <t>klubo</t>
  </si>
  <si>
    <t>knabo</t>
  </si>
  <si>
    <t>knari</t>
  </si>
  <si>
    <t>knedi</t>
  </si>
  <si>
    <t>kodo</t>
  </si>
  <si>
    <t>koincidi</t>
  </si>
  <si>
    <t>koko</t>
  </si>
  <si>
    <t>kolbaso</t>
  </si>
  <si>
    <t>kolego</t>
  </si>
  <si>
    <t>koleri</t>
  </si>
  <si>
    <t>kolizii</t>
  </si>
  <si>
    <t>kolo</t>
  </si>
  <si>
    <t>kolombo</t>
  </si>
  <si>
    <t>kolonio</t>
  </si>
  <si>
    <t>koloro</t>
  </si>
  <si>
    <t>komandi</t>
  </si>
  <si>
    <t>kombi</t>
  </si>
  <si>
    <t>kombini</t>
  </si>
  <si>
    <t>komedio</t>
  </si>
  <si>
    <t>komenci</t>
  </si>
  <si>
    <t>komenti</t>
  </si>
  <si>
    <t>komerci</t>
  </si>
  <si>
    <t>komforto</t>
  </si>
  <si>
    <t>komisaro</t>
  </si>
  <si>
    <t>komisii</t>
  </si>
  <si>
    <t>komitato</t>
  </si>
  <si>
    <t>komo</t>
  </si>
  <si>
    <t>kompanio</t>
  </si>
  <si>
    <t>kompari</t>
  </si>
  <si>
    <t>kompaso</t>
  </si>
  <si>
    <t>kompati</t>
  </si>
  <si>
    <t>kompensi</t>
  </si>
  <si>
    <t>kompetenta</t>
  </si>
  <si>
    <t>kompili</t>
  </si>
  <si>
    <t>kompleta</t>
  </si>
  <si>
    <t>komponi</t>
  </si>
  <si>
    <t>kompreni</t>
  </si>
  <si>
    <t>kompromiso</t>
  </si>
  <si>
    <t>komuna</t>
  </si>
  <si>
    <t>komuniki</t>
  </si>
  <si>
    <t>komuti</t>
  </si>
  <si>
    <t>koncepto</t>
  </si>
  <si>
    <t>koncerni</t>
  </si>
  <si>
    <t>koncerto</t>
  </si>
  <si>
    <t>konciza</t>
  </si>
  <si>
    <t>kondamni</t>
  </si>
  <si>
    <t>kondolenci</t>
  </si>
  <si>
    <t>konduki</t>
  </si>
  <si>
    <t>konduti</t>
  </si>
  <si>
    <t>konfederacio</t>
  </si>
  <si>
    <t>konferenco</t>
  </si>
  <si>
    <t>konfesi</t>
  </si>
  <si>
    <t>konfidi</t>
  </si>
  <si>
    <t>konfirmi</t>
  </si>
  <si>
    <t>konfiski</t>
  </si>
  <si>
    <t>konflikto</t>
  </si>
  <si>
    <t>konforma</t>
  </si>
  <si>
    <t>konfuzi</t>
  </si>
  <si>
    <t>kongreso</t>
  </si>
  <si>
    <t>koni</t>
  </si>
  <si>
    <t>konjako</t>
  </si>
  <si>
    <t>konjekti</t>
  </si>
  <si>
    <t>konkludi</t>
  </si>
  <si>
    <t>konkreta</t>
  </si>
  <si>
    <t>konkuri</t>
  </si>
  <si>
    <t>konkurso</t>
  </si>
  <si>
    <t>konscii</t>
  </si>
  <si>
    <t>konsenti</t>
  </si>
  <si>
    <t>konservativa</t>
  </si>
  <si>
    <t>konservatorio</t>
  </si>
  <si>
    <t>konservi</t>
  </si>
  <si>
    <t>konsideri</t>
  </si>
  <si>
    <t>konsili</t>
  </si>
  <si>
    <t>konsisti</t>
  </si>
  <si>
    <t>konsoli</t>
  </si>
  <si>
    <t>konsonanto</t>
  </si>
  <si>
    <t>konspiri</t>
  </si>
  <si>
    <t>konstanta</t>
  </si>
  <si>
    <t>konstati</t>
  </si>
  <si>
    <t>konsterni</t>
  </si>
  <si>
    <t>konstitucio</t>
  </si>
  <si>
    <t>konstrui</t>
  </si>
  <si>
    <t>konsulti</t>
  </si>
  <si>
    <t>kontakto</t>
  </si>
  <si>
    <t>kontenta</t>
  </si>
  <si>
    <t>kontinento</t>
  </si>
  <si>
    <t>kontingento</t>
  </si>
  <si>
    <t>kontinua</t>
  </si>
  <si>
    <t>kontrakti</t>
  </si>
  <si>
    <t>kontrasto</t>
  </si>
  <si>
    <t>kontroli</t>
  </si>
  <si>
    <t>konturo</t>
  </si>
  <si>
    <t>kontuzi</t>
  </si>
  <si>
    <t>konvinki</t>
  </si>
  <si>
    <t>kopeko</t>
  </si>
  <si>
    <t>korbo</t>
  </si>
  <si>
    <t>kordo</t>
  </si>
  <si>
    <t>korekti</t>
  </si>
  <si>
    <t>korelativa</t>
  </si>
  <si>
    <t>korespondi</t>
  </si>
  <si>
    <t>koridoro</t>
  </si>
  <si>
    <t>koro</t>
  </si>
  <si>
    <t>korpo</t>
  </si>
  <si>
    <t>korto</t>
  </si>
  <si>
    <t>korvo</t>
  </si>
  <si>
    <t>kosmo</t>
  </si>
  <si>
    <t>kosti</t>
  </si>
  <si>
    <t>kostumo</t>
  </si>
  <si>
    <t>koto</t>
  </si>
  <si>
    <t>kotono</t>
  </si>
  <si>
    <t>koverto</t>
  </si>
  <si>
    <t>kovri</t>
  </si>
  <si>
    <t>krajono</t>
  </si>
  <si>
    <t>krampo</t>
  </si>
  <si>
    <t>kravato</t>
  </si>
  <si>
    <t>kredi</t>
  </si>
  <si>
    <t>krei</t>
  </si>
  <si>
    <t>kremo</t>
  </si>
  <si>
    <t>krepusko</t>
  </si>
  <si>
    <t>kreski</t>
  </si>
  <si>
    <t>krestomatio</t>
  </si>
  <si>
    <t>kreteno</t>
  </si>
  <si>
    <t>krevi</t>
  </si>
  <si>
    <t>kribri</t>
  </si>
  <si>
    <t>krii</t>
  </si>
  <si>
    <t>krimo</t>
  </si>
  <si>
    <t>kripla</t>
  </si>
  <si>
    <t>kristalo</t>
  </si>
  <si>
    <t>kriterio</t>
  </si>
  <si>
    <t>kritiki</t>
  </si>
  <si>
    <t>krizo</t>
  </si>
  <si>
    <t>krokodilo</t>
  </si>
  <si>
    <t>krom</t>
  </si>
  <si>
    <t>krono</t>
  </si>
  <si>
    <t>kruco</t>
  </si>
  <si>
    <t>kruda</t>
  </si>
  <si>
    <t>kruela</t>
  </si>
  <si>
    <t>kruro</t>
  </si>
  <si>
    <t>krusto</t>
  </si>
  <si>
    <t>kruta</t>
  </si>
  <si>
    <t>kubo</t>
  </si>
  <si>
    <t>kudri</t>
  </si>
  <si>
    <t>kuiri</t>
  </si>
  <si>
    <t>kuko</t>
  </si>
  <si>
    <t>kukolo</t>
  </si>
  <si>
    <t>kukumo</t>
  </si>
  <si>
    <t>kulero</t>
  </si>
  <si>
    <t>kulpa</t>
  </si>
  <si>
    <t>kulto</t>
  </si>
  <si>
    <t>kun</t>
  </si>
  <si>
    <t>kuniklo</t>
  </si>
  <si>
    <t>kupeo</t>
  </si>
  <si>
    <t>kupro</t>
  </si>
  <si>
    <t>kuraci</t>
  </si>
  <si>
    <t>kuri</t>
  </si>
  <si>
    <t>kurioza</t>
  </si>
  <si>
    <t>kurso</t>
  </si>
  <si>
    <t>kurteno</t>
  </si>
  <si>
    <t>kuseno</t>
  </si>
  <si>
    <t>kuvo</t>
  </si>
  <si>
    <t>kuzo</t>
  </si>
  <si>
    <t>kvadrato</t>
  </si>
  <si>
    <t>kvaki</t>
  </si>
  <si>
    <t>kvalifiki</t>
  </si>
  <si>
    <t>kvalito</t>
  </si>
  <si>
    <t>kvankam</t>
  </si>
  <si>
    <t>kvanto</t>
  </si>
  <si>
    <t>kvar</t>
  </si>
  <si>
    <t>kvartalo</t>
  </si>
  <si>
    <t>kvarteto</t>
  </si>
  <si>
    <t>kvieta</t>
  </si>
  <si>
    <t>kvin</t>
  </si>
  <si>
    <t>la</t>
  </si>
  <si>
    <t>labori</t>
  </si>
  <si>
    <t>laca</t>
  </si>
  <si>
    <t>lacerto</t>
  </si>
  <si>
    <t>lado</t>
  </si>
  <si>
    <t>lafo</t>
  </si>
  <si>
    <t>lago</t>
  </si>
  <si>
    <t>lakso</t>
  </si>
  <si>
    <t>lakto</t>
  </si>
  <si>
    <t>lampo</t>
  </si>
  <si>
    <t>lando</t>
  </si>
  <si>
    <t>lango</t>
  </si>
  <si>
    <t>lano</t>
  </si>
  <si>
    <t>lanterno</t>
  </si>
  <si>
    <t>lardo</t>
  </si>
  <si>
    <t>larmo</t>
  </si>
  <si>
    <t>lasi</t>
  </si>
  <si>
    <t>lasta</t>
  </si>
  <si>
    <t>lato</t>
  </si>
  <si>
    <t>lavango</t>
  </si>
  <si>
    <t>lavi</t>
  </si>
  <si>
    <t>leciono</t>
  </si>
  <si>
    <t>legendo</t>
  </si>
  <si>
    <t>legi</t>
  </si>
  <si>
    <t>legitimi</t>
  </si>
  <si>
    <t>legomo</t>
  </si>
  <si>
    <t>leono</t>
  </si>
  <si>
    <t>leporo</t>
  </si>
  <si>
    <t>lerni</t>
  </si>
  <si>
    <t>lerta</t>
  </si>
  <si>
    <t>letero</t>
  </si>
  <si>
    <t>levi</t>
  </si>
  <si>
    <t>li</t>
  </si>
  <si>
    <t>libera</t>
  </si>
  <si>
    <t>libro</t>
  </si>
  <si>
    <t>lifto</t>
  </si>
  <si>
    <t>ligi</t>
  </si>
  <si>
    <t>ligno</t>
  </si>
  <si>
    <t>likvidi</t>
  </si>
  <si>
    <t>limo</t>
  </si>
  <si>
    <t>lingvo</t>
  </si>
  <si>
    <t>linio</t>
  </si>
  <si>
    <t>linko</t>
  </si>
  <si>
    <t>lino</t>
  </si>
  <si>
    <t>lipo</t>
  </si>
  <si>
    <t>liriko</t>
  </si>
  <si>
    <t>liro</t>
  </si>
  <si>
    <t>listo</t>
  </si>
  <si>
    <t>literaturo</t>
  </si>
  <si>
    <t>litero</t>
  </si>
  <si>
    <t>lito</t>
  </si>
  <si>
    <t>liveri</t>
  </si>
  <si>
    <t>logi</t>
  </si>
  <si>
    <t>logiko</t>
  </si>
  <si>
    <t>loko</t>
  </si>
  <si>
    <t>longa</t>
  </si>
  <si>
    <t>loterio</t>
  </si>
  <si>
    <t>ludi</t>
  </si>
  <si>
    <t>lui</t>
  </si>
  <si>
    <t>lukso</t>
  </si>
  <si>
    <t>lukti</t>
  </si>
  <si>
    <t>luli</t>
  </si>
  <si>
    <t>lumi</t>
  </si>
  <si>
    <t>lundo</t>
  </si>
  <si>
    <t>luno</t>
  </si>
  <si>
    <t>lupo</t>
  </si>
  <si>
    <t>lustro</t>
  </si>
  <si>
    <t>magazeno</t>
  </si>
  <si>
    <t>magio</t>
  </si>
  <si>
    <t>magneto</t>
  </si>
  <si>
    <t>majesta</t>
  </si>
  <si>
    <t>majo</t>
  </si>
  <si>
    <t>majstro</t>
  </si>
  <si>
    <t>maksimumo</t>
  </si>
  <si>
    <t>makulo</t>
  </si>
  <si>
    <t>maleolo</t>
  </si>
  <si>
    <t>malica</t>
  </si>
  <si>
    <t>mamo</t>
  </si>
  <si>
    <t>maniero</t>
  </si>
  <si>
    <t>maniko</t>
  </si>
  <si>
    <t>manio</t>
  </si>
  <si>
    <t>manipuli</t>
  </si>
  <si>
    <t>manki</t>
  </si>
  <si>
    <t>mano</t>
  </si>
  <si>
    <t>manovri</t>
  </si>
  <si>
    <t>mantelo</t>
  </si>
  <si>
    <t>mardo</t>
  </si>
  <si>
    <t>marko</t>
  </si>
  <si>
    <t>marmoro</t>
  </si>
  <si>
    <t>maro</t>
  </si>
  <si>
    <t>martelo</t>
  </si>
  <si>
    <t>marto</t>
  </si>
  <si>
    <t>masko</t>
  </si>
  <si>
    <t>maso</t>
  </si>
  <si>
    <t>masoni</t>
  </si>
  <si>
    <t>mastro</t>
  </si>
  <si>
    <t>matematiko</t>
  </si>
  <si>
    <t>mateno</t>
  </si>
  <si>
    <t>materialo</t>
  </si>
  <si>
    <t>matura</t>
  </si>
  <si>
    <t>meblo</t>
  </si>
  <si>
    <t>medaliono</t>
  </si>
  <si>
    <t>medicino</t>
  </si>
  <si>
    <t>medikamento</t>
  </si>
  <si>
    <t>medio</t>
  </si>
  <si>
    <t>mediti</t>
  </si>
  <si>
    <t>mejlo</t>
  </si>
  <si>
    <t>melankolio</t>
  </si>
  <si>
    <t>melki</t>
  </si>
  <si>
    <t>melodio</t>
  </si>
  <si>
    <t>melono</t>
  </si>
  <si>
    <t>membro</t>
  </si>
  <si>
    <t>memori</t>
  </si>
  <si>
    <t>mencii</t>
  </si>
  <si>
    <t>mendi</t>
  </si>
  <si>
    <t>mensogi</t>
  </si>
  <si>
    <t>mentono</t>
  </si>
  <si>
    <t>menuo</t>
  </si>
  <si>
    <t>merkredo</t>
  </si>
  <si>
    <t>metaforo</t>
  </si>
  <si>
    <t>metalo</t>
  </si>
  <si>
    <t>metalurgio</t>
  </si>
  <si>
    <t>metamorfozo</t>
  </si>
  <si>
    <t>meti</t>
  </si>
  <si>
    <t>metio</t>
  </si>
  <si>
    <t>metro</t>
  </si>
  <si>
    <t>metropolo</t>
  </si>
  <si>
    <t>mezo</t>
  </si>
  <si>
    <t>mezuri</t>
  </si>
  <si>
    <t>mi</t>
  </si>
  <si>
    <t>miasmo</t>
  </si>
  <si>
    <t>mielo</t>
  </si>
  <si>
    <t>mieno</t>
  </si>
  <si>
    <t>migri</t>
  </si>
  <si>
    <t>mikrofono</t>
  </si>
  <si>
    <t>miksi</t>
  </si>
  <si>
    <t>mil</t>
  </si>
  <si>
    <t>milda</t>
  </si>
  <si>
    <t>miliono</t>
  </si>
  <si>
    <t>militi</t>
  </si>
  <si>
    <t>minaci</t>
  </si>
  <si>
    <t>mineralo</t>
  </si>
  <si>
    <t>miniaturo</t>
  </si>
  <si>
    <t>minimumo</t>
  </si>
  <si>
    <t>ministro</t>
  </si>
  <si>
    <t>mino</t>
  </si>
  <si>
    <t>minus</t>
  </si>
  <si>
    <t>minuto</t>
  </si>
  <si>
    <t>miopa</t>
  </si>
  <si>
    <t>miraklo</t>
  </si>
  <si>
    <t>miri</t>
  </si>
  <si>
    <t>miriado</t>
  </si>
  <si>
    <t>misio</t>
  </si>
  <si>
    <t>mistero</t>
  </si>
  <si>
    <t>modelo</t>
  </si>
  <si>
    <t>modera</t>
  </si>
  <si>
    <t>moderna</t>
  </si>
  <si>
    <t>modesta</t>
  </si>
  <si>
    <t>modifi</t>
  </si>
  <si>
    <t>modo</t>
  </si>
  <si>
    <t>moki</t>
  </si>
  <si>
    <t>mola</t>
  </si>
  <si>
    <t>momento</t>
  </si>
  <si>
    <t>monato</t>
  </si>
  <si>
    <t>mondo</t>
  </si>
  <si>
    <t>mono</t>
  </si>
  <si>
    <t>monologo</t>
  </si>
  <si>
    <t>monopolo</t>
  </si>
  <si>
    <t>monstro</t>
  </si>
  <si>
    <t>monto</t>
  </si>
  <si>
    <t>montri</t>
  </si>
  <si>
    <t>monumento</t>
  </si>
  <si>
    <t>moralo</t>
  </si>
  <si>
    <t>mordi</t>
  </si>
  <si>
    <t>moro</t>
  </si>
  <si>
    <t>morti</t>
  </si>
  <si>
    <t>motivo</t>
  </si>
  <si>
    <t>motoro</t>
  </si>
  <si>
    <t>movi</t>
  </si>
  <si>
    <t>mueli</t>
  </si>
  <si>
    <t>munti</t>
  </si>
  <si>
    <t>murmuri</t>
  </si>
  <si>
    <t>muro</t>
  </si>
  <si>
    <t>muskolo</t>
  </si>
  <si>
    <t>muso</t>
  </si>
  <si>
    <t>muta</t>
  </si>
  <si>
    <t>muzeo</t>
  </si>
  <si>
    <t>muziko</t>
  </si>
  <si>
    <t>nacio</t>
  </si>
  <si>
    <t>nafto</t>
  </si>
  <si>
    <t>naiva</t>
  </si>
  <si>
    <t>najbaro</t>
  </si>
  <si>
    <t>najlo</t>
  </si>
  <si>
    <t>najtingalo</t>
  </si>
  <si>
    <t>naski</t>
  </si>
  <si>
    <t>naturalismo</t>
  </si>
  <si>
    <t>naturo</t>
  </si>
  <si>
    <t>navigi</t>
  </si>
  <si>
    <t>nazo</t>
  </si>
  <si>
    <t>ne</t>
  </si>
  <si>
    <t>nebulo</t>
  </si>
  <si>
    <t>necesa</t>
  </si>
  <si>
    <t>negativa</t>
  </si>
  <si>
    <t>negoco</t>
  </si>
  <si>
    <t>nek</t>
  </si>
  <si>
    <t>nekrologo</t>
  </si>
  <si>
    <t>nenia</t>
  </si>
  <si>
    <t>nenial</t>
  </si>
  <si>
    <t>neniam</t>
  </si>
  <si>
    <t>nenie</t>
  </si>
  <si>
    <t>neniel</t>
  </si>
  <si>
    <t>nenies</t>
  </si>
  <si>
    <t>nenio</t>
  </si>
  <si>
    <t>neniom</t>
  </si>
  <si>
    <t>neniu</t>
  </si>
  <si>
    <t>nepo</t>
  </si>
  <si>
    <t>nepre</t>
  </si>
  <si>
    <t>nervo</t>
  </si>
  <si>
    <t>nesto</t>
  </si>
  <si>
    <t>neta</t>
  </si>
  <si>
    <t>nevo</t>
  </si>
  <si>
    <t>ni</t>
  </si>
  <si>
    <t>nigra</t>
  </si>
  <si>
    <t>nivelo</t>
  </si>
  <si>
    <t>nobelo</t>
  </si>
  <si>
    <t>nobla</t>
  </si>
  <si>
    <t>nodo</t>
  </si>
  <si>
    <t>nokto</t>
  </si>
  <si>
    <t>nombro</t>
  </si>
  <si>
    <t>nomo</t>
  </si>
  <si>
    <t>nordo</t>
  </si>
  <si>
    <t>normala</t>
  </si>
  <si>
    <t>normo</t>
  </si>
  <si>
    <t>nova</t>
  </si>
  <si>
    <t>novelo</t>
  </si>
  <si>
    <t>novembro</t>
  </si>
  <si>
    <t>nuanco</t>
  </si>
  <si>
    <t>nubo</t>
  </si>
  <si>
    <t>nuda</t>
  </si>
  <si>
    <t>nukso</t>
  </si>
  <si>
    <t>nul</t>
  </si>
  <si>
    <t>numero</t>
  </si>
  <si>
    <t>nun</t>
  </si>
  <si>
    <t>nur</t>
  </si>
  <si>
    <t>nutri</t>
  </si>
  <si>
    <t>oazo</t>
  </si>
  <si>
    <t>obei</t>
  </si>
  <si>
    <t>obelisko</t>
  </si>
  <si>
    <t>objekto</t>
  </si>
  <si>
    <t>observi</t>
  </si>
  <si>
    <t>oceano</t>
  </si>
  <si>
    <t>odori</t>
  </si>
  <si>
    <t>ofendi</t>
  </si>
  <si>
    <t>oferi</t>
  </si>
  <si>
    <t>oficiala</t>
  </si>
  <si>
    <t>oficiro</t>
  </si>
  <si>
    <t>ofico</t>
  </si>
  <si>
    <t>ok</t>
  </si>
  <si>
    <t>okazi</t>
  </si>
  <si>
    <t>okcidento</t>
  </si>
  <si>
    <t>oktobro</t>
  </si>
  <si>
    <t>okulo</t>
  </si>
  <si>
    <t>okupi</t>
  </si>
  <si>
    <t>ol</t>
  </si>
  <si>
    <t>oleo</t>
  </si>
  <si>
    <t>ombrelo</t>
  </si>
  <si>
    <t>ombro</t>
  </si>
  <si>
    <t>ondo</t>
  </si>
  <si>
    <t>oni</t>
  </si>
  <si>
    <t>onklo</t>
  </si>
  <si>
    <t>opinii</t>
  </si>
  <si>
    <t>oportuna</t>
  </si>
  <si>
    <t>optimismo</t>
  </si>
  <si>
    <t>orakolo</t>
  </si>
  <si>
    <t>oratoro</t>
  </si>
  <si>
    <t>ordeno</t>
  </si>
  <si>
    <t>ordinara</t>
  </si>
  <si>
    <t>ordo</t>
  </si>
  <si>
    <t>ordoni</t>
  </si>
  <si>
    <t>orelo</t>
  </si>
  <si>
    <t>orfo</t>
  </si>
  <si>
    <t>organismo</t>
  </si>
  <si>
    <t>organizi</t>
  </si>
  <si>
    <t>organo</t>
  </si>
  <si>
    <t>oriento</t>
  </si>
  <si>
    <t>origino</t>
  </si>
  <si>
    <t>orkestro</t>
  </si>
  <si>
    <t>ornami</t>
  </si>
  <si>
    <t>oro</t>
  </si>
  <si>
    <t>ortografio</t>
  </si>
  <si>
    <t>osto</t>
  </si>
  <si>
    <t>ovo</t>
  </si>
  <si>
    <t>paco</t>
  </si>
  <si>
    <t>pafi</t>
  </si>
  <si>
    <t>pagi</t>
  </si>
  <si>
    <t>pajlo</t>
  </si>
  <si>
    <t>paki</t>
  </si>
  <si>
    <t>pala</t>
  </si>
  <si>
    <t>palaco</t>
  </si>
  <si>
    <t>paletro</t>
  </si>
  <si>
    <t>palmo</t>
  </si>
  <si>
    <t>palpebro</t>
  </si>
  <si>
    <t>palto</t>
  </si>
  <si>
    <t>panelo</t>
  </si>
  <si>
    <t>paniko</t>
  </si>
  <si>
    <t>pano</t>
  </si>
  <si>
    <t>panoramo</t>
  </si>
  <si>
    <t>pantalono</t>
  </si>
  <si>
    <t>pantoflo</t>
  </si>
  <si>
    <t>papero</t>
  </si>
  <si>
    <t>parabolo</t>
  </si>
  <si>
    <t>paradi</t>
  </si>
  <si>
    <t>paradizo</t>
  </si>
  <si>
    <t>paradokso</t>
  </si>
  <si>
    <t>paralizi</t>
  </si>
  <si>
    <t>pardoni</t>
  </si>
  <si>
    <t>parenco</t>
  </si>
  <si>
    <t>parko</t>
  </si>
  <si>
    <t>parlamento</t>
  </si>
  <si>
    <t>paro</t>
  </si>
  <si>
    <t>parodio</t>
  </si>
  <si>
    <t>paroksismo</t>
  </si>
  <si>
    <t>paroli</t>
  </si>
  <si>
    <t>participo</t>
  </si>
  <si>
    <t>partio</t>
  </si>
  <si>
    <t>parto</t>
  </si>
  <si>
    <t>pasero</t>
  </si>
  <si>
    <t>pasi</t>
  </si>
  <si>
    <t>pasio</t>
  </si>
  <si>
    <t>pasiva</t>
  </si>
  <si>
    <t>pasporto</t>
  </si>
  <si>
    <t>pastro</t>
  </si>
  <si>
    <t>patento</t>
  </si>
  <si>
    <t>pato</t>
  </si>
  <si>
    <t>patoso</t>
  </si>
  <si>
    <t>patrioto</t>
  </si>
  <si>
    <t>patro</t>
  </si>
  <si>
    <t>pavimo</t>
  </si>
  <si>
    <t>pavo</t>
  </si>
  <si>
    <t>peco</t>
  </si>
  <si>
    <t>pedagogo</t>
  </si>
  <si>
    <t>pedanto</t>
  </si>
  <si>
    <t>peki</t>
  </si>
  <si>
    <t>pekli</t>
  </si>
  <si>
    <t>peli</t>
  </si>
  <si>
    <t>pelto</t>
  </si>
  <si>
    <t>pendi</t>
  </si>
  <si>
    <t>penetri</t>
  </si>
  <si>
    <t>peniko</t>
  </si>
  <si>
    <t>pensi</t>
  </si>
  <si>
    <t>pensio</t>
  </si>
  <si>
    <t>penti</t>
  </si>
  <si>
    <t>pentri</t>
  </si>
  <si>
    <t>per</t>
  </si>
  <si>
    <t>perdi</t>
  </si>
  <si>
    <t>perei</t>
  </si>
  <si>
    <t>perfekta</t>
  </si>
  <si>
    <t>perfidi</t>
  </si>
  <si>
    <t>periodo</t>
  </si>
  <si>
    <t>perlo</t>
  </si>
  <si>
    <t>permesi</t>
  </si>
  <si>
    <t>persekuti</t>
  </si>
  <si>
    <t>persiko</t>
  </si>
  <si>
    <t>persisti</t>
  </si>
  <si>
    <t>persono</t>
  </si>
  <si>
    <t>perspektivo</t>
  </si>
  <si>
    <t>persvadi</t>
  </si>
  <si>
    <t>peti</t>
  </si>
  <si>
    <t>petoli</t>
  </si>
  <si>
    <t>petrolo</t>
  </si>
  <si>
    <t>pezi</t>
  </si>
  <si>
    <t>pia</t>
  </si>
  <si>
    <t>piano</t>
  </si>
  <si>
    <t>piceo</t>
  </si>
  <si>
    <t>piedo</t>
  </si>
  <si>
    <t>pigo</t>
  </si>
  <si>
    <t>piki</t>
  </si>
  <si>
    <t>pilgrimi</t>
  </si>
  <si>
    <t>pilko</t>
  </si>
  <si>
    <t>piloto</t>
  </si>
  <si>
    <t>pinto</t>
  </si>
  <si>
    <t>pioniro</t>
  </si>
  <si>
    <t>pipro</t>
  </si>
  <si>
    <t>pirozo</t>
  </si>
  <si>
    <t>pizo</t>
  </si>
  <si>
    <t>placo</t>
  </si>
  <si>
    <t>plado</t>
  </si>
  <si>
    <t>plafono</t>
  </si>
  <si>
    <t>plando</t>
  </si>
  <si>
    <t>planedo</t>
  </si>
  <si>
    <t>planko</t>
  </si>
  <si>
    <t>plano</t>
  </si>
  <si>
    <t>planto</t>
  </si>
  <si>
    <t>plata</t>
  </si>
  <si>
    <t>pledi</t>
  </si>
  <si>
    <t>plej</t>
  </si>
  <si>
    <t>plekti</t>
  </si>
  <si>
    <t>plena</t>
  </si>
  <si>
    <t>plendi</t>
  </si>
  <si>
    <t>pleto</t>
  </si>
  <si>
    <t>plezuro</t>
  </si>
  <si>
    <t>pli</t>
  </si>
  <si>
    <t>plori</t>
  </si>
  <si>
    <t>plu</t>
  </si>
  <si>
    <t>plugi</t>
  </si>
  <si>
    <t>plumbo</t>
  </si>
  <si>
    <t>plumo</t>
  </si>
  <si>
    <t>plus</t>
  </si>
  <si>
    <t>pluvo</t>
  </si>
  <si>
    <t>po</t>
  </si>
  <si>
    <t>podio</t>
  </si>
  <si>
    <t>poemo</t>
  </si>
  <si>
    <t>poeto</t>
  </si>
  <si>
    <t>poezio</t>
  </si>
  <si>
    <t>pokalo</t>
  </si>
  <si>
    <t>polico</t>
  </si>
  <si>
    <t>poligloto</t>
  </si>
  <si>
    <t>politiko</t>
  </si>
  <si>
    <t>poluro</t>
  </si>
  <si>
    <t>poluso</t>
  </si>
  <si>
    <t>polvo</t>
  </si>
  <si>
    <t>pomo</t>
  </si>
  <si>
    <t>pompo</t>
  </si>
  <si>
    <t>ponardo</t>
  </si>
  <si>
    <t>ponto</t>
  </si>
  <si>
    <t>popolo</t>
  </si>
  <si>
    <t>populara</t>
  </si>
  <si>
    <t>por</t>
  </si>
  <si>
    <t>porcio</t>
  </si>
  <si>
    <t>pordo</t>
  </si>
  <si>
    <t>porko</t>
  </si>
  <si>
    <t>porti</t>
  </si>
  <si>
    <t>portreto</t>
  </si>
  <si>
    <t>posedi</t>
  </si>
  <si>
    <t>post</t>
  </si>
  <si>
    <t>posteno</t>
  </si>
  <si>
    <t>postuli</t>
  </si>
  <si>
    <t>potenco</t>
  </si>
  <si>
    <t>povi</t>
  </si>
  <si>
    <t>pozi</t>
  </si>
  <si>
    <t>pozitiva</t>
  </si>
  <si>
    <t>praktiko</t>
  </si>
  <si>
    <t>prava</t>
  </si>
  <si>
    <t>precipe</t>
  </si>
  <si>
    <t>preciza</t>
  </si>
  <si>
    <t>prediki</t>
  </si>
  <si>
    <t>preferi</t>
  </si>
  <si>
    <t>prefikso</t>
  </si>
  <si>
    <t>premi</t>
  </si>
  <si>
    <t>premio</t>
  </si>
  <si>
    <t>premiso</t>
  </si>
  <si>
    <t>preni</t>
  </si>
  <si>
    <t>prepari</t>
  </si>
  <si>
    <t>prepozicio</t>
  </si>
  <si>
    <t>presi</t>
  </si>
  <si>
    <t>preta</t>
  </si>
  <si>
    <t>preteksto</t>
  </si>
  <si>
    <t>pretendi</t>
  </si>
  <si>
    <t>preter</t>
  </si>
  <si>
    <t>prezenti</t>
  </si>
  <si>
    <t>prezidi</t>
  </si>
  <si>
    <t>prezo</t>
  </si>
  <si>
    <t>pri</t>
  </si>
  <si>
    <t>primitiva</t>
  </si>
  <si>
    <t>principo</t>
  </si>
  <si>
    <t>printempo</t>
  </si>
  <si>
    <t>prismo</t>
  </si>
  <si>
    <t>privata</t>
  </si>
  <si>
    <t>privilegio</t>
  </si>
  <si>
    <t>pro</t>
  </si>
  <si>
    <t>problemo</t>
  </si>
  <si>
    <t>procento</t>
  </si>
  <si>
    <t>procesio</t>
  </si>
  <si>
    <t>proceso</t>
  </si>
  <si>
    <t>produkti</t>
  </si>
  <si>
    <t>profano</t>
  </si>
  <si>
    <t>profesio</t>
  </si>
  <si>
    <t>profesoro</t>
  </si>
  <si>
    <t>profeto</t>
  </si>
  <si>
    <t>profilo</t>
  </si>
  <si>
    <t>profunda</t>
  </si>
  <si>
    <t>programo</t>
  </si>
  <si>
    <t>progresi</t>
  </si>
  <si>
    <t>projekto</t>
  </si>
  <si>
    <t>prokrasti</t>
  </si>
  <si>
    <t>proksima</t>
  </si>
  <si>
    <t>prologo</t>
  </si>
  <si>
    <t>promeni</t>
  </si>
  <si>
    <t>promesi</t>
  </si>
  <si>
    <t>pronomo</t>
  </si>
  <si>
    <t>proponi</t>
  </si>
  <si>
    <t>proporcio</t>
  </si>
  <si>
    <t>propra</t>
  </si>
  <si>
    <t>prospekto</t>
  </si>
  <si>
    <t>prosperi</t>
  </si>
  <si>
    <t>protekti</t>
  </si>
  <si>
    <t>protesti</t>
  </si>
  <si>
    <t>protokolo</t>
  </si>
  <si>
    <t>proverbo</t>
  </si>
  <si>
    <t>provi</t>
  </si>
  <si>
    <t>provinco</t>
  </si>
  <si>
    <t>provizi</t>
  </si>
  <si>
    <t>provizora</t>
  </si>
  <si>
    <t>prozo</t>
  </si>
  <si>
    <t>prudenta</t>
  </si>
  <si>
    <t>prunte</t>
  </si>
  <si>
    <t>pruvi</t>
  </si>
  <si>
    <t>psiko</t>
  </si>
  <si>
    <t>publici</t>
  </si>
  <si>
    <t>publiko</t>
  </si>
  <si>
    <t>pugno</t>
  </si>
  <si>
    <t>pulso</t>
  </si>
  <si>
    <t>puni</t>
  </si>
  <si>
    <t>punkto</t>
  </si>
  <si>
    <t>pupitro</t>
  </si>
  <si>
    <t>pupo</t>
  </si>
  <si>
    <t>pura</t>
  </si>
  <si>
    <t>purpuro</t>
  </si>
  <si>
    <t>putri</t>
  </si>
  <si>
    <t>rabato</t>
  </si>
  <si>
    <t>rabi</t>
  </si>
  <si>
    <t>radiko</t>
  </si>
  <si>
    <t>radio</t>
  </si>
  <si>
    <t>rado</t>
  </si>
  <si>
    <t>rafini</t>
  </si>
  <si>
    <t>rajdi</t>
  </si>
  <si>
    <t>rajto</t>
  </si>
  <si>
    <t>raketo</t>
  </si>
  <si>
    <t>rakonti</t>
  </si>
  <si>
    <t>rampi</t>
  </si>
  <si>
    <t>rando</t>
  </si>
  <si>
    <t>rango</t>
  </si>
  <si>
    <t>rano</t>
  </si>
  <si>
    <t>rapida</t>
  </si>
  <si>
    <t>raporti</t>
  </si>
  <si>
    <t>raso</t>
  </si>
  <si>
    <t>ravi</t>
  </si>
  <si>
    <t>razi</t>
  </si>
  <si>
    <t>reakcio</t>
  </si>
  <si>
    <t>reala</t>
  </si>
  <si>
    <t>recenzi</t>
  </si>
  <si>
    <t>recepto</t>
  </si>
  <si>
    <t>reciproka</t>
  </si>
  <si>
    <t>redakcio</t>
  </si>
  <si>
    <t>redakti</t>
  </si>
  <si>
    <t>redaktoro</t>
  </si>
  <si>
    <t>reflekti</t>
  </si>
  <si>
    <t>refrakti</t>
  </si>
  <si>
    <t>refuti</t>
  </si>
  <si>
    <t>regali</t>
  </si>
  <si>
    <t>regi</t>
  </si>
  <si>
    <t>regiono</t>
  </si>
  <si>
    <t>registri</t>
  </si>
  <si>
    <t>regno</t>
  </si>
  <si>
    <t>regulo</t>
  </si>
  <si>
    <t>reklamo</t>
  </si>
  <si>
    <t>rekomendi</t>
  </si>
  <si>
    <t>rekordo</t>
  </si>
  <si>
    <t>rekta</t>
  </si>
  <si>
    <t>rektoro</t>
  </si>
  <si>
    <t>relativa</t>
  </si>
  <si>
    <t>reliefo</t>
  </si>
  <si>
    <t>religio</t>
  </si>
  <si>
    <t>remburi</t>
  </si>
  <si>
    <t>renegato</t>
  </si>
  <si>
    <t>renkonti</t>
  </si>
  <si>
    <t>renversi</t>
  </si>
  <si>
    <t>repertuaro</t>
  </si>
  <si>
    <t>reprezenti</t>
  </si>
  <si>
    <t>reputacio</t>
  </si>
  <si>
    <t>respondi</t>
  </si>
  <si>
    <t>respubliko</t>
  </si>
  <si>
    <t>resti</t>
  </si>
  <si>
    <t>restoracio</t>
  </si>
  <si>
    <t>resumi</t>
  </si>
  <si>
    <t>reto</t>
  </si>
  <si>
    <t>revi</t>
  </si>
  <si>
    <t>revolucio</t>
  </si>
  <si>
    <t>revolvero</t>
  </si>
  <si>
    <t>revuo</t>
  </si>
  <si>
    <t>rezignacio</t>
  </si>
  <si>
    <t>rezigni</t>
  </si>
  <si>
    <t>rezino</t>
  </si>
  <si>
    <t>rezoni</t>
  </si>
  <si>
    <t>ribeli</t>
  </si>
  <si>
    <t>ricevi</t>
  </si>
  <si>
    <t>ridi</t>
  </si>
  <si>
    <t>rifuzi</t>
  </si>
  <si>
    <t>rigardi</t>
  </si>
  <si>
    <t>rigida</t>
  </si>
  <si>
    <t>rilati</t>
  </si>
  <si>
    <t>rimarki</t>
  </si>
  <si>
    <t>rimedo</t>
  </si>
  <si>
    <t>rimo</t>
  </si>
  <si>
    <t>ringo</t>
  </si>
  <si>
    <t>ripeti</t>
  </si>
  <si>
    <t>ripozi</t>
  </si>
  <si>
    <t>riski</t>
  </si>
  <si>
    <t>ritmo</t>
  </si>
  <si>
    <t>rito</t>
  </si>
  <si>
    <t>rivero</t>
  </si>
  <si>
    <t>robo</t>
  </si>
  <si>
    <t>roko</t>
  </si>
  <si>
    <t>rolo</t>
  </si>
  <si>
    <t>romanco</t>
  </si>
  <si>
    <t>romano</t>
  </si>
  <si>
    <t>rompi</t>
  </si>
  <si>
    <t>rondo</t>
  </si>
  <si>
    <t>ronki</t>
  </si>
  <si>
    <t>rosti</t>
  </si>
  <si>
    <t>rozo</t>
  </si>
  <si>
    <t>rublo</t>
  </si>
  <si>
    <t>rubo</t>
  </si>
  <si>
    <t>ruino</t>
  </si>
  <si>
    <t>rulo</t>
  </si>
  <si>
    <t>rusto</t>
  </si>
  <si>
    <t>rutino</t>
  </si>
  <si>
    <t>ruza</t>
  </si>
  <si>
    <t>sabato</t>
  </si>
  <si>
    <t>sablo</t>
  </si>
  <si>
    <t>sagaca</t>
  </si>
  <si>
    <t>sago</t>
  </si>
  <si>
    <t>sako</t>
  </si>
  <si>
    <t>sakri</t>
  </si>
  <si>
    <t>salajro</t>
  </si>
  <si>
    <t>salato</t>
  </si>
  <si>
    <t>salmo</t>
  </si>
  <si>
    <t>salo</t>
  </si>
  <si>
    <t>salono</t>
  </si>
  <si>
    <t>salti</t>
  </si>
  <si>
    <t>saluti</t>
  </si>
  <si>
    <t>sama</t>
  </si>
  <si>
    <t>sana</t>
  </si>
  <si>
    <t>sango</t>
  </si>
  <si>
    <t>sankta</t>
  </si>
  <si>
    <t>sarkasmo</t>
  </si>
  <si>
    <t>sata</t>
  </si>
  <si>
    <t>satano</t>
  </si>
  <si>
    <t>satelito</t>
  </si>
  <si>
    <t>satiro</t>
  </si>
  <si>
    <t>saturi</t>
  </si>
  <si>
    <t>savi</t>
  </si>
  <si>
    <t>sceno</t>
  </si>
  <si>
    <t>scienco</t>
  </si>
  <si>
    <t>scii</t>
  </si>
  <si>
    <t>se</t>
  </si>
  <si>
    <t>sed</t>
  </si>
  <si>
    <t>segi</t>
  </si>
  <si>
    <t>seka</t>
  </si>
  <si>
    <t>sekretario</t>
  </si>
  <si>
    <t>sekreto</t>
  </si>
  <si>
    <t>sekso</t>
  </si>
  <si>
    <t>sekundo</t>
  </si>
  <si>
    <t>sekvi</t>
  </si>
  <si>
    <t>semajno</t>
  </si>
  <si>
    <t>semo</t>
  </si>
  <si>
    <t>sen</t>
  </si>
  <si>
    <t>senco</t>
  </si>
  <si>
    <t>sendi</t>
  </si>
  <si>
    <t>sensacio</t>
  </si>
  <si>
    <t>senti</t>
  </si>
  <si>
    <t>sentimentala</t>
  </si>
  <si>
    <t>sep</t>
  </si>
  <si>
    <t>septembro</t>
  </si>
  <si>
    <t>serena</t>
  </si>
  <si>
    <t>serio</t>
  </si>
  <si>
    <t>serioza</t>
  </si>
  <si>
    <t>serpento</t>
  </si>
  <si>
    <t>seruro</t>
  </si>
  <si>
    <t>servi</t>
  </si>
  <si>
    <t>ses</t>
  </si>
  <si>
    <t>severa</t>
  </si>
  <si>
    <t>sezono</t>
  </si>
  <si>
    <t>sfero</t>
  </si>
  <si>
    <t>si</t>
  </si>
  <si>
    <t>sidi</t>
  </si>
  <si>
    <t>signalo</t>
  </si>
  <si>
    <t>signifi</t>
  </si>
  <si>
    <t>signo</t>
  </si>
  <si>
    <t>silabo</t>
  </si>
  <si>
    <t>silenti</t>
  </si>
  <si>
    <t>silko</t>
  </si>
  <si>
    <t>silueto</t>
  </si>
  <si>
    <t>simbolo</t>
  </si>
  <si>
    <t>simila</t>
  </si>
  <si>
    <t>simio</t>
  </si>
  <si>
    <t>simpatio</t>
  </si>
  <si>
    <t>simpla</t>
  </si>
  <si>
    <t>sincera</t>
  </si>
  <si>
    <t>sindikato</t>
  </si>
  <si>
    <t>singulti</t>
  </si>
  <si>
    <t>sinjoro</t>
  </si>
  <si>
    <t>sinonimo</t>
  </si>
  <si>
    <t>sintakso</t>
  </si>
  <si>
    <t>sireno</t>
  </si>
  <si>
    <t>sistemo</t>
  </si>
  <si>
    <t>sitelo</t>
  </si>
  <si>
    <t>situacio</t>
  </si>
  <si>
    <t>skalo</t>
  </si>
  <si>
    <t>skatolo</t>
  </si>
  <si>
    <t>skeleto</t>
  </si>
  <si>
    <t>skeptika</t>
  </si>
  <si>
    <t>skizi</t>
  </si>
  <si>
    <t>sklavo</t>
  </si>
  <si>
    <t>skribi</t>
  </si>
  <si>
    <t>skrupulo</t>
  </si>
  <si>
    <t>skui</t>
  </si>
  <si>
    <t>skulpti</t>
  </si>
  <si>
    <t>smeraldo</t>
  </si>
  <si>
    <t>sobra</t>
  </si>
  <si>
    <t>sociala</t>
  </si>
  <si>
    <t>societo</t>
  </si>
  <si>
    <t>socio</t>
  </si>
  <si>
    <t>sofisto</t>
  </si>
  <si>
    <t>soifi</t>
  </si>
  <si>
    <t>sojlo</t>
  </si>
  <si>
    <t>sola</t>
  </si>
  <si>
    <t>soldato</t>
  </si>
  <si>
    <t>solena</t>
  </si>
  <si>
    <t>solida</t>
  </si>
  <si>
    <t>solidara</t>
  </si>
  <si>
    <t>somero</t>
  </si>
  <si>
    <t>soneto</t>
  </si>
  <si>
    <t>soni</t>
  </si>
  <si>
    <t>sonori</t>
  </si>
  <si>
    <t>sopiri</t>
  </si>
  <si>
    <t>sorbi</t>
  </si>
  <si>
    <t>sorto</t>
  </si>
  <si>
    <t>spaco</t>
  </si>
  <si>
    <t>speciala</t>
  </si>
  <si>
    <t>speco</t>
  </si>
  <si>
    <t>spegulo</t>
  </si>
  <si>
    <t>spektaklo</t>
  </si>
  <si>
    <t>spektro</t>
  </si>
  <si>
    <t>sperta</t>
  </si>
  <si>
    <t>spezo</t>
  </si>
  <si>
    <t>spico</t>
  </si>
  <si>
    <t>spino</t>
  </si>
  <si>
    <t>spiono</t>
  </si>
  <si>
    <t>spiri</t>
  </si>
  <si>
    <t>spirito</t>
  </si>
  <si>
    <t>sporto</t>
  </si>
  <si>
    <t>sprita</t>
  </si>
  <si>
    <t>stablo</t>
  </si>
  <si>
    <t>stacio</t>
  </si>
  <si>
    <t>stadio</t>
  </si>
  <si>
    <t>stango</t>
  </si>
  <si>
    <t>stari</t>
  </si>
  <si>
    <t>statistiko</t>
  </si>
  <si>
    <t>stato</t>
  </si>
  <si>
    <t>statuo</t>
  </si>
  <si>
    <t>staturo</t>
  </si>
  <si>
    <t>stelo</t>
  </si>
  <si>
    <t>stepo</t>
  </si>
  <si>
    <t>sterko</t>
  </si>
  <si>
    <t>sterni</t>
  </si>
  <si>
    <t>stertoro</t>
  </si>
  <si>
    <t>stilo</t>
  </si>
  <si>
    <t>stimuli</t>
  </si>
  <si>
    <t>stomako</t>
  </si>
  <si>
    <t>strabi</t>
  </si>
  <si>
    <t>stranga</t>
  </si>
  <si>
    <t>strato</t>
  </si>
  <si>
    <t>streko</t>
  </si>
  <si>
    <t>strio</t>
  </si>
  <si>
    <t>strofo</t>
  </si>
  <si>
    <t>strukturo</t>
  </si>
  <si>
    <t>studento</t>
  </si>
  <si>
    <t>studi</t>
  </si>
  <si>
    <t>stumpo</t>
  </si>
  <si>
    <t>sub</t>
  </si>
  <si>
    <t>subjektiva</t>
  </si>
  <si>
    <t>subjekto</t>
  </si>
  <si>
    <t>substanco</t>
  </si>
  <si>
    <t>substantivo</t>
  </si>
  <si>
    <t>subtila</t>
  </si>
  <si>
    <t>subvencio</t>
  </si>
  <si>
    <t>sudo</t>
  </si>
  <si>
    <t>suferi</t>
  </si>
  <si>
    <t>sufikso</t>
  </si>
  <si>
    <t>sufoki</t>
  </si>
  <si>
    <t>sugesti</t>
  </si>
  <si>
    <t>sukceno</t>
  </si>
  <si>
    <t>sukcesi</t>
  </si>
  <si>
    <t>sukero</t>
  </si>
  <si>
    <t>suko</t>
  </si>
  <si>
    <t>sulko</t>
  </si>
  <si>
    <t>sumo</t>
  </si>
  <si>
    <t>suno</t>
  </si>
  <si>
    <t>super</t>
  </si>
  <si>
    <t>supo</t>
  </si>
  <si>
    <t>supozi</t>
  </si>
  <si>
    <t>sur</t>
  </si>
  <si>
    <t>surda</t>
  </si>
  <si>
    <t>surfaco</t>
  </si>
  <si>
    <t>surogato</t>
  </si>
  <si>
    <t>surprizi</t>
  </si>
  <si>
    <t>suspekti</t>
  </si>
  <si>
    <t>sveni</t>
  </si>
  <si>
    <t>svingi</t>
  </si>
  <si>
    <t>tabako</t>
  </si>
  <si>
    <t>tabelo</t>
  </si>
  <si>
    <t>tablo</t>
  </si>
  <si>
    <t>tabulo</t>
  </si>
  <si>
    <t>tago</t>
  </si>
  <si>
    <t>tajloro</t>
  </si>
  <si>
    <t>taksi</t>
  </si>
  <si>
    <t>takto</t>
  </si>
  <si>
    <t>talento</t>
  </si>
  <si>
    <t>talio</t>
  </si>
  <si>
    <t>tamburo</t>
  </si>
  <si>
    <t>tamen</t>
  </si>
  <si>
    <t>tarifo</t>
  </si>
  <si>
    <t>tasko</t>
  </si>
  <si>
    <t>taso</t>
  </si>
  <si>
    <t>tavolo</t>
  </si>
  <si>
    <t>teatro</t>
  </si>
  <si>
    <t>tedi</t>
  </si>
  <si>
    <t>tegmento</t>
  </si>
  <si>
    <t>tegolo</t>
  </si>
  <si>
    <t>tekniko</t>
  </si>
  <si>
    <t>teksto</t>
  </si>
  <si>
    <t>telefono</t>
  </si>
  <si>
    <t>telegramo</t>
  </si>
  <si>
    <t>telero</t>
  </si>
  <si>
    <t>temo</t>
  </si>
  <si>
    <t>temperaturo</t>
  </si>
  <si>
    <t>tempio</t>
  </si>
  <si>
    <t>templo</t>
  </si>
  <si>
    <t>tempo</t>
  </si>
  <si>
    <t>tendenco</t>
  </si>
  <si>
    <t>tendo</t>
  </si>
  <si>
    <t>teni</t>
  </si>
  <si>
    <t>tenti</t>
  </si>
  <si>
    <t>teo</t>
  </si>
  <si>
    <t>teorio</t>
  </si>
  <si>
    <t>terapio</t>
  </si>
  <si>
    <t>teritorio</t>
  </si>
  <si>
    <t>termino</t>
  </si>
  <si>
    <t>tero</t>
  </si>
  <si>
    <t>teruro</t>
  </si>
  <si>
    <t>testamento</t>
  </si>
  <si>
    <t>testudo</t>
  </si>
  <si>
    <t>tezo</t>
  </si>
  <si>
    <t>tia</t>
  </si>
  <si>
    <t>tial</t>
  </si>
  <si>
    <t>tiam</t>
  </si>
  <si>
    <t>tie</t>
  </si>
  <si>
    <t>tiel</t>
  </si>
  <si>
    <t>ties</t>
  </si>
  <si>
    <t>tikli</t>
  </si>
  <si>
    <t>timi</t>
  </si>
  <si>
    <t>tinti</t>
  </si>
  <si>
    <t>tio</t>
  </si>
  <si>
    <t>tiom</t>
  </si>
  <si>
    <t>tipo</t>
  </si>
  <si>
    <t>tirano</t>
  </si>
  <si>
    <t>tiri</t>
  </si>
  <si>
    <t>titano</t>
  </si>
  <si>
    <t>titolo</t>
  </si>
  <si>
    <t>tiu</t>
  </si>
  <si>
    <t>toleri</t>
  </si>
  <si>
    <t>tolo</t>
  </si>
  <si>
    <t>tomato</t>
  </si>
  <si>
    <t>tombo</t>
  </si>
  <si>
    <t>tondi</t>
  </si>
  <si>
    <t>tono</t>
  </si>
  <si>
    <t>torento</t>
  </si>
  <si>
    <t>torso</t>
  </si>
  <si>
    <t>tosto</t>
  </si>
  <si>
    <t>tra</t>
  </si>
  <si>
    <t>trabo</t>
  </si>
  <si>
    <t>tradicio</t>
  </si>
  <si>
    <t>traduki</t>
  </si>
  <si>
    <t>trafi</t>
  </si>
  <si>
    <t>tragedio</t>
  </si>
  <si>
    <t>trajto</t>
  </si>
  <si>
    <t>trakti</t>
  </si>
  <si>
    <t>tramo</t>
  </si>
  <si>
    <t>trankvila</t>
  </si>
  <si>
    <t>trans</t>
  </si>
  <si>
    <t>tre</t>
  </si>
  <si>
    <t>tremi</t>
  </si>
  <si>
    <t>tremolo</t>
  </si>
  <si>
    <t>trempi</t>
  </si>
  <si>
    <t>treni</t>
  </si>
  <si>
    <t>trezoro</t>
  </si>
  <si>
    <t>tri</t>
  </si>
  <si>
    <t>tribunalo</t>
  </si>
  <si>
    <t>trinki</t>
  </si>
  <si>
    <t>triumfo</t>
  </si>
  <si>
    <t>triviala</t>
  </si>
  <si>
    <t>tro</t>
  </si>
  <si>
    <t>trompi</t>
  </si>
  <si>
    <t>tropiko</t>
  </si>
  <si>
    <t>tropo</t>
  </si>
  <si>
    <t>trotuaro</t>
  </si>
  <si>
    <t>trovi</t>
  </si>
  <si>
    <t>trudi</t>
  </si>
  <si>
    <t>trumpeto</t>
  </si>
  <si>
    <t>trunko</t>
  </si>
  <si>
    <t>truo</t>
  </si>
  <si>
    <t>trupo</t>
  </si>
  <si>
    <t>tuj</t>
  </si>
  <si>
    <t>tuko</t>
  </si>
  <si>
    <t>tumulto</t>
  </si>
  <si>
    <t>tunelo</t>
  </si>
  <si>
    <t>turismo</t>
  </si>
  <si>
    <t>turisto</t>
  </si>
  <si>
    <t>turmenti</t>
  </si>
  <si>
    <t>turni</t>
  </si>
  <si>
    <t>turo</t>
  </si>
  <si>
    <t>tuta</t>
  </si>
  <si>
    <t>ungo</t>
  </si>
  <si>
    <t>uniformo</t>
  </si>
  <si>
    <t>unika</t>
  </si>
  <si>
    <t>unisono</t>
  </si>
  <si>
    <t>universala</t>
  </si>
  <si>
    <t>universitato</t>
  </si>
  <si>
    <t>universo</t>
  </si>
  <si>
    <t>unu</t>
  </si>
  <si>
    <t>uragano</t>
  </si>
  <si>
    <t>urbo</t>
  </si>
  <si>
    <t>urno</t>
  </si>
  <si>
    <t>urso</t>
  </si>
  <si>
    <t>urtiko</t>
  </si>
  <si>
    <t>utila</t>
  </si>
  <si>
    <t>utopio</t>
  </si>
  <si>
    <t>uzi</t>
  </si>
  <si>
    <t>vagi</t>
  </si>
  <si>
    <t>vagono</t>
  </si>
  <si>
    <t>vaki</t>
  </si>
  <si>
    <t>vakso</t>
  </si>
  <si>
    <t>valizo</t>
  </si>
  <si>
    <t>valo</t>
  </si>
  <si>
    <t>valoro</t>
  </si>
  <si>
    <t>vana</t>
  </si>
  <si>
    <t>vango</t>
  </si>
  <si>
    <t>vaporo</t>
  </si>
  <si>
    <t>varbi</t>
  </si>
  <si>
    <t>varii</t>
  </si>
  <si>
    <t>varma</t>
  </si>
  <si>
    <t>vasta</t>
  </si>
  <si>
    <t>vazo</t>
  </si>
  <si>
    <t>veki</t>
  </si>
  <si>
    <t>velki</t>
  </si>
  <si>
    <t>vendi</t>
  </si>
  <si>
    <t>vendredo</t>
  </si>
  <si>
    <t>veneno</t>
  </si>
  <si>
    <t>veni</t>
  </si>
  <si>
    <t>venki</t>
  </si>
  <si>
    <t>vento</t>
  </si>
  <si>
    <t>ventro</t>
  </si>
  <si>
    <t>verbo</t>
  </si>
  <si>
    <t>verda</t>
  </si>
  <si>
    <t>verdikto</t>
  </si>
  <si>
    <t>vermo</t>
  </si>
  <si>
    <t>verso</t>
  </si>
  <si>
    <t>vespero</t>
  </si>
  <si>
    <t>vespo</t>
  </si>
  <si>
    <t>vestiblo</t>
  </si>
  <si>
    <t>vesto</t>
  </si>
  <si>
    <t>veterano</t>
  </si>
  <si>
    <t>vetero</t>
  </si>
  <si>
    <t>veturi</t>
  </si>
  <si>
    <t>veziko</t>
  </si>
  <si>
    <t>vi</t>
  </si>
  <si>
    <t>viando</t>
  </si>
  <si>
    <t>vibri</t>
  </si>
  <si>
    <t>vico</t>
  </si>
  <si>
    <t>vidi</t>
  </si>
  <si>
    <t>vidvo</t>
  </si>
  <si>
    <t>vigla</t>
  </si>
  <si>
    <t>vinagro</t>
  </si>
  <si>
    <t>vino</t>
  </si>
  <si>
    <t>vintro</t>
  </si>
  <si>
    <t>violono</t>
  </si>
  <si>
    <t>vipo</t>
  </si>
  <si>
    <t>viro</t>
  </si>
  <si>
    <t>vitro</t>
  </si>
  <si>
    <t>vivi</t>
  </si>
  <si>
    <t>viziti</t>
  </si>
  <si>
    <t>vizo</t>
  </si>
  <si>
    <t>vojo</t>
  </si>
  <si>
    <t>vokalo</t>
  </si>
  <si>
    <t>voki</t>
  </si>
  <si>
    <t>voli</t>
  </si>
  <si>
    <t>volonte</t>
  </si>
  <si>
    <t>volumo</t>
  </si>
  <si>
    <t>vorto</t>
  </si>
  <si>
    <t>vosto</t>
  </si>
  <si>
    <t>vualo</t>
  </si>
  <si>
    <t>vulgara</t>
  </si>
  <si>
    <t>vulpo</t>
  </si>
  <si>
    <t>zigzago</t>
  </si>
  <si>
    <t>zono</t>
  </si>
  <si>
    <t>zorgi</t>
  </si>
  <si>
    <t>zumi</t>
  </si>
  <si>
    <t>abato</t>
  </si>
  <si>
    <t>abdiki</t>
  </si>
  <si>
    <t>aberacio</t>
  </si>
  <si>
    <t>abio</t>
  </si>
  <si>
    <t>ablativo</t>
  </si>
  <si>
    <t>abomeni</t>
  </si>
  <si>
    <t>aborti</t>
  </si>
  <si>
    <t>abrikoto</t>
  </si>
  <si>
    <t>absceso</t>
  </si>
  <si>
    <t>absinto</t>
  </si>
  <si>
    <t>absolvi</t>
  </si>
  <si>
    <t>acero</t>
  </si>
  <si>
    <t>acetileno</t>
  </si>
  <si>
    <t>aceto</t>
  </si>
  <si>
    <t>acido</t>
  </si>
  <si>
    <t>adapti</t>
  </si>
  <si>
    <t>adicii</t>
  </si>
  <si>
    <t>adjunkto</t>
  </si>
  <si>
    <t>adjutanto</t>
  </si>
  <si>
    <t>administracio</t>
  </si>
  <si>
    <t>admiralo</t>
  </si>
  <si>
    <t>adori</t>
  </si>
  <si>
    <t>adulti</t>
  </si>
  <si>
    <t>advento</t>
  </si>
  <si>
    <t>adverbo</t>
  </si>
  <si>
    <t>advokato</t>
  </si>
  <si>
    <t>aerostato</t>
  </si>
  <si>
    <t>afekcii</t>
  </si>
  <si>
    <t>agaco</t>
  </si>
  <si>
    <t>agato</t>
  </si>
  <si>
    <t>agendo</t>
  </si>
  <si>
    <t>aglo</t>
  </si>
  <si>
    <t>aglomeri</t>
  </si>
  <si>
    <t>aglutini</t>
  </si>
  <si>
    <t>agonii</t>
  </si>
  <si>
    <t>agordi</t>
  </si>
  <si>
    <t>agrafo</t>
  </si>
  <si>
    <t>agronomo</t>
  </si>
  <si>
    <t>akacio</t>
  </si>
  <si>
    <t>akapari</t>
  </si>
  <si>
    <t>akaro</t>
  </si>
  <si>
    <t>akcio</t>
  </si>
  <si>
    <t>akcipitro</t>
  </si>
  <si>
    <t>akcizo</t>
  </si>
  <si>
    <t>aklami</t>
  </si>
  <si>
    <t>akno</t>
  </si>
  <si>
    <t>akrido</t>
  </si>
  <si>
    <t>akrobato</t>
  </si>
  <si>
    <t>akselo</t>
  </si>
  <si>
    <t>aksiomo</t>
  </si>
  <si>
    <t>akumulatoro</t>
  </si>
  <si>
    <t>akuta</t>
  </si>
  <si>
    <t>akvario</t>
  </si>
  <si>
    <t>alabastro</t>
  </si>
  <si>
    <t>alarmi</t>
  </si>
  <si>
    <t>albino</t>
  </si>
  <si>
    <t>albumo</t>
  </si>
  <si>
    <t>aldo</t>
  </si>
  <si>
    <t>alegorio</t>
  </si>
  <si>
    <t>aleno</t>
  </si>
  <si>
    <t>algebro</t>
  </si>
  <si>
    <t>algo</t>
  </si>
  <si>
    <t>algoritmo</t>
  </si>
  <si>
    <t>alibio</t>
  </si>
  <si>
    <t>aligatoro</t>
  </si>
  <si>
    <t>alko</t>
  </si>
  <si>
    <t>alno</t>
  </si>
  <si>
    <t>alo</t>
  </si>
  <si>
    <t>aloo</t>
  </si>
  <si>
    <t>altaro</t>
  </si>
  <si>
    <t>alternativo</t>
  </si>
  <si>
    <t>aluminio</t>
  </si>
  <si>
    <t>amara</t>
  </si>
  <si>
    <t>ambasadoro</t>
  </si>
  <si>
    <t>ambicio</t>
  </si>
  <si>
    <t>ambli</t>
  </si>
  <si>
    <t>ambro</t>
  </si>
  <si>
    <t>ambrozio</t>
  </si>
  <si>
    <t>amelo</t>
  </si>
  <si>
    <t>amen</t>
  </si>
  <si>
    <t>ametisto</t>
  </si>
  <si>
    <t>amfibioj</t>
  </si>
  <si>
    <t>amfiteatro</t>
  </si>
  <si>
    <t>amforo</t>
  </si>
  <si>
    <t>amoniako</t>
  </si>
  <si>
    <t>amorfa</t>
  </si>
  <si>
    <t>amortizi</t>
  </si>
  <si>
    <t>amputi</t>
  </si>
  <si>
    <t>amuleto</t>
  </si>
  <si>
    <t>anagramo</t>
  </si>
  <si>
    <t>analitiko</t>
  </si>
  <si>
    <t>anatemo</t>
  </si>
  <si>
    <t>anatomo</t>
  </si>
  <si>
    <t>aneksi</t>
  </si>
  <si>
    <t>angilo</t>
  </si>
  <si>
    <t>angino</t>
  </si>
  <si>
    <t>anglo</t>
  </si>
  <si>
    <t>anizo</t>
  </si>
  <si>
    <t>ankro</t>
  </si>
  <si>
    <t>antagonismo</t>
  </si>
  <si>
    <t>antagonisto</t>
  </si>
  <si>
    <t>antilopo</t>
  </si>
  <si>
    <t>antropologo</t>
  </si>
  <si>
    <t>anuso</t>
  </si>
  <si>
    <t>aritmetiko</t>
  </si>
  <si>
    <t>arkado</t>
  </si>
  <si>
    <t>arkeo</t>
  </si>
  <si>
    <t>arlekeno</t>
  </si>
  <si>
    <t>aro</t>
  </si>
  <si>
    <t>arsenalo</t>
  </si>
  <si>
    <t>arteza</t>
  </si>
  <si>
    <t>artilerio</t>
  </si>
  <si>
    <t>asekuri</t>
  </si>
  <si>
    <t>asesoro</t>
  </si>
  <si>
    <t>asfiksio</t>
  </si>
  <si>
    <t>asketo</t>
  </si>
  <si>
    <t>aso</t>
  </si>
  <si>
    <t>asparago</t>
  </si>
  <si>
    <t>aspekto</t>
  </si>
  <si>
    <t>aspergi</t>
  </si>
  <si>
    <t>aspido</t>
  </si>
  <si>
    <t>astero</t>
  </si>
  <si>
    <t>asteroido</t>
  </si>
  <si>
    <t>astmo</t>
  </si>
  <si>
    <t>astro</t>
  </si>
  <si>
    <t>astrologo</t>
  </si>
  <si>
    <t>astronomo</t>
  </si>
  <si>
    <t>atavismo</t>
  </si>
  <si>
    <t>ateismo</t>
  </si>
  <si>
    <t>ateisto</t>
  </si>
  <si>
    <t>atleto</t>
  </si>
  <si>
    <t>atributo</t>
  </si>
  <si>
    <t>atrofio</t>
  </si>
  <si>
    <t>atuto</t>
  </si>
  <si>
    <t>avanci</t>
  </si>
  <si>
    <t>avelo</t>
  </si>
  <si>
    <t>aveno</t>
  </si>
  <si>
    <t>azoto</t>
  </si>
  <si>
    <t>bacilo</t>
  </si>
  <si>
    <t>bajoneto</t>
  </si>
  <si>
    <t>bakterio</t>
  </si>
  <si>
    <t>balasto</t>
  </si>
  <si>
    <t>baldakeno</t>
  </si>
  <si>
    <t>baleno</t>
  </si>
  <si>
    <t>baleto</t>
  </si>
  <si>
    <t>baloti</t>
  </si>
  <si>
    <t>balustrado</t>
  </si>
  <si>
    <t>bambuo</t>
  </si>
  <si>
    <t>banano</t>
  </si>
  <si>
    <t>banderolo</t>
  </si>
  <si>
    <t>bankiero</t>
  </si>
  <si>
    <t>banto</t>
  </si>
  <si>
    <t>bapti</t>
  </si>
  <si>
    <t>barako</t>
  </si>
  <si>
    <t>barbiro</t>
  </si>
  <si>
    <t>bari</t>
  </si>
  <si>
    <t>bariero</t>
  </si>
  <si>
    <t>barikado</t>
  </si>
  <si>
    <t>baritono</t>
  </si>
  <si>
    <t>barometro</t>
  </si>
  <si>
    <t>barono</t>
  </si>
  <si>
    <t>baso</t>
  </si>
  <si>
    <t>bastardo</t>
  </si>
  <si>
    <t>bataliono</t>
  </si>
  <si>
    <t>baterio</t>
  </si>
  <si>
    <t>bazaro</t>
  </si>
  <si>
    <t>baziliko</t>
  </si>
  <si>
    <t>beko</t>
  </si>
  <si>
    <t>benefico</t>
  </si>
  <si>
    <t>beni</t>
  </si>
  <si>
    <t>beribero</t>
  </si>
  <si>
    <t>beto</t>
  </si>
  <si>
    <t>bibliografo</t>
  </si>
  <si>
    <t>bifsteko</t>
  </si>
  <si>
    <t>bigoto</t>
  </si>
  <si>
    <t>bilardo</t>
  </si>
  <si>
    <t>biliono</t>
  </si>
  <si>
    <t>bindi</t>
  </si>
  <si>
    <t>biografo</t>
  </si>
  <si>
    <t>bireto</t>
  </si>
  <si>
    <t>biskvito</t>
  </si>
  <si>
    <t>bitumo</t>
  </si>
  <si>
    <t>bivako</t>
  </si>
  <si>
    <t>blato</t>
  </si>
  <si>
    <t>blazono</t>
  </si>
  <si>
    <t>blokado</t>
  </si>
  <si>
    <t>bloko</t>
  </si>
  <si>
    <t>bluzo</t>
  </si>
  <si>
    <t>boao</t>
  </si>
  <si>
    <t>bobeno</t>
  </si>
  <si>
    <t>bojkoti</t>
  </si>
  <si>
    <t>bolto</t>
  </si>
  <si>
    <t>bombardi</t>
  </si>
  <si>
    <t>borso</t>
  </si>
  <si>
    <t>botaniko</t>
  </si>
  <si>
    <t>breloko</t>
  </si>
  <si>
    <t>bremena</t>
  </si>
  <si>
    <t>brodi</t>
  </si>
  <si>
    <t>brogi</t>
  </si>
  <si>
    <t>brokanti</t>
  </si>
  <si>
    <t>bronko</t>
  </si>
  <si>
    <t>bubalo</t>
  </si>
  <si>
    <t>budo</t>
  </si>
  <si>
    <t>bufo</t>
  </si>
  <si>
    <t>buklo</t>
  </si>
  <si>
    <t>buko</t>
  </si>
  <si>
    <t>bukso</t>
  </si>
  <si>
    <t>bulbo</t>
  </si>
  <si>
    <t>buljono</t>
  </si>
  <si>
    <t>burleska</t>
  </si>
  <si>
    <t>busto</t>
  </si>
  <si>
    <t>cejano</t>
  </si>
  <si>
    <t>celerio</t>
  </si>
  <si>
    <t>celulozo</t>
  </si>
  <si>
    <t>cendo</t>
  </si>
  <si>
    <t>centezimala</t>
  </si>
  <si>
    <t>centralizi</t>
  </si>
  <si>
    <t>cidonio</t>
  </si>
  <si>
    <t>cidro</t>
  </si>
  <si>
    <t>cigaro</t>
  </si>
  <si>
    <t>cigno</t>
  </si>
  <si>
    <t>cikado</t>
  </si>
  <si>
    <t>cikatro</t>
  </si>
  <si>
    <t>ciklono</t>
  </si>
  <si>
    <t>ciklopo</t>
  </si>
  <si>
    <t>cikonio</t>
  </si>
  <si>
    <t>cikorio</t>
  </si>
  <si>
    <t>cilindro</t>
  </si>
  <si>
    <t>cinamo</t>
  </si>
  <si>
    <t>cirkelo</t>
  </si>
  <si>
    <t>cirkumflekso</t>
  </si>
  <si>
    <t>ciro</t>
  </si>
  <si>
    <t>cisterno</t>
  </si>
  <si>
    <t>citadelo</t>
  </si>
  <si>
    <t>citro</t>
  </si>
  <si>
    <t>civilizacio</t>
  </si>
  <si>
    <t>civilizi</t>
  </si>
  <si>
    <t>civito</t>
  </si>
  <si>
    <t>colo</t>
  </si>
  <si>
    <t>daktilo</t>
  </si>
  <si>
    <t>damo</t>
  </si>
  <si>
    <t>dando</t>
  </si>
  <si>
    <t>dateno</t>
  </si>
  <si>
    <t>dativo</t>
  </si>
  <si>
    <t>datumo</t>
  </si>
  <si>
    <t>daturo</t>
  </si>
  <si>
    <t>debato</t>
  </si>
  <si>
    <t>decimala</t>
  </si>
  <si>
    <t>dedukti</t>
  </si>
  <si>
    <t>degeneri</t>
  </si>
  <si>
    <t>degradi</t>
  </si>
  <si>
    <t>dekadenco</t>
  </si>
  <si>
    <t>dekano</t>
  </si>
  <si>
    <t>deklinacio</t>
  </si>
  <si>
    <t>delfeno</t>
  </si>
  <si>
    <t>deliri</t>
  </si>
  <si>
    <t>delto</t>
  </si>
  <si>
    <t>demagogo</t>
  </si>
  <si>
    <t>demonstrativo</t>
  </si>
  <si>
    <t>denaro</t>
  </si>
  <si>
    <t>denunci</t>
  </si>
  <si>
    <t>departemento</t>
  </si>
  <si>
    <t>deponi</t>
  </si>
  <si>
    <t>deserto</t>
  </si>
  <si>
    <t>desinfekti</t>
  </si>
  <si>
    <t>despoto</t>
  </si>
  <si>
    <t>devii</t>
  </si>
  <si>
    <t>diabeto</t>
  </si>
  <si>
    <t>diagonalo</t>
  </si>
  <si>
    <t>diakono</t>
  </si>
  <si>
    <t>dialektiko</t>
  </si>
  <si>
    <t>diamanto</t>
  </si>
  <si>
    <t>diametro</t>
  </si>
  <si>
    <t>dianto</t>
  </si>
  <si>
    <t>didaktiko</t>
  </si>
  <si>
    <t>dikti</t>
  </si>
  <si>
    <t>dilemo</t>
  </si>
  <si>
    <t>diletanto</t>
  </si>
  <si>
    <t>diminutivo</t>
  </si>
  <si>
    <t>dinamismo</t>
  </si>
  <si>
    <t>dinamito</t>
  </si>
  <si>
    <t>dinamo</t>
  </si>
  <si>
    <t>dinamometro</t>
  </si>
  <si>
    <t>dinastio</t>
  </si>
  <si>
    <t>direkcio</t>
  </si>
  <si>
    <t>disenterio</t>
  </si>
  <si>
    <t>diskonti</t>
  </si>
  <si>
    <t>dispersi</t>
  </si>
  <si>
    <t>distili</t>
  </si>
  <si>
    <t>ditirambo</t>
  </si>
  <si>
    <t>dividendo</t>
  </si>
  <si>
    <t>divizio</t>
  </si>
  <si>
    <t>docento</t>
  </si>
  <si>
    <t>dogo</t>
  </si>
  <si>
    <t>dolori</t>
  </si>
  <si>
    <t>domeno</t>
  </si>
  <si>
    <t>donaci</t>
  </si>
  <si>
    <t>doti</t>
  </si>
  <si>
    <t>drako</t>
  </si>
  <si>
    <t>drakona</t>
  </si>
  <si>
    <t>dramaturgo</t>
  </si>
  <si>
    <t>dramo</t>
  </si>
  <si>
    <t>drapo</t>
  </si>
  <si>
    <t>drasta</t>
  </si>
  <si>
    <t>drogo</t>
  </si>
  <si>
    <t>duala</t>
  </si>
  <si>
    <t>dueto</t>
  </si>
  <si>
    <t>duplikato</t>
  </si>
  <si>
    <t>ebono</t>
  </si>
  <si>
    <t>eburo</t>
  </si>
  <si>
    <t>egoo</t>
  </si>
  <si>
    <t>eklezio</t>
  </si>
  <si>
    <t>eklipso</t>
  </si>
  <si>
    <t>ekonomo</t>
  </si>
  <si>
    <t>ekskomuniki</t>
  </si>
  <si>
    <t>ekskremento</t>
  </si>
  <si>
    <t>ekskurso</t>
  </si>
  <si>
    <t>ekspertizi</t>
  </si>
  <si>
    <t>eksperto</t>
  </si>
  <si>
    <t>ekspreso</t>
  </si>
  <si>
    <t>ekstazo</t>
  </si>
  <si>
    <t>ekstra</t>
  </si>
  <si>
    <t>ekstrakto</t>
  </si>
  <si>
    <t>ekvacio</t>
  </si>
  <si>
    <t>ekvatoro</t>
  </si>
  <si>
    <t>ekzemo</t>
  </si>
  <si>
    <t>elevatoro</t>
  </si>
  <si>
    <t>elfo</t>
  </si>
  <si>
    <t>elimini</t>
  </si>
  <si>
    <t>elizeo</t>
  </si>
  <si>
    <t>emajlo</t>
  </si>
  <si>
    <t>emancipi</t>
  </si>
  <si>
    <t>embrio</t>
  </si>
  <si>
    <t>embriologo</t>
  </si>
  <si>
    <t>eminenco</t>
  </si>
  <si>
    <t>emocii</t>
  </si>
  <si>
    <t>enketo</t>
  </si>
  <si>
    <t>epigrafo</t>
  </si>
  <si>
    <t>epigramo</t>
  </si>
  <si>
    <t>epilepsio</t>
  </si>
  <si>
    <t>epilogo</t>
  </si>
  <si>
    <t>episkopo</t>
  </si>
  <si>
    <t>epistolo</t>
  </si>
  <si>
    <t>epitafo</t>
  </si>
  <si>
    <t>epitomo</t>
  </si>
  <si>
    <t>epoleto</t>
  </si>
  <si>
    <t>epopeo</t>
  </si>
  <si>
    <t>eposo</t>
  </si>
  <si>
    <t>erinaco</t>
  </si>
  <si>
    <t>ermito</t>
  </si>
  <si>
    <t>erotika</t>
  </si>
  <si>
    <t>erpi</t>
  </si>
  <si>
    <t>erupcio</t>
  </si>
  <si>
    <t>escepti</t>
  </si>
  <si>
    <t>eskadro</t>
  </si>
  <si>
    <t>eskadrono</t>
  </si>
  <si>
    <t>establi</t>
  </si>
  <si>
    <t>etiko</t>
  </si>
  <si>
    <t>etudo</t>
  </si>
  <si>
    <t>ezoko</t>
  </si>
  <si>
    <t>fabo</t>
  </si>
  <si>
    <t>faco</t>
  </si>
  <si>
    <t>fago</t>
  </si>
  <si>
    <t>fajenco</t>
  </si>
  <si>
    <t>fajli</t>
  </si>
  <si>
    <t>fakiro</t>
  </si>
  <si>
    <t>falango</t>
  </si>
  <si>
    <t>faldi</t>
  </si>
  <si>
    <t>falko</t>
  </si>
  <si>
    <t>falsi</t>
  </si>
  <si>
    <t>famo</t>
  </si>
  <si>
    <t>fanatika</t>
  </si>
  <si>
    <t>faraono</t>
  </si>
  <si>
    <t>farmacio</t>
  </si>
  <si>
    <t>farmi</t>
  </si>
  <si>
    <t>farso</t>
  </si>
  <si>
    <t>faruno</t>
  </si>
  <si>
    <t>fasado</t>
  </si>
  <si>
    <t>fascini</t>
  </si>
  <si>
    <t>fasko</t>
  </si>
  <si>
    <t>fasono</t>
  </si>
  <si>
    <t>fasti</t>
  </si>
  <si>
    <t>fatalo</t>
  </si>
  <si>
    <t>favo</t>
  </si>
  <si>
    <t>fazano</t>
  </si>
  <si>
    <t>fazeolo</t>
  </si>
  <si>
    <t>felietono</t>
  </si>
  <si>
    <t>felto</t>
  </si>
  <si>
    <t>feminismo</t>
  </si>
  <si>
    <t>feministo</t>
  </si>
  <si>
    <t>fendi</t>
  </si>
  <si>
    <t>fenikso</t>
  </si>
  <si>
    <t>feo</t>
  </si>
  <si>
    <t>ferdeko</t>
  </si>
  <si>
    <t>fermento</t>
  </si>
  <si>
    <t>fervoro</t>
  </si>
  <si>
    <t>fezo</t>
  </si>
  <si>
    <t>figo</t>
  </si>
  <si>
    <t>fiktiva</t>
  </si>
  <si>
    <t>filatelo</t>
  </si>
  <si>
    <t>filharmonio</t>
  </si>
  <si>
    <t>filigrano</t>
  </si>
  <si>
    <t>filiko</t>
  </si>
  <si>
    <t>filtri</t>
  </si>
  <si>
    <t>finalo</t>
  </si>
  <si>
    <t>firmamento</t>
  </si>
  <si>
    <t>fiziologo</t>
  </si>
  <si>
    <t>fjordo</t>
  </si>
  <si>
    <t>flagri</t>
  </si>
  <si>
    <t>flanelo</t>
  </si>
  <si>
    <t>flano</t>
  </si>
  <si>
    <t>flegmo</t>
  </si>
  <si>
    <t>fliki</t>
  </si>
  <si>
    <t>floko</t>
  </si>
  <si>
    <t>floso</t>
  </si>
  <si>
    <t>fluido</t>
  </si>
  <si>
    <t>fluto</t>
  </si>
  <si>
    <t>fojno</t>
  </si>
  <si>
    <t>fontano</t>
  </si>
  <si>
    <t>for</t>
  </si>
  <si>
    <t>formato</t>
  </si>
  <si>
    <t>forno</t>
  </si>
  <si>
    <t>fosforo</t>
  </si>
  <si>
    <t>frago</t>
  </si>
  <si>
    <t>frajo</t>
  </si>
  <si>
    <t>frakcio</t>
  </si>
  <si>
    <t>framasono</t>
  </si>
  <si>
    <t>frambo</t>
  </si>
  <si>
    <t>franko</t>
  </si>
  <si>
    <t>fregato</t>
  </si>
  <si>
    <t>fresko</t>
  </si>
  <si>
    <t>frontono</t>
  </si>
  <si>
    <t>froti</t>
  </si>
  <si>
    <t>frue</t>
  </si>
  <si>
    <t>frugilego</t>
  </si>
  <si>
    <t>fugo</t>
  </si>
  <si>
    <t>fulgo</t>
  </si>
  <si>
    <t>funelo</t>
  </si>
  <si>
    <t>fungo</t>
  </si>
  <si>
    <t>funto</t>
  </si>
  <si>
    <t>furio</t>
  </si>
  <si>
    <t>furunko</t>
  </si>
  <si>
    <t>futo</t>
  </si>
  <si>
    <t>gado</t>
  </si>
  <si>
    <t>galantino</t>
  </si>
  <si>
    <t>galero</t>
  </si>
  <si>
    <t>galo</t>
  </si>
  <si>
    <t>gangreno</t>
  </si>
  <si>
    <t>ganto</t>
  </si>
  <si>
    <t>garbo</t>
  </si>
  <si>
    <t>gargari</t>
  </si>
  <si>
    <t>garni</t>
  </si>
  <si>
    <t>garnizono</t>
  </si>
  <si>
    <t>gastronomo</t>
  </si>
  <si>
    <t>gazelo</t>
  </si>
  <si>
    <t>gazo</t>
  </si>
  <si>
    <t>gelateno</t>
  </si>
  <si>
    <t>gemo</t>
  </si>
  <si>
    <t>genealogo</t>
  </si>
  <si>
    <t>generacio</t>
  </si>
  <si>
    <t>genezo</t>
  </si>
  <si>
    <t>genitivo</t>
  </si>
  <si>
    <t>geodezio</t>
  </si>
  <si>
    <t>geologo</t>
  </si>
  <si>
    <t>geometro</t>
  </si>
  <si>
    <t>geranio</t>
  </si>
  <si>
    <t>gerundio</t>
  </si>
  <si>
    <t>gesto</t>
  </si>
  <si>
    <t>gildo</t>
  </si>
  <si>
    <t>gilotino</t>
  </si>
  <si>
    <t>gimnasto</t>
  </si>
  <si>
    <t>gipso</t>
  </si>
  <si>
    <t>girlando</t>
  </si>
  <si>
    <t>gladiatoro</t>
  </si>
  <si>
    <t>glando</t>
  </si>
  <si>
    <t>glano</t>
  </si>
  <si>
    <t>glazuro</t>
  </si>
  <si>
    <t>glicerino</t>
  </si>
  <si>
    <t>glori</t>
  </si>
  <si>
    <t>gloso</t>
  </si>
  <si>
    <t>glui</t>
  </si>
  <si>
    <t>gnomo</t>
  </si>
  <si>
    <t>gnomono</t>
  </si>
  <si>
    <t>gobio</t>
  </si>
  <si>
    <t>golfo</t>
  </si>
  <si>
    <t>gondolo</t>
  </si>
  <si>
    <t>gonoreo</t>
  </si>
  <si>
    <t>gorilo</t>
  </si>
  <si>
    <t>grafiko</t>
  </si>
  <si>
    <t>grafito</t>
  </si>
  <si>
    <t>grafo</t>
  </si>
  <si>
    <t>grafologo</t>
  </si>
  <si>
    <t>grajno</t>
  </si>
  <si>
    <t>graki</t>
  </si>
  <si>
    <t>granato</t>
  </si>
  <si>
    <t>grati</t>
  </si>
  <si>
    <t>graveda</t>
  </si>
  <si>
    <t>gravuri</t>
  </si>
  <si>
    <t>grifelo</t>
  </si>
  <si>
    <t>grifo</t>
  </si>
  <si>
    <t>grilo</t>
  </si>
  <si>
    <t>grinci</t>
  </si>
  <si>
    <t>gripo</t>
  </si>
  <si>
    <t>grogo</t>
  </si>
  <si>
    <t>groso</t>
  </si>
  <si>
    <t>groto</t>
  </si>
  <si>
    <t>grumo</t>
  </si>
  <si>
    <t>gruo</t>
  </si>
  <si>
    <t>guano</t>
  </si>
  <si>
    <t>gufo</t>
  </si>
  <si>
    <t>guldeno</t>
  </si>
  <si>
    <t>gumo</t>
  </si>
  <si>
    <t>gurdo</t>
  </si>
  <si>
    <t>guverni</t>
  </si>
  <si>
    <t>gvardio</t>
  </si>
  <si>
    <t>ha</t>
  </si>
  <si>
    <t>haladzo</t>
  </si>
  <si>
    <t>halebardo</t>
  </si>
  <si>
    <t>haltero</t>
  </si>
  <si>
    <t>halucinacio</t>
  </si>
  <si>
    <t>hamstro</t>
  </si>
  <si>
    <t>haremo</t>
  </si>
  <si>
    <t>haringo</t>
  </si>
  <si>
    <t>harmoniko</t>
  </si>
  <si>
    <t>harpo</t>
  </si>
  <si>
    <t>hejti</t>
  </si>
  <si>
    <t>helico</t>
  </si>
  <si>
    <t>heliko</t>
  </si>
  <si>
    <t>heraldiko</t>
  </si>
  <si>
    <t>herbario</t>
  </si>
  <si>
    <t>hernio</t>
  </si>
  <si>
    <t>hetmano</t>
  </si>
  <si>
    <t>hidro</t>
  </si>
  <si>
    <t>hieroglifo</t>
  </si>
  <si>
    <t>hipertrofio</t>
  </si>
  <si>
    <t>hipnoto</t>
  </si>
  <si>
    <t>hipodromo</t>
  </si>
  <si>
    <t>hipopotamo</t>
  </si>
  <si>
    <t>hipoteko</t>
  </si>
  <si>
    <t>hipotezo</t>
  </si>
  <si>
    <t>hirta</t>
  </si>
  <si>
    <t>hirudo</t>
  </si>
  <si>
    <t>histerio</t>
  </si>
  <si>
    <t>hoko</t>
  </si>
  <si>
    <t>holdo</t>
  </si>
  <si>
    <t>homeopato</t>
  </si>
  <si>
    <t>homonimo</t>
  </si>
  <si>
    <t>honori</t>
  </si>
  <si>
    <t>hordeo</t>
  </si>
  <si>
    <t>horizontala</t>
  </si>
  <si>
    <t>horoskopo</t>
  </si>
  <si>
    <t>husaro</t>
  </si>
  <si>
    <t>idiomo</t>
  </si>
  <si>
    <t>idolo</t>
  </si>
  <si>
    <t>impliki</t>
  </si>
  <si>
    <t>importi</t>
  </si>
  <si>
    <t>imputi</t>
  </si>
  <si>
    <t>imuna</t>
  </si>
  <si>
    <t>incenso</t>
  </si>
  <si>
    <t>indekso</t>
  </si>
  <si>
    <t>indieno</t>
  </si>
  <si>
    <t>indikativo</t>
  </si>
  <si>
    <t>indulgenco</t>
  </si>
  <si>
    <t>indulgi</t>
  </si>
  <si>
    <t>inerta</t>
  </si>
  <si>
    <t>infanterio</t>
  </si>
  <si>
    <t>infekti</t>
  </si>
  <si>
    <t>infinitivo</t>
  </si>
  <si>
    <t>inflamo</t>
  </si>
  <si>
    <t>influenco</t>
  </si>
  <si>
    <t>infuzi</t>
  </si>
  <si>
    <t>ingveno</t>
  </si>
  <si>
    <t>iniciativo</t>
  </si>
  <si>
    <t>inkluziva</t>
  </si>
  <si>
    <t>inko</t>
  </si>
  <si>
    <t>inkognito</t>
  </si>
  <si>
    <t>inkvizicio</t>
  </si>
  <si>
    <t>inkvizitoro</t>
  </si>
  <si>
    <t>inokuli</t>
  </si>
  <si>
    <t>inspekti</t>
  </si>
  <si>
    <t>inspektoro</t>
  </si>
  <si>
    <t>instrukcio</t>
  </si>
  <si>
    <t>integralo</t>
  </si>
  <si>
    <t>intendanto</t>
  </si>
  <si>
    <t>interdikto</t>
  </si>
  <si>
    <t>interesi</t>
  </si>
  <si>
    <t>interpunkcio</t>
  </si>
  <si>
    <t>investi</t>
  </si>
  <si>
    <t>islamo</t>
  </si>
  <si>
    <t>istmo</t>
  </si>
  <si>
    <t>jaguaro</t>
  </si>
  <si>
    <t>jasmeno</t>
  </si>
  <si>
    <t>jodo</t>
  </si>
  <si>
    <t>juglando</t>
  </si>
  <si>
    <t>jungi</t>
  </si>
  <si>
    <t>junipero</t>
  </si>
  <si>
    <t>jupo</t>
  </si>
  <si>
    <t>juvelo</t>
  </si>
  <si>
    <t>kabalo</t>
  </si>
  <si>
    <t>kabano</t>
  </si>
  <si>
    <t>kablo</t>
  </si>
  <si>
    <t>kadeto</t>
  </si>
  <si>
    <t>kahelo</t>
  </si>
  <si>
    <t>kajuto</t>
  </si>
  <si>
    <t>kakao</t>
  </si>
  <si>
    <t>kalandri</t>
  </si>
  <si>
    <t>kalejdoskopo</t>
  </si>
  <si>
    <t>kalifo</t>
  </si>
  <si>
    <t>kaliko</t>
  </si>
  <si>
    <t>kalio</t>
  </si>
  <si>
    <t>kalkano</t>
  </si>
  <si>
    <t>kalko</t>
  </si>
  <si>
    <t>kalo</t>
  </si>
  <si>
    <t>kameno</t>
  </si>
  <si>
    <t>kameo</t>
  </si>
  <si>
    <t>kamizolo</t>
  </si>
  <si>
    <t>kamomilo</t>
  </si>
  <si>
    <t>kanabo</t>
  </si>
  <si>
    <t>kanajlo</t>
  </si>
  <si>
    <t>kanapo</t>
  </si>
  <si>
    <t>kanceliero</t>
  </si>
  <si>
    <t>kandelabro</t>
  </si>
  <si>
    <t>kandelo</t>
  </si>
  <si>
    <t>kando</t>
  </si>
  <si>
    <t>kanelo</t>
  </si>
  <si>
    <t>kanguruo</t>
  </si>
  <si>
    <t>kanibalo</t>
  </si>
  <si>
    <t>kankro</t>
  </si>
  <si>
    <t>kanonizi</t>
  </si>
  <si>
    <t>kantato</t>
  </si>
  <si>
    <t>kantino</t>
  </si>
  <si>
    <t>kanvaso</t>
  </si>
  <si>
    <t>kapelo</t>
  </si>
  <si>
    <t>kapitulaci</t>
  </si>
  <si>
    <t>kapono</t>
  </si>
  <si>
    <t>kapoto</t>
  </si>
  <si>
    <t>kapstano</t>
  </si>
  <si>
    <t>kapsulo</t>
  </si>
  <si>
    <t>karabeno</t>
  </si>
  <si>
    <t>karafo</t>
  </si>
  <si>
    <t>karamelo</t>
  </si>
  <si>
    <t>karaso</t>
  </si>
  <si>
    <t>karato</t>
  </si>
  <si>
    <t>karavano</t>
  </si>
  <si>
    <t>karbono</t>
  </si>
  <si>
    <t>kardinalo</t>
  </si>
  <si>
    <t>kariofilo</t>
  </si>
  <si>
    <t>karnavalo</t>
  </si>
  <si>
    <t>karoo</t>
  </si>
  <si>
    <t>kartavi</t>
  </si>
  <si>
    <t>kartelo</t>
  </si>
  <si>
    <t>kartono</t>
  </si>
  <si>
    <t>kaskado</t>
  </si>
  <si>
    <t>kasko</t>
  </si>
  <si>
    <t>kasto</t>
  </si>
  <si>
    <t>kastoro</t>
  </si>
  <si>
    <t>kastri</t>
  </si>
  <si>
    <t>katafalko</t>
  </si>
  <si>
    <t>katarakto</t>
  </si>
  <si>
    <t>katoliko</t>
  </si>
  <si>
    <t>kavalerio</t>
  </si>
  <si>
    <t>kazeo</t>
  </si>
  <si>
    <t>keglo</t>
  </si>
  <si>
    <t>kelka</t>
  </si>
  <si>
    <t>kelo</t>
  </si>
  <si>
    <t>kepo</t>
  </si>
  <si>
    <t>kero</t>
  </si>
  <si>
    <t>kerubo</t>
  </si>
  <si>
    <t>kilo</t>
  </si>
  <si>
    <t>kitelo</t>
  </si>
  <si>
    <t>klafto</t>
  </si>
  <si>
    <t>klapo</t>
  </si>
  <si>
    <t>klarneto</t>
  </si>
  <si>
    <t>klingo</t>
  </si>
  <si>
    <t>kloako</t>
  </si>
  <si>
    <t>kloro</t>
  </si>
  <si>
    <t>kluki</t>
  </si>
  <si>
    <t>kluzo</t>
  </si>
  <si>
    <t>koakso</t>
  </si>
  <si>
    <t>koalicii</t>
  </si>
  <si>
    <t>koeficiento</t>
  </si>
  <si>
    <t>kofro</t>
  </si>
  <si>
    <t>kohera</t>
  </si>
  <si>
    <t>kojno</t>
  </si>
  <si>
    <t>kokardo</t>
  </si>
  <si>
    <t>kokcinelo</t>
  </si>
  <si>
    <t>koketa</t>
  </si>
  <si>
    <t>kokono</t>
  </si>
  <si>
    <t>kokoso</t>
  </si>
  <si>
    <t>kolegio</t>
  </si>
  <si>
    <t>kolekti</t>
  </si>
  <si>
    <t>kolektiva</t>
  </si>
  <si>
    <t>kolerika</t>
  </si>
  <si>
    <t>kolibro</t>
  </si>
  <si>
    <t>kolonelo</t>
  </si>
  <si>
    <t>kolono</t>
  </si>
  <si>
    <t>koloso</t>
  </si>
  <si>
    <t>kolporti</t>
  </si>
  <si>
    <t>komandoro</t>
  </si>
  <si>
    <t>kometo</t>
  </si>
  <si>
    <t>komika</t>
  </si>
  <si>
    <t>komodo</t>
  </si>
  <si>
    <t>kompakta</t>
  </si>
  <si>
    <t>komparativo</t>
  </si>
  <si>
    <t>kompendio</t>
  </si>
  <si>
    <t>komplemento</t>
  </si>
  <si>
    <t>komplezo</t>
  </si>
  <si>
    <t>kompliki</t>
  </si>
  <si>
    <t>komplimento</t>
  </si>
  <si>
    <t>komploto</t>
  </si>
  <si>
    <t>kompoto</t>
  </si>
  <si>
    <t>kompreso</t>
  </si>
  <si>
    <t>komunii</t>
  </si>
  <si>
    <t>koncesio</t>
  </si>
  <si>
    <t>konduktoro</t>
  </si>
  <si>
    <t>konfekcio</t>
  </si>
  <si>
    <t>konjugi</t>
  </si>
  <si>
    <t>konjunkcio</t>
  </si>
  <si>
    <t>konkava</t>
  </si>
  <si>
    <t>konko</t>
  </si>
  <si>
    <t>konscienco</t>
  </si>
  <si>
    <t>konsekvenco</t>
  </si>
  <si>
    <t>konstelacio</t>
  </si>
  <si>
    <t>konsulo</t>
  </si>
  <si>
    <t>konsumi</t>
  </si>
  <si>
    <t>kontanta</t>
  </si>
  <si>
    <t>konto</t>
  </si>
  <si>
    <t>kontoro</t>
  </si>
  <si>
    <t>kontrabando</t>
  </si>
  <si>
    <t>kontrabaso</t>
  </si>
  <si>
    <t>kontrapunkto</t>
  </si>
  <si>
    <t>konuso</t>
  </si>
  <si>
    <t>konvalo</t>
  </si>
  <si>
    <t>konveksa</t>
  </si>
  <si>
    <t>konvencio</t>
  </si>
  <si>
    <t>konveni</t>
  </si>
  <si>
    <t>konversacio</t>
  </si>
  <si>
    <t>konverti</t>
  </si>
  <si>
    <t>konvulsio</t>
  </si>
  <si>
    <t>kopii</t>
  </si>
  <si>
    <t>koralo</t>
  </si>
  <si>
    <t>kordono</t>
  </si>
  <si>
    <t>korifeo</t>
  </si>
  <si>
    <t>korko</t>
  </si>
  <si>
    <t>korneo</t>
  </si>
  <si>
    <t>korneto</t>
  </si>
  <si>
    <t>kornico</t>
  </si>
  <si>
    <t>korniko</t>
  </si>
  <si>
    <t>korno</t>
  </si>
  <si>
    <t>korolo</t>
  </si>
  <si>
    <t>korporacio</t>
  </si>
  <si>
    <t>korpuso</t>
  </si>
  <si>
    <t>korsaro</t>
  </si>
  <si>
    <t>korseto</t>
  </si>
  <si>
    <t>korupti</t>
  </si>
  <si>
    <t>korveto</t>
  </si>
  <si>
    <t>kosmetiko</t>
  </si>
  <si>
    <t>kosmopolito</t>
  </si>
  <si>
    <t>kotizi</t>
  </si>
  <si>
    <t>kotleto</t>
  </si>
  <si>
    <t>koturno</t>
  </si>
  <si>
    <t>kovi</t>
  </si>
  <si>
    <t>kozako</t>
  </si>
  <si>
    <t>krabo</t>
  </si>
  <si>
    <t>krabro</t>
  </si>
  <si>
    <t>krado</t>
  </si>
  <si>
    <t>krakeno</t>
  </si>
  <si>
    <t>kraki</t>
  </si>
  <si>
    <t>kranio</t>
  </si>
  <si>
    <t>krano</t>
  </si>
  <si>
    <t>kratago</t>
  </si>
  <si>
    <t>kratero</t>
  </si>
  <si>
    <t>kredito</t>
  </si>
  <si>
    <t>kreditoro</t>
  </si>
  <si>
    <t>krejcero</t>
  </si>
  <si>
    <t>kreno</t>
  </si>
  <si>
    <t>krepo</t>
  </si>
  <si>
    <t>kresto</t>
  </si>
  <si>
    <t>kriminala</t>
  </si>
  <si>
    <t>kringo</t>
  </si>
  <si>
    <t>krispo</t>
  </si>
  <si>
    <t>krizalido</t>
  </si>
  <si>
    <t>kromata</t>
  </si>
  <si>
    <t>kromo</t>
  </si>
  <si>
    <t>kroniko</t>
  </si>
  <si>
    <t>kronologio</t>
  </si>
  <si>
    <t>kronometro</t>
  </si>
  <si>
    <t>kropo</t>
  </si>
  <si>
    <t>krozi</t>
  </si>
  <si>
    <t>krucifikso</t>
  </si>
  <si>
    <t>krupo</t>
  </si>
  <si>
    <t>ksilofono</t>
  </si>
  <si>
    <t>ksilografo</t>
  </si>
  <si>
    <t>kubuto</t>
  </si>
  <si>
    <t>kufo</t>
  </si>
  <si>
    <t>kuglo</t>
  </si>
  <si>
    <t>kukurbo</t>
  </si>
  <si>
    <t>kuliso</t>
  </si>
  <si>
    <t>kulo</t>
  </si>
  <si>
    <t>kulturi</t>
  </si>
  <si>
    <t>kupo</t>
  </si>
  <si>
    <t>kupolo</t>
  </si>
  <si>
    <t>kupono</t>
  </si>
  <si>
    <t>kuratoro</t>
  </si>
  <si>
    <t>kurba</t>
  </si>
  <si>
    <t>kuriero</t>
  </si>
  <si>
    <t>kursivo</t>
  </si>
  <si>
    <t>kutimi</t>
  </si>
  <si>
    <t>kvadranto</t>
  </si>
  <si>
    <t>kvaranteno</t>
  </si>
  <si>
    <t>kvarto</t>
  </si>
  <si>
    <t>kvasto</t>
  </si>
  <si>
    <t>kverko</t>
  </si>
  <si>
    <t>kvintesenco</t>
  </si>
  <si>
    <t>kvinto</t>
  </si>
  <si>
    <t>kvita</t>
  </si>
  <si>
    <t>kvitanci</t>
  </si>
  <si>
    <t>labirinto</t>
  </si>
  <si>
    <t>laguno</t>
  </si>
  <si>
    <t>laiko</t>
  </si>
  <si>
    <t>lakeo</t>
  </si>
  <si>
    <t>lakmuso</t>
  </si>
  <si>
    <t>lako</t>
  </si>
  <si>
    <t>lakono</t>
  </si>
  <si>
    <t>lama</t>
  </si>
  <si>
    <t>lamao</t>
  </si>
  <si>
    <t>lameno</t>
  </si>
  <si>
    <t>lamo</t>
  </si>
  <si>
    <t>lanco</t>
  </si>
  <si>
    <t>lanugo</t>
  </si>
  <si>
    <t>lariko</t>
  </si>
  <si>
    <t>larvo</t>
  </si>
  <si>
    <t>latero</t>
  </si>
  <si>
    <t>latuno</t>
  </si>
  <si>
    <t>lavendo</t>
  </si>
  <si>
    <t>lazuro</t>
  </si>
  <si>
    <t>ledo</t>
  </si>
  <si>
    <t>legio</t>
  </si>
  <si>
    <t>leki</t>
  </si>
  <si>
    <t>leksikono</t>
  </si>
  <si>
    <t>lenso</t>
  </si>
  <si>
    <t>lento</t>
  </si>
  <si>
    <t>leontodo</t>
  </si>
  <si>
    <t>leopardo</t>
  </si>
  <si>
    <t>lepro</t>
  </si>
  <si>
    <t>lesivo</t>
  </si>
  <si>
    <t>letargio</t>
  </si>
  <si>
    <t>liano</t>
  </si>
  <si>
    <t>libelo</t>
  </si>
  <si>
    <t>liberala</t>
  </si>
  <si>
    <t>liceo</t>
  </si>
  <si>
    <t>likeno</t>
  </si>
  <si>
    <t>likvoro</t>
  </si>
  <si>
    <t>lilio</t>
  </si>
  <si>
    <t>limako</t>
  </si>
  <si>
    <t>limfo</t>
  </si>
  <si>
    <t>limonado</t>
  </si>
  <si>
    <t>litanio</t>
  </si>
  <si>
    <t>litio</t>
  </si>
  <si>
    <t>litro</t>
  </si>
  <si>
    <t>liturgio</t>
  </si>
  <si>
    <t>lodo</t>
  </si>
  <si>
    <t>lojala</t>
  </si>
  <si>
    <t>lokalizi</t>
  </si>
  <si>
    <t>lokomotivo</t>
  </si>
  <si>
    <t>lonicero</t>
  </si>
  <si>
    <t>lorno</t>
  </si>
  <si>
    <t>loti</t>
  </si>
  <si>
    <t>lucerno</t>
  </si>
  <si>
    <t>lumbo</t>
  </si>
  <si>
    <t>lumbriko</t>
  </si>
  <si>
    <t>lunatiko</t>
  </si>
  <si>
    <t>lupolo</t>
  </si>
  <si>
    <t>luti</t>
  </si>
  <si>
    <t>maco</t>
  </si>
  <si>
    <t>magistrato</t>
  </si>
  <si>
    <t>magistro</t>
  </si>
  <si>
    <t>magnezio</t>
  </si>
  <si>
    <t>magnezo</t>
  </si>
  <si>
    <t>mahagono</t>
  </si>
  <si>
    <t>maizo</t>
  </si>
  <si>
    <t>majoro</t>
  </si>
  <si>
    <t>makaronio</t>
  </si>
  <si>
    <t>makarono</t>
  </si>
  <si>
    <t>makleri</t>
  </si>
  <si>
    <t>maksimo</t>
  </si>
  <si>
    <t>makulaturo</t>
  </si>
  <si>
    <t>makzelo</t>
  </si>
  <si>
    <t>malakito</t>
  </si>
  <si>
    <t>malario</t>
  </si>
  <si>
    <t>mamuto</t>
  </si>
  <si>
    <t>mandareno</t>
  </si>
  <si>
    <t>mandato</t>
  </si>
  <si>
    <t>mangano</t>
  </si>
  <si>
    <t>manifesto</t>
  </si>
  <si>
    <t>manometro</t>
  </si>
  <si>
    <t>mansardo</t>
  </si>
  <si>
    <t>mantilo</t>
  </si>
  <si>
    <t>manufakturo</t>
  </si>
  <si>
    <t>marasmo</t>
  </si>
  <si>
    <t>margarino</t>
  </si>
  <si>
    <t>marini</t>
  </si>
  <si>
    <t>marioneto</t>
  </si>
  <si>
    <t>markizo</t>
  </si>
  <si>
    <t>marmelado</t>
  </si>
  <si>
    <t>marmoto</t>
  </si>
  <si>
    <t>martiro</t>
  </si>
  <si>
    <t>masiva</t>
  </si>
  <si>
    <t>mastiko</t>
  </si>
  <si>
    <t>masto</t>
  </si>
  <si>
    <t>matadoro</t>
  </si>
  <si>
    <t>materio</t>
  </si>
  <si>
    <t>mato</t>
  </si>
  <si>
    <t>matraco</t>
  </si>
  <si>
    <t>matrikulo</t>
  </si>
  <si>
    <t>medalo</t>
  </si>
  <si>
    <t>mediumo</t>
  </si>
  <si>
    <t>meduzo</t>
  </si>
  <si>
    <t>melaso</t>
  </si>
  <si>
    <t>meleagro</t>
  </si>
  <si>
    <t>meliso</t>
  </si>
  <si>
    <t>melo</t>
  </si>
  <si>
    <t>melodramo</t>
  </si>
  <si>
    <t>membrano</t>
  </si>
  <si>
    <t>menstruo</t>
  </si>
  <si>
    <t>mento</t>
  </si>
  <si>
    <t>mentoro</t>
  </si>
  <si>
    <t>meridiano</t>
  </si>
  <si>
    <t>meriti</t>
  </si>
  <si>
    <t>merizo</t>
  </si>
  <si>
    <t>meso</t>
  </si>
  <si>
    <t>mestizo</t>
  </si>
  <si>
    <t>metafiziko</t>
  </si>
  <si>
    <t>meteoro</t>
  </si>
  <si>
    <t>metriko</t>
  </si>
  <si>
    <t>metronomo</t>
  </si>
  <si>
    <t>mevo</t>
  </si>
  <si>
    <t>mezalianco</t>
  </si>
  <si>
    <t>migdalo</t>
  </si>
  <si>
    <t>mikrobo</t>
  </si>
  <si>
    <t>mikrometro</t>
  </si>
  <si>
    <t>mikroskopo</t>
  </si>
  <si>
    <t>miliardo</t>
  </si>
  <si>
    <t>milicio</t>
  </si>
  <si>
    <t>milvo</t>
  </si>
  <si>
    <t>mimo</t>
  </si>
  <si>
    <t>mimozo</t>
  </si>
  <si>
    <t>minareto</t>
  </si>
  <si>
    <t>mineralogo</t>
  </si>
  <si>
    <t>minio</t>
  </si>
  <si>
    <t>miogalo</t>
  </si>
  <si>
    <t>miozoto</t>
  </si>
  <si>
    <t>mirho</t>
  </si>
  <si>
    <t>mirtelo</t>
  </si>
  <si>
    <t>mistika</t>
  </si>
  <si>
    <t>mito</t>
  </si>
  <si>
    <t>mitologo</t>
  </si>
  <si>
    <t>mitulo</t>
  </si>
  <si>
    <t>mizero</t>
  </si>
  <si>
    <t>mnemoniko</t>
  </si>
  <si>
    <t>mobilizi</t>
  </si>
  <si>
    <t>moduli</t>
  </si>
  <si>
    <t>molekulo</t>
  </si>
  <si>
    <t>monedo</t>
  </si>
  <si>
    <t>monitoro</t>
  </si>
  <si>
    <t>monoteismo</t>
  </si>
  <si>
    <t>monoteisto</t>
  </si>
  <si>
    <t>mopso</t>
  </si>
  <si>
    <t>morfino</t>
  </si>
  <si>
    <t>mortero</t>
  </si>
  <si>
    <t>moruo</t>
  </si>
  <si>
    <t>moruso</t>
  </si>
  <si>
    <t>moskeo</t>
  </si>
  <si>
    <t>moskito</t>
  </si>
  <si>
    <t>mozaiko</t>
  </si>
  <si>
    <t>mucida</t>
  </si>
  <si>
    <t>mufo</t>
  </si>
  <si>
    <t>muko</t>
  </si>
  <si>
    <t>mulo</t>
  </si>
  <si>
    <t>multa</t>
  </si>
  <si>
    <t>multipliki</t>
  </si>
  <si>
    <t>mumio</t>
  </si>
  <si>
    <t>municio</t>
  </si>
  <si>
    <t>muskato</t>
  </si>
  <si>
    <t>musko</t>
  </si>
  <si>
    <t>mustardo</t>
  </si>
  <si>
    <t>muzo</t>
  </si>
  <si>
    <t>najado</t>
  </si>
  <si>
    <t>narciso</t>
  </si>
  <si>
    <t>narkoti</t>
  </si>
  <si>
    <t>natrio</t>
  </si>
  <si>
    <t>natro</t>
  </si>
  <si>
    <t>nektaro</t>
  </si>
  <si>
    <t>neologo</t>
  </si>
  <si>
    <t>nihilismo</t>
  </si>
  <si>
    <t>nihilisto</t>
  </si>
  <si>
    <t>nikelo</t>
  </si>
  <si>
    <t>nikotino</t>
  </si>
  <si>
    <t>nikso</t>
  </si>
  <si>
    <t>nimbo</t>
  </si>
  <si>
    <t>nimfo</t>
  </si>
  <si>
    <t>noktuo</t>
  </si>
  <si>
    <t>nomado</t>
  </si>
  <si>
    <t>nominala</t>
  </si>
  <si>
    <t>nominativo</t>
  </si>
  <si>
    <t>nostalgio</t>
  </si>
  <si>
    <t>notario</t>
  </si>
  <si>
    <t>noti</t>
  </si>
  <si>
    <t>novico</t>
  </si>
  <si>
    <t>nuko</t>
  </si>
  <si>
    <t>numeralo</t>
  </si>
  <si>
    <t>numismato</t>
  </si>
  <si>
    <t>objektiva</t>
  </si>
  <si>
    <t>oblato</t>
  </si>
  <si>
    <t>obligacio</t>
  </si>
  <si>
    <t>oblikva</t>
  </si>
  <si>
    <t>observatorio</t>
  </si>
  <si>
    <t>obstina</t>
  </si>
  <si>
    <t>odo</t>
  </si>
  <si>
    <t>ofte</t>
  </si>
  <si>
    <t>okro</t>
  </si>
  <si>
    <t>oksido</t>
  </si>
  <si>
    <t>oksigeno</t>
  </si>
  <si>
    <t>oksikoko</t>
  </si>
  <si>
    <t>oktavo</t>
  </si>
  <si>
    <t>okulta</t>
  </si>
  <si>
    <t>okzalo</t>
  </si>
  <si>
    <t>olivo</t>
  </si>
  <si>
    <t>omaro</t>
  </si>
  <si>
    <t>opalo</t>
  </si>
  <si>
    <t>operacio</t>
  </si>
  <si>
    <t>opero</t>
  </si>
  <si>
    <t>opio</t>
  </si>
  <si>
    <t>opozicio</t>
  </si>
  <si>
    <t>optativo</t>
  </si>
  <si>
    <t>optiko</t>
  </si>
  <si>
    <t>optimisto</t>
  </si>
  <si>
    <t>orangutango</t>
  </si>
  <si>
    <t>oratorio</t>
  </si>
  <si>
    <t>organika</t>
  </si>
  <si>
    <t>orgeno</t>
  </si>
  <si>
    <t>orgio</t>
  </si>
  <si>
    <t>originala</t>
  </si>
  <si>
    <t>ornitologo</t>
  </si>
  <si>
    <t>orografio</t>
  </si>
  <si>
    <t>ortodoksa</t>
  </si>
  <si>
    <t>ortopedio</t>
  </si>
  <si>
    <t>oscedi</t>
  </si>
  <si>
    <t>ostracismo</t>
  </si>
  <si>
    <t>ostro</t>
  </si>
  <si>
    <t>ovacio</t>
  </si>
  <si>
    <t>ovala</t>
  </si>
  <si>
    <t>ozono</t>
  </si>
  <si>
    <t>pacienco</t>
  </si>
  <si>
    <t>paciento</t>
  </si>
  <si>
    <t>pagodo</t>
  </si>
  <si>
    <t>paleontologo</t>
  </si>
  <si>
    <t>paliso</t>
  </si>
  <si>
    <t>palpi</t>
  </si>
  <si>
    <t>pamfleto</t>
  </si>
  <si>
    <t>pantero</t>
  </si>
  <si>
    <t>pantomimo</t>
  </si>
  <si>
    <t>papago</t>
  </si>
  <si>
    <t>papavo</t>
  </si>
  <si>
    <t>papilio</t>
  </si>
  <si>
    <t>papiruso</t>
  </si>
  <si>
    <t>papo</t>
  </si>
  <si>
    <t>paradigmo</t>
  </si>
  <si>
    <t>parafino</t>
  </si>
  <si>
    <t>parafo</t>
  </si>
  <si>
    <t>parafrazo</t>
  </si>
  <si>
    <t>paragrafo</t>
  </si>
  <si>
    <t>paralela</t>
  </si>
  <si>
    <t>parazito</t>
  </si>
  <si>
    <t>parcelo</t>
  </si>
  <si>
    <t>parentezo</t>
  </si>
  <si>
    <t>parfumo</t>
  </si>
  <si>
    <t>pargeto</t>
  </si>
  <si>
    <t>pario</t>
  </si>
  <si>
    <t>partero</t>
  </si>
  <si>
    <t>partikulo</t>
  </si>
  <si>
    <t>partituro</t>
  </si>
  <si>
    <t>paruo</t>
  </si>
  <si>
    <t>paskvilo</t>
  </si>
  <si>
    <t>pastelo</t>
  </si>
  <si>
    <t>pasto</t>
  </si>
  <si>
    <t>patologo</t>
  </si>
  <si>
    <t>patrolo</t>
  </si>
  <si>
    <t>patrono</t>
  </si>
  <si>
    <t>pavilono</t>
  </si>
  <si>
    <t>pedalo</t>
  </si>
  <si>
    <t>pediko</t>
  </si>
  <si>
    <t>pego</t>
  </si>
  <si>
    <t>pelvo</t>
  </si>
  <si>
    <t>penco</t>
  </si>
  <si>
    <t>pendolo</t>
  </si>
  <si>
    <t>pensiono</t>
  </si>
  <si>
    <t>pepi</t>
  </si>
  <si>
    <t>percepto</t>
  </si>
  <si>
    <t>periferio</t>
  </si>
  <si>
    <t>perimetro</t>
  </si>
  <si>
    <t>perko</t>
  </si>
  <si>
    <t>perlamoto</t>
  </si>
  <si>
    <t>perono</t>
  </si>
  <si>
    <t>perpendikulara</t>
  </si>
  <si>
    <t>peruko</t>
  </si>
  <si>
    <t>pesi</t>
  </si>
  <si>
    <t>pesimismo</t>
  </si>
  <si>
    <t>pesimisto</t>
  </si>
  <si>
    <t>pesto</t>
  </si>
  <si>
    <t>petalo</t>
  </si>
  <si>
    <t>petardo</t>
  </si>
  <si>
    <t>petroselo</t>
  </si>
  <si>
    <t>pfeningo</t>
  </si>
  <si>
    <t>piastro</t>
  </si>
  <si>
    <t>piedestalo</t>
  </si>
  <si>
    <t>pigmento</t>
  </si>
  <si>
    <t>pikedo</t>
  </si>
  <si>
    <t>pilastro</t>
  </si>
  <si>
    <t>pilolo</t>
  </si>
  <si>
    <t>pinglo</t>
  </si>
  <si>
    <t>pino</t>
  </si>
  <si>
    <t>pipo</t>
  </si>
  <si>
    <t>piramido</t>
  </si>
  <si>
    <t>pirato</t>
  </si>
  <si>
    <t>piro</t>
  </si>
  <si>
    <t>pirotekniko</t>
  </si>
  <si>
    <t>pistako</t>
  </si>
  <si>
    <t>pisti</t>
  </si>
  <si>
    <t>pistilo</t>
  </si>
  <si>
    <t>pistolo</t>
  </si>
  <si>
    <t>plagiato</t>
  </si>
  <si>
    <t>plantago</t>
  </si>
  <si>
    <t>plastiko</t>
  </si>
  <si>
    <t>plastro</t>
  </si>
  <si>
    <t>plebo</t>
  </si>
  <si>
    <t>plombo</t>
  </si>
  <si>
    <t>plutokrato</t>
  </si>
  <si>
    <t>poento</t>
  </si>
  <si>
    <t>polemiko</t>
  </si>
  <si>
    <t>poligamio</t>
  </si>
  <si>
    <t>poligono</t>
  </si>
  <si>
    <t>polikliniko</t>
  </si>
  <si>
    <t>polimero</t>
  </si>
  <si>
    <t>poliso</t>
  </si>
  <si>
    <t>politeismo</t>
  </si>
  <si>
    <t>politekniko</t>
  </si>
  <si>
    <t>polucio</t>
  </si>
  <si>
    <t>pomado</t>
  </si>
  <si>
    <t>pontono</t>
  </si>
  <si>
    <t>poplo</t>
  </si>
  <si>
    <t>porcelano</t>
  </si>
  <si>
    <t>poreo</t>
  </si>
  <si>
    <t>poro</t>
  </si>
  <si>
    <t>portalo</t>
  </si>
  <si>
    <t>portepeo</t>
  </si>
  <si>
    <t>portiko</t>
  </si>
  <si>
    <t>postulato</t>
  </si>
  <si>
    <t>poto</t>
  </si>
  <si>
    <t>pramo</t>
  </si>
  <si>
    <t>predikato</t>
  </si>
  <si>
    <t>prefekto</t>
  </si>
  <si>
    <t>preludo</t>
  </si>
  <si>
    <t>prepucio</t>
  </si>
  <si>
    <t>prerogativo</t>
  </si>
  <si>
    <t>princo</t>
  </si>
  <si>
    <t>probabla</t>
  </si>
  <si>
    <t>procedi</t>
  </si>
  <si>
    <t>proceduro</t>
  </si>
  <si>
    <t>profilakti</t>
  </si>
  <si>
    <t>profiti</t>
  </si>
  <si>
    <t>prognozo</t>
  </si>
  <si>
    <t>projekcio</t>
  </si>
  <si>
    <t>proklami</t>
  </si>
  <si>
    <t>prokuro</t>
  </si>
  <si>
    <t>prokuroro</t>
  </si>
  <si>
    <t>propagando</t>
  </si>
  <si>
    <t>prostitui</t>
  </si>
  <si>
    <t>protagonisto</t>
  </si>
  <si>
    <t>protestanto</t>
  </si>
  <si>
    <t>prototipo</t>
  </si>
  <si>
    <t>providenco</t>
  </si>
  <si>
    <t>prujno</t>
  </si>
  <si>
    <t>pruno</t>
  </si>
  <si>
    <t>psalmo</t>
  </si>
  <si>
    <t>psikiatro</t>
  </si>
  <si>
    <t>psikologo</t>
  </si>
  <si>
    <t>pudingo</t>
  </si>
  <si>
    <t>pudro</t>
  </si>
  <si>
    <t>pufo</t>
  </si>
  <si>
    <t>pulmo</t>
  </si>
  <si>
    <t>pulo</t>
  </si>
  <si>
    <t>pulvo</t>
  </si>
  <si>
    <t>pulvoro</t>
  </si>
  <si>
    <t>pumpi</t>
  </si>
  <si>
    <t>punca</t>
  </si>
  <si>
    <t>punto</t>
  </si>
  <si>
    <t>pupilo</t>
  </si>
  <si>
    <t>puritano</t>
  </si>
  <si>
    <t>puso</t>
  </si>
  <si>
    <t>puto</t>
  </si>
  <si>
    <t>rabarbo</t>
  </si>
  <si>
    <t>rabeno</t>
  </si>
  <si>
    <t>rabio</t>
  </si>
  <si>
    <t>raboti</t>
  </si>
  <si>
    <t>racionala</t>
  </si>
  <si>
    <t>rafano</t>
  </si>
  <si>
    <t>raspi</t>
  </si>
  <si>
    <t>rasti</t>
  </si>
  <si>
    <t>rato</t>
  </si>
  <si>
    <t>rebuso</t>
  </si>
  <si>
    <t>redukti</t>
  </si>
  <si>
    <t>reduto</t>
  </si>
  <si>
    <t>referenco</t>
  </si>
  <si>
    <t>regimento</t>
  </si>
  <si>
    <t>rekompenci</t>
  </si>
  <si>
    <t>relo</t>
  </si>
  <si>
    <t>remi</t>
  </si>
  <si>
    <t>remizo</t>
  </si>
  <si>
    <t>remparo</t>
  </si>
  <si>
    <t>reno</t>
  </si>
  <si>
    <t>rento</t>
  </si>
  <si>
    <t>respekto</t>
  </si>
  <si>
    <t>retoro</t>
  </si>
  <si>
    <t>retrospektivo</t>
  </si>
  <si>
    <t>rezervi</t>
  </si>
  <si>
    <t>rezulti</t>
  </si>
  <si>
    <t>ribo</t>
  </si>
  <si>
    <t>rifo</t>
  </si>
  <si>
    <t>rigli</t>
  </si>
  <si>
    <t>rigora</t>
  </si>
  <si>
    <t>rikolti</t>
  </si>
  <si>
    <t>rimeno</t>
  </si>
  <si>
    <t>rinocero</t>
  </si>
  <si>
    <t>ripari</t>
  </si>
  <si>
    <t>ripo</t>
  </si>
  <si>
    <t>risorto</t>
  </si>
  <si>
    <t>riverenco</t>
  </si>
  <si>
    <t>rizo</t>
  </si>
  <si>
    <t>romantika</t>
  </si>
  <si>
    <t>rombo</t>
  </si>
  <si>
    <t>rosmaro</t>
  </si>
  <si>
    <t>roso</t>
  </si>
  <si>
    <t>rostro</t>
  </si>
  <si>
    <t>roto</t>
  </si>
  <si>
    <t>rotondo</t>
  </si>
  <si>
    <t>rozario</t>
  </si>
  <si>
    <t>rubando</t>
  </si>
  <si>
    <t>rubriko</t>
  </si>
  <si>
    <t>rubuso</t>
  </si>
  <si>
    <t>rumo</t>
  </si>
  <si>
    <t>sabro</t>
  </si>
  <si>
    <t>safrano</t>
  </si>
  <si>
    <t>sakramento</t>
  </si>
  <si>
    <t>sakrilegio</t>
  </si>
  <si>
    <t>sakristio</t>
  </si>
  <si>
    <t>salamandro</t>
  </si>
  <si>
    <t>saldo</t>
  </si>
  <si>
    <t>saliko</t>
  </si>
  <si>
    <t>salivo</t>
  </si>
  <si>
    <t>salvo</t>
  </si>
  <si>
    <t>samovaro</t>
  </si>
  <si>
    <t>sandalo</t>
  </si>
  <si>
    <t>sangvina</t>
  </si>
  <si>
    <t>sankcio</t>
  </si>
  <si>
    <t>sapo</t>
  </si>
  <si>
    <t>sardino</t>
  </si>
  <si>
    <t>sarki</t>
  </si>
  <si>
    <t>sarkofago</t>
  </si>
  <si>
    <t>sceptro</t>
  </si>
  <si>
    <t>sciuro</t>
  </si>
  <si>
    <t>sebo</t>
  </si>
  <si>
    <t>segmento</t>
  </si>
  <si>
    <t>sekalo</t>
  </si>
  <si>
    <t>sekci</t>
  </si>
  <si>
    <t>sekcio</t>
  </si>
  <si>
    <t>seksto</t>
  </si>
  <si>
    <t>sekto</t>
  </si>
  <si>
    <t>sektoro</t>
  </si>
  <si>
    <t>sekundanto</t>
  </si>
  <si>
    <t>selakto</t>
  </si>
  <si>
    <t>seleno</t>
  </si>
  <si>
    <t>selo</t>
  </si>
  <si>
    <t>semaforo</t>
  </si>
  <si>
    <t>seminario</t>
  </si>
  <si>
    <t>senato</t>
  </si>
  <si>
    <t>sepio</t>
  </si>
  <si>
    <t>serenado</t>
  </si>
  <si>
    <t>sfinkso</t>
  </si>
  <si>
    <t>sibli</t>
  </si>
  <si>
    <t>sifono</t>
  </si>
  <si>
    <t>sigelo</t>
  </si>
  <si>
    <t>siliko</t>
  </si>
  <si>
    <t>silikvo</t>
  </si>
  <si>
    <t>simetrio</t>
  </si>
  <si>
    <t>simfonio</t>
  </si>
  <si>
    <t>simptomo</t>
  </si>
  <si>
    <t>sinagogo</t>
  </si>
  <si>
    <t>sinapo</t>
  </si>
  <si>
    <t>sindiko</t>
  </si>
  <si>
    <t>sinkopo</t>
  </si>
  <si>
    <t>sinodo</t>
  </si>
  <si>
    <t>sintezo</t>
  </si>
  <si>
    <t>siringo</t>
  </si>
  <si>
    <t>siropo</t>
  </si>
  <si>
    <t>skabio</t>
  </si>
  <si>
    <t>skalpo</t>
  </si>
  <si>
    <t>skandalo</t>
  </si>
  <si>
    <t>skapolo</t>
  </si>
  <si>
    <t>skarabo</t>
  </si>
  <si>
    <t>skarlata</t>
  </si>
  <si>
    <t>skarpo</t>
  </si>
  <si>
    <t>skemo</t>
  </si>
  <si>
    <t>skermi</t>
  </si>
  <si>
    <t>skombro</t>
  </si>
  <si>
    <t>skorio</t>
  </si>
  <si>
    <t>skorpio</t>
  </si>
  <si>
    <t>skrapi</t>
  </si>
  <si>
    <t>skvamo</t>
  </si>
  <si>
    <t>smirgo</t>
  </si>
  <si>
    <t>sociologo</t>
  </si>
  <si>
    <t>sodo</t>
  </si>
  <si>
    <t>sofismo</t>
  </si>
  <si>
    <t>sofo</t>
  </si>
  <si>
    <t>soklo</t>
  </si>
  <si>
    <t>sonato</t>
  </si>
  <si>
    <t>sondi</t>
  </si>
  <si>
    <t>soprano</t>
  </si>
  <si>
    <t>sorpo</t>
  </si>
  <si>
    <t>sortimento</t>
  </si>
  <si>
    <t>spado</t>
  </si>
  <si>
    <t>spasmo</t>
  </si>
  <si>
    <t>specimeno</t>
  </si>
  <si>
    <t>spekulativa</t>
  </si>
  <si>
    <t>spekuli</t>
  </si>
  <si>
    <t>spermo</t>
  </si>
  <si>
    <t>spiko</t>
  </si>
  <si>
    <t>spinaco</t>
  </si>
  <si>
    <t>spiralo</t>
  </si>
  <si>
    <t>spite</t>
  </si>
  <si>
    <t>spleno</t>
  </si>
  <si>
    <t>splito</t>
  </si>
  <si>
    <t>spongo</t>
  </si>
  <si>
    <t>sproto</t>
  </si>
  <si>
    <t>stabo</t>
  </si>
  <si>
    <t>stalo</t>
  </si>
  <si>
    <t>stampi</t>
  </si>
  <si>
    <t>standardo</t>
  </si>
  <si>
    <t>stano</t>
  </si>
  <si>
    <t>statiko</t>
  </si>
  <si>
    <t>stenografi</t>
  </si>
  <si>
    <t>stereotipo</t>
  </si>
  <si>
    <t>sterledo</t>
  </si>
  <si>
    <t>stipendio</t>
  </si>
  <si>
    <t>stipo</t>
  </si>
  <si>
    <t>stoika</t>
  </si>
  <si>
    <t>stolo</t>
  </si>
  <si>
    <t>stratego</t>
  </si>
  <si>
    <t>strigli</t>
  </si>
  <si>
    <t>strigo</t>
  </si>
  <si>
    <t>striko</t>
  </si>
  <si>
    <t>struto</t>
  </si>
  <si>
    <t>stufi</t>
  </si>
  <si>
    <t>stuko</t>
  </si>
  <si>
    <t>stupo</t>
  </si>
  <si>
    <t>sturgo</t>
  </si>
  <si>
    <t>sturno</t>
  </si>
  <si>
    <t>subita</t>
  </si>
  <si>
    <t>subjunkcio</t>
  </si>
  <si>
    <t>sufloro</t>
  </si>
  <si>
    <t>sulfuro</t>
  </si>
  <si>
    <t>sultano</t>
  </si>
  <si>
    <t>superlativo</t>
  </si>
  <si>
    <t>supre</t>
  </si>
  <si>
    <t>surtuto</t>
  </si>
  <si>
    <t>sutano</t>
  </si>
  <si>
    <t>svarmo</t>
  </si>
  <si>
    <t>svati</t>
  </si>
  <si>
    <t>tabureto</t>
  </si>
  <si>
    <t>tafto</t>
  </si>
  <si>
    <t>taktiko</t>
  </si>
  <si>
    <t>talero</t>
  </si>
  <si>
    <t>talismano</t>
  </si>
  <si>
    <t>talko</t>
  </si>
  <si>
    <t>talmudo</t>
  </si>
  <si>
    <t>talpo</t>
  </si>
  <si>
    <t>tamburino</t>
  </si>
  <si>
    <t>tamtamo</t>
  </si>
  <si>
    <t>tandemo</t>
  </si>
  <si>
    <t>tapeto</t>
  </si>
  <si>
    <t>tarantulo</t>
  </si>
  <si>
    <t>taro</t>
  </si>
  <si>
    <t>taroko</t>
  </si>
  <si>
    <t>tatui</t>
  </si>
  <si>
    <t>tego</t>
  </si>
  <si>
    <t>teknologo</t>
  </si>
  <si>
    <t>teksi</t>
  </si>
  <si>
    <t>telegrafo</t>
  </si>
  <si>
    <t>telepatio</t>
  </si>
  <si>
    <t>teleskopo</t>
  </si>
  <si>
    <t>temperamento</t>
  </si>
  <si>
    <t>tendeno</t>
  </si>
  <si>
    <t>tenoro</t>
  </si>
  <si>
    <t>teologo</t>
  </si>
  <si>
    <t>teoremo</t>
  </si>
  <si>
    <t>teraso</t>
  </si>
  <si>
    <t>tercio</t>
  </si>
  <si>
    <t>terebinto</t>
  </si>
  <si>
    <t>termito</t>
  </si>
  <si>
    <t>termometro</t>
  </si>
  <si>
    <t>terni</t>
  </si>
  <si>
    <t>tetano</t>
  </si>
  <si>
    <t>tetro</t>
  </si>
  <si>
    <t>tifo</t>
  </si>
  <si>
    <t>tigro</t>
  </si>
  <si>
    <t>tilio</t>
  </si>
  <si>
    <t>timono</t>
  </si>
  <si>
    <t>tineo</t>
  </si>
  <si>
    <t>tinko</t>
  </si>
  <si>
    <t>tinkturo</t>
  </si>
  <si>
    <t>tino</t>
  </si>
  <si>
    <t>togo</t>
  </si>
  <si>
    <t>tombako</t>
  </si>
  <si>
    <t>tondri</t>
  </si>
  <si>
    <t>topografo</t>
  </si>
  <si>
    <t>toreadoro</t>
  </si>
  <si>
    <t>torfo</t>
  </si>
  <si>
    <t>torni</t>
  </si>
  <si>
    <t>tornistro</t>
  </si>
  <si>
    <t>torpedo</t>
  </si>
  <si>
    <t>torto</t>
  </si>
  <si>
    <t>torturo</t>
  </si>
  <si>
    <t>tragikomedio</t>
  </si>
  <si>
    <t>traktato</t>
  </si>
  <si>
    <t>transitiva</t>
  </si>
  <si>
    <t>transversa</t>
  </si>
  <si>
    <t>trapezo</t>
  </si>
  <si>
    <t>travestii</t>
  </si>
  <si>
    <t>trefo</t>
  </si>
  <si>
    <t>tribuno</t>
  </si>
  <si>
    <t>tributo</t>
  </si>
  <si>
    <t>trigonometrio</t>
  </si>
  <si>
    <t>triki</t>
  </si>
  <si>
    <t>trikoto</t>
  </si>
  <si>
    <t>trilo</t>
  </si>
  <si>
    <t>tripo</t>
  </si>
  <si>
    <t>tritiko</t>
  </si>
  <si>
    <t>trofeo</t>
  </si>
  <si>
    <t>trogo</t>
  </si>
  <si>
    <t>trombo</t>
  </si>
  <si>
    <t>trombono</t>
  </si>
  <si>
    <t>trono</t>
  </si>
  <si>
    <t>troti</t>
  </si>
  <si>
    <t>trufo</t>
  </si>
  <si>
    <t>trulo</t>
  </si>
  <si>
    <t>trusto</t>
  </si>
  <si>
    <t>tualeto</t>
  </si>
  <si>
    <t>tuberkulo</t>
  </si>
  <si>
    <t>tubero</t>
  </si>
  <si>
    <t>tubo</t>
  </si>
  <si>
    <t>tufo</t>
  </si>
  <si>
    <t>tulipo</t>
  </si>
  <si>
    <t>tulo</t>
  </si>
  <si>
    <t>tumoro</t>
  </si>
  <si>
    <t>tuniko</t>
  </si>
  <si>
    <t>turbano</t>
  </si>
  <si>
    <t>turbino</t>
  </si>
  <si>
    <t>turbo</t>
  </si>
  <si>
    <t>turdo</t>
  </si>
  <si>
    <t>turkiso</t>
  </si>
  <si>
    <t>turniro</t>
  </si>
  <si>
    <t>tusi</t>
  </si>
  <si>
    <t>ulano</t>
  </si>
  <si>
    <t>ulcero</t>
  </si>
  <si>
    <t>ulmo</t>
  </si>
  <si>
    <t>ulno</t>
  </si>
  <si>
    <t>ultimato</t>
  </si>
  <si>
    <t>umbiliko</t>
  </si>
  <si>
    <t>unco</t>
  </si>
  <si>
    <t>urino</t>
  </si>
  <si>
    <t>uro</t>
  </si>
  <si>
    <t>urogalo</t>
  </si>
  <si>
    <t>uverturo</t>
  </si>
  <si>
    <t>uzurpi</t>
  </si>
  <si>
    <t>vadi</t>
  </si>
  <si>
    <t>vaflo</t>
  </si>
  <si>
    <t>vakcinio</t>
  </si>
  <si>
    <t>valeriano</t>
  </si>
  <si>
    <t>valso</t>
  </si>
  <si>
    <t>valuto</t>
  </si>
  <si>
    <t>vampiro</t>
  </si>
  <si>
    <t>vandalo</t>
  </si>
  <si>
    <t>vanilo</t>
  </si>
  <si>
    <t>vanta</t>
  </si>
  <si>
    <t>varti</t>
  </si>
  <si>
    <t>vasalo</t>
  </si>
  <si>
    <t>vato</t>
  </si>
  <si>
    <t>vazelino</t>
  </si>
  <si>
    <t>ve</t>
  </si>
  <si>
    <t>vegetara</t>
  </si>
  <si>
    <t>vegeti</t>
  </si>
  <si>
    <t>vejno</t>
  </si>
  <si>
    <t>veleno</t>
  </si>
  <si>
    <t>velo</t>
  </si>
  <si>
    <t>veluro</t>
  </si>
  <si>
    <t>ventoli</t>
  </si>
  <si>
    <t>verando</t>
  </si>
  <si>
    <t>vergo</t>
  </si>
  <si>
    <t>verki</t>
  </si>
  <si>
    <t>vermuto</t>
  </si>
  <si>
    <t>vero</t>
  </si>
  <si>
    <t>versto</t>
  </si>
  <si>
    <t>vertebro</t>
  </si>
  <si>
    <t>vertikala</t>
  </si>
  <si>
    <t>veruko</t>
  </si>
  <si>
    <t>vervo</t>
  </si>
  <si>
    <t>vesperto</t>
  </si>
  <si>
    <t>veterinaro</t>
  </si>
  <si>
    <t>veti</t>
  </si>
  <si>
    <t>viadukto</t>
  </si>
  <si>
    <t>viburno</t>
  </si>
  <si>
    <t>vilo</t>
  </si>
  <si>
    <t>vindo</t>
  </si>
  <si>
    <t>vinjeto</t>
  </si>
  <si>
    <t>vinkto</t>
  </si>
  <si>
    <t>violo</t>
  </si>
  <si>
    <t>virga</t>
  </si>
  <si>
    <t>virto</t>
  </si>
  <si>
    <t>virtuozo</t>
  </si>
  <si>
    <t>viskio</t>
  </si>
  <si>
    <t>visto</t>
  </si>
  <si>
    <t>vitriolo</t>
  </si>
  <si>
    <t>viziero</t>
  </si>
  <si>
    <t>vizio</t>
  </si>
  <si>
    <t>vokativo</t>
  </si>
  <si>
    <t>volumeno</t>
  </si>
  <si>
    <t>volupto</t>
  </si>
  <si>
    <t>vomi</t>
  </si>
  <si>
    <t>vulkano</t>
  </si>
  <si>
    <t>vulturo</t>
  </si>
  <si>
    <t>vundi</t>
  </si>
  <si>
    <t>zebro</t>
  </si>
  <si>
    <t>zeloto</t>
  </si>
  <si>
    <t>zenito</t>
  </si>
  <si>
    <t>zibelo</t>
  </si>
  <si>
    <t>zingibro</t>
  </si>
  <si>
    <t>zinko</t>
  </si>
  <si>
    <t>zizelo</t>
  </si>
  <si>
    <t>zodiako</t>
  </si>
  <si>
    <t>zoologo</t>
  </si>
  <si>
    <t>ŝanĝi</t>
  </si>
  <si>
    <t>abdik</t>
  </si>
  <si>
    <t>abel</t>
  </si>
  <si>
    <t>aberaci</t>
  </si>
  <si>
    <t>abi</t>
  </si>
  <si>
    <t>abism</t>
  </si>
  <si>
    <t>ablativ</t>
  </si>
  <si>
    <t>abnegaci</t>
  </si>
  <si>
    <t>abomen</t>
  </si>
  <si>
    <t>abon</t>
  </si>
  <si>
    <t>abort</t>
  </si>
  <si>
    <t>abrikot</t>
  </si>
  <si>
    <t>abrupt</t>
  </si>
  <si>
    <t>absces</t>
  </si>
  <si>
    <t>absint</t>
  </si>
  <si>
    <t>absolut</t>
  </si>
  <si>
    <t>absolv</t>
  </si>
  <si>
    <t>absorb</t>
  </si>
  <si>
    <t>abstin</t>
  </si>
  <si>
    <t>abstrakt</t>
  </si>
  <si>
    <t>absurd</t>
  </si>
  <si>
    <t>abund</t>
  </si>
  <si>
    <t>acer</t>
  </si>
  <si>
    <t>acetilen</t>
  </si>
  <si>
    <t>acet</t>
  </si>
  <si>
    <t>acid</t>
  </si>
  <si>
    <t>aĉet</t>
  </si>
  <si>
    <t>adapt</t>
  </si>
  <si>
    <t>adept</t>
  </si>
  <si>
    <t>adici</t>
  </si>
  <si>
    <t>adjektiv</t>
  </si>
  <si>
    <t>adjunkt</t>
  </si>
  <si>
    <t>adjutant</t>
  </si>
  <si>
    <t>administraci</t>
  </si>
  <si>
    <t>administr</t>
  </si>
  <si>
    <t>admiral</t>
  </si>
  <si>
    <t>admir</t>
  </si>
  <si>
    <t>admon</t>
  </si>
  <si>
    <t>adopt</t>
  </si>
  <si>
    <t>ador</t>
  </si>
  <si>
    <t>adres</t>
  </si>
  <si>
    <t>adult</t>
  </si>
  <si>
    <t>advent</t>
  </si>
  <si>
    <t>adverb</t>
  </si>
  <si>
    <t>advokat</t>
  </si>
  <si>
    <t>aer</t>
  </si>
  <si>
    <t>aeronaŭt</t>
  </si>
  <si>
    <t>aerostat</t>
  </si>
  <si>
    <t>afabl</t>
  </si>
  <si>
    <t>afekci</t>
  </si>
  <si>
    <t>afekt</t>
  </si>
  <si>
    <t>afer</t>
  </si>
  <si>
    <t>afiks</t>
  </si>
  <si>
    <t>afiŝ</t>
  </si>
  <si>
    <t>aforism</t>
  </si>
  <si>
    <t>agac</t>
  </si>
  <si>
    <t>agat</t>
  </si>
  <si>
    <t>agend</t>
  </si>
  <si>
    <t>agent</t>
  </si>
  <si>
    <t>ag</t>
  </si>
  <si>
    <t>agit</t>
  </si>
  <si>
    <t>agl</t>
  </si>
  <si>
    <t>aglomer</t>
  </si>
  <si>
    <t>aglutin</t>
  </si>
  <si>
    <t>agoni</t>
  </si>
  <si>
    <t>agord</t>
  </si>
  <si>
    <t>agrabl</t>
  </si>
  <si>
    <t>agraf</t>
  </si>
  <si>
    <t>agrikultur</t>
  </si>
  <si>
    <t>agronom</t>
  </si>
  <si>
    <t>aĝiot</t>
  </si>
  <si>
    <t>aĝ</t>
  </si>
  <si>
    <t>ajl</t>
  </si>
  <si>
    <t>akaci</t>
  </si>
  <si>
    <t>akademi</t>
  </si>
  <si>
    <t>akapar</t>
  </si>
  <si>
    <t>akar</t>
  </si>
  <si>
    <t>akcel</t>
  </si>
  <si>
    <t>akcent</t>
  </si>
  <si>
    <t>akcept</t>
  </si>
  <si>
    <t>akcesor</t>
  </si>
  <si>
    <t>akcident</t>
  </si>
  <si>
    <t>akci</t>
  </si>
  <si>
    <t>akcipitr</t>
  </si>
  <si>
    <t>akciz</t>
  </si>
  <si>
    <t>akir</t>
  </si>
  <si>
    <t>aklam</t>
  </si>
  <si>
    <t>akn</t>
  </si>
  <si>
    <t>akompan</t>
  </si>
  <si>
    <t>akord</t>
  </si>
  <si>
    <t>akr</t>
  </si>
  <si>
    <t>akrid</t>
  </si>
  <si>
    <t>akrobat</t>
  </si>
  <si>
    <t>aksel</t>
  </si>
  <si>
    <t>aksiom</t>
  </si>
  <si>
    <t>aks</t>
  </si>
  <si>
    <t>aktiv</t>
  </si>
  <si>
    <t>akt</t>
  </si>
  <si>
    <t>aktor</t>
  </si>
  <si>
    <t>aktual</t>
  </si>
  <si>
    <t>akumulator</t>
  </si>
  <si>
    <t>akurat</t>
  </si>
  <si>
    <t>akustik</t>
  </si>
  <si>
    <t>akuŝ</t>
  </si>
  <si>
    <t>akut</t>
  </si>
  <si>
    <t>akuzativ</t>
  </si>
  <si>
    <t>akuz</t>
  </si>
  <si>
    <t>akvarel</t>
  </si>
  <si>
    <t>akvari</t>
  </si>
  <si>
    <t>akv</t>
  </si>
  <si>
    <t>alabastr</t>
  </si>
  <si>
    <t>alarm</t>
  </si>
  <si>
    <t>alaŭd</t>
  </si>
  <si>
    <t>albin</t>
  </si>
  <si>
    <t>album</t>
  </si>
  <si>
    <t>ald</t>
  </si>
  <si>
    <t>alegori</t>
  </si>
  <si>
    <t>alen</t>
  </si>
  <si>
    <t>ale</t>
  </si>
  <si>
    <t>alfabet</t>
  </si>
  <si>
    <t>algebr</t>
  </si>
  <si>
    <t>alg</t>
  </si>
  <si>
    <t>ali</t>
  </si>
  <si>
    <t>alibi</t>
  </si>
  <si>
    <t>aligator</t>
  </si>
  <si>
    <t>aline</t>
  </si>
  <si>
    <t>alk</t>
  </si>
  <si>
    <t>alkohol</t>
  </si>
  <si>
    <t>almanak</t>
  </si>
  <si>
    <t>almenaŭ</t>
  </si>
  <si>
    <t>almoz</t>
  </si>
  <si>
    <t>aln</t>
  </si>
  <si>
    <t>alt</t>
  </si>
  <si>
    <t>altar</t>
  </si>
  <si>
    <t>alternativ</t>
  </si>
  <si>
    <t>altern</t>
  </si>
  <si>
    <t>alud</t>
  </si>
  <si>
    <t>alumet</t>
  </si>
  <si>
    <t>alumini</t>
  </si>
  <si>
    <t>amas</t>
  </si>
  <si>
    <t>amator</t>
  </si>
  <si>
    <t>ambasador</t>
  </si>
  <si>
    <t>ambaŭ</t>
  </si>
  <si>
    <t>ambici</t>
  </si>
  <si>
    <t>ambl</t>
  </si>
  <si>
    <t>ambos</t>
  </si>
  <si>
    <t>ambr</t>
  </si>
  <si>
    <t>ambulanc</t>
  </si>
  <si>
    <t>amel</t>
  </si>
  <si>
    <t>ametist</t>
  </si>
  <si>
    <t>amfiteatr</t>
  </si>
  <si>
    <t>amfor</t>
  </si>
  <si>
    <t>amik</t>
  </si>
  <si>
    <t>amnesti</t>
  </si>
  <si>
    <t>amoniak</t>
  </si>
  <si>
    <t>amorf</t>
  </si>
  <si>
    <t>amortiz</t>
  </si>
  <si>
    <t>ampleks</t>
  </si>
  <si>
    <t>amput</t>
  </si>
  <si>
    <t>amulet</t>
  </si>
  <si>
    <t>amuz</t>
  </si>
  <si>
    <t>anagram</t>
  </si>
  <si>
    <t>anakronism</t>
  </si>
  <si>
    <t>analitik</t>
  </si>
  <si>
    <t>analiz</t>
  </si>
  <si>
    <t>analogi</t>
  </si>
  <si>
    <t>ananas</t>
  </si>
  <si>
    <t>anarĥi</t>
  </si>
  <si>
    <t>anas</t>
  </si>
  <si>
    <t>anatem</t>
  </si>
  <si>
    <t>anatom</t>
  </si>
  <si>
    <t>anekdot</t>
  </si>
  <si>
    <t>aneks</t>
  </si>
  <si>
    <t>angil</t>
  </si>
  <si>
    <t>angin</t>
  </si>
  <si>
    <t>angl</t>
  </si>
  <si>
    <t>angul</t>
  </si>
  <si>
    <t>anĝel</t>
  </si>
  <si>
    <t>anim</t>
  </si>
  <si>
    <t>aniz</t>
  </si>
  <si>
    <t>ankaŭ</t>
  </si>
  <si>
    <t>ankoraŭ</t>
  </si>
  <si>
    <t>ankr</t>
  </si>
  <si>
    <t>anomali</t>
  </si>
  <si>
    <t>anonc</t>
  </si>
  <si>
    <t>anonim</t>
  </si>
  <si>
    <t>anser</t>
  </si>
  <si>
    <t>anstataŭ</t>
  </si>
  <si>
    <t>antagonism</t>
  </si>
  <si>
    <t>antagonist</t>
  </si>
  <si>
    <t>antaŭ</t>
  </si>
  <si>
    <t>anten</t>
  </si>
  <si>
    <t>anticip</t>
  </si>
  <si>
    <t>antikv</t>
  </si>
  <si>
    <t>antilop</t>
  </si>
  <si>
    <t>antipati</t>
  </si>
  <si>
    <t>apenaŭ</t>
  </si>
  <si>
    <t>arĥeolog</t>
  </si>
  <si>
    <t>arĥipelag</t>
  </si>
  <si>
    <t>arĥitekt</t>
  </si>
  <si>
    <t>arĥitektur</t>
  </si>
  <si>
    <t>arĥiv</t>
  </si>
  <si>
    <t>ari</t>
  </si>
  <si>
    <t>aristokrat</t>
  </si>
  <si>
    <t>aritmetik</t>
  </si>
  <si>
    <t>arkad</t>
  </si>
  <si>
    <t>arke</t>
  </si>
  <si>
    <t>ark</t>
  </si>
  <si>
    <t>arleken</t>
  </si>
  <si>
    <t>arme</t>
  </si>
  <si>
    <t>arm</t>
  </si>
  <si>
    <t>arogant</t>
  </si>
  <si>
    <t>arom</t>
  </si>
  <si>
    <t>arsenal</t>
  </si>
  <si>
    <t>arŝin</t>
  </si>
  <si>
    <t>arteri</t>
  </si>
  <si>
    <t>artez</t>
  </si>
  <si>
    <t>artifik</t>
  </si>
  <si>
    <t>artik</t>
  </si>
  <si>
    <t>artikol</t>
  </si>
  <si>
    <t>artileri</t>
  </si>
  <si>
    <t>artiŝok</t>
  </si>
  <si>
    <t>art</t>
  </si>
  <si>
    <t>asekur</t>
  </si>
  <si>
    <t>asert</t>
  </si>
  <si>
    <t>asesor</t>
  </si>
  <si>
    <t>asfalt</t>
  </si>
  <si>
    <t>asfiksi</t>
  </si>
  <si>
    <t>asign</t>
  </si>
  <si>
    <t>asimil</t>
  </si>
  <si>
    <t>asist</t>
  </si>
  <si>
    <t>asket</t>
  </si>
  <si>
    <t>as</t>
  </si>
  <si>
    <t>asoci</t>
  </si>
  <si>
    <t>asonanc</t>
  </si>
  <si>
    <t>asparag</t>
  </si>
  <si>
    <t>aspekt</t>
  </si>
  <si>
    <t>asperg</t>
  </si>
  <si>
    <t>aspid</t>
  </si>
  <si>
    <t>aspir</t>
  </si>
  <si>
    <t>aster</t>
  </si>
  <si>
    <t>asteroid</t>
  </si>
  <si>
    <t>astm</t>
  </si>
  <si>
    <t>astr</t>
  </si>
  <si>
    <t>astrolog</t>
  </si>
  <si>
    <t>astronom</t>
  </si>
  <si>
    <t>atak</t>
  </si>
  <si>
    <t>atavism</t>
  </si>
  <si>
    <t>ateism</t>
  </si>
  <si>
    <t>ateist</t>
  </si>
  <si>
    <t>atenc</t>
  </si>
  <si>
    <t>atend</t>
  </si>
  <si>
    <t>atent</t>
  </si>
  <si>
    <t>atest</t>
  </si>
  <si>
    <t>ating</t>
  </si>
  <si>
    <t>atlet</t>
  </si>
  <si>
    <t>atmosfer</t>
  </si>
  <si>
    <t>atom</t>
  </si>
  <si>
    <t>atribu</t>
  </si>
  <si>
    <t>atribut</t>
  </si>
  <si>
    <t>atrofi</t>
  </si>
  <si>
    <t>atut</t>
  </si>
  <si>
    <t>aŭgust</t>
  </si>
  <si>
    <t>aŭ</t>
  </si>
  <si>
    <t>aŭd</t>
  </si>
  <si>
    <t>aŭdienc</t>
  </si>
  <si>
    <t>aŭditori</t>
  </si>
  <si>
    <t>aŭgur</t>
  </si>
  <si>
    <t>aŭkci</t>
  </si>
  <si>
    <t>aŭreol</t>
  </si>
  <si>
    <t>aŭskult</t>
  </si>
  <si>
    <t>aŭspici</t>
  </si>
  <si>
    <t>aŭtentik</t>
  </si>
  <si>
    <t>aŭtobiografi</t>
  </si>
  <si>
    <t>aŭtograf</t>
  </si>
  <si>
    <t>aŭtokrat</t>
  </si>
  <si>
    <t>aŭtokton</t>
  </si>
  <si>
    <t>aŭtomat</t>
  </si>
  <si>
    <t>aŭtomobil</t>
  </si>
  <si>
    <t>aŭtoritat</t>
  </si>
  <si>
    <t>aŭtor</t>
  </si>
  <si>
    <t>aŭtun</t>
  </si>
  <si>
    <t>avanc</t>
  </si>
  <si>
    <t>avar</t>
  </si>
  <si>
    <t>avel</t>
  </si>
  <si>
    <t>aven</t>
  </si>
  <si>
    <t>aventur</t>
  </si>
  <si>
    <t>avert</t>
  </si>
  <si>
    <t>avid</t>
  </si>
  <si>
    <t>aviz</t>
  </si>
  <si>
    <t>av</t>
  </si>
  <si>
    <t>azen</t>
  </si>
  <si>
    <t>azil</t>
  </si>
  <si>
    <t>azot</t>
  </si>
  <si>
    <t>babil</t>
  </si>
  <si>
    <t>bacil</t>
  </si>
  <si>
    <t>bagatel</t>
  </si>
  <si>
    <t>bajonet</t>
  </si>
  <si>
    <t>bak</t>
  </si>
  <si>
    <t>bakteri</t>
  </si>
  <si>
    <t>balad</t>
  </si>
  <si>
    <t>bala</t>
  </si>
  <si>
    <t>balanc</t>
  </si>
  <si>
    <t>balast</t>
  </si>
  <si>
    <t>balbut</t>
  </si>
  <si>
    <t>baldaken</t>
  </si>
  <si>
    <t>baldaŭ</t>
  </si>
  <si>
    <t>balen</t>
  </si>
  <si>
    <t>balet</t>
  </si>
  <si>
    <t>balkon</t>
  </si>
  <si>
    <t>bal</t>
  </si>
  <si>
    <t>balon</t>
  </si>
  <si>
    <t>balot</t>
  </si>
  <si>
    <t>balustrad</t>
  </si>
  <si>
    <t>balzam</t>
  </si>
  <si>
    <t>bambu</t>
  </si>
  <si>
    <t>banal</t>
  </si>
  <si>
    <t>banan</t>
  </si>
  <si>
    <t>bandaĝ</t>
  </si>
  <si>
    <t>banderol</t>
  </si>
  <si>
    <t>bandit</t>
  </si>
  <si>
    <t>band</t>
  </si>
  <si>
    <t>ban</t>
  </si>
  <si>
    <t>bankier</t>
  </si>
  <si>
    <t>bank</t>
  </si>
  <si>
    <t>bankrot</t>
  </si>
  <si>
    <t>bant</t>
  </si>
  <si>
    <t>bapt</t>
  </si>
  <si>
    <t>barak</t>
  </si>
  <si>
    <t>barakt</t>
  </si>
  <si>
    <t>barbar</t>
  </si>
  <si>
    <t>barbir</t>
  </si>
  <si>
    <t>barb</t>
  </si>
  <si>
    <t>barĉ</t>
  </si>
  <si>
    <t>barel</t>
  </si>
  <si>
    <t>bar</t>
  </si>
  <si>
    <t>barier</t>
  </si>
  <si>
    <t>barikad</t>
  </si>
  <si>
    <t>bariton</t>
  </si>
  <si>
    <t>bark</t>
  </si>
  <si>
    <t>barometr</t>
  </si>
  <si>
    <t>baron</t>
  </si>
  <si>
    <t>basen</t>
  </si>
  <si>
    <t>bas</t>
  </si>
  <si>
    <t>bastard</t>
  </si>
  <si>
    <t>bastion</t>
  </si>
  <si>
    <t>baston</t>
  </si>
  <si>
    <t>batal</t>
  </si>
  <si>
    <t>batalion</t>
  </si>
  <si>
    <t>bateri</t>
  </si>
  <si>
    <t>bat</t>
  </si>
  <si>
    <t>bazar</t>
  </si>
  <si>
    <t>bazilik</t>
  </si>
  <si>
    <t>baz</t>
  </si>
  <si>
    <t>bedaŭr</t>
  </si>
  <si>
    <t>bek</t>
  </si>
  <si>
    <t>bel</t>
  </si>
  <si>
    <t>beletr</t>
  </si>
  <si>
    <t>benefic</t>
  </si>
  <si>
    <t>ben</t>
  </si>
  <si>
    <t>benk</t>
  </si>
  <si>
    <t>benzin</t>
  </si>
  <si>
    <t>ber</t>
  </si>
  <si>
    <t>best</t>
  </si>
  <si>
    <t>bet</t>
  </si>
  <si>
    <t>betul</t>
  </si>
  <si>
    <t>bezon</t>
  </si>
  <si>
    <t>bibliograf</t>
  </si>
  <si>
    <t>bibliotek</t>
  </si>
  <si>
    <t>bicikl</t>
  </si>
  <si>
    <t>bien</t>
  </si>
  <si>
    <t>bier</t>
  </si>
  <si>
    <t>bifstek</t>
  </si>
  <si>
    <t>bigot</t>
  </si>
  <si>
    <t>bilanc</t>
  </si>
  <si>
    <t>bilard</t>
  </si>
  <si>
    <t>bild</t>
  </si>
  <si>
    <t>bilet</t>
  </si>
  <si>
    <t>bilion</t>
  </si>
  <si>
    <t>bind</t>
  </si>
  <si>
    <t>biograf</t>
  </si>
  <si>
    <t>bird</t>
  </si>
  <si>
    <t>biret</t>
  </si>
  <si>
    <t>biskvit</t>
  </si>
  <si>
    <t>bitum</t>
  </si>
  <si>
    <t>bivak</t>
  </si>
  <si>
    <t>blank</t>
  </si>
  <si>
    <t>blasfem</t>
  </si>
  <si>
    <t>blat</t>
  </si>
  <si>
    <t>blazon</t>
  </si>
  <si>
    <t>blek</t>
  </si>
  <si>
    <t>blind</t>
  </si>
  <si>
    <t>blokad</t>
  </si>
  <si>
    <t>blok</t>
  </si>
  <si>
    <t>blond</t>
  </si>
  <si>
    <t>blov</t>
  </si>
  <si>
    <t>blu</t>
  </si>
  <si>
    <t>bluz</t>
  </si>
  <si>
    <t>boa</t>
  </si>
  <si>
    <t>boat</t>
  </si>
  <si>
    <t>boben</t>
  </si>
  <si>
    <t>boj</t>
  </si>
  <si>
    <t>bojkot</t>
  </si>
  <si>
    <t>boks</t>
  </si>
  <si>
    <t>bol</t>
  </si>
  <si>
    <t>bolt</t>
  </si>
  <si>
    <t>bombard</t>
  </si>
  <si>
    <t>bomb</t>
  </si>
  <si>
    <t>bombon</t>
  </si>
  <si>
    <t>bon</t>
  </si>
  <si>
    <t>bord</t>
  </si>
  <si>
    <t>bor</t>
  </si>
  <si>
    <t>bors</t>
  </si>
  <si>
    <t>bosk</t>
  </si>
  <si>
    <t>botanik</t>
  </si>
  <si>
    <t>botel</t>
  </si>
  <si>
    <t>bot</t>
  </si>
  <si>
    <t>bov</t>
  </si>
  <si>
    <t>broĉ</t>
  </si>
  <si>
    <t>brod</t>
  </si>
  <si>
    <t>brog</t>
  </si>
  <si>
    <t>brokant</t>
  </si>
  <si>
    <t>bronk</t>
  </si>
  <si>
    <t>bronz</t>
  </si>
  <si>
    <t>bros</t>
  </si>
  <si>
    <t>broŝur</t>
  </si>
  <si>
    <t>brov</t>
  </si>
  <si>
    <t>bru</t>
  </si>
  <si>
    <t>brul</t>
  </si>
  <si>
    <t>brun</t>
  </si>
  <si>
    <t>brust</t>
  </si>
  <si>
    <t>brut</t>
  </si>
  <si>
    <t>bubal</t>
  </si>
  <si>
    <t>bub</t>
  </si>
  <si>
    <t>buĉ</t>
  </si>
  <si>
    <t>bud</t>
  </si>
  <si>
    <t>bufed</t>
  </si>
  <si>
    <t>buf</t>
  </si>
  <si>
    <t>buked</t>
  </si>
  <si>
    <t>bukl</t>
  </si>
  <si>
    <t>buk</t>
  </si>
  <si>
    <t>buks</t>
  </si>
  <si>
    <t>bulb</t>
  </si>
  <si>
    <t>buljon</t>
  </si>
  <si>
    <t>bulk</t>
  </si>
  <si>
    <t>bul</t>
  </si>
  <si>
    <t>bulvard</t>
  </si>
  <si>
    <t>burd</t>
  </si>
  <si>
    <t>burĝ</t>
  </si>
  <si>
    <t>burĝon</t>
  </si>
  <si>
    <t>burlesk</t>
  </si>
  <si>
    <t>bust</t>
  </si>
  <si>
    <t>buŝ</t>
  </si>
  <si>
    <t>buter</t>
  </si>
  <si>
    <t>butik</t>
  </si>
  <si>
    <t>buton</t>
  </si>
  <si>
    <t>car</t>
  </si>
  <si>
    <t>ced</t>
  </si>
  <si>
    <t>cejan</t>
  </si>
  <si>
    <t>celeri</t>
  </si>
  <si>
    <t>cel</t>
  </si>
  <si>
    <t>celuloz</t>
  </si>
  <si>
    <t>cement</t>
  </si>
  <si>
    <t>cend</t>
  </si>
  <si>
    <t>centezimal</t>
  </si>
  <si>
    <t>centraliz</t>
  </si>
  <si>
    <t>centr</t>
  </si>
  <si>
    <t>cenzur</t>
  </si>
  <si>
    <t>cerb</t>
  </si>
  <si>
    <t>ceremoni</t>
  </si>
  <si>
    <t>cert</t>
  </si>
  <si>
    <t>cerv</t>
  </si>
  <si>
    <t>ceter</t>
  </si>
  <si>
    <t>cidoni</t>
  </si>
  <si>
    <t>cidr</t>
  </si>
  <si>
    <t>cifer</t>
  </si>
  <si>
    <t>cigared</t>
  </si>
  <si>
    <t>cigar</t>
  </si>
  <si>
    <t>cign</t>
  </si>
  <si>
    <t>cikad</t>
  </si>
  <si>
    <t>cikatr</t>
  </si>
  <si>
    <t>cikl</t>
  </si>
  <si>
    <t>ciklon</t>
  </si>
  <si>
    <t>ciklop</t>
  </si>
  <si>
    <t>cikoni</t>
  </si>
  <si>
    <t>cikori</t>
  </si>
  <si>
    <t>cilindr</t>
  </si>
  <si>
    <t>cim</t>
  </si>
  <si>
    <t>cinam</t>
  </si>
  <si>
    <t>cindr</t>
  </si>
  <si>
    <t>cinik</t>
  </si>
  <si>
    <t>cirkel</t>
  </si>
  <si>
    <t>cirkl</t>
  </si>
  <si>
    <t>cirk</t>
  </si>
  <si>
    <t>cirkonstanc</t>
  </si>
  <si>
    <t>cirkul</t>
  </si>
  <si>
    <t>cirkumfleks</t>
  </si>
  <si>
    <t>cir</t>
  </si>
  <si>
    <t>cistern</t>
  </si>
  <si>
    <t>citadel</t>
  </si>
  <si>
    <t>cit</t>
  </si>
  <si>
    <t>citr</t>
  </si>
  <si>
    <t>citron</t>
  </si>
  <si>
    <t>civil</t>
  </si>
  <si>
    <t>civilizaci</t>
  </si>
  <si>
    <t>civiliz</t>
  </si>
  <si>
    <t>civit</t>
  </si>
  <si>
    <t>col</t>
  </si>
  <si>
    <t>ĉabrak</t>
  </si>
  <si>
    <t>ĉagren</t>
  </si>
  <si>
    <t>ĉambr</t>
  </si>
  <si>
    <t>ĉam</t>
  </si>
  <si>
    <t>ĉampan</t>
  </si>
  <si>
    <t>ĉan</t>
  </si>
  <si>
    <t>ĉapel</t>
  </si>
  <si>
    <t>ĉapitr</t>
  </si>
  <si>
    <t>ĉap</t>
  </si>
  <si>
    <t>ĉar</t>
  </si>
  <si>
    <t>ĉarlatan</t>
  </si>
  <si>
    <t>ĉarm</t>
  </si>
  <si>
    <t>ĉarnir</t>
  </si>
  <si>
    <t>ĉarpent</t>
  </si>
  <si>
    <t>ĉas</t>
  </si>
  <si>
    <t>ĉasi</t>
  </si>
  <si>
    <t>ĉast</t>
  </si>
  <si>
    <t>ĉe</t>
  </si>
  <si>
    <t>ĉef</t>
  </si>
  <si>
    <t>ĉek</t>
  </si>
  <si>
    <t>ĉel</t>
  </si>
  <si>
    <t>ĉemiz</t>
  </si>
  <si>
    <t>ĉen</t>
  </si>
  <si>
    <t>ĉeriz</t>
  </si>
  <si>
    <t>ĉerk</t>
  </si>
  <si>
    <t>ĉerp</t>
  </si>
  <si>
    <t>ĉes</t>
  </si>
  <si>
    <t>ĉeval</t>
  </si>
  <si>
    <t>ĉevron</t>
  </si>
  <si>
    <t>ĉi</t>
  </si>
  <si>
    <t>ĉia</t>
  </si>
  <si>
    <t>ĉial</t>
  </si>
  <si>
    <t>ĉiam</t>
  </si>
  <si>
    <t>ĉie</t>
  </si>
  <si>
    <t>ĉiel</t>
  </si>
  <si>
    <t>ĉies</t>
  </si>
  <si>
    <t>ĉif</t>
  </si>
  <si>
    <t>ĉifon</t>
  </si>
  <si>
    <t>ĉikan</t>
  </si>
  <si>
    <t>ĉin</t>
  </si>
  <si>
    <t>ĉio</t>
  </si>
  <si>
    <t>ĉiom</t>
  </si>
  <si>
    <t>ĉirkaŭ</t>
  </si>
  <si>
    <t>ĉiu</t>
  </si>
  <si>
    <t>ĉiz</t>
  </si>
  <si>
    <t>ĉokolad</t>
  </si>
  <si>
    <t>ĉu</t>
  </si>
  <si>
    <t>daktil</t>
  </si>
  <si>
    <t>dam</t>
  </si>
  <si>
    <t>danc</t>
  </si>
  <si>
    <t>dand</t>
  </si>
  <si>
    <t>danĝer</t>
  </si>
  <si>
    <t>dank</t>
  </si>
  <si>
    <t>daten</t>
  </si>
  <si>
    <t>dativ</t>
  </si>
  <si>
    <t>dat</t>
  </si>
  <si>
    <t>datum</t>
  </si>
  <si>
    <t>datur</t>
  </si>
  <si>
    <t>daŭr</t>
  </si>
  <si>
    <t>debat</t>
  </si>
  <si>
    <t>decembr</t>
  </si>
  <si>
    <t>dec</t>
  </si>
  <si>
    <t>decid</t>
  </si>
  <si>
    <t>decimal</t>
  </si>
  <si>
    <t>deĉifr</t>
  </si>
  <si>
    <t>dediĉ</t>
  </si>
  <si>
    <t>dedukt</t>
  </si>
  <si>
    <t>defend</t>
  </si>
  <si>
    <t>deficit</t>
  </si>
  <si>
    <t>definitiv</t>
  </si>
  <si>
    <t>degel</t>
  </si>
  <si>
    <t>degener</t>
  </si>
  <si>
    <t>degrad</t>
  </si>
  <si>
    <t>deĵor</t>
  </si>
  <si>
    <t>dekadenc</t>
  </si>
  <si>
    <t>dekan</t>
  </si>
  <si>
    <t>deklam</t>
  </si>
  <si>
    <t>deklaraci</t>
  </si>
  <si>
    <t>deklar</t>
  </si>
  <si>
    <t>deklinaci</t>
  </si>
  <si>
    <t>dekliv</t>
  </si>
  <si>
    <t>dekoraci</t>
  </si>
  <si>
    <t>dekret</t>
  </si>
  <si>
    <t>dekstr</t>
  </si>
  <si>
    <t>delegaci</t>
  </si>
  <si>
    <t>deleg</t>
  </si>
  <si>
    <t>delfen</t>
  </si>
  <si>
    <t>delikat</t>
  </si>
  <si>
    <t>delir</t>
  </si>
  <si>
    <t>delt</t>
  </si>
  <si>
    <t>demagog</t>
  </si>
  <si>
    <t>demand</t>
  </si>
  <si>
    <t>demokrat</t>
  </si>
  <si>
    <t>demon</t>
  </si>
  <si>
    <t>demonstrativ</t>
  </si>
  <si>
    <t>denar</t>
  </si>
  <si>
    <t>dens</t>
  </si>
  <si>
    <t>dent</t>
  </si>
  <si>
    <t>denunc</t>
  </si>
  <si>
    <t>departement</t>
  </si>
  <si>
    <t>depeŝ</t>
  </si>
  <si>
    <t>depon</t>
  </si>
  <si>
    <t>deput</t>
  </si>
  <si>
    <t>deriv</t>
  </si>
  <si>
    <t>desegn</t>
  </si>
  <si>
    <t>desert</t>
  </si>
  <si>
    <t>desinfekt</t>
  </si>
  <si>
    <t>despot</t>
  </si>
  <si>
    <t>destin</t>
  </si>
  <si>
    <t>detal</t>
  </si>
  <si>
    <t>detektiv</t>
  </si>
  <si>
    <t>detru</t>
  </si>
  <si>
    <t>dev</t>
  </si>
  <si>
    <t>deviz</t>
  </si>
  <si>
    <t>dezert</t>
  </si>
  <si>
    <t>dezir</t>
  </si>
  <si>
    <t>diabet</t>
  </si>
  <si>
    <t>diabl</t>
  </si>
  <si>
    <t>diafan</t>
  </si>
  <si>
    <t>diafragm</t>
  </si>
  <si>
    <t>diagnoz</t>
  </si>
  <si>
    <t>diagonal</t>
  </si>
  <si>
    <t>diakon</t>
  </si>
  <si>
    <t>dialektik</t>
  </si>
  <si>
    <t>dialekt</t>
  </si>
  <si>
    <t>dialog</t>
  </si>
  <si>
    <t>diamant</t>
  </si>
  <si>
    <t>diametr</t>
  </si>
  <si>
    <t>diant</t>
  </si>
  <si>
    <t>diapazon</t>
  </si>
  <si>
    <t>diboĉ</t>
  </si>
  <si>
    <t>didaktik</t>
  </si>
  <si>
    <t>diet</t>
  </si>
  <si>
    <t>difekt</t>
  </si>
  <si>
    <t>diferenc</t>
  </si>
  <si>
    <t>difin</t>
  </si>
  <si>
    <t>digest</t>
  </si>
  <si>
    <t>dig</t>
  </si>
  <si>
    <t>dik</t>
  </si>
  <si>
    <t>diktator</t>
  </si>
  <si>
    <t>dikt</t>
  </si>
  <si>
    <t>dilem</t>
  </si>
  <si>
    <t>diletant</t>
  </si>
  <si>
    <t>diligent</t>
  </si>
  <si>
    <t>dimanĉ</t>
  </si>
  <si>
    <t>dimensi</t>
  </si>
  <si>
    <t>diminutiv</t>
  </si>
  <si>
    <t>dinamik</t>
  </si>
  <si>
    <t>dinamism</t>
  </si>
  <si>
    <t>dinamit</t>
  </si>
  <si>
    <t>dinam</t>
  </si>
  <si>
    <t>dinamometr</t>
  </si>
  <si>
    <t>dinasti</t>
  </si>
  <si>
    <t>diplomat</t>
  </si>
  <si>
    <t>diplom</t>
  </si>
  <si>
    <t>direkci</t>
  </si>
  <si>
    <t>direkt</t>
  </si>
  <si>
    <t>direktor</t>
  </si>
  <si>
    <t>dir</t>
  </si>
  <si>
    <t>disciplin</t>
  </si>
  <si>
    <t>disenteri</t>
  </si>
  <si>
    <t>disk</t>
  </si>
  <si>
    <t>diskont</t>
  </si>
  <si>
    <t>diskret</t>
  </si>
  <si>
    <t>diskut</t>
  </si>
  <si>
    <t>dispers</t>
  </si>
  <si>
    <t>dispon</t>
  </si>
  <si>
    <t>disput</t>
  </si>
  <si>
    <t>distanc</t>
  </si>
  <si>
    <t>distil</t>
  </si>
  <si>
    <t>disting</t>
  </si>
  <si>
    <t>distr</t>
  </si>
  <si>
    <t>distrikt</t>
  </si>
  <si>
    <t>ditiramb</t>
  </si>
  <si>
    <t>divan</t>
  </si>
  <si>
    <t>diven</t>
  </si>
  <si>
    <t>divers</t>
  </si>
  <si>
    <t>dividend</t>
  </si>
  <si>
    <t>divid</t>
  </si>
  <si>
    <t>divizi</t>
  </si>
  <si>
    <t>docent</t>
  </si>
  <si>
    <t>dogm</t>
  </si>
  <si>
    <t>dog</t>
  </si>
  <si>
    <t>doktor</t>
  </si>
  <si>
    <t>doktrin</t>
  </si>
  <si>
    <t>dokument</t>
  </si>
  <si>
    <t>dolar</t>
  </si>
  <si>
    <t>dolĉ</t>
  </si>
  <si>
    <t>dolor</t>
  </si>
  <si>
    <t>domaĝ</t>
  </si>
  <si>
    <t>domen</t>
  </si>
  <si>
    <t>dom</t>
  </si>
  <si>
    <t>donac</t>
  </si>
  <si>
    <t>don</t>
  </si>
  <si>
    <t>dorlot</t>
  </si>
  <si>
    <t>dorm</t>
  </si>
  <si>
    <t>dorn</t>
  </si>
  <si>
    <t>dors</t>
  </si>
  <si>
    <t>dot</t>
  </si>
  <si>
    <t>doz</t>
  </si>
  <si>
    <t>drak</t>
  </si>
  <si>
    <t>drakon</t>
  </si>
  <si>
    <t>dramaturg</t>
  </si>
  <si>
    <t>dram</t>
  </si>
  <si>
    <t>drap</t>
  </si>
  <si>
    <t>drast</t>
  </si>
  <si>
    <t>draŝ</t>
  </si>
  <si>
    <t>drat</t>
  </si>
  <si>
    <t>dres</t>
  </si>
  <si>
    <t>drink</t>
  </si>
  <si>
    <t>drog</t>
  </si>
  <si>
    <t>dron</t>
  </si>
  <si>
    <t>dual</t>
  </si>
  <si>
    <t>dub</t>
  </si>
  <si>
    <t>duel</t>
  </si>
  <si>
    <t>duet</t>
  </si>
  <si>
    <t>duk</t>
  </si>
  <si>
    <t>dung</t>
  </si>
  <si>
    <t>duplikat</t>
  </si>
  <si>
    <t>duŝ</t>
  </si>
  <si>
    <t>eben</t>
  </si>
  <si>
    <t>ebon</t>
  </si>
  <si>
    <t>ebri</t>
  </si>
  <si>
    <t>ebur</t>
  </si>
  <si>
    <t>eĉ</t>
  </si>
  <si>
    <t>edif</t>
  </si>
  <si>
    <t>eduk</t>
  </si>
  <si>
    <t>edz</t>
  </si>
  <si>
    <t>efektiv</t>
  </si>
  <si>
    <t>efekt</t>
  </si>
  <si>
    <t>efemer</t>
  </si>
  <si>
    <t>efik</t>
  </si>
  <si>
    <t>egal</t>
  </si>
  <si>
    <t>ego</t>
  </si>
  <si>
    <t>eĥ</t>
  </si>
  <si>
    <t>ekip</t>
  </si>
  <si>
    <t>eklezi</t>
  </si>
  <si>
    <t>eklips</t>
  </si>
  <si>
    <t>ekonomi</t>
  </si>
  <si>
    <t>ekonom</t>
  </si>
  <si>
    <t>ekran</t>
  </si>
  <si>
    <t>eksces</t>
  </si>
  <si>
    <t>ekscit</t>
  </si>
  <si>
    <t>ekskluziv</t>
  </si>
  <si>
    <t>ekskomunik</t>
  </si>
  <si>
    <t>ekskrement</t>
  </si>
  <si>
    <t>ekskurs</t>
  </si>
  <si>
    <t>ekspansi</t>
  </si>
  <si>
    <t>eksperiment</t>
  </si>
  <si>
    <t>ekspertiz</t>
  </si>
  <si>
    <t>ekspert</t>
  </si>
  <si>
    <t>eksplod</t>
  </si>
  <si>
    <t>ekspluat</t>
  </si>
  <si>
    <t>ekspozici</t>
  </si>
  <si>
    <t>ekspres</t>
  </si>
  <si>
    <t>ekstaz</t>
  </si>
  <si>
    <t>eksterm</t>
  </si>
  <si>
    <t>ekstr</t>
  </si>
  <si>
    <t>ekstrakt</t>
  </si>
  <si>
    <t>ekstrem</t>
  </si>
  <si>
    <t>ekvaci</t>
  </si>
  <si>
    <t>ekvator</t>
  </si>
  <si>
    <t>ekvilibr</t>
  </si>
  <si>
    <t>ekvivalent</t>
  </si>
  <si>
    <t>ekzakt</t>
  </si>
  <si>
    <t>ekzamen</t>
  </si>
  <si>
    <t>ekzekut</t>
  </si>
  <si>
    <t>ekzem</t>
  </si>
  <si>
    <t>ekzempler</t>
  </si>
  <si>
    <t>ekzempl</t>
  </si>
  <si>
    <t>ekzerc</t>
  </si>
  <si>
    <t>ekzil</t>
  </si>
  <si>
    <t>ekzist</t>
  </si>
  <si>
    <t>elast</t>
  </si>
  <si>
    <t>elefant</t>
  </si>
  <si>
    <t>elegant</t>
  </si>
  <si>
    <t>elegi</t>
  </si>
  <si>
    <t>elekt</t>
  </si>
  <si>
    <t>elektr</t>
  </si>
  <si>
    <t>element</t>
  </si>
  <si>
    <t>elevator</t>
  </si>
  <si>
    <t>elf</t>
  </si>
  <si>
    <t>eliksir</t>
  </si>
  <si>
    <t>elimin</t>
  </si>
  <si>
    <t>elips</t>
  </si>
  <si>
    <t>elize</t>
  </si>
  <si>
    <t>elokvent</t>
  </si>
  <si>
    <t>emajl</t>
  </si>
  <si>
    <t>emancip</t>
  </si>
  <si>
    <t>embaras</t>
  </si>
  <si>
    <t>emblem</t>
  </si>
  <si>
    <t>embrazur</t>
  </si>
  <si>
    <t>embri</t>
  </si>
  <si>
    <t>embriolog</t>
  </si>
  <si>
    <t>embusk</t>
  </si>
  <si>
    <t>emerit</t>
  </si>
  <si>
    <t>emfaz</t>
  </si>
  <si>
    <t>eminenc</t>
  </si>
  <si>
    <t>eminent</t>
  </si>
  <si>
    <t>emoci</t>
  </si>
  <si>
    <t>enciklopedi</t>
  </si>
  <si>
    <t>energi</t>
  </si>
  <si>
    <t>enigm</t>
  </si>
  <si>
    <t>enket</t>
  </si>
  <si>
    <t>entrepren</t>
  </si>
  <si>
    <t>entuziasm</t>
  </si>
  <si>
    <t>enu</t>
  </si>
  <si>
    <t>envi</t>
  </si>
  <si>
    <t>epigraf</t>
  </si>
  <si>
    <t>epigram</t>
  </si>
  <si>
    <t>epilepsi</t>
  </si>
  <si>
    <t>epilog</t>
  </si>
  <si>
    <t>episkop</t>
  </si>
  <si>
    <t>epistol</t>
  </si>
  <si>
    <t>epitaf</t>
  </si>
  <si>
    <t>epitet</t>
  </si>
  <si>
    <t>epitom</t>
  </si>
  <si>
    <t>epizod</t>
  </si>
  <si>
    <t>epok</t>
  </si>
  <si>
    <t>epolet</t>
  </si>
  <si>
    <t>epope</t>
  </si>
  <si>
    <t>epos</t>
  </si>
  <si>
    <t>erar</t>
  </si>
  <si>
    <t>erinac</t>
  </si>
  <si>
    <t>ermit</t>
  </si>
  <si>
    <t>erotik</t>
  </si>
  <si>
    <t>erp</t>
  </si>
  <si>
    <t>erupci</t>
  </si>
  <si>
    <t>escept</t>
  </si>
  <si>
    <t>esenc</t>
  </si>
  <si>
    <t>eskadr</t>
  </si>
  <si>
    <t>eskadron</t>
  </si>
  <si>
    <t>eskort</t>
  </si>
  <si>
    <t>esper</t>
  </si>
  <si>
    <t>esplor</t>
  </si>
  <si>
    <t>esprim</t>
  </si>
  <si>
    <t>establ</t>
  </si>
  <si>
    <t>estetik</t>
  </si>
  <si>
    <t>est</t>
  </si>
  <si>
    <t>estim</t>
  </si>
  <si>
    <t>esting</t>
  </si>
  <si>
    <t>estrad</t>
  </si>
  <si>
    <t>eŝafod</t>
  </si>
  <si>
    <t>etaĝ</t>
  </si>
  <si>
    <t>etend</t>
  </si>
  <si>
    <t>etern</t>
  </si>
  <si>
    <t>eter</t>
  </si>
  <si>
    <t>etiket</t>
  </si>
  <si>
    <t>etik</t>
  </si>
  <si>
    <t>etud</t>
  </si>
  <si>
    <t>eŭfemism</t>
  </si>
  <si>
    <t>eŭkaristi</t>
  </si>
  <si>
    <t>eŭnuk</t>
  </si>
  <si>
    <t>eventual</t>
  </si>
  <si>
    <t>evident</t>
  </si>
  <si>
    <t>evit</t>
  </si>
  <si>
    <t>ezok</t>
  </si>
  <si>
    <t>fabel</t>
  </si>
  <si>
    <t>fabl</t>
  </si>
  <si>
    <t>fab</t>
  </si>
  <si>
    <t>fabrik</t>
  </si>
  <si>
    <t>facil</t>
  </si>
  <si>
    <t>fac</t>
  </si>
  <si>
    <t>faden</t>
  </si>
  <si>
    <t>fag</t>
  </si>
  <si>
    <t>fajenc</t>
  </si>
  <si>
    <t>fajf</t>
  </si>
  <si>
    <t>fajl</t>
  </si>
  <si>
    <t>fajr</t>
  </si>
  <si>
    <t>fakir</t>
  </si>
  <si>
    <t>fak</t>
  </si>
  <si>
    <t>fakt</t>
  </si>
  <si>
    <t>faktor</t>
  </si>
  <si>
    <t>fakultat</t>
  </si>
  <si>
    <t>falang</t>
  </si>
  <si>
    <t>falĉ</t>
  </si>
  <si>
    <t>fald</t>
  </si>
  <si>
    <t>fal</t>
  </si>
  <si>
    <t>falk</t>
  </si>
  <si>
    <t>fals</t>
  </si>
  <si>
    <t>familiar</t>
  </si>
  <si>
    <t>famili</t>
  </si>
  <si>
    <t>fam</t>
  </si>
  <si>
    <t>fanatik</t>
  </si>
  <si>
    <t>fand</t>
  </si>
  <si>
    <t>fanfar</t>
  </si>
  <si>
    <t>fanfaron</t>
  </si>
  <si>
    <t>fantazi</t>
  </si>
  <si>
    <t>fantom</t>
  </si>
  <si>
    <t>faraon</t>
  </si>
  <si>
    <t>farb</t>
  </si>
  <si>
    <t>farĉ</t>
  </si>
  <si>
    <t>far</t>
  </si>
  <si>
    <t>farmaci</t>
  </si>
  <si>
    <t>farm</t>
  </si>
  <si>
    <t>fars</t>
  </si>
  <si>
    <t>fart</t>
  </si>
  <si>
    <t>farun</t>
  </si>
  <si>
    <t>fasad</t>
  </si>
  <si>
    <t>fascin</t>
  </si>
  <si>
    <t>fask</t>
  </si>
  <si>
    <t>fason</t>
  </si>
  <si>
    <t>fast</t>
  </si>
  <si>
    <t>fatal</t>
  </si>
  <si>
    <t>faŭk</t>
  </si>
  <si>
    <t>fav</t>
  </si>
  <si>
    <t>favor</t>
  </si>
  <si>
    <t>fazan</t>
  </si>
  <si>
    <t>fazeol</t>
  </si>
  <si>
    <t>febr</t>
  </si>
  <si>
    <t>februar</t>
  </si>
  <si>
    <t>feĉ</t>
  </si>
  <si>
    <t>federaci</t>
  </si>
  <si>
    <t>feliĉ</t>
  </si>
  <si>
    <t>felieton</t>
  </si>
  <si>
    <t>fel</t>
  </si>
  <si>
    <t>felt</t>
  </si>
  <si>
    <t>feminism</t>
  </si>
  <si>
    <t>feminist</t>
  </si>
  <si>
    <t>femur</t>
  </si>
  <si>
    <t>fend</t>
  </si>
  <si>
    <t>fenestr</t>
  </si>
  <si>
    <t>feniks</t>
  </si>
  <si>
    <t>fenomen</t>
  </si>
  <si>
    <t>fe</t>
  </si>
  <si>
    <t>ferdek</t>
  </si>
  <si>
    <t>ferment</t>
  </si>
  <si>
    <t>ferm</t>
  </si>
  <si>
    <t>fer</t>
  </si>
  <si>
    <t>fervor</t>
  </si>
  <si>
    <t>festen</t>
  </si>
  <si>
    <t>fest</t>
  </si>
  <si>
    <t>fetiĉ</t>
  </si>
  <si>
    <t>fez</t>
  </si>
  <si>
    <t>fianĉ</t>
  </si>
  <si>
    <t>fiask</t>
  </si>
  <si>
    <t>fibr</t>
  </si>
  <si>
    <t>fidel</t>
  </si>
  <si>
    <t>fid</t>
  </si>
  <si>
    <t>fier</t>
  </si>
  <si>
    <t>fig</t>
  </si>
  <si>
    <t>figur</t>
  </si>
  <si>
    <t>fiks</t>
  </si>
  <si>
    <t>fiktiv</t>
  </si>
  <si>
    <t>filatel</t>
  </si>
  <si>
    <t>filharmoni</t>
  </si>
  <si>
    <t>filigran</t>
  </si>
  <si>
    <t>filik</t>
  </si>
  <si>
    <t>fili</t>
  </si>
  <si>
    <t>fil</t>
  </si>
  <si>
    <t>filolog</t>
  </si>
  <si>
    <t>filozof</t>
  </si>
  <si>
    <t>filtr</t>
  </si>
  <si>
    <t>final</t>
  </si>
  <si>
    <t>financ</t>
  </si>
  <si>
    <t>fingr</t>
  </si>
  <si>
    <t>fin</t>
  </si>
  <si>
    <t>firm</t>
  </si>
  <si>
    <t>firmament</t>
  </si>
  <si>
    <t>fisk</t>
  </si>
  <si>
    <t>fiŝ</t>
  </si>
  <si>
    <t>fizik</t>
  </si>
  <si>
    <t>fiziolog</t>
  </si>
  <si>
    <t>fizionomi</t>
  </si>
  <si>
    <t>fjord</t>
  </si>
  <si>
    <t>flag</t>
  </si>
  <si>
    <t>flagr</t>
  </si>
  <si>
    <t>flam</t>
  </si>
  <si>
    <t>flanel</t>
  </si>
  <si>
    <t>flank</t>
  </si>
  <si>
    <t>flan</t>
  </si>
  <si>
    <t>flar</t>
  </si>
  <si>
    <t>flat</t>
  </si>
  <si>
    <t>flav</t>
  </si>
  <si>
    <t>fleg</t>
  </si>
  <si>
    <t>flegm</t>
  </si>
  <si>
    <t>fleks</t>
  </si>
  <si>
    <t>flik</t>
  </si>
  <si>
    <t>flirt</t>
  </si>
  <si>
    <t>flok</t>
  </si>
  <si>
    <t>flor</t>
  </si>
  <si>
    <t>flos</t>
  </si>
  <si>
    <t>flug</t>
  </si>
  <si>
    <t>flu</t>
  </si>
  <si>
    <t>fluid</t>
  </si>
  <si>
    <t>flut</t>
  </si>
  <si>
    <t>foir</t>
  </si>
  <si>
    <t>fojn</t>
  </si>
  <si>
    <t>foj</t>
  </si>
  <si>
    <t>fok</t>
  </si>
  <si>
    <t>fokus</t>
  </si>
  <si>
    <t>foli</t>
  </si>
  <si>
    <t>fond</t>
  </si>
  <si>
    <t>fonetik</t>
  </si>
  <si>
    <t>fontan</t>
  </si>
  <si>
    <t>font</t>
  </si>
  <si>
    <t>forges</t>
  </si>
  <si>
    <t>forĝ</t>
  </si>
  <si>
    <t>fork</t>
  </si>
  <si>
    <t>formal</t>
  </si>
  <si>
    <t>format</t>
  </si>
  <si>
    <t>formik</t>
  </si>
  <si>
    <t>form</t>
  </si>
  <si>
    <t>formul</t>
  </si>
  <si>
    <t>forn</t>
  </si>
  <si>
    <t>fort</t>
  </si>
  <si>
    <t>fortik</t>
  </si>
  <si>
    <t>forum</t>
  </si>
  <si>
    <t>fosfor</t>
  </si>
  <si>
    <t>fos</t>
  </si>
  <si>
    <t>fost</t>
  </si>
  <si>
    <t>fot</t>
  </si>
  <si>
    <t>fotograf</t>
  </si>
  <si>
    <t>fragment</t>
  </si>
  <si>
    <t>frag</t>
  </si>
  <si>
    <t>fraj</t>
  </si>
  <si>
    <t>frakas</t>
  </si>
  <si>
    <t>frakci</t>
  </si>
  <si>
    <t>frak</t>
  </si>
  <si>
    <t>framason</t>
  </si>
  <si>
    <t>framb</t>
  </si>
  <si>
    <t>frand</t>
  </si>
  <si>
    <t>franĝ</t>
  </si>
  <si>
    <t>frank</t>
  </si>
  <si>
    <t>frap</t>
  </si>
  <si>
    <t>frat</t>
  </si>
  <si>
    <t>fraŭl</t>
  </si>
  <si>
    <t>fraz</t>
  </si>
  <si>
    <t>fregat</t>
  </si>
  <si>
    <t>fremd</t>
  </si>
  <si>
    <t>frenez</t>
  </si>
  <si>
    <t>fresk</t>
  </si>
  <si>
    <t>freŝ</t>
  </si>
  <si>
    <t>fripon</t>
  </si>
  <si>
    <t>frit</t>
  </si>
  <si>
    <t>frivol</t>
  </si>
  <si>
    <t>friz</t>
  </si>
  <si>
    <t>fromaĝ</t>
  </si>
  <si>
    <t>front</t>
  </si>
  <si>
    <t>fronton</t>
  </si>
  <si>
    <t>frost</t>
  </si>
  <si>
    <t>frot</t>
  </si>
  <si>
    <t>fru</t>
  </si>
  <si>
    <t>frugileg</t>
  </si>
  <si>
    <t>frukt</t>
  </si>
  <si>
    <t>frunt</t>
  </si>
  <si>
    <t>fug</t>
  </si>
  <si>
    <t>fulg</t>
  </si>
  <si>
    <t>fulm</t>
  </si>
  <si>
    <t>fum</t>
  </si>
  <si>
    <t>fundament</t>
  </si>
  <si>
    <t>fund</t>
  </si>
  <si>
    <t>funebr</t>
  </si>
  <si>
    <t>funel</t>
  </si>
  <si>
    <t>fung</t>
  </si>
  <si>
    <t>funkci</t>
  </si>
  <si>
    <t>funt</t>
  </si>
  <si>
    <t>furi</t>
  </si>
  <si>
    <t>furioz</t>
  </si>
  <si>
    <t>furunk</t>
  </si>
  <si>
    <t>fuŝ</t>
  </si>
  <si>
    <t>fut</t>
  </si>
  <si>
    <t>gad</t>
  </si>
  <si>
    <t>gaj</t>
  </si>
  <si>
    <t>gajn</t>
  </si>
  <si>
    <t>galantin</t>
  </si>
  <si>
    <t>galeri</t>
  </si>
  <si>
    <t>galer</t>
  </si>
  <si>
    <t>gal</t>
  </si>
  <si>
    <t>galoŝ</t>
  </si>
  <si>
    <t>gam</t>
  </si>
  <si>
    <t>gangren</t>
  </si>
  <si>
    <t>gant</t>
  </si>
  <si>
    <t>garanti</t>
  </si>
  <si>
    <t>garb</t>
  </si>
  <si>
    <t>gard</t>
  </si>
  <si>
    <t>gargar</t>
  </si>
  <si>
    <t>garn</t>
  </si>
  <si>
    <t>garnizon</t>
  </si>
  <si>
    <t>gas</t>
  </si>
  <si>
    <t>gast</t>
  </si>
  <si>
    <t>gastronom</t>
  </si>
  <si>
    <t>gazel</t>
  </si>
  <si>
    <t>gazet</t>
  </si>
  <si>
    <t>gaz</t>
  </si>
  <si>
    <t>gelaten</t>
  </si>
  <si>
    <t>gem</t>
  </si>
  <si>
    <t>genealog</t>
  </si>
  <si>
    <t>generaci</t>
  </si>
  <si>
    <t>general</t>
  </si>
  <si>
    <t>genez</t>
  </si>
  <si>
    <t>geni</t>
  </si>
  <si>
    <t>genitiv</t>
  </si>
  <si>
    <t>gent</t>
  </si>
  <si>
    <t>genu</t>
  </si>
  <si>
    <t>geodezi</t>
  </si>
  <si>
    <t>geograf</t>
  </si>
  <si>
    <t>geolog</t>
  </si>
  <si>
    <t>geometr</t>
  </si>
  <si>
    <t>gerani</t>
  </si>
  <si>
    <t>gerundi</t>
  </si>
  <si>
    <t>gest</t>
  </si>
  <si>
    <t>gigant</t>
  </si>
  <si>
    <t>gild</t>
  </si>
  <si>
    <t>gilotin</t>
  </si>
  <si>
    <t>gimnast</t>
  </si>
  <si>
    <t>gimnazi</t>
  </si>
  <si>
    <t>gips</t>
  </si>
  <si>
    <t>girland</t>
  </si>
  <si>
    <t>gitar</t>
  </si>
  <si>
    <t>glaci</t>
  </si>
  <si>
    <t>glad</t>
  </si>
  <si>
    <t>gladiator</t>
  </si>
  <si>
    <t>gland</t>
  </si>
  <si>
    <t>glan</t>
  </si>
  <si>
    <t>glas</t>
  </si>
  <si>
    <t>glav</t>
  </si>
  <si>
    <t>glazur</t>
  </si>
  <si>
    <t>glit</t>
  </si>
  <si>
    <t>glob</t>
  </si>
  <si>
    <t>glut</t>
  </si>
  <si>
    <t>gnom</t>
  </si>
  <si>
    <t>gondol</t>
  </si>
  <si>
    <t>gonore</t>
  </si>
  <si>
    <t>gorĝ</t>
  </si>
  <si>
    <t>goril</t>
  </si>
  <si>
    <t>gotik</t>
  </si>
  <si>
    <t>graci</t>
  </si>
  <si>
    <t>grad</t>
  </si>
  <si>
    <t>grafik</t>
  </si>
  <si>
    <t>grafit</t>
  </si>
  <si>
    <t>graf</t>
  </si>
  <si>
    <t>grajn</t>
  </si>
  <si>
    <t>grak</t>
  </si>
  <si>
    <t>gram</t>
  </si>
  <si>
    <t>grand</t>
  </si>
  <si>
    <t>grandioz</t>
  </si>
  <si>
    <t>granit</t>
  </si>
  <si>
    <t>gras</t>
  </si>
  <si>
    <t>grat</t>
  </si>
  <si>
    <t>gratul</t>
  </si>
  <si>
    <t>grav</t>
  </si>
  <si>
    <t>graved</t>
  </si>
  <si>
    <t>gravur</t>
  </si>
  <si>
    <t>gren</t>
  </si>
  <si>
    <t>grifel</t>
  </si>
  <si>
    <t>grif</t>
  </si>
  <si>
    <t>grimac</t>
  </si>
  <si>
    <t>grimp</t>
  </si>
  <si>
    <t>grinc</t>
  </si>
  <si>
    <t>gri</t>
  </si>
  <si>
    <t>grip</t>
  </si>
  <si>
    <t>griz</t>
  </si>
  <si>
    <t>grog</t>
  </si>
  <si>
    <t>gros</t>
  </si>
  <si>
    <t>groŝ</t>
  </si>
  <si>
    <t>grot</t>
  </si>
  <si>
    <t>grumbl</t>
  </si>
  <si>
    <t>grum</t>
  </si>
  <si>
    <t>grund</t>
  </si>
  <si>
    <t>grunt</t>
  </si>
  <si>
    <t>gru</t>
  </si>
  <si>
    <t>grup</t>
  </si>
  <si>
    <t>gum</t>
  </si>
  <si>
    <t>gurd</t>
  </si>
  <si>
    <t>gust</t>
  </si>
  <si>
    <t>gut</t>
  </si>
  <si>
    <t>gvardi</t>
  </si>
  <si>
    <t>gvid</t>
  </si>
  <si>
    <t>ĝarden</t>
  </si>
  <si>
    <t>ĝem</t>
  </si>
  <si>
    <t>ĝeneral</t>
  </si>
  <si>
    <t>ĝen</t>
  </si>
  <si>
    <t>ĝeni</t>
  </si>
  <si>
    <t>ĝentil</t>
  </si>
  <si>
    <t>ĝerm</t>
  </si>
  <si>
    <t>ĝi</t>
  </si>
  <si>
    <t>ĝib</t>
  </si>
  <si>
    <t>ĝiraf</t>
  </si>
  <si>
    <t>ĝir</t>
  </si>
  <si>
    <t>ĝis</t>
  </si>
  <si>
    <t>ĝu</t>
  </si>
  <si>
    <t>ĝust</t>
  </si>
  <si>
    <t>hajl</t>
  </si>
  <si>
    <t>hak</t>
  </si>
  <si>
    <t>hal</t>
  </si>
  <si>
    <t>halter</t>
  </si>
  <si>
    <t>hamstr</t>
  </si>
  <si>
    <t>harem</t>
  </si>
  <si>
    <t>harmonik</t>
  </si>
  <si>
    <t>har</t>
  </si>
  <si>
    <t>harp</t>
  </si>
  <si>
    <t>haŭbiz</t>
  </si>
  <si>
    <t>haŭt</t>
  </si>
  <si>
    <t>haven</t>
  </si>
  <si>
    <t>hav</t>
  </si>
  <si>
    <t>hazard</t>
  </si>
  <si>
    <t>hejm</t>
  </si>
  <si>
    <t>hejt</t>
  </si>
  <si>
    <t>hel</t>
  </si>
  <si>
    <t>helic</t>
  </si>
  <si>
    <t>helik</t>
  </si>
  <si>
    <t>help</t>
  </si>
  <si>
    <t>hepat</t>
  </si>
  <si>
    <t>heraldik</t>
  </si>
  <si>
    <t>herbari</t>
  </si>
  <si>
    <t>herb</t>
  </si>
  <si>
    <t>hered</t>
  </si>
  <si>
    <t>herez</t>
  </si>
  <si>
    <t>hermetik</t>
  </si>
  <si>
    <t>herni</t>
  </si>
  <si>
    <t>hero</t>
  </si>
  <si>
    <t>hetman</t>
  </si>
  <si>
    <t>hibrid</t>
  </si>
  <si>
    <t>hidr</t>
  </si>
  <si>
    <t>hierarĥi</t>
  </si>
  <si>
    <t>hieraŭ</t>
  </si>
  <si>
    <t>hieroglif</t>
  </si>
  <si>
    <t>himn</t>
  </si>
  <si>
    <t>hipertrofi</t>
  </si>
  <si>
    <t>hipnot</t>
  </si>
  <si>
    <t>hipodrom</t>
  </si>
  <si>
    <t>hipokrit</t>
  </si>
  <si>
    <t>hipopotam</t>
  </si>
  <si>
    <t>hipotek</t>
  </si>
  <si>
    <t>hipotez</t>
  </si>
  <si>
    <t>hirt</t>
  </si>
  <si>
    <t>hirud</t>
  </si>
  <si>
    <t>hirund</t>
  </si>
  <si>
    <t>histeri</t>
  </si>
  <si>
    <t>histori</t>
  </si>
  <si>
    <t>hodiaŭ</t>
  </si>
  <si>
    <t>hok</t>
  </si>
  <si>
    <t>hold</t>
  </si>
  <si>
    <t>homeopat</t>
  </si>
  <si>
    <t>hom</t>
  </si>
  <si>
    <t>homonim</t>
  </si>
  <si>
    <t>honest</t>
  </si>
  <si>
    <t>honorari</t>
  </si>
  <si>
    <t>honor</t>
  </si>
  <si>
    <t>hont</t>
  </si>
  <si>
    <t>ho</t>
  </si>
  <si>
    <t>horde</t>
  </si>
  <si>
    <t>horizontal</t>
  </si>
  <si>
    <t>horizont</t>
  </si>
  <si>
    <t>horloĝ</t>
  </si>
  <si>
    <t>hor</t>
  </si>
  <si>
    <t>horoskop</t>
  </si>
  <si>
    <t>hospital</t>
  </si>
  <si>
    <t>hotel</t>
  </si>
  <si>
    <t>huf</t>
  </si>
  <si>
    <t>human</t>
  </si>
  <si>
    <t>humil</t>
  </si>
  <si>
    <t>humor</t>
  </si>
  <si>
    <t>hund</t>
  </si>
  <si>
    <t>husar</t>
  </si>
  <si>
    <t>ĥameleon</t>
  </si>
  <si>
    <t>ĥaos</t>
  </si>
  <si>
    <t>ĥemi</t>
  </si>
  <si>
    <t>ĥor</t>
  </si>
  <si>
    <t>ideal</t>
  </si>
  <si>
    <t>ident</t>
  </si>
  <si>
    <t>ide</t>
  </si>
  <si>
    <t>idili</t>
  </si>
  <si>
    <t>idiom</t>
  </si>
  <si>
    <t>idiot</t>
  </si>
  <si>
    <t>idol</t>
  </si>
  <si>
    <t>ignor</t>
  </si>
  <si>
    <t>ilumin</t>
  </si>
  <si>
    <t>ilustr</t>
  </si>
  <si>
    <t>iluzi</t>
  </si>
  <si>
    <t>imag</t>
  </si>
  <si>
    <t>imit</t>
  </si>
  <si>
    <t>imperfekt</t>
  </si>
  <si>
    <t>imperi</t>
  </si>
  <si>
    <t>impertinent</t>
  </si>
  <si>
    <t>implik</t>
  </si>
  <si>
    <t>impon</t>
  </si>
  <si>
    <t>import</t>
  </si>
  <si>
    <t>impost</t>
  </si>
  <si>
    <t>impres</t>
  </si>
  <si>
    <t>improviz</t>
  </si>
  <si>
    <t>impuls</t>
  </si>
  <si>
    <t>imput</t>
  </si>
  <si>
    <t>imun</t>
  </si>
  <si>
    <t>incens</t>
  </si>
  <si>
    <t>incit</t>
  </si>
  <si>
    <t>indeks</t>
  </si>
  <si>
    <t>indien</t>
  </si>
  <si>
    <t>indiferent</t>
  </si>
  <si>
    <t>indign</t>
  </si>
  <si>
    <t>indiĝen</t>
  </si>
  <si>
    <t>indikativ</t>
  </si>
  <si>
    <t>individu</t>
  </si>
  <si>
    <t>indulgenc</t>
  </si>
  <si>
    <t>indulg</t>
  </si>
  <si>
    <t>industri</t>
  </si>
  <si>
    <t>inert</t>
  </si>
  <si>
    <t>infan</t>
  </si>
  <si>
    <t>infanteri</t>
  </si>
  <si>
    <t>infekt</t>
  </si>
  <si>
    <t>infer</t>
  </si>
  <si>
    <t>infinitiv</t>
  </si>
  <si>
    <t>inflam</t>
  </si>
  <si>
    <t>influenc</t>
  </si>
  <si>
    <t>influ</t>
  </si>
  <si>
    <t>inform</t>
  </si>
  <si>
    <t>infuz</t>
  </si>
  <si>
    <t>ingven</t>
  </si>
  <si>
    <t>inĝenier</t>
  </si>
  <si>
    <t>iniciat</t>
  </si>
  <si>
    <t>iniciativ</t>
  </si>
  <si>
    <t>injekt</t>
  </si>
  <si>
    <t>inklin</t>
  </si>
  <si>
    <t>inkluziv</t>
  </si>
  <si>
    <t>ink</t>
  </si>
  <si>
    <t>inkognit</t>
  </si>
  <si>
    <t>inkub</t>
  </si>
  <si>
    <t>inkvizici</t>
  </si>
  <si>
    <t>inkvizitor</t>
  </si>
  <si>
    <t>inokul</t>
  </si>
  <si>
    <t>insekt</t>
  </si>
  <si>
    <t>insid</t>
  </si>
  <si>
    <t>insign</t>
  </si>
  <si>
    <t>insist</t>
  </si>
  <si>
    <t>inspekt</t>
  </si>
  <si>
    <t>inspektor</t>
  </si>
  <si>
    <t>inspir</t>
  </si>
  <si>
    <t>instal</t>
  </si>
  <si>
    <t>instanc</t>
  </si>
  <si>
    <t>instig</t>
  </si>
  <si>
    <t>instinkt</t>
  </si>
  <si>
    <t>instituci</t>
  </si>
  <si>
    <t>institut</t>
  </si>
  <si>
    <t>instru</t>
  </si>
  <si>
    <t>instrukci</t>
  </si>
  <si>
    <t>instrument</t>
  </si>
  <si>
    <t>insul</t>
  </si>
  <si>
    <t>insult</t>
  </si>
  <si>
    <t>integral</t>
  </si>
  <si>
    <t>intelekt</t>
  </si>
  <si>
    <t>inteligent</t>
  </si>
  <si>
    <t>intenc</t>
  </si>
  <si>
    <t>intendant</t>
  </si>
  <si>
    <t>intens</t>
  </si>
  <si>
    <t>interdikt</t>
  </si>
  <si>
    <t>interes</t>
  </si>
  <si>
    <t>interjekci</t>
  </si>
  <si>
    <t>intermit</t>
  </si>
  <si>
    <t>intern</t>
  </si>
  <si>
    <t>interpret</t>
  </si>
  <si>
    <t>interpunkci</t>
  </si>
  <si>
    <t>intervju</t>
  </si>
  <si>
    <t>intim</t>
  </si>
  <si>
    <t>intrig</t>
  </si>
  <si>
    <t>invad</t>
  </si>
  <si>
    <t>invalid</t>
  </si>
  <si>
    <t>invers</t>
  </si>
  <si>
    <t>invest</t>
  </si>
  <si>
    <t>invit</t>
  </si>
  <si>
    <t>ir</t>
  </si>
  <si>
    <t>ironi</t>
  </si>
  <si>
    <t>islam</t>
  </si>
  <si>
    <t>istm</t>
  </si>
  <si>
    <t>izol</t>
  </si>
  <si>
    <t>jaguar</t>
  </si>
  <si>
    <t>jak</t>
  </si>
  <si>
    <t>januar</t>
  </si>
  <si>
    <t>jar</t>
  </si>
  <si>
    <t>jasmen</t>
  </si>
  <si>
    <t>jod</t>
  </si>
  <si>
    <t>jubile</t>
  </si>
  <si>
    <t>jugland</t>
  </si>
  <si>
    <t>jug</t>
  </si>
  <si>
    <t>juĝ</t>
  </si>
  <si>
    <t>juk</t>
  </si>
  <si>
    <t>juli</t>
  </si>
  <si>
    <t>jun</t>
  </si>
  <si>
    <t>jung</t>
  </si>
  <si>
    <t>juni</t>
  </si>
  <si>
    <t>juniper</t>
  </si>
  <si>
    <t>jup</t>
  </si>
  <si>
    <t>jur</t>
  </si>
  <si>
    <t>just</t>
  </si>
  <si>
    <t>juvel</t>
  </si>
  <si>
    <t>ĵaket</t>
  </si>
  <si>
    <t>ĵaluz</t>
  </si>
  <si>
    <t>ĵargon</t>
  </si>
  <si>
    <t>ĵaŭd</t>
  </si>
  <si>
    <t>ĵet</t>
  </si>
  <si>
    <t>ĵoke</t>
  </si>
  <si>
    <t>ĵongl</t>
  </si>
  <si>
    <t>ĵur</t>
  </si>
  <si>
    <t>ĵuri</t>
  </si>
  <si>
    <t>ĵurnal</t>
  </si>
  <si>
    <t>ĵus</t>
  </si>
  <si>
    <t>kabal</t>
  </si>
  <si>
    <t>kaban</t>
  </si>
  <si>
    <t>kabinet</t>
  </si>
  <si>
    <t>kabl</t>
  </si>
  <si>
    <t>kaĉ</t>
  </si>
  <si>
    <t>kadavr</t>
  </si>
  <si>
    <t>kadenc</t>
  </si>
  <si>
    <t>kadet</t>
  </si>
  <si>
    <t>kadr</t>
  </si>
  <si>
    <t>kaduk</t>
  </si>
  <si>
    <t>kaf</t>
  </si>
  <si>
    <t>kaĝ</t>
  </si>
  <si>
    <t>kahel</t>
  </si>
  <si>
    <t>kajer</t>
  </si>
  <si>
    <t>kajut</t>
  </si>
  <si>
    <t>kaka</t>
  </si>
  <si>
    <t>kakt</t>
  </si>
  <si>
    <t>kalandr</t>
  </si>
  <si>
    <t>kaldron</t>
  </si>
  <si>
    <t>kalejdoskop</t>
  </si>
  <si>
    <t>kalendar</t>
  </si>
  <si>
    <t>kaleŝ</t>
  </si>
  <si>
    <t>kalif</t>
  </si>
  <si>
    <t>kalik</t>
  </si>
  <si>
    <t>kali</t>
  </si>
  <si>
    <t>kalkan</t>
  </si>
  <si>
    <t>kalk</t>
  </si>
  <si>
    <t>kalkul</t>
  </si>
  <si>
    <t>kal</t>
  </si>
  <si>
    <t>kalson</t>
  </si>
  <si>
    <t>kalumni</t>
  </si>
  <si>
    <t>kamarad</t>
  </si>
  <si>
    <t>kamel</t>
  </si>
  <si>
    <t>kamen</t>
  </si>
  <si>
    <t>kame</t>
  </si>
  <si>
    <t>kamer</t>
  </si>
  <si>
    <t>kamizol</t>
  </si>
  <si>
    <t>kamomil</t>
  </si>
  <si>
    <t>kamp</t>
  </si>
  <si>
    <t>kanab</t>
  </si>
  <si>
    <t>kanajl</t>
  </si>
  <si>
    <t>kanal</t>
  </si>
  <si>
    <t>kanap</t>
  </si>
  <si>
    <t>kanari</t>
  </si>
  <si>
    <t>kancelari</t>
  </si>
  <si>
    <t>kancelier</t>
  </si>
  <si>
    <t>kandelabr</t>
  </si>
  <si>
    <t>kandel</t>
  </si>
  <si>
    <t>kandidat</t>
  </si>
  <si>
    <t>kand</t>
  </si>
  <si>
    <t>kanel</t>
  </si>
  <si>
    <t>kanguru</t>
  </si>
  <si>
    <t>kanibal</t>
  </si>
  <si>
    <t>kankr</t>
  </si>
  <si>
    <t>kan</t>
  </si>
  <si>
    <t>kanoniz</t>
  </si>
  <si>
    <t>kanon</t>
  </si>
  <si>
    <t>kantat</t>
  </si>
  <si>
    <t>kant</t>
  </si>
  <si>
    <t>kantin</t>
  </si>
  <si>
    <t>kanton</t>
  </si>
  <si>
    <t>kanvas</t>
  </si>
  <si>
    <t>kapabl</t>
  </si>
  <si>
    <t>kapel</t>
  </si>
  <si>
    <t>kapital</t>
  </si>
  <si>
    <t>kapitan</t>
  </si>
  <si>
    <t>kapitulac</t>
  </si>
  <si>
    <t>kap</t>
  </si>
  <si>
    <t>kapon</t>
  </si>
  <si>
    <t>kapot</t>
  </si>
  <si>
    <t>kapreol</t>
  </si>
  <si>
    <t>kapric</t>
  </si>
  <si>
    <t>kapr</t>
  </si>
  <si>
    <t>kapstan</t>
  </si>
  <si>
    <t>kapsul</t>
  </si>
  <si>
    <t>kapt</t>
  </si>
  <si>
    <t>kapuĉ</t>
  </si>
  <si>
    <t>kar</t>
  </si>
  <si>
    <t>karaben</t>
  </si>
  <si>
    <t>karaf</t>
  </si>
  <si>
    <t>karakteriz</t>
  </si>
  <si>
    <t>karakter</t>
  </si>
  <si>
    <t>karambol</t>
  </si>
  <si>
    <t>karamel</t>
  </si>
  <si>
    <t>karas</t>
  </si>
  <si>
    <t>karat</t>
  </si>
  <si>
    <t>karavan</t>
  </si>
  <si>
    <t>karb</t>
  </si>
  <si>
    <t>karbon</t>
  </si>
  <si>
    <t>karcer</t>
  </si>
  <si>
    <t>kardinal</t>
  </si>
  <si>
    <t>kares</t>
  </si>
  <si>
    <t>karier</t>
  </si>
  <si>
    <t>karikatur</t>
  </si>
  <si>
    <t>kariofil</t>
  </si>
  <si>
    <t>karnaval</t>
  </si>
  <si>
    <t>karn</t>
  </si>
  <si>
    <t>karo</t>
  </si>
  <si>
    <t>karot</t>
  </si>
  <si>
    <t>kartav</t>
  </si>
  <si>
    <t>kartel</t>
  </si>
  <si>
    <t>kart</t>
  </si>
  <si>
    <t>kartoĉ</t>
  </si>
  <si>
    <t>karton</t>
  </si>
  <si>
    <t>karusel</t>
  </si>
  <si>
    <t>kaserol</t>
  </si>
  <si>
    <t>kaskad</t>
  </si>
  <si>
    <t>kask</t>
  </si>
  <si>
    <t>kas</t>
  </si>
  <si>
    <t>kastel</t>
  </si>
  <si>
    <t>kast</t>
  </si>
  <si>
    <t>kastor</t>
  </si>
  <si>
    <t>kastr</t>
  </si>
  <si>
    <t>kaŝ</t>
  </si>
  <si>
    <t>kaŝtan</t>
  </si>
  <si>
    <t>katafalk</t>
  </si>
  <si>
    <t>katakomb</t>
  </si>
  <si>
    <t>katalog</t>
  </si>
  <si>
    <t>katarakt</t>
  </si>
  <si>
    <t>katastrof</t>
  </si>
  <si>
    <t>katedr</t>
  </si>
  <si>
    <t>kategori</t>
  </si>
  <si>
    <t>katen</t>
  </si>
  <si>
    <t>kat</t>
  </si>
  <si>
    <t>katolik</t>
  </si>
  <si>
    <t>kaŭĉuk</t>
  </si>
  <si>
    <t>kaŭr</t>
  </si>
  <si>
    <t>kaŭz</t>
  </si>
  <si>
    <t>kavaleri</t>
  </si>
  <si>
    <t>kavalir</t>
  </si>
  <si>
    <t>kavern</t>
  </si>
  <si>
    <t>kaviar</t>
  </si>
  <si>
    <t>kav</t>
  </si>
  <si>
    <t>kaze</t>
  </si>
  <si>
    <t>kazern</t>
  </si>
  <si>
    <t>kazin</t>
  </si>
  <si>
    <t>kaz</t>
  </si>
  <si>
    <t>kegl</t>
  </si>
  <si>
    <t>kelk</t>
  </si>
  <si>
    <t>kel</t>
  </si>
  <si>
    <t>kep</t>
  </si>
  <si>
    <t>kern</t>
  </si>
  <si>
    <t>ker</t>
  </si>
  <si>
    <t>kerub</t>
  </si>
  <si>
    <t>kest</t>
  </si>
  <si>
    <t>kil</t>
  </si>
  <si>
    <t>kinematograf</t>
  </si>
  <si>
    <t>kiras</t>
  </si>
  <si>
    <t>kirl</t>
  </si>
  <si>
    <t>kis</t>
  </si>
  <si>
    <t>kitel</t>
  </si>
  <si>
    <t>klaĉ</t>
  </si>
  <si>
    <t>klaft</t>
  </si>
  <si>
    <t>klak</t>
  </si>
  <si>
    <t>klap</t>
  </si>
  <si>
    <t>klar</t>
  </si>
  <si>
    <t>klarnet</t>
  </si>
  <si>
    <t>klasifik</t>
  </si>
  <si>
    <t>klasik</t>
  </si>
  <si>
    <t>klas</t>
  </si>
  <si>
    <t>klav</t>
  </si>
  <si>
    <t>kler</t>
  </si>
  <si>
    <t>klient</t>
  </si>
  <si>
    <t>klimat</t>
  </si>
  <si>
    <t>kling</t>
  </si>
  <si>
    <t>klin</t>
  </si>
  <si>
    <t>klinik</t>
  </si>
  <si>
    <t>kliŝ</t>
  </si>
  <si>
    <t>kloak</t>
  </si>
  <si>
    <t>klopod</t>
  </si>
  <si>
    <t>klor</t>
  </si>
  <si>
    <t>kloŝ</t>
  </si>
  <si>
    <t>klub</t>
  </si>
  <si>
    <t>kluk</t>
  </si>
  <si>
    <t>kluz</t>
  </si>
  <si>
    <t>knab</t>
  </si>
  <si>
    <t>knar</t>
  </si>
  <si>
    <t>kned</t>
  </si>
  <si>
    <t>koaks</t>
  </si>
  <si>
    <t>koalici</t>
  </si>
  <si>
    <t>koĉenil</t>
  </si>
  <si>
    <t>kod</t>
  </si>
  <si>
    <t>koeficient</t>
  </si>
  <si>
    <t>kofr</t>
  </si>
  <si>
    <t>koher</t>
  </si>
  <si>
    <t>koincid</t>
  </si>
  <si>
    <t>kojn</t>
  </si>
  <si>
    <t>kokard</t>
  </si>
  <si>
    <t>kokcinel</t>
  </si>
  <si>
    <t>koket</t>
  </si>
  <si>
    <t>kok</t>
  </si>
  <si>
    <t>kokon</t>
  </si>
  <si>
    <t>kokos</t>
  </si>
  <si>
    <t>kolbas</t>
  </si>
  <si>
    <t>kolegi</t>
  </si>
  <si>
    <t>koleg</t>
  </si>
  <si>
    <t>kolekt</t>
  </si>
  <si>
    <t>kolektiv</t>
  </si>
  <si>
    <t>koler</t>
  </si>
  <si>
    <t>kolerik</t>
  </si>
  <si>
    <t>kolibr</t>
  </si>
  <si>
    <t>kolizi</t>
  </si>
  <si>
    <t>kol</t>
  </si>
  <si>
    <t>kolomb</t>
  </si>
  <si>
    <t>kolonel</t>
  </si>
  <si>
    <t>koloni</t>
  </si>
  <si>
    <t>kolon</t>
  </si>
  <si>
    <t>kolor</t>
  </si>
  <si>
    <t>kolos</t>
  </si>
  <si>
    <t>kolport</t>
  </si>
  <si>
    <t>komand</t>
  </si>
  <si>
    <t>komandor</t>
  </si>
  <si>
    <t>komb</t>
  </si>
  <si>
    <t>kombin</t>
  </si>
  <si>
    <t>komedi</t>
  </si>
  <si>
    <t>komenc</t>
  </si>
  <si>
    <t>koment</t>
  </si>
  <si>
    <t>komerc</t>
  </si>
  <si>
    <t>komet</t>
  </si>
  <si>
    <t>komfort</t>
  </si>
  <si>
    <t>komik</t>
  </si>
  <si>
    <t>komisar</t>
  </si>
  <si>
    <t>komisi</t>
  </si>
  <si>
    <t>komitat</t>
  </si>
  <si>
    <t>kom</t>
  </si>
  <si>
    <t>komod</t>
  </si>
  <si>
    <t>kompakt</t>
  </si>
  <si>
    <t>kompani</t>
  </si>
  <si>
    <t>komparativ</t>
  </si>
  <si>
    <t>kompar</t>
  </si>
  <si>
    <t>kompas</t>
  </si>
  <si>
    <t>kompat</t>
  </si>
  <si>
    <t>kompendi</t>
  </si>
  <si>
    <t>kompens</t>
  </si>
  <si>
    <t>kompetent</t>
  </si>
  <si>
    <t>kompil</t>
  </si>
  <si>
    <t>komplement</t>
  </si>
  <si>
    <t>komplet</t>
  </si>
  <si>
    <t>komplez</t>
  </si>
  <si>
    <t>komplik</t>
  </si>
  <si>
    <t>kompliment</t>
  </si>
  <si>
    <t>komplot</t>
  </si>
  <si>
    <t>kompon</t>
  </si>
  <si>
    <t>kompot</t>
  </si>
  <si>
    <t>kompren</t>
  </si>
  <si>
    <t>kompres</t>
  </si>
  <si>
    <t>kompromis</t>
  </si>
  <si>
    <t>komun</t>
  </si>
  <si>
    <t>komuni</t>
  </si>
  <si>
    <t>komunik</t>
  </si>
  <si>
    <t>komut</t>
  </si>
  <si>
    <t>koncept</t>
  </si>
  <si>
    <t>koncern</t>
  </si>
  <si>
    <t>koncert</t>
  </si>
  <si>
    <t>koncesi</t>
  </si>
  <si>
    <t>konciz</t>
  </si>
  <si>
    <t>kondamn</t>
  </si>
  <si>
    <t>kondiĉ</t>
  </si>
  <si>
    <t>kondolenc</t>
  </si>
  <si>
    <t>konduk</t>
  </si>
  <si>
    <t>konduktor</t>
  </si>
  <si>
    <t>kondut</t>
  </si>
  <si>
    <t>konfederaci</t>
  </si>
  <si>
    <t>konfekci</t>
  </si>
  <si>
    <t>konferenc</t>
  </si>
  <si>
    <t>konfes</t>
  </si>
  <si>
    <t>konfid</t>
  </si>
  <si>
    <t>konfirm</t>
  </si>
  <si>
    <t>konfisk</t>
  </si>
  <si>
    <t>konflikt</t>
  </si>
  <si>
    <t>konform</t>
  </si>
  <si>
    <t>konfuz</t>
  </si>
  <si>
    <t>kongres</t>
  </si>
  <si>
    <t>kon</t>
  </si>
  <si>
    <t>konjak</t>
  </si>
  <si>
    <t>konjekt</t>
  </si>
  <si>
    <t>konjug</t>
  </si>
  <si>
    <t>konjunkci</t>
  </si>
  <si>
    <t>konkav</t>
  </si>
  <si>
    <t>konklud</t>
  </si>
  <si>
    <t>konk</t>
  </si>
  <si>
    <t>konkret</t>
  </si>
  <si>
    <t>konkur</t>
  </si>
  <si>
    <t>konkurs</t>
  </si>
  <si>
    <t>konscienc</t>
  </si>
  <si>
    <t>konsci</t>
  </si>
  <si>
    <t>konsekvenc</t>
  </si>
  <si>
    <t>konsent</t>
  </si>
  <si>
    <t>konservativ</t>
  </si>
  <si>
    <t>konservatori</t>
  </si>
  <si>
    <t>konserv</t>
  </si>
  <si>
    <t>konsider</t>
  </si>
  <si>
    <t>konsil</t>
  </si>
  <si>
    <t>konsist</t>
  </si>
  <si>
    <t>konsol</t>
  </si>
  <si>
    <t>konsonant</t>
  </si>
  <si>
    <t>konspir</t>
  </si>
  <si>
    <t>konstant</t>
  </si>
  <si>
    <t>konstat</t>
  </si>
  <si>
    <t>konstelaci</t>
  </si>
  <si>
    <t>konstituci</t>
  </si>
  <si>
    <t>konstru</t>
  </si>
  <si>
    <t>konsul</t>
  </si>
  <si>
    <t>konsult</t>
  </si>
  <si>
    <t>konsum</t>
  </si>
  <si>
    <t>kontakt</t>
  </si>
  <si>
    <t>kontant</t>
  </si>
  <si>
    <t>kontent</t>
  </si>
  <si>
    <t>kontinent</t>
  </si>
  <si>
    <t>kontingent</t>
  </si>
  <si>
    <t>kontinu</t>
  </si>
  <si>
    <t>kont</t>
  </si>
  <si>
    <t>kontor</t>
  </si>
  <si>
    <t>kontraband</t>
  </si>
  <si>
    <t>kontrabas</t>
  </si>
  <si>
    <t>kontrakt</t>
  </si>
  <si>
    <t>kontrast</t>
  </si>
  <si>
    <t>kontraŭ</t>
  </si>
  <si>
    <t>kontrol</t>
  </si>
  <si>
    <t>kontuz</t>
  </si>
  <si>
    <t>konus</t>
  </si>
  <si>
    <t>konval</t>
  </si>
  <si>
    <t>konveks</t>
  </si>
  <si>
    <t>konvenci</t>
  </si>
  <si>
    <t>konven</t>
  </si>
  <si>
    <t>konvert</t>
  </si>
  <si>
    <t>konvink</t>
  </si>
  <si>
    <t>kopek</t>
  </si>
  <si>
    <t>kopi</t>
  </si>
  <si>
    <t>koral</t>
  </si>
  <si>
    <t>kord</t>
  </si>
  <si>
    <t>kordon</t>
  </si>
  <si>
    <t>korekt</t>
  </si>
  <si>
    <t>korelativ</t>
  </si>
  <si>
    <t>korespond</t>
  </si>
  <si>
    <t>koridor</t>
  </si>
  <si>
    <t>korife</t>
  </si>
  <si>
    <t>kork</t>
  </si>
  <si>
    <t>kornet</t>
  </si>
  <si>
    <t>kornic</t>
  </si>
  <si>
    <t>korn</t>
  </si>
  <si>
    <t>kor</t>
  </si>
  <si>
    <t>korp</t>
  </si>
  <si>
    <t>korpus</t>
  </si>
  <si>
    <t>korsar</t>
  </si>
  <si>
    <t>kort</t>
  </si>
  <si>
    <t>korupt</t>
  </si>
  <si>
    <t>korv</t>
  </si>
  <si>
    <t>kosmetik</t>
  </si>
  <si>
    <t>kosm</t>
  </si>
  <si>
    <t>kost</t>
  </si>
  <si>
    <t>kostum</t>
  </si>
  <si>
    <t>kotiz</t>
  </si>
  <si>
    <t>kotlet</t>
  </si>
  <si>
    <t>kot</t>
  </si>
  <si>
    <t>koton</t>
  </si>
  <si>
    <t>koturn</t>
  </si>
  <si>
    <t>kovert</t>
  </si>
  <si>
    <t>kov</t>
  </si>
  <si>
    <t>kovr</t>
  </si>
  <si>
    <t>kozak</t>
  </si>
  <si>
    <t>krab</t>
  </si>
  <si>
    <t>kraĉ</t>
  </si>
  <si>
    <t>krad</t>
  </si>
  <si>
    <t>krak</t>
  </si>
  <si>
    <t>kramp</t>
  </si>
  <si>
    <t>krani</t>
  </si>
  <si>
    <t>kratag</t>
  </si>
  <si>
    <t>krater</t>
  </si>
  <si>
    <t>kravat</t>
  </si>
  <si>
    <t>kred</t>
  </si>
  <si>
    <t>kredit</t>
  </si>
  <si>
    <t>kreditor</t>
  </si>
  <si>
    <t>kre</t>
  </si>
  <si>
    <t>krem</t>
  </si>
  <si>
    <t>kren</t>
  </si>
  <si>
    <t>krep</t>
  </si>
  <si>
    <t>krepusk</t>
  </si>
  <si>
    <t>kresk</t>
  </si>
  <si>
    <t>krest</t>
  </si>
  <si>
    <t>kreten</t>
  </si>
  <si>
    <t>krev</t>
  </si>
  <si>
    <t>kri</t>
  </si>
  <si>
    <t>kriminal</t>
  </si>
  <si>
    <t>krim</t>
  </si>
  <si>
    <t>kring</t>
  </si>
  <si>
    <t>kripl</t>
  </si>
  <si>
    <t>krisp</t>
  </si>
  <si>
    <t>kristal</t>
  </si>
  <si>
    <t>kriteri</t>
  </si>
  <si>
    <t>kritik</t>
  </si>
  <si>
    <t>krizalid</t>
  </si>
  <si>
    <t>kriz</t>
  </si>
  <si>
    <t>krokodil</t>
  </si>
  <si>
    <t>kron</t>
  </si>
  <si>
    <t>kronologi</t>
  </si>
  <si>
    <t>kronometr</t>
  </si>
  <si>
    <t>krop</t>
  </si>
  <si>
    <t>kroz</t>
  </si>
  <si>
    <t>krucifiks</t>
  </si>
  <si>
    <t>kruc</t>
  </si>
  <si>
    <t>kruĉ</t>
  </si>
  <si>
    <t>krud</t>
  </si>
  <si>
    <t>kruel</t>
  </si>
  <si>
    <t>krur</t>
  </si>
  <si>
    <t>krut</t>
  </si>
  <si>
    <t>ksilofon</t>
  </si>
  <si>
    <t>kub</t>
  </si>
  <si>
    <t>kubut</t>
  </si>
  <si>
    <t>kudr</t>
  </si>
  <si>
    <t>kuf</t>
  </si>
  <si>
    <t>kugl</t>
  </si>
  <si>
    <t>kuir</t>
  </si>
  <si>
    <t>kuk</t>
  </si>
  <si>
    <t>kukol</t>
  </si>
  <si>
    <t>kukum</t>
  </si>
  <si>
    <t>kukurb</t>
  </si>
  <si>
    <t>kuler</t>
  </si>
  <si>
    <t>kulis</t>
  </si>
  <si>
    <t>kul</t>
  </si>
  <si>
    <t>kulp</t>
  </si>
  <si>
    <t>kult</t>
  </si>
  <si>
    <t>kultur</t>
  </si>
  <si>
    <t>kunikl</t>
  </si>
  <si>
    <t>kupe</t>
  </si>
  <si>
    <t>kup</t>
  </si>
  <si>
    <t>kupol</t>
  </si>
  <si>
    <t>kupon</t>
  </si>
  <si>
    <t>kupr</t>
  </si>
  <si>
    <t>kurac</t>
  </si>
  <si>
    <t>kuraĝ</t>
  </si>
  <si>
    <t>kurator</t>
  </si>
  <si>
    <t>kurb</t>
  </si>
  <si>
    <t>kur</t>
  </si>
  <si>
    <t>kurier</t>
  </si>
  <si>
    <t>kurioz</t>
  </si>
  <si>
    <t>kursiv</t>
  </si>
  <si>
    <t>kurs</t>
  </si>
  <si>
    <t>kurten</t>
  </si>
  <si>
    <t>kusen</t>
  </si>
  <si>
    <t>kuŝ</t>
  </si>
  <si>
    <t>kutim</t>
  </si>
  <si>
    <t>kuv</t>
  </si>
  <si>
    <t>kuz</t>
  </si>
  <si>
    <t>kvadrat</t>
  </si>
  <si>
    <t>kvak</t>
  </si>
  <si>
    <t>kvalifik</t>
  </si>
  <si>
    <t>kvalit</t>
  </si>
  <si>
    <t>kvant</t>
  </si>
  <si>
    <t>kvaranten</t>
  </si>
  <si>
    <t>kvartal</t>
  </si>
  <si>
    <t>kvartet</t>
  </si>
  <si>
    <t>kvart</t>
  </si>
  <si>
    <t>kvast</t>
  </si>
  <si>
    <t>kvazaŭ</t>
  </si>
  <si>
    <t>kverk</t>
  </si>
  <si>
    <t>kviet</t>
  </si>
  <si>
    <t>kvintesenc</t>
  </si>
  <si>
    <t>kvint</t>
  </si>
  <si>
    <t>kvit</t>
  </si>
  <si>
    <t>kvitanc</t>
  </si>
  <si>
    <t>labirint</t>
  </si>
  <si>
    <t>labor</t>
  </si>
  <si>
    <t>lac</t>
  </si>
  <si>
    <t>lacert</t>
  </si>
  <si>
    <t>laĉ</t>
  </si>
  <si>
    <t>lad</t>
  </si>
  <si>
    <t>laf</t>
  </si>
  <si>
    <t>lag</t>
  </si>
  <si>
    <t>lagun</t>
  </si>
  <si>
    <t>laik</t>
  </si>
  <si>
    <t>lake</t>
  </si>
  <si>
    <t>lakmus</t>
  </si>
  <si>
    <t>lak</t>
  </si>
  <si>
    <t>lakon</t>
  </si>
  <si>
    <t>laks</t>
  </si>
  <si>
    <t>lakt</t>
  </si>
  <si>
    <t>lam</t>
  </si>
  <si>
    <t>lamen</t>
  </si>
  <si>
    <t>lamp</t>
  </si>
  <si>
    <t>lanc</t>
  </si>
  <si>
    <t>land</t>
  </si>
  <si>
    <t>lang</t>
  </si>
  <si>
    <t>lan</t>
  </si>
  <si>
    <t>lantern</t>
  </si>
  <si>
    <t>lanug</t>
  </si>
  <si>
    <t>lard</t>
  </si>
  <si>
    <t>larĝ</t>
  </si>
  <si>
    <t>larik</t>
  </si>
  <si>
    <t>larm</t>
  </si>
  <si>
    <t>larv</t>
  </si>
  <si>
    <t>las</t>
  </si>
  <si>
    <t>last</t>
  </si>
  <si>
    <t>later</t>
  </si>
  <si>
    <t>lat</t>
  </si>
  <si>
    <t>latun</t>
  </si>
  <si>
    <t>laŭ</t>
  </si>
  <si>
    <t>laŭb</t>
  </si>
  <si>
    <t>laŭd</t>
  </si>
  <si>
    <t>laŭreat</t>
  </si>
  <si>
    <t>laŭr</t>
  </si>
  <si>
    <t>laŭt</t>
  </si>
  <si>
    <t>lavang</t>
  </si>
  <si>
    <t>lavend</t>
  </si>
  <si>
    <t>lav</t>
  </si>
  <si>
    <t>lazur</t>
  </si>
  <si>
    <t>lecion</t>
  </si>
  <si>
    <t>led</t>
  </si>
  <si>
    <t>legend</t>
  </si>
  <si>
    <t>leg</t>
  </si>
  <si>
    <t>legitim</t>
  </si>
  <si>
    <t>legom</t>
  </si>
  <si>
    <t>leĝ</t>
  </si>
  <si>
    <t>lek</t>
  </si>
  <si>
    <t>leksikon</t>
  </si>
  <si>
    <t>lens</t>
  </si>
  <si>
    <t>lent</t>
  </si>
  <si>
    <t>leon</t>
  </si>
  <si>
    <t>leontod</t>
  </si>
  <si>
    <t>leopard</t>
  </si>
  <si>
    <t>lepor</t>
  </si>
  <si>
    <t>lepr</t>
  </si>
  <si>
    <t>lern</t>
  </si>
  <si>
    <t>lert</t>
  </si>
  <si>
    <t>lesiv</t>
  </si>
  <si>
    <t>letargi</t>
  </si>
  <si>
    <t>leter</t>
  </si>
  <si>
    <t>leŭtenant</t>
  </si>
  <si>
    <t>lev</t>
  </si>
  <si>
    <t>lian</t>
  </si>
  <si>
    <t>libel</t>
  </si>
  <si>
    <t>liber</t>
  </si>
  <si>
    <t>liberal</t>
  </si>
  <si>
    <t>libr</t>
  </si>
  <si>
    <t>lice</t>
  </si>
  <si>
    <t>lift</t>
  </si>
  <si>
    <t>lig</t>
  </si>
  <si>
    <t>lign</t>
  </si>
  <si>
    <t>liken</t>
  </si>
  <si>
    <t>likvid</t>
  </si>
  <si>
    <t>likvor</t>
  </si>
  <si>
    <t>lili</t>
  </si>
  <si>
    <t>limak</t>
  </si>
  <si>
    <t>limf</t>
  </si>
  <si>
    <t>lim</t>
  </si>
  <si>
    <t>limonad</t>
  </si>
  <si>
    <t>lingv</t>
  </si>
  <si>
    <t>lini</t>
  </si>
  <si>
    <t>link</t>
  </si>
  <si>
    <t>lin</t>
  </si>
  <si>
    <t>lip</t>
  </si>
  <si>
    <t>lirik</t>
  </si>
  <si>
    <t>lir</t>
  </si>
  <si>
    <t>list</t>
  </si>
  <si>
    <t>litani</t>
  </si>
  <si>
    <t>literatur</t>
  </si>
  <si>
    <t>liter</t>
  </si>
  <si>
    <t>liti</t>
  </si>
  <si>
    <t>lit</t>
  </si>
  <si>
    <t>litr</t>
  </si>
  <si>
    <t>liturgi</t>
  </si>
  <si>
    <t>liver</t>
  </si>
  <si>
    <t>lod</t>
  </si>
  <si>
    <t>log</t>
  </si>
  <si>
    <t>logik</t>
  </si>
  <si>
    <t>loĝ</t>
  </si>
  <si>
    <t>loĝi</t>
  </si>
  <si>
    <t>lojal</t>
  </si>
  <si>
    <t>lokaliz</t>
  </si>
  <si>
    <t>lok</t>
  </si>
  <si>
    <t>lokomotiv</t>
  </si>
  <si>
    <t>long</t>
  </si>
  <si>
    <t>lonicer</t>
  </si>
  <si>
    <t>lorn</t>
  </si>
  <si>
    <t>loteri</t>
  </si>
  <si>
    <t>lot</t>
  </si>
  <si>
    <t>lucern</t>
  </si>
  <si>
    <t>lud</t>
  </si>
  <si>
    <t>lu</t>
  </si>
  <si>
    <t>luks</t>
  </si>
  <si>
    <t>lukt</t>
  </si>
  <si>
    <t>lul</t>
  </si>
  <si>
    <t>lumb</t>
  </si>
  <si>
    <t>lumbrik</t>
  </si>
  <si>
    <t>lum</t>
  </si>
  <si>
    <t>lunatik</t>
  </si>
  <si>
    <t>lund</t>
  </si>
  <si>
    <t>lun</t>
  </si>
  <si>
    <t>lup</t>
  </si>
  <si>
    <t>lupol</t>
  </si>
  <si>
    <t>lustr</t>
  </si>
  <si>
    <t>lut</t>
  </si>
  <si>
    <t>mac</t>
  </si>
  <si>
    <t>maĉ</t>
  </si>
  <si>
    <t>magazen</t>
  </si>
  <si>
    <t>magi</t>
  </si>
  <si>
    <t>magistrat</t>
  </si>
  <si>
    <t>magistr</t>
  </si>
  <si>
    <t>magnet</t>
  </si>
  <si>
    <t>magnezi</t>
  </si>
  <si>
    <t>mahagon</t>
  </si>
  <si>
    <t>maiz</t>
  </si>
  <si>
    <t>majest</t>
  </si>
  <si>
    <t>maj</t>
  </si>
  <si>
    <t>major</t>
  </si>
  <si>
    <t>majstr</t>
  </si>
  <si>
    <t>makaroni</t>
  </si>
  <si>
    <t>makaron</t>
  </si>
  <si>
    <t>makler</t>
  </si>
  <si>
    <t>maksim</t>
  </si>
  <si>
    <t>maksimum</t>
  </si>
  <si>
    <t>makulatur</t>
  </si>
  <si>
    <t>makul</t>
  </si>
  <si>
    <t>makzel</t>
  </si>
  <si>
    <t>malakit</t>
  </si>
  <si>
    <t>malari</t>
  </si>
  <si>
    <t>maleol</t>
  </si>
  <si>
    <t>malgraŭ</t>
  </si>
  <si>
    <t>malic</t>
  </si>
  <si>
    <t>mam</t>
  </si>
  <si>
    <t>mamut</t>
  </si>
  <si>
    <t>mandaren</t>
  </si>
  <si>
    <t>mandat</t>
  </si>
  <si>
    <t>maneĝ</t>
  </si>
  <si>
    <t>mangan</t>
  </si>
  <si>
    <t>manĝ</t>
  </si>
  <si>
    <t>manier</t>
  </si>
  <si>
    <t>manifest</t>
  </si>
  <si>
    <t>manik</t>
  </si>
  <si>
    <t>mani</t>
  </si>
  <si>
    <t>manipul</t>
  </si>
  <si>
    <t>mank</t>
  </si>
  <si>
    <t>man</t>
  </si>
  <si>
    <t>manometr</t>
  </si>
  <si>
    <t>manovr</t>
  </si>
  <si>
    <t>mansard</t>
  </si>
  <si>
    <t>mantel</t>
  </si>
  <si>
    <t>mantil</t>
  </si>
  <si>
    <t>manufaktur</t>
  </si>
  <si>
    <t>marasm</t>
  </si>
  <si>
    <t>marĉand</t>
  </si>
  <si>
    <t>marĉ</t>
  </si>
  <si>
    <t>mard</t>
  </si>
  <si>
    <t>margarin</t>
  </si>
  <si>
    <t>marĝen</t>
  </si>
  <si>
    <t>marin</t>
  </si>
  <si>
    <t>marionet</t>
  </si>
  <si>
    <t>markiz</t>
  </si>
  <si>
    <t>mark</t>
  </si>
  <si>
    <t>marmelad</t>
  </si>
  <si>
    <t>marmor</t>
  </si>
  <si>
    <t>marmot</t>
  </si>
  <si>
    <t>mar</t>
  </si>
  <si>
    <t>marŝal</t>
  </si>
  <si>
    <t>marŝ</t>
  </si>
  <si>
    <t>martel</t>
  </si>
  <si>
    <t>martir</t>
  </si>
  <si>
    <t>mart</t>
  </si>
  <si>
    <t>masaĝ</t>
  </si>
  <si>
    <t>masiv</t>
  </si>
  <si>
    <t>mask</t>
  </si>
  <si>
    <t>mas</t>
  </si>
  <si>
    <t>mason</t>
  </si>
  <si>
    <t>mastik</t>
  </si>
  <si>
    <t>mast</t>
  </si>
  <si>
    <t>mastr</t>
  </si>
  <si>
    <t>maŝin</t>
  </si>
  <si>
    <t>maŝ</t>
  </si>
  <si>
    <t>matador</t>
  </si>
  <si>
    <t>matematik</t>
  </si>
  <si>
    <t>maten</t>
  </si>
  <si>
    <t>material</t>
  </si>
  <si>
    <t>materi</t>
  </si>
  <si>
    <t>mat</t>
  </si>
  <si>
    <t>matrac</t>
  </si>
  <si>
    <t>matrikul</t>
  </si>
  <si>
    <t>matur</t>
  </si>
  <si>
    <t>maŭzole</t>
  </si>
  <si>
    <t>mebl</t>
  </si>
  <si>
    <t>meĉ</t>
  </si>
  <si>
    <t>medalion</t>
  </si>
  <si>
    <t>medal</t>
  </si>
  <si>
    <t>medicin</t>
  </si>
  <si>
    <t>medikament</t>
  </si>
  <si>
    <t>medi</t>
  </si>
  <si>
    <t>medit</t>
  </si>
  <si>
    <t>medium</t>
  </si>
  <si>
    <t>meduz</t>
  </si>
  <si>
    <t>meĥanik</t>
  </si>
  <si>
    <t>meĥanism</t>
  </si>
  <si>
    <t>mejl</t>
  </si>
  <si>
    <t>melankoli</t>
  </si>
  <si>
    <t>melas</t>
  </si>
  <si>
    <t>meleagr</t>
  </si>
  <si>
    <t>melis</t>
  </si>
  <si>
    <t>melk</t>
  </si>
  <si>
    <t>mel</t>
  </si>
  <si>
    <t>melodi</t>
  </si>
  <si>
    <t>melodram</t>
  </si>
  <si>
    <t>melon</t>
  </si>
  <si>
    <t>membran</t>
  </si>
  <si>
    <t>membr</t>
  </si>
  <si>
    <t>memor</t>
  </si>
  <si>
    <t>menci</t>
  </si>
  <si>
    <t>mend</t>
  </si>
  <si>
    <t>mensog</t>
  </si>
  <si>
    <t>menstru</t>
  </si>
  <si>
    <t>ment</t>
  </si>
  <si>
    <t>menton</t>
  </si>
  <si>
    <t>mentor</t>
  </si>
  <si>
    <t>menu</t>
  </si>
  <si>
    <t>meridian</t>
  </si>
  <si>
    <t>merit</t>
  </si>
  <si>
    <t>meriz</t>
  </si>
  <si>
    <t>merkred</t>
  </si>
  <si>
    <t>mes</t>
  </si>
  <si>
    <t>mestiz</t>
  </si>
  <si>
    <t>metafizik</t>
  </si>
  <si>
    <t>metafor</t>
  </si>
  <si>
    <t>metal</t>
  </si>
  <si>
    <t>metalurgi</t>
  </si>
  <si>
    <t>metamorfoz</t>
  </si>
  <si>
    <t>meteor</t>
  </si>
  <si>
    <t>met</t>
  </si>
  <si>
    <t>metrik</t>
  </si>
  <si>
    <t>metr</t>
  </si>
  <si>
    <t>metronom</t>
  </si>
  <si>
    <t>metropol</t>
  </si>
  <si>
    <t>mev</t>
  </si>
  <si>
    <t>mezalianc</t>
  </si>
  <si>
    <t>mez</t>
  </si>
  <si>
    <t>mezur</t>
  </si>
  <si>
    <t>miasm</t>
  </si>
  <si>
    <t>miaŭ</t>
  </si>
  <si>
    <t>miel</t>
  </si>
  <si>
    <t>mien</t>
  </si>
  <si>
    <t>migdal</t>
  </si>
  <si>
    <t>migr</t>
  </si>
  <si>
    <t>mikrob</t>
  </si>
  <si>
    <t>mikrofon</t>
  </si>
  <si>
    <t>mikrometr</t>
  </si>
  <si>
    <t>mikroskop</t>
  </si>
  <si>
    <t>miks</t>
  </si>
  <si>
    <t>mild</t>
  </si>
  <si>
    <t>miliard</t>
  </si>
  <si>
    <t>milici</t>
  </si>
  <si>
    <t>milion</t>
  </si>
  <si>
    <t>milit</t>
  </si>
  <si>
    <t>milv</t>
  </si>
  <si>
    <t>mim</t>
  </si>
  <si>
    <t>mimoz</t>
  </si>
  <si>
    <t>minac</t>
  </si>
  <si>
    <t>minaret</t>
  </si>
  <si>
    <t>mineral</t>
  </si>
  <si>
    <t>mineralog</t>
  </si>
  <si>
    <t>miniatur</t>
  </si>
  <si>
    <t>minimum</t>
  </si>
  <si>
    <t>mini</t>
  </si>
  <si>
    <t>ministr</t>
  </si>
  <si>
    <t>min</t>
  </si>
  <si>
    <t>minut</t>
  </si>
  <si>
    <t>miogal</t>
  </si>
  <si>
    <t>miop</t>
  </si>
  <si>
    <t>miozot</t>
  </si>
  <si>
    <t>mirakl</t>
  </si>
  <si>
    <t>mirh</t>
  </si>
  <si>
    <t>mir</t>
  </si>
  <si>
    <t>miriad</t>
  </si>
  <si>
    <t>mirtel</t>
  </si>
  <si>
    <t>misi</t>
  </si>
  <si>
    <t>mister</t>
  </si>
  <si>
    <t>mistik</t>
  </si>
  <si>
    <t>mit</t>
  </si>
  <si>
    <t>mitolog</t>
  </si>
  <si>
    <t>mitul</t>
  </si>
  <si>
    <t>mizer</t>
  </si>
  <si>
    <t>mnemonik</t>
  </si>
  <si>
    <t>mobiliz</t>
  </si>
  <si>
    <t>model</t>
  </si>
  <si>
    <t>moder</t>
  </si>
  <si>
    <t>modern</t>
  </si>
  <si>
    <t>modest</t>
  </si>
  <si>
    <t>modif</t>
  </si>
  <si>
    <t>mod</t>
  </si>
  <si>
    <t>modul</t>
  </si>
  <si>
    <t>mok</t>
  </si>
  <si>
    <t>mol</t>
  </si>
  <si>
    <t>molekul</t>
  </si>
  <si>
    <t>moment</t>
  </si>
  <si>
    <t>monaĥ</t>
  </si>
  <si>
    <t>monarĥ</t>
  </si>
  <si>
    <t>monat</t>
  </si>
  <si>
    <t>mond</t>
  </si>
  <si>
    <t>moned</t>
  </si>
  <si>
    <t>monitor</t>
  </si>
  <si>
    <t>mon</t>
  </si>
  <si>
    <t>monolog</t>
  </si>
  <si>
    <t>monopol</t>
  </si>
  <si>
    <t>monoteism</t>
  </si>
  <si>
    <t>monoteist</t>
  </si>
  <si>
    <t>monstr</t>
  </si>
  <si>
    <t>mont</t>
  </si>
  <si>
    <t>montr</t>
  </si>
  <si>
    <t>monument</t>
  </si>
  <si>
    <t>mops</t>
  </si>
  <si>
    <t>moral</t>
  </si>
  <si>
    <t>mord</t>
  </si>
  <si>
    <t>morfin</t>
  </si>
  <si>
    <t>morgaŭ</t>
  </si>
  <si>
    <t>mor</t>
  </si>
  <si>
    <t>morter</t>
  </si>
  <si>
    <t>mort</t>
  </si>
  <si>
    <t>moru</t>
  </si>
  <si>
    <t>morus</t>
  </si>
  <si>
    <t>moske</t>
  </si>
  <si>
    <t>moskit</t>
  </si>
  <si>
    <t>moŝt</t>
  </si>
  <si>
    <t>motiv</t>
  </si>
  <si>
    <t>motor</t>
  </si>
  <si>
    <t>mov</t>
  </si>
  <si>
    <t>mozaik</t>
  </si>
  <si>
    <t>mucid</t>
  </si>
  <si>
    <t>muel</t>
  </si>
  <si>
    <t>muf</t>
  </si>
  <si>
    <t>muĝ</t>
  </si>
  <si>
    <t>muk</t>
  </si>
  <si>
    <t>mul</t>
  </si>
  <si>
    <t>mult</t>
  </si>
  <si>
    <t>multiplik</t>
  </si>
  <si>
    <t>mumi</t>
  </si>
  <si>
    <t>munici</t>
  </si>
  <si>
    <t>munt</t>
  </si>
  <si>
    <t>murmur</t>
  </si>
  <si>
    <t>mur</t>
  </si>
  <si>
    <t>muskat</t>
  </si>
  <si>
    <t>musk</t>
  </si>
  <si>
    <t>muskol</t>
  </si>
  <si>
    <t>mus</t>
  </si>
  <si>
    <t>mustard</t>
  </si>
  <si>
    <t>muŝ</t>
  </si>
  <si>
    <t>mut</t>
  </si>
  <si>
    <t>muze</t>
  </si>
  <si>
    <t>muzik</t>
  </si>
  <si>
    <t>muz</t>
  </si>
  <si>
    <t>naci</t>
  </si>
  <si>
    <t>naft</t>
  </si>
  <si>
    <t>naĝ</t>
  </si>
  <si>
    <t>naiv</t>
  </si>
  <si>
    <t>najad</t>
  </si>
  <si>
    <t>najbar</t>
  </si>
  <si>
    <t>najl</t>
  </si>
  <si>
    <t>najtingal</t>
  </si>
  <si>
    <t>narkot</t>
  </si>
  <si>
    <t>nask</t>
  </si>
  <si>
    <t>natri</t>
  </si>
  <si>
    <t>natr</t>
  </si>
  <si>
    <t>naturalism</t>
  </si>
  <si>
    <t>natur</t>
  </si>
  <si>
    <t>naŭ</t>
  </si>
  <si>
    <t>naŭz</t>
  </si>
  <si>
    <t>navig</t>
  </si>
  <si>
    <t>naz</t>
  </si>
  <si>
    <t>nebul</t>
  </si>
  <si>
    <t>neces</t>
  </si>
  <si>
    <t>negativ</t>
  </si>
  <si>
    <t>negliĝ</t>
  </si>
  <si>
    <t>negoc</t>
  </si>
  <si>
    <t>neĝ</t>
  </si>
  <si>
    <t>nekrolog</t>
  </si>
  <si>
    <t>nektar</t>
  </si>
  <si>
    <t>neolog</t>
  </si>
  <si>
    <t>nep</t>
  </si>
  <si>
    <t>nepr</t>
  </si>
  <si>
    <t>nerv</t>
  </si>
  <si>
    <t>nest</t>
  </si>
  <si>
    <t>net</t>
  </si>
  <si>
    <t>neŭr</t>
  </si>
  <si>
    <t>neŭtr</t>
  </si>
  <si>
    <t>neŭtral</t>
  </si>
  <si>
    <t>nev</t>
  </si>
  <si>
    <t>niĉ</t>
  </si>
  <si>
    <t>nigr</t>
  </si>
  <si>
    <t>nihilism</t>
  </si>
  <si>
    <t>nihilist</t>
  </si>
  <si>
    <t>nikel</t>
  </si>
  <si>
    <t>nikotin</t>
  </si>
  <si>
    <t>niks</t>
  </si>
  <si>
    <t>nimb</t>
  </si>
  <si>
    <t>nimf</t>
  </si>
  <si>
    <t>nivel</t>
  </si>
  <si>
    <t>nobel</t>
  </si>
  <si>
    <t>nobl</t>
  </si>
  <si>
    <t>nod</t>
  </si>
  <si>
    <t>nokt</t>
  </si>
  <si>
    <t>noktu</t>
  </si>
  <si>
    <t>nomad</t>
  </si>
  <si>
    <t>nombr</t>
  </si>
  <si>
    <t>nominal</t>
  </si>
  <si>
    <t>nominativ</t>
  </si>
  <si>
    <t>nom</t>
  </si>
  <si>
    <t>nord</t>
  </si>
  <si>
    <t>normal</t>
  </si>
  <si>
    <t>norm</t>
  </si>
  <si>
    <t>nostalgi</t>
  </si>
  <si>
    <t>notari</t>
  </si>
  <si>
    <t>not</t>
  </si>
  <si>
    <t>nov</t>
  </si>
  <si>
    <t>novel</t>
  </si>
  <si>
    <t>novembr</t>
  </si>
  <si>
    <t>novic</t>
  </si>
  <si>
    <t>nuanc</t>
  </si>
  <si>
    <t>nub</t>
  </si>
  <si>
    <t>nud</t>
  </si>
  <si>
    <t>nuk</t>
  </si>
  <si>
    <t>nuks</t>
  </si>
  <si>
    <t>numer</t>
  </si>
  <si>
    <t>numismat</t>
  </si>
  <si>
    <t>nutr</t>
  </si>
  <si>
    <t>oaz</t>
  </si>
  <si>
    <t>obe</t>
  </si>
  <si>
    <t>obelisk</t>
  </si>
  <si>
    <t>objektiv</t>
  </si>
  <si>
    <t>objekt</t>
  </si>
  <si>
    <t>oblat</t>
  </si>
  <si>
    <t>obligaci</t>
  </si>
  <si>
    <t>oblikv</t>
  </si>
  <si>
    <t>observatori</t>
  </si>
  <si>
    <t>observ</t>
  </si>
  <si>
    <t>obstin</t>
  </si>
  <si>
    <t>ocean</t>
  </si>
  <si>
    <t>od</t>
  </si>
  <si>
    <t>odor</t>
  </si>
  <si>
    <t>ofend</t>
  </si>
  <si>
    <t>ofer</t>
  </si>
  <si>
    <t>oficial</t>
  </si>
  <si>
    <t>oficir</t>
  </si>
  <si>
    <t>ofic</t>
  </si>
  <si>
    <t>oft</t>
  </si>
  <si>
    <t>okaz</t>
  </si>
  <si>
    <t>okcident</t>
  </si>
  <si>
    <t>okr</t>
  </si>
  <si>
    <t>oksid</t>
  </si>
  <si>
    <t>oksigen</t>
  </si>
  <si>
    <t>oksikok</t>
  </si>
  <si>
    <t>oktav</t>
  </si>
  <si>
    <t>oktobr</t>
  </si>
  <si>
    <t>okul</t>
  </si>
  <si>
    <t>okult</t>
  </si>
  <si>
    <t>okup</t>
  </si>
  <si>
    <t>okzal</t>
  </si>
  <si>
    <t>ole</t>
  </si>
  <si>
    <t>oligarĥ</t>
  </si>
  <si>
    <t>oliv</t>
  </si>
  <si>
    <t>omar</t>
  </si>
  <si>
    <t>ombrel</t>
  </si>
  <si>
    <t>ombr</t>
  </si>
  <si>
    <t>ond</t>
  </si>
  <si>
    <t>onkl</t>
  </si>
  <si>
    <t>opal</t>
  </si>
  <si>
    <t>operaci</t>
  </si>
  <si>
    <t>oper</t>
  </si>
  <si>
    <t>opini</t>
  </si>
  <si>
    <t>opi</t>
  </si>
  <si>
    <t>oportun</t>
  </si>
  <si>
    <t>opozici</t>
  </si>
  <si>
    <t>optik</t>
  </si>
  <si>
    <t>optimism</t>
  </si>
  <si>
    <t>optimist</t>
  </si>
  <si>
    <t>orakol</t>
  </si>
  <si>
    <t>orangutang</t>
  </si>
  <si>
    <t>oranĝeri</t>
  </si>
  <si>
    <t>oranĝ</t>
  </si>
  <si>
    <t>oratori</t>
  </si>
  <si>
    <t>orator</t>
  </si>
  <si>
    <t>orden</t>
  </si>
  <si>
    <t>ordinar</t>
  </si>
  <si>
    <t>ord</t>
  </si>
  <si>
    <t>ordon</t>
  </si>
  <si>
    <t>orel</t>
  </si>
  <si>
    <t>orf</t>
  </si>
  <si>
    <t>organik</t>
  </si>
  <si>
    <t>organism</t>
  </si>
  <si>
    <t>organiz</t>
  </si>
  <si>
    <t>organ</t>
  </si>
  <si>
    <t>orgen</t>
  </si>
  <si>
    <t>orgi</t>
  </si>
  <si>
    <t>orient</t>
  </si>
  <si>
    <t>original</t>
  </si>
  <si>
    <t>origin</t>
  </si>
  <si>
    <t>orkestr</t>
  </si>
  <si>
    <t>ornam</t>
  </si>
  <si>
    <t>ornitolog</t>
  </si>
  <si>
    <t>or</t>
  </si>
  <si>
    <t>orografi</t>
  </si>
  <si>
    <t>ortodoks</t>
  </si>
  <si>
    <t>ortografi</t>
  </si>
  <si>
    <t>ortopedi</t>
  </si>
  <si>
    <t>osced</t>
  </si>
  <si>
    <t>ost</t>
  </si>
  <si>
    <t>ostracism</t>
  </si>
  <si>
    <t>ostr</t>
  </si>
  <si>
    <t>ovaci</t>
  </si>
  <si>
    <t>oval</t>
  </si>
  <si>
    <t>ov</t>
  </si>
  <si>
    <t>ozon</t>
  </si>
  <si>
    <t>pacienc</t>
  </si>
  <si>
    <t>pacient</t>
  </si>
  <si>
    <t>pac</t>
  </si>
  <si>
    <t>paf</t>
  </si>
  <si>
    <t>pag</t>
  </si>
  <si>
    <t>pagod</t>
  </si>
  <si>
    <t>paĝi</t>
  </si>
  <si>
    <t>paĝ</t>
  </si>
  <si>
    <t>pajl</t>
  </si>
  <si>
    <t>pak</t>
  </si>
  <si>
    <t>pal</t>
  </si>
  <si>
    <t>palac</t>
  </si>
  <si>
    <t>paleontolog</t>
  </si>
  <si>
    <t>paletr</t>
  </si>
  <si>
    <t>palis</t>
  </si>
  <si>
    <t>palm</t>
  </si>
  <si>
    <t>palpebr</t>
  </si>
  <si>
    <t>palp</t>
  </si>
  <si>
    <t>palt</t>
  </si>
  <si>
    <t>pamflet</t>
  </si>
  <si>
    <t>panel</t>
  </si>
  <si>
    <t>panik</t>
  </si>
  <si>
    <t>pan</t>
  </si>
  <si>
    <t>panoram</t>
  </si>
  <si>
    <t>pantalon</t>
  </si>
  <si>
    <t>panter</t>
  </si>
  <si>
    <t>pantofl</t>
  </si>
  <si>
    <t>pantomim</t>
  </si>
  <si>
    <t>papag</t>
  </si>
  <si>
    <t>papav</t>
  </si>
  <si>
    <t>paper</t>
  </si>
  <si>
    <t>papili</t>
  </si>
  <si>
    <t>papirus</t>
  </si>
  <si>
    <t>pap</t>
  </si>
  <si>
    <t>parabol</t>
  </si>
  <si>
    <t>parad</t>
  </si>
  <si>
    <t>paradigm</t>
  </si>
  <si>
    <t>paradiz</t>
  </si>
  <si>
    <t>paradoks</t>
  </si>
  <si>
    <t>parafin</t>
  </si>
  <si>
    <t>paraf</t>
  </si>
  <si>
    <t>parafraz</t>
  </si>
  <si>
    <t>paragraf</t>
  </si>
  <si>
    <t>paralel</t>
  </si>
  <si>
    <t>paraliz</t>
  </si>
  <si>
    <t>parazit</t>
  </si>
  <si>
    <t>parcel</t>
  </si>
  <si>
    <t>pardon</t>
  </si>
  <si>
    <t>parenc</t>
  </si>
  <si>
    <t>parentez</t>
  </si>
  <si>
    <t>parfum</t>
  </si>
  <si>
    <t>parget</t>
  </si>
  <si>
    <t>pari</t>
  </si>
  <si>
    <t>park</t>
  </si>
  <si>
    <t>parlament</t>
  </si>
  <si>
    <t>par</t>
  </si>
  <si>
    <t>parodi</t>
  </si>
  <si>
    <t>paroĥ</t>
  </si>
  <si>
    <t>paroksism</t>
  </si>
  <si>
    <t>parol</t>
  </si>
  <si>
    <t>parter</t>
  </si>
  <si>
    <t>particip</t>
  </si>
  <si>
    <t>partikul</t>
  </si>
  <si>
    <t>parti</t>
  </si>
  <si>
    <t>partitur</t>
  </si>
  <si>
    <t>part</t>
  </si>
  <si>
    <t>paru</t>
  </si>
  <si>
    <t>pasaĝer</t>
  </si>
  <si>
    <t>paser</t>
  </si>
  <si>
    <t>pas</t>
  </si>
  <si>
    <t>pasiv</t>
  </si>
  <si>
    <t>paskvil</t>
  </si>
  <si>
    <t>pasport</t>
  </si>
  <si>
    <t>pasteĉ</t>
  </si>
  <si>
    <t>pastel</t>
  </si>
  <si>
    <t>past</t>
  </si>
  <si>
    <t>pastr</t>
  </si>
  <si>
    <t>paŝ</t>
  </si>
  <si>
    <t>paŝtel</t>
  </si>
  <si>
    <t>paŝt</t>
  </si>
  <si>
    <t>patent</t>
  </si>
  <si>
    <t>pat</t>
  </si>
  <si>
    <t>patolog</t>
  </si>
  <si>
    <t>patos</t>
  </si>
  <si>
    <t>patriot</t>
  </si>
  <si>
    <t>patr</t>
  </si>
  <si>
    <t>patrol</t>
  </si>
  <si>
    <t>patron</t>
  </si>
  <si>
    <t>paŭz</t>
  </si>
  <si>
    <t>pavilon</t>
  </si>
  <si>
    <t>pavim</t>
  </si>
  <si>
    <t>pav</t>
  </si>
  <si>
    <t>pec</t>
  </si>
  <si>
    <t>peĉ</t>
  </si>
  <si>
    <t>pedagog</t>
  </si>
  <si>
    <t>pedal</t>
  </si>
  <si>
    <t>pedant</t>
  </si>
  <si>
    <t>pedik</t>
  </si>
  <si>
    <t>peg</t>
  </si>
  <si>
    <t>pejzaĝ</t>
  </si>
  <si>
    <t>pek</t>
  </si>
  <si>
    <t>pekl</t>
  </si>
  <si>
    <t>pel</t>
  </si>
  <si>
    <t>pelt</t>
  </si>
  <si>
    <t>pelv</t>
  </si>
  <si>
    <t>penc</t>
  </si>
  <si>
    <t>pend</t>
  </si>
  <si>
    <t>pendol</t>
  </si>
  <si>
    <t>penetr</t>
  </si>
  <si>
    <t>penik</t>
  </si>
  <si>
    <t>pens</t>
  </si>
  <si>
    <t>pension</t>
  </si>
  <si>
    <t>pent</t>
  </si>
  <si>
    <t>pentr</t>
  </si>
  <si>
    <t>pep</t>
  </si>
  <si>
    <t>percept</t>
  </si>
  <si>
    <t>perd</t>
  </si>
  <si>
    <t>pere</t>
  </si>
  <si>
    <t>perfekt</t>
  </si>
  <si>
    <t>perfid</t>
  </si>
  <si>
    <t>periferi</t>
  </si>
  <si>
    <t>perimetr</t>
  </si>
  <si>
    <t>period</t>
  </si>
  <si>
    <t>perk</t>
  </si>
  <si>
    <t>perlamot</t>
  </si>
  <si>
    <t>perl</t>
  </si>
  <si>
    <t>permes</t>
  </si>
  <si>
    <t>peron</t>
  </si>
  <si>
    <t>perpendikular</t>
  </si>
  <si>
    <t>persekut</t>
  </si>
  <si>
    <t>persik</t>
  </si>
  <si>
    <t>persist</t>
  </si>
  <si>
    <t>person</t>
  </si>
  <si>
    <t>perspektiv</t>
  </si>
  <si>
    <t>persvad</t>
  </si>
  <si>
    <t>peruk</t>
  </si>
  <si>
    <t>pes</t>
  </si>
  <si>
    <t>pesimism</t>
  </si>
  <si>
    <t>pesimist</t>
  </si>
  <si>
    <t>pest</t>
  </si>
  <si>
    <t>petal</t>
  </si>
  <si>
    <t>petard</t>
  </si>
  <si>
    <t>pet</t>
  </si>
  <si>
    <t>petol</t>
  </si>
  <si>
    <t>petrol</t>
  </si>
  <si>
    <t>petrosel</t>
  </si>
  <si>
    <t>pez</t>
  </si>
  <si>
    <t>pfening</t>
  </si>
  <si>
    <t>pi</t>
  </si>
  <si>
    <t>pian</t>
  </si>
  <si>
    <t>piastr</t>
  </si>
  <si>
    <t>pice</t>
  </si>
  <si>
    <t>piĉ</t>
  </si>
  <si>
    <t>piedestal</t>
  </si>
  <si>
    <t>pied</t>
  </si>
  <si>
    <t>pigment</t>
  </si>
  <si>
    <t>pig</t>
  </si>
  <si>
    <t>piked</t>
  </si>
  <si>
    <t>pik</t>
  </si>
  <si>
    <t>pilastr</t>
  </si>
  <si>
    <t>pilgrim</t>
  </si>
  <si>
    <t>pilk</t>
  </si>
  <si>
    <t>pilol</t>
  </si>
  <si>
    <t>pilot</t>
  </si>
  <si>
    <t>pinĉ</t>
  </si>
  <si>
    <t>pingl</t>
  </si>
  <si>
    <t>pin</t>
  </si>
  <si>
    <t>pint</t>
  </si>
  <si>
    <t>pionir</t>
  </si>
  <si>
    <t>pip</t>
  </si>
  <si>
    <t>pipr</t>
  </si>
  <si>
    <t>piramid</t>
  </si>
  <si>
    <t>pirat</t>
  </si>
  <si>
    <t>pir</t>
  </si>
  <si>
    <t>piroteknik</t>
  </si>
  <si>
    <t>piroz</t>
  </si>
  <si>
    <t>pistak</t>
  </si>
  <si>
    <t>pist</t>
  </si>
  <si>
    <t>pistil</t>
  </si>
  <si>
    <t>pistol</t>
  </si>
  <si>
    <t>piŝt</t>
  </si>
  <si>
    <t>piz</t>
  </si>
  <si>
    <t>plac</t>
  </si>
  <si>
    <t>plaĉ</t>
  </si>
  <si>
    <t>plad</t>
  </si>
  <si>
    <t>plafon</t>
  </si>
  <si>
    <t>plagiat</t>
  </si>
  <si>
    <t>pland</t>
  </si>
  <si>
    <t>planed</t>
  </si>
  <si>
    <t>plank</t>
  </si>
  <si>
    <t>plan</t>
  </si>
  <si>
    <t>plantag</t>
  </si>
  <si>
    <t>plant</t>
  </si>
  <si>
    <t>plastik</t>
  </si>
  <si>
    <t>plastr</t>
  </si>
  <si>
    <t>plat</t>
  </si>
  <si>
    <t>plaŭd</t>
  </si>
  <si>
    <t>pleb</t>
  </si>
  <si>
    <t>pled</t>
  </si>
  <si>
    <t>plekt</t>
  </si>
  <si>
    <t>plen</t>
  </si>
  <si>
    <t>plend</t>
  </si>
  <si>
    <t>plet</t>
  </si>
  <si>
    <t>pleŭronekt</t>
  </si>
  <si>
    <t>plezur</t>
  </si>
  <si>
    <t>plor</t>
  </si>
  <si>
    <t>plug</t>
  </si>
  <si>
    <t>plumb</t>
  </si>
  <si>
    <t>plum</t>
  </si>
  <si>
    <t>pluŝ</t>
  </si>
  <si>
    <t>plutokrat</t>
  </si>
  <si>
    <t>pluv</t>
  </si>
  <si>
    <t>pneŭmatik</t>
  </si>
  <si>
    <t>podi</t>
  </si>
  <si>
    <t>poem</t>
  </si>
  <si>
    <t>poent</t>
  </si>
  <si>
    <t>poet</t>
  </si>
  <si>
    <t>poezi</t>
  </si>
  <si>
    <t>pokal</t>
  </si>
  <si>
    <t>polemik</t>
  </si>
  <si>
    <t>polic</t>
  </si>
  <si>
    <t>poligami</t>
  </si>
  <si>
    <t>poliglot</t>
  </si>
  <si>
    <t>poligon</t>
  </si>
  <si>
    <t>poliklinik</t>
  </si>
  <si>
    <t>polimer</t>
  </si>
  <si>
    <t>polis</t>
  </si>
  <si>
    <t>politeism</t>
  </si>
  <si>
    <t>politeknik</t>
  </si>
  <si>
    <t>politik</t>
  </si>
  <si>
    <t>poluci</t>
  </si>
  <si>
    <t>polur</t>
  </si>
  <si>
    <t>polus</t>
  </si>
  <si>
    <t>polv</t>
  </si>
  <si>
    <t>pomad</t>
  </si>
  <si>
    <t>pom</t>
  </si>
  <si>
    <t>pomp</t>
  </si>
  <si>
    <t>ponard</t>
  </si>
  <si>
    <t>pont</t>
  </si>
  <si>
    <t>ponton</t>
  </si>
  <si>
    <t>popl</t>
  </si>
  <si>
    <t>popol</t>
  </si>
  <si>
    <t>popular</t>
  </si>
  <si>
    <t>porcelan</t>
  </si>
  <si>
    <t>porci</t>
  </si>
  <si>
    <t>pord</t>
  </si>
  <si>
    <t>pore</t>
  </si>
  <si>
    <t>pork</t>
  </si>
  <si>
    <t>portal</t>
  </si>
  <si>
    <t>portepe</t>
  </si>
  <si>
    <t>port</t>
  </si>
  <si>
    <t>portik</t>
  </si>
  <si>
    <t>portret</t>
  </si>
  <si>
    <t>posed</t>
  </si>
  <si>
    <t>posten</t>
  </si>
  <si>
    <t>postulat</t>
  </si>
  <si>
    <t>postul</t>
  </si>
  <si>
    <t>poŝ</t>
  </si>
  <si>
    <t>poŝt</t>
  </si>
  <si>
    <t>potenc</t>
  </si>
  <si>
    <t>pot</t>
  </si>
  <si>
    <t>pov</t>
  </si>
  <si>
    <t>poz</t>
  </si>
  <si>
    <t>pozitiv</t>
  </si>
  <si>
    <t>praktik</t>
  </si>
  <si>
    <t>pram</t>
  </si>
  <si>
    <t>prav</t>
  </si>
  <si>
    <t>precip</t>
  </si>
  <si>
    <t>preciz</t>
  </si>
  <si>
    <t>predikat</t>
  </si>
  <si>
    <t>predik</t>
  </si>
  <si>
    <t>prefekt</t>
  </si>
  <si>
    <t>prefer</t>
  </si>
  <si>
    <t>prefiks</t>
  </si>
  <si>
    <t>preĝ</t>
  </si>
  <si>
    <t>prelud</t>
  </si>
  <si>
    <t>prem</t>
  </si>
  <si>
    <t>premis</t>
  </si>
  <si>
    <t>pren</t>
  </si>
  <si>
    <t>prepar</t>
  </si>
  <si>
    <t>prepozici</t>
  </si>
  <si>
    <t>prepuci</t>
  </si>
  <si>
    <t>prerogativ</t>
  </si>
  <si>
    <t>pres</t>
  </si>
  <si>
    <t>preskaŭ</t>
  </si>
  <si>
    <t>pret</t>
  </si>
  <si>
    <t>pretekst</t>
  </si>
  <si>
    <t>pretend</t>
  </si>
  <si>
    <t>prezent</t>
  </si>
  <si>
    <t>prezid</t>
  </si>
  <si>
    <t>prez</t>
  </si>
  <si>
    <t>primitiv</t>
  </si>
  <si>
    <t>princip</t>
  </si>
  <si>
    <t>princ</t>
  </si>
  <si>
    <t>printemp</t>
  </si>
  <si>
    <t>prism</t>
  </si>
  <si>
    <t>privat</t>
  </si>
  <si>
    <t>privilegi</t>
  </si>
  <si>
    <t>probabl</t>
  </si>
  <si>
    <t>problem</t>
  </si>
  <si>
    <t>proced</t>
  </si>
  <si>
    <t>procedur</t>
  </si>
  <si>
    <t>procent</t>
  </si>
  <si>
    <t>procesi</t>
  </si>
  <si>
    <t>proces</t>
  </si>
  <si>
    <t>produkt</t>
  </si>
  <si>
    <t>profan</t>
  </si>
  <si>
    <t>profesi</t>
  </si>
  <si>
    <t>profesor</t>
  </si>
  <si>
    <t>profet</t>
  </si>
  <si>
    <t>profilakt</t>
  </si>
  <si>
    <t>profil</t>
  </si>
  <si>
    <t>profit</t>
  </si>
  <si>
    <t>profund</t>
  </si>
  <si>
    <t>prognoz</t>
  </si>
  <si>
    <t>program</t>
  </si>
  <si>
    <t>progres</t>
  </si>
  <si>
    <t>projekci</t>
  </si>
  <si>
    <t>projekt</t>
  </si>
  <si>
    <t>proklam</t>
  </si>
  <si>
    <t>prokrast</t>
  </si>
  <si>
    <t>proksim</t>
  </si>
  <si>
    <t>prokur</t>
  </si>
  <si>
    <t>prolog</t>
  </si>
  <si>
    <t>promen</t>
  </si>
  <si>
    <t>promes</t>
  </si>
  <si>
    <t>pronom</t>
  </si>
  <si>
    <t>propagand</t>
  </si>
  <si>
    <t>propon</t>
  </si>
  <si>
    <t>proporci</t>
  </si>
  <si>
    <t>propr</t>
  </si>
  <si>
    <t>prospekt</t>
  </si>
  <si>
    <t>prosper</t>
  </si>
  <si>
    <t>prostitu</t>
  </si>
  <si>
    <t>protagonist</t>
  </si>
  <si>
    <t>protekt</t>
  </si>
  <si>
    <t>protestant</t>
  </si>
  <si>
    <t>protest</t>
  </si>
  <si>
    <t>protokol</t>
  </si>
  <si>
    <t>prototip</t>
  </si>
  <si>
    <t>proverb</t>
  </si>
  <si>
    <t>prov</t>
  </si>
  <si>
    <t>providenc</t>
  </si>
  <si>
    <t>provinc</t>
  </si>
  <si>
    <t>proviz</t>
  </si>
  <si>
    <t>provizor</t>
  </si>
  <si>
    <t>proz</t>
  </si>
  <si>
    <t>prudent</t>
  </si>
  <si>
    <t>prujn</t>
  </si>
  <si>
    <t>prun</t>
  </si>
  <si>
    <t>prunt</t>
  </si>
  <si>
    <t>pruv</t>
  </si>
  <si>
    <t>psalm</t>
  </si>
  <si>
    <t>pseŭdonim</t>
  </si>
  <si>
    <t>psikiatr</t>
  </si>
  <si>
    <t>psik</t>
  </si>
  <si>
    <t>psikolog</t>
  </si>
  <si>
    <t>public</t>
  </si>
  <si>
    <t>publik</t>
  </si>
  <si>
    <t>puding</t>
  </si>
  <si>
    <t>pudr</t>
  </si>
  <si>
    <t>puf</t>
  </si>
  <si>
    <t>pugn</t>
  </si>
  <si>
    <t>pulm</t>
  </si>
  <si>
    <t>pul</t>
  </si>
  <si>
    <t>puls</t>
  </si>
  <si>
    <t>pulv</t>
  </si>
  <si>
    <t>pulvor</t>
  </si>
  <si>
    <t>pump</t>
  </si>
  <si>
    <t>punc</t>
  </si>
  <si>
    <t>punĉ</t>
  </si>
  <si>
    <t>pun</t>
  </si>
  <si>
    <t>punkt</t>
  </si>
  <si>
    <t>punt</t>
  </si>
  <si>
    <t>pupil</t>
  </si>
  <si>
    <t>pupitr</t>
  </si>
  <si>
    <t>pup</t>
  </si>
  <si>
    <t>pur</t>
  </si>
  <si>
    <t>puritan</t>
  </si>
  <si>
    <t>purpur</t>
  </si>
  <si>
    <t>pus</t>
  </si>
  <si>
    <t>puŝ</t>
  </si>
  <si>
    <t>put</t>
  </si>
  <si>
    <t>putr</t>
  </si>
  <si>
    <t>rabarb</t>
  </si>
  <si>
    <t>rabat</t>
  </si>
  <si>
    <t>raben</t>
  </si>
  <si>
    <t>rab</t>
  </si>
  <si>
    <t>rabot</t>
  </si>
  <si>
    <t>racional</t>
  </si>
  <si>
    <t>radikal</t>
  </si>
  <si>
    <t>radik</t>
  </si>
  <si>
    <t>radi</t>
  </si>
  <si>
    <t>rad</t>
  </si>
  <si>
    <t>rafan</t>
  </si>
  <si>
    <t>rafin</t>
  </si>
  <si>
    <t>rajd</t>
  </si>
  <si>
    <t>rajt</t>
  </si>
  <si>
    <t>raket</t>
  </si>
  <si>
    <t>rakont</t>
  </si>
  <si>
    <t>ramp</t>
  </si>
  <si>
    <t>rand</t>
  </si>
  <si>
    <t>rang</t>
  </si>
  <si>
    <t>ran</t>
  </si>
  <si>
    <t>rapid</t>
  </si>
  <si>
    <t>raport</t>
  </si>
  <si>
    <t>ras</t>
  </si>
  <si>
    <t>rasp</t>
  </si>
  <si>
    <t>rast</t>
  </si>
  <si>
    <t>rat</t>
  </si>
  <si>
    <t>raŭk</t>
  </si>
  <si>
    <t>raŭp</t>
  </si>
  <si>
    <t>rav</t>
  </si>
  <si>
    <t>raz</t>
  </si>
  <si>
    <t>reakci</t>
  </si>
  <si>
    <t>real</t>
  </si>
  <si>
    <t>rebus</t>
  </si>
  <si>
    <t>recenz</t>
  </si>
  <si>
    <t>recept</t>
  </si>
  <si>
    <t>reciprok</t>
  </si>
  <si>
    <t>redakci</t>
  </si>
  <si>
    <t>redakt</t>
  </si>
  <si>
    <t>redaktor</t>
  </si>
  <si>
    <t>redukt</t>
  </si>
  <si>
    <t>redut</t>
  </si>
  <si>
    <t>referenc</t>
  </si>
  <si>
    <t>reflekt</t>
  </si>
  <si>
    <t>refrakt</t>
  </si>
  <si>
    <t>refut</t>
  </si>
  <si>
    <t>regal</t>
  </si>
  <si>
    <t>reg</t>
  </si>
  <si>
    <t>regiment</t>
  </si>
  <si>
    <t>region</t>
  </si>
  <si>
    <t>registr</t>
  </si>
  <si>
    <t>regn</t>
  </si>
  <si>
    <t>regul</t>
  </si>
  <si>
    <t>reĝisor</t>
  </si>
  <si>
    <t>reĝ</t>
  </si>
  <si>
    <t>reklam</t>
  </si>
  <si>
    <t>rekomend</t>
  </si>
  <si>
    <t>rekompenc</t>
  </si>
  <si>
    <t>rekord</t>
  </si>
  <si>
    <t>rekt</t>
  </si>
  <si>
    <t>rektor</t>
  </si>
  <si>
    <t>relativ</t>
  </si>
  <si>
    <t>relief</t>
  </si>
  <si>
    <t>religi</t>
  </si>
  <si>
    <t>rel</t>
  </si>
  <si>
    <t>rembur</t>
  </si>
  <si>
    <t>rem</t>
  </si>
  <si>
    <t>remiz</t>
  </si>
  <si>
    <t>rempar</t>
  </si>
  <si>
    <t>renegat</t>
  </si>
  <si>
    <t>renkont</t>
  </si>
  <si>
    <t>ren</t>
  </si>
  <si>
    <t>rent</t>
  </si>
  <si>
    <t>renvers</t>
  </si>
  <si>
    <t>repertuar</t>
  </si>
  <si>
    <t>reprezent</t>
  </si>
  <si>
    <t>reputaci</t>
  </si>
  <si>
    <t>respekt</t>
  </si>
  <si>
    <t>respond</t>
  </si>
  <si>
    <t>respublik</t>
  </si>
  <si>
    <t>rest</t>
  </si>
  <si>
    <t>restoraci</t>
  </si>
  <si>
    <t>resum</t>
  </si>
  <si>
    <t>ret</t>
  </si>
  <si>
    <t>retor</t>
  </si>
  <si>
    <t>retrospektiv</t>
  </si>
  <si>
    <t>rev</t>
  </si>
  <si>
    <t>revoluci</t>
  </si>
  <si>
    <t>revolver</t>
  </si>
  <si>
    <t>revu</t>
  </si>
  <si>
    <t>rezerv</t>
  </si>
  <si>
    <t>rezignaci</t>
  </si>
  <si>
    <t>rezign</t>
  </si>
  <si>
    <t>rezin</t>
  </si>
  <si>
    <t>rezon</t>
  </si>
  <si>
    <t>rezult</t>
  </si>
  <si>
    <t>ribel</t>
  </si>
  <si>
    <t>rib</t>
  </si>
  <si>
    <t>ricev</t>
  </si>
  <si>
    <t>riĉ</t>
  </si>
  <si>
    <t>rid</t>
  </si>
  <si>
    <t>rif</t>
  </si>
  <si>
    <t>rifuĝ</t>
  </si>
  <si>
    <t>rifuz</t>
  </si>
  <si>
    <t>rigard</t>
  </si>
  <si>
    <t>rigid</t>
  </si>
  <si>
    <t>rigl</t>
  </si>
  <si>
    <t>rigor</t>
  </si>
  <si>
    <t>rikolt</t>
  </si>
  <si>
    <t>rilat</t>
  </si>
  <si>
    <t>rimark</t>
  </si>
  <si>
    <t>rimed</t>
  </si>
  <si>
    <t>rimen</t>
  </si>
  <si>
    <t>rim</t>
  </si>
  <si>
    <t>ring</t>
  </si>
  <si>
    <t>rinocer</t>
  </si>
  <si>
    <t>ripar</t>
  </si>
  <si>
    <t>ripet</t>
  </si>
  <si>
    <t>rip</t>
  </si>
  <si>
    <t>ripoz</t>
  </si>
  <si>
    <t>riproĉ</t>
  </si>
  <si>
    <t>risk</t>
  </si>
  <si>
    <t>risort</t>
  </si>
  <si>
    <t>ritm</t>
  </si>
  <si>
    <t>rit</t>
  </si>
  <si>
    <t>riverenc</t>
  </si>
  <si>
    <t>river</t>
  </si>
  <si>
    <t>riz</t>
  </si>
  <si>
    <t>rob</t>
  </si>
  <si>
    <t>rok</t>
  </si>
  <si>
    <t>rol</t>
  </si>
  <si>
    <t>romanc</t>
  </si>
  <si>
    <t>roman</t>
  </si>
  <si>
    <t>romantik</t>
  </si>
  <si>
    <t>romb</t>
  </si>
  <si>
    <t>romp</t>
  </si>
  <si>
    <t>rond</t>
  </si>
  <si>
    <t>ronk</t>
  </si>
  <si>
    <t>rosmar</t>
  </si>
  <si>
    <t>ros</t>
  </si>
  <si>
    <t>rost</t>
  </si>
  <si>
    <t>rostr</t>
  </si>
  <si>
    <t>rot</t>
  </si>
  <si>
    <t>rotond</t>
  </si>
  <si>
    <t>rozari</t>
  </si>
  <si>
    <t>roz</t>
  </si>
  <si>
    <t>ruband</t>
  </si>
  <si>
    <t>rubl</t>
  </si>
  <si>
    <t>rub</t>
  </si>
  <si>
    <t>rubrik</t>
  </si>
  <si>
    <t>rubus</t>
  </si>
  <si>
    <t>ruĝ</t>
  </si>
  <si>
    <t>ruin</t>
  </si>
  <si>
    <t>rul</t>
  </si>
  <si>
    <t>rum</t>
  </si>
  <si>
    <t>rust</t>
  </si>
  <si>
    <t>rutin</t>
  </si>
  <si>
    <t>ruz</t>
  </si>
  <si>
    <t>sabat</t>
  </si>
  <si>
    <t>sabl</t>
  </si>
  <si>
    <t>sabr</t>
  </si>
  <si>
    <t>safran</t>
  </si>
  <si>
    <t>sagac</t>
  </si>
  <si>
    <t>sag</t>
  </si>
  <si>
    <t>saĝ</t>
  </si>
  <si>
    <t>sak</t>
  </si>
  <si>
    <t>sakrament</t>
  </si>
  <si>
    <t>sakr</t>
  </si>
  <si>
    <t>sakrilegi</t>
  </si>
  <si>
    <t>sakristi</t>
  </si>
  <si>
    <t>salajr</t>
  </si>
  <si>
    <t>salamandr</t>
  </si>
  <si>
    <t>salat</t>
  </si>
  <si>
    <t>sald</t>
  </si>
  <si>
    <t>salik</t>
  </si>
  <si>
    <t>saliv</t>
  </si>
  <si>
    <t>salm</t>
  </si>
  <si>
    <t>sal</t>
  </si>
  <si>
    <t>salon</t>
  </si>
  <si>
    <t>salt</t>
  </si>
  <si>
    <t>salut</t>
  </si>
  <si>
    <t>salv</t>
  </si>
  <si>
    <t>sam</t>
  </si>
  <si>
    <t>samovar</t>
  </si>
  <si>
    <t>san</t>
  </si>
  <si>
    <t>sandal</t>
  </si>
  <si>
    <t>sang</t>
  </si>
  <si>
    <t>sangvin</t>
  </si>
  <si>
    <t>sankci</t>
  </si>
  <si>
    <t>sankt</t>
  </si>
  <si>
    <t>sap</t>
  </si>
  <si>
    <t>sardin</t>
  </si>
  <si>
    <t>sarkasm</t>
  </si>
  <si>
    <t>sark</t>
  </si>
  <si>
    <t>sarkofag</t>
  </si>
  <si>
    <t>sat</t>
  </si>
  <si>
    <t>satan</t>
  </si>
  <si>
    <t>satelit</t>
  </si>
  <si>
    <t>satir</t>
  </si>
  <si>
    <t>satur</t>
  </si>
  <si>
    <t>saŭc</t>
  </si>
  <si>
    <t>sav</t>
  </si>
  <si>
    <t>scen</t>
  </si>
  <si>
    <t>sceptr</t>
  </si>
  <si>
    <t>scienc</t>
  </si>
  <si>
    <t>sci</t>
  </si>
  <si>
    <t>sciur</t>
  </si>
  <si>
    <t>seb</t>
  </si>
  <si>
    <t>seg</t>
  </si>
  <si>
    <t>segment</t>
  </si>
  <si>
    <t>seĝ</t>
  </si>
  <si>
    <t>sek</t>
  </si>
  <si>
    <t>sekal</t>
  </si>
  <si>
    <t>sekc</t>
  </si>
  <si>
    <t>sekretari</t>
  </si>
  <si>
    <t>sekret</t>
  </si>
  <si>
    <t>seks</t>
  </si>
  <si>
    <t>sekst</t>
  </si>
  <si>
    <t>sekt</t>
  </si>
  <si>
    <t>sektor</t>
  </si>
  <si>
    <t>sekundant</t>
  </si>
  <si>
    <t>sekund</t>
  </si>
  <si>
    <t>sekv</t>
  </si>
  <si>
    <t>selakt</t>
  </si>
  <si>
    <t>selen</t>
  </si>
  <si>
    <t>sel</t>
  </si>
  <si>
    <t>semafor</t>
  </si>
  <si>
    <t>semajn</t>
  </si>
  <si>
    <t>seminari</t>
  </si>
  <si>
    <t>sem</t>
  </si>
  <si>
    <t>senat</t>
  </si>
  <si>
    <t>senc</t>
  </si>
  <si>
    <t>send</t>
  </si>
  <si>
    <t>sensaci</t>
  </si>
  <si>
    <t>sent</t>
  </si>
  <si>
    <t>sentimental</t>
  </si>
  <si>
    <t>sepi</t>
  </si>
  <si>
    <t>septembr</t>
  </si>
  <si>
    <t>serĉ</t>
  </si>
  <si>
    <t>seren</t>
  </si>
  <si>
    <t>serenad</t>
  </si>
  <si>
    <t>serĝent</t>
  </si>
  <si>
    <t>seri</t>
  </si>
  <si>
    <t>serioz</t>
  </si>
  <si>
    <t>serpent</t>
  </si>
  <si>
    <t>serur</t>
  </si>
  <si>
    <t>serv</t>
  </si>
  <si>
    <t>sever</t>
  </si>
  <si>
    <t>sezon</t>
  </si>
  <si>
    <t>sfer</t>
  </si>
  <si>
    <t>sfinks</t>
  </si>
  <si>
    <t>sibl</t>
  </si>
  <si>
    <t>sid</t>
  </si>
  <si>
    <t>sieĝ</t>
  </si>
  <si>
    <t>sifon</t>
  </si>
  <si>
    <t>sigel</t>
  </si>
  <si>
    <t>signal</t>
  </si>
  <si>
    <t>signif</t>
  </si>
  <si>
    <t>sign</t>
  </si>
  <si>
    <t>silab</t>
  </si>
  <si>
    <t>silent</t>
  </si>
  <si>
    <t>silik</t>
  </si>
  <si>
    <t>silikv</t>
  </si>
  <si>
    <t>silk</t>
  </si>
  <si>
    <t>siluet</t>
  </si>
  <si>
    <t>simbol</t>
  </si>
  <si>
    <t>simetri</t>
  </si>
  <si>
    <t>simfoni</t>
  </si>
  <si>
    <t>simil</t>
  </si>
  <si>
    <t>simi</t>
  </si>
  <si>
    <t>simpati</t>
  </si>
  <si>
    <t>simpl</t>
  </si>
  <si>
    <t>simptom</t>
  </si>
  <si>
    <t>sinagog</t>
  </si>
  <si>
    <t>sinap</t>
  </si>
  <si>
    <t>sincer</t>
  </si>
  <si>
    <t>sindikat</t>
  </si>
  <si>
    <t>sindik</t>
  </si>
  <si>
    <t>singult</t>
  </si>
  <si>
    <t>sinjor</t>
  </si>
  <si>
    <t>sinkop</t>
  </si>
  <si>
    <t>sinod</t>
  </si>
  <si>
    <t>sinonim</t>
  </si>
  <si>
    <t>sintaks</t>
  </si>
  <si>
    <t>sintez</t>
  </si>
  <si>
    <t>siren</t>
  </si>
  <si>
    <t>siring</t>
  </si>
  <si>
    <t>sirop</t>
  </si>
  <si>
    <t>sistem</t>
  </si>
  <si>
    <t>sitel</t>
  </si>
  <si>
    <t>situaci</t>
  </si>
  <si>
    <t>skabi</t>
  </si>
  <si>
    <t>skal</t>
  </si>
  <si>
    <t>skalp</t>
  </si>
  <si>
    <t>skandal</t>
  </si>
  <si>
    <t>skapol</t>
  </si>
  <si>
    <t>skarab</t>
  </si>
  <si>
    <t>skarlat</t>
  </si>
  <si>
    <t>skarp</t>
  </si>
  <si>
    <t>skatol</t>
  </si>
  <si>
    <t>skelet</t>
  </si>
  <si>
    <t>skem</t>
  </si>
  <si>
    <t>skeptik</t>
  </si>
  <si>
    <t>skerm</t>
  </si>
  <si>
    <t>skiz</t>
  </si>
  <si>
    <t>sklav</t>
  </si>
  <si>
    <t>skombr</t>
  </si>
  <si>
    <t>skori</t>
  </si>
  <si>
    <t>skorpi</t>
  </si>
  <si>
    <t>skrap</t>
  </si>
  <si>
    <t>skrib</t>
  </si>
  <si>
    <t>skrupul</t>
  </si>
  <si>
    <t>sku</t>
  </si>
  <si>
    <t>skulpt</t>
  </si>
  <si>
    <t>skurĝ</t>
  </si>
  <si>
    <t>skvam</t>
  </si>
  <si>
    <t>smerald</t>
  </si>
  <si>
    <t>smirg</t>
  </si>
  <si>
    <t>sobr</t>
  </si>
  <si>
    <t>social</t>
  </si>
  <si>
    <t>societ</t>
  </si>
  <si>
    <t>soci</t>
  </si>
  <si>
    <t>sociolog</t>
  </si>
  <si>
    <t>sod</t>
  </si>
  <si>
    <t>sofism</t>
  </si>
  <si>
    <t>sofist</t>
  </si>
  <si>
    <t>sof</t>
  </si>
  <si>
    <t>soif</t>
  </si>
  <si>
    <t>sojl</t>
  </si>
  <si>
    <t>sokl</t>
  </si>
  <si>
    <t>sol</t>
  </si>
  <si>
    <t>soldat</t>
  </si>
  <si>
    <t>solen</t>
  </si>
  <si>
    <t>solid</t>
  </si>
  <si>
    <t>solidar</t>
  </si>
  <si>
    <t>solv</t>
  </si>
  <si>
    <t>somer</t>
  </si>
  <si>
    <t>sonat</t>
  </si>
  <si>
    <t>sond</t>
  </si>
  <si>
    <t>sonet</t>
  </si>
  <si>
    <t>sonĝ</t>
  </si>
  <si>
    <t>son</t>
  </si>
  <si>
    <t>sonor</t>
  </si>
  <si>
    <t>sopir</t>
  </si>
  <si>
    <t>sopran</t>
  </si>
  <si>
    <t>sorb</t>
  </si>
  <si>
    <t>sorĉ</t>
  </si>
  <si>
    <t>sorp</t>
  </si>
  <si>
    <t>sortiment</t>
  </si>
  <si>
    <t>sort</t>
  </si>
  <si>
    <t>sovaĝ</t>
  </si>
  <si>
    <t>spac</t>
  </si>
  <si>
    <t>spad</t>
  </si>
  <si>
    <t>spasm</t>
  </si>
  <si>
    <t>special</t>
  </si>
  <si>
    <t>specimen</t>
  </si>
  <si>
    <t>spec</t>
  </si>
  <si>
    <t>spegul</t>
  </si>
  <si>
    <t>spektakl</t>
  </si>
  <si>
    <t>spektr</t>
  </si>
  <si>
    <t>spekulativ</t>
  </si>
  <si>
    <t>spekul</t>
  </si>
  <si>
    <t>sperm</t>
  </si>
  <si>
    <t>spert</t>
  </si>
  <si>
    <t>spez</t>
  </si>
  <si>
    <t>spic</t>
  </si>
  <si>
    <t>spik</t>
  </si>
  <si>
    <t>spinac</t>
  </si>
  <si>
    <t>spin</t>
  </si>
  <si>
    <t>spion</t>
  </si>
  <si>
    <t>spiral</t>
  </si>
  <si>
    <t>spir</t>
  </si>
  <si>
    <t>spirit</t>
  </si>
  <si>
    <t>spit</t>
  </si>
  <si>
    <t>splen</t>
  </si>
  <si>
    <t>split</t>
  </si>
  <si>
    <t>spong</t>
  </si>
  <si>
    <t>sport</t>
  </si>
  <si>
    <t>sprit</t>
  </si>
  <si>
    <t>sprot</t>
  </si>
  <si>
    <t>stabl</t>
  </si>
  <si>
    <t>stab</t>
  </si>
  <si>
    <t>staci</t>
  </si>
  <si>
    <t>stadi</t>
  </si>
  <si>
    <t>stal</t>
  </si>
  <si>
    <t>stamp</t>
  </si>
  <si>
    <t>standard</t>
  </si>
  <si>
    <t>stang</t>
  </si>
  <si>
    <t>stan</t>
  </si>
  <si>
    <t>star</t>
  </si>
  <si>
    <t>statik</t>
  </si>
  <si>
    <t>statistik</t>
  </si>
  <si>
    <t>stat</t>
  </si>
  <si>
    <t>statu</t>
  </si>
  <si>
    <t>statur</t>
  </si>
  <si>
    <t>stel</t>
  </si>
  <si>
    <t>stenograf</t>
  </si>
  <si>
    <t>step</t>
  </si>
  <si>
    <t>stereotip</t>
  </si>
  <si>
    <t>sterk</t>
  </si>
  <si>
    <t>sterled</t>
  </si>
  <si>
    <t>sterling</t>
  </si>
  <si>
    <t>stern</t>
  </si>
  <si>
    <t>stertor</t>
  </si>
  <si>
    <t>stil</t>
  </si>
  <si>
    <t>stimul</t>
  </si>
  <si>
    <t>stipendi</t>
  </si>
  <si>
    <t>stip</t>
  </si>
  <si>
    <t>stoik</t>
  </si>
  <si>
    <t>stol</t>
  </si>
  <si>
    <t>stomak</t>
  </si>
  <si>
    <t>strab</t>
  </si>
  <si>
    <t>strang</t>
  </si>
  <si>
    <t>strateg</t>
  </si>
  <si>
    <t>strat</t>
  </si>
  <si>
    <t>streĉ</t>
  </si>
  <si>
    <t>strek</t>
  </si>
  <si>
    <t>strigl</t>
  </si>
  <si>
    <t>strig</t>
  </si>
  <si>
    <t>strik</t>
  </si>
  <si>
    <t>stri</t>
  </si>
  <si>
    <t>strof</t>
  </si>
  <si>
    <t>struktur</t>
  </si>
  <si>
    <t>strut</t>
  </si>
  <si>
    <t>student</t>
  </si>
  <si>
    <t>stud</t>
  </si>
  <si>
    <t>stuf</t>
  </si>
  <si>
    <t>stuk</t>
  </si>
  <si>
    <t>stump</t>
  </si>
  <si>
    <t>stup</t>
  </si>
  <si>
    <t>sturg</t>
  </si>
  <si>
    <t>sturn</t>
  </si>
  <si>
    <t>subit</t>
  </si>
  <si>
    <t>subjektiv</t>
  </si>
  <si>
    <t>subjekt</t>
  </si>
  <si>
    <t>substanc</t>
  </si>
  <si>
    <t>substantiv</t>
  </si>
  <si>
    <t>subtil</t>
  </si>
  <si>
    <t>subvenci</t>
  </si>
  <si>
    <t>suĉ</t>
  </si>
  <si>
    <t>sud</t>
  </si>
  <si>
    <t>sufer</t>
  </si>
  <si>
    <t>sufiĉ</t>
  </si>
  <si>
    <t>sufiks</t>
  </si>
  <si>
    <t>suflor</t>
  </si>
  <si>
    <t>sufok</t>
  </si>
  <si>
    <t>sugest</t>
  </si>
  <si>
    <t>sukcen</t>
  </si>
  <si>
    <t>sukces</t>
  </si>
  <si>
    <t>suker</t>
  </si>
  <si>
    <t>suk</t>
  </si>
  <si>
    <t>sulfur</t>
  </si>
  <si>
    <t>sulk</t>
  </si>
  <si>
    <t>sultan</t>
  </si>
  <si>
    <t>sum</t>
  </si>
  <si>
    <t>sun</t>
  </si>
  <si>
    <t>superlativ</t>
  </si>
  <si>
    <t>superstiĉ</t>
  </si>
  <si>
    <t>sup</t>
  </si>
  <si>
    <t>supoz</t>
  </si>
  <si>
    <t>supr</t>
  </si>
  <si>
    <t>surd</t>
  </si>
  <si>
    <t>surfac</t>
  </si>
  <si>
    <t>surogat</t>
  </si>
  <si>
    <t>surpriz</t>
  </si>
  <si>
    <t>surtut</t>
  </si>
  <si>
    <t>suspekt</t>
  </si>
  <si>
    <t>sutan</t>
  </si>
  <si>
    <t>svarm</t>
  </si>
  <si>
    <t>svat</t>
  </si>
  <si>
    <t>sven</t>
  </si>
  <si>
    <t>sving</t>
  </si>
  <si>
    <t>ŝaf</t>
  </si>
  <si>
    <t>ŝah</t>
  </si>
  <si>
    <t>ŝajn</t>
  </si>
  <si>
    <t>ŝakal</t>
  </si>
  <si>
    <t>ŝak</t>
  </si>
  <si>
    <t>ŝakt</t>
  </si>
  <si>
    <t>ŝalm</t>
  </si>
  <si>
    <t>ŝal</t>
  </si>
  <si>
    <t>ŝam</t>
  </si>
  <si>
    <t>ŝancel</t>
  </si>
  <si>
    <t>ŝanc</t>
  </si>
  <si>
    <t>ŝanĝ</t>
  </si>
  <si>
    <t>ŝarad</t>
  </si>
  <si>
    <t>ŝarg</t>
  </si>
  <si>
    <t>ŝarĝ</t>
  </si>
  <si>
    <t>ŝark</t>
  </si>
  <si>
    <t>ŝat</t>
  </si>
  <si>
    <t>ŝaŭm</t>
  </si>
  <si>
    <t>ŝelk</t>
  </si>
  <si>
    <t>ŝel</t>
  </si>
  <si>
    <t>ŝerc</t>
  </si>
  <si>
    <t>ŝi</t>
  </si>
  <si>
    <t>ŝild</t>
  </si>
  <si>
    <t>ŝiling</t>
  </si>
  <si>
    <t>ŝim</t>
  </si>
  <si>
    <t>ŝind</t>
  </si>
  <si>
    <t>ŝink</t>
  </si>
  <si>
    <t>ŝip</t>
  </si>
  <si>
    <t>ŝir</t>
  </si>
  <si>
    <t>ŝirm</t>
  </si>
  <si>
    <t>ŝlim</t>
  </si>
  <si>
    <t>ŝlos</t>
  </si>
  <si>
    <t>ŝmac</t>
  </si>
  <si>
    <t>ŝmir</t>
  </si>
  <si>
    <t>ŝnur</t>
  </si>
  <si>
    <t>ŝovel</t>
  </si>
  <si>
    <t>ŝov</t>
  </si>
  <si>
    <t>ŝovinism</t>
  </si>
  <si>
    <t>ŝpar</t>
  </si>
  <si>
    <t>ŝpin</t>
  </si>
  <si>
    <t>ŝpruc</t>
  </si>
  <si>
    <t>ŝrank</t>
  </si>
  <si>
    <t>ŝraŭb</t>
  </si>
  <si>
    <t>ŝtal</t>
  </si>
  <si>
    <t>ŝtat</t>
  </si>
  <si>
    <t>ŝtel</t>
  </si>
  <si>
    <t>ŝtip</t>
  </si>
  <si>
    <t>ŝtof</t>
  </si>
  <si>
    <t>ŝton</t>
  </si>
  <si>
    <t>ŝtop</t>
  </si>
  <si>
    <t>ŝtrump</t>
  </si>
  <si>
    <t>ŝtup</t>
  </si>
  <si>
    <t>ŝuld</t>
  </si>
  <si>
    <t>ŝultr</t>
  </si>
  <si>
    <t>ŝu</t>
  </si>
  <si>
    <t>ŝut</t>
  </si>
  <si>
    <t>ŝvel</t>
  </si>
  <si>
    <t>ŝvit</t>
  </si>
  <si>
    <t>tabak</t>
  </si>
  <si>
    <t>tabel</t>
  </si>
  <si>
    <t>tabl</t>
  </si>
  <si>
    <t>tabul</t>
  </si>
  <si>
    <t>taburet</t>
  </si>
  <si>
    <t>taĉment</t>
  </si>
  <si>
    <t>taft</t>
  </si>
  <si>
    <t>tag</t>
  </si>
  <si>
    <t>tajlor</t>
  </si>
  <si>
    <t>taks</t>
  </si>
  <si>
    <t>taktik</t>
  </si>
  <si>
    <t>takt</t>
  </si>
  <si>
    <t>talent</t>
  </si>
  <si>
    <t>taler</t>
  </si>
  <si>
    <t>tali</t>
  </si>
  <si>
    <t>talisman</t>
  </si>
  <si>
    <t>talk</t>
  </si>
  <si>
    <t>talmud</t>
  </si>
  <si>
    <t>talp</t>
  </si>
  <si>
    <t>tamburin</t>
  </si>
  <si>
    <t>tambur</t>
  </si>
  <si>
    <t>tamtam</t>
  </si>
  <si>
    <t>tandem</t>
  </si>
  <si>
    <t>tapet</t>
  </si>
  <si>
    <t>tapiŝ</t>
  </si>
  <si>
    <t>tarantul</t>
  </si>
  <si>
    <t>tarif</t>
  </si>
  <si>
    <t>tar</t>
  </si>
  <si>
    <t>tarok</t>
  </si>
  <si>
    <t>task</t>
  </si>
  <si>
    <t>tas</t>
  </si>
  <si>
    <t>tatu</t>
  </si>
  <si>
    <t>taŭg</t>
  </si>
  <si>
    <t>tavol</t>
  </si>
  <si>
    <t>teatr</t>
  </si>
  <si>
    <t>ted</t>
  </si>
  <si>
    <t>tegment</t>
  </si>
  <si>
    <t>teg</t>
  </si>
  <si>
    <t>tegol</t>
  </si>
  <si>
    <t>teknik</t>
  </si>
  <si>
    <t>teknolog</t>
  </si>
  <si>
    <t>tek</t>
  </si>
  <si>
    <t>teks</t>
  </si>
  <si>
    <t>tekst</t>
  </si>
  <si>
    <t>telefon</t>
  </si>
  <si>
    <t>telegraf</t>
  </si>
  <si>
    <t>telegram</t>
  </si>
  <si>
    <t>telepati</t>
  </si>
  <si>
    <t>teler</t>
  </si>
  <si>
    <t>teleskop</t>
  </si>
  <si>
    <t>tem</t>
  </si>
  <si>
    <t>temperament</t>
  </si>
  <si>
    <t>temperatur</t>
  </si>
  <si>
    <t>tempi</t>
  </si>
  <si>
    <t>templ</t>
  </si>
  <si>
    <t>temp</t>
  </si>
  <si>
    <t>tendenc</t>
  </si>
  <si>
    <t>tenden</t>
  </si>
  <si>
    <t>tend</t>
  </si>
  <si>
    <t>ten</t>
  </si>
  <si>
    <t>tenor</t>
  </si>
  <si>
    <t>tent</t>
  </si>
  <si>
    <t>te</t>
  </si>
  <si>
    <t>teolog</t>
  </si>
  <si>
    <t>teorem</t>
  </si>
  <si>
    <t>teori</t>
  </si>
  <si>
    <t>terapi</t>
  </si>
  <si>
    <t>teras</t>
  </si>
  <si>
    <t>terci</t>
  </si>
  <si>
    <t>terebint</t>
  </si>
  <si>
    <t>teritori</t>
  </si>
  <si>
    <t>termin</t>
  </si>
  <si>
    <t>termit</t>
  </si>
  <si>
    <t>termometr</t>
  </si>
  <si>
    <t>tern</t>
  </si>
  <si>
    <t>ter</t>
  </si>
  <si>
    <t>terur</t>
  </si>
  <si>
    <t>testament</t>
  </si>
  <si>
    <t>testud</t>
  </si>
  <si>
    <t>tetan</t>
  </si>
  <si>
    <t>tetr</t>
  </si>
  <si>
    <t>tez</t>
  </si>
  <si>
    <t>tif</t>
  </si>
  <si>
    <t>tigr</t>
  </si>
  <si>
    <t>tikl</t>
  </si>
  <si>
    <t>tili</t>
  </si>
  <si>
    <t>tim</t>
  </si>
  <si>
    <t>timon</t>
  </si>
  <si>
    <t>tine</t>
  </si>
  <si>
    <t>tink</t>
  </si>
  <si>
    <t>tinktur</t>
  </si>
  <si>
    <t>tin</t>
  </si>
  <si>
    <t>tint</t>
  </si>
  <si>
    <t>tip</t>
  </si>
  <si>
    <t>tiran</t>
  </si>
  <si>
    <t>tir</t>
  </si>
  <si>
    <t>titan</t>
  </si>
  <si>
    <t>titol</t>
  </si>
  <si>
    <t>tog</t>
  </si>
  <si>
    <t>toler</t>
  </si>
  <si>
    <t>tol</t>
  </si>
  <si>
    <t>tomat</t>
  </si>
  <si>
    <t>tombak</t>
  </si>
  <si>
    <t>tomb</t>
  </si>
  <si>
    <t>tond</t>
  </si>
  <si>
    <t>tondr</t>
  </si>
  <si>
    <t>ton</t>
  </si>
  <si>
    <t>topograf</t>
  </si>
  <si>
    <t>torĉ</t>
  </si>
  <si>
    <t>toreador</t>
  </si>
  <si>
    <t>torent</t>
  </si>
  <si>
    <t>torf</t>
  </si>
  <si>
    <t>torn</t>
  </si>
  <si>
    <t>tornistr</t>
  </si>
  <si>
    <t>torped</t>
  </si>
  <si>
    <t>tors</t>
  </si>
  <si>
    <t>tort</t>
  </si>
  <si>
    <t>tortur</t>
  </si>
  <si>
    <t>tost</t>
  </si>
  <si>
    <t>trab</t>
  </si>
  <si>
    <t>tradici</t>
  </si>
  <si>
    <t>traduk</t>
  </si>
  <si>
    <t>traf</t>
  </si>
  <si>
    <t>tragedi</t>
  </si>
  <si>
    <t>tragikomedi</t>
  </si>
  <si>
    <t>trajt</t>
  </si>
  <si>
    <t>traktat</t>
  </si>
  <si>
    <t>trakt</t>
  </si>
  <si>
    <t>tram</t>
  </si>
  <si>
    <t>tranĉe</t>
  </si>
  <si>
    <t>tranĉ</t>
  </si>
  <si>
    <t>trankvil</t>
  </si>
  <si>
    <t>transitiv</t>
  </si>
  <si>
    <t>transvers</t>
  </si>
  <si>
    <t>trapez</t>
  </si>
  <si>
    <t>travesti</t>
  </si>
  <si>
    <t>tref</t>
  </si>
  <si>
    <t>trem</t>
  </si>
  <si>
    <t>tremol</t>
  </si>
  <si>
    <t>tremp</t>
  </si>
  <si>
    <t>tren</t>
  </si>
  <si>
    <t>trezor</t>
  </si>
  <si>
    <t>tribunal</t>
  </si>
  <si>
    <t>tribun</t>
  </si>
  <si>
    <t>tribut</t>
  </si>
  <si>
    <t>trigonometri</t>
  </si>
  <si>
    <t>trik</t>
  </si>
  <si>
    <t>trikot</t>
  </si>
  <si>
    <t>tril</t>
  </si>
  <si>
    <t>trink</t>
  </si>
  <si>
    <t>trip</t>
  </si>
  <si>
    <t>tritik</t>
  </si>
  <si>
    <t>triumf</t>
  </si>
  <si>
    <t>trivial</t>
  </si>
  <si>
    <t>trofe</t>
  </si>
  <si>
    <t>trog</t>
  </si>
  <si>
    <t>tromb</t>
  </si>
  <si>
    <t>trombon</t>
  </si>
  <si>
    <t>tromp</t>
  </si>
  <si>
    <t>tron</t>
  </si>
  <si>
    <t>tropik</t>
  </si>
  <si>
    <t>trop</t>
  </si>
  <si>
    <t>trot</t>
  </si>
  <si>
    <t>trotuar</t>
  </si>
  <si>
    <t>trov</t>
  </si>
  <si>
    <t>trud</t>
  </si>
  <si>
    <t>truf</t>
  </si>
  <si>
    <t>trul</t>
  </si>
  <si>
    <t>trumpet</t>
  </si>
  <si>
    <t>trunk</t>
  </si>
  <si>
    <t>tru</t>
  </si>
  <si>
    <t>trup</t>
  </si>
  <si>
    <t>trust</t>
  </si>
  <si>
    <t>tualet</t>
  </si>
  <si>
    <t>tuberkul</t>
  </si>
  <si>
    <t>tuber</t>
  </si>
  <si>
    <t>tub</t>
  </si>
  <si>
    <t>tuf</t>
  </si>
  <si>
    <t>tuk</t>
  </si>
  <si>
    <t>tulip</t>
  </si>
  <si>
    <t>tul</t>
  </si>
  <si>
    <t>tumor</t>
  </si>
  <si>
    <t>tumult</t>
  </si>
  <si>
    <t>tunel</t>
  </si>
  <si>
    <t>tunik</t>
  </si>
  <si>
    <t>turban</t>
  </si>
  <si>
    <t>turbin</t>
  </si>
  <si>
    <t>turb</t>
  </si>
  <si>
    <t>turd</t>
  </si>
  <si>
    <t>turism</t>
  </si>
  <si>
    <t>turist</t>
  </si>
  <si>
    <t>turkis</t>
  </si>
  <si>
    <t>turment</t>
  </si>
  <si>
    <t>turn</t>
  </si>
  <si>
    <t>turnir</t>
  </si>
  <si>
    <t>tur</t>
  </si>
  <si>
    <t>tus</t>
  </si>
  <si>
    <t>tuŝ</t>
  </si>
  <si>
    <t>tut</t>
  </si>
  <si>
    <t>ulan</t>
  </si>
  <si>
    <t>ulcer</t>
  </si>
  <si>
    <t>ulm</t>
  </si>
  <si>
    <t>uln</t>
  </si>
  <si>
    <t>ultimat</t>
  </si>
  <si>
    <t>umbilik</t>
  </si>
  <si>
    <t>unc</t>
  </si>
  <si>
    <t>ung</t>
  </si>
  <si>
    <t>uniform</t>
  </si>
  <si>
    <t>unik</t>
  </si>
  <si>
    <t>unison</t>
  </si>
  <si>
    <t>universal</t>
  </si>
  <si>
    <t>universitat</t>
  </si>
  <si>
    <t>univers</t>
  </si>
  <si>
    <t>uragan</t>
  </si>
  <si>
    <t>urb</t>
  </si>
  <si>
    <t>urĝ</t>
  </si>
  <si>
    <t>urin</t>
  </si>
  <si>
    <t>urn</t>
  </si>
  <si>
    <t>ur</t>
  </si>
  <si>
    <t>urogal</t>
  </si>
  <si>
    <t>urs</t>
  </si>
  <si>
    <t>urtik</t>
  </si>
  <si>
    <t>util</t>
  </si>
  <si>
    <t>utopi</t>
  </si>
  <si>
    <t>uvertur</t>
  </si>
  <si>
    <t>uz</t>
  </si>
  <si>
    <t>uzurp</t>
  </si>
  <si>
    <t>vad</t>
  </si>
  <si>
    <t>vafl</t>
  </si>
  <si>
    <t>vag</t>
  </si>
  <si>
    <t>vagon</t>
  </si>
  <si>
    <t>vakcini</t>
  </si>
  <si>
    <t>vak</t>
  </si>
  <si>
    <t>vaks</t>
  </si>
  <si>
    <t>valerian</t>
  </si>
  <si>
    <t>valiz</t>
  </si>
  <si>
    <t>val</t>
  </si>
  <si>
    <t>valor</t>
  </si>
  <si>
    <t>vals</t>
  </si>
  <si>
    <t>valut</t>
  </si>
  <si>
    <t>vampir</t>
  </si>
  <si>
    <t>van</t>
  </si>
  <si>
    <t>vandal</t>
  </si>
  <si>
    <t>vang</t>
  </si>
  <si>
    <t>vanil</t>
  </si>
  <si>
    <t>vant</t>
  </si>
  <si>
    <t>vapor</t>
  </si>
  <si>
    <t>varb</t>
  </si>
  <si>
    <t>vari</t>
  </si>
  <si>
    <t>varm</t>
  </si>
  <si>
    <t>vart</t>
  </si>
  <si>
    <t>vasal</t>
  </si>
  <si>
    <t>vast</t>
  </si>
  <si>
    <t>vat</t>
  </si>
  <si>
    <t>vazelin</t>
  </si>
  <si>
    <t>vaz</t>
  </si>
  <si>
    <t>vegetar</t>
  </si>
  <si>
    <t>veget</t>
  </si>
  <si>
    <t>vejn</t>
  </si>
  <si>
    <t>vek</t>
  </si>
  <si>
    <t>velen</t>
  </si>
  <si>
    <t>velk</t>
  </si>
  <si>
    <t>vel</t>
  </si>
  <si>
    <t>velur</t>
  </si>
  <si>
    <t>vend</t>
  </si>
  <si>
    <t>vendred</t>
  </si>
  <si>
    <t>venen</t>
  </si>
  <si>
    <t>venĝ</t>
  </si>
  <si>
    <t>ven</t>
  </si>
  <si>
    <t>venk</t>
  </si>
  <si>
    <t>vent</t>
  </si>
  <si>
    <t>ventol</t>
  </si>
  <si>
    <t>ventr</t>
  </si>
  <si>
    <t>verand</t>
  </si>
  <si>
    <t>verb</t>
  </si>
  <si>
    <t>verd</t>
  </si>
  <si>
    <t>verdikt</t>
  </si>
  <si>
    <t>verg</t>
  </si>
  <si>
    <t>verk</t>
  </si>
  <si>
    <t>verm</t>
  </si>
  <si>
    <t>vermut</t>
  </si>
  <si>
    <t>ver</t>
  </si>
  <si>
    <t>vers</t>
  </si>
  <si>
    <t>verst</t>
  </si>
  <si>
    <t>verŝ</t>
  </si>
  <si>
    <t>vertebr</t>
  </si>
  <si>
    <t>vertikal</t>
  </si>
  <si>
    <t>veruk</t>
  </si>
  <si>
    <t>verv</t>
  </si>
  <si>
    <t>vesper</t>
  </si>
  <si>
    <t>vespert</t>
  </si>
  <si>
    <t>vesp</t>
  </si>
  <si>
    <t>vestibl</t>
  </si>
  <si>
    <t>vest</t>
  </si>
  <si>
    <t>veŝt</t>
  </si>
  <si>
    <t>veteran</t>
  </si>
  <si>
    <t>veterinar</t>
  </si>
  <si>
    <t>veter</t>
  </si>
  <si>
    <t>vet</t>
  </si>
  <si>
    <t>vetur</t>
  </si>
  <si>
    <t>vezik</t>
  </si>
  <si>
    <t>viadukt</t>
  </si>
  <si>
    <t>viand</t>
  </si>
  <si>
    <t>vibr</t>
  </si>
  <si>
    <t>viburn</t>
  </si>
  <si>
    <t>vic</t>
  </si>
  <si>
    <t>vid</t>
  </si>
  <si>
    <t>vidv</t>
  </si>
  <si>
    <t>vigl</t>
  </si>
  <si>
    <t>vilaĝ</t>
  </si>
  <si>
    <t>vil</t>
  </si>
  <si>
    <t>vinagr</t>
  </si>
  <si>
    <t>vind</t>
  </si>
  <si>
    <t>vinjet</t>
  </si>
  <si>
    <t>vinkt</t>
  </si>
  <si>
    <t>vin</t>
  </si>
  <si>
    <t>vintr</t>
  </si>
  <si>
    <t>viol</t>
  </si>
  <si>
    <t>violonĉel</t>
  </si>
  <si>
    <t>violon</t>
  </si>
  <si>
    <t>vip</t>
  </si>
  <si>
    <t>virg</t>
  </si>
  <si>
    <t>vir</t>
  </si>
  <si>
    <t>virt</t>
  </si>
  <si>
    <t>virtuoz</t>
  </si>
  <si>
    <t>viski</t>
  </si>
  <si>
    <t>vist</t>
  </si>
  <si>
    <t>viŝ</t>
  </si>
  <si>
    <t>vitriol</t>
  </si>
  <si>
    <t>vitr</t>
  </si>
  <si>
    <t>viv</t>
  </si>
  <si>
    <t>vizaĝ</t>
  </si>
  <si>
    <t>vizier</t>
  </si>
  <si>
    <t>vizi</t>
  </si>
  <si>
    <t>vizit</t>
  </si>
  <si>
    <t>viz</t>
  </si>
  <si>
    <t>voĉ</t>
  </si>
  <si>
    <t>vojaĝ</t>
  </si>
  <si>
    <t>voj</t>
  </si>
  <si>
    <t>vokal</t>
  </si>
  <si>
    <t>vokativ</t>
  </si>
  <si>
    <t>vok</t>
  </si>
  <si>
    <t>vol</t>
  </si>
  <si>
    <t>volont</t>
  </si>
  <si>
    <t>volumen</t>
  </si>
  <si>
    <t>volum</t>
  </si>
  <si>
    <t>volupt</t>
  </si>
  <si>
    <t>volv</t>
  </si>
  <si>
    <t>vom</t>
  </si>
  <si>
    <t>vort</t>
  </si>
  <si>
    <t>vost</t>
  </si>
  <si>
    <t>vual</t>
  </si>
  <si>
    <t>vulgar</t>
  </si>
  <si>
    <t>vulkan</t>
  </si>
  <si>
    <t>vulp</t>
  </si>
  <si>
    <t>vultur</t>
  </si>
  <si>
    <t>vund</t>
  </si>
  <si>
    <t>zebr</t>
  </si>
  <si>
    <t>zelot</t>
  </si>
  <si>
    <t>zenit</t>
  </si>
  <si>
    <t>zibel</t>
  </si>
  <si>
    <t>zigzag</t>
  </si>
  <si>
    <t>zingibr</t>
  </si>
  <si>
    <t>zink</t>
  </si>
  <si>
    <t>zizel</t>
  </si>
  <si>
    <t>zodiak</t>
  </si>
  <si>
    <t>zon</t>
  </si>
  <si>
    <t>zoolog</t>
  </si>
  <si>
    <t>zorg</t>
  </si>
  <si>
    <t>zum</t>
  </si>
  <si>
    <t>aĉeti</t>
  </si>
  <si>
    <t>adiaŭ</t>
  </si>
  <si>
    <t>aeronaŭto</t>
  </si>
  <si>
    <t>afiŝo</t>
  </si>
  <si>
    <t>aĝioti</t>
  </si>
  <si>
    <t>aĝo</t>
  </si>
  <si>
    <t>akuŝi</t>
  </si>
  <si>
    <t>alaŭdo</t>
  </si>
  <si>
    <t>anarĥio</t>
  </si>
  <si>
    <t>anĉovo</t>
  </si>
  <si>
    <t>anĝelo</t>
  </si>
  <si>
    <t>arĥeologo</t>
  </si>
  <si>
    <t>arĥipelago</t>
  </si>
  <si>
    <t>arĥitekto</t>
  </si>
  <si>
    <t>arĥitekturo</t>
  </si>
  <si>
    <t>arĥivo</t>
  </si>
  <si>
    <t>arŝino</t>
  </si>
  <si>
    <t>artiŝoko</t>
  </si>
  <si>
    <t>aŭdi</t>
  </si>
  <si>
    <t>aŭdienco</t>
  </si>
  <si>
    <t>aŭditorio</t>
  </si>
  <si>
    <t>aŭguri</t>
  </si>
  <si>
    <t>aŭkcio</t>
  </si>
  <si>
    <t>aŭreolo</t>
  </si>
  <si>
    <t>aŭskulti</t>
  </si>
  <si>
    <t>aŭspicio</t>
  </si>
  <si>
    <t>aŭtentika</t>
  </si>
  <si>
    <t>aŭtobiografio</t>
  </si>
  <si>
    <t>aŭtografo</t>
  </si>
  <si>
    <t>aŭtokrato</t>
  </si>
  <si>
    <t>aŭtoktono</t>
  </si>
  <si>
    <t>aŭtomato</t>
  </si>
  <si>
    <t>aŭtomobilo</t>
  </si>
  <si>
    <t>aŭtoritato</t>
  </si>
  <si>
    <t>aŭtoro</t>
  </si>
  <si>
    <t>aŭtuno</t>
  </si>
  <si>
    <t>bandaĝo</t>
  </si>
  <si>
    <t>barĉo</t>
  </si>
  <si>
    <t>bedaŭri</t>
  </si>
  <si>
    <t>broĉo</t>
  </si>
  <si>
    <t>broŝuro</t>
  </si>
  <si>
    <t>buĉi</t>
  </si>
  <si>
    <t>burĝo</t>
  </si>
  <si>
    <t>burĝono</t>
  </si>
  <si>
    <t>buŝo</t>
  </si>
  <si>
    <t>ĉabrako</t>
  </si>
  <si>
    <t>ĉagreni</t>
  </si>
  <si>
    <t>ĉambro</t>
  </si>
  <si>
    <t>ĉamo</t>
  </si>
  <si>
    <t>ĉampano</t>
  </si>
  <si>
    <t>ĉano</t>
  </si>
  <si>
    <t>ĉapelo</t>
  </si>
  <si>
    <t>ĉapitro</t>
  </si>
  <si>
    <t>ĉapo</t>
  </si>
  <si>
    <t>ĉarlatano</t>
  </si>
  <si>
    <t>ĉarma</t>
  </si>
  <si>
    <t>ĉarniro</t>
  </si>
  <si>
    <t>ĉaro</t>
  </si>
  <si>
    <t>ĉarpenti</t>
  </si>
  <si>
    <t>ĉasta</t>
  </si>
  <si>
    <t>ĉefa</t>
  </si>
  <si>
    <t>ĉeko</t>
  </si>
  <si>
    <t>ĉelo</t>
  </si>
  <si>
    <t>ĉemizo</t>
  </si>
  <si>
    <t>ĉeno</t>
  </si>
  <si>
    <t>ĉerizo</t>
  </si>
  <si>
    <t>ĉerko</t>
  </si>
  <si>
    <t>ĉerpi</t>
  </si>
  <si>
    <t>ĉesi</t>
  </si>
  <si>
    <t>ĉevalo</t>
  </si>
  <si>
    <t>ĉevrono</t>
  </si>
  <si>
    <t>ĉielo</t>
  </si>
  <si>
    <t>ĉifi</t>
  </si>
  <si>
    <t>ĉifono</t>
  </si>
  <si>
    <t>ĉikani</t>
  </si>
  <si>
    <t>ĉizi</t>
  </si>
  <si>
    <t>ĉokolado</t>
  </si>
  <si>
    <t>danĝero</t>
  </si>
  <si>
    <t>daŭri</t>
  </si>
  <si>
    <t>deĉifri</t>
  </si>
  <si>
    <t>dediĉi</t>
  </si>
  <si>
    <t>deĵori</t>
  </si>
  <si>
    <t>depeŝo</t>
  </si>
  <si>
    <t>diboĉi</t>
  </si>
  <si>
    <t>dimanĉo</t>
  </si>
  <si>
    <t>dio</t>
  </si>
  <si>
    <t>dolĉa</t>
  </si>
  <si>
    <t>domaĝo</t>
  </si>
  <si>
    <t>draŝi</t>
  </si>
  <si>
    <t>duŝo</t>
  </si>
  <si>
    <t>eĥo</t>
  </si>
  <si>
    <t>eŝafodo</t>
  </si>
  <si>
    <t>etaĝo</t>
  </si>
  <si>
    <t>eŭfemismo</t>
  </si>
  <si>
    <t>eŭkaristio</t>
  </si>
  <si>
    <t>eŭnuko</t>
  </si>
  <si>
    <t>evangelio</t>
  </si>
  <si>
    <t>falĉi</t>
  </si>
  <si>
    <t>farĉo</t>
  </si>
  <si>
    <t>faŭko</t>
  </si>
  <si>
    <t>feĉo</t>
  </si>
  <si>
    <t>feliĉa</t>
  </si>
  <si>
    <t>fetiĉo</t>
  </si>
  <si>
    <t>fianĉo</t>
  </si>
  <si>
    <t>fiŝo</t>
  </si>
  <si>
    <t>forĝi</t>
  </si>
  <si>
    <t>franĝo</t>
  </si>
  <si>
    <t>fraŭlo</t>
  </si>
  <si>
    <t>freŝa</t>
  </si>
  <si>
    <t>fromaĝo</t>
  </si>
  <si>
    <t>fuŝi</t>
  </si>
  <si>
    <t>galoŝo</t>
  </si>
  <si>
    <t>gorĝo</t>
  </si>
  <si>
    <t>groŝo</t>
  </si>
  <si>
    <t>ĝardeno</t>
  </si>
  <si>
    <t>ĝemi</t>
  </si>
  <si>
    <t>ĝenerala</t>
  </si>
  <si>
    <t>ĝentila</t>
  </si>
  <si>
    <t>ĝermo</t>
  </si>
  <si>
    <t>ĝibo</t>
  </si>
  <si>
    <t>ĝirafo</t>
  </si>
  <si>
    <t>ĝiri</t>
  </si>
  <si>
    <t>ĝoji</t>
  </si>
  <si>
    <t>ĝui</t>
  </si>
  <si>
    <t>ĝusta</t>
  </si>
  <si>
    <t>haŭbizo</t>
  </si>
  <si>
    <t>haŭto</t>
  </si>
  <si>
    <t>hierarĥio</t>
  </si>
  <si>
    <t>horloĝo</t>
  </si>
  <si>
    <t>ĥameleono</t>
  </si>
  <si>
    <t>ĥaoso</t>
  </si>
  <si>
    <t>ĥemio</t>
  </si>
  <si>
    <t>ĥoro</t>
  </si>
  <si>
    <t>indiĝeno</t>
  </si>
  <si>
    <t>inĝeniero</t>
  </si>
  <si>
    <t>juĝi</t>
  </si>
  <si>
    <t>ĵaketo</t>
  </si>
  <si>
    <t>ĵaluza</t>
  </si>
  <si>
    <t>ĵargono</t>
  </si>
  <si>
    <t>ĵaŭdo</t>
  </si>
  <si>
    <t>ĵeti</t>
  </si>
  <si>
    <t>ĵokeo</t>
  </si>
  <si>
    <t>ĵongli</t>
  </si>
  <si>
    <t>ĵurnalo</t>
  </si>
  <si>
    <t>kaĉo</t>
  </si>
  <si>
    <t>kaĝo</t>
  </si>
  <si>
    <t>kaleŝo</t>
  </si>
  <si>
    <t>kapuĉo</t>
  </si>
  <si>
    <t>kartoĉo</t>
  </si>
  <si>
    <t>kaŝi</t>
  </si>
  <si>
    <t>kaŝtano</t>
  </si>
  <si>
    <t>kaŭĉuko</t>
  </si>
  <si>
    <t>kaŭri</t>
  </si>
  <si>
    <t>kaŭzo</t>
  </si>
  <si>
    <t>klaĉi</t>
  </si>
  <si>
    <t>kliŝi</t>
  </si>
  <si>
    <t>kloŝo</t>
  </si>
  <si>
    <t>koĉenilo</t>
  </si>
  <si>
    <t>kondiĉo</t>
  </si>
  <si>
    <t>kraĉi</t>
  </si>
  <si>
    <t>kruĉo</t>
  </si>
  <si>
    <t>kuraĝa</t>
  </si>
  <si>
    <t>kuŝi</t>
  </si>
  <si>
    <t>laĉo</t>
  </si>
  <si>
    <t>larĝa</t>
  </si>
  <si>
    <t>laŭbo</t>
  </si>
  <si>
    <t>laŭdi</t>
  </si>
  <si>
    <t>laŭreato</t>
  </si>
  <si>
    <t>laŭro</t>
  </si>
  <si>
    <t>laŭta</t>
  </si>
  <si>
    <t>leĝo</t>
  </si>
  <si>
    <t>leŭtenanto</t>
  </si>
  <si>
    <t>loĝio</t>
  </si>
  <si>
    <t>maĉi</t>
  </si>
  <si>
    <t>maneĝo</t>
  </si>
  <si>
    <t>manĝi</t>
  </si>
  <si>
    <t>marĉandi</t>
  </si>
  <si>
    <t>marĉo</t>
  </si>
  <si>
    <t>marĝeno</t>
  </si>
  <si>
    <t>marŝalo</t>
  </si>
  <si>
    <t>marŝi</t>
  </si>
  <si>
    <t>masaĝo</t>
  </si>
  <si>
    <t>maŝino</t>
  </si>
  <si>
    <t>maŝo</t>
  </si>
  <si>
    <t>maŭzoleo</t>
  </si>
  <si>
    <t>meĉo</t>
  </si>
  <si>
    <t>meĥaniko</t>
  </si>
  <si>
    <t>meĥanismo</t>
  </si>
  <si>
    <t>miaŭi</t>
  </si>
  <si>
    <t>monaĥo</t>
  </si>
  <si>
    <t>monarĥo</t>
  </si>
  <si>
    <t>moŝto</t>
  </si>
  <si>
    <t>muĝi</t>
  </si>
  <si>
    <t>muŝo</t>
  </si>
  <si>
    <t>naĝi</t>
  </si>
  <si>
    <t>naŭzi</t>
  </si>
  <si>
    <t>negliĝo</t>
  </si>
  <si>
    <t>neĝo</t>
  </si>
  <si>
    <t>neŭro</t>
  </si>
  <si>
    <t>neŭtra</t>
  </si>
  <si>
    <t>neŭtrala</t>
  </si>
  <si>
    <t>niĉo</t>
  </si>
  <si>
    <t>oligarĥo</t>
  </si>
  <si>
    <t>oranĝerio</t>
  </si>
  <si>
    <t>oranĝo</t>
  </si>
  <si>
    <t>paĝio</t>
  </si>
  <si>
    <t>paĝo</t>
  </si>
  <si>
    <t>paroĥo</t>
  </si>
  <si>
    <t>pasaĝero</t>
  </si>
  <si>
    <t>pasteĉo</t>
  </si>
  <si>
    <t>paŝi</t>
  </si>
  <si>
    <t>paŝtelo</t>
  </si>
  <si>
    <t>paŝti</t>
  </si>
  <si>
    <t>paŭzo</t>
  </si>
  <si>
    <t>peĉo</t>
  </si>
  <si>
    <t>pejzaĝo</t>
  </si>
  <si>
    <t>piĉo</t>
  </si>
  <si>
    <t>pinĉi</t>
  </si>
  <si>
    <t>piŝto</t>
  </si>
  <si>
    <t>plaĉi</t>
  </si>
  <si>
    <t>plaŭdi</t>
  </si>
  <si>
    <t>pleŭronekto</t>
  </si>
  <si>
    <t>pluŝo</t>
  </si>
  <si>
    <t>pneŭmatiko</t>
  </si>
  <si>
    <t>poŝo</t>
  </si>
  <si>
    <t>poŝto</t>
  </si>
  <si>
    <t>preĝi</t>
  </si>
  <si>
    <t>pseŭdonimo</t>
  </si>
  <si>
    <t>punĉo</t>
  </si>
  <si>
    <t>puŝi</t>
  </si>
  <si>
    <t>raŭka</t>
  </si>
  <si>
    <t>raŭpo</t>
  </si>
  <si>
    <t>reĝisoro</t>
  </si>
  <si>
    <t>reĝo</t>
  </si>
  <si>
    <t>riĉa</t>
  </si>
  <si>
    <t>rifuĝi</t>
  </si>
  <si>
    <t>riproĉi</t>
  </si>
  <si>
    <t>ruĝa</t>
  </si>
  <si>
    <t>saĝa</t>
  </si>
  <si>
    <t>saŭco</t>
  </si>
  <si>
    <t>seĝo</t>
  </si>
  <si>
    <t>serĉi</t>
  </si>
  <si>
    <t>serĝento</t>
  </si>
  <si>
    <t>sieĝi</t>
  </si>
  <si>
    <t>skurĝo</t>
  </si>
  <si>
    <t>sonĝo</t>
  </si>
  <si>
    <t>sorĉi</t>
  </si>
  <si>
    <t>sovaĝa</t>
  </si>
  <si>
    <t>streĉi</t>
  </si>
  <si>
    <t>suĉi</t>
  </si>
  <si>
    <t>sufiĉa</t>
  </si>
  <si>
    <t>superstiĉo</t>
  </si>
  <si>
    <t>ŝafo</t>
  </si>
  <si>
    <t>ŝaho</t>
  </si>
  <si>
    <t>ŝajni</t>
  </si>
  <si>
    <t>ŝakalo</t>
  </si>
  <si>
    <t>ŝako</t>
  </si>
  <si>
    <t>ŝakto</t>
  </si>
  <si>
    <t>ŝalmo</t>
  </si>
  <si>
    <t>ŝalo</t>
  </si>
  <si>
    <t>ŝamo</t>
  </si>
  <si>
    <t>ŝanceli</t>
  </si>
  <si>
    <t>ŝanco</t>
  </si>
  <si>
    <t>ŝarado</t>
  </si>
  <si>
    <t>ŝargo</t>
  </si>
  <si>
    <t>ŝarko</t>
  </si>
  <si>
    <t>ŝati</t>
  </si>
  <si>
    <t>ŝaŭmo</t>
  </si>
  <si>
    <t>ŝelko</t>
  </si>
  <si>
    <t>ŝelo</t>
  </si>
  <si>
    <t>ŝerci</t>
  </si>
  <si>
    <t>ŝildo</t>
  </si>
  <si>
    <t>ŝilingo</t>
  </si>
  <si>
    <t>ŝimo</t>
  </si>
  <si>
    <t>ŝindo</t>
  </si>
  <si>
    <t>ŝinko</t>
  </si>
  <si>
    <t>ŝipo</t>
  </si>
  <si>
    <t>ŝiri</t>
  </si>
  <si>
    <t>ŝirmi</t>
  </si>
  <si>
    <t>ŝlimo</t>
  </si>
  <si>
    <t>ŝlosi</t>
  </si>
  <si>
    <t>ŝmaci</t>
  </si>
  <si>
    <t>ŝmiri</t>
  </si>
  <si>
    <t>ŝnuro</t>
  </si>
  <si>
    <t>ŝoveli</t>
  </si>
  <si>
    <t>ŝovi</t>
  </si>
  <si>
    <t>ŝovinismo</t>
  </si>
  <si>
    <t>ŝpari</t>
  </si>
  <si>
    <t>ŝpini</t>
  </si>
  <si>
    <t>ŝpruci</t>
  </si>
  <si>
    <t>ŝranko</t>
  </si>
  <si>
    <t>ŝraŭbo</t>
  </si>
  <si>
    <t>ŝtalo</t>
  </si>
  <si>
    <t>ŝtato</t>
  </si>
  <si>
    <t>ŝteli</t>
  </si>
  <si>
    <t>ŝtipo</t>
  </si>
  <si>
    <t>ŝtofo</t>
  </si>
  <si>
    <t>ŝtono</t>
  </si>
  <si>
    <t>ŝtopi</t>
  </si>
  <si>
    <t>ŝtrumpo</t>
  </si>
  <si>
    <t>ŝtupo</t>
  </si>
  <si>
    <t>ŝuldi</t>
  </si>
  <si>
    <t>ŝultro</t>
  </si>
  <si>
    <t>ŝuo</t>
  </si>
  <si>
    <t>ŝuti</t>
  </si>
  <si>
    <t>ŝveli</t>
  </si>
  <si>
    <t>ŝvito</t>
  </si>
  <si>
    <t>taĉmento</t>
  </si>
  <si>
    <t>tapiŝo</t>
  </si>
  <si>
    <t>taŭgi</t>
  </si>
  <si>
    <t>torĉo</t>
  </si>
  <si>
    <t>tranĉeo</t>
  </si>
  <si>
    <t>tranĉi</t>
  </si>
  <si>
    <t>tuŝi</t>
  </si>
  <si>
    <t>urĝi</t>
  </si>
  <si>
    <t>venĝi</t>
  </si>
  <si>
    <t>vermiĉeloj</t>
  </si>
  <si>
    <t>verŝi</t>
  </si>
  <si>
    <t>veŝto</t>
  </si>
  <si>
    <t>vilaĝo</t>
  </si>
  <si>
    <t>violonĉelo</t>
  </si>
  <si>
    <t>viŝi</t>
  </si>
  <si>
    <t>vizaĝo</t>
  </si>
  <si>
    <t>voĉo</t>
  </si>
  <si>
    <t>vojaĝi</t>
  </si>
  <si>
    <t>boksi</t>
  </si>
  <si>
    <t>mistifiki</t>
  </si>
  <si>
    <t>nu</t>
  </si>
  <si>
    <t>prokuror</t>
  </si>
  <si>
    <t>verto</t>
  </si>
  <si>
    <t>latino</t>
  </si>
  <si>
    <t>Ameriko</t>
  </si>
  <si>
    <t>Antarkto</t>
  </si>
  <si>
    <t>cimbalo</t>
  </si>
  <si>
    <t>formacio</t>
  </si>
  <si>
    <t>groteska</t>
  </si>
  <si>
    <t>kardo</t>
  </si>
  <si>
    <t>Kristo</t>
  </si>
  <si>
    <t>patriarko</t>
  </si>
  <si>
    <t>skismo</t>
  </si>
  <si>
    <t>sprono</t>
  </si>
  <si>
    <t>▲ Vorto Ĉ</t>
  </si>
  <si>
    <t>▲ Значение</t>
  </si>
  <si>
    <t>acxeti</t>
  </si>
  <si>
    <t>adiaux</t>
  </si>
  <si>
    <t>aeronauxto</t>
  </si>
  <si>
    <t>afisxo</t>
  </si>
  <si>
    <t>agxioti</t>
  </si>
  <si>
    <t>agxo</t>
  </si>
  <si>
    <t>akusxi</t>
  </si>
  <si>
    <t>alauxdo</t>
  </si>
  <si>
    <t>almenaux</t>
  </si>
  <si>
    <t>ambaux</t>
  </si>
  <si>
    <t>anarhxio</t>
  </si>
  <si>
    <t>angxelo</t>
  </si>
  <si>
    <t>ankaux</t>
  </si>
  <si>
    <t>ankoraux</t>
  </si>
  <si>
    <t>anstataux</t>
  </si>
  <si>
    <t>antaux</t>
  </si>
  <si>
    <t>arhxeologo</t>
  </si>
  <si>
    <t>arhxipelago</t>
  </si>
  <si>
    <t>arhxitekto</t>
  </si>
  <si>
    <t>arhxitekturo</t>
  </si>
  <si>
    <t>arhxivo</t>
  </si>
  <si>
    <t>arsxino</t>
  </si>
  <si>
    <t>artisxoko</t>
  </si>
  <si>
    <t>auxdi</t>
  </si>
  <si>
    <t>auxdienco</t>
  </si>
  <si>
    <t>auxditorio</t>
  </si>
  <si>
    <t>auxguri</t>
  </si>
  <si>
    <t>auxkcio</t>
  </si>
  <si>
    <t>auxreolo</t>
  </si>
  <si>
    <t>auxskulti</t>
  </si>
  <si>
    <t>auxspicio</t>
  </si>
  <si>
    <t>auxtentika</t>
  </si>
  <si>
    <t>auxtobiografio</t>
  </si>
  <si>
    <t>auxtografo</t>
  </si>
  <si>
    <t>auxtokrato</t>
  </si>
  <si>
    <t>auxtoktono</t>
  </si>
  <si>
    <t>auxtomato</t>
  </si>
  <si>
    <t>auxtomobilo</t>
  </si>
  <si>
    <t>auxtoritato</t>
  </si>
  <si>
    <t>auxtoro</t>
  </si>
  <si>
    <t>auxtuno</t>
  </si>
  <si>
    <t>baldaux</t>
  </si>
  <si>
    <t>bandagxo</t>
  </si>
  <si>
    <t>barcxo</t>
  </si>
  <si>
    <t>bedauxri</t>
  </si>
  <si>
    <t>brocxo</t>
  </si>
  <si>
    <t>brosxuro</t>
  </si>
  <si>
    <t>bucxi</t>
  </si>
  <si>
    <t>burgxo</t>
  </si>
  <si>
    <t>burgxono</t>
  </si>
  <si>
    <t>busxo</t>
  </si>
  <si>
    <t>cxabrako</t>
  </si>
  <si>
    <t>cxagreni</t>
  </si>
  <si>
    <t>cxambro</t>
  </si>
  <si>
    <t>cxamo</t>
  </si>
  <si>
    <t>cxampano</t>
  </si>
  <si>
    <t>cxano</t>
  </si>
  <si>
    <t>cxapelo</t>
  </si>
  <si>
    <t>cxapitro</t>
  </si>
  <si>
    <t>cxapo</t>
  </si>
  <si>
    <t>cxar</t>
  </si>
  <si>
    <t>cxarlatano</t>
  </si>
  <si>
    <t>cxarma</t>
  </si>
  <si>
    <t>cxarniro</t>
  </si>
  <si>
    <t>cxaro</t>
  </si>
  <si>
    <t>cxarpenti</t>
  </si>
  <si>
    <t>cxasi</t>
  </si>
  <si>
    <t>cxasta</t>
  </si>
  <si>
    <t>cxe</t>
  </si>
  <si>
    <t>cxefa</t>
  </si>
  <si>
    <t>cxeko</t>
  </si>
  <si>
    <t>cxelo</t>
  </si>
  <si>
    <t>cxemizo</t>
  </si>
  <si>
    <t>cxeno</t>
  </si>
  <si>
    <t>cxerizo</t>
  </si>
  <si>
    <t>cxerko</t>
  </si>
  <si>
    <t>cxerpi</t>
  </si>
  <si>
    <t>cxesi</t>
  </si>
  <si>
    <t>cxevalo</t>
  </si>
  <si>
    <t>cxevrono</t>
  </si>
  <si>
    <t>cxi</t>
  </si>
  <si>
    <t>cxia</t>
  </si>
  <si>
    <t>cxial</t>
  </si>
  <si>
    <t>cxiam</t>
  </si>
  <si>
    <t>cxie</t>
  </si>
  <si>
    <t>cxiel</t>
  </si>
  <si>
    <t>cxielo</t>
  </si>
  <si>
    <t>cxies</t>
  </si>
  <si>
    <t>cxifi</t>
  </si>
  <si>
    <t>cxifono</t>
  </si>
  <si>
    <t>cxikani</t>
  </si>
  <si>
    <t>cxio</t>
  </si>
  <si>
    <t>cxiom</t>
  </si>
  <si>
    <t>cxirkaux</t>
  </si>
  <si>
    <t>cxiu</t>
  </si>
  <si>
    <t>cxizi</t>
  </si>
  <si>
    <t>cxokolado</t>
  </si>
  <si>
    <t>cxu</t>
  </si>
  <si>
    <t>dangxero</t>
  </si>
  <si>
    <t>dauxri</t>
  </si>
  <si>
    <t>decxifri</t>
  </si>
  <si>
    <t>dedicxi</t>
  </si>
  <si>
    <t>dejxori</t>
  </si>
  <si>
    <t>depesxo</t>
  </si>
  <si>
    <t>dibocxi</t>
  </si>
  <si>
    <t>dimancxo</t>
  </si>
  <si>
    <t>dolcxa</t>
  </si>
  <si>
    <t>domagxo</t>
  </si>
  <si>
    <t>drasxi</t>
  </si>
  <si>
    <t>dusxo</t>
  </si>
  <si>
    <t>ecx</t>
  </si>
  <si>
    <t>ehxo</t>
  </si>
  <si>
    <t>esxafodo</t>
  </si>
  <si>
    <t>etagxo</t>
  </si>
  <si>
    <t>euxfemismo</t>
  </si>
  <si>
    <t>euxkaristio</t>
  </si>
  <si>
    <t>euxnuko</t>
  </si>
  <si>
    <t>falcxi</t>
  </si>
  <si>
    <t>farcxo</t>
  </si>
  <si>
    <t>fauxko</t>
  </si>
  <si>
    <t>fecxo</t>
  </si>
  <si>
    <t>felicxa</t>
  </si>
  <si>
    <t>feticxo</t>
  </si>
  <si>
    <t>fiancxo</t>
  </si>
  <si>
    <t>fisxo</t>
  </si>
  <si>
    <t>forgxi</t>
  </si>
  <si>
    <t>frangxo</t>
  </si>
  <si>
    <t>frauxlo</t>
  </si>
  <si>
    <t>fresxa</t>
  </si>
  <si>
    <t>fromagxo</t>
  </si>
  <si>
    <t>fusxi</t>
  </si>
  <si>
    <t>galosxo</t>
  </si>
  <si>
    <t>gorgxo</t>
  </si>
  <si>
    <t>grosxo</t>
  </si>
  <si>
    <t>gxardeno</t>
  </si>
  <si>
    <t>gxemi</t>
  </si>
  <si>
    <t>gxenerala</t>
  </si>
  <si>
    <t>gxeni</t>
  </si>
  <si>
    <t>gxentila</t>
  </si>
  <si>
    <t>gxermo</t>
  </si>
  <si>
    <t>gxi</t>
  </si>
  <si>
    <t>gxibo</t>
  </si>
  <si>
    <t>gxirafo</t>
  </si>
  <si>
    <t>gxiri</t>
  </si>
  <si>
    <t>gxis</t>
  </si>
  <si>
    <t>gxui</t>
  </si>
  <si>
    <t>gxusta</t>
  </si>
  <si>
    <t>hauxbizo</t>
  </si>
  <si>
    <t>hauxto</t>
  </si>
  <si>
    <t>hierarhxio</t>
  </si>
  <si>
    <t>hieraux</t>
  </si>
  <si>
    <t>hodiaux</t>
  </si>
  <si>
    <t>horlogxo</t>
  </si>
  <si>
    <t>hxameleono</t>
  </si>
  <si>
    <t>hxaoso</t>
  </si>
  <si>
    <t>hxemio</t>
  </si>
  <si>
    <t>hxoro</t>
  </si>
  <si>
    <t>indigxeno</t>
  </si>
  <si>
    <t>ingxeniero</t>
  </si>
  <si>
    <t>jugxi</t>
  </si>
  <si>
    <t>jxaketo</t>
  </si>
  <si>
    <t>jxaluza</t>
  </si>
  <si>
    <t>jxargono</t>
  </si>
  <si>
    <t>jxauxdo</t>
  </si>
  <si>
    <t>jxeti</t>
  </si>
  <si>
    <t>jxokeo</t>
  </si>
  <si>
    <t>jxongli</t>
  </si>
  <si>
    <t>jxuri</t>
  </si>
  <si>
    <t>jxurnalo</t>
  </si>
  <si>
    <t>jxus</t>
  </si>
  <si>
    <t>kacxo</t>
  </si>
  <si>
    <t>kagxo</t>
  </si>
  <si>
    <t>kalesxo</t>
  </si>
  <si>
    <t>kapucxo</t>
  </si>
  <si>
    <t>kartocxo</t>
  </si>
  <si>
    <t>kasxi</t>
  </si>
  <si>
    <t>kasxtano</t>
  </si>
  <si>
    <t>kauxcxuko</t>
  </si>
  <si>
    <t>kauxri</t>
  </si>
  <si>
    <t>kauxzo</t>
  </si>
  <si>
    <t>klacxi</t>
  </si>
  <si>
    <t>klisxi</t>
  </si>
  <si>
    <t>klosxo</t>
  </si>
  <si>
    <t>kocxenilo</t>
  </si>
  <si>
    <t>kondicxo</t>
  </si>
  <si>
    <t>kontraux</t>
  </si>
  <si>
    <t>kracxi</t>
  </si>
  <si>
    <t>krucxo</t>
  </si>
  <si>
    <t>kuragxa</t>
  </si>
  <si>
    <t>kusxi</t>
  </si>
  <si>
    <t>kvazaux</t>
  </si>
  <si>
    <t>lacxo</t>
  </si>
  <si>
    <t>largxa</t>
  </si>
  <si>
    <t>laux</t>
  </si>
  <si>
    <t>lauxbo</t>
  </si>
  <si>
    <t>lauxdi</t>
  </si>
  <si>
    <t>lauxreato</t>
  </si>
  <si>
    <t>lauxro</t>
  </si>
  <si>
    <t>lauxta</t>
  </si>
  <si>
    <t>legxo</t>
  </si>
  <si>
    <t>leuxtenanto</t>
  </si>
  <si>
    <t>logxi</t>
  </si>
  <si>
    <t>logxio</t>
  </si>
  <si>
    <t>macxi</t>
  </si>
  <si>
    <t>malgraux</t>
  </si>
  <si>
    <t>manegxo</t>
  </si>
  <si>
    <t>mangxi</t>
  </si>
  <si>
    <t>marcxandi</t>
  </si>
  <si>
    <t>marcxo</t>
  </si>
  <si>
    <t>margxeno</t>
  </si>
  <si>
    <t>marsxalo</t>
  </si>
  <si>
    <t>marsxi</t>
  </si>
  <si>
    <t>masagxo</t>
  </si>
  <si>
    <t>masxino</t>
  </si>
  <si>
    <t>masxo</t>
  </si>
  <si>
    <t>mauxzoleo</t>
  </si>
  <si>
    <t>mecxo</t>
  </si>
  <si>
    <t>mehxaniko</t>
  </si>
  <si>
    <t>mehxanismo</t>
  </si>
  <si>
    <t>miauxi</t>
  </si>
  <si>
    <t>monahxo</t>
  </si>
  <si>
    <t>monarhxo</t>
  </si>
  <si>
    <t>morgaux</t>
  </si>
  <si>
    <t>mosxto</t>
  </si>
  <si>
    <t>mugxi</t>
  </si>
  <si>
    <t>musxo</t>
  </si>
  <si>
    <t>nagxi</t>
  </si>
  <si>
    <t>nauxzi</t>
  </si>
  <si>
    <t>negligxo</t>
  </si>
  <si>
    <t>negxo</t>
  </si>
  <si>
    <t>neuxro</t>
  </si>
  <si>
    <t>neuxtra</t>
  </si>
  <si>
    <t>neuxtrala</t>
  </si>
  <si>
    <t>nicxo</t>
  </si>
  <si>
    <t>oligarhxo</t>
  </si>
  <si>
    <t>orangxerio</t>
  </si>
  <si>
    <t>orangxo</t>
  </si>
  <si>
    <t>pagxio</t>
  </si>
  <si>
    <t>pagxo</t>
  </si>
  <si>
    <t>parohxo</t>
  </si>
  <si>
    <t>pasagxero</t>
  </si>
  <si>
    <t>pastecxo</t>
  </si>
  <si>
    <t>pasxi</t>
  </si>
  <si>
    <t>pasxtelo</t>
  </si>
  <si>
    <t>pasxti</t>
  </si>
  <si>
    <t>pauxzo</t>
  </si>
  <si>
    <t>pecxo</t>
  </si>
  <si>
    <t>pejzagxo</t>
  </si>
  <si>
    <t>picxo</t>
  </si>
  <si>
    <t>pincxi</t>
  </si>
  <si>
    <t>pisxto</t>
  </si>
  <si>
    <t>placxi</t>
  </si>
  <si>
    <t>plauxdi</t>
  </si>
  <si>
    <t>pleuxronekto</t>
  </si>
  <si>
    <t>plusxo</t>
  </si>
  <si>
    <t>pneuxmatiko</t>
  </si>
  <si>
    <t>posxo</t>
  </si>
  <si>
    <t>posxto</t>
  </si>
  <si>
    <t>pregxi</t>
  </si>
  <si>
    <t>preskaux</t>
  </si>
  <si>
    <t>pseuxdonimo</t>
  </si>
  <si>
    <t>puncxo</t>
  </si>
  <si>
    <t>pusxi</t>
  </si>
  <si>
    <t>rauxka</t>
  </si>
  <si>
    <t>rauxpo</t>
  </si>
  <si>
    <t>regxisoro</t>
  </si>
  <si>
    <t>regxo</t>
  </si>
  <si>
    <t>ricxa</t>
  </si>
  <si>
    <t>rifugxi</t>
  </si>
  <si>
    <t>riprocxi</t>
  </si>
  <si>
    <t>rugxa</t>
  </si>
  <si>
    <t>sagxa</t>
  </si>
  <si>
    <t>sauxco</t>
  </si>
  <si>
    <t>segxo</t>
  </si>
  <si>
    <t>sercxi</t>
  </si>
  <si>
    <t>sergxento</t>
  </si>
  <si>
    <t>siegxi</t>
  </si>
  <si>
    <t>skurgxo</t>
  </si>
  <si>
    <t>songxo</t>
  </si>
  <si>
    <t>sorcxi</t>
  </si>
  <si>
    <t>sovagxa</t>
  </si>
  <si>
    <t>strecxi</t>
  </si>
  <si>
    <t>sucxi</t>
  </si>
  <si>
    <t>suficxa</t>
  </si>
  <si>
    <t>supersticxo</t>
  </si>
  <si>
    <t>sxafo</t>
  </si>
  <si>
    <t>sxaho</t>
  </si>
  <si>
    <t>sxajni</t>
  </si>
  <si>
    <t>sxakalo</t>
  </si>
  <si>
    <t>sxako</t>
  </si>
  <si>
    <t>sxakto</t>
  </si>
  <si>
    <t>sxalmo</t>
  </si>
  <si>
    <t>sxalo</t>
  </si>
  <si>
    <t>sxamo</t>
  </si>
  <si>
    <t>sxanceli</t>
  </si>
  <si>
    <t>sxanco</t>
  </si>
  <si>
    <t>sxangxi</t>
  </si>
  <si>
    <t>sxarado</t>
  </si>
  <si>
    <t>sxargo</t>
  </si>
  <si>
    <t>sxarko</t>
  </si>
  <si>
    <t>sxati</t>
  </si>
  <si>
    <t>sxauxmo</t>
  </si>
  <si>
    <t>sxelko</t>
  </si>
  <si>
    <t>sxelo</t>
  </si>
  <si>
    <t>sxerci</t>
  </si>
  <si>
    <t>sxi</t>
  </si>
  <si>
    <t>sxildo</t>
  </si>
  <si>
    <t>sxilingo</t>
  </si>
  <si>
    <t>sximo</t>
  </si>
  <si>
    <t>sxindo</t>
  </si>
  <si>
    <t>sxinko</t>
  </si>
  <si>
    <t>sxipo</t>
  </si>
  <si>
    <t>sxiri</t>
  </si>
  <si>
    <t>sxirmi</t>
  </si>
  <si>
    <t>sxlimo</t>
  </si>
  <si>
    <t>sxlosi</t>
  </si>
  <si>
    <t>sxmaci</t>
  </si>
  <si>
    <t>sxmiri</t>
  </si>
  <si>
    <t>sxnuro</t>
  </si>
  <si>
    <t>sxoveli</t>
  </si>
  <si>
    <t>sxovi</t>
  </si>
  <si>
    <t>sxovinismo</t>
  </si>
  <si>
    <t>sxpari</t>
  </si>
  <si>
    <t>sxpini</t>
  </si>
  <si>
    <t>sxpruci</t>
  </si>
  <si>
    <t>sxranko</t>
  </si>
  <si>
    <t>sxrauxbo</t>
  </si>
  <si>
    <t>sxtalo</t>
  </si>
  <si>
    <t>sxtato</t>
  </si>
  <si>
    <t>sxteli</t>
  </si>
  <si>
    <t>sxtipo</t>
  </si>
  <si>
    <t>sxtofo</t>
  </si>
  <si>
    <t>sxtono</t>
  </si>
  <si>
    <t>sxtopi</t>
  </si>
  <si>
    <t>sxtrumpo</t>
  </si>
  <si>
    <t>sxtupo</t>
  </si>
  <si>
    <t>sxuldi</t>
  </si>
  <si>
    <t>sxultro</t>
  </si>
  <si>
    <t>sxuo</t>
  </si>
  <si>
    <t>sxuti</t>
  </si>
  <si>
    <t>sxveli</t>
  </si>
  <si>
    <t>sxvito</t>
  </si>
  <si>
    <t>tacxmento</t>
  </si>
  <si>
    <t>tapisxo</t>
  </si>
  <si>
    <t>tauxgi</t>
  </si>
  <si>
    <t>torcxo</t>
  </si>
  <si>
    <t>trancxeo</t>
  </si>
  <si>
    <t>trancxi</t>
  </si>
  <si>
    <t>tusxi</t>
  </si>
  <si>
    <t>urgxi</t>
  </si>
  <si>
    <t>vengxi</t>
  </si>
  <si>
    <t>vermicxeloj</t>
  </si>
  <si>
    <t>versxi</t>
  </si>
  <si>
    <t>vesxto</t>
  </si>
  <si>
    <t>vilagxo</t>
  </si>
  <si>
    <t>violoncxelo</t>
  </si>
  <si>
    <t>visxi</t>
  </si>
  <si>
    <t>vizagxo</t>
  </si>
  <si>
    <t>vocxo</t>
  </si>
  <si>
    <t>vojagxi</t>
  </si>
  <si>
    <t>cimbal</t>
  </si>
  <si>
    <t>formaci</t>
  </si>
  <si>
    <t>grotesk</t>
  </si>
  <si>
    <t>kard</t>
  </si>
  <si>
    <t>latin</t>
  </si>
  <si>
    <t>mistifik</t>
  </si>
  <si>
    <t>patriark</t>
  </si>
  <si>
    <t>skism</t>
  </si>
  <si>
    <t>spron</t>
  </si>
  <si>
    <t>vert</t>
  </si>
  <si>
    <t>afto</t>
  </si>
  <si>
    <t>agapo</t>
  </si>
  <si>
    <t>agariko</t>
  </si>
  <si>
    <t>amalgamo</t>
  </si>
  <si>
    <t>angio</t>
  </si>
  <si>
    <t>ariero</t>
  </si>
  <si>
    <t>arkta</t>
  </si>
  <si>
    <t>aroruto</t>
  </si>
  <si>
    <t>artropodoj</t>
  </si>
  <si>
    <t>asepso</t>
  </si>
  <si>
    <t>balzamino</t>
  </si>
  <si>
    <t>benzolo</t>
  </si>
  <si>
    <t>blendo</t>
  </si>
  <si>
    <t>cikuto</t>
  </si>
  <si>
    <t>dura</t>
  </si>
  <si>
    <t>ekscentra</t>
  </si>
  <si>
    <t>emigracio</t>
  </si>
  <si>
    <t>endivio</t>
  </si>
  <si>
    <t>eparĥio</t>
  </si>
  <si>
    <t>eriko</t>
  </si>
  <si>
    <t>fi</t>
  </si>
  <si>
    <t>friso</t>
  </si>
  <si>
    <t>gasometro</t>
  </si>
  <si>
    <t>gotika</t>
  </si>
  <si>
    <t>gramineo</t>
  </si>
  <si>
    <t>gruzo</t>
  </si>
  <si>
    <t>hedero</t>
  </si>
  <si>
    <t>higroskopo</t>
  </si>
  <si>
    <t>iluminacio</t>
  </si>
  <si>
    <t>imperfekta</t>
  </si>
  <si>
    <t>karpo</t>
  </si>
  <si>
    <t>kaŭterizi</t>
  </si>
  <si>
    <t>klorozo</t>
  </si>
  <si>
    <t>knuto</t>
  </si>
  <si>
    <t>kotiledono</t>
  </si>
  <si>
    <t>kripto</t>
  </si>
  <si>
    <t>kurio</t>
  </si>
  <si>
    <t>kvadriliono</t>
  </si>
  <si>
    <t>kvintiliono</t>
  </si>
  <si>
    <t>lamio</t>
  </si>
  <si>
    <t>lantano</t>
  </si>
  <si>
    <t>laringo</t>
  </si>
  <si>
    <t>lieno</t>
  </si>
  <si>
    <t>lolo</t>
  </si>
  <si>
    <t>makroskopa</t>
  </si>
  <si>
    <t>malto</t>
  </si>
  <si>
    <t>matrico</t>
  </si>
  <si>
    <t>medolo</t>
  </si>
  <si>
    <t>mespilo</t>
  </si>
  <si>
    <t>milio</t>
  </si>
  <si>
    <t>molusko</t>
  </si>
  <si>
    <t>morĥelo</t>
  </si>
  <si>
    <t>muskedo</t>
  </si>
  <si>
    <t>ogivo</t>
  </si>
  <si>
    <t>oktanto</t>
  </si>
  <si>
    <t>oleandro</t>
  </si>
  <si>
    <t>palato</t>
  </si>
  <si>
    <t>papriko</t>
  </si>
  <si>
    <t>pietismo</t>
  </si>
  <si>
    <t>pirito</t>
  </si>
  <si>
    <t>podagro</t>
  </si>
  <si>
    <t>potaso</t>
  </si>
  <si>
    <t>promontoro</t>
  </si>
  <si>
    <t>propedeŭtiko</t>
  </si>
  <si>
    <t>radikalo</t>
  </si>
  <si>
    <t>rejso</t>
  </si>
  <si>
    <t>remonto</t>
  </si>
  <si>
    <t>rodo</t>
  </si>
  <si>
    <t>rosmareno</t>
  </si>
  <si>
    <t>rudimento</t>
  </si>
  <si>
    <t>rulado</t>
  </si>
  <si>
    <t>ruto</t>
  </si>
  <si>
    <t>saksifrago</t>
  </si>
  <si>
    <t>sanskrito</t>
  </si>
  <si>
    <t>silvio</t>
  </si>
  <si>
    <t>skarifiki</t>
  </si>
  <si>
    <t>solano</t>
  </si>
  <si>
    <t>spiritualismo</t>
  </si>
  <si>
    <t>stameno</t>
  </si>
  <si>
    <t>sterlingo</t>
  </si>
  <si>
    <t>taksuso</t>
  </si>
  <si>
    <t>tantalo</t>
  </si>
  <si>
    <t>tartaro</t>
  </si>
  <si>
    <t>tenio</t>
  </si>
  <si>
    <t>terapeŭto</t>
  </si>
  <si>
    <t>terceto</t>
  </si>
  <si>
    <t>testiko</t>
  </si>
  <si>
    <t>tibio</t>
  </si>
  <si>
    <t>tombolo</t>
  </si>
  <si>
    <t>tonsuro</t>
  </si>
  <si>
    <t>triliono</t>
  </si>
  <si>
    <t>utero</t>
  </si>
  <si>
    <t>variolo</t>
  </si>
  <si>
    <t>venera</t>
  </si>
  <si>
    <t>abat</t>
  </si>
  <si>
    <t>aft</t>
  </si>
  <si>
    <t>agap</t>
  </si>
  <si>
    <t>agarik</t>
  </si>
  <si>
    <t>1. разн.  высокий; 2. высокомерный; 3. высокий, возвышенный; 4. имеющий высоту; высотой.</t>
  </si>
  <si>
    <t>amalgam</t>
  </si>
  <si>
    <t>angi</t>
  </si>
  <si>
    <t>Antikristo</t>
  </si>
  <si>
    <t>arier</t>
  </si>
  <si>
    <t>arkt</t>
  </si>
  <si>
    <t>arorut</t>
  </si>
  <si>
    <t xml:space="preserve">аршин (старинная русская мера длины, равная 0,711 м).  </t>
  </si>
  <si>
    <t>aseps</t>
  </si>
  <si>
    <t xml:space="preserve">1. туз (в картах); 2. асс (др.-рим. монета).  </t>
  </si>
  <si>
    <t>Atlaso</t>
  </si>
  <si>
    <t>balzamin</t>
  </si>
  <si>
    <t>benzol</t>
  </si>
  <si>
    <t xml:space="preserve">хим.  1. см.  benzeno; 2. бензол (с десятипроцентной примесью гомологического ряда).  </t>
  </si>
  <si>
    <t>Biblio</t>
  </si>
  <si>
    <t>blend</t>
  </si>
  <si>
    <t>Bolivio</t>
  </si>
  <si>
    <t>cikut</t>
  </si>
  <si>
    <t xml:space="preserve">1. бассейн, пруд, небольшой водоём (бетонированный или выложенный камнями, – для сбора дождевой воды, полива и т.п.); 2. цистерна т.е.  бочка, бак (для хранения или перевозки каких-л. жидкостей); 3. мед.  цистерна т.е.  расширение (какого-л. органа).  </t>
  </si>
  <si>
    <t xml:space="preserve">1. кифара, китара (древний муз. инструмент); 2. цитра (современный муз. инструмент).  </t>
  </si>
  <si>
    <t>di</t>
  </si>
  <si>
    <t>dur</t>
  </si>
  <si>
    <t>ekscentr</t>
  </si>
  <si>
    <t>emigraci</t>
  </si>
  <si>
    <t>endivi</t>
  </si>
  <si>
    <t>eparhxio</t>
  </si>
  <si>
    <t>eparĥi</t>
  </si>
  <si>
    <t>erik</t>
  </si>
  <si>
    <t>evangeli</t>
  </si>
  <si>
    <t>fris</t>
  </si>
  <si>
    <t>gasometr</t>
  </si>
  <si>
    <t>gramine</t>
  </si>
  <si>
    <t>грог (горячий алкогольный напиток).</t>
  </si>
  <si>
    <t>грот, пещера.</t>
  </si>
  <si>
    <t>gruz</t>
  </si>
  <si>
    <t>heder</t>
  </si>
  <si>
    <t>гербарий.</t>
  </si>
  <si>
    <t>иерархия.</t>
  </si>
  <si>
    <t>higroskop</t>
  </si>
  <si>
    <t>гороскоп.</t>
  </si>
  <si>
    <t>iluminaci</t>
  </si>
  <si>
    <t>инстанция.</t>
  </si>
  <si>
    <t>буфет, столовая, продовольственная лавка (при учреждении, заводе, тюрьме и т.п.).</t>
  </si>
  <si>
    <t>Kapitolo</t>
  </si>
  <si>
    <t>карат (мера веса драгоценных камней или содержания золота в сплаве).</t>
  </si>
  <si>
    <t>karp</t>
  </si>
  <si>
    <t>каска; шлем.</t>
  </si>
  <si>
    <t>kauxterizi</t>
  </si>
  <si>
    <t>kaŭteriz</t>
  </si>
  <si>
    <t>казино, игорное заведение, игорный дом.</t>
  </si>
  <si>
    <t>кепи; кепка.</t>
  </si>
  <si>
    <t>халат (рабочий: медицинский, лабораторный и т.п.); балахон; блуза до колен.</t>
  </si>
  <si>
    <t>kloroz</t>
  </si>
  <si>
    <t>knut</t>
  </si>
  <si>
    <t>коэффициент.</t>
  </si>
  <si>
    <t>комод.</t>
  </si>
  <si>
    <t>коньяк.</t>
  </si>
  <si>
    <t>копейка.</t>
  </si>
  <si>
    <t>Σ! воен.  корпус. // лингв.  корпус (собрание текстов).</t>
  </si>
  <si>
    <t>kotiledon</t>
  </si>
  <si>
    <t>конверт.</t>
  </si>
  <si>
    <t>kript</t>
  </si>
  <si>
    <t>критерий; мерило.</t>
  </si>
  <si>
    <t>распятие (крест с изображением распятого Христа).</t>
  </si>
  <si>
    <t>kvadrilion</t>
  </si>
  <si>
    <t>квинтэссенция.</t>
  </si>
  <si>
    <t>kvintilion</t>
  </si>
  <si>
    <t>lami</t>
  </si>
  <si>
    <t>lantan</t>
  </si>
  <si>
    <t>Σ! см.  lentano .1. // хим.  лантан.</t>
  </si>
  <si>
    <t>laring</t>
  </si>
  <si>
    <t>lien</t>
  </si>
  <si>
    <t>lol</t>
  </si>
  <si>
    <t>Σ! роскошь, великолепие, пышность. // физ.  люкс (единица освещённости).</t>
  </si>
  <si>
    <t>makroskop</t>
  </si>
  <si>
    <t>макроскопический.</t>
  </si>
  <si>
    <t>максима (кратко изложенное основное правило, принцип).</t>
  </si>
  <si>
    <t>malt</t>
  </si>
  <si>
    <t>мантилья, кружевной головной платок, кружевная головная накидка.</t>
  </si>
  <si>
    <t>Σ! метка (тж. инф.), отметка, отметина; знак; клеймо; бренд; фишка; марка; спорт.  отметка (линия, позиция). // марка (денежная единица; старинная мера веса). // maj. Марк, Марко, Маркус (муж. имя).</t>
  </si>
  <si>
    <t>Σ! мат, циновка, плетёнка, плетёный коврик. // шахм.  мат (королю).</t>
  </si>
  <si>
    <t>matric</t>
  </si>
  <si>
    <t>medol</t>
  </si>
  <si>
    <t>патока, меласса.</t>
  </si>
  <si>
    <t>подбородок.</t>
  </si>
  <si>
    <t>mespil</t>
  </si>
  <si>
    <t>Σ! 1. pers pron я. // муз.  ми.</t>
  </si>
  <si>
    <t>миазм.</t>
  </si>
  <si>
    <t>mili</t>
  </si>
  <si>
    <t>мирра, мирр (ароматическая смола).</t>
  </si>
  <si>
    <t>molusk</t>
  </si>
  <si>
    <t>орн.  галка (= korveto).</t>
  </si>
  <si>
    <t>мопс (порода собак).</t>
  </si>
  <si>
    <t>morhxelo</t>
  </si>
  <si>
    <t>morĥel</t>
  </si>
  <si>
    <t>мечеть.</t>
  </si>
  <si>
    <t>musked</t>
  </si>
  <si>
    <t>Σ! иногда maj. муза. // бот.  банан (научное название растений рода банан  = bananujo).</t>
  </si>
  <si>
    <t>Narciso</t>
  </si>
  <si>
    <t>Нарцисс, Наркисс (мифологический персонаж, муж. имя).</t>
  </si>
  <si>
    <t>не; нет.</t>
  </si>
  <si>
    <t>неглиже, дезабилье (лёгкая домашняя одежда).</t>
  </si>
  <si>
    <t>некролог.</t>
  </si>
  <si>
    <t>korelativa adv безо всякой причины, беспричинно, ни по какой причине, нипочему, низачем, просто так.</t>
  </si>
  <si>
    <t>1. нерв. 2. см.  nervuro .2.</t>
  </si>
  <si>
    <t>число; численность.</t>
  </si>
  <si>
    <t>имя; название, наименование; кличка (домашнего животного).</t>
  </si>
  <si>
    <t>обелиск.</t>
  </si>
  <si>
    <t>ода.</t>
  </si>
  <si>
    <t>ogiv</t>
  </si>
  <si>
    <t>num восемь.</t>
  </si>
  <si>
    <t>oktant</t>
  </si>
  <si>
    <t>oleandr</t>
  </si>
  <si>
    <t>олигарх</t>
  </si>
  <si>
    <t>оптимист.</t>
  </si>
  <si>
    <t>терпение.</t>
  </si>
  <si>
    <t>пациент.</t>
  </si>
  <si>
    <t>palat</t>
  </si>
  <si>
    <t>(домашняя) туфля; тапка, тапочка; чувяк.</t>
  </si>
  <si>
    <t>paprik</t>
  </si>
  <si>
    <t>грам.  частица (неизменяемая часть речи).</t>
  </si>
  <si>
    <t>Pasko</t>
  </si>
  <si>
    <t>пастилка, лепёшка (конфета, таблетка).</t>
  </si>
  <si>
    <t>Pentekosto</t>
  </si>
  <si>
    <t>pers</t>
  </si>
  <si>
    <t>пессимист.</t>
  </si>
  <si>
    <t>пфенинг (немецкая денежная единица).</t>
  </si>
  <si>
    <t>пиастр (денежная единица в ряде стран).</t>
  </si>
  <si>
    <t>Σ! разг.  женский наружный половой орган, вульва (обычно о человеческой  = (homa) vulvo). // см.  tonalto.</t>
  </si>
  <si>
    <t>пьедестал.</t>
  </si>
  <si>
    <t>pietism</t>
  </si>
  <si>
    <t>pirit</t>
  </si>
  <si>
    <t>пиротехника.</t>
  </si>
  <si>
    <t>podagr</t>
  </si>
  <si>
    <t>полиглот.</t>
  </si>
  <si>
    <t>(страховой) полис.</t>
  </si>
  <si>
    <t>vt нести, носить.</t>
  </si>
  <si>
    <t>potas</t>
  </si>
  <si>
    <t>прерогатива, исключительное право.</t>
  </si>
  <si>
    <t>promontor</t>
  </si>
  <si>
    <t>propedeuxtiko</t>
  </si>
  <si>
    <t>propedeŭtik</t>
  </si>
  <si>
    <t>протагонист, главное действующее лицо, главный герой (= ĉefrolulo).</t>
  </si>
  <si>
    <t>колодец; скважина (в земле)</t>
  </si>
  <si>
    <t>Σ! край, кромка. // ранд (денежная единица ЮАР).</t>
  </si>
  <si>
    <t>rejs</t>
  </si>
  <si>
    <t>рейс (старинная португальская и бразильская денежная единица).</t>
  </si>
  <si>
    <t>remont</t>
  </si>
  <si>
    <t>Renesanco</t>
  </si>
  <si>
    <t>репертуар.</t>
  </si>
  <si>
    <t>Σ! разн.  кольцо. // спорт.  ринг (= boksareno).</t>
  </si>
  <si>
    <t>rod</t>
  </si>
  <si>
    <t>Σ! лит.  роман (но не в значении «любовные отношения»!). //I Роман, Романо (муж. имя).</t>
  </si>
  <si>
    <t>rosmaren</t>
  </si>
  <si>
    <t>rudiment</t>
  </si>
  <si>
    <t>rulad</t>
  </si>
  <si>
    <t>rut</t>
  </si>
  <si>
    <t>saksifrag</t>
  </si>
  <si>
    <t>sanskrit</t>
  </si>
  <si>
    <t>саркофаг.</t>
  </si>
  <si>
    <t>скипетр (= regbastono).</t>
  </si>
  <si>
    <t>секундант.</t>
  </si>
  <si>
    <t>молочная сыворотка; пахта (= laktosero).</t>
  </si>
  <si>
    <t>num семь.</t>
  </si>
  <si>
    <t>vt искать, разыскивать</t>
  </si>
  <si>
    <t>num шесть.</t>
  </si>
  <si>
    <t>silvi</t>
  </si>
  <si>
    <t>сироп.</t>
  </si>
  <si>
    <t>skarifik</t>
  </si>
  <si>
    <t>Σ! коробка, ящик, шкатулка, ларец. // хим.  скатол.</t>
  </si>
  <si>
    <t>софизм.</t>
  </si>
  <si>
    <t>solan</t>
  </si>
  <si>
    <t>spiritualism</t>
  </si>
  <si>
    <t>stamen</t>
  </si>
  <si>
    <t>то же, что фунт стерлингов (sterlinga pundo)</t>
  </si>
  <si>
    <t>сюртук.</t>
  </si>
  <si>
    <t>зоол.  шакал (тж. перен.).</t>
  </si>
  <si>
    <t>шарада.</t>
  </si>
  <si>
    <t>шиллинг (денежная единица в ряде стран).</t>
  </si>
  <si>
    <t>табурет, табуретка.</t>
  </si>
  <si>
    <t>taksus</t>
  </si>
  <si>
    <t>ист.  талер (немецкая денежная единица).</t>
  </si>
  <si>
    <t>tantal</t>
  </si>
  <si>
    <t>Σ! вес упаковки, вес тары. // бот.  таро (= manĝebla kolokazio).</t>
  </si>
  <si>
    <t>tartar</t>
  </si>
  <si>
    <t>Σ! разн.  тема. // ист.  фема (территориально-административная единица Византийской империи, аналогичная провинции)</t>
  </si>
  <si>
    <t>теорема.</t>
  </si>
  <si>
    <t>terapeuxto</t>
  </si>
  <si>
    <t>terapeŭt</t>
  </si>
  <si>
    <t>tercet</t>
  </si>
  <si>
    <t>Σ! энт.  термит. // хим.  термит.</t>
  </si>
  <si>
    <t>термометр, градусник.</t>
  </si>
  <si>
    <t>testik</t>
  </si>
  <si>
    <t>tibi</t>
  </si>
  <si>
    <t>тога.</t>
  </si>
  <si>
    <t>tombol</t>
  </si>
  <si>
    <t>tonsur</t>
  </si>
  <si>
    <t>trakeo</t>
  </si>
  <si>
    <t>trake</t>
  </si>
  <si>
    <t>num три.</t>
  </si>
  <si>
    <t>trilion</t>
  </si>
  <si>
    <t>adv 1. тотчас, сразу (же), сейчас же, немедленно, с ходу, тут же (о времени). 2. как раз, сразу (же), тут же (о месте).</t>
  </si>
  <si>
    <t>тюрбан, чалма.</t>
  </si>
  <si>
    <t>унция (мера веса).</t>
  </si>
  <si>
    <t>uter</t>
  </si>
  <si>
    <t>variol</t>
  </si>
  <si>
    <t>Σ! вата. // эл.  ватт (= vatto).  //  maj. Уатт, Ватт (английский изобретатель).</t>
  </si>
  <si>
    <t>Σ! ваза, сосуд, посудина. // см.  vaskulo.</t>
  </si>
  <si>
    <t>vener</t>
  </si>
  <si>
    <t>веранда.</t>
  </si>
  <si>
    <t>виски (напиток).</t>
  </si>
  <si>
    <t>зоол. амфибии, земноводные.</t>
  </si>
  <si>
    <t xml:space="preserve">1. амфора; 2. maj; астр.  Водолей (созвездие, знак зодиака  = Akvisto).  </t>
  </si>
  <si>
    <t>прям., перен. анархия.</t>
  </si>
  <si>
    <t>зоол. членистоногие (= artikuloj).</t>
  </si>
  <si>
    <t xml:space="preserve">см.  bankestro.1,2.  </t>
  </si>
  <si>
    <t xml:space="preserve">кул.  борщ (= betsupo.1).  </t>
  </si>
  <si>
    <t xml:space="preserve">мат.  биллион (по системе с длинной шкалой – тысяча миллиардов = 10^12  = duiliono; по принятой в России системе с короткой шкалой – миллиард = 10^9  = miliardo) .  </t>
  </si>
  <si>
    <t>разн. цепь, цепочка</t>
  </si>
  <si>
    <t xml:space="preserve">см.  deklaro .1.  </t>
  </si>
  <si>
    <t>грам. диминутив, уменьшительная форма; ср. aŭgmentativo.</t>
  </si>
  <si>
    <t>церк. епархия.</t>
  </si>
  <si>
    <t xml:space="preserve">см.  skadro .1.  </t>
  </si>
  <si>
    <t>vn разн.  быть (употребляется также в качестве глагола-связки в сложных сказуемых и в качестве вспомогательного глагола при образовании сложных времён).</t>
  </si>
  <si>
    <t>бот.  плющ.</t>
  </si>
  <si>
    <t>церк.  отпущение грехов, индульгенция.</t>
  </si>
  <si>
    <t>грам.  междометие.</t>
  </si>
  <si>
    <t>зоол.  ягуар.</t>
  </si>
  <si>
    <t>орн.  канарейка.</t>
  </si>
  <si>
    <t>муз.  кантата.</t>
  </si>
  <si>
    <t>ихт.  карась.</t>
  </si>
  <si>
    <t>орн.  колибри (= muŝbirdo).</t>
  </si>
  <si>
    <t>компендий, компендиум; краткий учебник; краткое (или  сжатое) руководство, пособие, изложение.</t>
  </si>
  <si>
    <t>бот.  ландыш (= majfloro).</t>
  </si>
  <si>
    <t>орн.  перепел, перепёлка.</t>
  </si>
  <si>
    <t>зоол.  краб.</t>
  </si>
  <si>
    <t>муз.  квартет.</t>
  </si>
  <si>
    <t>зоол.  лама.</t>
  </si>
  <si>
    <t>кул.  миндальное печенье.</t>
  </si>
  <si>
    <t>хим.  марганец.</t>
  </si>
  <si>
    <t>физ.  манометр.</t>
  </si>
  <si>
    <t>разн.  медальон.</t>
  </si>
  <si>
    <t>зоол.  медуза.</t>
  </si>
  <si>
    <t>разн.  механизм (= mekanismo).</t>
  </si>
  <si>
    <t>муз.  метроном.</t>
  </si>
  <si>
    <t>архит.  минарет.</t>
  </si>
  <si>
    <t>зоол.  выхухоль.</t>
  </si>
  <si>
    <t>бот.  незабудка (= neforgesumino).</t>
  </si>
  <si>
    <t>зоол.  моллюск, мягкотелое.</t>
  </si>
  <si>
    <t>бот. сморчок (гриб).</t>
  </si>
  <si>
    <t>ист., воен. мушкет.</t>
  </si>
  <si>
    <t>миф.  наяда, нимфа вод.</t>
  </si>
  <si>
    <t>грам.  именительный падеж, номинатив.</t>
  </si>
  <si>
    <t>разн.  волна.</t>
  </si>
  <si>
    <t>зоол. орангутан(г)</t>
  </si>
  <si>
    <t>хим.  озон.</t>
  </si>
  <si>
    <t>архит.  пагода.</t>
  </si>
  <si>
    <t>(церковный) приход</t>
  </si>
  <si>
    <t>муз.  партитура.</t>
  </si>
  <si>
    <t>разн. патриарх</t>
  </si>
  <si>
    <t>рел.  Пятидесятница, Троица, Троицын день.</t>
  </si>
  <si>
    <t>мед.  изжога.</t>
  </si>
  <si>
    <t>тех.  поршень.</t>
  </si>
  <si>
    <t>prep по (при обозначении распределения чего-л. равными частями, равным количеством).</t>
  </si>
  <si>
    <t>бот.  (лук) порей.</t>
  </si>
  <si>
    <t>кул.  пудинг.</t>
  </si>
  <si>
    <t>энт.  блоха.</t>
  </si>
  <si>
    <t>архит.  ротонда.</t>
  </si>
  <si>
    <t>муз.  серенада.</t>
  </si>
  <si>
    <t>муз.  соната.</t>
  </si>
  <si>
    <t>ихт.  стерлядь.</t>
  </si>
  <si>
    <t>прям., перен. рой; (сутолочная) толпа, (кишащее) скопище, сборище, множество.</t>
  </si>
  <si>
    <t>кул.  ветчина, свиной окорок.</t>
  </si>
  <si>
    <t>ихт.  линь.</t>
  </si>
  <si>
    <t>см.  toreisto.</t>
  </si>
  <si>
    <t>лит.  троп (слово или оборот в переносном значении  = vortfiguro).</t>
  </si>
  <si>
    <t>бот.  тюльпан.</t>
  </si>
  <si>
    <t>орн.  глухарь.</t>
  </si>
  <si>
    <t>кул. вермишель.</t>
  </si>
  <si>
    <t>карт.  вист.</t>
  </si>
  <si>
    <t>грам. звательный падеж, вокатив.</t>
  </si>
  <si>
    <t>зоол.  зебра.</t>
  </si>
  <si>
    <t>зоол.  суслик.</t>
  </si>
  <si>
    <t>геогр. Антарктика (= la Antarkta Regiono); Антарктида (= la Antarkta Kontinento);</t>
  </si>
  <si>
    <t>мин.</t>
  </si>
  <si>
    <t>зоол.</t>
  </si>
  <si>
    <t>ист.</t>
  </si>
  <si>
    <t>хим.  литий.</t>
  </si>
  <si>
    <t>Σ! 1. луна, месяц, спутник (= satelito).</t>
  </si>
  <si>
    <t>olimpia</t>
  </si>
  <si>
    <t>objektivo</t>
  </si>
  <si>
    <t>Σ! паника.  // см.  panico.</t>
  </si>
  <si>
    <t>_</t>
  </si>
  <si>
    <t>поперечный.</t>
  </si>
  <si>
    <t>Σ! 1¶  мин. ~o агат.    2¶   maj.  Агата (жен. имя).</t>
  </si>
  <si>
    <t xml:space="preserve">Σ! 1¶  ист. варвар (тж. перен.).   2¶  maj. Варвара, Барбара (жен. имя).  </t>
  </si>
  <si>
    <t>Σ! 1¶  постоянный, неизменный.   2¶  maj.  Констант, Констан (муж. имя).</t>
  </si>
  <si>
    <t>Σ! 1¶ племянник. 2¶ гп. maj. Нева (река).</t>
  </si>
  <si>
    <t>Σ! 1¶  дворянин.   2¶ maj. Нобель (шведский предприниматель, основатель Нобелевской премии).</t>
  </si>
  <si>
    <t>Σ! 1¶  прям. , перен.  океан.   2¶ maj. Океан (бог морей в др.-греч. мифологии).</t>
  </si>
  <si>
    <t>Σ! 1¶  зоол.  омар.   2¶  maj. Омар (арабское муж. имя).</t>
  </si>
  <si>
    <t>перпендикулярный | = orta |</t>
  </si>
  <si>
    <t>Σ! 1¶  благочестивый, праведный, набожный. 2¶ maj. Пий (муж. имя, в том числе нескольких пап римских).</t>
  </si>
  <si>
    <t>Σ! 1¶  пролог. 2¶  инф.maj.  Пролог (язык программирования).</t>
  </si>
  <si>
    <t>Σ! 1¶  vn процветать, преуспевать, благоденствовать. 2¶ maj. Проспер, Просперо (муж. имя).</t>
  </si>
  <si>
    <t>Σ! 1¶  скидка, уступка в цене, льгота (при оплате), фин.  рабат. 2¶  гп.maj.  Рабат.</t>
  </si>
  <si>
    <t>Σ! 1¶  правило. 2¶ maj. Регуло (муж. имя).</t>
  </si>
  <si>
    <t>Σ! 1¶  мор.  рейд. 2¶  vt см.  ronĝi. 3¶ см.maj. Rodiso.</t>
  </si>
  <si>
    <t>Σ! 1¶  бот.  рута. 2¶ maj. Руфь (жен. имя).</t>
  </si>
  <si>
    <t>Σ! 1¶  хим.  селен. 2¶ ~a миф.maj. Селена (др.-греч. богиня).</t>
  </si>
  <si>
    <t>Σ! 1¶  портной. 2¶ maj. Тейлор (английская фамилия, в том числе американского инженера-экономиста, основателя тейлоризма).</t>
  </si>
  <si>
    <t>Σ! 1¶  хим.  тантал. 2¶  миф. maj.  Тантал (герой др.-греч. мифологии).</t>
  </si>
  <si>
    <t>Σ! 1¶  разн.  земля (но не о территориально-административной единице!). 2¶ астр.maj.  Земля (планета солнечной системы). // ~a  миф. maj.  Терра (античная богиная земли).</t>
  </si>
  <si>
    <t>Σ! 1¶  тиран.   2¶  гп. maj.  Тирана (столица Албании).</t>
  </si>
  <si>
    <t>Σ! 1¶  текс.  тюль.  2¶ maj. Тула (город).</t>
  </si>
  <si>
    <t>Σ! 1¶  утопия. 2¶ maj. Утопия (сказочный остров, придуманный Томасом Мором).</t>
  </si>
  <si>
    <t>Σ! 1¶  вулкан.   2¶  миф. maj.  Вулкан (бог огня в др.-рим. мифологии).</t>
  </si>
  <si>
    <t>Afriko</t>
  </si>
  <si>
    <t>ковчег</t>
  </si>
  <si>
    <t>засада</t>
  </si>
  <si>
    <t>фермент;</t>
  </si>
  <si>
    <t>философ;</t>
  </si>
  <si>
    <t>весёлый</t>
  </si>
  <si>
    <t>ktp</t>
  </si>
  <si>
    <t>vt жевать, разжёвывать, пережёвывать;</t>
  </si>
  <si>
    <t>vt сделать заметку, взять на заметку, отметить, пометить, записать;</t>
  </si>
  <si>
    <t>pluraj</t>
  </si>
  <si>
    <t>полировка (глянец, лоск, блеск);</t>
  </si>
  <si>
    <t>от престола, сана, поста и т.п.).</t>
  </si>
  <si>
    <t>норвежский математик).</t>
  </si>
  <si>
    <t>прим. в обиходном языке слово abio часто употребляется по отношению к ели обыкновенной, или европейской (= abi(o)piceo); в частности, это имеет место по отношению к новогодней и рождественской ёлке.</t>
  </si>
  <si>
    <t>воздерживаться (от удовольствий или излишеств: алкоголя, табака, мяса, секса и т.п., в частности, во время поста или определённых праздников)</t>
  </si>
  <si>
    <t>ср.  vinagro.</t>
  </si>
  <si>
    <t>ср.  disĉiplo, zeloto.</t>
  </si>
  <si>
    <t>ср.  miri, adori.</t>
  </si>
  <si>
    <t>ср.  karesmo, fasto.</t>
  </si>
  <si>
    <t>(совместная вечерняя трапеза у первых христиан).</t>
  </si>
  <si>
    <t>ср.  notlibro.</t>
  </si>
  <si>
    <t>(лицо, исполняющее определённые поручения); ср.  aganto.</t>
  </si>
  <si>
    <t>(обычно с помощью тепла и/или давления); ср.  konglomeri.</t>
  </si>
  <si>
    <t>(= spekuli ĉe la borso).</t>
  </si>
  <si>
    <t>(из семейства мимозовых, но не бобовых!).</t>
  </si>
  <si>
    <t>(в виде прыща); ср.  komedono.</t>
  </si>
  <si>
    <t>(выполняющий в срок дело, обещание и т.п.).</t>
  </si>
  <si>
    <t>(картина, но не краска!).</t>
  </si>
  <si>
    <t>обозначает направление движения или действия в широком смысле слова и в этом значении может переводиться некоторыми другими русскими падежами и предлогами.</t>
  </si>
  <si>
    <t>(инструмент; голос).</t>
  </si>
  <si>
    <t>ср.  aboco.</t>
  </si>
  <si>
    <t>(отступ в начале строки; текст между двумя отступами)</t>
  </si>
  <si>
    <t>(сборник).</t>
  </si>
  <si>
    <t>ср.  maso.</t>
  </si>
  <si>
    <t>(сильное стремление к почестям, славе, власти и т.п.; цель этого стремления)</t>
  </si>
  <si>
    <t>погашать (долг, стоимость имущества; толчки, вибрацию).</t>
  </si>
  <si>
    <t>ср.  talismano.</t>
  </si>
  <si>
    <t>(«до настоящего времени»; «снова»; «к тому же, кроме того»).</t>
  </si>
  <si>
    <t>(корабль, но не ящик для хранения священных скрижалей!).</t>
  </si>
  <si>
    <t>ср.  bonodoro.</t>
  </si>
  <si>
    <t>ср.  armilaro, armilejo.</t>
  </si>
  <si>
    <t>(= terpeĉo).</t>
  </si>
  <si>
    <t>ср.  sufokiĝo.</t>
  </si>
  <si>
    <t>ср.  akvumi, surŝprucigi.</t>
  </si>
  <si>
    <t>ср.  elapo, kobro.</t>
  </si>
  <si>
    <t>(= astrofloro).</t>
  </si>
  <si>
    <t>ср.  nekredanto, sendiulo.</t>
  </si>
  <si>
    <t>ср.  nimbo, glorkrono.</t>
  </si>
  <si>
    <t>(собственноручная надпись или подпись, собственноручный текст).</t>
  </si>
  <si>
    <t>(но не оружие!).</t>
  </si>
  <si>
    <t>ср.  aŭto.</t>
  </si>
  <si>
    <t>(растение; зёрна этого растения).</t>
  </si>
  <si>
    <t>ср.  haristo, frizisto.</t>
  </si>
  <si>
    <t>(артиллерийских орудий или электрических элементов, но не отопительная!).</t>
  </si>
  <si>
    <t>(с колёсами одинаковой величины); ср.  duciklo, triciklo, unuciklo.</t>
  </si>
  <si>
    <t>(судейская, профессорская, кардинальская и т.п., – с квадратной или круглой тульей особого покроя); ср.  bereto.</t>
  </si>
  <si>
    <t>(остановка на отдых; место такой остановки).</t>
  </si>
  <si>
    <t>ср.  sakri.</t>
  </si>
  <si>
    <t>ср.  ico.</t>
  </si>
  <si>
    <t>(учреждение; здание, в котором располагается это учреждение).</t>
  </si>
  <si>
    <t>(на булавке); ср.  klipo.</t>
  </si>
  <si>
    <t>(скотину или птицу на мясо или в жертву)</t>
  </si>
  <si>
    <t>(буфетная стойка или буфетный стол, но не шкаф!); ср.  telermeblo.</t>
  </si>
  <si>
    <t>(в виде рамки); ср.  agrafo.2.</t>
  </si>
  <si>
    <t>ср.  sukerbulko, blanka pano, brioĉo.</t>
  </si>
  <si>
    <t>(грудь и голова человека; скульптура).</t>
  </si>
  <si>
    <t>ср.  centaŭreo.</t>
  </si>
  <si>
    <t>ср.  apio, folicelerio, supcelerio, tubercelerio.</t>
  </si>
  <si>
    <t>ср.  centri.</t>
  </si>
  <si>
    <t>(надстрочный диакритический знак в виде направленного остриём вверх уголка: &amp;crt); ср.  ĉapelo.3, dukorno.</t>
  </si>
  <si>
    <t>(высокая степень общественного развития и само общество, обладающее такой степенью развития).</t>
  </si>
  <si>
    <t>(вино, произведённое в Шампани); ср.  ŝaŭmvino.</t>
  </si>
  <si>
    <t>ср.  malĉifri.</t>
  </si>
  <si>
    <t>ср.  vaĉi.</t>
  </si>
  <si>
    <t>(в христианстве и средневековой европейской мифологии – злой дух, падший ангел); ср.  dajmono, diablo.</t>
  </si>
  <si>
    <t>(= montra tabelvorto, montra korelativo).</t>
  </si>
  <si>
    <t>ср.  antaŭdeserto.</t>
  </si>
  <si>
    <t>(но не произведение детективного жанра!).</t>
  </si>
  <si>
    <t>ср.  ruinigi.</t>
  </si>
  <si>
    <t>ср.  brilianto.</t>
  </si>
  <si>
    <t>аббат.</t>
  </si>
  <si>
    <t>бот.  пихта.</t>
  </si>
  <si>
    <t>грам.  аблатив.</t>
  </si>
  <si>
    <t>самоотверженность; самоотречение; отрешение.</t>
  </si>
  <si>
    <t>vt (ion, iun) питать (или  испытывать) отвращение, относиться с отвращением (к чему-л., к кому-л.), брезговать (чем-л., кем-л.).</t>
  </si>
  <si>
    <t>абрикос.</t>
  </si>
  <si>
    <t>отрывистый, обрывистый, резкий (о голосе, словах, звуках); резкий, крутой (о движениях, остановке).</t>
  </si>
  <si>
    <t>мед.  абсцесс, нарыв, гнойник.</t>
  </si>
  <si>
    <t>vn воздерживаться; вести трезвый образ жизни, придерживаться трезвого образа жизни.</t>
  </si>
  <si>
    <t>абстрактный, отвлечённый.</t>
  </si>
  <si>
    <t>(je io) (из)обильный, изобилующий (чем-л.).</t>
  </si>
  <si>
    <t>хим.  уксус, уксусная эссенция, уксусная кислота;</t>
  </si>
  <si>
    <t>vt адаптировать; приспособить; подогнать, приладить (= alaranĝi).</t>
  </si>
  <si>
    <t>адепт, последователь, сторонник, приверженец;</t>
  </si>
  <si>
    <t>vt мат.  сложить, складывать; перен.  добавить (что-л. к чему-л.).</t>
  </si>
  <si>
    <t>грам.  (имя) прилагательное.</t>
  </si>
  <si>
    <t>адъютант.</t>
  </si>
  <si>
    <t>vt администрировать; управлять, ведать, заведовать, руководить; вести дела.</t>
  </si>
  <si>
    <t>мор., воен.  адмирал; ср.  ĉefadmiralo, vicadmiralo, subadmiralo.</t>
  </si>
  <si>
    <t>vt восхищаться, любоваться, преклоняться, восторгаться;</t>
  </si>
  <si>
    <t>vt призывать, убеждать, уговаривать; увещевать, увещать, усовещивать, взывать к совести.</t>
  </si>
  <si>
    <t>адрес.</t>
  </si>
  <si>
    <t>иногда maj; церк.  адвент, рождественский пост, период рождественского поста;</t>
  </si>
  <si>
    <t>грам.  наречие.</t>
  </si>
  <si>
    <t>адвокат, защитник.</t>
  </si>
  <si>
    <t>аэронавт, воздухоплаватель.</t>
  </si>
  <si>
    <t>любезный; ласковый; приветливый; обходительный; радушный; внимательный, милый (в поведении).</t>
  </si>
  <si>
    <t>грам.  аффикс, словообразовательная частица.</t>
  </si>
  <si>
    <t>афоризм, изречение.</t>
  </si>
  <si>
    <t>мед.  афта, язвочка, изъязвление.</t>
  </si>
  <si>
    <t>оскомина, раздражение.</t>
  </si>
  <si>
    <t>ист., рел.  агапа, вечеря любви</t>
  </si>
  <si>
    <t>бот.  агарикус, шампиньон.</t>
  </si>
  <si>
    <t>ежедневник, тетрадь или книжка для записи текущих дел;</t>
  </si>
  <si>
    <t>агент, сотрудник</t>
  </si>
  <si>
    <t>vt спец.  агломерировать; соединять в однородную массу; спекать;</t>
  </si>
  <si>
    <t>vn прям., перен.  быть в агонии, агонизировать.</t>
  </si>
  <si>
    <t>приятный.</t>
  </si>
  <si>
    <t>сельское хозяйство.</t>
  </si>
  <si>
    <t>агроном.</t>
  </si>
  <si>
    <t>vn играть на бирже</t>
  </si>
  <si>
    <t>возраст.</t>
  </si>
  <si>
    <t>бот.  акация</t>
  </si>
  <si>
    <t>разн.  академия.</t>
  </si>
  <si>
    <t>энт.  клещ.</t>
  </si>
  <si>
    <t>побочный, второстепенный; дополнительный, вспомогательный.</t>
  </si>
  <si>
    <t>фин.  акция</t>
  </si>
  <si>
    <t>орн.  ястреб.</t>
  </si>
  <si>
    <t>фин.  акциз, акцизный налог, акцизный сбор, акцизная пошлина.</t>
  </si>
  <si>
    <t>vt встретить радостными криками, встретить приветственными возгласами, встретить овацией, бурно приветствовать; перен.  принять на ура.</t>
  </si>
  <si>
    <t>мед.  угорь</t>
  </si>
  <si>
    <t>аксиома.</t>
  </si>
  <si>
    <t>актёр, артист.</t>
  </si>
  <si>
    <t>актуальный; злободневный, животрепещущий, текущий.</t>
  </si>
  <si>
    <t>эл.  аккумулятор.</t>
  </si>
  <si>
    <t>пунктуальный, точный, аккуратный</t>
  </si>
  <si>
    <t>грам.  винительный падеж, аккузатив.</t>
  </si>
  <si>
    <t>vt (iun pri io) обвинять, обличать (кого-л. в чём-л.).</t>
  </si>
  <si>
    <t>акварель</t>
  </si>
  <si>
    <t>аквариум.</t>
  </si>
  <si>
    <t>prep; предлог, обычно соответствующий русскому дательному падежу с предлогом  к или без предлога;</t>
  </si>
  <si>
    <t>алебастр.</t>
  </si>
  <si>
    <t>орн.  жаворонок.</t>
  </si>
  <si>
    <t>альбинос.</t>
  </si>
  <si>
    <t>альбом.</t>
  </si>
  <si>
    <t>муз.  альт</t>
  </si>
  <si>
    <t>аллегория, иносказание.</t>
  </si>
  <si>
    <t>шило.</t>
  </si>
  <si>
    <t>аллея.</t>
  </si>
  <si>
    <t>алфавит, азбука;</t>
  </si>
  <si>
    <t>алгебра.</t>
  </si>
  <si>
    <t>водоросль.</t>
  </si>
  <si>
    <t>юр.  алиби.</t>
  </si>
  <si>
    <t>зоол.  аллигатор.</t>
  </si>
  <si>
    <t>абзац; красная строка.</t>
  </si>
  <si>
    <t>зоол.  лось.</t>
  </si>
  <si>
    <t>альманах</t>
  </si>
  <si>
    <t>adv по крайней мере, по меньшей мере, хотя бы, хоть бы.</t>
  </si>
  <si>
    <t>милостыня, подаяние, подачка.</t>
  </si>
  <si>
    <t>бот.  ольха.</t>
  </si>
  <si>
    <t>бот.  алоэ, столетник.</t>
  </si>
  <si>
    <t>альтернатива.</t>
  </si>
  <si>
    <t>vn чередоваться, сменяться, перемежаться.</t>
  </si>
  <si>
    <t>vt (ion, iun) намекать, делать намёки (на что-л., на кого-л.).</t>
  </si>
  <si>
    <t>спичка.</t>
  </si>
  <si>
    <t>алюминий.</t>
  </si>
  <si>
    <t>куча; груда; скопление; масса; толпа; туча, бездна, тьма, уйма.</t>
  </si>
  <si>
    <t>любитель.</t>
  </si>
  <si>
    <t>оба, обе.</t>
  </si>
  <si>
    <t>честолюбие, славолюбие, властолюбие; амбиция</t>
  </si>
  <si>
    <t>vn идти иноходью, бежать иноходью.</t>
  </si>
  <si>
    <t>амбра.</t>
  </si>
  <si>
    <t>крахмал.</t>
  </si>
  <si>
    <t>interj аминь!.</t>
  </si>
  <si>
    <t>аметист.</t>
  </si>
  <si>
    <t>разн.  амфитеатр.</t>
  </si>
  <si>
    <t>друг, приятель.</t>
  </si>
  <si>
    <t>амнистия, помилование.</t>
  </si>
  <si>
    <t>аморфный, бесформенный.</t>
  </si>
  <si>
    <t>vt фин., тех.  амортизировать; гасить.</t>
  </si>
  <si>
    <t>объём, размер.</t>
  </si>
  <si>
    <t>vt (iun je io, ion al iu) мед.  ампутировать, отнимать (что-л. кому-л.).</t>
  </si>
  <si>
    <t>амулет, ладанка.</t>
  </si>
  <si>
    <t>vt забавлять, развлекать, потешать.</t>
  </si>
  <si>
    <t>анаграмма.</t>
  </si>
  <si>
    <t>анахронизм.</t>
  </si>
  <si>
    <t>мат.  аналитика, анализ бесконечно малых (величин).</t>
  </si>
  <si>
    <t>орн.  утка.</t>
  </si>
  <si>
    <t>анатом.</t>
  </si>
  <si>
    <t>анекдот; забавная история.</t>
  </si>
  <si>
    <t>ихт.  угорь.</t>
  </si>
  <si>
    <t>мед.  ангина.</t>
  </si>
  <si>
    <t>ангел.</t>
  </si>
  <si>
    <t>adv также (и), тоже.</t>
  </si>
  <si>
    <t>adv ещё.</t>
  </si>
  <si>
    <t>аномалия, неправильность, отклонение от нормы.</t>
  </si>
  <si>
    <t>vt объявлять, возвещать, извещать, сообщать, анонсировать, доводить до сведения (публично); доложить (объявить о чьём-л. приходе).</t>
  </si>
  <si>
    <t>анонимный, безымённый, безымянный.</t>
  </si>
  <si>
    <t>prep, subj вместо, взамен.</t>
  </si>
  <si>
    <t>антагонизм, непримиримые противоречия.</t>
  </si>
  <si>
    <t>антагонист, непримиримый противник.</t>
  </si>
  <si>
    <t>vt предвосхищать, предварять, опережать, упреждать; выполнять (или  совершать) заранее, досрочно, предварительно.</t>
  </si>
  <si>
    <t>рел.  Антихрист.</t>
  </si>
  <si>
    <t>зоол.  антилопа.</t>
  </si>
  <si>
    <t>(al, kontraŭ) антипатия (к), неприязнь (к) (= malsimpatio).</t>
  </si>
  <si>
    <t>см.  arkeologo.</t>
  </si>
  <si>
    <t>см.  arkipelago.</t>
  </si>
  <si>
    <t>см.  arkitekto.</t>
  </si>
  <si>
    <t>см.  arkitekturo.</t>
  </si>
  <si>
    <t>см.  arkivo.</t>
  </si>
  <si>
    <t>муз.  ария.</t>
  </si>
  <si>
    <t>арифметика.</t>
  </si>
  <si>
    <t>архит.  аркада.</t>
  </si>
  <si>
    <t>арктический.</t>
  </si>
  <si>
    <t>арлекин, шут.</t>
  </si>
  <si>
    <t>прям., перен.  армия; войско.</t>
  </si>
  <si>
    <t>наглый, дерзкий, нахальный, вызывающий, бесцеремонный.</t>
  </si>
  <si>
    <t>аромат.</t>
  </si>
  <si>
    <t>прям., перен.  арсенал.</t>
  </si>
  <si>
    <t>артезианский.</t>
  </si>
  <si>
    <t>уловка, ухищрение, приём; фокус, трюк, фортель.</t>
  </si>
  <si>
    <t>артиллерия.</t>
  </si>
  <si>
    <t>vt уверять, утверждать.</t>
  </si>
  <si>
    <t>юр.  асессор, заседатель.</t>
  </si>
  <si>
    <t>мин.  асфальт.</t>
  </si>
  <si>
    <t>мед.  асфиксия, удушье.</t>
  </si>
  <si>
    <t>vt ассимилировать, уподоблять; усваивать.</t>
  </si>
  <si>
    <t>аскет.</t>
  </si>
  <si>
    <t>бот.  спаржа, аспарагус.</t>
  </si>
  <si>
    <t>vt кропить, окропить, окроплять (тж. церк.); опрыскать.</t>
  </si>
  <si>
    <t>зоол.  настоящий аспид, гая.</t>
  </si>
  <si>
    <t>vt (ion = al io, iun = al iu) вожделеть, испытывать вожделение (к чему-л., к кому-л.); стремиться, рваться (к чему-л.); зариться (на что-л., на кого-л.).</t>
  </si>
  <si>
    <t>бот.  астра.</t>
  </si>
  <si>
    <t>астр.  астероид, малая планета (= planedeto).</t>
  </si>
  <si>
    <t>мед.  астма.</t>
  </si>
  <si>
    <t>небесное тело.</t>
  </si>
  <si>
    <t>астролог, звездочёт (= astrodivenisto).</t>
  </si>
  <si>
    <t>астроном.</t>
  </si>
  <si>
    <t>биол.  атавизм.</t>
  </si>
  <si>
    <t>атеизм; ср.  sendieco.</t>
  </si>
  <si>
    <t>атеист.</t>
  </si>
  <si>
    <t>vt (iun, ion) покушаться, посягать (на кого-л., на что-л.).</t>
  </si>
  <si>
    <t>vt ждать, ожидать; выжидать; поджидать; дожидаться.</t>
  </si>
  <si>
    <t>внимательный, бдительный (в конкретный момент).</t>
  </si>
  <si>
    <t>атлет.</t>
  </si>
  <si>
    <t>атрибут, свойство, признак.</t>
  </si>
  <si>
    <t>мед.  атрофия.</t>
  </si>
  <si>
    <t>карт.  козырь (тж. перен.).</t>
  </si>
  <si>
    <t>аудиенция, (официальный) приём.</t>
  </si>
  <si>
    <t>аукцион, торги.</t>
  </si>
  <si>
    <t>разн.  ореол; сияние.</t>
  </si>
  <si>
    <t>подлинный, достоверный, аутентичный; официально заверенный.</t>
  </si>
  <si>
    <t>автобиография (= membiografio).</t>
  </si>
  <si>
    <t>автограф.</t>
  </si>
  <si>
    <t>самодержец, автократ.</t>
  </si>
  <si>
    <t>автомат.</t>
  </si>
  <si>
    <t>автомобиль, (авто)машина.</t>
  </si>
  <si>
    <t>автор.</t>
  </si>
  <si>
    <t>осень.</t>
  </si>
  <si>
    <t>скупой, скаредный, прижимистый.</t>
  </si>
  <si>
    <t>плод лещины; лесной орех; фундук.</t>
  </si>
  <si>
    <t>овёс.</t>
  </si>
  <si>
    <t>приключение, похождение; рискованное предприятие, авантюра.</t>
  </si>
  <si>
    <t>vt предупреждать, предостерегать.</t>
  </si>
  <si>
    <t>жадный, алчный, падкий; перен.  жаждущий.</t>
  </si>
  <si>
    <t>письменное уведомление, извещение, предупреждение (документ, бумага, афиша и т.п.); фин.  авизо.</t>
  </si>
  <si>
    <t>дед, дедушка.</t>
  </si>
  <si>
    <t>убежище, прибежище, пристанище, приют, кров.</t>
  </si>
  <si>
    <t>хим.  азот (= nitrogeno).</t>
  </si>
  <si>
    <t>бакт.  бацилла.</t>
  </si>
  <si>
    <t>безделица, пустяк, мелочь, ерунда.</t>
  </si>
  <si>
    <t>бактерия.</t>
  </si>
  <si>
    <t>баллада.</t>
  </si>
  <si>
    <t>vt мести, подметать.</t>
  </si>
  <si>
    <t>adv скоро, вскоре; немного погодя.</t>
  </si>
  <si>
    <t>балет.</t>
  </si>
  <si>
    <t>балкон (тж. театр.).</t>
  </si>
  <si>
    <t>бал.</t>
  </si>
  <si>
    <t>vn баллотировать, (тайно) голосовать.</t>
  </si>
  <si>
    <t>банальный, избитый, затасканный, заурядный, пошлый.</t>
  </si>
  <si>
    <t>бот.  банан (плод).</t>
  </si>
  <si>
    <t>мед.  повязка, бинт; бандаж; (= pansobendo).</t>
  </si>
  <si>
    <t>бандит, разбойник, налётчик; перен.  головорез.</t>
  </si>
  <si>
    <t>vn прям., перен.  обанкротиться.</t>
  </si>
  <si>
    <t>бант.</t>
  </si>
  <si>
    <t>барак; лагерная постройка.</t>
  </si>
  <si>
    <t>vn прям., перен.  барахтаться; трепетать, метаться.</t>
  </si>
  <si>
    <t>цирюльник, брадобрей, (мужской) парикмахер (= razisto).</t>
  </si>
  <si>
    <t>борода.</t>
  </si>
  <si>
    <t>баррикада.</t>
  </si>
  <si>
    <t>физ., мет.  барометр.</t>
  </si>
  <si>
    <t>барон.</t>
  </si>
  <si>
    <t>водоём; разн.  бассейн.</t>
  </si>
  <si>
    <t>vn прям., перен.  сражаться, биться; драться.</t>
  </si>
  <si>
    <t>воен.  батальон.</t>
  </si>
  <si>
    <t>батарея.</t>
  </si>
  <si>
    <t>архит.  базилика.</t>
  </si>
  <si>
    <t>vt (ion = pri io, iun = pri iu) (со)жалеть (быть огорчённым).</t>
  </si>
  <si>
    <t>беллетристика, художественная литература, изящная словесность (= belliteraturo).</t>
  </si>
  <si>
    <t>бензин.</t>
  </si>
  <si>
    <t>ягода.</t>
  </si>
  <si>
    <t>Σ! свёкла; см.  folibeto; bet∙a  свекольный. // beta бета (β, название буквы греч. алфавита).</t>
  </si>
  <si>
    <t>бот.  берёза.</t>
  </si>
  <si>
    <t>vt (ion, iun) нуждаться, иметь потребность (в чём-л., в ком-л.).</t>
  </si>
  <si>
    <t>рел.  Библия.</t>
  </si>
  <si>
    <t>библиограф.</t>
  </si>
  <si>
    <t>разн.  библиотека (= libroteko).</t>
  </si>
  <si>
    <t>(двухколёсный) велосипед.</t>
  </si>
  <si>
    <t>поместье, имение, усадьба.</t>
  </si>
  <si>
    <t>пиво.</t>
  </si>
  <si>
    <t>кул.  бифштекс.</t>
  </si>
  <si>
    <t>ханжа, святоша, пустосвят.</t>
  </si>
  <si>
    <t>фин.  (бухгалтерский) баланс, балансовый отчёт, итог (прихода и расхода).</t>
  </si>
  <si>
    <t>бильярд.</t>
  </si>
  <si>
    <t>биограф.</t>
  </si>
  <si>
    <t>шапочка.</t>
  </si>
  <si>
    <t>битум.</t>
  </si>
  <si>
    <t>воен.  бив(у)ак, привал.</t>
  </si>
  <si>
    <t>vt (иногда с дополнением Dion или kontraŭ Dio) богохульствовать, богохульничать.</t>
  </si>
  <si>
    <t>Σ! энт.  таракан. // инф.  чип, корпусная микросхема.</t>
  </si>
  <si>
    <t>герб.</t>
  </si>
  <si>
    <t>vn кричать, издавать крики (о животных; тж. перен.); лаять, мычать, блеять, выть, ржать и т.п.</t>
  </si>
  <si>
    <t>Σ! воен.  броня, броневое покрытие, броневая обшивка (из стальных листов, плит, пластин); ср.  kiraso. // мин.  бленда, обманка; ср.  zinkoblendo, peĉblendo.</t>
  </si>
  <si>
    <t>воен.  блокада (= blok/ad/o.3).</t>
  </si>
  <si>
    <t>блуза; блузка, кофта, кофточка.</t>
  </si>
  <si>
    <t>vn лаять, гавкать, тявкать, рявкать, брехать (о собаке  = hundobleki; тж. перен.).</t>
  </si>
  <si>
    <t>vt бойкотировать.</t>
  </si>
  <si>
    <t>vn боксировать.</t>
  </si>
  <si>
    <t>vn прям., перен.  кипеть; бурлить; перен.  кипятиться.</t>
  </si>
  <si>
    <t>болт.</t>
  </si>
  <si>
    <t>бомба; миномётная мина.</t>
  </si>
  <si>
    <t>конфета.</t>
  </si>
  <si>
    <t>берег.</t>
  </si>
  <si>
    <t>биржа.</t>
  </si>
  <si>
    <t>роща (в парке).</t>
  </si>
  <si>
    <t>ботаника.</t>
  </si>
  <si>
    <t>бутылка, бутыль.</t>
  </si>
  <si>
    <t>сапог.</t>
  </si>
  <si>
    <t>брошь, брошка.</t>
  </si>
  <si>
    <t>vt вышивать.</t>
  </si>
  <si>
    <t>vt ошпарить, обварить, обдать кипятком; кул.  бланшировать.</t>
  </si>
  <si>
    <t>vn торговать подержанными вещами.</t>
  </si>
  <si>
    <t>анат.  бронх.</t>
  </si>
  <si>
    <t>брошюра.</t>
  </si>
  <si>
    <t>бровь.</t>
  </si>
  <si>
    <t>vn прям., перен.  шуметь.</t>
  </si>
  <si>
    <t>зоол.  буйвол.</t>
  </si>
  <si>
    <t>vt забить, зарезать, заколоть; вырезать (население).</t>
  </si>
  <si>
    <t>будка, ларёк, киоск.</t>
  </si>
  <si>
    <t xml:space="preserve"> стойка (бара); буфет.</t>
  </si>
  <si>
    <t>зоол.  жаба.</t>
  </si>
  <si>
    <t>разн.  букет.</t>
  </si>
  <si>
    <t>пряжка, застёжка.</t>
  </si>
  <si>
    <t>бот.  самшит, букс(ус).</t>
  </si>
  <si>
    <t>кул.  (сдобная) булочка, пышка, белый хлебец.</t>
  </si>
  <si>
    <t>бульвар, аллея посреди города.</t>
  </si>
  <si>
    <t>энт.  шмель.</t>
  </si>
  <si>
    <t>бюст.</t>
  </si>
  <si>
    <t>сливочное масло, животное масло.</t>
  </si>
  <si>
    <t>царь.</t>
  </si>
  <si>
    <t>бот.  василёк синий (или  посевной), волошка, синецветка.</t>
  </si>
  <si>
    <t>бот.  сельдерей пахучий (употребляемый в пищу).</t>
  </si>
  <si>
    <t>целлюлоза, клетчатка.</t>
  </si>
  <si>
    <t>цемент (строительный или зубоврачебный; тж. перен.).</t>
  </si>
  <si>
    <t>цент (денежная единица).</t>
  </si>
  <si>
    <t>num сто.</t>
  </si>
  <si>
    <t>vt централизовать (= alcentrigi).</t>
  </si>
  <si>
    <t>vt цензурировать.</t>
  </si>
  <si>
    <t>церемония; прям., перен.  священнодействие.</t>
  </si>
  <si>
    <t>зоол.  олень.</t>
  </si>
  <si>
    <t>прочий, другой, остальной.</t>
  </si>
  <si>
    <t>сидр (= pomvino).</t>
  </si>
  <si>
    <t>сигарета; папироса.</t>
  </si>
  <si>
    <t>энт.  цикада.</t>
  </si>
  <si>
    <t>мет.  циклон.</t>
  </si>
  <si>
    <t>орн.  аист.</t>
  </si>
  <si>
    <t>бот.  цикорий.</t>
  </si>
  <si>
    <t>корица (кора коричного дерева; специя).</t>
  </si>
  <si>
    <t>цинический; циничный.</t>
  </si>
  <si>
    <t>цирк (сооружение; природное образование).</t>
  </si>
  <si>
    <t>обстоятельство.</t>
  </si>
  <si>
    <t>vn циркулировать; двигаться, перемещаться, ходить (по кругу; от одного к другому; туда-сюда, взад-вперёд); находиться в обращении, обращаться.</t>
  </si>
  <si>
    <t>циркумфлекс.</t>
  </si>
  <si>
    <t>вакса, гуталин, сапожная мазь, сапожный крем; мазь или крем для чистки кожаных изделий.</t>
  </si>
  <si>
    <t>прям., перен.  цитадель, крепость (в городе).</t>
  </si>
  <si>
    <t>vt (про)цитировать, приводить цитаты, выдержки, ссылаться на.</t>
  </si>
  <si>
    <t>гражданский, штатский, цивильный.</t>
  </si>
  <si>
    <t>цивилизация.</t>
  </si>
  <si>
    <t>vt цивилизовать.</t>
  </si>
  <si>
    <t>дюйм.</t>
  </si>
  <si>
    <t>чепрак.</t>
  </si>
  <si>
    <t>зоол.  серна.</t>
  </si>
  <si>
    <t>шампанское.</t>
  </si>
  <si>
    <t>курок.</t>
  </si>
  <si>
    <t>глава (книги).</t>
  </si>
  <si>
    <t>konj, subj ибо, так как, потому что, (постольку) поскольку.</t>
  </si>
  <si>
    <t>милый, прелестный, очаровательный, обаятельный, чарующий; привлекательный; славный, хорошенький.</t>
  </si>
  <si>
    <t>целомудренный.</t>
  </si>
  <si>
    <t>главный; старший (по должности, положению); высший, верховный; основной; главенствующий; ведущий; решающий; парадный (о входе, лестнице).</t>
  </si>
  <si>
    <t>чек (банковский, но не кассовый!).</t>
  </si>
  <si>
    <t>рубаха, рубашка, сорочка (мужская; женская).</t>
  </si>
  <si>
    <t>гроб.</t>
  </si>
  <si>
    <t>korelativa adj всякий, любой т.е.  всяческий.</t>
  </si>
  <si>
    <t>korelativa adv по всякой (или  любой) причине.</t>
  </si>
  <si>
    <t>korelativa adv везде, (по)всюду.</t>
  </si>
  <si>
    <t>korelativa adv всячески, по-всякому, на все лады; ср.  ĉiamaniere.</t>
  </si>
  <si>
    <t>небо, небеса.</t>
  </si>
  <si>
    <t>vt мять, измять, помять, смять, (с)комкать.</t>
  </si>
  <si>
    <t>korelativa pron всё.</t>
  </si>
  <si>
    <t>korelativa adv всё (о количестве  = la tuta kvanto).</t>
  </si>
  <si>
    <t>всякий, любой, каждый.</t>
  </si>
  <si>
    <t>франт, щёголь, денди; стиляга.</t>
  </si>
  <si>
    <t>опасность (угроза, возможность чего-л. плохого).</t>
  </si>
  <si>
    <t>грам.  дательный падеж, датив.</t>
  </si>
  <si>
    <t>дата; число (месяца).</t>
  </si>
  <si>
    <t>дебаты, прения.</t>
  </si>
  <si>
    <t>иногда maj декабрь.</t>
  </si>
  <si>
    <t>vn прям., перен.  расшифровать, дешифровать; разобрать (непонятный текст, непонятную мысль и т.п.).</t>
  </si>
  <si>
    <t>vt защищать, оборонять, отстаивать; заступаться за; перен.  оградить.</t>
  </si>
  <si>
    <t>дефицит, недостача, недостаток, нехватка, недочёт (обычно о финансах).</t>
  </si>
  <si>
    <t>окончательный, необратимый, бесповоротный, не подлежащий пересмотру.</t>
  </si>
  <si>
    <t>vn (рас)таять (тж. безл.); сходить, сойти (о снеге).</t>
  </si>
  <si>
    <t>vn вырождаться, дегенерировать.</t>
  </si>
  <si>
    <t>vn дежурить, быть на дежурстве; воен.  быть в наряде; быть дневальным, дневалить.</t>
  </si>
  <si>
    <t>упадок, закат; иск.  декаданс.</t>
  </si>
  <si>
    <t>декан (тж. хим.).</t>
  </si>
  <si>
    <t>vt декламировать.</t>
  </si>
  <si>
    <t>грам., астр., геогр.  склонение.</t>
  </si>
  <si>
    <t>склон, скат, откос, наклон, покатость, пологость, отлогость (поверхность).</t>
  </si>
  <si>
    <t>декрет, постановление, распоряжение.</t>
  </si>
  <si>
    <t>делегация (= delegitaro).</t>
  </si>
  <si>
    <t>vt делегировать; посылать (или  отряжать) делегатом, представителем.</t>
  </si>
  <si>
    <t>нежный; изящный; тонкий; чуткий; деликатный, лёгкий.</t>
  </si>
  <si>
    <t>vn бредить.</t>
  </si>
  <si>
    <t>демагог.</t>
  </si>
  <si>
    <t>vt (iun pri io) спросить (кого-л. о чём-л.).</t>
  </si>
  <si>
    <t>демон, бес.</t>
  </si>
  <si>
    <t>грам.  указательное местоимение или местоименное наречие.</t>
  </si>
  <si>
    <t>vt донести на, (на)ябедничать на, выдать.</t>
  </si>
  <si>
    <t>депеша, срочное уведомление.</t>
  </si>
  <si>
    <t>vt избирать, посылать, отряжать депутатом.</t>
  </si>
  <si>
    <t>adv тем.</t>
  </si>
  <si>
    <t>десерт.</t>
  </si>
  <si>
    <t>vt дезинфицировать (= malinfekti, seninfektigi).</t>
  </si>
  <si>
    <t>деспот; самодур.</t>
  </si>
  <si>
    <t>vt (пред)назначать, (пред)определять, намечать, выбирать; (пред)решать; обрекать.</t>
  </si>
  <si>
    <t>сыщик, детектив.</t>
  </si>
  <si>
    <t>vt разрушить, развалить, уничтожить.</t>
  </si>
  <si>
    <t>vt (c выраженным или подразумеваемым инфинитивом) долженствовать, быть должным; быть обязанным.</t>
  </si>
  <si>
    <t>прям., перен.  пустыня.</t>
  </si>
  <si>
    <t>vt желать.</t>
  </si>
  <si>
    <t>дьявол, чёрт.</t>
  </si>
  <si>
    <t>полупрозрачный, матово-прозрачный (пропускающий свет, но не позволяющий видеть через себя); ср.  travidebla.</t>
  </si>
  <si>
    <t>разн.  диафрагма; перепонка, перегородка.</t>
  </si>
  <si>
    <t>диагноз.</t>
  </si>
  <si>
    <t>геом., шахм.  диагональ.</t>
  </si>
  <si>
    <t>церк.  дьякон, диакон.</t>
  </si>
  <si>
    <t>филос.  диалектика.</t>
  </si>
  <si>
    <t>лингв.  диалект, наречие, говор.</t>
  </si>
  <si>
    <t>диалог.</t>
  </si>
  <si>
    <t>алмаз, адамант, диамант.</t>
  </si>
  <si>
    <t>геом.  диаметр.</t>
  </si>
  <si>
    <t>бот.  гвоздика (цветок).</t>
  </si>
  <si>
    <t>vn кутить, гулять, вести разгульный образ жизни.</t>
  </si>
  <si>
    <t>дидактика.</t>
  </si>
  <si>
    <t>Σ! диета. // жалованье депутата парламента (в некоторых европейских странах).</t>
  </si>
  <si>
    <t>vt прям., перен.  переварить.</t>
  </si>
  <si>
    <t>плотина, запруда; дамба.</t>
  </si>
  <si>
    <t>диктатор.</t>
  </si>
  <si>
    <t>дилемма.</t>
  </si>
  <si>
    <t>дилетант.</t>
  </si>
  <si>
    <t>прилежный, старательный, усердный, исполнительный.</t>
  </si>
  <si>
    <t>воскресенье.</t>
  </si>
  <si>
    <t>физ.  динамика.</t>
  </si>
  <si>
    <t>филос.  динамизм.</t>
  </si>
  <si>
    <t>динамит.</t>
  </si>
  <si>
    <t>эл., тех.  (электро)генератор, динамо, динамо-машина.</t>
  </si>
  <si>
    <t>династия.</t>
  </si>
  <si>
    <t>бог; верховное божество.</t>
  </si>
  <si>
    <t>vt сказать.</t>
  </si>
  <si>
    <t>дисциплина.</t>
  </si>
  <si>
    <t>мед.  дизентерия.</t>
  </si>
  <si>
    <t>vt хим.  дистиллировать, перегонять.</t>
  </si>
  <si>
    <t>бот.  клён.</t>
  </si>
  <si>
    <t xml:space="preserve">прим. в просторечии название agariko иногда распространяется на все пластинчатые грибы порядка агариковых ; ~ac∙o∙j  бот.  агариковые, шампиньоновые (семейство).  </t>
  </si>
  <si>
    <t xml:space="preserve">прим.  ambaŭ не употребляется вместе с артиклем  la; ◊ употребляется и как приставка : ambaŭ/tranĉa обоюдоострый.  </t>
  </si>
  <si>
    <t xml:space="preserve">прим. ankaŭ ставится непосредственно перед словом, к которому относится : ~ mi laboris tie также (и) я работал там; mi ~ laboris tie я также (и) работал там; mi laboris ~ tie я работал также (и) там.  </t>
  </si>
  <si>
    <t xml:space="preserve">прим. к слову  kolegia); прим. в разных странах словом asesoro обозначаются разные должности ; ~a  асессорский.  </t>
  </si>
  <si>
    <t xml:space="preserve">прим. поскольку термин «аспирант» имеется только в советской и российской системе учёных степеней, употребление в этом значении формы aspiranto (= kandidato por ricevo de la unua scienca grado) является нежелательным русизмом и возможно только с пояснениями ; ~at∙a  вожделенный.  </t>
  </si>
  <si>
    <t xml:space="preserve">прим. в ранних эсперантских грамматиках термин atributo мог переводиться как «определение» (= epiteto) и «именная часть сказуемого» (= predikativo); из-за двусмысленности сейчас в этих значениях он не используется ; ~a  атрибутивный, атрибутный.  </t>
  </si>
  <si>
    <t xml:space="preserve">прим. глаголы с более точным смыслом образуются сочетанием глагола bleki с названием соответствующего животного: hundobleki, bovobleki, ŝafbleki, lupobleki, ĉevalbleki и т.п. ; ~o  крик (животного); ~ad∙o  вой, долгий или повторяющийся крик (животного); ~eg∙i  vn громко кричать, реветь (о животных, тж. перен.); ~eg∙o  громкий крик, рёв, рык.  </t>
  </si>
  <si>
    <t xml:space="preserve">прим. при необходимости возможно употребление уточнённых форм: bolkruĉo, bolpoto, bolvazo, bolkaldrono ; ~uj∙o  тех.  бойлер; кипятильник (часть котла, в которой кипит вода).  </t>
  </si>
  <si>
    <t xml:space="preserve">прим. данное значение приведено согласно PIV; согласно же NPIV данный термин должен переводиться скорее как «болтовое соединение» и относиться к сочетанию самого болта (винта) с гайкой (= ŝraŭbo kun ŝraŭbingo) ; ~i  vt соединять, скреплять болтами; ~il∙o  гаечный ключ (= boltoturnilo); reguligebla ~ilo разводной, раздвижной (гаечный) ключ; tuba ~ilo трубный, водопроводный, газовый ключ; universala ~ilo универсальный (гаечный) ключ; ср.  ŝraŭbilo; ~ing∙o  гайка (болта).  </t>
  </si>
  <si>
    <t xml:space="preserve">прим. встречающееся в некоторых источниках ошибочное употребление данного термина в значении «собачка, гашетка, спусковой крючок» (= ellasilo) происходит вследствие смешения понятий «курок» и «гашетка, спусковой крючок» и употребления по отношению к ним обоим слова «собачка» в русском языке и аналогичных слов в некоторых других языках .  </t>
  </si>
  <si>
    <t>прим. употреблённое по отношению к единому Божеству, данное слово пишется с большой буквы</t>
  </si>
  <si>
    <t xml:space="preserve">прим. относительно правомерности употребления данного эпитета в словосочетаниях «эстрадный концерт», «эстрадная песня», «эстрадный певец» и т.п. существует сомнение. По нашим наблюдениям, такое словоупотребление характерно только для русскоязычных и германоязычных эсперантистов. Франко- и анголоязычные эсперантисты в этом случае употребляют соответственно слово varieteo и сочетания varietea kanto, varietea kantisto .  </t>
  </si>
  <si>
    <t>прим. употребление формы privatulo в значении «частник» является ошибочным русизмом .</t>
  </si>
  <si>
    <t>(доля капитала; ценная бумага). Прим. в некоторых текстах под влиянием нац. языков встречается употребление данного слова в значении «действие, предпринимаемое для какой-л. цели» (= ago)</t>
  </si>
  <si>
    <t>(с помощью бюллетеней, шаров и т.п.  = voĉdoni per balotiloj). прим. встречается тж. употребление данного глагола как переходного, однако в этом случае его значение не вполне определилось. В некоторых источниках он имеет значение «выдвигать в качестве кандидата»</t>
  </si>
  <si>
    <t xml:space="preserve">ср.  rabisto. прим. т.к. форма banditismo отсутствует в (N)PIV, существует неясность относительно её точного перевода: в ЭРБ2 она переводится только как «бандитизм», а для обозначения понятия «разбой» употребляется также сомнит. форма banditaĵo .  </t>
  </si>
  <si>
    <t>(игра; стол для этой игры). Прим. иногда (очень редко) встречаются уточнённые формы: bilardludo (об игре) и bilardotablo (о столе)</t>
  </si>
  <si>
    <t>прим. для придания этому слову высокого смысла оно иногда употребляется во множественном числе</t>
  </si>
  <si>
    <t>прим. употребление данного слова в значении «редкий товар» (= raraĵo, mankanta varo) является ошибочным русизмом</t>
  </si>
  <si>
    <t>прим. иногда соотносительная часть сравнения только подразумевается</t>
  </si>
  <si>
    <t>прим. употреблённое с заглавной буквы, данное слово иногда употребляется для обозначения самого парламента (в некоторых европейских странах)</t>
  </si>
  <si>
    <t>прим. относительно точного значения а также переходности данного глагола существует неясность .</t>
  </si>
  <si>
    <t>(порода собак).</t>
  </si>
  <si>
    <t>прим. нередко встречающееся употребление прилагательного dolĉa в значении «пресный» (о воде  = sensala) обусловлено влиянием ряда европейских языков и представляется нам крайне неудачным из-за возникающей двусмысленности.</t>
  </si>
  <si>
    <t>ср.  damaĝo.</t>
  </si>
  <si>
    <t>ср.  sonĝo.</t>
  </si>
  <si>
    <t>ср.  subakvigi.</t>
  </si>
  <si>
    <t>ср.  plata, glata.</t>
  </si>
  <si>
    <t>~ul∙o  пьяный (сущ.) ср.  drinkulo.</t>
  </si>
  <si>
    <t>прим. eĉ ставится непосредственно перед словом, к которому относится</t>
  </si>
  <si>
    <t>ср.  efiko, fenomeno</t>
  </si>
  <si>
    <t>~ist∙o  эксперт т.е.  специалист, производящий экспертизу; ср.  eksperto.</t>
  </si>
  <si>
    <t>прим. данное слово ставится непосредственно перед словом, к которому относится</t>
  </si>
  <si>
    <t>экстаз, восторг, упоение, исступление.</t>
  </si>
  <si>
    <t>vt истреблять, уничтожать; искоренять.</t>
  </si>
  <si>
    <t>мат.  уравнение.</t>
  </si>
  <si>
    <t>геогр.  экватор.</t>
  </si>
  <si>
    <t>прям., перен.  равновесие.</t>
  </si>
  <si>
    <t>ср.  egalpezo..</t>
  </si>
  <si>
    <t>разн.  эквивалент.</t>
  </si>
  <si>
    <t>точный.</t>
  </si>
  <si>
    <t>vt казнить, предать казни.</t>
  </si>
  <si>
    <t>мед.  экзема.</t>
  </si>
  <si>
    <t>экземпляр.</t>
  </si>
  <si>
    <t>пример (но не упражнение по математике!).</t>
  </si>
  <si>
    <t>vt упражнять, тренировать; муштровать.</t>
  </si>
  <si>
    <t>ср.  trejni.</t>
  </si>
  <si>
    <t>vt сослать, выслать; изгнать; отправить в ссылку, в изгнание.</t>
  </si>
  <si>
    <t>prep из (в этом значении может переводиться рядом других предлогов).</t>
  </si>
  <si>
    <t>прим. употреблённый перед другим предлогом (иногда через дефис), образует с ним сложный предлог</t>
  </si>
  <si>
    <t>слон.</t>
  </si>
  <si>
    <t>элегантный, изящный, изысканный.</t>
  </si>
  <si>
    <t>элеватор, подъёмник</t>
  </si>
  <si>
    <t>(устройство для подъёма зерна и т.п., обычно совмещённое с хранилищем).</t>
  </si>
  <si>
    <t>миф.  эльф.</t>
  </si>
  <si>
    <t>эликсир.</t>
  </si>
  <si>
    <t>vt исключить; устранить; удалить; отсеять; отбраковать, выбраковать; спец.  элиминировать.</t>
  </si>
  <si>
    <t>красноречивый; выразительный.</t>
  </si>
  <si>
    <t>эмаль (покрытие, глазурь; изделие, произведение искусства).</t>
  </si>
  <si>
    <t>прям., перен.  эмбрион, зародыш, зачаток.</t>
  </si>
  <si>
    <t>эмбриолог.</t>
  </si>
  <si>
    <t>выдающийся, видный; знаменитый; знатный.</t>
  </si>
  <si>
    <t>vt волновать, разволновать, взволновать.</t>
  </si>
  <si>
    <t>prep в (употребляется для выражения ряда обстоятельственных значений, прежде всего, для обозначения места и времени; может переводиться также некоторыми другими русскими предлогами или беспредложными обстоятельственными оборотами).</t>
  </si>
  <si>
    <t>энциклопедия.</t>
  </si>
  <si>
    <t>бот.  эндивий, цикорий салатный, цикорный салат.</t>
  </si>
  <si>
    <t>прям., перен.  энергия.</t>
  </si>
  <si>
    <t>прям., перен.  загадка.</t>
  </si>
  <si>
    <t>расследование, дознание, следствие, опрос.</t>
  </si>
  <si>
    <t>ср.  esploro, juĝesploro.</t>
  </si>
  <si>
    <t>энтузиазм, воодушевление, восторг, азарт, увлечение.</t>
  </si>
  <si>
    <t>vn скучать.</t>
  </si>
  <si>
    <t>vt (ion al iu = iun pro io = iun pri io) завидовать (кому-л. в чём-л.).</t>
  </si>
  <si>
    <t>лит.  эпиграмма.</t>
  </si>
  <si>
    <t>мед.  эпилепсия.</t>
  </si>
  <si>
    <t>лит.  эпилог.</t>
  </si>
  <si>
    <t>лит., церк.  послание, эпистола.</t>
  </si>
  <si>
    <t>эпитафия.</t>
  </si>
  <si>
    <t>грам.  эпитет; определение.</t>
  </si>
  <si>
    <t>эпизод.</t>
  </si>
  <si>
    <t>разн.  эпоха.</t>
  </si>
  <si>
    <t>эполет; погон.</t>
  </si>
  <si>
    <t>ср.  ŝultrosigno, rangsigno.</t>
  </si>
  <si>
    <t>эпопея.</t>
  </si>
  <si>
    <t>эпос.</t>
  </si>
  <si>
    <t>зоол.  ёж.</t>
  </si>
  <si>
    <t>прям., перен.  отшельник.</t>
  </si>
  <si>
    <t>ср.  anakoreto, dezertulo.</t>
  </si>
  <si>
    <t>vt с.-х.  боронить, бороновать; культивировать (обрабатывать культиватором).</t>
  </si>
  <si>
    <t>мор., ав.  эскадра.</t>
  </si>
  <si>
    <t>ср.  skadro.</t>
  </si>
  <si>
    <t>эскорт, конвой, кортеж, охрана сопровождения.</t>
  </si>
  <si>
    <t>vt надеяться, уповать.</t>
  </si>
  <si>
    <t>vt исследовать, изучать; обследовать; расследовать; геол., воен.  разведывать.</t>
  </si>
  <si>
    <t>vt выражать, выразить.</t>
  </si>
  <si>
    <t>vt учредить, основать, устроить, открыть</t>
  </si>
  <si>
    <t>(филиал, заведение, лавку, торговлю и т.п.).</t>
  </si>
  <si>
    <t>эстетика.</t>
  </si>
  <si>
    <t>vt уважать, ценить.</t>
  </si>
  <si>
    <t>ср.  respekti.</t>
  </si>
  <si>
    <t>эшафот</t>
  </si>
  <si>
    <t>вечный.</t>
  </si>
  <si>
    <t>~ul∙o  maj. рел.  Господь (дословно  Вечный – одно из имён Бога в Библиии); Dio la E~ulo Бог вечный.</t>
  </si>
  <si>
    <t>разн.  эфир; хим.  простой эфир.</t>
  </si>
  <si>
    <t>ср.  estero.</t>
  </si>
  <si>
    <t>разн.  этюд.</t>
  </si>
  <si>
    <t>лит.  эвфемизм.</t>
  </si>
  <si>
    <t>евнух, скопец.</t>
  </si>
  <si>
    <t>часто maj. рел.  Евангелие (учение Христа; библейский рассказ о жизни Христа; тж. перен.).</t>
  </si>
  <si>
    <t>возможный, вероятный, эвентуальный, случайный, могущий случиться.</t>
  </si>
  <si>
    <t>очевидный, явный, несомненный.</t>
  </si>
  <si>
    <t>vt избегать, избежать, избегнуть, уклоняться, увиливать.</t>
  </si>
  <si>
    <t>ихт.  щука.</t>
  </si>
  <si>
    <t>прям., перен.  сказка</t>
  </si>
  <si>
    <t>басня.</t>
  </si>
  <si>
    <t>фабрика, завод.</t>
  </si>
  <si>
    <t>прим. иногда встречаются сочетания hidroelektra fabriko, elektroprodukta fabriko и т. п., в которых слово fabriko имеет значение «электростанция» ( = centralo, elektrejo ); ср.  uzino.</t>
  </si>
  <si>
    <t>лёгкий (но не о весе!), нетрудный.</t>
  </si>
  <si>
    <t>плоская поверхность, плоская сторона (какого-л. предмета).</t>
  </si>
  <si>
    <t>бот.  бук, буковое дерево.</t>
  </si>
  <si>
    <t>vt обрабатывать напильником, опиливать; прям., перен.  шлифовать, отшлифовывать.</t>
  </si>
  <si>
    <t>факир.</t>
  </si>
  <si>
    <t>факт.</t>
  </si>
  <si>
    <t>факультет.</t>
  </si>
  <si>
    <t>разн.  фаланга (но не паук!).</t>
  </si>
  <si>
    <t>орн.  сокол.</t>
  </si>
  <si>
    <t>фамильярный, (за)панибратский.</t>
  </si>
  <si>
    <t>фанатичный, фанатический.</t>
  </si>
  <si>
    <t>ср.  fano.</t>
  </si>
  <si>
    <t>vn хвастать, хвастаться, хвалиться, похваляться, бахвалиться, фанфаронить.</t>
  </si>
  <si>
    <t>фантом; призрак; видение; привидение; дух.</t>
  </si>
  <si>
    <t>ср.  reaperanto; ~i  vn бродить привидением (или  призраком); появляться как привидение (или  призрак); ср.  hanti.</t>
  </si>
  <si>
    <t>иногда maj фараон (др.-египетский царь).</t>
  </si>
  <si>
    <t>ср.  farao.</t>
  </si>
  <si>
    <t>кул.  фарш т.е.  рубленая начинка, молотая начинка.</t>
  </si>
  <si>
    <t>vt (с)делать.</t>
  </si>
  <si>
    <t>фармация, фармацевтика.</t>
  </si>
  <si>
    <t>разн.  фарс.</t>
  </si>
  <si>
    <t>vn чувствовать себя, поживать (о здоровье).</t>
  </si>
  <si>
    <t>мука.</t>
  </si>
  <si>
    <t>прим. возможно, если речь идёт о чём-л. с большим содержанием крахмала, более уместной в этом значении была бы форма amelriĉa.</t>
  </si>
  <si>
    <t>vn рел., мед.  поститься (тж. перен.); голодать (сознательно, напр., в лечебных целях).</t>
  </si>
  <si>
    <t>фатум, рок, судьба.</t>
  </si>
  <si>
    <t>зев, глотка, пасть (животного, тж. перен.); отверстие (больших размеров); дульное отверстие, дуло (пушки); жерло.</t>
  </si>
  <si>
    <t>ср.  buŝo, buŝego.</t>
  </si>
  <si>
    <t>орн.  фазан.</t>
  </si>
  <si>
    <t>прям., перен.  лихорадка, жар, горячка.</t>
  </si>
  <si>
    <t>иногда maj февраль.</t>
  </si>
  <si>
    <t>фельетон.</t>
  </si>
  <si>
    <t>шкура; мех (невыделанный; кожа с шерстью).</t>
  </si>
  <si>
    <t>ср.  pelto, haroj.</t>
  </si>
  <si>
    <t>войлок, фетр.</t>
  </si>
  <si>
    <t>~i  vt валять (шерсть, волокна, вату, пух); ср.  fuli.</t>
  </si>
  <si>
    <t>пол.  феминизм.</t>
  </si>
  <si>
    <t>пол.  феминист.</t>
  </si>
  <si>
    <t>феномен; явление.</t>
  </si>
  <si>
    <t>миф.  дух, сверхъестественное существо, сказочное существо.</t>
  </si>
  <si>
    <t>мор.  палуба, дек.</t>
  </si>
  <si>
    <t>ср.  duonferdeko; ср.  maato.</t>
  </si>
  <si>
    <t>усердие, рвение.</t>
  </si>
  <si>
    <t>vn пировать, пиршествовать, устраивать застолье.</t>
  </si>
  <si>
    <t>ср.  bankedo.</t>
  </si>
  <si>
    <t>vt праздновать, справлять, отмечать, встречать (праздник).</t>
  </si>
  <si>
    <t>разн.  фетиш.</t>
  </si>
  <si>
    <t>феска (= turka ĉapo, zuava ĉapo).</t>
  </si>
  <si>
    <t>Σ! фи (ϕ, название буквы греч. алфавита). // interj фи!, фу! (выражение презрения, морального отвращения, антипатии).</t>
  </si>
  <si>
    <t>жених.</t>
  </si>
  <si>
    <t>фиаско, провал, крах, полная неудача.</t>
  </si>
  <si>
    <t>ср.  malsukceso.</t>
  </si>
  <si>
    <t>фибра, жилка, волокно.</t>
  </si>
  <si>
    <t>гордый, горделивый.</t>
  </si>
  <si>
    <t>фигура; изображение; образ.</t>
  </si>
  <si>
    <t>прим. данный глагол употребляется и как непереходный. Однако в этом случае он может иметь ряд весьма различных значений, а именно: «фигурировать, наличествовать, иметься, значиться», «исполнять, играть роль статиста; выступать в качестве статиста», «быть важной, значительной фигурой».</t>
  </si>
  <si>
    <t>фиктивный, ненастоящий.</t>
  </si>
  <si>
    <t>ср.  fikcia.</t>
  </si>
  <si>
    <t>филателия, филателизм.</t>
  </si>
  <si>
    <t>место  = embuskejo; манёвр. ср.  insidi</t>
  </si>
  <si>
    <t>прим. употреблённое в мистическом смысле, это слово иногда пишется с заглавной буквы. ср.  sorto, providenco.</t>
  </si>
  <si>
    <t>филармония.</t>
  </si>
  <si>
    <t>бот.  папоротник.</t>
  </si>
  <si>
    <t>филиал, отделение (фирмы, организации и т.п.).</t>
  </si>
  <si>
    <t>сын.</t>
  </si>
  <si>
    <t>филолог.</t>
  </si>
  <si>
    <t>vt фильтровать; процеживать.</t>
  </si>
  <si>
    <t>разн.  финал; заключительная часть.</t>
  </si>
  <si>
    <t>обычно pl финансы, денежные средства, денежные дела.</t>
  </si>
  <si>
    <t>ср.  firmaĵo.</t>
  </si>
  <si>
    <t>физика.</t>
  </si>
  <si>
    <t>физиолог.</t>
  </si>
  <si>
    <t>разн.  физиономия; перен.  лицо.</t>
  </si>
  <si>
    <t>ср.  vizaĝo.</t>
  </si>
  <si>
    <t>геогр.  фиорд, фьорд.</t>
  </si>
  <si>
    <t>текс.  фланель.</t>
  </si>
  <si>
    <t>кул.  лепёшка; оладья, блин</t>
  </si>
  <si>
    <t>(общее название плоского круглого выпеченного изделия). ср.  blino, krespo, platkuko.</t>
  </si>
  <si>
    <t>флегма.</t>
  </si>
  <si>
    <t>клок.</t>
  </si>
  <si>
    <t>ярмарка (мероприятие).</t>
  </si>
  <si>
    <t>сено.</t>
  </si>
  <si>
    <t>раз.</t>
  </si>
  <si>
    <t>зоол.  тюлень; нерпа.</t>
  </si>
  <si>
    <t>ср.  marhundo.</t>
  </si>
  <si>
    <t>геом., физ., фот.  фокус (тж. перен., но не «трюк»!).</t>
  </si>
  <si>
    <t>vt заложить, возвести (постройку, город); разн.  основать; учредить.</t>
  </si>
  <si>
    <t>ср.  fundamenti, establi.</t>
  </si>
  <si>
    <t>фонтан.</t>
  </si>
  <si>
    <t>vt забывать, забыть, позабыть.</t>
  </si>
  <si>
    <t>vt прям., перен.  ковать (но не «подковывать»!).</t>
  </si>
  <si>
    <t>ср.  marteli, fridmarteli.</t>
  </si>
  <si>
    <t>разн.  формальный.</t>
  </si>
  <si>
    <t>формат, размер листа; инф.  разметка.</t>
  </si>
  <si>
    <t>разн.  форум.</t>
  </si>
  <si>
    <t>хим.  фосфор.</t>
  </si>
  <si>
    <t>столб (установленный для каких-л. нужд); стояк, косяк (двери, окна); свая; спорт.  боковая штанга (ворот), стойка (ворот).</t>
  </si>
  <si>
    <t>vt (с)фотографировать, снимать (фотоаппаратом).</t>
  </si>
  <si>
    <t>земляника; клубника; (плод, ягода).</t>
  </si>
  <si>
    <t>икра (живая: рыб, лягушек и т.п.  = ovaro).</t>
  </si>
  <si>
    <t>ср.  kaviaro.</t>
  </si>
  <si>
    <t>фрак.</t>
  </si>
  <si>
    <t>(франк)масон.</t>
  </si>
  <si>
    <t>малина (плод).</t>
  </si>
  <si>
    <t>vt (ion) лакомиться (чем-л.).</t>
  </si>
  <si>
    <t>Σ! франк (денежная единица). // франк (представитель древней народности).</t>
  </si>
  <si>
    <t>разн.  фраза.</t>
  </si>
  <si>
    <t>чужой, чуждый; посторонний; чужеродный; инородный; иностранный.</t>
  </si>
  <si>
    <t>прям., перен.  безумный, сумасшедший, умалишённый, помешанный, юродивый.</t>
  </si>
  <si>
    <t>ср.  aliena.</t>
  </si>
  <si>
    <t>фреска (картина).</t>
  </si>
  <si>
    <t>разн.  свежий (но не «прохладный»!).</t>
  </si>
  <si>
    <t>ср.  friska.</t>
  </si>
  <si>
    <t>мошенник, жулик, плут, проходимец.</t>
  </si>
  <si>
    <t>vt кул.  (за)жарить, изжарить, изжаривать, поджаривать во фритюре (т.е. в масле или жире).</t>
  </si>
  <si>
    <t>ср.  rosti.</t>
  </si>
  <si>
    <t>фривольный, легкомысленный, ветреный, пустой.</t>
  </si>
  <si>
    <t>сыр.</t>
  </si>
  <si>
    <t>фронт; перёд; передняя, лицевая часть; передняя, лицевая сторона; аверс, решка (монеты).</t>
  </si>
  <si>
    <t>ср.  averso, frontflanko, frunto.</t>
  </si>
  <si>
    <t>архит.  фронтон.</t>
  </si>
  <si>
    <t>мороз, стужа; озноб; ~ig∙i  прям., перен.  (за)морозить, замораживать</t>
  </si>
  <si>
    <t>ср.  superfrostigi, fridigi, kongeli.</t>
  </si>
  <si>
    <t>орн.  грач (= kampokorvo).</t>
  </si>
  <si>
    <t>лоб.</t>
  </si>
  <si>
    <t>~a  лобный. ср.  fronta.</t>
  </si>
  <si>
    <t>муз.  фуга.</t>
  </si>
  <si>
    <t>траур, скорбь.</t>
  </si>
  <si>
    <t>~i  vn (pro, pri) скорбеть (по, о), носить траур (по), быть в трауре (по).</t>
  </si>
  <si>
    <t>яростный, разъярённый, буйный, свирепый, исступлённый, неистовый, бешеный, бесноватый, взбешённый.</t>
  </si>
  <si>
    <t>мед.  фурункул, чирей.</t>
  </si>
  <si>
    <t>vt (с)делать небрежно, кое-как, скверно; халтурить, (ис)портить.</t>
  </si>
  <si>
    <t>(находящийся в веселье или любящий веселье; выражающий веселье или способствующий веселью).</t>
  </si>
  <si>
    <t>кул.  студень, холодец, галантир.</t>
  </si>
  <si>
    <t>ср.  aspiko.</t>
  </si>
  <si>
    <t>галерея.</t>
  </si>
  <si>
    <t>мор.  галера.</t>
  </si>
  <si>
    <t>физиол.  жёлчь, желчь (тж. перен.).</t>
  </si>
  <si>
    <t>муз.  гамма (тж. перен.).</t>
  </si>
  <si>
    <t>гангрена.</t>
  </si>
  <si>
    <t>перчатка.</t>
  </si>
  <si>
    <t>ср.  mufganto, pugnoganto.</t>
  </si>
  <si>
    <t>сноп; пук, пучок.</t>
  </si>
  <si>
    <t>vt полоскать, прополаскивать (посуду, бельё); полоскать (горло, рот).</t>
  </si>
  <si>
    <t>vt снабжать (для усиления, улучшения, доведения до нормы); отделывать; украшать; кул.  гарнировать; заправлять, сдабривать.</t>
  </si>
  <si>
    <t>гость; постоялец.</t>
  </si>
  <si>
    <t>гастроном</t>
  </si>
  <si>
    <t>(человек, но не магазин!). ср.  kuirarto. прим. русскоязычные эсперантисты нередко ошибочно употребляют прилагательное gastronomia для калькирования понятия «гастрономический магазин, гастроном» вместо правильной формы nutraĵvendejo.</t>
  </si>
  <si>
    <t>зоол.  газель.</t>
  </si>
  <si>
    <t>хим.  желатин.</t>
  </si>
  <si>
    <t>ср.  ĵeleo, ĝelo.</t>
  </si>
  <si>
    <t>поколение, генерация.</t>
  </si>
  <si>
    <t>~ar∙o  см.  genealogio.2.</t>
  </si>
  <si>
    <t>воен.  генерал.</t>
  </si>
  <si>
    <t>разн.  гений.</t>
  </si>
  <si>
    <t>грам.  родительный падеж, генитив.</t>
  </si>
  <si>
    <t>анат., тех.  колено; коленка.</t>
  </si>
  <si>
    <t>геодезия.</t>
  </si>
  <si>
    <t>географ.</t>
  </si>
  <si>
    <t>геолог.</t>
  </si>
  <si>
    <t>бот.  герань.</t>
  </si>
  <si>
    <t>грам.  герундий; деепричастие.</t>
  </si>
  <si>
    <t>жест.</t>
  </si>
  <si>
    <t>гигант, исполин, великан.</t>
  </si>
  <si>
    <t>ист.  гильдия.</t>
  </si>
  <si>
    <t>гильотина.</t>
  </si>
  <si>
    <t>гимнаст.</t>
  </si>
  <si>
    <t>гимназия.</t>
  </si>
  <si>
    <t>гирлянда.</t>
  </si>
  <si>
    <t>гитара.</t>
  </si>
  <si>
    <t>vt гладить (утюгом), утюжить.</t>
  </si>
  <si>
    <t>ист.  гладиатор.</t>
  </si>
  <si>
    <t>анат., биол.  железа; желёзка.</t>
  </si>
  <si>
    <t>стакан.</t>
  </si>
  <si>
    <t>гладкий, ровный.</t>
  </si>
  <si>
    <t>ср.  plata, ebena.</t>
  </si>
  <si>
    <t>меч.</t>
  </si>
  <si>
    <t>тех., иск., кул.  глазурь.</t>
  </si>
  <si>
    <t>Σ! миф.  гном ( = terkoboldo, minkoboldo ). // лит.  гнома.</t>
  </si>
  <si>
    <t>ихт.  пескарь.</t>
  </si>
  <si>
    <t>Σ! залив. // спорт.  гольф.</t>
  </si>
  <si>
    <t>мед.  гонорея, триппер, перелой.</t>
  </si>
  <si>
    <t>зоол.  горилла.</t>
  </si>
  <si>
    <t>архит., полигр.  готический.</t>
  </si>
  <si>
    <t>грациозный, изящный.</t>
  </si>
  <si>
    <t>Σ! граф (титул). // см.  grafeo.</t>
  </si>
  <si>
    <t>грамматика.</t>
  </si>
  <si>
    <t>бот.  гранат, гранатина, плод гранатника.</t>
  </si>
  <si>
    <t>большой; крупный; великий.</t>
  </si>
  <si>
    <t>грандиозный.</t>
  </si>
  <si>
    <t>мин.  гранит.</t>
  </si>
  <si>
    <t>vt (pro io, okaze de io) поздравлять (с чем-л., по случаю чего-л.).</t>
  </si>
  <si>
    <t>энт.  сверчок.</t>
  </si>
  <si>
    <t>ср.  lokusto.</t>
  </si>
  <si>
    <t>гримаса.</t>
  </si>
  <si>
    <t>vn скрежетать, лязгать; визжать (о пиле, тормозах).</t>
  </si>
  <si>
    <t>крупа.</t>
  </si>
  <si>
    <t>грош (денежная единица).</t>
  </si>
  <si>
    <t>vn ворчать, брюзжать.</t>
  </si>
  <si>
    <t>vn хрюкать (= porkobleki).</t>
  </si>
  <si>
    <t>губерния.</t>
  </si>
  <si>
    <t>орн.  филин.</t>
  </si>
  <si>
    <t>vt воспитывать (чужого ребёнка, проживая в его семье).</t>
  </si>
  <si>
    <t>гвардия.</t>
  </si>
  <si>
    <t>vt вести; вести за собой; править, управлять; руководить.</t>
  </si>
  <si>
    <t>прим. иногда (если значение абсолютно ясно из контекста) встречается употребление данной обобщённой формы вместо конкретных gvidfadeno, gvidlibro, gvidmarko и т.п.; ~ist∙o  гид, проводник, провожатый (профессиональный). ср.  ekskursgvidanto, ĉiĉerono.</t>
  </si>
  <si>
    <t>vn стонать; стенать; охать; кряхтеть.</t>
  </si>
  <si>
    <t>общий, всеобщий; поголовный; генеральный.</t>
  </si>
  <si>
    <t>вежливый, учтивый.</t>
  </si>
  <si>
    <t>vn радоваться, испытывать радость.</t>
  </si>
  <si>
    <t>vt наслаждаться.</t>
  </si>
  <si>
    <t>точный, правильный, верный.</t>
  </si>
  <si>
    <t>прим. рекомендуется употреблять данную форму в словосочетаниях с более конкретным смыслом: ĝustigisto de aparatoj, de ilmaŝinoj и т.п.; ~iĝ∙i  стать точным, правильным, верным; исправиться.</t>
  </si>
  <si>
    <t>чад, смрад, угар (угарный газ); смрад, удушливый запах (от гниения).</t>
  </si>
  <si>
    <t>vn остановиться, (в)стать (перестать передвигаться, действовать).</t>
  </si>
  <si>
    <t>гамак.</t>
  </si>
  <si>
    <t>ср.  pend(o)lito.</t>
  </si>
  <si>
    <t>зоол.  хомяк.</t>
  </si>
  <si>
    <t>прим. в отличие от NPIV некоторые источники проводят различие между хомяками и хомячками; последние в этом случае обозначаются термином hamstreto. ~i  vn делать съестные припасы, запасать продукты на чёрный день, набивать закрома.</t>
  </si>
  <si>
    <t>vt закалять, закаливать (сталь и т.п., тж. перен.).</t>
  </si>
  <si>
    <t>гарем.</t>
  </si>
  <si>
    <t>арфа.</t>
  </si>
  <si>
    <t>воен.  гаубица; мортира.</t>
  </si>
  <si>
    <t>vt иметь; обладать, владеть.</t>
  </si>
  <si>
    <t>ср.  posedi.</t>
  </si>
  <si>
    <t>яркий; ясный; светлый.</t>
  </si>
  <si>
    <t>vt (ion = al io, iun = al iu) помогать.</t>
  </si>
  <si>
    <t>анат.  печень, печёнка (орган).</t>
  </si>
  <si>
    <t>геральдика, гербоведение (= balozonistiko).</t>
  </si>
  <si>
    <t>ересь; лжеучение.</t>
  </si>
  <si>
    <t>герметичный; герметический.</t>
  </si>
  <si>
    <t>мед.  грыжа.</t>
  </si>
  <si>
    <t>герой;</t>
  </si>
  <si>
    <t>см. heroin∙o.</t>
  </si>
  <si>
    <t>гибрид, помесь.</t>
  </si>
  <si>
    <t>иероглиф.</t>
  </si>
  <si>
    <t>гимн.</t>
  </si>
  <si>
    <t>разн.  гипертрофия, чрезмерное увеличение.</t>
  </si>
  <si>
    <t>гипноз.</t>
  </si>
  <si>
    <t>ипподром.</t>
  </si>
  <si>
    <t>vt лицемерить, притворяться, притворствовать, лукавить, двуручничать.</t>
  </si>
  <si>
    <t>зоол.  бегемот, гиппопотам.</t>
  </si>
  <si>
    <t>ипотека, право по ипотеке.</t>
  </si>
  <si>
    <t>гипотеза.</t>
  </si>
  <si>
    <t>взъерошенный, всклокоченный, растрёпанный, ощетиненный, топорщащийся, торчащий, лохматый, косматый, стоящий торчком (или  дыбом).</t>
  </si>
  <si>
    <t>зоол.  пиявка.</t>
  </si>
  <si>
    <t>орн.  ласточка.</t>
  </si>
  <si>
    <t>мед.  истерия.</t>
  </si>
  <si>
    <t>разн.  история.</t>
  </si>
  <si>
    <t>мор.  трюм (= ŝipkelo).</t>
  </si>
  <si>
    <t>мед.  гомеопат.</t>
  </si>
  <si>
    <t>лингв.  омоним.</t>
  </si>
  <si>
    <t>честный, порядочный, добропорядочный.</t>
  </si>
  <si>
    <t>гонорар, денежное вознаграждение.</t>
  </si>
  <si>
    <t>vt чтить, почитать.</t>
  </si>
  <si>
    <t>ср.  digno.</t>
  </si>
  <si>
    <t>бот.  ячмень (растение; зёрна этого растения).</t>
  </si>
  <si>
    <t>прям., перен.  горизонт; кругозор.</t>
  </si>
  <si>
    <t>час.</t>
  </si>
  <si>
    <t>госпиталь; больница (обычно о бесплатной); стационар.</t>
  </si>
  <si>
    <t>ср.  kuracejo, malsanulejo.</t>
  </si>
  <si>
    <t>копыто.</t>
  </si>
  <si>
    <t>смиренный, покорный, кроткий.</t>
  </si>
  <si>
    <t>гусар.</t>
  </si>
  <si>
    <t>разн.  хаос.</t>
  </si>
  <si>
    <t>химия</t>
  </si>
  <si>
    <t>(= kemio).</t>
  </si>
  <si>
    <t>korelativa adj какой-то, какой-нибудь, какой-либо, кое-какой.</t>
  </si>
  <si>
    <t>ср.  iu.2.</t>
  </si>
  <si>
    <t>korelativa adv почему-то, почему-нибудь, почему-либо, отчего-то, отчего-нибудь, отчего-либо; зачем-то (о причине).</t>
  </si>
  <si>
    <t>korelativa adv когда-то, когда-нибудь, когда-либо, некогда; кое-когда.</t>
  </si>
  <si>
    <t>идиллия.</t>
  </si>
  <si>
    <t>лингв.  идиом, говор, местное наречие.</t>
  </si>
  <si>
    <t>идиот, слабоумный (сущ.), болван.</t>
  </si>
  <si>
    <t>прям., перен.  идол, кумир, истукан, божок.</t>
  </si>
  <si>
    <t>korelativa adv где-то, где-нибудь, где-либо, кое-где.</t>
  </si>
  <si>
    <t>korelativa adv как-то, как-нибудь, как-либо.</t>
  </si>
  <si>
    <t>korelativa pron чей-то, чей-нибудь, чей-либо, кое-чей.</t>
  </si>
  <si>
    <t>vt игнорировать, не принимать во внимание (или  в расчёт), пренебрегать.</t>
  </si>
  <si>
    <t>pers pron они.</t>
  </si>
  <si>
    <t>vt иллюминировать (украшать огнями здание, улицу, парк и т.п.; раскрашивать план, карту, схему и т.п.; украшать цветными красками в рукописи начальные буквы, орнаменты и т.п.); просвещать, просветлять (духовно); прям., перен.  освещать, озарять.</t>
  </si>
  <si>
    <t>vt иллюстрировать.</t>
  </si>
  <si>
    <t>иллюзия; заблуждение.</t>
  </si>
  <si>
    <t>ср.  prestidigitisto.</t>
  </si>
  <si>
    <t>vt имитировать, подражать; подделываться под; подделывать.</t>
  </si>
  <si>
    <t>ср.  mokimiti.</t>
  </si>
  <si>
    <t>грам.  несовершенный, незаконченный, незавершённый, имперфектный.</t>
  </si>
  <si>
    <t>прим. термин imperfekta и названия сложных эсперантских времён приведены согласно PIV и PAG; в NPIV зафиксирован только термин imperfekto.</t>
  </si>
  <si>
    <t>империя.</t>
  </si>
  <si>
    <t>~i  vn владычествовать, властвовать; осуществлять имперскую форму правления. прим. непереходность данного глагола указана согласно (N)PIV; в ReVo он обозначен как переходный. ср.  imperatoro.</t>
  </si>
  <si>
    <t>хамский, хамоватый, наглый, нахальный.</t>
  </si>
  <si>
    <t>vt прям., перен.  запутывать, впутывать, спутывать, опутывать, путать; вносить путаницу в.</t>
  </si>
  <si>
    <t>ср.  kompliki.</t>
  </si>
  <si>
    <t>vn (per io) импонировать (чем-л.); внушать уважение, почтение.</t>
  </si>
  <si>
    <t>vt импортировать, ввозить.</t>
  </si>
  <si>
    <t>ср.  eksporti.</t>
  </si>
  <si>
    <t>налог, подать.</t>
  </si>
  <si>
    <t>ср.  tributo. ср.  fisko.2.</t>
  </si>
  <si>
    <t>vt импровизировать.</t>
  </si>
  <si>
    <t>импульс, толчок, побуждение.</t>
  </si>
  <si>
    <t>мед., юр., тех.  имеющий иммунитет, обладающий иммунитетом.</t>
  </si>
  <si>
    <t>ладан; (благовонное) курение; прям., перен.  фимиам.</t>
  </si>
  <si>
    <t>ср.  olibano, odorfumo.</t>
  </si>
  <si>
    <t>текс.  ситец.</t>
  </si>
  <si>
    <t>индифферентный; равнодушный, безразличный, безучастный.</t>
  </si>
  <si>
    <t>vn возмущаться, негодовать.</t>
  </si>
  <si>
    <t>грам.  индикатив, изъявительное наклонение (= indika modo).</t>
  </si>
  <si>
    <t>ср.  is-as-os-modo.</t>
  </si>
  <si>
    <t>индивид; индивидуум, личность; особь.</t>
  </si>
  <si>
    <t>vt быть снисходительным, терпимым, невзыскательным; снисходительно относиться к; прощать; потакать, потворствовать, попустительствовать; щадить, беречь; (по)щадить, (по)миловать; делать поблажки.</t>
  </si>
  <si>
    <t>промышленность, индустрия.</t>
  </si>
  <si>
    <t>разн.  инертный.</t>
  </si>
  <si>
    <t>дитя, ребёнок.</t>
  </si>
  <si>
    <t>ср.  reinfaniĝi.</t>
  </si>
  <si>
    <t>пехота.</t>
  </si>
  <si>
    <t>ср.  piedsoldato.</t>
  </si>
  <si>
    <t>vt инфицировать; прям., перен.  заражать.</t>
  </si>
  <si>
    <t>ср.  kontaĝi.</t>
  </si>
  <si>
    <t>грам.  инфинитив, неопределённая форма (глагола) (= sendifina modalo).</t>
  </si>
  <si>
    <t>ср.  i-modalo, finitivo.</t>
  </si>
  <si>
    <t>мед.  воспаление (= brulumo).</t>
  </si>
  <si>
    <t>vt (ion, iun) (по)влиять, воздействовать, оказывать влияние (на что-л., на кого-л.), отозваться, отразиться (на чём-л., на ком-л.).</t>
  </si>
  <si>
    <t>vt (про)информировать, осведомить, сообщить, известить.</t>
  </si>
  <si>
    <t>vt заваривать (чай, кофе, шалфей и т.п.).</t>
  </si>
  <si>
    <t>ср.  dekokti.</t>
  </si>
  <si>
    <t>анат.  пах.</t>
  </si>
  <si>
    <t>инженер.</t>
  </si>
  <si>
    <t>vt проявлять инициативу, выступать с инициативой, брать на себя инициативу, (с)делать почин, начинать первым, положить начало.</t>
  </si>
  <si>
    <t>(al, por) склонный (к).</t>
  </si>
  <si>
    <t>включающий (в себя).</t>
  </si>
  <si>
    <t>инкогнито (персона).</t>
  </si>
  <si>
    <t>инквизиция.</t>
  </si>
  <si>
    <t>инквизитор (= inkviziciisto).</t>
  </si>
  <si>
    <t>насекомое.</t>
  </si>
  <si>
    <t>vt (ion = kontraŭ io, iun = kontraŭ iu) злоумышлять, каверзничать, строить козни (против чего-л., против кого-л.).</t>
  </si>
  <si>
    <t>ср.  embuski.</t>
  </si>
  <si>
    <t>значок (нагрудный и т.п.); знак отличия.</t>
  </si>
  <si>
    <t>ср.  signo.</t>
  </si>
  <si>
    <t>vt настаивать (на своём).</t>
  </si>
  <si>
    <t>ср.  persisti.</t>
  </si>
  <si>
    <t>vt (iun, ion) инспектировать (кого-л., что-л.); надзирать, следить (за кем-л, за чем-л.).</t>
  </si>
  <si>
    <t>vt инспирировать; вдохновлять, воодушевлять; внушать, вселять (чувство, идею, мысль и т.п.).</t>
  </si>
  <si>
    <t>инстинкт.</t>
  </si>
  <si>
    <t>учреждение; (социальный) институт.</t>
  </si>
  <si>
    <t>институт (учебное или научное заведение).</t>
  </si>
  <si>
    <t>vt учить, обучать; научить, обучить; преподавать; поучать; наставлять.</t>
  </si>
  <si>
    <t>прям., перен.  остров.</t>
  </si>
  <si>
    <t>ср.  arkipelago.</t>
  </si>
  <si>
    <t>интеллект, рассудок, разум, ум.</t>
  </si>
  <si>
    <t>смышлёный, понятливый, сообразительный, толковый.</t>
  </si>
  <si>
    <t>vt намереваться, предполагать, рассчитывать; задумывать, замышлять; собираться (сделать что-л.).</t>
  </si>
  <si>
    <t>управляющий, заведующий; приказчик (в имении); интендант.</t>
  </si>
  <si>
    <t>интенсивный, напряжённый, усиленный, сильный.</t>
  </si>
  <si>
    <t>prep между, меж; среди.</t>
  </si>
  <si>
    <t>рел.  интердикт, запрещение, запрет.</t>
  </si>
  <si>
    <t>vn быть прерывистым; периодически прерываться, останавливаться, исчезать; иметь перебои.</t>
  </si>
  <si>
    <t>интервью.</t>
  </si>
  <si>
    <t>интимный; близкий, сокровенный, задушевный; закадычный.</t>
  </si>
  <si>
    <t>vn интриговать, плести интригу.</t>
  </si>
  <si>
    <t>прим. употребление данного глагола в значении «заинтриговать» (т.е. возбудить интерес, возбудить любопытство, заинтересовать), по-видимому, является русизмом. Рекомендуется в этом случае пользоваться выражениями scivoligi, veki scivolecon, eksciti scivolecon, veki intereson, eksciti intereson.</t>
  </si>
  <si>
    <t>vt вторгнуться (в чужую страну); заполонить (какую-л. территорию); ввалиться (в помещение, – о толпе, большой группе людей).</t>
  </si>
  <si>
    <t>инвалид.</t>
  </si>
  <si>
    <t>ср.  handikapulo.</t>
  </si>
  <si>
    <t>vt приглашать, (по)звать.</t>
  </si>
  <si>
    <t>korelativa pron что-то, что-либо, что-нибудь; нечто; кое-что.</t>
  </si>
  <si>
    <t>korelativa adv сколько-то, сколько-нибудь, сколь-либо, несколько, некоторая толика, некоторое количество; в какой-то мере; немного.</t>
  </si>
  <si>
    <t>ирония; ~a  иронический, ироничный.</t>
  </si>
  <si>
    <t>рел.  ислам.</t>
  </si>
  <si>
    <t>ср.  muzulmano, mahometano.</t>
  </si>
  <si>
    <t>vt разн.  изолировать, отделять; обособлять.</t>
  </si>
  <si>
    <t>par ведь, же.</t>
  </si>
  <si>
    <t>ср.  do.2.</t>
  </si>
  <si>
    <t>adv уже; редк.  уж.</t>
  </si>
  <si>
    <t>иногда maj январь.</t>
  </si>
  <si>
    <t>бот.  жасмин (настоящий).</t>
  </si>
  <si>
    <t>par вот, вон.</t>
  </si>
  <si>
    <t>хим.  йод.</t>
  </si>
  <si>
    <t>adv чем (употребляемая перед pli или malpli соотносительно с des для обозначения изменения одного понятия в зависимости от другого).</t>
  </si>
  <si>
    <t>vn чесаться, зудеть, свербеть.</t>
  </si>
  <si>
    <t>молодой, юный.</t>
  </si>
  <si>
    <t>иногда maj июнь.</t>
  </si>
  <si>
    <t>бот.  можжевельник.</t>
  </si>
  <si>
    <t>юбка.</t>
  </si>
  <si>
    <t>юр.  право.</t>
  </si>
  <si>
    <t>ювелирное изделие, ювелирное украшение, драгоценность; перен.  сокровище.</t>
  </si>
  <si>
    <t>ревнивый.</t>
  </si>
  <si>
    <t>четверг.</t>
  </si>
  <si>
    <t>жокей.</t>
  </si>
  <si>
    <t>vt (per io) прям., перен.  жонглировать (чем-л.).</t>
  </si>
  <si>
    <t>adv только что.</t>
  </si>
  <si>
    <t>хижина, лачуга, хибара, избушка, избёнка.</t>
  </si>
  <si>
    <t>прям., перен.  каша; пюре; икра; густая похлёбка.</t>
  </si>
  <si>
    <t>труп.</t>
  </si>
  <si>
    <t>~ig/i сделать трупом, превратить в труп, отправить на тот свет, укокошить, «пришить»; ср.  mortigi, murdi;  morti.</t>
  </si>
  <si>
    <t>воен.  кадет, курсант, ученик военной школы.</t>
  </si>
  <si>
    <t>кафель, изразец, кафельная плитка, изразцовая плитка, глазурованная керамическая плитка (одна штука).</t>
  </si>
  <si>
    <t>konj и, а (присоединительный союз), же (присоединительный союз).</t>
  </si>
  <si>
    <t>бот.  кактус.</t>
  </si>
  <si>
    <t>калейдоскоп.</t>
  </si>
  <si>
    <t>календарь.</t>
  </si>
  <si>
    <t>карета; коляска; экипаж (четырёхколёсный).</t>
  </si>
  <si>
    <t>кальсоны, подштанники, панталоны (нижние).</t>
  </si>
  <si>
    <t>ср.  pantalono. pantaloneto, bankalsono, banŝorto.</t>
  </si>
  <si>
    <t>vt клеветать на, возводить напраслину на, очернять, чернить, позорить, порочить.</t>
  </si>
  <si>
    <t>товарищ.</t>
  </si>
  <si>
    <t>верблюд.</t>
  </si>
  <si>
    <t>камин, печь (комнатная).</t>
  </si>
  <si>
    <t>бот.  ромашка аптечная, ромашка ободранная (растение; настой, отвар или порошок из этого растения).</t>
  </si>
  <si>
    <t>ср.  matrikario.</t>
  </si>
  <si>
    <t>бот.  конопля; пенька.</t>
  </si>
  <si>
    <t>каналья, подлец, негодяй, прохвост, мерзавец, сволочь.</t>
  </si>
  <si>
    <t>канцелярия.</t>
  </si>
  <si>
    <t>ср.  kontoro, oficejo.</t>
  </si>
  <si>
    <t>канцлер.</t>
  </si>
  <si>
    <t>канделябр.</t>
  </si>
  <si>
    <t>кандидат (тж. учёное звание).</t>
  </si>
  <si>
    <t>сахар-леденец, прозрачный сахар, кристаллический сахар.</t>
  </si>
  <si>
    <t>ср.  karamelo, sukero; konfiti.</t>
  </si>
  <si>
    <t>зоол.  кенгуру (общее название).</t>
  </si>
  <si>
    <t>ср.  makropo, makropodo.</t>
  </si>
  <si>
    <t>прям., перен.  каннибал, людоед.</t>
  </si>
  <si>
    <t>vt церк.  канонизировать.</t>
  </si>
  <si>
    <t>ср.  kanonigi, enkanonigi.</t>
  </si>
  <si>
    <t>Σ! воен.  пушка, (артиллерийское) орудие (= pafilego). // церк., муз., иск., архит.  канон.</t>
  </si>
  <si>
    <t>~ig/i 1. канонизировать, объявить каноническим; см. enkanonigi, kanonizi; ср. enkanonigi, kanonizi.</t>
  </si>
  <si>
    <t>способный.</t>
  </si>
  <si>
    <t>эк.  капитал (тж. перен.).</t>
  </si>
  <si>
    <t>vn прям., перен.  капитулировать, сдаться, сложить оружие.</t>
  </si>
  <si>
    <t>зоол.  косуля.</t>
  </si>
  <si>
    <t>каприз, причуда, прихоть, блажь.</t>
  </si>
  <si>
    <t>карабин (оружие).</t>
  </si>
  <si>
    <t>графин.</t>
  </si>
  <si>
    <t>vt характеризовать.</t>
  </si>
  <si>
    <t>карамель; жжёный сахар.</t>
  </si>
  <si>
    <t>ср.  kando, sukero.</t>
  </si>
  <si>
    <t>хим.  углерод.</t>
  </si>
  <si>
    <t>карьера.</t>
  </si>
  <si>
    <t>карикатура; шарж.</t>
  </si>
  <si>
    <t>гвоздика (пряность из высушенных цветочных бутонов гвоздичного дерева).</t>
  </si>
  <si>
    <t>карнавал; масленица, мясопуст.</t>
  </si>
  <si>
    <t>карт.  бубны (масть).</t>
  </si>
  <si>
    <t>Σ! ихт.  карп, прудовый сазан. // анат.  запястье, запястные косточки.</t>
  </si>
  <si>
    <t>ср.  ciprino //  pojno, metakarpo, manradiko.</t>
  </si>
  <si>
    <t>vn картавить, грассировать, раскатисто произносить букву «р».</t>
  </si>
  <si>
    <t>ср.  lambdacizi, rotacizi.</t>
  </si>
  <si>
    <t>кастрюля (с одной длинной ручкой).</t>
  </si>
  <si>
    <t>ср.  marmito, kuirvazo.</t>
  </si>
  <si>
    <t>прям., перен.  каскад; порожистый водопад; серия водопадов; пороги (речные).</t>
  </si>
  <si>
    <t>vt кастрировать, оскоплять, охолощать, холостить.</t>
  </si>
  <si>
    <t>катафалк (возвышение, подиум для гроба  = ĉerk(o)podio, funebra podio).</t>
  </si>
  <si>
    <t>ср.  ĉerkveturilo.</t>
  </si>
  <si>
    <t>катакомба.</t>
  </si>
  <si>
    <t>каталог.</t>
  </si>
  <si>
    <t>кафедра.</t>
  </si>
  <si>
    <t>разн.  категория.</t>
  </si>
  <si>
    <t>кошка (вообще, без указания пола), кот.</t>
  </si>
  <si>
    <t>ср.  felisoj.</t>
  </si>
  <si>
    <t>каучук, резина.</t>
  </si>
  <si>
    <t>(рыбья) икра (кушанье, обычно об икре ценных пород рыб).</t>
  </si>
  <si>
    <t>ср.  frajaĵo.</t>
  </si>
  <si>
    <t>воен.  казарма.</t>
  </si>
  <si>
    <t>subj что; чтоб, чтобы.</t>
  </si>
  <si>
    <t>ср.  por.9.</t>
  </si>
  <si>
    <t>кегля.</t>
  </si>
  <si>
    <t>карт.  черви, червы (масть).</t>
  </si>
  <si>
    <t>прим. в ЭРБ приведено тж. техническое значение слова: «сердечко».</t>
  </si>
  <si>
    <t>korelativa pron-adj какой, каков.</t>
  </si>
  <si>
    <t>korelativa adv почему, отчего.</t>
  </si>
  <si>
    <t>korelativa adv где.</t>
  </si>
  <si>
    <t>korelativa pron чей.</t>
  </si>
  <si>
    <t>киноаппарат, кинопроектор.</t>
  </si>
  <si>
    <t>прим. возможно, данная форма может обозначать любую реалию, связанную с кинематографией.</t>
  </si>
  <si>
    <t>korelativa pron что.</t>
  </si>
  <si>
    <t>vt перемешивать, размешивать, мешать, сбивать, взбивать, взбалтывать</t>
  </si>
  <si>
    <t>(круговыми движениями).</t>
  </si>
  <si>
    <t>vt (по)целовать.</t>
  </si>
  <si>
    <t>vn сплетничать, судачить.</t>
  </si>
  <si>
    <t>разн.  ясный; отчётливый.</t>
  </si>
  <si>
    <t>муз.  кларнет.</t>
  </si>
  <si>
    <t>классический.</t>
  </si>
  <si>
    <t>клавиша.</t>
  </si>
  <si>
    <t>~i vt набра́ть (с помощью клавиатуры); прим. значение данного глагола приводится согласно NPIV. ср.  diski.</t>
  </si>
  <si>
    <t>прям., перен.  климат.</t>
  </si>
  <si>
    <t>клинок, лезвие.</t>
  </si>
  <si>
    <t>мед.  клиника.</t>
  </si>
  <si>
    <t>разн.  клоака; сточная канава, сточная (или  канализационная) труба, выгребная (или  помойная) яма, место для сброса нечистот.</t>
  </si>
  <si>
    <t>vn разн.  хлопотать.</t>
  </si>
  <si>
    <t>хим.  хлор.</t>
  </si>
  <si>
    <t>колпак, покрышка; тех.  колокол.</t>
  </si>
  <si>
    <t>клуб.</t>
  </si>
  <si>
    <t>vn кудахтать, клохтать, квохтать (о курице  = kokinkri(et)i).</t>
  </si>
  <si>
    <t>мор., стр.  шлюз.</t>
  </si>
  <si>
    <t>мальчик; парень; малый (сущ.).</t>
  </si>
  <si>
    <t>vn скрипеть, трещать.</t>
  </si>
  <si>
    <t>vt месить, мять, разминать (тесто, глину и т.п.).</t>
  </si>
  <si>
    <t>кнут.</t>
  </si>
  <si>
    <t>ср.  vipo.</t>
  </si>
  <si>
    <t>кокс.</t>
  </si>
  <si>
    <t>vn коалировать, создавать коалицию; объединяться, входить, вступать в коалицию.</t>
  </si>
  <si>
    <t>сундук, кофр, ларь, баул.</t>
  </si>
  <si>
    <t>ср.  bagaĝportilo, pakaĵportilo.</t>
  </si>
  <si>
    <t>сцеплённый, находящийся в сцеплении; связный; связанный, увязанный, согласованный; целостный; когерентный.</t>
  </si>
  <si>
    <t>vn совпадать.</t>
  </si>
  <si>
    <t>клин.</t>
  </si>
  <si>
    <t>энт.  божья коровка (= diskarabo, mariskarabo, maribesto).</t>
  </si>
  <si>
    <t>кокетливый.</t>
  </si>
  <si>
    <t>кокон.</t>
  </si>
  <si>
    <t>коллега; сослуживец; товарищ по службе, по работе, по учёбе, по увлечению.</t>
  </si>
  <si>
    <t>vn (kontraŭ, pri) гневаться (на), сердиться (на), злиться (на); раздражаться, выходить из себя.</t>
  </si>
  <si>
    <t>псих.  холерический.</t>
  </si>
  <si>
    <t>vn столкнуться; прийти в столкновение, в коллизию, в конфликт.</t>
  </si>
  <si>
    <t>шея; выя; шейка; горлышко (сосуда).</t>
  </si>
  <si>
    <t>воен.  полковник.</t>
  </si>
  <si>
    <t>разн.  колония (но не исправительная!).</t>
  </si>
  <si>
    <t>колосс, исполин, великан.</t>
  </si>
  <si>
    <t>vt торговать вразнос, продавать вразнос.</t>
  </si>
  <si>
    <t>ист.  командор (ранг в ордене).</t>
  </si>
  <si>
    <t>ср.  komodoro.</t>
  </si>
  <si>
    <t>комедия.</t>
  </si>
  <si>
    <t>vt начинать; приступить к.</t>
  </si>
  <si>
    <t>vt (про)комментировать.</t>
  </si>
  <si>
    <t>vn заниматься коммерцией, вести торговлю, торговать.</t>
  </si>
  <si>
    <t>ср.  negoco.</t>
  </si>
  <si>
    <t>астр.  комета.</t>
  </si>
  <si>
    <t>комфорт, уют.</t>
  </si>
  <si>
    <t>комичный, комический.</t>
  </si>
  <si>
    <t>комитет.</t>
  </si>
  <si>
    <t>запятая.</t>
  </si>
  <si>
    <t>грам.  сравнительная степень (сравнения).</t>
  </si>
  <si>
    <t>ср.  superlativo.</t>
  </si>
  <si>
    <t>vt жалеть (кого-л.), сострадать, сочувствовать.</t>
  </si>
  <si>
    <t>(pri io) компетентный, сведущий (в чём-л.); осведомлённый.</t>
  </si>
  <si>
    <t>vt (с)компилировать, составлять.</t>
  </si>
  <si>
    <t>полный, целый, весь (не имеющий пропусков, содержащий все составные части); комплектный.</t>
  </si>
  <si>
    <t>любезность, (любезное) одолжение, услуга.</t>
  </si>
  <si>
    <t>комплимент; любезность, учтивость (фраза, выражение, обращение).</t>
  </si>
  <si>
    <t>ср.  komplemento.</t>
  </si>
  <si>
    <t>заговор, тайный сговор (против кого-л.).</t>
  </si>
  <si>
    <t>ср.  konspiro.</t>
  </si>
  <si>
    <t>компот.</t>
  </si>
  <si>
    <t>мед.  компресс.</t>
  </si>
  <si>
    <t>компромисс.</t>
  </si>
  <si>
    <t>vt церк.  причащать.</t>
  </si>
  <si>
    <t>филос.  концепция; концепт; общее представление; общее понятие; общая идея.</t>
  </si>
  <si>
    <t>vt (ion, iun) касаться (чего-л., кого-л.), относиться (к чему-л., к кому-л.), иметь касательство, иметь отношение (к чему-л., к кому-л.), затрагивать (что-л., кого-л.).</t>
  </si>
  <si>
    <t>прям., перен.  концерт (но не вид музыкального произведения!).</t>
  </si>
  <si>
    <t>ср.  konĉerto.</t>
  </si>
  <si>
    <t>сжатый, краткий, лаконичный, лаконический (= lakona.2).</t>
  </si>
  <si>
    <t>условие.</t>
  </si>
  <si>
    <t>vt (iun) выражать соболезнование, соболезновать (кому-л.).</t>
  </si>
  <si>
    <t>кондуктор, проводник (в общественном транспорте);</t>
  </si>
  <si>
    <t>ср.  kondukisto.</t>
  </si>
  <si>
    <t>vn вести себя.</t>
  </si>
  <si>
    <t>конфедерация.</t>
  </si>
  <si>
    <t>массовое производство, массовый выпуск (готового платья, готовой одежды), массовый пошив.</t>
  </si>
  <si>
    <t>прим. данное значение приведено согласно (N)PIV; в некоторых источниках (например в ReVo) слово konfekcio обозначает предмет готовой одежды (= konfekcia vesto). ср.  pretkudrita.</t>
  </si>
  <si>
    <t>конференция, совещание.</t>
  </si>
  <si>
    <t>vt конфисковать, отобрать.</t>
  </si>
  <si>
    <t>конфликт, столкновение.</t>
  </si>
  <si>
    <t>al соответствующий, соответственный, сообразный.</t>
  </si>
  <si>
    <t>vt знать; быть знакомым с; быть осведомлённым в; иметь знакомство; иметь представление о.</t>
  </si>
  <si>
    <t>ср.  scii.</t>
  </si>
  <si>
    <t>vt предполагать, догадываться, строить (или  делать) предположения, строить (или  делать) догадки.</t>
  </si>
  <si>
    <t>вогнутый.</t>
  </si>
  <si>
    <t>ср.  konveksa.</t>
  </si>
  <si>
    <t>vt (с)делать вывод(ы), выводить заключение, заключать.</t>
  </si>
  <si>
    <t>конкретный.</t>
  </si>
  <si>
    <t>vn (kun, kontraŭ) конкурировать (с), соперничать (с), соревноваться (с), состязаться (с).</t>
  </si>
  <si>
    <t>совесть, добросовестность, сознательность.</t>
  </si>
  <si>
    <t>vt сознавать, осознавать.</t>
  </si>
  <si>
    <t>консервативный.</t>
  </si>
  <si>
    <t>муз.  консерватория.</t>
  </si>
  <si>
    <t>vt (ion al iu = iun pri io) (по)советовать (что-л. кому-л.), (про)консультировать (кого-л. в чём-л.).</t>
  </si>
  <si>
    <t>ср.  koncilio, konsilio.</t>
  </si>
  <si>
    <t>фон.  консонант, согласный (звук), неслогообразующий (звук).</t>
  </si>
  <si>
    <t>ср.  vokalo.</t>
  </si>
  <si>
    <t>vn участвовать, составлять, быть в заговоре; готовить, осуществлять, составлять, устраивать заговор (против властей, правительства, с политической целью; тж. перен.); конспирировать.</t>
  </si>
  <si>
    <t>ср.  komploti.</t>
  </si>
  <si>
    <t>vt констатировать, отметить, заметить, засвидетельствовать.</t>
  </si>
  <si>
    <t>астр.  созвездие (= stelfiguro, stelaro.2).</t>
  </si>
  <si>
    <t>vt ошеломить, поразить, потрясти, изумить, ошарашить, озадачить; привести в (полное) замешательство, в (полную) растерянность, в (полное) изумление.</t>
  </si>
  <si>
    <t>дип., ист.  консул.</t>
  </si>
  <si>
    <t>vt (про)консультироваться, брать консультацию, получить консультацию, обратиться за консультацией; справиться, навести справку.</t>
  </si>
  <si>
    <t>контакт, соприкосновение.</t>
  </si>
  <si>
    <t>ср.  konektilo, ŝtopkontaktilo.</t>
  </si>
  <si>
    <t>наличный (о деньгах).</t>
  </si>
  <si>
    <t>(pri io, pro io, je io) довольный (чем-л.), удовлетворённый.</t>
  </si>
  <si>
    <t>геогр.  континент, материк (= terparto).</t>
  </si>
  <si>
    <t>ср.  mondparto.</t>
  </si>
  <si>
    <t>контингент (тж. ком.); (установленная) доля, норма, часть; (установленный) состав.</t>
  </si>
  <si>
    <t>контора.</t>
  </si>
  <si>
    <t>ср.  kancelario, oficejo.</t>
  </si>
  <si>
    <t>контрабанда.</t>
  </si>
  <si>
    <t>муз.  контрабас.</t>
  </si>
  <si>
    <t>vn (kun iu pri io) заключить контракт, договор, соглашение (с кем-л. о чём-л.); заключить подряд (с кем-л. на что-л.).</t>
  </si>
  <si>
    <t>контур, очертание, абрис.</t>
  </si>
  <si>
    <t>vt ушибить, контузить.</t>
  </si>
  <si>
    <t>выпуклый, выгнутый.</t>
  </si>
  <si>
    <t>ср.  konkava.</t>
  </si>
  <si>
    <t>vn подобать, приличествовать, подходить, соответствовать, быть уместным.</t>
  </si>
  <si>
    <t>vt (pri io) убеждать, переубеждать, уверять (в чём-л.).</t>
  </si>
  <si>
    <t>ср.  persvadi.</t>
  </si>
  <si>
    <t>мед.  конвульсия, судорога.</t>
  </si>
  <si>
    <t>ср.  kramfo, spasmo.</t>
  </si>
  <si>
    <t>коралл (камень).</t>
  </si>
  <si>
    <t>корзина, кошёлка, короб, кузов.</t>
  </si>
  <si>
    <t>спец.  коррелятивный, соотносительный.</t>
  </si>
  <si>
    <t>орн.  ворона.</t>
  </si>
  <si>
    <t>корпорация; цех, цеховая организация.</t>
  </si>
  <si>
    <t>корсет.</t>
  </si>
  <si>
    <t>двор.</t>
  </si>
  <si>
    <t>La Supera K~um•o – верховный суд. ср.  tribunalo.</t>
  </si>
  <si>
    <t>космополит.</t>
  </si>
  <si>
    <t>ср.  mondcivitano.</t>
  </si>
  <si>
    <t>vt стоить.</t>
  </si>
  <si>
    <t>ср.  prezo, valoro.прим. часто встречающееся употребление формы kosta в значении «дорогостоящий» (= multekosta) Б. Кондратьеву представляется неудачным.</t>
  </si>
  <si>
    <t>костюм.</t>
  </si>
  <si>
    <t>ср.  teatrotajloro.</t>
  </si>
  <si>
    <t>vn платить, уплатить, заплатить взнос; вносить свою долю, вносить свой пай; (с)делать складчину.</t>
  </si>
  <si>
    <t>кул.  отбивная котлета; шницель.</t>
  </si>
  <si>
    <t>грязь (дорожная, уличная, грунтовая; тж. перен.), слякоть.</t>
  </si>
  <si>
    <t>ср.  malpuraĵo, ŝlimo.</t>
  </si>
  <si>
    <t>хлопок (волокна хлопчатника), хлопчатая бумага.</t>
  </si>
  <si>
    <t>ср.  katuno. ср.  gosipio.</t>
  </si>
  <si>
    <t>карандаш.</t>
  </si>
  <si>
    <t>кран (трубопроводный, но не подъёмный!).</t>
  </si>
  <si>
    <t>бот.  боярышник.</t>
  </si>
  <si>
    <t>ср.  azarolo.</t>
  </si>
  <si>
    <t>галстук.</t>
  </si>
  <si>
    <t>vt, vn верить.</t>
  </si>
  <si>
    <t>прим. переходным или непереходным данный глагол становится в зависимости от смысл. Употребление данного глагола в значении «считать, полагать» (= opinii) обусловлено влиянием ряда нац. языков и может считаться ошибкой.</t>
  </si>
  <si>
    <t>фин.  кредитор, заимодавец.</t>
  </si>
  <si>
    <t>ср.  debitoro.</t>
  </si>
  <si>
    <t>vt создавать, творить, созидать.</t>
  </si>
  <si>
    <t>хрестоматия.</t>
  </si>
  <si>
    <t>кретин, слабоумный (сущ.).</t>
  </si>
  <si>
    <t>vt просеивать (через сито, решето, решётку и т.п.; тж. перен.).</t>
  </si>
  <si>
    <t>ср.  bluti.</t>
  </si>
  <si>
    <t>криминальный, уголовный.</t>
  </si>
  <si>
    <t>преступление, злодеяние.</t>
  </si>
  <si>
    <t>кул.  баранка; сушка.</t>
  </si>
  <si>
    <t>прим. определения данного слова в разных словарях сильно различаются, вследствие чего оно переводится также и как «кренделёк», «бублик», «печенье в виде кольца».</t>
  </si>
  <si>
    <t>увечный; изувеченный, искалеченный.</t>
  </si>
  <si>
    <t>рел.  Христос.</t>
  </si>
  <si>
    <t>Jesuo ~ Иисус Христос.</t>
  </si>
  <si>
    <t>крокодил (тж. перен. – о человеке, говорящем среди эсперантистов на национальном языке или очень плохо владеющем эсперанто; в широком смысле – о неэсперантисте).</t>
  </si>
  <si>
    <t>хронология.</t>
  </si>
  <si>
    <t>кувшин, жбан.</t>
  </si>
  <si>
    <t>ср.  bolkruĉo, tekruĉo, kafkruĉo, laktokruĉo, vinkruĉo, trinkokruĉo.</t>
  </si>
  <si>
    <t>жестокий.</t>
  </si>
  <si>
    <t>ср.  feroca, furioza, severa.</t>
  </si>
  <si>
    <t>кора, корка (застывший, затвердевший или засохший наружный слой).</t>
  </si>
  <si>
    <t>крутой (круто поднятый, обрывистый).</t>
  </si>
  <si>
    <t>ср.  apika.</t>
  </si>
  <si>
    <t>муз.  ксилофон.</t>
  </si>
  <si>
    <t>орн.  кукушка.</t>
  </si>
  <si>
    <t>ложка (тж. как мера чего-л.); церк.  лжица.</t>
  </si>
  <si>
    <t>ср.  ĉerpilo.</t>
  </si>
  <si>
    <t>комар.</t>
  </si>
  <si>
    <t>ср.  moskito.</t>
  </si>
  <si>
    <t>(pri io, je io) виновный, виноватый (в чём-л.).</t>
  </si>
  <si>
    <t>культ; почитание, поклонение.</t>
  </si>
  <si>
    <t>зоол.  кролик.</t>
  </si>
  <si>
    <t>медь.</t>
  </si>
  <si>
    <t>прим. поскольку в др.-еврейском языке медь и бронза не различались, в переводе Ветхого Завета слово kupro обозначает тж. бронзу.</t>
  </si>
  <si>
    <t>vt лечить, врачевать.</t>
  </si>
  <si>
    <t>ср.  sanigi, resanigi.</t>
  </si>
  <si>
    <t>храбрый, смелый, отважный.</t>
  </si>
  <si>
    <t>попечитель; опекун; куратор.</t>
  </si>
  <si>
    <t>кривой, изогнутый, выгнутый; сгорбленный, сутулый.</t>
  </si>
  <si>
    <t>курьёзный, занятный, любопытный, интересный.</t>
  </si>
  <si>
    <t>полигр.  курсив.</t>
  </si>
  <si>
    <t>ср.  klinliteroj.</t>
  </si>
  <si>
    <t>занавес (тж. театр.), занавесь, занавеска, гардина, штора, завеса, полог.</t>
  </si>
  <si>
    <t>ср.  ferkurteno, flankkurteno, rulkurteno.</t>
  </si>
  <si>
    <t>подушка.</t>
  </si>
  <si>
    <t>vn иметь привычку, обычай, обыкновение, повадку; привыкнуть.</t>
  </si>
  <si>
    <t>таз; ванна; бадья; кадка; корыто; лохань, лоханка; бак, бачок (открытый); шайка (для воды, мытья).</t>
  </si>
  <si>
    <t>ср.  bankuvo, lavkuvo, baptokuvo, tino, trogo, pelvo.</t>
  </si>
  <si>
    <t>кузен, двоюродный брат;</t>
  </si>
  <si>
    <t>качество, свойство.</t>
  </si>
  <si>
    <t>subj хотя.</t>
  </si>
  <si>
    <t>прим. с союзом kvankam в качестве коррелатива употребляется союз tamen; употребление в этом качестве союза sed является ошибкой.</t>
  </si>
  <si>
    <t>количество (численность, величина, объём, масса).</t>
  </si>
  <si>
    <t>карантин.</t>
  </si>
  <si>
    <t>кисть, кисточка (для украшения).</t>
  </si>
  <si>
    <t>бот.  дуб (= glanarbo).</t>
  </si>
  <si>
    <t>тихий, спокойный, смирный; безмятежный; кроткий.</t>
  </si>
  <si>
    <t>ср.  trankvila.</t>
  </si>
  <si>
    <t>разн.  лабиринт.</t>
  </si>
  <si>
    <t>усталый, утомлённый.</t>
  </si>
  <si>
    <t>жесть, тонкий листовой металл, тонкое листовое железо.</t>
  </si>
  <si>
    <t>прим. корень lad, используемый в качестве приставки с названиями пищевых продуктов, переводится как «законсервированный в жестяную банку, консервированный».</t>
  </si>
  <si>
    <t>лава (вулканическая).</t>
  </si>
  <si>
    <t>озеро.</t>
  </si>
  <si>
    <t>лагуна.</t>
  </si>
  <si>
    <t>прям., перен.  лакей.</t>
  </si>
  <si>
    <t>лакмус.</t>
  </si>
  <si>
    <t>лак.</t>
  </si>
  <si>
    <t>ср.  verniso.</t>
  </si>
  <si>
    <t>понос, расстройство желудка, расстройство кишечника (= ventrofluo).</t>
  </si>
  <si>
    <t>ср.  diareo.</t>
  </si>
  <si>
    <t>разн.  молоко.</t>
  </si>
  <si>
    <t>куб (но не перегонный!); кубик (тж. игральный = ĵetkubo)  //  геогр. maj. Куба.</t>
  </si>
  <si>
    <t>прям., перен.  хромой.</t>
  </si>
  <si>
    <t>лама (буддийский монах).</t>
  </si>
  <si>
    <t>лампа (осветительная или нагревательная, но не радио!).</t>
  </si>
  <si>
    <t>ср.  ampolo.3.</t>
  </si>
  <si>
    <t>шерсть.</t>
  </si>
  <si>
    <t>фонарь (осветительный прибор; остеклённый выступ на здании; верхнее помещение маяка).</t>
  </si>
  <si>
    <t>пух, пушок.</t>
  </si>
  <si>
    <t>бот.  лиственница.</t>
  </si>
  <si>
    <t>анат.  гортань.</t>
  </si>
  <si>
    <t>зоол., энт.  личинка.</t>
  </si>
  <si>
    <t>vt оставить; покинуть; (от)пустить.</t>
  </si>
  <si>
    <t>последний.</t>
  </si>
  <si>
    <t>геом.  сторона; бок.</t>
  </si>
  <si>
    <t>прим. сочетаясь с числительными в качестве составной части названий геометрических фигур, данное слово переводится как  -угольник.</t>
  </si>
  <si>
    <t>планка, рейка (деревянная); дранка (рейка для обрешётки стен под штукатурку).</t>
  </si>
  <si>
    <t>латунь, жёлтая медь (= flava kupro).</t>
  </si>
  <si>
    <t>prep по; согласно, в соответствии с.</t>
  </si>
  <si>
    <t>живая беседка (из ветвей, вьющихся растений и т.п., обычно располагающихся на системе подпорок); шатёр из ветвей, зелёный шатёр.</t>
  </si>
  <si>
    <t>ср.  pergolo.</t>
  </si>
  <si>
    <t>vt хвалить, восхвалять.</t>
  </si>
  <si>
    <t>лауреат.</t>
  </si>
  <si>
    <t>ср.  premiito.</t>
  </si>
  <si>
    <t>прям., перен.  громкий.</t>
  </si>
  <si>
    <t>лавина, обвал.</t>
  </si>
  <si>
    <t>бот.  лаванда.</t>
  </si>
  <si>
    <t>vt мыть, умывать, омывать, обмывать; стирать (бельё).</t>
  </si>
  <si>
    <t>ср.  lavbutiko.</t>
  </si>
  <si>
    <t>лазурь.</t>
  </si>
  <si>
    <t>кожа (выделанная).</t>
  </si>
  <si>
    <t>легенда, сказание.</t>
  </si>
  <si>
    <t>vt читать.</t>
  </si>
  <si>
    <t>разн.  легион.</t>
  </si>
  <si>
    <t>лексикон; словарь (полный; специальный).</t>
  </si>
  <si>
    <t>ср.  vortaro, terminaro, glosaro.</t>
  </si>
  <si>
    <t>физ.  линза.</t>
  </si>
  <si>
    <t>лев.</t>
  </si>
  <si>
    <t>бот.  одуванчик (одуванчик лекарственный и другие виды, употребляемые в пищу  = buterfloro).</t>
  </si>
  <si>
    <t>ср.  taraksako.</t>
  </si>
  <si>
    <t>зоол.  леопард, барс, пантера (= pantero).</t>
  </si>
  <si>
    <t>мед.  проказа, лепра.</t>
  </si>
  <si>
    <t>умелый, искусный, ловкий, сноровистый; расторопный, проворный.</t>
  </si>
  <si>
    <t>прим. употребление данной формы в значении «искусное изделие» (= majstraĵo), по всей видимости, является ошибкой.</t>
  </si>
  <si>
    <t>бук, щёлок, щелочной раствор (для стирки, очистки и т.п.); стиральный порошок, стиральное средство, отбеливатель (с щелочными добавками); щелочная протрава.</t>
  </si>
  <si>
    <t>мед.  летаргия, летаргический сон (тж. перен.).</t>
  </si>
  <si>
    <t>письмо, послание.</t>
  </si>
  <si>
    <t>ср.  leterportisto.</t>
  </si>
  <si>
    <t>воен.  лейтенант; воен., ист.  поручик.</t>
  </si>
  <si>
    <t>pers pron он.</t>
  </si>
  <si>
    <t>бот.  лиана.</t>
  </si>
  <si>
    <t>энт.  стрекоза.</t>
  </si>
  <si>
    <t>ср.  odonatoj.</t>
  </si>
  <si>
    <t>разн.  свободный; вольный, привольный.</t>
  </si>
  <si>
    <t>лицей; средняя школа, училище.</t>
  </si>
  <si>
    <t>анат.  селезёнка.</t>
  </si>
  <si>
    <t>ликёр, наливка, настойка (алкогольный напиток).</t>
  </si>
  <si>
    <t>бот.  лилия.</t>
  </si>
  <si>
    <t>лимонад.</t>
  </si>
  <si>
    <t>язык (средство общения).</t>
  </si>
  <si>
    <t>прим. в сложных словах форма  lingva обычно переводится как «-язычный.</t>
  </si>
  <si>
    <t>бот.  лён.</t>
  </si>
  <si>
    <t>лирика, лирическая поэзия.</t>
  </si>
  <si>
    <t>список, перечень, опись, ведомость.</t>
  </si>
  <si>
    <t>ср.  enlistigi.</t>
  </si>
  <si>
    <t>литература; письменность.</t>
  </si>
  <si>
    <t>литр.</t>
  </si>
  <si>
    <t>ист., церк.  литургия, обедня.</t>
  </si>
  <si>
    <t>vt поставлять, доставлять, предоставлять; снабжать; давать, выдавать, вручать; отпускать (товар).</t>
  </si>
  <si>
    <t>ср.  provizi.</t>
  </si>
  <si>
    <t>vt завлекать, привлекать, влечь, манить, заманивать, приманивать.</t>
  </si>
  <si>
    <t>логика.</t>
  </si>
  <si>
    <t>локомотив.</t>
  </si>
  <si>
    <t>бот.  жимолость.</t>
  </si>
  <si>
    <t>ср.  ksilosteo.</t>
  </si>
  <si>
    <t>подзорная труба.</t>
  </si>
  <si>
    <t>ср.  teleskopo.2.</t>
  </si>
  <si>
    <t>прям., перен.  лотерея.</t>
  </si>
  <si>
    <t>ср.  tombolo.</t>
  </si>
  <si>
    <t>vt, vn играть; сыграть.</t>
  </si>
  <si>
    <t>прим. переходным или непереходным данный глагол становится в зависимости от смысла.</t>
  </si>
  <si>
    <t>vt нанимать, снимать, арендовать; брать внаём, в аренду, напрокат (помещение, мебель, какие-л. предметы).</t>
  </si>
  <si>
    <t>ср.  farmi.</t>
  </si>
  <si>
    <t>vn бороться, вести борьбу (без оружия; тж. перен.).</t>
  </si>
  <si>
    <t>поясница; чресла.</t>
  </si>
  <si>
    <t>зоол.  дождевой червь, земляной червь (= tervermo).</t>
  </si>
  <si>
    <t>понедельник.</t>
  </si>
  <si>
    <t>бот.  хмель обыкновенный.</t>
  </si>
  <si>
    <t>ср.  humulo.</t>
  </si>
  <si>
    <t>люстра.</t>
  </si>
  <si>
    <t>ср.  pendolampo.</t>
  </si>
  <si>
    <t>vt паять, спаивать (с помощью припоя).</t>
  </si>
  <si>
    <t>магия, волшебство.</t>
  </si>
  <si>
    <t>ср.  sorĉo, sorĉado; mago, sorĉisto, miraklisto.</t>
  </si>
  <si>
    <t>магистрат, мэрия, городская администрация, городская управа.</t>
  </si>
  <si>
    <t>прим. если функции магистрата и муниципалитета совпадают, данное слово может переводиться и как  муниципалит.</t>
  </si>
  <si>
    <t>магистр (учёное звание), магистр наук.</t>
  </si>
  <si>
    <t>ср.  majstro.4.</t>
  </si>
  <si>
    <t>хим.  магний.</t>
  </si>
  <si>
    <t>бот.  маис, кукуруза (растение; зёрна этого растения).</t>
  </si>
  <si>
    <t>ср.  zeo.</t>
  </si>
  <si>
    <t>величественный, величавый.</t>
  </si>
  <si>
    <t>май.</t>
  </si>
  <si>
    <t>Σ! refleksiva pron: al ~ себе, к себе.</t>
  </si>
  <si>
    <t>майор.</t>
  </si>
  <si>
    <t>кул.  макаронина.</t>
  </si>
  <si>
    <t>прим. в PV и ReVo слово  makaronio употребляется в значении «макароны», что отражает устаревшее словоупотребление.</t>
  </si>
  <si>
    <t>vn посредничать (при купле-продаже), маклерствовать, комиссионерствоват.</t>
  </si>
  <si>
    <t>ср.  provizio bilomakleristo.</t>
  </si>
  <si>
    <t>максимум, высшая степень.</t>
  </si>
  <si>
    <t>прим. данная форма приведена согласно PIV; в NPIV она отсутствует, а в некоторых источниках она употребляется как синоним формы maksimumejo.</t>
  </si>
  <si>
    <t>полигр.  типографский брак, бракованный оттиск, отходы печатног.производства, макулатура.</t>
  </si>
  <si>
    <t>ср.  paperrubo.</t>
  </si>
  <si>
    <t>прям., перен.  пятно.</t>
  </si>
  <si>
    <t>мин.  малахит.</t>
  </si>
  <si>
    <t>мед.  малярия, болотная лихорадка (= marĉofebro).</t>
  </si>
  <si>
    <t>prep несмотря на, невзирая на; вопреки.</t>
  </si>
  <si>
    <t>ср.  graŭ.</t>
  </si>
  <si>
    <t>солод.</t>
  </si>
  <si>
    <t>грудь (женская; тж. об аналогичном органе у мужчины); зоол.  вымя.</t>
  </si>
  <si>
    <t>прим. в некоторых источниках данное слово некорректно употребляется в значении «молочная железа»  (= laktoglando).</t>
  </si>
  <si>
    <t>мандарин (сановник в феодальном Китае).</t>
  </si>
  <si>
    <t>юр.  мандат (полномочие; документ).</t>
  </si>
  <si>
    <t>прим. данное слово нередко употребляется в значении «ордер» (о судебном распоряжении). Такое словоупотребление имеет аналогию во многих языках, но в (N)PIV оно не зафиксировано; RUEO рекомендует в этом случае употреблять слово ordono.</t>
  </si>
  <si>
    <t>манера; способ, образ (действия).</t>
  </si>
  <si>
    <t>манифест.</t>
  </si>
  <si>
    <t>псих.  мания; перен.  странность, причуда.</t>
  </si>
  <si>
    <t>прим. в ряде названий болезненных склонностей данное слово является частью корня, выполняя роль псевдосуффикса: megalomanio, kleptomanio.</t>
  </si>
  <si>
    <t>vt прям., перен.  манипулировать; управлять.</t>
  </si>
  <si>
    <t>vn разн.  маневрировать.</t>
  </si>
  <si>
    <t>мансарда.</t>
  </si>
  <si>
    <t>ср.  subtegmento.</t>
  </si>
  <si>
    <t>мануфактура (разновидность промышленного предприятия).</t>
  </si>
  <si>
    <t>vn торговаться (о цене).</t>
  </si>
  <si>
    <t>вторник.</t>
  </si>
  <si>
    <t>маргарин.</t>
  </si>
  <si>
    <t>поле (страницы книги и т.п.); поле допуска; поле, полоса, грань, граница допустимого (или  возможного); запас, припуск, количество сверх необходимого, добавочное количество.</t>
  </si>
  <si>
    <t>прям., перен.  марионетка.</t>
  </si>
  <si>
    <t>маркиз.</t>
  </si>
  <si>
    <t>джем; повидло.</t>
  </si>
  <si>
    <t>прим. русскоязычные эсперантисты обычно употребляют это слово в значении «мармелад», что расходится с определением в (N)PIV и значением аналогичных слов в других языках; слово «мармелад» RUEO предлагает переводить формой pecmarmelado или сочетанием malmola marmelado.</t>
  </si>
  <si>
    <t>зоол.  сурок.</t>
  </si>
  <si>
    <t>прям., перен.  море.</t>
  </si>
  <si>
    <t>ср.  matroso.</t>
  </si>
  <si>
    <t>маршал.</t>
  </si>
  <si>
    <t>мученик, страдалец, страстотерпец.</t>
  </si>
  <si>
    <t>иногда maj март.</t>
  </si>
  <si>
    <t>массаж; массирование.</t>
  </si>
  <si>
    <t>массивный; цельный (не содержащий пустот).</t>
  </si>
  <si>
    <t>масса (как единое целое; тж. физ., эл., жив., эк., юр.).</t>
  </si>
  <si>
    <t>ср.  amaso.</t>
  </si>
  <si>
    <t>vt строить из камня, из кирпича; делать каменную, кирпичную кладку; класть кирпич.</t>
  </si>
  <si>
    <t>разн.  мачта.</t>
  </si>
  <si>
    <t>математика.</t>
  </si>
  <si>
    <t>утро.</t>
  </si>
  <si>
    <t>физ., филос.  материя; вещество.</t>
  </si>
  <si>
    <t>ср.  materiala; materialismo; materialisto.</t>
  </si>
  <si>
    <t>матрас, матрац, тюфяк.</t>
  </si>
  <si>
    <t>мавзолей.</t>
  </si>
  <si>
    <t>мебель т.е.  предмет мебели.</t>
  </si>
  <si>
    <t>медаль.</t>
  </si>
  <si>
    <t>медицина.</t>
  </si>
  <si>
    <t>ср.  kuracisto, doktoro.3.</t>
  </si>
  <si>
    <t>медикамент, лекарство.</t>
  </si>
  <si>
    <t>ср.  kuracilo.</t>
  </si>
  <si>
    <t>среда, окружение; сфера; обстановка.</t>
  </si>
  <si>
    <t>прим. некоторые эсперантисты употребляют глагол mediti в значении «медитировать», а форму medit(ad)o в значении «медитация»; такое словоупотребление не вполне соответствует определению в (N)PIV, но имеет аналогию в ряде европейских языков. Возможно, было бы уместно ввести для этого понятия специальные формы meditacio («медитация») и meditacii («медитировать, находиться в медитации»).</t>
  </si>
  <si>
    <t>медиум (у спиритов).</t>
  </si>
  <si>
    <t>миля (мера длины; тж. перен. о большом расстоянии).</t>
  </si>
  <si>
    <t>меланхолия; уныние.</t>
  </si>
  <si>
    <t>индюк.</t>
  </si>
  <si>
    <t>бот.  мелисса.</t>
  </si>
  <si>
    <t>vt прям., перен.  доить.</t>
  </si>
  <si>
    <t>зоол.  барсук обыкновенный.</t>
  </si>
  <si>
    <t>мелодия.</t>
  </si>
  <si>
    <t>мелодрама.</t>
  </si>
  <si>
    <t>бот.  дыня.</t>
  </si>
  <si>
    <t>ср.  akvomelono.</t>
  </si>
  <si>
    <t>(в PV и PIV трактуется как непроизводное наречие, в NPIV – как частица) сам.</t>
  </si>
  <si>
    <t>прим. рекомендуется ставить слово  mem непосредственно после того слова (или группы слов), к которому оно относится; произвольная постановка  mem у некоторых ранних авторов не является эталонной; ◊ употребляется и в качестве приставки, обычно переводимой как  само-: mem/estimo самоуважение; mem/defendo самозащита; mem/kontenta самодовольный; mem/vole самовольно.</t>
  </si>
  <si>
    <t>мембрана; плёнка; плева; оболочка; перепонка.</t>
  </si>
  <si>
    <t>vt упомянуть, затронуть.</t>
  </si>
  <si>
    <t>vt заказать.</t>
  </si>
  <si>
    <t>vn лгать, врать.</t>
  </si>
  <si>
    <t>физиол.  менструация (= monataĵo).</t>
  </si>
  <si>
    <t>бот.  мята.</t>
  </si>
  <si>
    <t>ментор, наставник.</t>
  </si>
  <si>
    <t>меню (тж. инф.).</t>
  </si>
  <si>
    <t>ср.  menukarto.</t>
  </si>
  <si>
    <t>астр., геогр.  меридиан.</t>
  </si>
  <si>
    <t>vt заслужить, заслуживать.</t>
  </si>
  <si>
    <t>бот.  черешня (плод).</t>
  </si>
  <si>
    <t>среда (день недели).</t>
  </si>
  <si>
    <t>церк.  месса (тж. муз. произведение).</t>
  </si>
  <si>
    <t>метис (наполовину белый – наполовину индеец).</t>
  </si>
  <si>
    <t>ср.  miksrasulo.</t>
  </si>
  <si>
    <t>филос.  метафизика.</t>
  </si>
  <si>
    <t>лингв.  метафора.</t>
  </si>
  <si>
    <t>металл.</t>
  </si>
  <si>
    <t>металлургия.</t>
  </si>
  <si>
    <t>прим. словообразование, при котором форма metalurgiisto образуется от формы metalurgio (зафиксированное в (N)PIV), обусловлено влиянием французского языка, в котором аналогичная форма образуется подобным способом, и вызвано тем, что составители (N)PIV были по преимуществу франкоязычными. По сравнению с предлагаемой RUEO формой metalurgo форма metalurgiisto является тяжеловесной и неудобной, а также нарушает аналогию с парой kirurgo – kirurgio. Возможным был бы вариант, при котором форма metalurgo относилась бы к только рабочему-металлургу, а форма metalurgiisto обозначала бы специалиста по теории металлургии.</t>
  </si>
  <si>
    <t>метаморфоз; метаморфоза, преображение, превращение.</t>
  </si>
  <si>
    <t>прим. употребление глагола metamorfozi в данном значении (зафиксированное в (N)PIV) обусловлено влиянием французского языка, в котором глагол metamorphoser имеет такое же значение, и вызвано тем, что составители (N)PIV были по преимуществу франкоязычными. В таком случае значение «испытывать метаморфозы, преображаться», по-видимому, должно переводиться формой metamorfoziĝi. Однако на взгляд RUEO (поскольку понятие «метаморфоз(а)» предполагает самопроизвольное превращение) было бы уместнее переводить глагол metamorfozi именно как «испытывать метаморфозы, преображаться», а значение «подвергать метаморфозам, преображать» передавать формой metamorfozigi.</t>
  </si>
  <si>
    <t>vt поместить, положить, возложить, (по)ставить, класть; деть, (по)девать.</t>
  </si>
  <si>
    <t>ремесло; кустарное дело.</t>
  </si>
  <si>
    <t>лит., мат.  метрика (но не выписка из матрикулярной книги и не свидетельство о рождении!).</t>
  </si>
  <si>
    <t>орн.  чайка (общее название).</t>
  </si>
  <si>
    <t>ср.  laro.</t>
  </si>
  <si>
    <t>мезальянс, неравный брак (в социальном плане).</t>
  </si>
  <si>
    <t>ср.  misedziĝo.</t>
  </si>
  <si>
    <t>vn мяукать (= katbleki).</t>
  </si>
  <si>
    <t>мёд.</t>
  </si>
  <si>
    <t>бот.  миндаль (плод).</t>
  </si>
  <si>
    <t>микроб.</t>
  </si>
  <si>
    <t>микрофон.</t>
  </si>
  <si>
    <t>тех.  микрометр.</t>
  </si>
  <si>
    <t>микроскоп.</t>
  </si>
  <si>
    <t>num тысяча.</t>
  </si>
  <si>
    <t>тихий, мягкий, умеренный, кроткий, нежный.</t>
  </si>
  <si>
    <t>миллиард.</t>
  </si>
  <si>
    <t>милиция (добровольная нерегулярная армия); (народное) ополчение.</t>
  </si>
  <si>
    <t>ср.  polico, milico.</t>
  </si>
  <si>
    <t>миллион.</t>
  </si>
  <si>
    <t>vn воевать, вести войну, сражаться на войне.</t>
  </si>
  <si>
    <t>орн.  коршун.</t>
  </si>
  <si>
    <t>театр.  мим, мимист, актёр пантомимы (= pantomimisto).</t>
  </si>
  <si>
    <t>бот.  мимоза.</t>
  </si>
  <si>
    <t>минерал; геол.  ископаемое.</t>
  </si>
  <si>
    <t>минералог.</t>
  </si>
  <si>
    <t>иск.  миниатюра.</t>
  </si>
  <si>
    <t>хим.  сурик; окись свинца.</t>
  </si>
  <si>
    <t>министр.</t>
  </si>
  <si>
    <t>konj минус.</t>
  </si>
  <si>
    <t>минута (тж. мат.).</t>
  </si>
  <si>
    <t>прям., перен.  близорукий, мед.  миопический.</t>
  </si>
  <si>
    <t>vn удивляться, изумляться, дивиться.</t>
  </si>
  <si>
    <t>ср.  admiri.</t>
  </si>
  <si>
    <t>неисчислимое множество, несметное число.</t>
  </si>
  <si>
    <t>разн.  миссия (но не миссионерская организация!).</t>
  </si>
  <si>
    <t>тайна; таинство (тж. церк.); мистерия (тж. ист.).</t>
  </si>
  <si>
    <t>vt мистифицировать; разыгрывать (кого-л.); (о)дурачить.</t>
  </si>
  <si>
    <t>мистический, мистичный.</t>
  </si>
  <si>
    <t>разн.  миф.</t>
  </si>
  <si>
    <t>мифолог.</t>
  </si>
  <si>
    <t>мидия (съедобный двустворчатый моллюск).</t>
  </si>
  <si>
    <t>нужда, нищета, убожество; жалкое, бедственное состояние.</t>
  </si>
  <si>
    <t>мнемоника, мнемотехника (= memorarto).</t>
  </si>
  <si>
    <t>vt разн.  мобилизовать.</t>
  </si>
  <si>
    <t>умеренный; воздерж(ан)ный; сдержанный; скромный; доступный (о цене).</t>
  </si>
  <si>
    <t>современный.</t>
  </si>
  <si>
    <t>скромный, непритязательный.</t>
  </si>
  <si>
    <t>vt (видо)изменять, модифицировать.</t>
  </si>
  <si>
    <t>vt насмехаться над, насмешничать над, издеваться над, о(б)смеивать, высмеивать, вышучивать.</t>
  </si>
  <si>
    <t>ср.  mokridi.</t>
  </si>
  <si>
    <t>физ., хим.  молекула.</t>
  </si>
  <si>
    <t>момент, мгновение, миг.</t>
  </si>
  <si>
    <t>монах, инок.</t>
  </si>
  <si>
    <t>ср.  pastriĝi.</t>
  </si>
  <si>
    <t>монарх.</t>
  </si>
  <si>
    <t>ср. aŭtokrato.</t>
  </si>
  <si>
    <t>месяц (года).</t>
  </si>
  <si>
    <t>монолог.</t>
  </si>
  <si>
    <t>монополия.</t>
  </si>
  <si>
    <t>рел., филос.  монотеизм, единобожие.</t>
  </si>
  <si>
    <t>рел., филос.  монотеист.</t>
  </si>
  <si>
    <t>прям., перен.  чудовище, урод, монстр.</t>
  </si>
  <si>
    <t>прям., перен.  монумент, памятник.</t>
  </si>
  <si>
    <t>хим., фарм., мед.  морфин; морфий.</t>
  </si>
  <si>
    <t>обычай.</t>
  </si>
  <si>
    <t>стр.  (строительный) раствор (известковый, цементный).</t>
  </si>
  <si>
    <t>ихт.  треска атлантическая.</t>
  </si>
  <si>
    <t>ср.  gado.</t>
  </si>
  <si>
    <t>энт.  гнус, мошка, москит, комар (общее название кровососущего насекомого отряда двукрылых).</t>
  </si>
  <si>
    <t>ср.  kulo, flebotomo.</t>
  </si>
  <si>
    <t>иногда maj. общий титул при обращении к высокопоставленному лицу или упоминании его, часто переводимый словом  милость.</t>
  </si>
  <si>
    <t>ср.  ekscelenco, eminenco, monsinjoro.</t>
  </si>
  <si>
    <t>мотив (тж. муз.), побудительная причина, основание, повод.</t>
  </si>
  <si>
    <t>тех.  мотор; прям., перен.  двигатель.</t>
  </si>
  <si>
    <t>ср.  eksplodmotoro, ventmotoro.</t>
  </si>
  <si>
    <t>пахнущий плесенью, затхлый.</t>
  </si>
  <si>
    <t>vt молоть, перемалывать; дробить; перен.  молоть одно и то же.</t>
  </si>
  <si>
    <t>ср.  pisti, disergi.</t>
  </si>
  <si>
    <t>vn реветь, мычать (о быке или корове; тж. перен. – о буре, водопаде, толпе и т.п.).</t>
  </si>
  <si>
    <t>физиол.  слизь, слизистые выделения, слизистый секрет.</t>
  </si>
  <si>
    <t>ср.  mukozo, nazmuko.</t>
  </si>
  <si>
    <t>мул.</t>
  </si>
  <si>
    <t>vt мат.  умножать, умножить, помножить.</t>
  </si>
  <si>
    <t>ср.  obligi, multobligi; faktoro.3.</t>
  </si>
  <si>
    <t>мумия.</t>
  </si>
  <si>
    <t>воен.  боевые припасы, боеприпасы, боезапас, боекомплект.</t>
  </si>
  <si>
    <t>прям., перен.  стена.</t>
  </si>
  <si>
    <t>мускатный орех.</t>
  </si>
  <si>
    <t>бот.  мох (лиственный).</t>
  </si>
  <si>
    <t>зоол., инф.  мышь.</t>
  </si>
  <si>
    <t>горчица (приправа).</t>
  </si>
  <si>
    <t>ср.  sinapo.</t>
  </si>
  <si>
    <t>прям., перен.  немой.</t>
  </si>
  <si>
    <t>ср.  senparola.</t>
  </si>
  <si>
    <t>музей.</t>
  </si>
  <si>
    <t>наивный, простодушный, простосердечный.</t>
  </si>
  <si>
    <t>сосед.</t>
  </si>
  <si>
    <t>соловей.</t>
  </si>
  <si>
    <t>vt давать наркоз, наркотизировать, усыплять наркозом, усыплять с помощью наркотических средств; одурманивать.</t>
  </si>
  <si>
    <t>филос., лит., иск., лингв.  натурализм.</t>
  </si>
  <si>
    <t>vt прям., перен.  тошнить, вызывать тошноту; перен.  вызывать отвращение.</t>
  </si>
  <si>
    <t>ср.  vomi, abomeni.</t>
  </si>
  <si>
    <t>разн.  нос.</t>
  </si>
  <si>
    <t>прям., перен.  туман.</t>
  </si>
  <si>
    <t>(коммерческое) дело; (торговая) сделка; бизнес.</t>
  </si>
  <si>
    <t>ср.  komerco.</t>
  </si>
  <si>
    <t>konj (употребляется только в паре: либо после другого отрицательного слова, либо в сочетании с другим nek) ни; и не.</t>
  </si>
  <si>
    <t>прим. некоторые эсперантисты (в основном русскоязычные) под влиянием национальных языков употребляют непарное nek, переводимое как «ни», также и в значении «даже не». Абсолютное большинство эсперантских грамматистов считает такое словоупотребление недопустимым; в этом значении следует употреблять сочетания eĉ ne и ne eĉ: mi ne havas eĉ (unu) kopekon у меня нет ни (одной) копейки, у меня нет даже (одной) копейки; mi eĉ foje ne estis tie я ни разу не был там; eĉ ne unu paŝon plu! ни шагу дальше!; eĉ ne unu vorton pri tio! ни слова об этом!; С точки зрения RUEO, в этом случае вполне возможно и употребление слова neniu, если речь идёт о выборе, выделении из какого-л. количества: mi povas doni neniun mian libron я не могу дать ни одной моей книги; kvankam ni estis kelkope, neniu (el ni) kuraĝis kontraŭdiri хотя нас было несколько, ни один (из нас) не решился возражать.</t>
  </si>
  <si>
    <t>korelativa pron-adj никакой (если речь не идёт об одном из ограниченного, определённого числа).</t>
  </si>
  <si>
    <t>ср.  neniu.2.</t>
  </si>
  <si>
    <t>korelativa adv никогда.</t>
  </si>
  <si>
    <t>korelativa adv нигде.</t>
  </si>
  <si>
    <t>korelativa adv никак, никоим образом.</t>
  </si>
  <si>
    <t>korelativa pron ничей (= de neniu).</t>
  </si>
  <si>
    <t>korelativa pron ничто.</t>
  </si>
  <si>
    <t>korelativa adv нисколько; ничуть.</t>
  </si>
  <si>
    <t>лингвист, писатель или поэт, вводящий в язык неологизмы; изобретатель неологизмов, автор неологизмов.</t>
  </si>
  <si>
    <t>внук.</t>
  </si>
  <si>
    <t>непременно, обязательно.</t>
  </si>
  <si>
    <t>гнездо (птицы, животного; тж. перен.).</t>
  </si>
  <si>
    <t>(только в сложных словах) спец., анат.  нерв (= nervo).</t>
  </si>
  <si>
    <t>ср.  nervozulo.</t>
  </si>
  <si>
    <t>pers pron мы.</t>
  </si>
  <si>
    <t>ниша.</t>
  </si>
  <si>
    <t>ср.  alkovo.</t>
  </si>
  <si>
    <t>нигилизм.</t>
  </si>
  <si>
    <t>нигилист.</t>
  </si>
  <si>
    <t>никель.</t>
  </si>
  <si>
    <t>хим.  никотин.</t>
  </si>
  <si>
    <t>миф.  водяной (дух), дух воды, никс</t>
  </si>
  <si>
    <t>(у древних германцев и скандинавов  = akvofeo).</t>
  </si>
  <si>
    <t>разн.  нимб, сияние; мет.  венец.</t>
  </si>
  <si>
    <t>ср.  aŭreolo, glorkrono.</t>
  </si>
  <si>
    <t>благородный; великодушный.</t>
  </si>
  <si>
    <t>кочевник, номад.</t>
  </si>
  <si>
    <t>номинальный.</t>
  </si>
  <si>
    <t>север; норд (страна света, но не ветер!).</t>
  </si>
  <si>
    <t>ср.  sudisto.</t>
  </si>
  <si>
    <t>ностальгия, тоска по родине, тоска по родному дому (= hejmveo, hejmsopiro).</t>
  </si>
  <si>
    <t>нотариус.</t>
  </si>
  <si>
    <t>лит.  повесть, рассказ, новелла.</t>
  </si>
  <si>
    <t>ср.  rakonto.</t>
  </si>
  <si>
    <t>иногда maj ноябрь.</t>
  </si>
  <si>
    <t>прям., перен.  оттенок, нюанс, переход (тонов).</t>
  </si>
  <si>
    <t>номер (порядковое число предмета в ряду других; сам предмет, обозначенный порядковым числом).</t>
  </si>
  <si>
    <t>нумизмат.</t>
  </si>
  <si>
    <t>adv теперь, сейчас, ныне, нынче.</t>
  </si>
  <si>
    <t>vt разн.  питать, подпитывать, выкармливать, кормить, покормить, накормить, прокормить.</t>
  </si>
  <si>
    <t>прям., перен.  оазис.</t>
  </si>
  <si>
    <t>vt (iun, ion) повиноваться, подчиняться (кому-л., чему-л.), слушаться (кого-л., чего-л.).</t>
  </si>
  <si>
    <t>астр.  обсерватория.</t>
  </si>
  <si>
    <t>упрямый.</t>
  </si>
  <si>
    <t>ср.  persista; persisti.</t>
  </si>
  <si>
    <t>vn прям., перен.  пахнуть; издавать запах.</t>
  </si>
  <si>
    <t>прим. в современном языке данный глагол всё чаще употребляется как переходный: la aero ~as florojn.</t>
  </si>
  <si>
    <t>vt оскорблять, обижать.</t>
  </si>
  <si>
    <t>официальный.</t>
  </si>
  <si>
    <t>офицер.</t>
  </si>
  <si>
    <t>должность, служба.</t>
  </si>
  <si>
    <t>ср.  poŝtoficejo; kontoro, kancelario.</t>
  </si>
  <si>
    <t>часто (много раз, во многих случаях); зачастую.</t>
  </si>
  <si>
    <t>ср.  frekvenco.</t>
  </si>
  <si>
    <t>разн.  запад.</t>
  </si>
  <si>
    <t>ср.  uesto.</t>
  </si>
  <si>
    <t>охра (минеральный краситель).</t>
  </si>
  <si>
    <t>хим.  оксид, окись, окисел.</t>
  </si>
  <si>
    <t>октябрь.</t>
  </si>
  <si>
    <t>оккультный.</t>
  </si>
  <si>
    <t>бот.  щавель кислый (или  обыкновенный).</t>
  </si>
  <si>
    <t>ср.  rumekso, patienco.</t>
  </si>
  <si>
    <t>маслина, олива, оливка (плод).</t>
  </si>
  <si>
    <t>зонт, зонтик.</t>
  </si>
  <si>
    <t>ср.  pluvombrelo, sunombrelo.</t>
  </si>
  <si>
    <t>тень (тж. жив.).</t>
  </si>
  <si>
    <t>ср.  duonombrumi.</t>
  </si>
  <si>
    <t>pers pron.</t>
  </si>
  <si>
    <t>прим. при согласовании данному местоимению обычно приписывается единственное число: ~ devas ĉiam esti preta нужно всегда быть готовым.</t>
  </si>
  <si>
    <t>дядя (брат отца или матери; супруг тётки).</t>
  </si>
  <si>
    <t>мин.  опал.</t>
  </si>
  <si>
    <t>опера (муз. произведение).</t>
  </si>
  <si>
    <t>vt полагать, считать, думать, иметь мнение.</t>
  </si>
  <si>
    <t>опиум, опий.</t>
  </si>
  <si>
    <t>удобный.</t>
  </si>
  <si>
    <t>оптимизм.</t>
  </si>
  <si>
    <t>оранжерея, теплица.</t>
  </si>
  <si>
    <t>ср.  forcejo.</t>
  </si>
  <si>
    <t>оратор.</t>
  </si>
  <si>
    <t>обычный, обыкновенный, заурядный, рядовой, ординарный.</t>
  </si>
  <si>
    <t>vt приказывать, повелевать, велеть, предписывать; прописывать (лекарство).</t>
  </si>
  <si>
    <t>сирота (о мальчике).</t>
  </si>
  <si>
    <t>хим.  органический (относящийся к соединениям углерода).</t>
  </si>
  <si>
    <t>ср.  organa.</t>
  </si>
  <si>
    <t>организм.</t>
  </si>
  <si>
    <t>муз.  орган.</t>
  </si>
  <si>
    <t>оргия.</t>
  </si>
  <si>
    <t>vt украшать; орнаментировать.</t>
  </si>
  <si>
    <t>орнитолог.</t>
  </si>
  <si>
    <t>геогр.  орография.</t>
  </si>
  <si>
    <t>орфография, правописание.</t>
  </si>
  <si>
    <t>мед.  ортопедия.</t>
  </si>
  <si>
    <t>vn зевать, зевнуть; перен.  зиять.</t>
  </si>
  <si>
    <t>остракизм.</t>
  </si>
  <si>
    <t>зоол.  устрица.</t>
  </si>
  <si>
    <t>овация.</t>
  </si>
  <si>
    <t>овальный.</t>
  </si>
  <si>
    <t>прям., перен.  страница.</t>
  </si>
  <si>
    <t>солома.</t>
  </si>
  <si>
    <t>прям., перен.  бледный.</t>
  </si>
  <si>
    <t>дворец, чертог; хоромы, палаты; особняк; палаццо.</t>
  </si>
  <si>
    <t>палеонтолог.</t>
  </si>
  <si>
    <t>прям., перен.  палитра.</t>
  </si>
  <si>
    <t>пальма.</t>
  </si>
  <si>
    <t>веко.</t>
  </si>
  <si>
    <t>пальто.</t>
  </si>
  <si>
    <t>памфлет.</t>
  </si>
  <si>
    <t>панорама.</t>
  </si>
  <si>
    <t>зоол.  пантера, барс, леопард (= leopardo).</t>
  </si>
  <si>
    <t>пантомима.</t>
  </si>
  <si>
    <t>попугай (тж. перен. о человеке); попка.</t>
  </si>
  <si>
    <t>бот.  мак (растение).</t>
  </si>
  <si>
    <t>ср.  reado.</t>
  </si>
  <si>
    <t>энт.  бабочка, мотылёк.</t>
  </si>
  <si>
    <t>папирус (растение  = papiruscipero; бумага из этого растения; манускрипт на этой бумаге).</t>
  </si>
  <si>
    <t>папа (римский).</t>
  </si>
  <si>
    <t>рай.</t>
  </si>
  <si>
    <t>ср.  edeno.</t>
  </si>
  <si>
    <t>парадокс.</t>
  </si>
  <si>
    <t>парафин.</t>
  </si>
  <si>
    <t>росчерк, завитушка, закорючка (в подписи); сокращённая подпись; параф.</t>
  </si>
  <si>
    <t>парафраз(а), развёрнутый пересказ, развёрнутое изложение.</t>
  </si>
  <si>
    <t>ср.  perifrazo.</t>
  </si>
  <si>
    <t>параграф (знак; текст под этим знаком).</t>
  </si>
  <si>
    <t>vt прям., перен.  парализовать.</t>
  </si>
  <si>
    <t>разн.  паразит; тунеядец; дармоед.</t>
  </si>
  <si>
    <t>земельный участок; надел; парцелла.</t>
  </si>
  <si>
    <t>vt (ion al iu; iun pri io) простить, извинить (что-л. кому-л.; кого-л. за что-л.).</t>
  </si>
  <si>
    <t>родственник.</t>
  </si>
  <si>
    <t>духи (в ед. числе); перен.  приятный запах, парфюм, благовоние.</t>
  </si>
  <si>
    <t>паркет.</t>
  </si>
  <si>
    <t>парламент.</t>
  </si>
  <si>
    <t>пародия.</t>
  </si>
  <si>
    <t>припадок, приступ, пароксизм; внезапное обострение; острая форма проявления (чувства, болезни).</t>
  </si>
  <si>
    <t>ср.  atako.2, ikto.2.</t>
  </si>
  <si>
    <t>грам.  причастие.</t>
  </si>
  <si>
    <t>прим. некоторые эсперантские грамматики трактуют термин participo расширительно, включая в него также понятие «деепричастие»; при этом для уточнения смысла по отношению к причастию используется сочетание adjektiva participo, а для деепричастия – adverba participo. Однако значительно чаще слово participo употребляется только по отношению к причастию, деепричастие же обозначается словом gerundio.</t>
  </si>
  <si>
    <t>орн.  синица.</t>
  </si>
  <si>
    <t>пассажир.</t>
  </si>
  <si>
    <t>орн.  воробей.</t>
  </si>
  <si>
    <t>рел.  пасха.</t>
  </si>
  <si>
    <t>пасквиль; памфлет (= pamfleto).</t>
  </si>
  <si>
    <t>~i  сомнит. сочинять, распространять пасквили; высмеивать в пасквиле; прим. т.к. данный глагол является неофициальным, существует неясность относительно его точного значения, а также его переходности.</t>
  </si>
  <si>
    <t>заграничный паспорт.</t>
  </si>
  <si>
    <t>тесто; паста; масса.</t>
  </si>
  <si>
    <t>священник, священнослужитель; служитель культа; жрец; пастырь.</t>
  </si>
  <si>
    <t>ср.  ordini; monaĥiĝi.</t>
  </si>
  <si>
    <t>vn шагать, ходить, ступать.</t>
  </si>
  <si>
    <t>пастель (карандаш  = paŝtelkrajono; сделанный таким карандашом рисунок  = paŝtel(pentr)aĵo).</t>
  </si>
  <si>
    <t>патент (научный или технический).</t>
  </si>
  <si>
    <t>ср.  licenco.</t>
  </si>
  <si>
    <t>Σ! сковорода, сковородка.</t>
  </si>
  <si>
    <t>мед.  патолог.</t>
  </si>
  <si>
    <t>пафос.</t>
  </si>
  <si>
    <t>патриот.</t>
  </si>
  <si>
    <t>воен.  патруль, патрульная группа; дозор.</t>
  </si>
  <si>
    <t>покровитель, патрон, шеф, заступник.</t>
  </si>
  <si>
    <t>пауза, перерыв.</t>
  </si>
  <si>
    <t>мостовая; дорожное покрытие.</t>
  </si>
  <si>
    <t>кусок, часть, штука; отдельная вещь; обрывок, обломок; отрывок; лоскут; деталь; узел (станка, машины); фигура (в шашках, шахматах и т.п.); штучка (шутливо или иронично о человеке).</t>
  </si>
  <si>
    <t>педагог.</t>
  </si>
  <si>
    <t>педаль; тех.  ножной привод.</t>
  </si>
  <si>
    <t>педант.</t>
  </si>
  <si>
    <t>энт.  (человеческая) вошь (= homlaŭso).</t>
  </si>
  <si>
    <t>ср.  afido.</t>
  </si>
  <si>
    <t>орн.  дятел.</t>
  </si>
  <si>
    <t>пейзаж, ландшафт, вид (местность; картина).</t>
  </si>
  <si>
    <t>vn (со)грешить.</t>
  </si>
  <si>
    <t>vt кул.  (за)солить, (за)готовить впрок (методом соления).</t>
  </si>
  <si>
    <t>vt гнать (заставлять двигаться или бежать; преследовать; доводить до высшей точки); погонять.</t>
  </si>
  <si>
    <t>прим. данная форма приводится согласно KL; в NPIV в этом значении зафиксирована форма zorgilo.</t>
  </si>
  <si>
    <t>пенс, пенни (английская денежная единица).</t>
  </si>
  <si>
    <t>vn разн.  думать; мыслить.</t>
  </si>
  <si>
    <t>пенсия.</t>
  </si>
  <si>
    <t>ср.  emerituro; emerito.</t>
  </si>
  <si>
    <t>пансион, пансионат (гостиница с полным содержанием).</t>
  </si>
  <si>
    <t>ср.  pensionato.</t>
  </si>
  <si>
    <t>vt (ion = pri io) каяться, раскаиваться, покаяться, раскаяться (в чём-л.).</t>
  </si>
  <si>
    <t>prep; предлог, чаще всего не переводимый</t>
  </si>
  <si>
    <t>соответствующий русскому творительному падежу без предлога, а в ряде случаев переводимый предлогами  посредством, через и некоторыми другими, а также сочетаниями  при посредстве, при помощи, с помощью; обычно обозначает средство, орудие, способ, манеру действия.</t>
  </si>
  <si>
    <t>восприятие; филос.  перцепция.</t>
  </si>
  <si>
    <t>ср.  apercepto.</t>
  </si>
  <si>
    <t>vt предать, выдать (кого-л., что-л.), изменить (кому-л., чему-л.).</t>
  </si>
  <si>
    <t>ср.  elperfidi.</t>
  </si>
  <si>
    <t>геом.  периметр.</t>
  </si>
  <si>
    <t>разн.  период.</t>
  </si>
  <si>
    <t>ихт.  окунь.</t>
  </si>
  <si>
    <t>ср.  sebasto, perĉo.</t>
  </si>
  <si>
    <t>перламутр.</t>
  </si>
  <si>
    <t>vt позволять, разрешать, дозволять, допускать, давать (что-л. сделать).</t>
  </si>
  <si>
    <t>ср.  kondukpermesilo, pilotpermesilo, stirpermesilo.</t>
  </si>
  <si>
    <t>персик.</t>
  </si>
  <si>
    <t>vn упорствовать, проявлять настойчивость, проявлять упорство.</t>
  </si>
  <si>
    <t>ср.  insisti, obstini.</t>
  </si>
  <si>
    <t>vt (iun je io, iun pri io) уговорить, убедить (кого-л. в чём-л.).</t>
  </si>
  <si>
    <t>ср.  konvinki.</t>
  </si>
  <si>
    <t>парик.</t>
  </si>
  <si>
    <t>прим. встречающееся в некоторых источниках употребление этой формы в значении «парикмахер» обусловлено влиянием ряда нац. языков и представляется RUEO ошибочным.</t>
  </si>
  <si>
    <t>Σ! vt прям., перен.  взвешивать, взвесить. // ~∙o песо (денежная единица).</t>
  </si>
  <si>
    <t>пессимизм.</t>
  </si>
  <si>
    <t>бот.  лепесток (= korolfolio).</t>
  </si>
  <si>
    <t>ср.  sepalo, tepalo.</t>
  </si>
  <si>
    <t>петарда, шутиха, хлопушка; воен.  петарда, взрывпакет, подрывной патрон.</t>
  </si>
  <si>
    <t>vn шалить, баловаться, озорничать, проказничать, резвиться.</t>
  </si>
  <si>
    <t>нефть (обычно об очищенной); (светлый) нефтепродукт, продукт переработки нефти.</t>
  </si>
  <si>
    <t>прим. под влиянием ряда нац. языков слово petrolo нередко употребляется без уточняющих прилагательных в значении «сырая нефть» и «керосин», а иногда также в значении «бензин»; такое словоупотребление не рекомендуется.</t>
  </si>
  <si>
    <t>бот.  петрушка огородная (или  посевная) (= kultiva petroselino).</t>
  </si>
  <si>
    <t>ср.  radikpetroselo.</t>
  </si>
  <si>
    <t>фортепиано; пианофорте; рояль; пианино.</t>
  </si>
  <si>
    <t>бот.  ель.</t>
  </si>
  <si>
    <t>ср.  abio.</t>
  </si>
  <si>
    <t>физиол., хим.  пигмент.</t>
  </si>
  <si>
    <t>воен., карт.  пикет.</t>
  </si>
  <si>
    <t>vn паломничать, странствовать паломником, путешествовать к святым местам.</t>
  </si>
  <si>
    <t>фарм.  пилюля.</t>
  </si>
  <si>
    <t>ср.  granulo.2, boluso.2.</t>
  </si>
  <si>
    <t>кончик; острый конец, наконечник (острый), остриё; шпиль; пик; верхушка, вершина (острая).</t>
  </si>
  <si>
    <t>ср.  pikilo.</t>
  </si>
  <si>
    <t>(курительная) трубка.</t>
  </si>
  <si>
    <t>архит., геом.  пирамида.</t>
  </si>
  <si>
    <t>прям., перен.  пират; морской разбойник.</t>
  </si>
  <si>
    <t>ср.  korsaro.</t>
  </si>
  <si>
    <t>бот.  груша (плод).</t>
  </si>
  <si>
    <t>vt толочь, дробить, размельчать, измельчать.</t>
  </si>
  <si>
    <t>ср.  mueli, diserigi; pistilo.</t>
  </si>
  <si>
    <t>бот.  пестик (= gineceo.2).</t>
  </si>
  <si>
    <t>ср.  pist/il/o.</t>
  </si>
  <si>
    <t>vn нравиться.</t>
  </si>
  <si>
    <t>блюдо (посуда; кушанье).</t>
  </si>
  <si>
    <t>ср.  subtaso.</t>
  </si>
  <si>
    <t>плагиат (поступок; произведение).</t>
  </si>
  <si>
    <t>планета.</t>
  </si>
  <si>
    <t>разн.  план.</t>
  </si>
  <si>
    <t>бот.  подорожник.</t>
  </si>
  <si>
    <t>пластика (скульптура, искусство ваяния, искусство лепки, искусство создания рельефных форм); изобразительное искусство.</t>
  </si>
  <si>
    <t>мед.  пластырная масса, пластырь (лекарственная масса, размягчающаяся при 37 °С и хорошо пристающая к телу).</t>
  </si>
  <si>
    <t>ср.  leŭkoplasto, sparadrapo.</t>
  </si>
  <si>
    <t>плебс, простонародье, чернь, толпа.</t>
  </si>
  <si>
    <t>vn (por iu, por io) ратовать (за кого-л., за что-л.), выступать в поддержку, в защиту (кого-л., чего-л.); отстаивать (кого-л., что-л.); выступать с защитительной речью, произносить защитительную речь (в пользу кого-л., чего-л.); перен.  говорить в пользу (кого-л., чего-л.).</t>
  </si>
  <si>
    <t>vt плести (тж. перен.), заплетать; свивать, вить (выделывать из переплетённых нитей и т.п.).</t>
  </si>
  <si>
    <t>ср.  harplektaĵo.</t>
  </si>
  <si>
    <t>поднос.</t>
  </si>
  <si>
    <t>ср.  bakpleto, rostopleto, kuirpleto.</t>
  </si>
  <si>
    <t>ихт.  камбала (= platfiŝo).</t>
  </si>
  <si>
    <t>ср.  fleso, plateso.</t>
  </si>
  <si>
    <t>удовольствие.</t>
  </si>
  <si>
    <t>(в PV и PIV трактуется как непроизводное наречие, в NPIV – как частица) более, больше.</t>
  </si>
  <si>
    <t>vn плакать, хныкать.</t>
  </si>
  <si>
    <t>ср.  plorĝemi, plorkrii, plorpepi.</t>
  </si>
  <si>
    <t>adv больше, более; дальше, далее; (о продолжении какого-л. действия или состояния во времени или в пространстве).</t>
  </si>
  <si>
    <t>ср.  pli.</t>
  </si>
  <si>
    <t>свинец.</t>
  </si>
  <si>
    <t>плюш (ткань).</t>
  </si>
  <si>
    <t>мед.  подагра.</t>
  </si>
  <si>
    <t>прим. в современном языке данное слово часто употребляется по отношению к любому поэтическому произведению, таким образом включая в себя значение слов  poeziaĵo и  versaĵo.</t>
  </si>
  <si>
    <t>очко (в игре, соревновании); балл (на экзамене, выступлении).</t>
  </si>
  <si>
    <t>ср.  noto.2.</t>
  </si>
  <si>
    <t>поэт (тж. перен. – о человеке с богатым воображением и т.п.).</t>
  </si>
  <si>
    <t>ср.  versisto.</t>
  </si>
  <si>
    <t>бокал, фужер; спорт.  кубок.</t>
  </si>
  <si>
    <t>ср.  bokalo, kaliko.</t>
  </si>
  <si>
    <t>полемика.</t>
  </si>
  <si>
    <t>полиция.</t>
  </si>
  <si>
    <t>полигамия, многобрачие; многожёнство; многомужество.</t>
  </si>
  <si>
    <t>ср.  poliandrio, poliginio.</t>
  </si>
  <si>
    <t>поликлиника.</t>
  </si>
  <si>
    <t>хим.  полимер.</t>
  </si>
  <si>
    <t>рел.  политеизм, многобожие.</t>
  </si>
  <si>
    <t>политехникум, высшее политехническое училище, политехнический институт.</t>
  </si>
  <si>
    <t>политика.</t>
  </si>
  <si>
    <t>разн.  полюс.</t>
  </si>
  <si>
    <t>пыль; прах; труха.</t>
  </si>
  <si>
    <t>помада; мазь (косметическая или лекарственная).</t>
  </si>
  <si>
    <t>ср.  lipruĝigilo, lipŝminko, lipŝirmaĵo.</t>
  </si>
  <si>
    <t>помпезность, помпа, пышность, великолепие.</t>
  </si>
  <si>
    <t>кинжал.</t>
  </si>
  <si>
    <t>бот.  тополь.</t>
  </si>
  <si>
    <t>популярный, общедоступный.</t>
  </si>
  <si>
    <t>пора.</t>
  </si>
  <si>
    <t>архит., инф.  портал.</t>
  </si>
  <si>
    <t>разн.  портрет.</t>
  </si>
  <si>
    <t>пост; должность.</t>
  </si>
  <si>
    <t>филос., научн.  постулат.</t>
  </si>
  <si>
    <t>прим. поскольку категория переходности у данного глагола окончательно не определилась, с ним встречаются различные варианты управления: ~i la ekziston de Dio, ~i pri la ekzisto de Dio постулировать существование Бога.</t>
  </si>
  <si>
    <t>почта (но не здание!).</t>
  </si>
  <si>
    <t>горшок.</t>
  </si>
  <si>
    <t>ср.  marmito, kaldrono, gamelo, kaserolo.</t>
  </si>
  <si>
    <t>паром.</t>
  </si>
  <si>
    <t>правый, правильный (поступающий по правде, соответствующий правде).</t>
  </si>
  <si>
    <t>особенно, преимущественно, главным образом, в особенности, в основном.</t>
  </si>
  <si>
    <t>точный, подробный; прецизионный.</t>
  </si>
  <si>
    <t>грам.  сказуемое, предикат.</t>
  </si>
  <si>
    <t>префект.</t>
  </si>
  <si>
    <t>прим. некоторые специалисты по грамматике эсперанто считают конструкцию с pli ol предпочтительной.</t>
  </si>
  <si>
    <t>грам.  приставка, префикс.</t>
  </si>
  <si>
    <t>муз.  прелюдия.</t>
  </si>
  <si>
    <t>премия; приз; награда.</t>
  </si>
  <si>
    <t>ср.  laŭreato.</t>
  </si>
  <si>
    <t>предпосылка; посылка (составная часть силлогизма).</t>
  </si>
  <si>
    <t>грам.  предлог.</t>
  </si>
  <si>
    <t>ср.  postpozicio.</t>
  </si>
  <si>
    <t>анат.  крайняя плоть.</t>
  </si>
  <si>
    <t>готовый.</t>
  </si>
  <si>
    <t>ср.  prepari.</t>
  </si>
  <si>
    <t>предлог, повод; отговорка.</t>
  </si>
  <si>
    <t>prep мимо.</t>
  </si>
  <si>
    <t>прим. обычно данный предлог, как это видно из вышеприведённого примера, употребляется с последующим именительным падежом.</t>
  </si>
  <si>
    <t>цена, расценка.</t>
  </si>
  <si>
    <t>prep о, об, про (в этом значении данный предлог может переводиться на русский язык и некоторыми другими предлогами и выразительными средствами).</t>
  </si>
  <si>
    <t>принцип.</t>
  </si>
  <si>
    <t>призма.</t>
  </si>
  <si>
    <t>привилегия, преимущество; льгота.</t>
  </si>
  <si>
    <t>вероятный; правдоподобный.</t>
  </si>
  <si>
    <t>проблема; задача (шахматная, школьная).</t>
  </si>
  <si>
    <t>профан, невежа.</t>
  </si>
  <si>
    <t>профессия, специальность, род занятий.</t>
  </si>
  <si>
    <t>профессор.</t>
  </si>
  <si>
    <t>vt (ion) проводить профилактические мероприятия (против чего-л.  = preventi).</t>
  </si>
  <si>
    <t>ср.  prevento.</t>
  </si>
  <si>
    <t>vt (ion = de io) получать выгоду, прибыль, барыш (от чего-л.); извлекать выгоду, прибыль, барыш (из чего-л.).</t>
  </si>
  <si>
    <t>прогноз, предсказание.</t>
  </si>
  <si>
    <t>разн.  программа; театр.  программка.</t>
  </si>
  <si>
    <t>проект (тж. тех.); прожект.</t>
  </si>
  <si>
    <t>vt отложить, перенести (на более позднее время), затянуть (во времени), задержать (выполнение чего-л.), отсрочить, отложить в долгий ящик, отложить на потом; медлить, мешкать (с чем-л.; делать что-л.).</t>
  </si>
  <si>
    <t>прям., перен.  близкий, ближний.</t>
  </si>
  <si>
    <t>юр., ком.  полномочие, доверенность.</t>
  </si>
  <si>
    <t>прокурор.</t>
  </si>
  <si>
    <t>грам.  местоимение.</t>
  </si>
  <si>
    <t>пропаганда.</t>
  </si>
  <si>
    <t>пропедевтика.</t>
  </si>
  <si>
    <t>vt предложить, предлагать.</t>
  </si>
  <si>
    <t>пропорция; (со)отношение; соразмерность.</t>
  </si>
  <si>
    <t>(рекламный) проспект; буклет.</t>
  </si>
  <si>
    <t>vt покровительствовать, оказывать покровительство, оказывать протекцию; заступаться; защищать, оберегать, уберегать, предохранять, хранить (от опасности).</t>
  </si>
  <si>
    <t>рел.  протестант.</t>
  </si>
  <si>
    <t>vn (kontraŭ) протестовать, выражать протест, заявлять протест (против), выражать несогласие (с).</t>
  </si>
  <si>
    <t>пословица, поговорка.</t>
  </si>
  <si>
    <t>рел.  провидение; (божий) промысел.</t>
  </si>
  <si>
    <t>провинция; область.</t>
  </si>
  <si>
    <t>благоразумный, рассудительный, предусмотрительный, здравый.</t>
  </si>
  <si>
    <t>иней, изморозь.</t>
  </si>
  <si>
    <t>слива (плод).</t>
  </si>
  <si>
    <t>ср.  prunuso.</t>
  </si>
  <si>
    <t>vt доказать, доказывать.</t>
  </si>
  <si>
    <t>псевдоним.</t>
  </si>
  <si>
    <t>психиатр.</t>
  </si>
  <si>
    <t>психика.</t>
  </si>
  <si>
    <t>психолог.</t>
  </si>
  <si>
    <t>vt (о)публиковать, поместить (свою статью на актуальную тему в периодическом издании  = publikigi (en periodaĵo)).</t>
  </si>
  <si>
    <t>пудра.</t>
  </si>
  <si>
    <t>надутый, набитый, пухлый предмет; надутая, набитая, пухлая подушка или заготовка (для мебели и т.п.); буф (пышная складка на одежде и т.п.).</t>
  </si>
  <si>
    <t>кулак (руки).</t>
  </si>
  <si>
    <t>анат.  лёгкое.</t>
  </si>
  <si>
    <t>vt качать, накачивать, откачивать, выкачивать (насосом).</t>
  </si>
  <si>
    <t>пунцовый, багровый, багряный, ярко-красный.</t>
  </si>
  <si>
    <t>ср.  skarlata.</t>
  </si>
  <si>
    <t>пунш.</t>
  </si>
  <si>
    <t>vt наказать, наказывать, покарать, карать; подвергнуть взысканию, наложить взыскание на.</t>
  </si>
  <si>
    <t>ср.  pundomo, punlaborejo.</t>
  </si>
  <si>
    <t>кружево.</t>
  </si>
  <si>
    <t>анат.  зрачок.</t>
  </si>
  <si>
    <t>прям., перен.  чистый.</t>
  </si>
  <si>
    <t>рел.  пуританин (тж. перен.).</t>
  </si>
  <si>
    <t>гной.</t>
  </si>
  <si>
    <t>vt толкать, толкнуть, подталкивать, подтолкнуть.</t>
  </si>
  <si>
    <t>vn прям., перен.  гнить, загнивать; тухнуть; разлагаться, портиться.</t>
  </si>
  <si>
    <t>бот.  ревень (растение: в узком смысле – ревень гибридный  = hibrida reumo, в широком смысле – ревень вообще  = reumo.</t>
  </si>
  <si>
    <t>vt похищать, отнимать, отбирать (силой, грабежом), грабить.</t>
  </si>
  <si>
    <t>прим. в ранних источниках встречается тж. управление с предлогом al: ~i ion al iu.</t>
  </si>
  <si>
    <t>vt (об)стругать, (об)строгать.</t>
  </si>
  <si>
    <t>бот.  редька.</t>
  </si>
  <si>
    <t>(de iu pri io = de iu por io = de iu je io; de iu fari ion) право (кого-л. на что-л.; кого-л. делать что-л.).</t>
  </si>
  <si>
    <t>ранг, чин, звание, степень.</t>
  </si>
  <si>
    <t>раса; род, порода.</t>
  </si>
  <si>
    <t>крыса (тж. презрительно о ком-л.).</t>
  </si>
  <si>
    <t>хриплый, сиплый.</t>
  </si>
  <si>
    <t>vt восторгать, восхищать, приводить в восторг, приводить в восхищение.</t>
  </si>
  <si>
    <t>vt (по)брить.</t>
  </si>
  <si>
    <t>прям., перен.  ребус.</t>
  </si>
  <si>
    <t>vt рецензировать.</t>
  </si>
  <si>
    <t>разн.  рецепт.</t>
  </si>
  <si>
    <t>взаимный, обоюдный.</t>
  </si>
  <si>
    <t>vt редактировать; отредактировать.</t>
  </si>
  <si>
    <t>редактор (должность  = redaktisto).</t>
  </si>
  <si>
    <t>vt физ.  преломлять (лучи).</t>
  </si>
  <si>
    <t>ср.  difrakti.</t>
  </si>
  <si>
    <t>vt отвергать, отклонять; опровергать; давать отповедь.</t>
  </si>
  <si>
    <t>vt прям., перен.  угощать, потчевать.</t>
  </si>
  <si>
    <t>воен.  полк.</t>
  </si>
  <si>
    <t>ср.  kolonelo.</t>
  </si>
  <si>
    <t>режиссёр.</t>
  </si>
  <si>
    <t>реклама.</t>
  </si>
  <si>
    <t>рекорд.</t>
  </si>
  <si>
    <t>разн.  прямой.</t>
  </si>
  <si>
    <t>ср.  liniilo, ortilo.</t>
  </si>
  <si>
    <t>ректор.</t>
  </si>
  <si>
    <t>каретный сарай; гараж (автомобильный, лодочный); депо (транспортное); парк (здание для стоянки подвижного состава).</t>
  </si>
  <si>
    <t>ренегат, отступник; ист.  вероотступник (о христианине, принявшем другую религию).</t>
  </si>
  <si>
    <t>ср.  apostato.</t>
  </si>
  <si>
    <t>ист., иск.  эпоха Возрождения, Возрождение, Ренессанс.</t>
  </si>
  <si>
    <t>анат., кул.  почка.</t>
  </si>
  <si>
    <t>фин.  рента.</t>
  </si>
  <si>
    <t>vt опрокинуть; перевернуть (или  поставить) вверх дном, вверх тормашками, вверх ногами, с ног на голову; ниспровергнуть, низвергнуть, свергнуть.</t>
  </si>
  <si>
    <t>репутация.</t>
  </si>
  <si>
    <t>почтение, уважение.</t>
  </si>
  <si>
    <t>vn остаться, оставаться, продолжать находиться.</t>
  </si>
  <si>
    <t>ресторан, ресторация; платная столовая.</t>
  </si>
  <si>
    <t>ср.  manĝejo.</t>
  </si>
  <si>
    <t>vt резюмировать, подытожить, подвести итог(и); (за)конспектировать.</t>
  </si>
  <si>
    <t>ритор; вития, напыщенный оратор.</t>
  </si>
  <si>
    <t>ср.  parolarto.</t>
  </si>
  <si>
    <t>ретроспектива.</t>
  </si>
  <si>
    <t>vt (ion = pri io) мечтать, предаваться мечтам, грезить (о чём-л.).</t>
  </si>
  <si>
    <t>револьвер.</t>
  </si>
  <si>
    <t>смирение (перед судьбой), покорность судьбе, безропотность.</t>
  </si>
  <si>
    <t>прим. зафиксированное в PV и ReVo употребление данного глагола с дополнением pri sia sorto, видимо, является излишеством.</t>
  </si>
  <si>
    <t>vt отказаться (от чего-л. желаемого, недостижимого).</t>
  </si>
  <si>
    <t>ср.  rifuzi, abdiki.</t>
  </si>
  <si>
    <t>смола.</t>
  </si>
  <si>
    <t>vn рассуждать; резонёрствовать.</t>
  </si>
  <si>
    <t>vn быть, являться результатом; представлять собой результат; вытекать, проистекать, получаться, следовать (в качестве результата).</t>
  </si>
  <si>
    <t>vn бунтовать; восстать, взбунтоваться; поднять восстание, бунт, мятеж.</t>
  </si>
  <si>
    <t>vn смеяться.</t>
  </si>
  <si>
    <t>риф; прям., перен.  подводный камень.</t>
  </si>
  <si>
    <t>жёсткий, твёрдый, тугой, негибкий, негнущийся, неподатливый; ригидный; окоченелый, застывший, онемелый, одеревенелый.</t>
  </si>
  <si>
    <t>ремень; лямка.</t>
  </si>
  <si>
    <t>ср.  ledzono.</t>
  </si>
  <si>
    <t>лит.  рифма.</t>
  </si>
  <si>
    <t>зоол.  носорог.</t>
  </si>
  <si>
    <t>vt повторить.</t>
  </si>
  <si>
    <t>vn отдыхать, отдохнуть; перен.  покоиться.</t>
  </si>
  <si>
    <t>ср.  ripozĉambro, ripozdomo.</t>
  </si>
  <si>
    <t>vt (iun je io, iun pro io, iun pri io = ion al iu) упрекнуть, упрекать, попрекнуть, попрекать, укорять, укорить, корить, порицать (кого-л. за что-л., кого-л. в чём-л.); выговаривать, (с)делать выговор (кому-л. за что-л.), (по)ставить на вид, (по)ставить в вину (что-л. кому-л.).</t>
  </si>
  <si>
    <t>vt (ion; fari ion) рисковать, рискнуть (чем-л.; сделать что-л.); подвергать риску (что-л.); идти на риск (чего-л.).</t>
  </si>
  <si>
    <t>тех.  пружина; авт., ж.-д.  рессора.</t>
  </si>
  <si>
    <t>ритм, темп.</t>
  </si>
  <si>
    <t>ритуал, обряд.</t>
  </si>
  <si>
    <t>ср.  ceremonio.</t>
  </si>
  <si>
    <t>реверанс, книксен, (изящный) поклон.</t>
  </si>
  <si>
    <t>река; перен.  поток.</t>
  </si>
  <si>
    <t>ср.  rojo.</t>
  </si>
  <si>
    <t>рис (посевной) (растение  = kultiva orizo; зёрна этого растения, в том числе как еда).</t>
  </si>
  <si>
    <t>разн.  роль; амплуа.</t>
  </si>
  <si>
    <t>муз.  романс.</t>
  </si>
  <si>
    <t>vt ломать, сломать, поломать, изломать, разломать, разломить, разбить.</t>
  </si>
  <si>
    <t>прим. в этом значении, в прямом и переносном смысле, данный глагол может переводиться также целым рядом других русских глаголов: ~i bastonon сломать палку.</t>
  </si>
  <si>
    <t>прям., перен.  круг.</t>
  </si>
  <si>
    <t>ср.  cirklo.</t>
  </si>
  <si>
    <t>зоол.  морж.</t>
  </si>
  <si>
    <t>роса.</t>
  </si>
  <si>
    <t>рубль.</t>
  </si>
  <si>
    <t>прям., перен.  руина, развалина.</t>
  </si>
  <si>
    <t>ср.  detrui.</t>
  </si>
  <si>
    <t>ром.</t>
  </si>
  <si>
    <t>ржавчина, ржа (тж. о болезни растений).</t>
  </si>
  <si>
    <t>хитрый, лукавый.</t>
  </si>
  <si>
    <t>прозорливый, проницательный, дальновидный; догадливый.</t>
  </si>
  <si>
    <t>мешок; сумка, сума; мошна; торба; пакет (вместилище).</t>
  </si>
  <si>
    <t>ср.  ĉasosako, dormosako, dorsosako, dusako, felsako, litsako, monsako, paksako, poŝtsako, selsako, vojaĝsako.</t>
  </si>
  <si>
    <t>церк.  таинство.</t>
  </si>
  <si>
    <t>кощунство, святотатство, надругательство над святыней.</t>
  </si>
  <si>
    <t>церк.  ризница, сакристия.</t>
  </si>
  <si>
    <t>бот.  камнеломка.</t>
  </si>
  <si>
    <t>ср.  ŝtonborulo.</t>
  </si>
  <si>
    <t>заработная плата, зарплата, жалованье, оклад, ставка.</t>
  </si>
  <si>
    <t>бухг.  сальдо, остаток (по счёту).</t>
  </si>
  <si>
    <t>бот.  ива, верба, ракита.</t>
  </si>
  <si>
    <t>ср.  vimeno.</t>
  </si>
  <si>
    <t>разн.  соль.</t>
  </si>
  <si>
    <t>воен.  залп.</t>
  </si>
  <si>
    <t>тот же самый; такой же самый.</t>
  </si>
  <si>
    <t>самовар (= temaŝino).</t>
  </si>
  <si>
    <t>здоровый.</t>
  </si>
  <si>
    <t>прим. фраза pro via ~o! подразумевает, что человек уже имеет хорошее здоровье, и по этому поводу предлагается тост.</t>
  </si>
  <si>
    <t>босоножка; сандалия (в виде подошвы с ремешками).</t>
  </si>
  <si>
    <t>ср.  duonŝuo.</t>
  </si>
  <si>
    <t>кровь.</t>
  </si>
  <si>
    <t>святой; священный.</t>
  </si>
  <si>
    <t>санскрит.</t>
  </si>
  <si>
    <t>прим. нередко встречается написание данного слова с заглавной буквы.</t>
  </si>
  <si>
    <t>мыло.</t>
  </si>
  <si>
    <t>сарказм.</t>
  </si>
  <si>
    <t>vt полоть, пропалывать.</t>
  </si>
  <si>
    <t>прям., перен.  сытый; перен.  пресыщенный.</t>
  </si>
  <si>
    <t>(в качестве имени собственного – maj) сатана.</t>
  </si>
  <si>
    <t>разн.  спутник, разн.  сателлит.</t>
  </si>
  <si>
    <t>сатира; сатирическое произведение.</t>
  </si>
  <si>
    <t>vt хим., физ.  насыщать (тж. перен.); пропитать, напитать.</t>
  </si>
  <si>
    <t>соус, подливка.</t>
  </si>
  <si>
    <t>зоол.  белка.</t>
  </si>
  <si>
    <t>vt пилить, резать пилой.</t>
  </si>
  <si>
    <t>бот.  рожь (растение; зёрна этого растения).</t>
  </si>
  <si>
    <t>секретарь.</t>
  </si>
  <si>
    <t>прим. к слову  kolegia).</t>
  </si>
  <si>
    <t>секта.</t>
  </si>
  <si>
    <t>разн.  седло; седловина.</t>
  </si>
  <si>
    <t>неделя; седмица.</t>
  </si>
  <si>
    <t>сенат.</t>
  </si>
  <si>
    <t>сенсация.</t>
  </si>
  <si>
    <t>прим. категория переходности у данного глагола не определилась: ~i en la tuta mondo, ~i la tutan mondon вызвать сенсацию во всём мире.</t>
  </si>
  <si>
    <t>сентиментальный.</t>
  </si>
  <si>
    <t>сентябрь.</t>
  </si>
  <si>
    <t>ясный, светлый; спокойный, безмятежный.</t>
  </si>
  <si>
    <t>воен.  сержант.</t>
  </si>
  <si>
    <t>серьёзный.</t>
  </si>
  <si>
    <t>строгий; суровый.</t>
  </si>
  <si>
    <t>ср.  rigora.</t>
  </si>
  <si>
    <t>разн.  сезон; время года.</t>
  </si>
  <si>
    <t>ср.  jartempo, jarparto.</t>
  </si>
  <si>
    <t>разн.  сфера.</t>
  </si>
  <si>
    <t>миф.  сфинкс (тж. перен.).</t>
  </si>
  <si>
    <t>прим. данное возвратное местоимение относится к 3 лицу (ед. и мн. числа).</t>
  </si>
  <si>
    <t>vn свистеть (о ветре, пуле, стреле, звуке и т.п.); присвистывать (из-за дефекта речи); шипеть (о змее; о произносимых сквозь зубы угрозах или оскорблениях).</t>
  </si>
  <si>
    <t>ср.  fajfi, ŝuŝi. прим. перевод сочетания sibla konsonanto термином «сибилянт» представляется нам неудачным, т.к. сибилянтами являются не только свистящие, но и шипящие согласные (= ŝuŝaj konsonantoj).</t>
  </si>
  <si>
    <t>vt воен.  осаждать, подвергать осаде (тж. перен.).</t>
  </si>
  <si>
    <t>печать (оттиск; тж. перен.).</t>
  </si>
  <si>
    <t>ср.  marko; markilo, stampilo.</t>
  </si>
  <si>
    <t>сигнал.</t>
  </si>
  <si>
    <t>ср.  semaforo.</t>
  </si>
  <si>
    <t>vn молчать; помалкивать.</t>
  </si>
  <si>
    <t>шёлк (нить; ткань).</t>
  </si>
  <si>
    <t>силуэт.</t>
  </si>
  <si>
    <t>муз.  симфония.</t>
  </si>
  <si>
    <t>зоол.  обезьяна.</t>
  </si>
  <si>
    <t>разн.  простой; несложный.</t>
  </si>
  <si>
    <t>мед.  симптом; перен.  симптом, признак, примета.</t>
  </si>
  <si>
    <t>синагога.</t>
  </si>
  <si>
    <t>бот.  горчица (растение).</t>
  </si>
  <si>
    <t>ср.  mustardo.</t>
  </si>
  <si>
    <t>искренний, чистосердечный, откровенный, прямодушный, прямой.</t>
  </si>
  <si>
    <t>vn икать.</t>
  </si>
  <si>
    <t>ср.  hiki; hikado.</t>
  </si>
  <si>
    <t>муз., лингв., мед.  синкопа.</t>
  </si>
  <si>
    <t>церк.  синод.</t>
  </si>
  <si>
    <t>лингв.  синоним.</t>
  </si>
  <si>
    <t>грам.  синтаксис.</t>
  </si>
  <si>
    <t>Σ! миф.  сирена (тж. перен. – о женщине). // тех.  сирена, гудок, ревун. //I зоол.  сирена.</t>
  </si>
  <si>
    <t>бот.  сирень.</t>
  </si>
  <si>
    <t>разн.  система.</t>
  </si>
  <si>
    <t>прим. при переводе сочетаний типа «система рек», «система уравнений» и т.п. в PIV употребляется предлог da: ~o da riveroj, ~o da ekvacioj, а в NPIV предлог de, на взгляд RUEO, более уместный: ~o de riveroj, ~o de ekvacioj.</t>
  </si>
  <si>
    <t>ведро.</t>
  </si>
  <si>
    <t>мед.  чесотка.</t>
  </si>
  <si>
    <t>скальп.</t>
  </si>
  <si>
    <t>скандал, всеобщее возмущение.</t>
  </si>
  <si>
    <t>прим. судя по определению в (N)PIV, слово skandalo по своему значению не вполне совпадает с аналогичным русским словом и не обозначает ссору, бурное выяснение отношений. В этом значении RUEO рекомендует употреблять существительное kverelo. В значении «скандалист, скандальный человек» RUEO рекомендует употреблять форму kverel(em)ulo.</t>
  </si>
  <si>
    <t>анат.  лопатка.</t>
  </si>
  <si>
    <t>алый, ярко-красный.</t>
  </si>
  <si>
    <t>ср.  punca.</t>
  </si>
  <si>
    <t>схема.</t>
  </si>
  <si>
    <t>скептический, скептичный.</t>
  </si>
  <si>
    <t>vn фехтовать.</t>
  </si>
  <si>
    <t>пол., рел.  раскол; рел.  схизма.</t>
  </si>
  <si>
    <t>прим. в (N)PIV данный глагол обозначен как непереходный.</t>
  </si>
  <si>
    <t>vt (с)делать набросок, эскиз; набросать, наметить; жив.  скиццировать.</t>
  </si>
  <si>
    <t>ихт.  скумбрия, макрель.</t>
  </si>
  <si>
    <t>прим. употребление данного глагола в сочетании skui fojnon (= transturni fojnon, fojni), зафиксированное в РЭБ и ЭРБ, представляется нам сомнительным. ср.  tremi.</t>
  </si>
  <si>
    <t>изумруд, смарагд.</t>
  </si>
  <si>
    <t>наждак.</t>
  </si>
  <si>
    <t>социальный, общественный (касающийся общих интересов и нужд, но не политики).</t>
  </si>
  <si>
    <t>общество (кружок, объединение, компания); общественная организация.</t>
  </si>
  <si>
    <t>социолог, обществовед.</t>
  </si>
  <si>
    <t>софист.</t>
  </si>
  <si>
    <t>разн.  порог.</t>
  </si>
  <si>
    <t>солдат; рядовой; боец, воин.</t>
  </si>
  <si>
    <t>Σ! торжественный.</t>
  </si>
  <si>
    <t>лето.</t>
  </si>
  <si>
    <t>сонет.</t>
  </si>
  <si>
    <t>vt (ion = pri io = al io = je io; тж. с последующим инфинитивом) тосковать, томиться, скучать, вздыхать (по чему-л., о чём-л.).</t>
  </si>
  <si>
    <t>прим. непереходность данного глагола указана в соответствии с традиционным словоупотреблением, закреплённым в PIV. Однако в NPIV данный глагол обозначен уже как переходный, что отражает тенденцию последнего времени.</t>
  </si>
  <si>
    <t>муз.  сопрано (голос).</t>
  </si>
  <si>
    <t>плод, ягода рябины (любого вида).</t>
  </si>
  <si>
    <t>прим. данное значение приведено согласно (N)PIV. В PV слово sorpo обозначает дерево; в этом случае плод рябины обозначается словом sorpofrukto. ср.  kurmo.</t>
  </si>
  <si>
    <t>ассортимент, сортимент, набор, комплект.</t>
  </si>
  <si>
    <t>судьба, участь, удел, доля; жребий (в значении «судьба»).</t>
  </si>
  <si>
    <t>ср.  destino, fatalo, providenco.</t>
  </si>
  <si>
    <t>дикий; перен.  свирепый, жестокий, необузданный.</t>
  </si>
  <si>
    <t>пространство; место (часть пространства); протяжённость, протяжение (на площади или в объёме).</t>
  </si>
  <si>
    <t>прим. в некоторых сложных спец. терминах начальная часть spac(o) является сокращением сочетания kosma spaco и имеет значение «космический»: spac/o/ŝipo космический корабль.</t>
  </si>
  <si>
    <t>шпага.</t>
  </si>
  <si>
    <t>мед.  спазм(а); судорога.</t>
  </si>
  <si>
    <t>ср.  kramfo, konvulsio.</t>
  </si>
  <si>
    <t>прям., перен.  спектакль, представление.</t>
  </si>
  <si>
    <t>ср.  spektaĵo.</t>
  </si>
  <si>
    <t>разн.  спектр.</t>
  </si>
  <si>
    <t>филос.  спекулятивный, умозрительный.</t>
  </si>
  <si>
    <t>vn ком., фин.  спекулировать, играть на ценах, играть на курсах.</t>
  </si>
  <si>
    <t>ср.  spekulativi.</t>
  </si>
  <si>
    <t>биол.  сперма, семя (мужское).</t>
  </si>
  <si>
    <t>эк.  денежный оборот, приход-расход.</t>
  </si>
  <si>
    <t>ср.  enspezo, elspezo. прим. из определения в (N)PIV остаётся неясным, является ли данный глагол полным синонимом глагола ĝiri 2.</t>
  </si>
  <si>
    <t>специя, пряность.</t>
  </si>
  <si>
    <t>ср.  kondimento.</t>
  </si>
  <si>
    <t>бот.  колос.</t>
  </si>
  <si>
    <t>ср.  postrikolti.</t>
  </si>
  <si>
    <t>бот.  шпинат.</t>
  </si>
  <si>
    <t>шпион; соглядатай; лазутчик; тайный агент.</t>
  </si>
  <si>
    <t>(ion = al io, iun = al iu) вопреки, наперекор, назло, в пику (чему-л., кому-л.).</t>
  </si>
  <si>
    <t>ср.  malgraŭ.</t>
  </si>
  <si>
    <t>спорт; вид спорта.</t>
  </si>
  <si>
    <t>ср.  stadiono.</t>
  </si>
  <si>
    <t>остроумный; обладающий живым умом, находчивый.</t>
  </si>
  <si>
    <t>верстак; ручной станок; мольберт; кульман.</t>
  </si>
  <si>
    <t>прим. часто для уточнения используются сочетания типа  lignaĵista ~ столярный верстак.</t>
  </si>
  <si>
    <t>штаб (группа людей).</t>
  </si>
  <si>
    <t>хлев, конюшня, коровник, свинарник, овчарня (общее название помещения для скота).</t>
  </si>
  <si>
    <t>бот.  тычинка.</t>
  </si>
  <si>
    <t>vt (про)штамповать, (по)ставить штамп на; (про)штемпелевать, (по)метить штемпелем; клеймить; (от)чеканить, (от)штамповать (медаль, монеты и т.п.); поставить печать на (документ); перен.  наложить отпечаток на.</t>
  </si>
  <si>
    <t>ср.  marki, sigeli, cizeli, pregi, brulstampi.</t>
  </si>
  <si>
    <t>шест; жердь; древко; стержень.</t>
  </si>
  <si>
    <t>физ.  статика.</t>
  </si>
  <si>
    <t>статистика.</t>
  </si>
  <si>
    <t>статуя; истукан.</t>
  </si>
  <si>
    <t>ср.  skulptaĵo.</t>
  </si>
  <si>
    <t>рост (человека).</t>
  </si>
  <si>
    <t>vt (за)стенографировать.</t>
  </si>
  <si>
    <t>геогр.  степь.</t>
  </si>
  <si>
    <t>(предсмертный) хрип, хрипение.</t>
  </si>
  <si>
    <t>vt стимулировать; побуждать; поощрять.</t>
  </si>
  <si>
    <t>стипендия.</t>
  </si>
  <si>
    <t>стоический.</t>
  </si>
  <si>
    <t>анат.  желудок.</t>
  </si>
  <si>
    <t>странный, чудной, необыкновенный, удивительный.</t>
  </si>
  <si>
    <t>ср.  originalulo.</t>
  </si>
  <si>
    <t>ист.  стратег (полководец в Древней Греции; один из десяти членов совета полководцев в Древних Афинах).</t>
  </si>
  <si>
    <t>улица.</t>
  </si>
  <si>
    <t>vt чистить, расчёсывать (домашнее животное, обычно лошадь), ходить, ухаживать (за домашним животным, обычно за лошадью).</t>
  </si>
  <si>
    <t>орн.  сова, неясыть.</t>
  </si>
  <si>
    <t>забастовка, стачка.</t>
  </si>
  <si>
    <t>ср.  malsatstriko.</t>
  </si>
  <si>
    <t>строфа, куплет.</t>
  </si>
  <si>
    <t>структура, строение, устройство.</t>
  </si>
  <si>
    <t>орн.  страус.</t>
  </si>
  <si>
    <t>студент.</t>
  </si>
  <si>
    <t>vt кул.  тушить (мясо, овощи и т.п.); варить в собственном соку; томить.</t>
  </si>
  <si>
    <t>прим. часто встречающееся у русскоязычных эсперантистов употребление формы stufaĵo в значении «тушёнка» (о консервах  = ladviando, ladbovaĵo, ladporkaĵo) RUEO представляется некорректным русизмом.</t>
  </si>
  <si>
    <t>стр.  штукатурка (материал).</t>
  </si>
  <si>
    <t>пакля.</t>
  </si>
  <si>
    <t>ихт.  атлантический осётр.</t>
  </si>
  <si>
    <t>ср.  acipensero.</t>
  </si>
  <si>
    <t>орн.  скворец.</t>
  </si>
  <si>
    <t>prep под.</t>
  </si>
  <si>
    <t>ср.  malsupre; malsupren; malsupra.</t>
  </si>
  <si>
    <t>внезапный, неожиданный; скоропостижный (о смерти).</t>
  </si>
  <si>
    <t>субъективный.</t>
  </si>
  <si>
    <t>грам.  (имя) существительное.</t>
  </si>
  <si>
    <t>субсидия, дотация, субвенция, пособие.</t>
  </si>
  <si>
    <t>ср.  monhelpo.</t>
  </si>
  <si>
    <t>юг; зюйд (страна света, но не ветер!).</t>
  </si>
  <si>
    <t>ср.  nordisto.</t>
  </si>
  <si>
    <t>достаточный.</t>
  </si>
  <si>
    <t>суфлёр.</t>
  </si>
  <si>
    <t>vt прям., перен.  душить, задушить, удушить; перен.  подавить, заглушить.</t>
  </si>
  <si>
    <t>ср.  strangoli; asfiksio.</t>
  </si>
  <si>
    <t>vt навести на мысль; внушить; подсказать.</t>
  </si>
  <si>
    <t>ср.  sugestio; sugestio.</t>
  </si>
  <si>
    <t>янтарь.</t>
  </si>
  <si>
    <t>vn удаться; иметь успех; быть успешным; преуспеть; (с последующим инфинитивом) успеть, смочь, суметь.</t>
  </si>
  <si>
    <t>сахар (тж. хим.).</t>
  </si>
  <si>
    <t>ср.  kando, karamelo; dolĉigi.</t>
  </si>
  <si>
    <t>хим.  сера.</t>
  </si>
  <si>
    <t>султан (монарх).</t>
  </si>
  <si>
    <t>грам.  превосходная степень (сравнения).</t>
  </si>
  <si>
    <t>ср.  komparativo.</t>
  </si>
  <si>
    <t>суеверие.</t>
  </si>
  <si>
    <t>ср.  antaŭjuĝo.</t>
  </si>
  <si>
    <t>суп; похлёбка.</t>
  </si>
  <si>
    <t>vt предполагать, допускать.</t>
  </si>
  <si>
    <t>prep на.</t>
  </si>
  <si>
    <t>поверхность (тж. геом.).</t>
  </si>
  <si>
    <t>ср.  supraĵo.</t>
  </si>
  <si>
    <t>суррогат, эрзац.</t>
  </si>
  <si>
    <t>vt удивить, поразить (неожиданностью); застать врасплох; преподнести сюрприз.</t>
  </si>
  <si>
    <t>vt подозревать.</t>
  </si>
  <si>
    <t>церк.  сутана, ряса.</t>
  </si>
  <si>
    <t>ср.  froko.</t>
  </si>
  <si>
    <t>vt (по)сватать.</t>
  </si>
  <si>
    <t>шах (титул монарха в Иране).</t>
  </si>
  <si>
    <t>vn (по)казаться, представляться (тж. в безличных оборотах); (по)мерещиться, (по)чудиться.</t>
  </si>
  <si>
    <t>шаль.</t>
  </si>
  <si>
    <t>замша.</t>
  </si>
  <si>
    <t>(je io) шанс (на что-л.).</t>
  </si>
  <si>
    <t>ихт.  акула.</t>
  </si>
  <si>
    <t>подтяжки, помочи.</t>
  </si>
  <si>
    <t>ср.  ŝtrumpetŝelko, ŝtrumpoŝelko.</t>
  </si>
  <si>
    <t>шутить, пошутить; подшутить.</t>
  </si>
  <si>
    <t>pers pron она.</t>
  </si>
  <si>
    <t>бот., бакт.  плесень, плесневой грибок.</t>
  </si>
  <si>
    <t>vn чавкать, хлюпать (тж. о грязи, глине и т.п.).</t>
  </si>
  <si>
    <t>vt сгребать (лопатой), черпать (совкообразным черпаком).</t>
  </si>
  <si>
    <t>vt совать, пихать; двигать (толкая по какой-л. поверхности).</t>
  </si>
  <si>
    <t>прим. корень ŝov в качестве автономной лексической единицы употребляется как звукоподражание шуму пихаемого, передвигаемого предмета: aŭdiĝis la ŝov de piedoj (по)слышалось шарканье ног.</t>
  </si>
  <si>
    <t>шовинизм.</t>
  </si>
  <si>
    <t>vn брызгать, прыскать, бить ключом (тж. перен.); сыпаться (об искрах).</t>
  </si>
  <si>
    <t>шкаф.</t>
  </si>
  <si>
    <t>винт.</t>
  </si>
  <si>
    <t>ср.  bolto, helico; boltilo.</t>
  </si>
  <si>
    <t>чулок (= longa ŝtrumpo); чулок до колен, гольф (= mallonga ŝtrumpo, kurta ŝtrumpo, ĝisgenua ŝtrumpo).</t>
  </si>
  <si>
    <t>vt быть должным (иметь долг, быть должником); быть обязанным (иметь моральное обязательство).</t>
  </si>
  <si>
    <t>плечо (тж. о похожей части предмета).</t>
  </si>
  <si>
    <t>стол (мебель; тж. перен. – о стоящей на столе еде).</t>
  </si>
  <si>
    <t>текс.  тафта.</t>
  </si>
  <si>
    <t>день.</t>
  </si>
  <si>
    <t>бот.  тисс.</t>
  </si>
  <si>
    <t>тактика.</t>
  </si>
  <si>
    <t>талисман, ладанка.</t>
  </si>
  <si>
    <t>ср.  amuleto.</t>
  </si>
  <si>
    <t>мин.  тальк.</t>
  </si>
  <si>
    <t>рел.  талмуд.</t>
  </si>
  <si>
    <t>зоол.  крот.</t>
  </si>
  <si>
    <t>konj однако; тем не менее; всё же, всё-таки.</t>
  </si>
  <si>
    <t>тандем (двухместный велосипед; экипаж, запряжённый парой лошадей гуськом).</t>
  </si>
  <si>
    <t>ковёр (тж. перен.).</t>
  </si>
  <si>
    <t>зоол.  тарантул.</t>
  </si>
  <si>
    <t>ср.  luparaneo.</t>
  </si>
  <si>
    <t>тариф.</t>
  </si>
  <si>
    <t>карта таро.</t>
  </si>
  <si>
    <t>иногда maj. миф.  тартар, ад.</t>
  </si>
  <si>
    <t>задача, задание.</t>
  </si>
  <si>
    <t>чашка.</t>
  </si>
  <si>
    <t>vt татуировать; вытатуировать, выколоть; (собственноручно).</t>
  </si>
  <si>
    <t>vn (при)годиться, быть (при)годным.</t>
  </si>
  <si>
    <t>разн.  слой, пласт.</t>
  </si>
  <si>
    <t>ср.  stratumo.</t>
  </si>
  <si>
    <t>театр.</t>
  </si>
  <si>
    <t>vt (iun = al iu) надоедать, докучать, донимать; наскучить (кому-л.).</t>
  </si>
  <si>
    <t>крыша; кровля; перен.  кров.</t>
  </si>
  <si>
    <t>черепица (одна штука).</t>
  </si>
  <si>
    <t>техника.</t>
  </si>
  <si>
    <t>технолог.</t>
  </si>
  <si>
    <t>прим. форма teknologo приводится согласно ЭРБ. В (N)PIV данная форма не зафиксирована; это вызвано влиянием ряда нац. языков, прежде всего английского и французского, в которых название данной профессии образуется с помощью суффикса -ist-. RUEO форму teknologiisto считает тяжеловесной, неудобной и нарушающей аналогию с парами filologo – filologio, geologo – geologio, grafologo – grafologio и др., а также аналогию с языком-источником (греческим).</t>
  </si>
  <si>
    <t>разн.  текст.</t>
  </si>
  <si>
    <t>телефон (аппарат).</t>
  </si>
  <si>
    <t>телеграф (аппарат).</t>
  </si>
  <si>
    <t>ср.  telegramo.</t>
  </si>
  <si>
    <t>телеграмма.</t>
  </si>
  <si>
    <t>ср.  telegrafaĵo.</t>
  </si>
  <si>
    <t>телепатия.</t>
  </si>
  <si>
    <t>прим. форма telepatiulo приводится согласно ЭРБ2; её введение обусловлено влиянием ряда нац. языков, в которых, в отличие от русского, понятие «телепат» обозначается словом, образованным с помощью суффикса от слова «телепатия» или вообще выражается иными способами (напр., сочетанием «чтец мыслей»). На взгляд RUEO, исходная форма telepato была бы более удачной, но рекомендовать её словарь не рискует.</t>
  </si>
  <si>
    <t>тарелка.</t>
  </si>
  <si>
    <t>температура.</t>
  </si>
  <si>
    <t>анат.  висок.</t>
  </si>
  <si>
    <t>храм.</t>
  </si>
  <si>
    <t>тенденция.</t>
  </si>
  <si>
    <t>vt искушать, соблазнять, прельщать, обольщать; вводить в искушение, в соблазн.</t>
  </si>
  <si>
    <t>бот., кул.  чай (растение  = tearbo, ĉinia kamelio; сушёные листья этого растения; напиток).</t>
  </si>
  <si>
    <t>ср.  teskatolo.</t>
  </si>
  <si>
    <t>теолог, богослов.</t>
  </si>
  <si>
    <t>мед.  терапевт (= terapiisto).</t>
  </si>
  <si>
    <t>мед.  терапия (лечение, лечебный метод).</t>
  </si>
  <si>
    <t>территория.</t>
  </si>
  <si>
    <t>vn чихнуть, чихать.</t>
  </si>
  <si>
    <t>завещание, завет.</t>
  </si>
  <si>
    <t>анат.  семенная железа, семенник, яичко (= orkido, разг.  ĉurovo).</t>
  </si>
  <si>
    <t>Σ! орн.  тетерев.</t>
  </si>
  <si>
    <t>ср.  tetraono. // сомнит.; ихт.  тетра.</t>
  </si>
  <si>
    <t>korelativa pron-adj такой, таков.</t>
  </si>
  <si>
    <t>korelativa adv поэтому, потому, оттого.</t>
  </si>
  <si>
    <t>korelativa adv там.</t>
  </si>
  <si>
    <t>мед.  тиф.</t>
  </si>
  <si>
    <t>зоол.  тигр.</t>
  </si>
  <si>
    <t>бот.  липа.</t>
  </si>
  <si>
    <t>vt бояться, страшиться, пугаться, опасаться; трусить.</t>
  </si>
  <si>
    <t>ср.  birdotimigilo, ĉifonfiguro.</t>
  </si>
  <si>
    <t>дышло, оглобля.</t>
  </si>
  <si>
    <t>энт.  моль.</t>
  </si>
  <si>
    <t>бадья, ушат, кадка, деревянная лохань, деревянный чан.</t>
  </si>
  <si>
    <t>ср.  barelo.</t>
  </si>
  <si>
    <t>vn звякать, бряцать, бренчать.</t>
  </si>
  <si>
    <t>ср.  sonorilo.</t>
  </si>
  <si>
    <t>korelativa pron то, это.</t>
  </si>
  <si>
    <t>бот., кул.  помидор, томат (растение; плод этого растения).</t>
  </si>
  <si>
    <t>ср.  likopersiko.</t>
  </si>
  <si>
    <t>могила.</t>
  </si>
  <si>
    <t>вещевая лотерея.</t>
  </si>
  <si>
    <t>ср.  loterio.</t>
  </si>
  <si>
    <t>vt стричь, постричь, постригать.</t>
  </si>
  <si>
    <t>топограф.</t>
  </si>
  <si>
    <t>факел; перен.  светоч.</t>
  </si>
  <si>
    <t>мин.  торф.</t>
  </si>
  <si>
    <t>ранец; рюкзак.</t>
  </si>
  <si>
    <t>ср.  dorskorbo, dorsosako.</t>
  </si>
  <si>
    <t>анат., иск.  торс, туловище.</t>
  </si>
  <si>
    <t>кул.  торт; пирог (сладкий, в виде основы из теста с нанесённым на неё вареньем, кремом и т.п.).</t>
  </si>
  <si>
    <t>прям., перен.  пытка, истязание; turmenti.</t>
  </si>
  <si>
    <t>тост; спич.</t>
  </si>
  <si>
    <t>традиция.</t>
  </si>
  <si>
    <t>ср.  kutimo.</t>
  </si>
  <si>
    <t>vt перевести, переводить (на другой язык).</t>
  </si>
  <si>
    <t>ср.  interpreti.2; interpretisto.2.</t>
  </si>
  <si>
    <t>трагедия.</t>
  </si>
  <si>
    <t>трагикомедия.</t>
  </si>
  <si>
    <t>черта (характерная).</t>
  </si>
  <si>
    <t>анат., зоол., бот.  трахея</t>
  </si>
  <si>
    <t>спокойный; невозмутимый.</t>
  </si>
  <si>
    <t>ср.  kvieta.</t>
  </si>
  <si>
    <t>prep через, за (по другую сторону или в этом направлении).</t>
  </si>
  <si>
    <t>(в PV и PIV трактуется как непроизводное наречие, в NPIV – как частица) очень, весьма.</t>
  </si>
  <si>
    <t>карт.  трефы (масть).</t>
  </si>
  <si>
    <t>vn дрожать, трепетать, трястись, содрогаться.</t>
  </si>
  <si>
    <t>бот.  осина.</t>
  </si>
  <si>
    <t>vt окунуть, (об)макнуть, смочить.</t>
  </si>
  <si>
    <t>суд, судебный орган, орган правосудия, трибунал.</t>
  </si>
  <si>
    <t>ср.  juĝo, kortumo.</t>
  </si>
  <si>
    <t>прям., перен.  дань; подать.</t>
  </si>
  <si>
    <t>тригонометрия.</t>
  </si>
  <si>
    <t>vt вязать (спицами; на машине).</t>
  </si>
  <si>
    <t>ср.  kroĉeti.</t>
  </si>
  <si>
    <t>муз.  трель.</t>
  </si>
  <si>
    <t>бот., с.-х.  пшеница (тж. о зёрнах пшеницы  = tritikgrajnoj).</t>
  </si>
  <si>
    <t>тривиальный, пошлый, заурядный, избитый, затасканный.</t>
  </si>
  <si>
    <t>ср.  banala, vulgara.</t>
  </si>
  <si>
    <t>трофей.</t>
  </si>
  <si>
    <t>муз.  тромбон.</t>
  </si>
  <si>
    <t>vt обмануть, провести; облапошить, надуть.</t>
  </si>
  <si>
    <t>ср.  erarigi.</t>
  </si>
  <si>
    <t>трон; престол (но не столик в алтаре!).</t>
  </si>
  <si>
    <t>ср.  detronigi, surtronigi.</t>
  </si>
  <si>
    <t>тропик.</t>
  </si>
  <si>
    <t>ср.  intertropika.</t>
  </si>
  <si>
    <t>vn бежать (или  идти) рысью, рысцой (о животном); трусить (о животном; о человеке); семенить, идти мелкими шажками, быстро шагать, быстро идти (о человеке).</t>
  </si>
  <si>
    <t>тротуар, уличная панель.</t>
  </si>
  <si>
    <t>vt навязать, навязывать.</t>
  </si>
  <si>
    <t>бот.  трюфель (гриб).</t>
  </si>
  <si>
    <t>эк.  трест.</t>
  </si>
  <si>
    <t>ср.  monopoligi.</t>
  </si>
  <si>
    <t>мед.  туберкул, узелок, бугорок.</t>
  </si>
  <si>
    <t>платок, плат (в широком смысле – любой четырёхугольный кусок материи для каких-л. нужд).</t>
  </si>
  <si>
    <t>ср.  antaŭtuko, bantuko, brustotuko, buŝtuko, kaptuko, koltuko, kovrotuko, lavtuko, littuko, mantuko, mortotuko, naztuko, polurtuko, polvotuko, poŝtuko, salivtuko, sekigtuko, tablotuko, tualettuko, vindotuko, viŝtuko.</t>
  </si>
  <si>
    <t>мед.  опухоль, новообразование.</t>
  </si>
  <si>
    <t>суматоха, сутолока, сумятица; толчея, толкотня, толкучка, давка; круговерть, круговорот (людской); смятение, возбуждение, волнение (в толпе, в народе).</t>
  </si>
  <si>
    <t>туннель, тоннель.</t>
  </si>
  <si>
    <t>тех.  турбина.</t>
  </si>
  <si>
    <t>орн.  дрозд.</t>
  </si>
  <si>
    <t>туризм.</t>
  </si>
  <si>
    <t>турист.</t>
  </si>
  <si>
    <t>мин.  бирюза.</t>
  </si>
  <si>
    <t>турнир.</t>
  </si>
  <si>
    <t>vn кашлять.</t>
  </si>
  <si>
    <t>улан.</t>
  </si>
  <si>
    <t>мед.  язва.</t>
  </si>
  <si>
    <t>бот.  вяз, берест.</t>
  </si>
  <si>
    <t>ультиматум.</t>
  </si>
  <si>
    <t>ноготь; коготь.</t>
  </si>
  <si>
    <t>мундир, военная одежда, форменная одежда, (уни)форма; обмундирование (одежда).</t>
  </si>
  <si>
    <t>уникальный, единственный в своём роде, неповторимый.</t>
  </si>
  <si>
    <t>муз.  унисон.</t>
  </si>
  <si>
    <t>универсальный, всемирный, всеобщий, всеобъемлющий.</t>
  </si>
  <si>
    <t>университет.</t>
  </si>
  <si>
    <t>вселенная; филос., мат.  универсум.</t>
  </si>
  <si>
    <t>мет.  ураган (тж. перен.).</t>
  </si>
  <si>
    <t>город.</t>
  </si>
  <si>
    <t>моча; спец.  урина.</t>
  </si>
  <si>
    <t>ср.  pisi, maltrinki; pispoto, noktovazo.</t>
  </si>
  <si>
    <t>зоол.  (бык) тур, первобытный бык.</t>
  </si>
  <si>
    <t>ср.  bizono.</t>
  </si>
  <si>
    <t>зоол.  медведь.</t>
  </si>
  <si>
    <t>бот.  крапива.</t>
  </si>
  <si>
    <t>муз.  увертюра.</t>
  </si>
  <si>
    <t>vt (ion) использовать, употреблять (что-л.); (вос)пользоваться (чем-л.); прибегнуть (к чему-л.).</t>
  </si>
  <si>
    <t>vt узурпировать, незаконно присвоить, незаконно завладеть, захватить.</t>
  </si>
  <si>
    <t>vn идти вброд; идти с трудом, пробираться, брести (по глубокой грязи, снегу и т.п.).</t>
  </si>
  <si>
    <t>кул.  вафля.</t>
  </si>
  <si>
    <t>вагон.</t>
  </si>
  <si>
    <t>ср.  bagaĝvagono, bufedvagono, cisternovagono, fridvagono, karbovagono, kargovagono, kuŝvagono, litvagono, motorvagono, pasaĝervagono, platvagono, poŝtvagono, restoracivagono, salonvagono, varvagono. прим. данная форма нередко употребляется в расширенном значении по отношению ко всему поезду (= trajno), однако такое словоупотребление вряд ли можно считать удачным.</t>
  </si>
  <si>
    <t>vn быть не занятым, свободным, вакантным; пустовать.</t>
  </si>
  <si>
    <t>бот.  валериана, маун (= katherbo.2).</t>
  </si>
  <si>
    <t>чемодан.</t>
  </si>
  <si>
    <t>вальс.</t>
  </si>
  <si>
    <t>напрасный, тщетный, зряшный.</t>
  </si>
  <si>
    <t>ср.  vanta.</t>
  </si>
  <si>
    <t>прям., перен.  вандал.</t>
  </si>
  <si>
    <t>ср.  barbaro.</t>
  </si>
  <si>
    <t>ваниль (растение; пряность из этого растения).</t>
  </si>
  <si>
    <t>суетный, мелочный; пустячный, пустяковый, пустой; тщеславный.</t>
  </si>
  <si>
    <t>ср.  vana.</t>
  </si>
  <si>
    <t>vt (за)вербовать, набирать, привлекать.</t>
  </si>
  <si>
    <t>ср.  dungi.</t>
  </si>
  <si>
    <t>мед.  натуральная оспа.</t>
  </si>
  <si>
    <t>ист.  вассал.</t>
  </si>
  <si>
    <t>вазелин.</t>
  </si>
  <si>
    <t>interj увы!.</t>
  </si>
  <si>
    <t>ср.  lamenti, plendi, suspiri.</t>
  </si>
  <si>
    <t>вегетарианский.</t>
  </si>
  <si>
    <t>ср.  vegetaĵismo.</t>
  </si>
  <si>
    <t>vt прям., перен.  (раз)будить, (про)будить, пробуждать.</t>
  </si>
  <si>
    <t>прям., перен.  бархат.</t>
  </si>
  <si>
    <t>ср.  felpo, kordurojo.</t>
  </si>
  <si>
    <t>vt продавать, продать, сбывать, сбыть (товары).</t>
  </si>
  <si>
    <t>ср.  butiko.</t>
  </si>
  <si>
    <t>пятница.</t>
  </si>
  <si>
    <t>прям., перен.  яд, отрава.</t>
  </si>
  <si>
    <t>ср.  tokso, toksino.</t>
  </si>
  <si>
    <t>vt (ion, iun al iu = pro io, pri iu al iu) (ото)мстить (за что-л., за кого-л. кому-л.).</t>
  </si>
  <si>
    <t>vn прибыть, прийти, приехать, явиться; настать, наступить.</t>
  </si>
  <si>
    <t>vt победить, одержать победу над; одолеть, преодолеть; справиться (с противником, трудностями и т.п.).</t>
  </si>
  <si>
    <t>ср.  superi.</t>
  </si>
  <si>
    <t>vt тех.  вентилировать, проветривать (принудительными средствами).</t>
  </si>
  <si>
    <t>ср.  aerumi, ventumi.</t>
  </si>
  <si>
    <t>грам.  глагол.</t>
  </si>
  <si>
    <t>зоол.  червь, червяк (тж. перен.).</t>
  </si>
  <si>
    <t>истина, правда.</t>
  </si>
  <si>
    <t>стих, стихотворная строка.</t>
  </si>
  <si>
    <t>ср.  strofo.</t>
  </si>
  <si>
    <t>анат.  позвонок.</t>
  </si>
  <si>
    <t>ср.  rakio, spino.</t>
  </si>
  <si>
    <t>воодушевление, пыл, задор.</t>
  </si>
  <si>
    <t>разн.  вечер.</t>
  </si>
  <si>
    <t>энт.  оса.</t>
  </si>
  <si>
    <t>жилет, жилетка.</t>
  </si>
  <si>
    <t>разн.  ветеран.</t>
  </si>
  <si>
    <t>ветеринар (= bestkuracisto).</t>
  </si>
  <si>
    <t>погода.</t>
  </si>
  <si>
    <t>pers pron вы, ты (при вежливом обращении в ед. числе данное местоимение в очень редких случаях пишется с заглавной буквы).</t>
  </si>
  <si>
    <t>ср.  ci.</t>
  </si>
  <si>
    <t>виадук (= valponto).</t>
  </si>
  <si>
    <t>ср.  superpasejo.</t>
  </si>
  <si>
    <t>vn вибрировать, колебаться, дрожать.</t>
  </si>
  <si>
    <t>ср.  vibratoro.</t>
  </si>
  <si>
    <t>бот.  калина.</t>
  </si>
  <si>
    <t>ср.  opulo.</t>
  </si>
  <si>
    <t>вдовец.</t>
  </si>
  <si>
    <t>деревня, село, селение.</t>
  </si>
  <si>
    <t>виньетка, виньет; полигр.  заставка.</t>
  </si>
  <si>
    <t>вино.</t>
  </si>
  <si>
    <t>ср.  vinkelo; verŝisto.</t>
  </si>
  <si>
    <t>муз.  виолончель.</t>
  </si>
  <si>
    <t>муз.  скрипка.</t>
  </si>
  <si>
    <t>бич, хлыст.</t>
  </si>
  <si>
    <t>ср.  knuto.</t>
  </si>
  <si>
    <t>добродетель.</t>
  </si>
  <si>
    <t>виртуоз.</t>
  </si>
  <si>
    <t>vt вытереть, вытирать, обтереть, обтирать; инф.  стереть.</t>
  </si>
  <si>
    <t>ср.  mantuko, manviŝilo, viŝtuko.</t>
  </si>
  <si>
    <t>vn жить (быть живым, существовать).</t>
  </si>
  <si>
    <t>ср.  ekzisti, loĝi.</t>
  </si>
  <si>
    <t>лицо, лик.</t>
  </si>
  <si>
    <t>ср.  fizionomio.</t>
  </si>
  <si>
    <t>виза.</t>
  </si>
  <si>
    <t>фон.  гласный (звук), слогообразующий (звук).</t>
  </si>
  <si>
    <t>ср.  konsonanto.</t>
  </si>
  <si>
    <t>vt хотеть, желать.</t>
  </si>
  <si>
    <t>ср.  deziri.</t>
  </si>
  <si>
    <t>охотно, с охотой, с удовольствием.</t>
  </si>
  <si>
    <t>том.</t>
  </si>
  <si>
    <t>ср.  kajero.2.</t>
  </si>
  <si>
    <t>сладострастие, чувственное удовольствие.</t>
  </si>
  <si>
    <t>vt об(в)ернуть обмотать, обвить (вокруг чего-л.); намотать (на что-л.); свернуть, скатать (в трубку); смотать (в клубок).</t>
  </si>
  <si>
    <t>ср.  dekstrenvolviĝa, maldekstrenvolviĝa.</t>
  </si>
  <si>
    <t>vt рвать,блевать, (с)тошнить, вытошнить (чем-л.); перен.  извергать, извергнуть, изрыгать, изрыгнуть (что-л.).</t>
  </si>
  <si>
    <t>ср.  elvomi, naŭzi.</t>
  </si>
  <si>
    <t>зоол.  лиса, лисица, лис.</t>
  </si>
  <si>
    <t>орн.  настоящий гриф.</t>
  </si>
  <si>
    <t>ср.  grifo.</t>
  </si>
  <si>
    <t>vt прям., перен.  ранить, поранить, нанести рану.</t>
  </si>
  <si>
    <t>астр.  зенит (тж. перен.).</t>
  </si>
  <si>
    <t>ср.  apogeo.</t>
  </si>
  <si>
    <t>зоол.  соболь.</t>
  </si>
  <si>
    <t>зигзаг.</t>
  </si>
  <si>
    <t>бот.  имбирь (тропическое растение; пряность).</t>
  </si>
  <si>
    <t>хим.  цинк.</t>
  </si>
  <si>
    <t>астр.  зодиак.</t>
  </si>
  <si>
    <t>зоолог.</t>
  </si>
  <si>
    <t>vn размышлять.</t>
  </si>
  <si>
    <t>перспектива.</t>
  </si>
  <si>
    <t>ср.  plu; ◊ употребляется и как приставка: pli/bonigi улучшить; pli/fortiĝi усилиться; pli/multo большинство, большая часть.  прим. хотя слово pliaĝa в значении «старший» (по возрасту, – в сравнительной степени) встречается у Л. Заменгофа, приставочное употребление pli с прилагательными и наречиями для классической нормы не характерно. Однако сейчас такое употребление pli встречается всё чаще: pligranda (= pli granda), pli longa (= pli longa), pliofte (= pli ofte) и т.п..</t>
  </si>
  <si>
    <t>ср.  plumbosigelo; tubisto.</t>
  </si>
  <si>
    <t>прим. словом polico обычно переводится и русское слово «милиция», относящееся к органам правопорядка. ср.  milicio.</t>
  </si>
  <si>
    <t>ср.  polara, nordpolusa, sudpolusa, arkta, antarkta, dupolusa; polarigi, polarizi.</t>
  </si>
  <si>
    <t>прим. о важных нюансах употребления читайте в RUEO https://rueo.ru/sercxo/pri.</t>
  </si>
  <si>
    <t>ср.  ŝvela. прим. в ЭРБ puf•ig/i  имеет тж значения «муссировать» (взбивать до пены  = ŝaŭmigi) и «накачивать» (наполнять воздухом  = aeri); такое словоупотребление сточки зрения RUEO является ошибочным.</t>
  </si>
  <si>
    <t>ср.  redakcio; redakcio.</t>
  </si>
  <si>
    <t>ср.  subridi; mokridi.</t>
  </si>
  <si>
    <t>прим. согласно словоупотреблению Л. Заменгофа, при обозначении жидкости используется именительный падеж: ~i plumon en inko обмакнуть перо в чернила.</t>
  </si>
  <si>
    <t>vn 1. мед.  выкинуть плод, преждевременно родить; 2. перен. остановиться в развитии; окончиться провалом, потерпеть неудачу.</t>
  </si>
  <si>
    <t xml:space="preserve">ср.  artemizio; </t>
  </si>
  <si>
    <t>vt 1. увлечь; поглотить; завладеть (вниманием и т.п.).</t>
  </si>
  <si>
    <t xml:space="preserve">ср.  alsorbi; </t>
  </si>
  <si>
    <t>~ec/o 2. перен. язвительность, едкость, колкость</t>
  </si>
  <si>
    <t xml:space="preserve">ср.  ĝisi, ĝisrevidi; ~i vt 2. инф.  выйти из системы, закончить сеанс.  </t>
  </si>
  <si>
    <t>3. (государственная) администрация; управление.</t>
  </si>
  <si>
    <t xml:space="preserve">1. см.  administrejo; 2. см.  administrantaro, administristaro; </t>
  </si>
  <si>
    <t>vt 1. поклоняться. 2. обожать, боготворить, преклоняться (испытывать преклонение).</t>
  </si>
  <si>
    <t xml:space="preserve">ср.  admiri. </t>
  </si>
  <si>
    <t>vn 1. нарушить супружескую верность, совершить прелюбодеяние, изменить; 2. (в Ветхом Завете) изменить Богу, отступиться от Бога.</t>
  </si>
  <si>
    <t xml:space="preserve">ср.  kokri; </t>
  </si>
  <si>
    <t>воздух.</t>
  </si>
  <si>
    <t>ср. ~uj/o premaerujo. ~um/i ventoli, ventumi.</t>
  </si>
  <si>
    <t>аэростат, летательный аппарат легче воздуха.</t>
  </si>
  <si>
    <t xml:space="preserve">ср.  aerodino, balono .1. </t>
  </si>
  <si>
    <t>1. дело (но не афера!); 2. дело, вещь; 3. дело, бизнес.</t>
  </si>
  <si>
    <t xml:space="preserve">ср.  komerco, negoco. </t>
  </si>
  <si>
    <t>vn действовать; поступать.</t>
  </si>
  <si>
    <t xml:space="preserve">ср;  agento. </t>
  </si>
  <si>
    <t>1. орн.  орёл (тж. как символ; тж. о ком-л.).</t>
  </si>
  <si>
    <t xml:space="preserve">2. maj; астр.  Орёл (созвездие). </t>
  </si>
  <si>
    <t>vt 1. хим. , мед.  агглютинировать, склеивать, соединять в сгусток; 2. лингв.  агглютинировать (= alglui.2).</t>
  </si>
  <si>
    <t>1. (одёжный) крючок, платяной крючок; аграф, пряжка, застёжка (в виде крючка – у книги, ожерелья и т.п.); 2. хирургическая скрепка; скобообразная скрепка для сшивания бумаг.</t>
  </si>
  <si>
    <t xml:space="preserve">ср.  buko; </t>
  </si>
  <si>
    <t>par: kiu ~ кто (бы) ни.</t>
  </si>
  <si>
    <t xml:space="preserve">прим. 1. традиционно ajn употребляется после неопределённых (iu, io и т.п.) и относительных (kiu, kio и т.п.) коррелятивов. Но иногда встречается его употребление и после собирательных коррелятивов (ĉiu, ĉio и т.п.). прим. 2 иногда для усиления смысла вместо неопределённых коррелятивов с ajn употребляются относительные. </t>
  </si>
  <si>
    <t>1. фон.  ударение; 2. муз.  акцент;</t>
  </si>
  <si>
    <t xml:space="preserve">ср.  akĉento. </t>
  </si>
  <si>
    <t>1. разн.  активный; деятельный. 2. грам.  активный, действительный (о залоге). 333</t>
  </si>
  <si>
    <t>1. акт (поступок, решение). 2. акт, свидетельство, заключение. 3. театр.  акт, действие.</t>
  </si>
  <si>
    <t xml:space="preserve">ср.  aktuario. </t>
  </si>
  <si>
    <t>vt (ion = je io) прям. , перен.  разрешиться от бремени, разродиться (чем-л.); рожать, производить роды.</t>
  </si>
  <si>
    <t xml:space="preserve">ср.  naski, generi .1. </t>
  </si>
  <si>
    <t>1. геом.  острый. 2. мед.  острый. 3. фон.  высокий, звонкий, острый.</t>
  </si>
  <si>
    <t xml:space="preserve">ср.  akra. </t>
  </si>
  <si>
    <t>1. наковальня.</t>
  </si>
  <si>
    <t>2. см.  inkudo.</t>
  </si>
  <si>
    <t>1. полевой (или  походный) госпиталь; 2. транспортное средство для перевозки раненных и больных; карета (или  машина) скорой помощи, «неотложка».</t>
  </si>
  <si>
    <t>ср.  lazareto .2;</t>
  </si>
  <si>
    <t>хим.  1. аммиак (газ); 2. аммиак, нашатырный спирт;</t>
  </si>
  <si>
    <t>ср.  salamoniako;</t>
  </si>
  <si>
    <t>vt анализировать, проанализировать; разбирать; разлагать (тж. хим., физ.);</t>
  </si>
  <si>
    <t>1. аналогия; 2. см.  analogeco;</t>
  </si>
  <si>
    <t>бот.  1. ананас (растение); 2. разг.  ананас (плод  = ananasfrukto);</t>
  </si>
  <si>
    <t>1. рел.  анафема, великое отлучение (от церкви); 2. перен.  проклятие;</t>
  </si>
  <si>
    <t>vt 1. аннексировать, захватить, отторгнуть, присоединить; 2. присовокупить (что-л. менее значительное к чему-л. важному);</t>
  </si>
  <si>
    <t>анат.  сосуд (= vaskulo.1);</t>
  </si>
  <si>
    <t>1. разн.  угол; 2. уголок (постоянная рубрика в периодическом издании); 3. -угольник (составная часть названий геометрических фигур);</t>
  </si>
  <si>
    <t>1. разн.  душа; 2. тех.  внутренняя часть предмета;</t>
  </si>
  <si>
    <t>бот.  1. анис (растение); 2. разг.  плод аниса (= anizfrukto);</t>
  </si>
  <si>
    <t>1. мор. , эл.  якорь; 2. тех. , стр.  анкер (деталь часов; деталь для скрепления частей сооружений и машин);</t>
  </si>
  <si>
    <t>1. орн.  гусь; 2. перен.  неумелый, бестолковый человек;</t>
  </si>
  <si>
    <t>prep 1. перед (о пространстве);2. перед, до, прежде, раньше, тому назад (о времени; в этом значении может входить в состав сложного союза  antaŭ ol прежде чем; перед тем как);3. перед, прежде (о значимости);</t>
  </si>
  <si>
    <t>◊ употребляется и как приставка, обычно переводимая приставкой  пред-: antaŭ/vidi предвидеть; antaŭ/senti предчувствовать;</t>
  </si>
  <si>
    <t>1. зоол. , энт.  усик; сяжок; 2. мор.  длинный реёк; 3. рад. , тел.  антенна;</t>
  </si>
  <si>
    <t>1. древний, старинный; античный; антикварный (о вещи);</t>
  </si>
  <si>
    <t>обоз, тыл, хвост (армии, отряда и т.п.);</t>
  </si>
  <si>
    <t>ср.  avano;</t>
  </si>
  <si>
    <t>аристократ;</t>
  </si>
  <si>
    <t>1. разн.  дуга, арка;2. мат.  дуговая мера угла (= arkuso); 3. лук (для стрельбы  = pafarko); 4. муз. лига (знак в виде дуги = ligaturo).</t>
  </si>
  <si>
    <t>vt (per io) 1. прям. , перен.  вооружать; снаряжать (чем-л.); 2. тех.  армировать (чем-л.);</t>
  </si>
  <si>
    <t>1. бот.  маранта тростниковидная;</t>
  </si>
  <si>
    <t>ср.  maranto; 2. аррорут (разновидность крахмала);</t>
  </si>
  <si>
    <t>1. анат.  артерия; 2. артерия, магистраль;</t>
  </si>
  <si>
    <t>1. анат.  сустав, сочленение;2. тех.  шарнир, подвижное (или  шарнирное) сочленение, соединение;</t>
  </si>
  <si>
    <t>1. грам.  член, артикль; 2. лит. , юр.  статья;</t>
  </si>
  <si>
    <t>искусство;</t>
  </si>
  <si>
    <t>vt 1. (за)страховать (подвергнуть страхованию); 2. перен. , см.  sekurigi;</t>
  </si>
  <si>
    <t>vt 1. ассигновать; отпустить, предоставить (средства); 2. вызвать в суд;</t>
  </si>
  <si>
    <t>vt (iun = al iu) 1. ассистировать; помогать при оказании помощи, содействия; 2. оказывать помощь, содействие (определённым категориям граждан);</t>
  </si>
  <si>
    <t>1. ассоциация, общество; 2. филос.  ассоциация, связь.</t>
  </si>
  <si>
    <t>Universala Esperanto-A~o Всеобщая Эсперанто-Ассоциация;</t>
  </si>
  <si>
    <t>1. облик, вид, внешность, наружность, образ; 2. грам.  аспект, вид; 3. астр.  аспект;</t>
  </si>
  <si>
    <t>vt 1. атаковать, напасть, наброситься; 2. поражать (о болезни, чувствах);  разрушать (о вредных воздействиях);</t>
  </si>
  <si>
    <t>vt свидетельствовать, удостоверять (тж. юр.);</t>
  </si>
  <si>
    <t>vt 1. достичь, добраться до, дойти до;  донестись (о звуке, запахе, слухах и т.п.); 2. достичь, добиться; 3. догнать, нагнать, настичь;</t>
  </si>
  <si>
    <t>ср.  kuratingi;</t>
  </si>
  <si>
    <t>1. миф.  Атлас, Атлант (титан, держащий небо на плечах);  2. гп.  Атлас (горный массив в Африке).  атлас (альбом карт, схем, рисунков);</t>
  </si>
  <si>
    <t xml:space="preserve">ср.  maparo. // см.  sateno. // см.  atlanto. 2.   </t>
  </si>
  <si>
    <t>1. атмосфера (газообразная оболочка вокруг планеты;  единица измерения давления);  2. перен.  атмосфера, обстановка;</t>
  </si>
  <si>
    <t>атом;</t>
  </si>
  <si>
    <t>vt слышать;</t>
  </si>
  <si>
    <t xml:space="preserve">1. аудитория (помещение, но не слушатели!);  2. рад. , тел. , кин.  зал для прослушивания и записи, тон-ателье, тон-студия.  </t>
  </si>
  <si>
    <t>vt 1. ист.  предсказывать по полёту птиц;  2. предсказывать, предрекать, пророчить, прорицать, предвещать;  3. предвещать, служить предзнаменованием;</t>
  </si>
  <si>
    <t>vt слушать;</t>
  </si>
  <si>
    <t>1. предзнаменование, знамение;  2. обычно pl покровительство, поддержка;</t>
  </si>
  <si>
    <t>1. автохтон, коренной житель (= praloĝanto);  2. геол.  автохтон, автохтонная структура;</t>
  </si>
  <si>
    <t>1. авторитет (влияние);  2. власть, право распоряжаться;  3. pl власти;</t>
  </si>
  <si>
    <t>ср.  ofensivi;</t>
  </si>
  <si>
    <t>осёл, ишак (тж. перен. – об очень глупом человеке);</t>
  </si>
  <si>
    <t>1. vn болтать, тараторить (разговаривать, беседовать);  трепать, чесать, молоть языком;  точить лясы;  2. vt болтать, тараторить (высказывать, произносить);</t>
  </si>
  <si>
    <t>штык;</t>
  </si>
  <si>
    <t>vt 1. (ис)печь, выпекать;  2. обжигать (кирпичи, глиняные или фарфоровые изделия и т.п.);</t>
  </si>
  <si>
    <t>vt качать, раскачивать, покачивать;  болтать (ногами, руками и т.п.);</t>
  </si>
  <si>
    <t>1. прям. , перен.  балласт;  2. ж.-д.  подушка (железнодорожной насыпи);</t>
  </si>
  <si>
    <t>1. vn заикаться, запинаться;  2. vt бессвязно, невнятно говорить;  бормотать, лепетать;</t>
  </si>
  <si>
    <t>1. балдахин; 2. церк.  киворий, кивория.</t>
  </si>
  <si>
    <t>vn 1. воен.  продвигаться вперёд; 2. разг.  продвигаться по службе (= promociiĝi, rangaltiĝi).</t>
  </si>
  <si>
    <t>1. зоол.  животное из отряда китообразных (= cetaco);  2. зоол.  кит;  3. maj; астр.  Кит (созвездие);</t>
  </si>
  <si>
    <t>1. баллон т.е.  воздушный шар (= aerostato);  2. баллон т.е.  шарообразная колба, шарообразный сосуд (обычно стеклянный);</t>
  </si>
  <si>
    <t xml:space="preserve">1. балюстрада (перила с фигурными столбиками);  2. перила, парапет.  </t>
  </si>
  <si>
    <t>бот.  бальзамин, недотрога бальзаминовая (= netuŝumino.1);</t>
  </si>
  <si>
    <t>прям. , перен.  бальзам;</t>
  </si>
  <si>
    <t>бот.  1. бамбук (растение);  2. бамбук (стебель, ствол бамбука);</t>
  </si>
  <si>
    <t xml:space="preserve">1. бандероль (лента-обвёртка для почтового отправления или товара);  2. см.  bendo.  </t>
  </si>
  <si>
    <t>1. муз.  банд(а); (марширующая) музыкальная группа, процессия музыкантов; 2. банда, шайка; свора; сборище; орава; ватага;</t>
  </si>
  <si>
    <t>vt 1. купать;  2. тех.  погружать, впускать (в раствор, жидкость);</t>
  </si>
  <si>
    <t>разн.  банк;</t>
  </si>
  <si>
    <t>vt 1. церк.  (о)крестить;  2. перен.  окрестить, дать имя, дать прозвище;  3. (о)святить (водой, кровью и т.п.);  4. разг.  разбавить (водой молоко, вино и т.п.  = adulteri);</t>
  </si>
  <si>
    <t>1. бочка;  2. баррель;  барриль;</t>
  </si>
  <si>
    <t>(мера ёмкости и объёма в некоторых странах – от 115 до 164 л);</t>
  </si>
  <si>
    <t>Σ! vt прям. , перен.  преградить, загородить;</t>
  </si>
  <si>
    <t xml:space="preserve"> ср.  barilo, bartrabo; ср.  hurdo .2;</t>
  </si>
  <si>
    <t>1. баритон (голос);  2. уст. , см.  ~ulo;</t>
  </si>
  <si>
    <t xml:space="preserve">~ul∙o  баритон (певец;  мужчина, обладающий баритоном).  </t>
  </si>
  <si>
    <t>мор.  1. баркас;  барка;  2. барк;</t>
  </si>
  <si>
    <t>1. бас (голос);  2. уст. , см.  ~ulo;</t>
  </si>
  <si>
    <t>1. внебрачный, побочный ребёнок;  ист.  бастард (внебрачный сын владельной особы);  2. биол.  помесь, гибрид (= krucaĵo, hibrido);  3. груб.  ублюдок, выродок;</t>
  </si>
  <si>
    <t xml:space="preserve">1. воен.  бастион, укрепление;  2. перен.  оплот, бастион.  </t>
  </si>
  <si>
    <t>1. палка;  посох;  трость;  клюка;  клюшка;  жезл;  дубинка;  2. древко (знамени, флага, копья  = stango, fusto);</t>
  </si>
  <si>
    <t>Σ! 1. vt бить, ударять, колотить (что-л., кого-л., во что-л.);  избить;  2. vt кул.  взбивать, сбивать;  3. vn бить(ся);  4. vn тех.  стучать (шуметь из-за сопрокосновения составных частей в результате неисправности);</t>
  </si>
  <si>
    <t>1. разн.  база;  разн.  базис;  основание (тж. хим.), основа;</t>
  </si>
  <si>
    <t>1. рынок (но не эк.!), базар;  2. редк., см. ĉiovendejo.</t>
  </si>
  <si>
    <t>1. театр.  бенефис; 2. ист. , церк.  бенефиций; 3. юр.  преимущество, предоставляемое в определённых случаях;</t>
  </si>
  <si>
    <t>vt 1. разн.  благословить; 2. перен.  щедро одарить (только о Боге или природе);</t>
  </si>
  <si>
    <t>1. скамья, скамейка, лавка; сиденье (в автомобиле);2. банка (отмель в море; похожий по форме выступ в грунте); перекат (отмель в реке); 3. тех.  стенд; подмости; 4. косяк рыбы;</t>
  </si>
  <si>
    <t>1. зверь, животное;2. перен.  зверь, животное, скот, скотина, тварь (о человеке);</t>
  </si>
  <si>
    <t>1. картина; изображение; образ; картинка; 2. кин. , фот.  кадр; 3. мат.  образ (элемента при данном отображении);</t>
  </si>
  <si>
    <t>1. билет;2. банкнот(а), банковый (или  банковский) билет; кредитный билет; купюра; бумажный денежный знак; ассигнация; 3. письмо без конверта, записка;</t>
  </si>
  <si>
    <t>см. bankbileto, monbileto, monpapero.</t>
  </si>
  <si>
    <t>vt 1. полигр.  переплести, снабдить переплётом, вправить в переплёт; 2. инф.  компоновать, связать;</t>
  </si>
  <si>
    <t>птица (тж. перен. – о странном или приметном человеке);</t>
  </si>
  <si>
    <t>ср.  kekso, spongokuko</t>
  </si>
  <si>
    <t>1. прям. , перен.  белый; 2. незаполненный, неполный, неиспользованный, неполноценный; 3. пробел; незаполненное, свободное, пустое место; (в тексте и т.п. на белой бумаге); 4. белок (яйца  = ovoblanko; глаза  = okulblanko); 5. белые (в шахматах и шашках  = la blankaj pecoj);</t>
  </si>
  <si>
    <t>разн.  слепой;</t>
  </si>
  <si>
    <t>1. блок (из каких-л. элементов или деталей; политический или экономический); 2. блок (массивный монолитный кусок из какого-л. твёрдого материала), брус(ок), обрубок бревна, колода, чурка, глыба (= ŝtonbloko, betonbloko, lignobloko, metalbloko ktp); 3. штука (материи) (= ŝtofbloko); 4. группа смежных домов (= dombloko); 5. пачка соединённых между собой бумажных листов, которые можно отрывать по одному (= notbloko, ĉekbloko ktp);</t>
  </si>
  <si>
    <t>прим. употребление слова  bloko вместо  rulbloko нежелательно;</t>
  </si>
  <si>
    <t>1. светлый (о волосах), русый, блондинистый; ~a barbo русая борода; 2. светло-рыжий; золотистый;</t>
  </si>
  <si>
    <t>1. vn дуть; 2. vt дуть на, обдувать, надувать (что-л.); перен.  выдыхать; вдыхать; 3. vt спец.  фукнуть (при игре в шашки: снять с доски шашку противника, воспользовавшись его ошибкой);</t>
  </si>
  <si>
    <t xml:space="preserve">ср.  balgoblovilo.  </t>
  </si>
  <si>
    <t>прям. , перен.  синий; голубой;</t>
  </si>
  <si>
    <t xml:space="preserve">1. зоол.  боа, удав; 2. боа (женский шарф).  </t>
  </si>
  <si>
    <t>лодка, шлюпка, бот;</t>
  </si>
  <si>
    <t>прим. употребление слова boato вместо ŝipo является ошибкой : submara ŝipo подводная лодка;</t>
  </si>
  <si>
    <t>1. катушка; 2. тех.  катушка (тж. эл.); бобина; шпулька;</t>
  </si>
  <si>
    <t>прим. данная форма употребляется как по отношению к катушке с намотанными на ней нитками, проволокой, лентой и т.п., так и по отношению к одной катушке без намотки; в последнем случае может употребляться уточнённая форма bobenkerno ;</t>
  </si>
  <si>
    <t>vt 1. воен.  бомбардировать, обстреливать из орудий; 2. воен.  бомбардировать, бомбить (= bombadi); 3. перен.  бомбардировать, забрасывать, засыпать (письмами, просьбами и т.п.);</t>
  </si>
  <si>
    <t>vt буравить, бурить, сверлить;</t>
  </si>
  <si>
    <t>ср.  virbovo, taŭro;</t>
  </si>
  <si>
    <t>бронза;</t>
  </si>
  <si>
    <t>разн.  щётка;</t>
  </si>
  <si>
    <t>vn прям. , перен.  гореть, сгорать; пылать; прим.</t>
  </si>
  <si>
    <t xml:space="preserve">при использовании основы brulig- для словообразования суффкис -ig- обычно выпадает: bruliga bombo = brulbombo .  </t>
  </si>
  <si>
    <t>коричневый, бурый; карий; гнедой;</t>
  </si>
  <si>
    <t>грудь (человека, животного; часть одежды); грудка (птицы);</t>
  </si>
  <si>
    <t>прям. , перен.  скотина, скот (в единственном числе);</t>
  </si>
  <si>
    <t>ср.  brutalo;</t>
  </si>
  <si>
    <t>1. мальчишка, сорванец; шалопай; (тж. и о взрослом мужчине с соответствующим поведением); 2. см.  fanto; 3. разг. , см.  peniso;</t>
  </si>
  <si>
    <t>1. завиток (волос), локон, кудряшка, букля; чуб(чик); 2. виток (проволоки); петля (ленты и т.п.);</t>
  </si>
  <si>
    <t>1. прям. , перен.  луковица; 2. луковица (специально о луке);</t>
  </si>
  <si>
    <t>1. кул.  бульон; 2. бульон, питательный раствор, культурный раствор (для разведения микроорганизмов  = kultivlikvo);</t>
  </si>
  <si>
    <t>ср.  konsomeo;</t>
  </si>
  <si>
    <t>ком, комок;</t>
  </si>
  <si>
    <t>1. гражданин, горожанин; прям. , перен.  мещанин, обыватель; 2. буржуа;</t>
  </si>
  <si>
    <t>1. бот.  почка, глазок; 2. перен.  зачаток, зародыш; первый росток; первый успех;</t>
  </si>
  <si>
    <t>бурлескный;</t>
  </si>
  <si>
    <t>1. рот; уста; пасть (животного); 2. устье (реки, шахты); 3. дульное отверстие, дуло (оружия), жерло (пушки, колодца); 4. тех.  входное или выходное отверстие;</t>
  </si>
  <si>
    <t>лавка, магазинчик; бутик;</t>
  </si>
  <si>
    <t>1. пуговица, пуговка; ср.  kolumbutono, manumbutono; 2. кнопка (для нажимания); головка (какого-л. предмета); пуговка, шишечка; 3. бутон; цветочная почка (= florburĝono); 4. прыщ(ик), угорь, нарыв, фурункул;</t>
  </si>
  <si>
    <t>1. vn уступить, поддаться, покориться; податься; сдать(ся); (с)пасовать; пойти на уступки, пойти на попятную;2. vt уступить, отдать;</t>
  </si>
  <si>
    <t>цель;</t>
  </si>
  <si>
    <t>сотенный (основанный на числе 100; разделённый на 100 условных единиц ; = centuma);</t>
  </si>
  <si>
    <t>разн.  центр;</t>
  </si>
  <si>
    <t>1. анат.  головной мозг (= encefalo, cerebro); 2. мозг, мозги, т.е.  ум; 3. уст. , см.  medolo .1;</t>
  </si>
  <si>
    <t>1. уверенный;2. (досто)верный, несомненный, безусловный; 3. некоторый, определённый;</t>
  </si>
  <si>
    <t>прим. отличить два первых значения от третьего можно следующим образом: если слово certa можно подчеркнуть наречием, напр. tute, то оно употреблено в первом или втором значении: la fakto estas tute certa (или tutcerta) ;</t>
  </si>
  <si>
    <t>pers pron ты;</t>
  </si>
  <si>
    <t xml:space="preserve"> прим. данное местоимение употребляется в редчайших случаях – либо для выражения особой близости, доверительности (иногда по отношению к Богу), либо, наоборот, для выражения презрения, грубости; обычно русскому ты в эсперанто соответствует местоимение vi ;</t>
  </si>
  <si>
    <t>бот.  1. айва (дерево  = cidoniarbo, cidonujo); 2. айва (плод  = cidonibero);</t>
  </si>
  <si>
    <t>1. цифра; 2. редк.  число, количество, сумма (= nombro, kvanto, sumo);</t>
  </si>
  <si>
    <t>прим. с целью отличия современных общеупотребительных арабских цифр от собственно арабских (имеющих особое начертание), для обозначения первых часто употребляется сочетание  eŭropaj ciferoj европейские цифры;</t>
  </si>
  <si>
    <t>сигара;</t>
  </si>
  <si>
    <t>1. лебедь; 2. maj; астр.  Лебедь (созвездие);</t>
  </si>
  <si>
    <t>рубец; шрам;</t>
  </si>
  <si>
    <t>1. разн.  цикл; 2. велосипед (= velocipedo);</t>
  </si>
  <si>
    <t xml:space="preserve"> ср.  biciklo, duciklo, triciklo, unuciklo;</t>
  </si>
  <si>
    <t>миф.  циклоп;</t>
  </si>
  <si>
    <t xml:space="preserve">1. бот.  цикута, вех; 2. цикута (яд).  </t>
  </si>
  <si>
    <t>разн.  цилиндр (но не шляпа!);</t>
  </si>
  <si>
    <t>муз.  1. тарелки; кимвал; 2. см.  zimbalono.</t>
  </si>
  <si>
    <t>ср.  timbalo;</t>
  </si>
  <si>
    <t>1. энт.  клоп; 2. инф.  программная ошибка, разг.  «баг», «жук», «глюк», «лажа»; 3. сомнит. ; разг.  «жучок» (подслушивающее устройство); 4. см.  cumo;</t>
  </si>
  <si>
    <t>1. пепел, зола; 2. прах;</t>
  </si>
  <si>
    <t>1. циркуль; 2. maj; астр.  Циркуль (созвездие);</t>
  </si>
  <si>
    <t>1. геом.  окружность; 2. см.  disko .2; 3. см.  rondo прям. ; 4. maj; геогр.  полярный круг;</t>
  </si>
  <si>
    <t>бот.  1. лимон (плод); 2. оч.сомнит. , см.  cedrato (плод);</t>
  </si>
  <si>
    <t xml:space="preserve">ср.  cedrato, limono.  </t>
  </si>
  <si>
    <t>1. ист.  полис, город-государство; 2. юр.  правомочное население; обладающее гражданскими правами население (города, государства);</t>
  </si>
  <si>
    <t>vt 1. досаждать, раздражать; раздосадовать; 2. уст. , см.  aflikti;</t>
  </si>
  <si>
    <t>1. комната; палата; номер (в гостинице, из одной комнаты); уст.  покой (комната); тех.  помещение, отделение; 2. сомнит. ; инф.  комната, канал в чате;</t>
  </si>
  <si>
    <t>1. шляпа (головной убор с полями);2. шляпка (гриба); 3. шляпка, шапочка, домик, знак «&amp;crt» (надстрочный диакритический знак в виде направленного остриём вверх уголка, в эсперанто имеющийся у букв ĉ, ĝ, ĥ, ĵ, ŝ);</t>
  </si>
  <si>
    <t>ср.  cirkumflekso, dukorno;</t>
  </si>
  <si>
    <t>1. шапка, шапочка, колпак, чепец (общее название головного убора без полей); 2. колпак, колпачок (у колеса автомашины, у авторучки, фотообъектива и т.п.); (по)крышка, (по)крышечка, бутылочная пробка (в виде колпачка, надеваемая поверх чего-л.), головка (шапковидная часть какого-л. предмета, напр. изолятора);</t>
  </si>
  <si>
    <t>1. шарлатан; 2. ист.  ярмарочный лекарь и продавец снадобий;</t>
  </si>
  <si>
    <t>1. тех.  цилиндрический шарнир; петля (дверная, оконная и т.п., – в виде двух планок, соединённых осью); 2. воен.  стык соединений, частей; 3. см.  ĉarnirartiko.</t>
  </si>
  <si>
    <t>ср.  artiko .2, hoko .2, hokingo;</t>
  </si>
  <si>
    <t>1. колесница; двуколка; двухколёсная повозка; арба (двухколёсная); 2. повозка, телега (лёгкая); 3. ход (ось с парой колёс);</t>
  </si>
  <si>
    <t>vt 1. тесать, вытёсывать (из дерева); плотничать; 2. рубить (сооружать из брёвен или деревянных балок, обтёсывая их для подгонки); 3. укреплять брёвнами, балками (горную шахту и т.п.);</t>
  </si>
  <si>
    <t>vt (iun, ion) 1. охотиться (на кого-л., на что-л.); преследовать (кого-л., что-л.); 2. перен.  охотиться, гоняться (за кем-л., за чем-л.);</t>
  </si>
  <si>
    <t>prep 1. у, при (в этом значении может переводиться рядом других предлогов); 2. за (об удерживаемом предмете  = je);</t>
  </si>
  <si>
    <t>ср.  kelo, kamero .1;</t>
  </si>
  <si>
    <t>бот.  вишня (плод);</t>
  </si>
  <si>
    <t>vt прям. , перен.  черпать; зачерпывать, (за)черпнуть;</t>
  </si>
  <si>
    <t>vn 1. прекратиться, (при)остановиться, прерваться, кончиться, перестать; 2. (с выраженным или подразумеваемым инфинитивом) перестать, прекратить, бросить (что-л. делать);</t>
  </si>
  <si>
    <t>1. зоол.  лошадь (вообще, без указания пола), конь; 2. шахм.  конь;  3.: gimnastika ~o спорт.  конь;  4.: Frisaj ~oj воен.  (противотанковые) ежи (= hispanaj rajdistoj);  5. см.  ĉevalpovo.</t>
  </si>
  <si>
    <t>ср.  ekvo; ~et∙o 3. перен.  конёк, «пунктик»</t>
  </si>
  <si>
    <t>1. стр.  стропило;  2. спец.  стропило, шеврон (геральдическая группа);</t>
  </si>
  <si>
    <t>korelativa adv 1. всегда; 2. всё (нареч.);</t>
  </si>
  <si>
    <t>korelativa pron (все)общий, принадлежащий всем и каждому, всех, всякого;</t>
  </si>
  <si>
    <t>1. лоскут, тряпка, клок (материи, кожи, шкуры и т.п.);  2. см.  ~aĵo;</t>
  </si>
  <si>
    <t>vt 1. придираться;  чинить помехи, затруднения, препоны; 2. сутяжничать, крючкотворствовать; 3. уст. , редк. , см.  klaĉi;</t>
  </si>
  <si>
    <t>prep 1. вокруг, кругом (предлог, о пространстве); 2. около (предлог, о времени); 3. около, приблизительно, примерно (наречный предлог перед числительными);</t>
  </si>
  <si>
    <t>◊ употребляется и как приставка, обычно переводимая приставкой  о(б)-: ĉirkaŭ/skribi описать;  ĉirkaŭ/veturi объехать;</t>
  </si>
  <si>
    <t>vt долбить, рубить, вырубать, высекать, тесать (долотом, стамеской, зубилом);  резать, вырезать (с помощью долота, стамески, зубила);</t>
  </si>
  <si>
    <t>ср.  cizeli .1, gravuri;</t>
  </si>
  <si>
    <t>1. шоколад (кушанье;  напиток);  2. разг. , см.  haŝiŝo;</t>
  </si>
  <si>
    <t>1. бот.  финик;  2. лит.  дактиль; 2. дактилический;</t>
  </si>
  <si>
    <t>1. дама, госпожа (о женщине благородного происхождения  = nobela sinjorino);  2. дама (сердца) (о возлюбленной  = korestrino);  3. шахм.  ферзь, королева;  4. карт.  дама;  5. дамка (в шашках);</t>
  </si>
  <si>
    <t>vn 1. танцевать, плясать; 2. vt танцевать, плясать, исполнять (танец);</t>
  </si>
  <si>
    <t>vt (pro, por) благодарить, отблагодарить, поблагодарить (за);</t>
  </si>
  <si>
    <t>бот.  1. дурман (= dornopomujo); 2. семенная коробочка (дурмана), плод дурмана (= dornopomo).</t>
  </si>
  <si>
    <t>ср.  stramonio;</t>
  </si>
  <si>
    <t>vn продолжаться, (про)длиться;  (про)тянуться (во времени);</t>
  </si>
  <si>
    <t>vn подобать, надлежать, приличествовать;</t>
  </si>
  <si>
    <t xml:space="preserve"> NB! прим. после сочетания глагола deci с союзом ke используется indikativo (изъявительное наклонение), если выражается мнение о прошедшем или настоящем действии, и volitivo (соответствует русскому повелительному наклонению), если выражается мнение о будущем действии : ne ~as, ke vi kantas ĉi tie не подобает, что вы здесь поёте;</t>
  </si>
  <si>
    <t>vt 1. решать, принимать решение; 2. решать, разрешать;</t>
  </si>
  <si>
    <t>десятичный, десятеричный (= dekuma);</t>
  </si>
  <si>
    <t>vt посвящать (что-л. кому-л. или чему-л.);</t>
  </si>
  <si>
    <t>vt филос.  дедуцировать, логически выводить, выводить из общего положения (частное).</t>
  </si>
  <si>
    <t>ср.  indukti .1;</t>
  </si>
  <si>
    <t>vt разжаловать;  понизить в чине, в звании, в должности;  лишить чина, звания, должности;</t>
  </si>
  <si>
    <t>num десять;</t>
  </si>
  <si>
    <t>vt объявить, заявить;  провозгласить;  декларировать;  задекларировать;</t>
  </si>
  <si>
    <t>1. декор, художественное оформление;  2. театр. , кин.  декорация;  3. редк.  награда (знак отличия, орден, медаль);</t>
  </si>
  <si>
    <t>правый;</t>
  </si>
  <si>
    <t>1. зоол.  дельфин;  2. maj;  астр.  Дельфин (созвездие);</t>
  </si>
  <si>
    <t>демократ (сторонник демократической системы правления;  гражданин демократии;  член демократической партии);</t>
  </si>
  <si>
    <t>1. денарий (монета в Древнем Риме и ряде средневековых европейских стран, в Италии называвшаяся  денаро, а во Франции –  денье);  2. ден, денар, денье (единица измерения плотности трикотажных нитей).</t>
  </si>
  <si>
    <t>ср.  dinaro.</t>
  </si>
  <si>
    <t>густой;  плотный;  частый;</t>
  </si>
  <si>
    <t>1. зуб; 2. зуб, зубец, зубчик (шестерни, расчёски, вилки, пилы и т.п.);  3. зубец (стены, скалы, утёса и т.п.);</t>
  </si>
  <si>
    <t>1. департамент (административный округ во Франции);  2. департамент, ведомство, управление (отдел в высших административных и судебных учреждениях).</t>
  </si>
  <si>
    <t>vt 1. сдать, оставить, положить на хранение (какую-л. вещь);  складировать;  депонировать;  2. фин. эк.  поместить, положить, внести на хранение (деньги в банк, сберегательную кассу и т.п.), внести в депозит, депонировать;  положить, внести, перевести на депонент;  3. хим. , геол.  отложить, выделить в осадок, в отложение;  4. оч.сомнит. ;  инф.  записать во внешнюю память, сохранить (данные, программу);</t>
  </si>
  <si>
    <t>vt 1. грам.  образовывать, производить (слова с помощью деривационных элементов);  2. мат.  дифференцировать, находить производную, брать производную (функции); 3. эл.  отводить, ответвлять (электроток).</t>
  </si>
  <si>
    <t>ср.  diferencii, diferenciali;</t>
  </si>
  <si>
    <t>vt 1. (на)чертить, вычертить;  (на)рисовать (одним цветом); 2. перен.  очертить, обрисовать, (на)рисовать;</t>
  </si>
  <si>
    <t>1. деталь, подробность;  2. (несущественная) деталь, (несущественная) подробность;  прим. трактовка корня detal- как субстантивного вытекает из современного словоупотребления и зафиксирована в NPIV, PV и ReVo (в этом случае форма detalaĵo часто считается синонимом слова detalo в его втором значении);  в более ранний период данный корень определялся как адъективный, что нашло отражение в Fundamento и PIV (при такой трактовке форма detalaĵo обычно считается полным синонимом слова detalo) ;</t>
  </si>
  <si>
    <t>vn отклоняться, уклоняться (от нормального положения или направления);</t>
  </si>
  <si>
    <t>1. девиз;  2. фин.  девиза (вексель или чек в иностранной валюте).</t>
  </si>
  <si>
    <t>ср.  slogano</t>
  </si>
  <si>
    <t>мед.  1. диабет.</t>
  </si>
  <si>
    <t xml:space="preserve">муз.  1. диапазон (но не рад.!);  2. редк. , см.  agordoforko, agordotubo.  </t>
  </si>
  <si>
    <t>vt повредить, (ис)портить;</t>
  </si>
  <si>
    <t>vn разниться, различаться;  отличаться;  расходиться (во взглядах, мнениях);</t>
  </si>
  <si>
    <t>vt 1. определить, дать определение, точно описать;  2. определить, установить, обозначить, назначить;</t>
  </si>
  <si>
    <t>1. толстый;  полный (о человеке); 2. имеющий толщину, толщиной; 3. вязкий (о веществе  = malfluema, viskoza);  4. жирный (о шрифте  = grasa);</t>
  </si>
  <si>
    <t>vt прям. , перен.  диктовать;</t>
  </si>
  <si>
    <t>1. размер, габарит; 2. измерение; 3. физ.  размерность;</t>
  </si>
  <si>
    <t xml:space="preserve">спец.  1. динамометр, силомер; 2. электродинамический измеритель.  </t>
  </si>
  <si>
    <t>прям. , перен.  дипломат;</t>
  </si>
  <si>
    <t>1. диплом, аттестат; 2. грамота, государственная бумага, официальный документ;</t>
  </si>
  <si>
    <t xml:space="preserve">1. см.  direktantaro;  2. см.  direktejo.  </t>
  </si>
  <si>
    <t>vt 1. направлять;  наводить (оружие, прибор); 2. управлять;  руководить;  дирижировать;</t>
  </si>
  <si>
    <t>директор (= direktisto.1);</t>
  </si>
  <si>
    <t>1. диск, круг; 2. геом.  круг;  3. см.  diskaparato;</t>
  </si>
  <si>
    <t>vt фин.  дисконтировать, учитывать (вексель);</t>
  </si>
  <si>
    <t>1. сдержанный, скромный, неболтливый, осторожный в словах;  ненавязчивый, умеренный;  2. мат. , физ. , тех.  дискретный, прерывный;</t>
  </si>
  <si>
    <t>ср.  disputi;</t>
  </si>
  <si>
    <t>vt физ. , хим.  диспергировать, подвергать дисперсии, рассеивать, распылять;</t>
  </si>
  <si>
    <t>1. vn (pri io, pri iu) распоряжаться, пользоваться по своему усмотрению (чем-л., кем-л.); 2. vt (ion, iun) располагать (чем-л., кем-л.), иметь в распоряжении (что-л., кого-л.); 3. vt юр.  диспонировать, определять распоряжением;  4. vt см.  dispozicii.1,2;</t>
  </si>
  <si>
    <t>прим. кроме предлога pri с данным глаголом иногда (сравнительно редко) употребляются предлоги je, super, por ;</t>
  </si>
  <si>
    <t>vn 1. диспутировать, вести диспут;  вести спор, (жарко) спорить;  препираться, пререкаться;  2. уст. , см.  diskuti;</t>
  </si>
  <si>
    <t>1. дистанция, расстояние, дальность; 2. спорт.  двухсотметровка, расстояние в двести метров;</t>
  </si>
  <si>
    <t>vt 1. отвлекать (от работы, занятия);  2. развлекать; 3. уст.  рассеивать (= disigi);</t>
  </si>
  <si>
    <t>1. оттоманка, тахта, диван (без спинки и ручек); 2. часто maj;  ист.  диван (государственный или судебный орган в Турции).</t>
  </si>
  <si>
    <t>ср.  kanapo, sofo.</t>
  </si>
  <si>
    <t>1. воен.  дивизия (но не дивизион!);  2. бот.  отдел;</t>
  </si>
  <si>
    <t>Σ! 1. konj (в PV и PIV трактуется как союз, в NPIV – как частица) итак, значит, короче, ну, следовательно, словом, стало быть, так что (при указании на логическое следствие, вывод);  2. par (ну) же (для усиления при вопросе или приказе);</t>
  </si>
  <si>
    <t xml:space="preserve">ср.  ja. // муз.  до.  </t>
  </si>
  <si>
    <t>1. ист. , церк.  учитель; 2. доктор (учёная степень); 3. разг.  доктор т.е.  врач (= kuracisto);</t>
  </si>
  <si>
    <t>документ;</t>
  </si>
  <si>
    <t>1. доллар (денежная единица в ряде стран: США, Канаде, Мексике и др.);  2. см.  usondolaro;</t>
  </si>
  <si>
    <t>vt болеть т.е. вызывать боль, доставлять боль (кому-л.);</t>
  </si>
  <si>
    <t>дом (здание;  члены семьи, род;  часть неба, соответствующая определённому знаку зодиака);</t>
  </si>
  <si>
    <t>1. бот. , зоол. , ихт.  шип, колючка;  2. анат.  ость, выступ;  3. перен.  заноза;  4. шпенёк (в пряжке и т.п.);  предмет, похожий на шип, колючку;  5. pl колючки (о колючих растениях);</t>
  </si>
  <si>
    <t>1. спина; 2. спинка (стула, дивана и т.п.;  куртки, пиджака и т.п.);  3. тыльная часть, тыльная сторона (ножа, руки и т.п.);  4. верхняя покатая часть (ступни, языка и т.п.);  5. оборот (листа, открытки, медали и т.п.);  6. хребет (носа, горы и т.п.);  7. корешок (книги);  8. реверс, орёл (монеты);</t>
  </si>
  <si>
    <t>vt 1. снабдить приданым; 2. перен.  одарить, снабдить (какими-л. качествами);</t>
  </si>
  <si>
    <t>доза, количество, мера, порция;</t>
  </si>
  <si>
    <t>1. миф.  дракон, змей;  2. зоол.  дракон (род ящериц);  3. maj;  астр.  Дракон (созвездие);</t>
  </si>
  <si>
    <t>ср.  flugdrako;</t>
  </si>
  <si>
    <t>1. мед.  драстический, сильнодействующий, сильный;  2. перен.  производящий сильное впечатление, впечатляющий, резкий;</t>
  </si>
  <si>
    <t>vt молотить (хлеб;  тж. перен.);</t>
  </si>
  <si>
    <t>vt 1. дрессировать;  2. перен.  муштровать, школить;</t>
  </si>
  <si>
    <t>1. vn пьянствовать, выпивать, пить, употреблять спиртное; 2. vt пить (алкогольные напитки;  тж. в шутку о большом количестве безалкогольных напитков);</t>
  </si>
  <si>
    <t>1. москательный товар, аптекарский товар (вещество, используемое в химии и фармакологии);  снадобье;  2. наркотик (в широком смысле, т.е. тж. кофе, табак и т.п.);</t>
  </si>
  <si>
    <t>ср.  narkotaĵo;</t>
  </si>
  <si>
    <t>num два;</t>
  </si>
  <si>
    <t>спец.  дуальный, двойственный;</t>
  </si>
  <si>
    <t>1. prep во время, в течение, в продолжение, на протяжении, за; 2. subj в то время как, пока, покуда (при указании временного интервала);  в то время как, тогда как (при противопоставлении);</t>
  </si>
  <si>
    <t>◊ употребляется и как приставка : dum/viva пожизненный;  dum/tage в течение дня;</t>
  </si>
  <si>
    <t>1. чёрное дерево, эбеновое дерево (материал);  2. оч.редк. , см.  diospiro;</t>
  </si>
  <si>
    <t>кость (бивень слона, моржа и т.п.);</t>
  </si>
  <si>
    <t>vt 1. воспитывать; 2. приручать (= malsovaĝigi); 3. уст.  разводить, выращивать, окультуривать (растения  = selekti, kultivi);</t>
  </si>
  <si>
    <t>муж, супруг;</t>
  </si>
  <si>
    <t>действительный, действующий (реально существующий, не подлежащий сомнению, настоящий, подлинный;  реально выполняющий свои обязанности);</t>
  </si>
  <si>
    <t xml:space="preserve"> ср.  efika;</t>
  </si>
  <si>
    <t>эфемерный, мимолётный, недолговечный, быстротечный, преходящий, сиюминутный;</t>
  </si>
  <si>
    <t>vn (по)действовать, (воз)действовать, (по)влиять, оказать (воз)действие, дать результат, дать эффект;</t>
  </si>
  <si>
    <t>1. равный, одинаковый; 2. ровный, равномерный;</t>
  </si>
  <si>
    <t>1. ист.  экклесия (собрание у первых христиан);  2. церковь (организация);</t>
  </si>
  <si>
    <t>астр.  затмение;</t>
  </si>
  <si>
    <t>1. экономика, хозяйство (хозяйственный уклад;  ведение хозяйства); 2. экономия, бережливое (или  хозяйственное) расходование;</t>
  </si>
  <si>
    <t>разн.  экран;</t>
  </si>
  <si>
    <t>прим. некоторые эсперантские лексикографы предлагают использовать данный термин только по отношению к различным видам проекционных экранов, поскольку, во-первых, защитные экраны служат, по сути дела, совершенно иной цели, а во-вторых, в этом значении слово ekrano является простым синонимом слова ŝirmilo ;</t>
  </si>
  <si>
    <t>1. геом. , тех.  эксцентрический (= discentra, elcentra);  2. эксцентрический, эксцентричный, чудаковатый, чудаческий;</t>
  </si>
  <si>
    <t>1. эксцесс;  излишество;  бесчинство; 2. излишек, избыток (= troo);</t>
  </si>
  <si>
    <t>vt 1. разн.  возбуждать;  (вз)будоражить;  вызывать (какое-л. чувство);  разжигать, распалять (активизировать); 2. (kontraŭ) подстрекать, подбивать, настраивать (против);  натравливать (на);</t>
  </si>
  <si>
    <t xml:space="preserve">ср.  inciti; ср.  instigi; </t>
  </si>
  <si>
    <t>1. исключительный, эксклюзивный; 2. исключающий, не включающий;</t>
  </si>
  <si>
    <t>vt 1. церк.  предать запрещению, предать малому отлучению (от церкви);  2. исключить из организации, партии;</t>
  </si>
  <si>
    <t>1. экскурсия, прогулка;  2. экскурс, отступление от темы;</t>
  </si>
  <si>
    <t>1. пол. , эк.  экспансия; 2. физ. , эк.  расширение, распространение, увеличение в объёме;</t>
  </si>
  <si>
    <t xml:space="preserve">редк.  1. см.  fakulo, spertulo;  2. см.  ekspertizisto.  </t>
  </si>
  <si>
    <t>vn 1. прям. , перен.  взорваться, разорваться; 2. перен.  разразиться, вспыхнуть, грянуть (бурно проявить чувства;  внезапно начаться);</t>
  </si>
  <si>
    <t>экспозиция, выставка (показ на выставке;  набор выставляемых предметов;  место выставки);</t>
  </si>
  <si>
    <t>1. гонец, скорый посыльный, специально посланный курьер (= ekspresa kuriero);  2. уст. , см.  eksprestrajno;</t>
  </si>
  <si>
    <t>prep 1. вне, снаружи, за, за пределами; 2. кроме, помимо, за исключением (= krom);</t>
  </si>
  <si>
    <t>◊ употребляется и как приставка, часто переводимая приставкой  вне-: ekster/edzeca внебрачный, ekster/urba загородный;</t>
  </si>
  <si>
    <t>1. экстренный, чрезвычайный, специальный (внеочередной или дополнительный) ~a eldonaĵo экстренный выпуск (журнал, газета и т.п.); 2. редк. , см.  altkvalita, unuaklasa;</t>
  </si>
  <si>
    <t>1. вытяжка, экстракт;  2. выдержка, извлечение, отрывок;</t>
  </si>
  <si>
    <t>крайний;  чрезвычайный, экстремальный;</t>
  </si>
  <si>
    <t xml:space="preserve"> la E~a Oriento геогр.  Дальний Восток; Dio nin gardu de tia ~o! храни нас Бог от такой крайности!;</t>
  </si>
  <si>
    <t>vt 1. экзаменовать; 2. исследовать, обследовать, проверять, рассматривать (= detale esplori); 3. допрашивать (= pridemandi);</t>
  </si>
  <si>
    <t>vn существовать;</t>
  </si>
  <si>
    <t>прям. , перен.  1. эластичный, упругий, гибкий; 2. безразмерный (о предмете одежды);</t>
  </si>
  <si>
    <t>лит.  элегия;</t>
  </si>
  <si>
    <t>vt выбрать, избрать, отобрать;</t>
  </si>
  <si>
    <t>электричество;</t>
  </si>
  <si>
    <t>1. хим.  элемент, простое вещество;  2. физ.  элемент, простое тело;  3. эл.  (гальванический) элемент;  4. элемент, составная часть;  5. элемент, одна из основ, элементарное сведение; 6. (перво)элемент;  (природная) стихия;  стихийная сила;</t>
  </si>
  <si>
    <t>1. лит.  эллипсис;  2. мат.  эллипс;</t>
  </si>
  <si>
    <t>1. иногда maj;  миф.  элизий, элизиум;  2. перен.  райское место, блаженный уголок;</t>
  </si>
  <si>
    <t>vt 1. юр.  лишить родительских или опекунских прав;  2. эмансипировать, освобождать, раскрепощять;</t>
  </si>
  <si>
    <t>затруднение;  загвоздка;  помеха;  передряга;</t>
  </si>
  <si>
    <t>1. эмблема; 2. карт.  масть;</t>
  </si>
  <si>
    <t xml:space="preserve">1. архит.  проём; 2. воен.  амбразура, бойница (= paftruo).  </t>
  </si>
  <si>
    <t>пенсионер (по выслуге лет);  отставник (по выслуге лет);</t>
  </si>
  <si>
    <t xml:space="preserve"> ср.  pensiulo;</t>
  </si>
  <si>
    <t>эмфаза, выделительная интонация;  напряжение в голосе, в речи, в произношении (для смыслового выделения);</t>
  </si>
  <si>
    <t xml:space="preserve">1. см.  elmigrado;  2. см.  elmigrantaro, elmigrintaro, elmigrularo.  </t>
  </si>
  <si>
    <t>1. иногда maj высокопреосвященство (титул при обращении к кардиналу или упоминании его); 2. анат.  возвышение, выступ.</t>
  </si>
  <si>
    <t>ср.  ekscelenco, moŝto, monsinjoro;</t>
  </si>
  <si>
    <t>vt предпринимать, затевать;  браться, приниматься за;</t>
  </si>
  <si>
    <t>1. эпиграф (надпись на памятнике или здании);  2. эпиграф, мотто (фраза или цитата перед художественным произведением или статьёй  = moto);  3. мат.  надграфик;</t>
  </si>
  <si>
    <t>церк.  епископ;</t>
  </si>
  <si>
    <t>1. извлечение, краткое изложение, конспект;  2. см.  kompendio;</t>
  </si>
  <si>
    <t>vn 1. ошибиться, ошибаться;  впасть в заблуждение, заблуждаться; 2. уст.  заблудиться (= perdi la vojon, vojerari);  сбиться с пути, с дороги (= devojiĝi);  блуждать (= erarvagi);</t>
  </si>
  <si>
    <t>эротический, эротичный;</t>
  </si>
  <si>
    <t>1. геол.  извержение (вулкана); 2. мед.  высыпание, появление (сыпи, прыщей и т.п.);</t>
  </si>
  <si>
    <t xml:space="preserve">ср.  lafo.  </t>
  </si>
  <si>
    <t>vt исключать, считать исключением, перевести в разряд исключений;</t>
  </si>
  <si>
    <t>1. суть, сущность, существо;  2. хим.  эссенция;</t>
  </si>
  <si>
    <t>vt 1. (по)гасить, (по)тушить, загасить, затушить (огонь, свет, лампу и т.п.);  2. (по)гасить, утолить (жажду, желание, гнев и т.п.);  3. хим.  гасить (известь);</t>
  </si>
  <si>
    <t>эстрада, подмостки (= podio.1);</t>
  </si>
  <si>
    <t>1. этаж, ярус; 2. геол.  этаж, ярус, слой, пласт;  3. ав.  ступень (ракеты  = ŝtupo);</t>
  </si>
  <si>
    <t>ср.  beletaĝo, ĉefetaĝo, interetaĝo, keletaĝo, subetaĝo, subteretaĝo, teretaĝo;</t>
  </si>
  <si>
    <t>vt 1. протянуть, растянуть, вытянуть;  простереть;  распространить;  расширить (тж. инф.); 2. геом.  продолжить (линию, отрезок, дугу и т.п.  = pluigi);</t>
  </si>
  <si>
    <t>1. этикет, правила обхождения;  2. см.  etikedo .1;</t>
  </si>
  <si>
    <t>этика;</t>
  </si>
  <si>
    <t>бот. 1. ерика, эрика; 2. разг. вереск (общее название ряда разновидностей эрики и вереска);</t>
  </si>
  <si>
    <t>ср. kaluno;</t>
  </si>
  <si>
    <t>церк.  1. евхаристия, (Святое) причастие;  2. Святые Дары (= konsekritaj pano kaj vino);  3. причащение (= komunio);</t>
  </si>
  <si>
    <t>бот.  1. бобы (растение);  2. боб т.е.  бобок, бобовое зерно, бобовое семя (в широком смысле – похожее по форме зерно, семя некоторых других растений семейства бобовых, напр. фасоли или сои);</t>
  </si>
  <si>
    <t>ср.  guŝo;</t>
  </si>
  <si>
    <t>1. нить, нитка; 2. см.  fiŝfadeno;  3. см.  drato;</t>
  </si>
  <si>
    <t>фаянс (материал, глина);</t>
  </si>
  <si>
    <t>1. vt свистеть, насвистывать; 2. vn свистеть, свистнуть;</t>
  </si>
  <si>
    <t>огонь;</t>
  </si>
  <si>
    <t>1. отдел, отделение (ящика, стола, шкафа, учреждения и т.п.);  2. цех, отделение (фабрики, завода);  3. специальность;  область, отрасль (науки, культуры, промышленности и т.п.);  4. см.  ĉelo .4;  5. см.  kupeo;  6. редк. , см.  lernofako;</t>
  </si>
  <si>
    <t>1. фактор, движущая сила; 2. ком.  фактор, торговый агент, агент по поручениям;  3. мат.  фактор, сомножитель, множитель, множимое; 4. физ.  фактор, коэффициент (множитель, выражающий отношение величин);</t>
  </si>
  <si>
    <t xml:space="preserve"> ср.  multiplikato, multiplikanto;</t>
  </si>
  <si>
    <t>1. vt косить, скашивать (траву, хлеба и т.п.;  тж. перен.);  жать (хлеба); 2. vn загребать ногой;</t>
  </si>
  <si>
    <t>vt складывать (что-л. по сгибу или шарнирному соединению вдвое, втрое, вчетверо и т.п.), сгибать (накладывая одну часть чего-л. на другую вдвое, втрое, вчетверо и т.п.);  полигр.  фальцевать;</t>
  </si>
  <si>
    <t>vn разн.  упасть, спасть, пасть, свалиться, повалиться, падать;</t>
  </si>
  <si>
    <t>vt фальсифицировать, подделывать;</t>
  </si>
  <si>
    <t>1. семья;  семейство (тж. биол.); 2.: tipara ~o полигр.  гарнитура;</t>
  </si>
  <si>
    <t>1. молва, слух(и), толки; 2. слава, известность;</t>
  </si>
  <si>
    <t>ср.  onidiro, klaĉo;</t>
  </si>
  <si>
    <t>vt 1. плавить, расплавлять, топить, растоплять, растапливать (металл, воск и т.п.;  тж. перен.); 2. лить, отливать, выливать (предметы из металла, воска и т.п.  = elfandi.1);</t>
  </si>
  <si>
    <t>1. оркестр медных инструментов;  хор трубачей;  2. туш, фанфара (музыкальная фраза, исполняемая оркестром медных инструментов);</t>
  </si>
  <si>
    <t xml:space="preserve"> прим. употребление данного слова для обозначения духового музыкального инструмента (= trumpeto) является ошибочным русизмом .  </t>
  </si>
  <si>
    <t>разн.  фантазия;  воображение;</t>
  </si>
  <si>
    <t>краска, краситель (для окрашивания путём нанесения на поверхность);</t>
  </si>
  <si>
    <t xml:space="preserve"> ср.  tinkturo .1, kolorilo;</t>
  </si>
  <si>
    <t>vt арендовать, брать в аренду, брать в наём (ферму, усадьбу, землю для сельхозработ);</t>
  </si>
  <si>
    <t xml:space="preserve"> ср.  lui;</t>
  </si>
  <si>
    <t>1. архит.  фасад;  передняя, лицевая, фронтальная сторона (здания);  2. инф.  пользовательский интерфейс (= uzulinterfaco);</t>
  </si>
  <si>
    <t>vt 1. (за)гипнотизировать взглядом, парализовать (о змее);  2. перен.  завораживать, очаровывать, зачаровывать, пленять, обаять;</t>
  </si>
  <si>
    <t>1. пук, пучок, связка, вязанка, охапка; 2. ист.  фасции (пучок прутьев с воткнутой в него секирой как знак власти в Древнем Риме);  3. сомнит. ;  инф.  кластер;</t>
  </si>
  <si>
    <t>1. прям. , перен.  фасон;  внешний вид;  покрой;  2. полигр.  начертание;</t>
  </si>
  <si>
    <t>мед.  фавус, парша (= fava tinio);  прим. в просторечии данный термин иногда употребляется для обозначения любого вида лишая  (= tinio) или чесотки  (= skabio);</t>
  </si>
  <si>
    <t>1. благосклонный, благожелательный, доброжелательный, милостивый;  благоприятный; 2.: ~a saldo бухг.  положительное сальдо, благоприятное сальдо;</t>
  </si>
  <si>
    <t>1. бот.  фасоль (общее название ряда растений со съедобными плодами родов фасоль, вигна и др.);  2. фасоль, фасолевое зерно, фасолевое семя; 3. см.  fazeolusoj;</t>
  </si>
  <si>
    <t>1. отстой, осадок, муть, подонки (примеси и остатки жидкости, собравшиеся на дне;  при производстве алкогольных напитков часто используются в качестве закваски);  2. перен.  муть, подонки (никчёмная, недоброкачественная часть чего-л.);</t>
  </si>
  <si>
    <t>ср.  surfundaĵo, forĵetaĵo;</t>
  </si>
  <si>
    <t>федерация;</t>
  </si>
  <si>
    <t>счастливый;</t>
  </si>
  <si>
    <t>анат.  бедро (часть ноги от таза до колена);  ляжка;</t>
  </si>
  <si>
    <t xml:space="preserve"> ср.  kokso;</t>
  </si>
  <si>
    <t>vt расколоть, расщепить, рассечь, покрыть трещинами, сделать трещину (или  трещины) в;</t>
  </si>
  <si>
    <t>1. окно; 2. мор.  иллюминатор;</t>
  </si>
  <si>
    <t xml:space="preserve">1. миф.  феникс (= fajrobirdo);  2. перен.  уникум;  единственный в своём роде;  3. maj;  астр.  Феникс (созвездие).  </t>
  </si>
  <si>
    <t>vt 1. разн.  закрывать, затворять; 2. мат.  замыкать (множество);</t>
  </si>
  <si>
    <t>1. преданный, верный; 2. правоверный; 3. точный, верный, достоверный;</t>
  </si>
  <si>
    <t>vt полагаться на, (по)надеяться на;  доверяться, доверять, верить, иметь доверие, питать доверие;</t>
  </si>
  <si>
    <t>бот.  соплодие фикуса;  фига, инжир, смоква, винная ягода;</t>
  </si>
  <si>
    <t>vt 1. прикреплять, укреплять, закреплять, зафиксировать, фиксировать (тж. фот., но не «отмечать»!);  задерживать (взгляд);  назначать, устанавливать, определять (дату, срок);  2. биол.  усваивать (азот или двуокись углерода из атмосферы, напр., о растениях);</t>
  </si>
  <si>
    <t>1. филигрань (проволочное кружево и изделие из него); 2. филигрань, водяной знак (на бумаге  = akvomarko);</t>
  </si>
  <si>
    <t>палец;</t>
  </si>
  <si>
    <t>vt кончать, оканчивать, доканчивать, заканчивать, завершать, прекращать;</t>
  </si>
  <si>
    <t>Σ! 1¶  крепкий, твёрдый, прочный;  стойкий, устойчивый;  не(по)колебимый. 2¶  ~o  фирма см. firmao.</t>
  </si>
  <si>
    <t>1. фиск, государственная казна;  2. налоговые органы, налоговая администрация, налоговое ведомство, налоговое управление (аппарат);</t>
  </si>
  <si>
    <t>рыба;</t>
  </si>
  <si>
    <t>1. флаг, стяг;  морской флаг; 2. инф.  флажок;</t>
  </si>
  <si>
    <t>vn 1. полыхать, пылать, пламенеть, гореть (трепеща, колеблясь, со вспышками);  трепетать, колебаться (о пламени, свете и т.п.);  2. трепетать, колебаться, трепыхаться, полоскаться (о флагах, парусах и т.п.);</t>
  </si>
  <si>
    <t>железо (тж. о железном предмете)</t>
  </si>
  <si>
    <t>пламя;</t>
  </si>
  <si>
    <t>vt 1. обонять;  нюхать;  2. см.  enflari;</t>
  </si>
  <si>
    <t>vt льстить, угождать, угодничать;</t>
  </si>
  <si>
    <t>прям. , перен.  жёлтый;</t>
  </si>
  <si>
    <t>vt 1. выхаживать (больного);  ухаживать (за кем-л. больным, беспомощным);  2. пестовать, ухаживать, холить;</t>
  </si>
  <si>
    <t>vt гнуть, сгибать, изгибать, выгибать;</t>
  </si>
  <si>
    <t>vt прям. , перен.  (за)латать, (по)чинить (заплатами);</t>
  </si>
  <si>
    <t xml:space="preserve"> ср.  fadenfliki;</t>
  </si>
  <si>
    <t>vn 1. порхать;  2. развеваться, виться, трепыхаться, колыхаться;  3. флиртовать, ухаживать;</t>
  </si>
  <si>
    <t xml:space="preserve">Σ! 1¶  цветок.  2¶  maj. Флора (др.-рим. богиня цветов;  жен. имя).  </t>
  </si>
  <si>
    <t>плот (для сплава, перевозки);</t>
  </si>
  <si>
    <t>vn прям. , перен.  лететь, летать;  ~o  полёт;  ав.  рейс;</t>
  </si>
  <si>
    <t>vn прям. , перен.  течь, протекать (о реке);</t>
  </si>
  <si>
    <t>1. физ.  текучая среда, текучая материя, текучее вещество, текучее тело;  2. физ. , псих.  флюид;</t>
  </si>
  <si>
    <t>флейта;</t>
  </si>
  <si>
    <t>лист (растения, бумаги, металла и т.п., тж. полигр.);</t>
  </si>
  <si>
    <t>лингв.  1. фонетика (раздел языкознания  = sonscienco);  2. см.  fonetismo;</t>
  </si>
  <si>
    <t>источник, исток;  родник, ключ;</t>
  </si>
  <si>
    <t>adv 1. прочь, вон, долой; 2. обозначает отдаление, отдалённость в прямом и переносном смысле, а также исчезновение, отсутствие;</t>
  </si>
  <si>
    <t>при этом может переводиться различными словами и оборотами, а может и не переводиться, служа лишь для усиления или уточнения других слов : li vivas ~ de la gepatroj он живёт в отдалении (или  отдельно) от родителей; ◊ употребляется и как приставка, обозначающая отдаление, отдалённость, или исчезновение, отсутствие (при этом иногда передаёт совершенный вид глагола);  на русский язык переводится рядом приставок : for/kuri убежать, сбежать;</t>
  </si>
  <si>
    <t>1. вилка (тж. тех., но не штепсельная!);  2. развилка, развилок, развилина, развилье, разветвление;</t>
  </si>
  <si>
    <t>1. геол.  формация;  2. анат.  формация, образование;  3. воен.  (войсковое) соединение, (войсковое) формирование, (войсковая) часть, (воинская) часть;</t>
  </si>
  <si>
    <t>энт.  муравей;</t>
  </si>
  <si>
    <t>разн.  форма (но не «униформа»!);</t>
  </si>
  <si>
    <t>1. разн.  формула;  2. формулировка (сформулированное положение);</t>
  </si>
  <si>
    <t>1. печь;  печка;  горн;</t>
  </si>
  <si>
    <t>разн.  сильный;  крепкий;</t>
  </si>
  <si>
    <t>1. крепкий, прочный; 2. воен.  укреплённый, фортифицированный;</t>
  </si>
  <si>
    <t>ср.  forta;</t>
  </si>
  <si>
    <t>vt 1. рыть, копать; 2. вскапывать, копать; 3. копаться, рыться;</t>
  </si>
  <si>
    <t>1. фрагмент, отрывок;  2. осколок, обломок;</t>
  </si>
  <si>
    <t>vt 1. разбить (на куски;  вдребезги);  раздробить;  размозжить;  2. разгромить, сокрушить;</t>
  </si>
  <si>
    <t>1. мат.  дробь;  2. хим. , пол.  фракция;</t>
  </si>
  <si>
    <t>1. бахрома;  2. физ.  тёмная полоса при интерференции света;</t>
  </si>
  <si>
    <t>vt стучать;  ударять;  бить;  хлопать;  шлёпать;  фраппировать;  поражать, разить;</t>
  </si>
  <si>
    <t>брат (родной;  тж. перен.;  тж. о члене некоторых сообществ, организаций, религиозных объединений);</t>
  </si>
  <si>
    <t xml:space="preserve"> ср.  kuzo;</t>
  </si>
  <si>
    <t>1. ист.  юноша-дворянин, состоящий при владетельной особе;  2. холостяк, неженатый (сущ.);</t>
  </si>
  <si>
    <t xml:space="preserve"> ср.  senedzina;</t>
  </si>
  <si>
    <t xml:space="preserve">1. мор.  фрегат;  2. орн.  птица-фрегат.  </t>
  </si>
  <si>
    <t xml:space="preserve">Σ! 1. архит. , спец.  фриз;  2. театр.  супер (холст над сценой, имитирующий небо или потолок);  3. сомнит. ;  текс.  фриз (толстая ворсистая ткань). // фриз (представитель народности).  </t>
  </si>
  <si>
    <t>vt завивать (волосы с помощью нагретого инструмента);</t>
  </si>
  <si>
    <t>vt тереть, натирать, потирать;</t>
  </si>
  <si>
    <t>рано;</t>
  </si>
  <si>
    <t>1. бок;  сторона;  склон (горы); 2. воен.  фланг;  3. мор.  борт;</t>
  </si>
  <si>
    <t>1. бот.  плод (в узком смысле – настоящий плод;  в широком смысле – любой плод, т.е. также и ложный); 2. плод, фрукт; 3. перен.  плод (продукт;  результат);</t>
  </si>
  <si>
    <t>сажа;</t>
  </si>
  <si>
    <t xml:space="preserve"> ср.  fumaĵo .1;</t>
  </si>
  <si>
    <t>молния (= ĉielfajro);</t>
  </si>
  <si>
    <t>дым;</t>
  </si>
  <si>
    <t>1. прям. , перен.  фундамент, основание, основа; 2. maj «Фундаменто» (книги «Fundamenta gramatiko», «Ekzercaro» и «Universala Vortaro», объявленные на первом конгрессе эсперанто основой этого языка);</t>
  </si>
  <si>
    <t>1. дно (поверхность;  слой); 2. дно, глубь, глубина (глубинная, нижняя, задняя, отдалённая часть;  тж. перен.);</t>
  </si>
  <si>
    <t>1. разн.  воронка;  спец.  раструб; 2. труба (граммофона  = sonfunelo);</t>
  </si>
  <si>
    <t>гриб;  спец.  грибок;</t>
  </si>
  <si>
    <t>разн.  функция;</t>
  </si>
  <si>
    <t xml:space="preserve">1. фунт (единица массы во многих странах, имеющая различный размер – от 317,62 г до 560 г); 2. см.  pundo.  </t>
  </si>
  <si>
    <t xml:space="preserve">1. миф.  фурия (тж. о злой женщине);  2. редк. , см.  furiozo.  </t>
  </si>
  <si>
    <t>фут (мера длины);</t>
  </si>
  <si>
    <t>1. сушёная несолёная треска;  2. ихт.  треска (общее название);</t>
  </si>
  <si>
    <t xml:space="preserve"> ср.  moruo;</t>
  </si>
  <si>
    <t>vt 1. выиграть;  выгадать; 2. привлечь на свою сторону, расположить в свою пользу; 3.: ~i (venton) мор.  поймать ветер, спускаться, уваливаться (направлять парусный корабль так, чтобы ветер делался более попутным);  4. редк. , см.  perlabori;</t>
  </si>
  <si>
    <t>1. галоша;  2. башмак с деревянной подошвой;</t>
  </si>
  <si>
    <t xml:space="preserve"> ср.  lignoŝuo.  </t>
  </si>
  <si>
    <t>1. vt гарантировать, обеспечивать; 2. vt гарантировать, предохранять; 3. vn гарантировать, ручаться;</t>
  </si>
  <si>
    <t>vt хранить, охранять;  оберегать;  беречь;  стеречь;  караулить;</t>
  </si>
  <si>
    <t>Dio nin ~u! храни нас Бог!;</t>
  </si>
  <si>
    <t>воен.  1. гарнизон;  2. см.  ~ejo;</t>
  </si>
  <si>
    <t>газ (но не ткань!);</t>
  </si>
  <si>
    <t xml:space="preserve">1. см.  gasnombrilo;  2. см.  gasrezervujo.  </t>
  </si>
  <si>
    <t>журнал;  газета;  (общее название любого печатного периодического издания, обычно информационного);</t>
  </si>
  <si>
    <t>газ (ткань);  марля;</t>
  </si>
  <si>
    <t>1. гемма, драгоценный камень, самоцветный камень, самоцвет (обычно об обработанном  = juvelŝtono, multekosta ŝtono); 2. бот.  гемма;  хламидоспора;</t>
  </si>
  <si>
    <t>специалист по генеалогии;  составитель родословных;</t>
  </si>
  <si>
    <t>1. генезис, происхождение, возникновение;  2. -генез (составная часть некоторых терминов греч. происхождения); 3. maj;  рел.  Бытие (книга Ветхого Завета);</t>
  </si>
  <si>
    <t>1. род, племя, народность; 2. см.  genro биол. ;</t>
  </si>
  <si>
    <t>ср.  genero, popoleto, tribo;</t>
  </si>
  <si>
    <t>1. геометр;  2. землемер (= termezuristo);  3. энт.  пяденица, землемер (бабочка);</t>
  </si>
  <si>
    <t>1. гипс (промышленный);  2. см.  gipsoŝtono;</t>
  </si>
  <si>
    <t>лёд;</t>
  </si>
  <si>
    <t>1. бот.  жёлудь;  2. анат.  головка (клитора или мужского полового члена);</t>
  </si>
  <si>
    <t xml:space="preserve"> ср.  balano;</t>
  </si>
  <si>
    <t>vn 1. скользить; 2. кататься по льду;  кататься на коньках (= glitumi, sketi);</t>
  </si>
  <si>
    <t>1. шар;  тех.  шар, шарик; 2. см.  globuso;</t>
  </si>
  <si>
    <t>vt глотать, проглатывать;  поглощать;</t>
  </si>
  <si>
    <t>1. гондола (лодка);  2. см.  nacelo;</t>
  </si>
  <si>
    <t>1. горло (тж. анат.);  горловина;  разг.  глотка; 2. узкий проход, теснина, ущелье, горловина;</t>
  </si>
  <si>
    <t>1. градус;  балл, деление (измерительной шкалы); 2. степень; 3.: tipara ~o полигр.  кегль; ср.  graduso .1;</t>
  </si>
  <si>
    <t>1. графика (вид изобразительного искусства;  часть учения о письме);  2. уст. , см.  grafismo;</t>
  </si>
  <si>
    <t>мин.  графит;</t>
  </si>
  <si>
    <t>1. прям. , перен.  зерно, зёрнышко;  крупица, крупинка; 2. семя, семечко (высохшее  = semgrajno);  3. пупырышек;  4. см.  grano;</t>
  </si>
  <si>
    <t>vn 1. каркать (о вороне  = korvokrii);  2. крякать (о человеке, хрипом прочищающем горло);</t>
  </si>
  <si>
    <t>бот. злак, злаковое растение;</t>
  </si>
  <si>
    <t xml:space="preserve"> ср. cerealo, greno 1.</t>
  </si>
  <si>
    <t>жир;  сало;  тук;</t>
  </si>
  <si>
    <t>vt 1. (о)царапать, расцарапывать, скрести (оставляя царапины, бороздки); 2. чесать, скрести (устраняя зуд); 3. см.  elgrati;  4. см.  prigrati;</t>
  </si>
  <si>
    <t>1. важный, значительный, серьёзный; 2. тяжёлый, тяжкий, значительный, серьёзный;</t>
  </si>
  <si>
    <t>1. беременная, тяжёлая;  стельная; 2. перен.  вынашивающий, носящий (или  несущий) в себе, отягощённый, чреватый;</t>
  </si>
  <si>
    <t>vt 1. спец.  гравировать;  резать (по поверхности дерева, камня, металла и т.п.);  2. тех.  записывать (на грампластинку, вырезая в ней дорожки, канавки);  3. перен.  запечатлевать (в уме, памяти, сознании);</t>
  </si>
  <si>
    <t>1. бот.  хлебный злак;  жито, хлеб (растение  = panherbo); 2. (зерновой) хлеб;  жито, зерно (в собирательном значении);</t>
  </si>
  <si>
    <t>ср.  cerealo, gramineo;</t>
  </si>
  <si>
    <t>1. грифель (сланцевая палочка, карандаш для писания на аспидной доске  = ardezkrajono);  2. стило, стилус (палочка для писания на навощённой дощечке  = skribilo, skribbastoneto);  3. штихель, грабштихель, гравёрный резец (= gravurilo, gravurĉizilo);</t>
  </si>
  <si>
    <t>1. орн.  гриф; 2. миф.  гриф, грифон;</t>
  </si>
  <si>
    <t xml:space="preserve">ср.  vulturo; ср.  grifono.  </t>
  </si>
  <si>
    <t>vn 1. взбираться, вскарабкиваться, карабкаться, влезать, лезть;  2. бот.  взбираться, карабкаться (о растениях);</t>
  </si>
  <si>
    <t>мед.  грипп, инфлюэнца (= influenco.1);</t>
  </si>
  <si>
    <t>1. серый; 2. седой;</t>
  </si>
  <si>
    <t>бот.  1. крыжовник (растение  = dorna ribo);  2. разг.  ягода крыжовника (= grosbero);</t>
  </si>
  <si>
    <t>1. гротескный, гротесковый;  2. сомнит. , см.  senserifa;</t>
  </si>
  <si>
    <t>1. грум т.е.  стремянный, конюх-слуга;  2. грум т.е.  мальчик-прислужник.</t>
  </si>
  <si>
    <t>1. грунт, почва; 2. грунт, твёрдое дно (водоёма);  3. жив.  грунт, фон (= fono.1);  4. мед.  фон, состояние организма (= fono.1);</t>
  </si>
  <si>
    <t>1. орн.  журавль (птица);  2. тех.  подъёмный кран;  3. maj;  астр.  Журавль (созвездие);</t>
  </si>
  <si>
    <t>разн.  группа;  воен.  группа;  отделение;  дивизион;</t>
  </si>
  <si>
    <t>Σ! 1. гравий (крупный песок с камешками); 2. крошка (раскрошенный твёрдый материал);  3. мед.  песок, камни (в почках, мочевом пузыре и т.п.);</t>
  </si>
  <si>
    <t>ср.  ŝotro; ср.  kalkuluso, galŝtono, renŝtono. // редк. , см.  kartvelo.</t>
  </si>
  <si>
    <t>1. камедь, гумми (сок некоторых деревьев, используемый как клей); 2. см.  kaŭĉuko;  3. см.  frotgumo, skrapgumo;</t>
  </si>
  <si>
    <t>муз.  шарманка;</t>
  </si>
  <si>
    <t>1. разн.  вкус; 2.: poemo en la ~o de Puŝkin стихотворение в духе Пушкина;</t>
  </si>
  <si>
    <t>ср.  saporo;</t>
  </si>
  <si>
    <t>1. прям. , перен.  капля; 2. архит.  гутта, капля (украшение в постройках дорического ордера);</t>
  </si>
  <si>
    <t>сад;</t>
  </si>
  <si>
    <t>vt стеснять, затруднять, тяготить, беспокоить, мешать;</t>
  </si>
  <si>
    <t>1. биол.  зародыш, зачаток (тж. перен.);  2. бот.  росток (тж. перен.);  pl всходы;  3. редк. , см.  ŝoso;</t>
  </si>
  <si>
    <t>pers pron оно;</t>
  </si>
  <si>
    <t xml:space="preserve"> прим. 1. данное личное местоимение может переводиться на русский язык также местоимениями  он и  она, т.к. ĝi относится ко всем неодушевлённым предметам и явлениям, а также к существам, пол которых неизвестен или не выражен в явной форме : la tranĉilo tranĉas bone, ĉar ~ estas akra нож режет хорошо, так как он острый; ср.  ŝli, ri;  прим. 2. иногда данное личное местоимение употребляется вместо указательного местоимения tio и соответственно переводится на русский язык местоимением  это: kio estas ~? ~ estas libro что это? это книга;</t>
  </si>
  <si>
    <t>1. горб (у человека или животного);  2. бот.  выпуклость, выпуклина (на нижней губе венчика некоторых растений);</t>
  </si>
  <si>
    <t>1. зоол.  жираф;  2. maj;  астр.  Жираф (созвездие);</t>
  </si>
  <si>
    <t>vt 1. фин.  жирировать, индоссировать, переводить на другое лицо, помечать передаточной надписью (ценные бумаги  = endosi);  переводить, перечислять (денежные суммы с одного счёта на другой);  2. разворачивать, поворачивать (транспортное средство, судно и т.п.), (с)делать вираж;  3. физ. , хим.  поворачивать плоскость поляризации;</t>
  </si>
  <si>
    <t>1. prep до;  вплоть до; 2. subj (до тех пор) пока не;  (до тех пор) покуда не;  до того времени как;  до того времени когда;</t>
  </si>
  <si>
    <t>◊ употребляется и как приставка, обычно переводимая приставкой  до-: ĝis/ebrie допьяна; ср.  adiaŭi, ĝisrevidi.</t>
  </si>
  <si>
    <t>мет.  град (тж. перен.);</t>
  </si>
  <si>
    <t>vt рубить (но не избу и т.п.!);  сечь (топором, мечом и т.п.);  тесать (камень, дерево);  крошить (истреблять холодным оружием);</t>
  </si>
  <si>
    <t>1. зал, зала (для общественных нужд), холл; 2. стр. , архит.  перекрытие, крытый объём, каркасный навес (крыша, навес на отдельно стоящих опорах для размещения рынка, склада и т.п.).</t>
  </si>
  <si>
    <t>1. спорт.  гантель; 2. энт.  жужжальца (атрофировавшаяся вторая пара крыльев у двукрылых насекомых);</t>
  </si>
  <si>
    <t xml:space="preserve"> прим. относительно точного значения данного слова существует некоторая неясность. Согласно PV и (N)PIV его следует переводить именно как «гантель». Однако в ряде источников данное слово употребляется в значении «штанга» (тяжелоатлетический снаряд), а для обозначения гантели используются слова manhaltero и haltereto;  иногда же, наоборот, для обозначения штанги используется слово halterego ; ср.  pezaĵo;</t>
  </si>
  <si>
    <t>муз.  1. гармоника, гармонь (общее название ряда музыкальных инструментов  = anĉharmoniko, blovharmoniko, buŝharmoniko, frapharmoniko, tirharmoniko и т.п. ;  в узком смысле  – губная гармоника, губная гармошка = blovharmoniko, buŝharmoniko); 2. см.  harmoniscienco.</t>
  </si>
  <si>
    <t>ср.  akordiono;</t>
  </si>
  <si>
    <t>1. волос;  2. редк. , см.  ~aro;</t>
  </si>
  <si>
    <t>кожа;  кожица, кожура;  корка (плодов);</t>
  </si>
  <si>
    <t>1. гавань, порт; 2. перен.  гавань, пристань, пристанище, прибежище;</t>
  </si>
  <si>
    <t>1. случай (непредвиденный, неожиданный), случайность, неожиданность (происшествие); 2. см.  hazardludo;</t>
  </si>
  <si>
    <t>1. дом, домашний очаг;  отчий дом;  свой дом; 2. дом (в некоторых играх  = bazo.3);</t>
  </si>
  <si>
    <t>vt 1. топить (печку, плиту и т.п.;  комнату, дом и т.п.), отапливать, протапливать, прогревать;  2. накаливать, нагревать, прогревать (радиолампу и т.п.);</t>
  </si>
  <si>
    <t>1. геом.  винтовая линия (разновидность пространственной спирали);  2. тех.  линия винтовой (или  винтообразной) нарезки, линия винтовой (или  винтообразной) резьбы; 3. тех. , ав. , мор.  винт (лопастный);  пропеллер;</t>
  </si>
  <si>
    <t>ср.  ŝraŭbaĵo, ŝraŭbkanelo;</t>
  </si>
  <si>
    <t>1. зоол.  улитка;  2. см.  kokleo;  3. спец.  «собака», «собачка», коммерческое «эт», знак «@» (= po-signo, volvita a);</t>
  </si>
  <si>
    <t>NB! прим. при назывании адреса электронной почты данный знак часто произносится как ĉe ;</t>
  </si>
  <si>
    <t>1. трава; 2. разг.  травка (употребляемое в качестве наркотика травянистое растение, обычно о марихуане);</t>
  </si>
  <si>
    <t>vt (у)наследовать;</t>
  </si>
  <si>
    <t>1. атаман (казачий  = ĉefkozako, kozakestro);  2. ист.  гетман;  военачальник, воевода;  (= militestro).</t>
  </si>
  <si>
    <t>1. разн.  гидра;  2. maj: lana H~o астр.  Гидра (созвездие);</t>
  </si>
  <si>
    <t>1. adv вчера; 2. см.  ~o;</t>
  </si>
  <si>
    <t>физ.  гигроскоп;</t>
  </si>
  <si>
    <t>1. adv сегодня, нынче; 2. см.  ~o;</t>
  </si>
  <si>
    <t>1. крючок, крюк; 2. крюк, крючок (закрепляемый на дверном или оконном косяке крючок, на который навешивается ответная часть дверной или оконной петли в виде кольца);  планка со стержнем (закрепляемая на дверном или оконном косяке одна из двух планок петли, имеющая стержень, на который навешивается ответная планка с цилиндрической выемкой); 3. спорт.  хук (боксёрский удар  = hokbato, hokfrapo);</t>
  </si>
  <si>
    <t>человек;</t>
  </si>
  <si>
    <t>vn (je io, pri io, pro io) стыдиться (чего-л., из-за чего-л.), испытывать стыд (за что-л., из-за чего-л.);</t>
  </si>
  <si>
    <t>горизонтальный;</t>
  </si>
  <si>
    <t>1. часы; 2. инф.  таймер;  3. maj;  астр.  Часы (созвездие);</t>
  </si>
  <si>
    <t>1. отель, гостиница;  2. ист.  особняк (во Франции);</t>
  </si>
  <si>
    <t>гуманный, человечный;</t>
  </si>
  <si>
    <t>1. настроение, расположение духа, душевное состояние;  душевный уклад, нрав; 2. физиол.  гуморальная среда (жидкая среда организма: кровь, жёлчь, лимфа и т.п.);  3. уст. , см.  humuro;</t>
  </si>
  <si>
    <t>1. собака (вообще, без указания пола), пёс; 2. maj: la Granda H~o астр.  Большой Пёс (созвездие);</t>
  </si>
  <si>
    <t>1. зоол.  хамелеон (тж. перен. ;  = kameleono);  2. maj;  астр.  Хамелеон (созвездие). ~ed∙o∙j  хамелеоны (семейство).</t>
  </si>
  <si>
    <t>разн.  хор (= koruso);</t>
  </si>
  <si>
    <t>идеал;</t>
  </si>
  <si>
    <t>ср.  idea;</t>
  </si>
  <si>
    <t>идентичный, тождественный, равнозначный;</t>
  </si>
  <si>
    <t>идея;  понятие, представление;  замысел (художественного произведения);</t>
  </si>
  <si>
    <t>1. см.  iluminado;  2. см.  iluminaĵo(j).</t>
  </si>
  <si>
    <t>vt (al si) воображать, представлять (себе);</t>
  </si>
  <si>
    <t>1. впечатление; 2. фот.  запечатление;</t>
  </si>
  <si>
    <t>vt 1. бухг.  отнести, записать (сумму на какой-л. счёт);  2. назначить, приписать (имущество в чьё-л. ведение);  3. отнести (или  записать) на счёт, приписать;  вменять в вину, инкриминировать;  вменять в заслугу;</t>
  </si>
  <si>
    <t>vt 1. дразнить, раздразнивать, раздражать;  2. редк. , см.  eksciti .1;  3. редк. , см.  iriti;</t>
  </si>
  <si>
    <t>1. индекс, указатель (алфавитный, хронологический и т.п., – в виде таблицы, списка); 2. индекс, список запрещённой литературы;</t>
  </si>
  <si>
    <t>NB! прим. употребление данного слова по отношению к почтовому индексу (= poŝtkodo) или указателю, показателю (= indico) является ошибочным русизмом ;</t>
  </si>
  <si>
    <t>1. туземец, коренной житель, местный житель (= landido);  2. бот. , зоол.  местное растение или животное;</t>
  </si>
  <si>
    <t>1. рел.  ад, преисподняя (тж. перен.);  2. миф.  подземное царство, царство мёртвых, царство теней, преисподняя;</t>
  </si>
  <si>
    <t>1. мед.  инфлюэнца, грипп (= gripo);  2. физ.  электростатическая индукция (= elektrostatika induko).</t>
  </si>
  <si>
    <t>1. см.  iniciato;  2. см.  iniciatemo.</t>
  </si>
  <si>
    <t>vt мед. , тех.  впрыскивать, впрыснуть, ввести (впрыскиванием);  (с)делать инъекцию;  инъектировать;</t>
  </si>
  <si>
    <t>чернила;  типографская краска;</t>
  </si>
  <si>
    <t>1. миф. , рел.  инкуб (дьявол, являющийся женщинам в виде мужчины); 2. см.  inkubsonĝo.</t>
  </si>
  <si>
    <t>ср.  sukubo;</t>
  </si>
  <si>
    <t>vt 1. мед.  (с)привить, сделать прививку; 2. перен.  привить; 3. уст. , см.  grefti;</t>
  </si>
  <si>
    <t xml:space="preserve"> ср.  okuli;</t>
  </si>
  <si>
    <t>1. см.  inspektisto;  2. театр.  инспектор сцены.</t>
  </si>
  <si>
    <t>vt 1. устроить, установить, оборудовать;  2. определить (кого-л. на место, на должность), ввести в должность;</t>
  </si>
  <si>
    <t>vt 1. (al io;  fari ion) побуждать (к чему-л.;  сделать что-л.);  подстрекать (к чему-л.);  толкать, подбивать (на какой-л. поступок);  2. оч.редк. , см.  eksciti;</t>
  </si>
  <si>
    <t>1. инструкция, наставление;  наказ, указание;  руководство (пособие); 2. см.  komando .3;</t>
  </si>
  <si>
    <t>1. прям. , перен.  инструмент, орудие;  прибор; 2. юр.  документ, грамота, акт (с помощью которых выполняется определённая процедура);</t>
  </si>
  <si>
    <t>1. vt ругать, обругать, выругать, бранить, поносить, костерить, хаять;  2. vn ругаться, браниться, сквернословить;</t>
  </si>
  <si>
    <t>1. см.  integraĵo .2;  2. см.  integrosigno;</t>
  </si>
  <si>
    <t>vt интересовать, вызывать интерес у, представлять интерес для;</t>
  </si>
  <si>
    <t>внутренний;</t>
  </si>
  <si>
    <t>vt 1. интерпретировать, истолковывать, толковать, объяснять;  2. толмачить, переводить (устно с одного языка на другой);</t>
  </si>
  <si>
    <t xml:space="preserve"> ср.  traduki;</t>
  </si>
  <si>
    <t>грам.  1. знак препинания (= interpunkcia signo);  2. пунктуация, знаки препинания;  интерпункция;</t>
  </si>
  <si>
    <t>обратный, противоположный;</t>
  </si>
  <si>
    <t>vt 1. ввести в должность, в права, в полномочия;  наделить правами, полномочиями;  облечь властью;  (торжественно, официально  = solene enoficigi);  2. инвестировать, вкладывать, помещать, размещать (капитал);  3. вкладывать, переводить (деньги в ценные бумаги, золото, недвижимость, вещи и т.п.);</t>
  </si>
  <si>
    <t>vn разн.  идти;  двигаться, передвигаться;</t>
  </si>
  <si>
    <t>1. геогр.  перешеек (= terkolo); 2. анат.  перешеек, сужение;</t>
  </si>
  <si>
    <t>1. korelativa pron кто-то, кто-либо, кто-нибудь, кое-кто (об одной персоне);  некто; 2. korelativa adj некий, какой-то, какой-либо, какой-нибудь, кое-какой;</t>
  </si>
  <si>
    <t>ср.  ia.</t>
  </si>
  <si>
    <t>куртка, тужурка, пиджак;</t>
  </si>
  <si>
    <t>~et∙o  1. курточка, пиджачок;  короткая куртка, короткая тужурка, короткий жакет;  2. суперобложка, съёмная обложка (= kromkovrilo).</t>
  </si>
  <si>
    <t>год;</t>
  </si>
  <si>
    <t>и соответствующий различным русским косвенным падежам с предлогами и без предлогов;  употребляется обычно когда какой-л. другой предлог по смыслу не подходит : 1. для обозначения некой логической взаимосвязи между предметом или явлением с одной стороны и качеством, действием, предметом или явлением с другой; 2. для обозначения меры, если она выражена несколькими словами;  3. для обозначения удерживаемого объекта (в данном значении может употребляться и предлог ĉe);  4. для обозначения часа, если минуты не указываются или указываются после часа.</t>
  </si>
  <si>
    <t>да (утвердительная частица);</t>
  </si>
  <si>
    <t>1. юбилей, годовщина; 2. церк.  торжественное отпущение грехов (даруемое папой римским один раз в несколько десятилетий);</t>
  </si>
  <si>
    <t>ср.  datreveno;</t>
  </si>
  <si>
    <t>бот.  1. орех, ореховое дерево (семейства ореховых, но не лещиновых!  = juglandujo, juglandarbo); 2. орех (плод орехового дерева, обычно грецкого ореха  = juglandonukso);</t>
  </si>
  <si>
    <t>1. прям. , перен.  ярмо, иго;  2. тех. , эл.  ярмо (деталь, соединяющая сердечники электромагнитов или полюса магнитов);  3. тех. , эл.  отклоняющая система (состоящая из отклоняющих катушек и надеваемая на горловину электронно-лучевой трубки с магнитным управлением);</t>
  </si>
  <si>
    <t>vt судить;  рассудить;  рассмотреть в суде, рассмотреть в судебном порядке;</t>
  </si>
  <si>
    <t>иногда maj июль.</t>
  </si>
  <si>
    <t>ср.  gregoria;</t>
  </si>
  <si>
    <t>vt запрягать;</t>
  </si>
  <si>
    <t>1. справедливый, правильный, правый; 2. редк. , см.  virta;</t>
  </si>
  <si>
    <t>1. жакет, визитка (мужская одежда);  2. жакет, жакетка (женская одежда).</t>
  </si>
  <si>
    <t>лингв.  1. жаргон;  2. см.  slango .1;</t>
  </si>
  <si>
    <t>vt 1. бросить, кинуть, метнуть; 2. перен.  ввергнуть, повергнуть;</t>
  </si>
  <si>
    <t>ср.  katapulto .2.</t>
  </si>
  <si>
    <t>vt (по)клясться, присягнуть;</t>
  </si>
  <si>
    <t>1. газета (ежедневная  = ĉiutaga gazeto, taggazeto);  2. дневник;  судовой журнал;  (= taglibro);  3. журнал (для записи текущих сведений, мероприятий, финансовых операций и т.п.);</t>
  </si>
  <si>
    <t xml:space="preserve"> ср.  gazeto, revuo, magazino;</t>
  </si>
  <si>
    <t>1. иногда maj каббала (религиозно-мистическое учение);  2. редк. , перен.  коварная интрига (= intrigo);</t>
  </si>
  <si>
    <t>разн.  кабинет;</t>
  </si>
  <si>
    <t>1. канат, трос;  мор.  кабель;  кабельтов (тж. единица измерения расстояния в мореплавании, 0,1 морской мили); 2. тех. , тел. , эл.  кабель;  изолированный провод;</t>
  </si>
  <si>
    <t>ср.  ŝnurego;</t>
  </si>
  <si>
    <t>1. муз.  каденция, каданс (гармонический оборот); 2. ритм;  ритмичность;  такт;  темп;  размер;</t>
  </si>
  <si>
    <t>ср.  kadenzo;</t>
  </si>
  <si>
    <t>1. рама, рамка; 2. перен.  рамки; 3. перен.  обрамление, окружение; 4. инф.  фрейм;  5. см.  ~ulo;</t>
  </si>
  <si>
    <t>1. дряхлый, ветхий; 2. юр.  потерявший юридическую силу, устаревший;</t>
  </si>
  <si>
    <t>кофе (зёрна кофейного дерева;  напиток из этих зёрен);</t>
  </si>
  <si>
    <t>1. клетка (для птиц, животных и т.п.); 2. сомнит.  клеть, кабина (лифта, подъёмника).</t>
  </si>
  <si>
    <t>1. тетрадь, тетрадка;  2. тетрадь, выпуск (отдельно изданная часть большого печатного произведения);</t>
  </si>
  <si>
    <t xml:space="preserve"> ср.  albordiĝejo;</t>
  </si>
  <si>
    <t>1. мор. , ав.  каюта, кабина;  2. авт.  салон (автомобиля);</t>
  </si>
  <si>
    <t>какао (семя;  порошок из этих семян;  напиток из этого порошка);</t>
  </si>
  <si>
    <t>Σ! vt тех. , текс.  каландрировать;   катать (бельё, материю, бумагу);</t>
  </si>
  <si>
    <t xml:space="preserve"> ср.  katizi;</t>
  </si>
  <si>
    <t>1. котёл;  чан; 2. геол.  котловина;</t>
  </si>
  <si>
    <t>халиф, калиф;</t>
  </si>
  <si>
    <t>1. прям. , перен.  чаша;  кубок; 2. церк.  потир, чаша;  3. бот.  чашечка (цветка  = florkaliko, sepalaro);  4. анат.  чаша, чашка, чашечка (но не коленная!);</t>
  </si>
  <si>
    <t>ср.  pokalo;</t>
  </si>
  <si>
    <t>хим.  калий;</t>
  </si>
  <si>
    <t>пятка, пята (тж. тех.);</t>
  </si>
  <si>
    <t>известь, извёстка;</t>
  </si>
  <si>
    <t>1. vt считать, подсчитывать, рассчитывать, вычислять, исчислять, счислять;  калькулировать; 2. vt считать;  причислять; 3. vn (je) рассчитывать (на); 4. vn (kun) считаться (с);</t>
  </si>
  <si>
    <t>мозоль;</t>
  </si>
  <si>
    <t>ср.  kaluso .1;</t>
  </si>
  <si>
    <t>иск.  камея (резной камень с выпуклым изображением);</t>
  </si>
  <si>
    <t xml:space="preserve"> ср.  intajlo, gliptikaĵo, gemo .1.</t>
  </si>
  <si>
    <t>1. камера;  каморка;  чулан; 2. тех.  камера (но не шины или мяча!); 3. спец.  камора, зарядная камера;  патронник;  гнездо (в барабане револьвера); 4. анат. , бот.  камера; 5. см.  kamerao;</t>
  </si>
  <si>
    <t>ср.  ĉelo .1, karcero;</t>
  </si>
  <si>
    <t>1. камзол;  2. фуфайка, тельник, тельняшка.</t>
  </si>
  <si>
    <t>разн.  поле (но не страницы и не шляпы!);</t>
  </si>
  <si>
    <t>1. разн.  канал;  2. анат. , бот.  канал, тракт, путь;</t>
  </si>
  <si>
    <t>1. канапе, диван; 2. кул.  жареный хлебец (для бутерброда);</t>
  </si>
  <si>
    <t>ср.  divano .1, sofo;</t>
  </si>
  <si>
    <t>1. свеча (но не зажигания!); 2. физ.  свеча, кандела (единица измерения силы света);</t>
  </si>
  <si>
    <t>1. архит.  каннелюра, желобок, бороздка, канавка, ложок;  2. спец.  нарез, нарезка;  желобок, бороздка, канавка, выемка, паз;  3. спец.  дорожка, бороздка (на граммофонной пластинке  = редк.  sonkanelo);</t>
  </si>
  <si>
    <t xml:space="preserve"> ср.  sonstreko, sontrako, trako .3;</t>
  </si>
  <si>
    <t>1. зоол.  рак (разговорное название речного рака, часто употребляемое и по отношению к другим внешне похожим ракообразным); 2. maj;  астр.  Рак (созвездие;  знак зодиака);</t>
  </si>
  <si>
    <t>ср.  astako, kancero;</t>
  </si>
  <si>
    <t>1. тростник (общее название растений с трубчатым стволом); 2. тростина, тростинка, трость (в частности, используемая как палка, палочка для письма и т.п.);</t>
  </si>
  <si>
    <t>vt 1. петь (тж. о птицах и т.п.); 2. см.  prikanti;</t>
  </si>
  <si>
    <t>1. кантон;  округ;  2. спец.  вольная часть (фигура в геральдике);</t>
  </si>
  <si>
    <t>1. текс.  канва; 2. перен.  канва;</t>
  </si>
  <si>
    <t>1. капелла, часовня;  2. капелла, (церковный) придел (= kromaltarejo);  3. капелла, домовая церковь, домашняя церковь (= hejma preĝejo);  4. уст.  капелла, церковный хор (= preĝeja ĥoro);</t>
  </si>
  <si>
    <t>1. мор. , воен. , спорт.  капитан; 2. перен.  капитан, воротила;</t>
  </si>
  <si>
    <t>1. Капитолий, Капитолийский холм (один из семи холмов в Риме);  2. Капитолий (здание больших размеров в некоторых странах).</t>
  </si>
  <si>
    <t>Σ! 1. голова;  2. голова, глава;  3. голова;  головка;  головная часть;  передняя часть;  верхняя часть;</t>
  </si>
  <si>
    <t>1. каплун;  кастрированный, охолощённый, оскоплённый петух;  (= eks(vir)koko); 2. перен.  кастрат, скопец.</t>
  </si>
  <si>
    <t>ср.  pulardo;</t>
  </si>
  <si>
    <t>1. плащ с капюшоном;  2. капот, кожух, покрышка (автомобильного мотора).</t>
  </si>
  <si>
    <t>козёл, коза;</t>
  </si>
  <si>
    <t>1. тех. , мор.  кабестан, шпиль, вертикальный ворот (= vertikala vinĉo);  2. тех.  вертикальный регулировочный винт (у клавиши в рояле и т.п.);</t>
  </si>
  <si>
    <t>1. капсюль (колпачок, прикрывающий сверху пробку бутылки или служащий вместо пробки);  головка, (бутылочная) пробка (в виде колпачка, – надеваемая поверх горлышка);  (= (botel)ĉapo);  2. спец.  капсула, оболочка;  3. фарм.  капсула, облатка;  4. анат.  капсула;  сумка;  5. хим.  чашечка для выпаривания;  6. бот.  (семенная) коробочка.</t>
  </si>
  <si>
    <t>vt 1. поймать, схватить, (из)ловить, уловить;  пленить; 2. застать, застичь, застигнуть, настичь, настигнуть, поймать; 3. провести, обмануть, поймать;</t>
  </si>
  <si>
    <t>1. капюшон; 2. спец.  откидная крыша, откидной верх (из кожи или материи – у автомобиля, экипажа и т.п.  = kovrumo); 3. спец.  колпак, колпачок, крышка (конусовидной формы);</t>
  </si>
  <si>
    <t>ср.  ŝovtegmento;</t>
  </si>
  <si>
    <t>1. дорогой, милый; 2. дорогой (о цене, стоимости);</t>
  </si>
  <si>
    <t>1. разн.  характер; 2. биол.  признак; 3. качество, роль, положение (присвоенные себе, взятые на себя в общественных отношениях);</t>
  </si>
  <si>
    <t>vn 1. сыграть карамболем, сделать карамболь (в бильярде);  2. редк.  столкнуться (= kolizii);</t>
  </si>
  <si>
    <t>1. караван;  2. редк. , см.  ruldomo;</t>
  </si>
  <si>
    <t>уголь;</t>
  </si>
  <si>
    <t>1. карцер (в тюрьме);  темница;  одиночная камера; 2. см.  punĉambro;  3. см.  arestejo.</t>
  </si>
  <si>
    <t>1. церк.  кардинал;  2. мат.  кардинальное число, мощность;</t>
  </si>
  <si>
    <t>бот.  колючка, репей(ник), чертополох, лопух (общее название ряда колючих растений, в особенности растений с колючими соцветиями-головками;  ранее некоторые из них использовались вместо щёток для прочёсывания пряжи, ворсования тканей и т.п.);</t>
  </si>
  <si>
    <t>ср.  karduo, arkteo;</t>
  </si>
  <si>
    <t>vt 1. прям. , перен.  ласкать;  лелеять; 2. (по)гладить, (по)трепать (лаская);</t>
  </si>
  <si>
    <t>1. плоть, тело, мясо;  2. мякоть (плода);</t>
  </si>
  <si>
    <t>1. морковь культурная, морковка (растение;  корнеплод этого растения); 2. см.  borspecimeno;</t>
  </si>
  <si>
    <t>ср.  daŭko;</t>
  </si>
  <si>
    <t>1. эк.  картель;  2. пол.  блок, объединение, соглашение;  3. ист.  картель, письменный вызов на дуэль;</t>
  </si>
  <si>
    <t>1. разн.  карта, карточка (но не фотографическая и не картотечная!); 2. (игральная) карта (= ludkarto); 3. меню, листок с перечнем блюд (= manĝokarto);  4. инф.  перфокарта (= trukarto);  5. инф.  карта, плата (= cirkvitkarto);  6. см.  mapo;</t>
  </si>
  <si>
    <t>1. патрон (оружейный); 2. катушка с фотоплёнкой, рулончик фотоплёнки (вставляемые в кассету фотоаппарата);  3. вкладыш, вставка (цилиндрической формы, напр., плавкий предохранитель и т.п.);  4. стержень, стерженёк (шариковой авторучки);  5. спец.  картридж;</t>
  </si>
  <si>
    <t>1. картон; 2. картонка, картонная папка, картонная коробка;  3. картон (набросок, чертёж, рисунок на картоне);</t>
  </si>
  <si>
    <t>карусель;</t>
  </si>
  <si>
    <t>разн.  касса (но не наборная и не кассовый аппарат!);</t>
  </si>
  <si>
    <t>1. замок; 2.: prua (или  antaŭa) ~o мор.  полубак;</t>
  </si>
  <si>
    <t>прям. , перен.  каста; 2. кастовость, кастовая обособленность.</t>
  </si>
  <si>
    <t>1. зоол.  бобр (животное);  2. бобёр (бобровый мех);</t>
  </si>
  <si>
    <t>vt (с)прятать, скрывать, утаивать, (у)таить;</t>
  </si>
  <si>
    <t>бот.  1. каштан (плод каштанового дерева); 2. редк. , см.  hipokastano;</t>
  </si>
  <si>
    <t>ср.  marono;</t>
  </si>
  <si>
    <t>1. мед.  катаракта, помутнение хрусталика;  2. геол.  катаракт, большой порожистый водопад (= kaskadego).</t>
  </si>
  <si>
    <t>1. катастрофа; 2. театр.  развязка драмы, трагедии;</t>
  </si>
  <si>
    <t>цепь (для преступника или пленника);  прям. , перен.  оковы;  кандалы;  вериги;</t>
  </si>
  <si>
    <t>церк.  1. католик;  2. христианин кафолической веры;</t>
  </si>
  <si>
    <t>vn 1. сидеть на корточках (= kalkansidi);  2. сидеть скорчившись, скрючившись, сжавшись в комок (чтобы спрятаться, занимать меньше места и т.п.);  сидеть сгруппировавшись, сжавшись в комок, приготовившись (для прыжка);</t>
  </si>
  <si>
    <t>vt 1. см.  kaŭteri;  2. см.  kaŭstikizi.</t>
  </si>
  <si>
    <t>причина;  основание;</t>
  </si>
  <si>
    <t>1. кавалерия, конница;  2. ком.  финансовая пирамида, финансовый снежный ком;</t>
  </si>
  <si>
    <t>1. прям. , перен.  рыцарь;  кавалер; 2. ист.  всадник (представитель привилегированного сословия в Древнем Риме и Афинах);</t>
  </si>
  <si>
    <t>1. пещера;  2. мед.  каверна, патологическая полость;  дупло (в зубе);</t>
  </si>
  <si>
    <t>яма;  впадина;  рытвина;  ухаб;  полость;  углубление;  вмятина;  дупло (дерева);</t>
  </si>
  <si>
    <t>творог;</t>
  </si>
  <si>
    <t>1. грам.  падеж;  2. юр.  казус, случай;  3. мед.  случай, казус, форма протекания болезни;</t>
  </si>
  <si>
    <t xml:space="preserve"> прим. нередко встречающееся употребление данного слова вместо слова okazo представляется нам ошибкой ;</t>
  </si>
  <si>
    <t>1. nedifina nombra adj а) некоторый; б) pl несколько;  некоторые (по сравнению с основным количеством); 2. nedifina nombra pron, pl некоторые;</t>
  </si>
  <si>
    <t>прим. в соединении с числительным kelk- выражает приблизительное число : ~dek jaroj несколько десятков лет;</t>
  </si>
  <si>
    <t>погреб (тж. перен. – о запасах вина, содержащихся в погребе);  подвал;  подпол;</t>
  </si>
  <si>
    <t>1. бот.  ядро, зерно, косточка, сердцевина (плода); 2. эл.  сердечник;  стержень;  токопроводящая сердцевина (кабеля);  3. анат.  ядро (в сером веществе мозга);  4. перен.  ядро, сердцевина;  5. см.  nukleo;</t>
  </si>
  <si>
    <t>1. ист.  керуб (крылатый бык с человеческой головой в мифологии некоторых древних народов);  2. рел.  херувим;  3. перен.  херувимчик, ангелок, ангелочек;</t>
  </si>
  <si>
    <t>1. ящик;  коробка; 2. рел.  ковчег (в Библии – ящик для хранения священных скрижалей, но не Ноев ковчег!);</t>
  </si>
  <si>
    <t>1. korelativa adv когда?; 2. tempa subj когда;</t>
  </si>
  <si>
    <t>1. korelativa adv как; 2. subj как; 3. par как, в качестве;</t>
  </si>
  <si>
    <t>прим. 1. как частица, являясь элементом именной части сказуемого, во фразах типа labori kiel instruisto, servi kiel ĉambristino, слово kiel на русский язык может не переводиться; тогда предваряемое им существительное при переводе ставится в творительном падеже: «работать учителем»;  «служить горничной» ;  прим. 2. во избежание спутывания второго и третьего значений слова kiel в третьем значении вместо него иногда употребляются неофиц. частицы estiel или estkiel ;</t>
  </si>
  <si>
    <t>1. мор.  киль; 2. зоол. , ихт.  киль, грудинный гребень (у некоторых животных и рыб);</t>
  </si>
  <si>
    <t xml:space="preserve"> ср.  karino .1;</t>
  </si>
  <si>
    <t>1. korelativa adv сколько;  насколько, сколь; 2. subj сколько; 3. konceda subj (на)сколько;</t>
  </si>
  <si>
    <t>1. панцирь, кираса, броня;  сомнит.  бронежилет; 2. воен.  броня; 3. зоол.  панцирь, твёрдый покров, твёрдое покрытие;  скорлупа (у ракообразных);</t>
  </si>
  <si>
    <t>1) ср.  armaĵo .1, panoplio; 2) ср.  blendo; 3) ср.  karapaco;</t>
  </si>
  <si>
    <t>1. korelativa pron который;  кто; 2. korelativa pron-adj какой (именно), который;</t>
  </si>
  <si>
    <t>1) ср.  kio, kioma; 2) ср.  kia, kioma.</t>
  </si>
  <si>
    <t>сажень (старинная мера длины);</t>
  </si>
  <si>
    <t>vn хлопать, стучать, щёлкать, клацать;</t>
  </si>
  <si>
    <t>1. клапан;  откидная заслонка;  откидная крышка;  створка (тж. зоол., бот.); 2. клапан;  ухо, наушник (у шапки);</t>
  </si>
  <si>
    <t>1) ср.  valvo, klapvalvo;  2) ср.  orelumo .1;</t>
  </si>
  <si>
    <t>vt 1. классифицировать (тж. бот., зоол.); 2. см.  ranĝi;</t>
  </si>
  <si>
    <t>1) ср.  klasi;</t>
  </si>
  <si>
    <t>1. разн.  класс (но не детская игра!); 2. редк. , см.  klasĉambro;</t>
  </si>
  <si>
    <t>образованный, просвещённый;</t>
  </si>
  <si>
    <t>1. клиент;  2. ист.  клиент, покровительствуемое лицо (в Древнем Риме);</t>
  </si>
  <si>
    <t>vt наклонить, склонить, преклонить, нагнуть;</t>
  </si>
  <si>
    <t>vt 1. полигр.  клишировать, стереотипировать (= stereotipi);  2. фот.  получать негатив;</t>
  </si>
  <si>
    <t>1. мед.  хлороз, бледная немочь, железодефицитная анемия;  2. бот.  хлороз;</t>
  </si>
  <si>
    <t>1. кошениль (красящее вещество, имеющееся в телах некоторых насекомых);</t>
  </si>
  <si>
    <t xml:space="preserve"> 2. см.  koĉo.</t>
  </si>
  <si>
    <t>1. судебный кодекс;  кодекс (свод законов, правил, предписаний и т.п.); 2. код;</t>
  </si>
  <si>
    <t>ср.  kodekso;</t>
  </si>
  <si>
    <t>1. кокарда;  2. розетка (бант из ленты).</t>
  </si>
  <si>
    <t>1. орн.  (домашняя) курица, (домашний) петух;  2. разг. , см.  galino;  3. см.  virkoko;  4. (в сложных словах) см.  mikrokoko;</t>
  </si>
  <si>
    <t>бот.  1. кокос т.е.  кокосовая пальма (= kokospalmo, kokosarbo, kokosujo);  2. разг. , см.  kokosnukso;</t>
  </si>
  <si>
    <t>1. кул.  колбаса; 2. воен.  сосис (запальное приспособление, используемое иногда вместо бикфордова шнура и представляющее собой тонкую колбаску из пороха в матерчатой оболочке);</t>
  </si>
  <si>
    <t>1. коллегия (учреждение, орган, – обычно церк.); 2. колледж (учебное заведение в некоторых англоязычных странах);  коллеж (учебное заведение в некоторых франкоязычных странах);</t>
  </si>
  <si>
    <t>vt собирать, коллекционировать, копить;</t>
  </si>
  <si>
    <t>1. коллективный; 2. грам.  собирательный;</t>
  </si>
  <si>
    <t>1. орн.  голубь; 2. maj;  астр.  Голубь (созвездие);</t>
  </si>
  <si>
    <t>1. разн.  колонна;  столб;  столп; 2. см.  kolumno;  3. см.  stako;</t>
  </si>
  <si>
    <t>1. цвет;  окраска;  колорит;  колер; 2. карт.  масть;  3. муз.  окраска звука, тембр (= sonkoloro, tembro);</t>
  </si>
  <si>
    <t>vt командовать, приказывать, управлять;</t>
  </si>
  <si>
    <t>vt 1. причёсывать, расчёсывать, чесать; 2. текс.  чесать, прочёсывать (используя гребень или гребнечесальную машину);</t>
  </si>
  <si>
    <t>ср.  kardi;</t>
  </si>
  <si>
    <t>vt 1. комбинировать, сочетать;  2. составлять, строить (план, проект и т.п.);  3. хим.  соединять;</t>
  </si>
  <si>
    <t>ср.  komponi, kompili, kunmeti;</t>
  </si>
  <si>
    <t>1. комиссар; 2. уполномоченный; 3. распорядитель (праздника и т.п.);</t>
  </si>
  <si>
    <t>vt поручать, давать поручение;  уполномочивать;</t>
  </si>
  <si>
    <t>компактный;</t>
  </si>
  <si>
    <t>1. разн.  компания, общество; 2. воен.  рота; 3. ист.  дружина;</t>
  </si>
  <si>
    <t xml:space="preserve"> прим. данное значение приведено согласно (N)PIV;  в PV и ReVo от него дана отсылка к слову roto в значении «рота» (в (N)PIV это значение у слова roto вообще не зафиксировано) ;</t>
  </si>
  <si>
    <t>vt сравнивать, сопоставлять, сличать; 2. сравнение (фигура речи);</t>
  </si>
  <si>
    <t>1. компас; 2. maj;  астр.  Компас (созвездие);</t>
  </si>
  <si>
    <t>vt компенсировать;  возмещать;  окупать;  искупать;</t>
  </si>
  <si>
    <t>1. дополнение, добавление, добавка (до полного набора  = kompletigaĵo), комплемент; 2. грам.  дополнение;  определение;  обстоятельство;  (общее название любого второстепенного члена предложения); 3. геом.  дополнение до прямого угла (= komplementa angulo); 4. мат.  дополнение (множества);  5.: ~o ĝis unu инф.  обратный код;</t>
  </si>
  <si>
    <t>1) ср.  aldono .2, suplemento .1 3) ср.  suplemento .3;</t>
  </si>
  <si>
    <t>vt усложнять, осложнять;</t>
  </si>
  <si>
    <t>ср.  impliki;  прим. глагол kompliki указан исходным согласно (N)PIV;  однако многие эсперантисты полагают грамматическую природу корня komplik- не вербальной, а адъективной, в результате чего исходным является прилагательное komplika, от которого с помощью суффикса -ig- образуется глагол komplikigi ;</t>
  </si>
  <si>
    <t>vt 1. (с)компоновать, составлять;  2. сочинять, писать (муз. произведения);  3. хим.  составлять, являться компонентами;</t>
  </si>
  <si>
    <t>ср.  kombini, kompili, kunmeti;</t>
  </si>
  <si>
    <t>vt понимать, понять;  постичь;  (о)смыслить;  разуметь;  разбираться;</t>
  </si>
  <si>
    <t>общий, совместный;</t>
  </si>
  <si>
    <t>vt разн.  сообщать;</t>
  </si>
  <si>
    <t>vt 1. эл. , тел.  переключать, (из)менять направление тока;  коммутировать;  переводить ток в другую цепь, в другую линию;  2. ж.-д.  переводить стрелку;  переводить на другой путь;  3. мат.  переставлять (операнды в операции);</t>
  </si>
  <si>
    <t xml:space="preserve"> ср.  permuti;</t>
  </si>
  <si>
    <t>1. юр. , эк.  концессия; 2. см.  koncedo .2;</t>
  </si>
  <si>
    <t>vt 1. (iun al io) юр.  приговорить (кого-л. к чему-л.);  2. (iun al io) перен.  обречь (кого-л. на что-л.);  3. прям. , перен.  осудить, осуждать;</t>
  </si>
  <si>
    <t>vt 1. вести, проводить, приводить; 2. см.  kondukti;</t>
  </si>
  <si>
    <t>ср.  konduti;</t>
  </si>
  <si>
    <t>vt 1. признавать, признаваться, сознаваться; 2. исповедовать, признавать, открыто следовать; 3. исповедоваться, каяться на исповеди;</t>
  </si>
  <si>
    <t>ср.  pekokonfesi;</t>
  </si>
  <si>
    <t>vt 1. доверять, иметь доверие, питать доверие (= fidi); 2. доверить, вверить (передать, оставить, сообщить);</t>
  </si>
  <si>
    <t>ср.  kredi;</t>
  </si>
  <si>
    <t>vt 1. подтвердить, утвердить; 2. см.  konfirmacii;</t>
  </si>
  <si>
    <t>vt 1. смешивать, перемешивать, спутывать, перепутывать, путать, приводить в беспорядок;  2. смущать, приводить в замешательство, приводить в растерянность, конфузить, сконфузить, оконфузить, (по)ставить в тупик;  3. (kun) спутывать (с), перепутывать (с), путать (с), смешивать (с), ошибочно отождествлять (с);</t>
  </si>
  <si>
    <t>1. конгресс, съезд; 2. часто maj конгресс (государственный орган в некоторых странах);</t>
  </si>
  <si>
    <t>vt 1. грам.  спрягать (= konjugacii);  2. мат.  сопрягать;</t>
  </si>
  <si>
    <t>1. грам.  союз; 2. астр.  соединение;  3. мат.  конъюнкция;</t>
  </si>
  <si>
    <t>1. зоол. , анат.  раковина; 2. архит.  конха;  3. похожий на раковину предмет (но не водопроводная раковина!);</t>
  </si>
  <si>
    <t>1. конкурс, соискание, соревнование, состязание;  2. уст. , см.  konkuro;</t>
  </si>
  <si>
    <t>1. следствие, последствие (закономерное, логически вытекающее);  спец.  консеквент; 2. последовательность (закономерность);</t>
  </si>
  <si>
    <t>ср.  sekvo;</t>
  </si>
  <si>
    <t>1. vn соглашаться (выражать солидарность с кем-л. или чем-л.); 2. vt соглашаться (на что-л., (с)делать что-л.);</t>
  </si>
  <si>
    <t>vt сохранять, (со)хранить, (с)беречь;  (за)консервировать;</t>
  </si>
  <si>
    <t>vt 1. принимать во внимание, принимать в расчёт, принимать к сведению, принимать к рассмотрению;  взвешивать, учитывать;  2. принимать, считать (за кого-л., за что-л., кем-л., чем-л.  = rigardi);</t>
  </si>
  <si>
    <t>vn состоять (быть составленным из;  иметь в качестве основной составляющей);</t>
  </si>
  <si>
    <t>vt утешать;</t>
  </si>
  <si>
    <t>1. юр.  конституция;  2. биол.  конституция, (тело)сложение, комплекция (= korpa konstitucio, kompleksio .1);  3. редк.  строение, структура (= strukturo);</t>
  </si>
  <si>
    <t>vt (по)строить, сооружать, возводить, воздвигать;</t>
  </si>
  <si>
    <t>vt 1. потреблять, поглощать, истощать, исчерпывать, (из)расходовать, (ис)тратить, (рас)тратить, (по)тратить; 2. истощать, изнурять, изматывать, выматывать;</t>
  </si>
  <si>
    <t>непрерывный, беспрерывный, постоянный, сплошной;</t>
  </si>
  <si>
    <t>ср.  kalkulo;</t>
  </si>
  <si>
    <t>1. контраст, резкая противоположность, резкое отличие;  2. контрастность;</t>
  </si>
  <si>
    <t>vt контролировать, проверять;</t>
  </si>
  <si>
    <t>1. конус; 2. бот.  шишка (= strobilo);</t>
  </si>
  <si>
    <t>ср.  bastoneto .2.</t>
  </si>
  <si>
    <t>1. конвенция;  соглашение, договор;  2. условность (нечто условное, условный обычай, условный порядок); 3. maj Конвент (представительное собрание в некоторых странах, в частности, в Первой Французской республике);</t>
  </si>
  <si>
    <t>ср.  kondiĉo; ср.  konvento;</t>
  </si>
  <si>
    <t>vt 1. обратить (в новую веру);  наставить на путь истинный; 2. превратить, обратить, преобразовать (изменяя форму, вид или свойства чего-л.); 3. спец.  конвертировать;</t>
  </si>
  <si>
    <t>vt 1. прям. , перен.  (с)копировать;  снимать копию;  переписывать; 2. см.  printi;</t>
  </si>
  <si>
    <t>ср.  reprografi;</t>
  </si>
  <si>
    <t>Σ! 1. муз.  струна;  2. анат.  нить, связка, перемычка, струна, хорда; 3. см.  ŝnuro .2;</t>
  </si>
  <si>
    <t>ср.  ĥordo;</t>
  </si>
  <si>
    <t>1. декоративная тесьма; 2. орденская лента; 3. цепь, продолжительный ряд; 4. кордон, цепь постов, оцепление; 5. архит.  кордон, верхний край цоколя;  6. см.  funiklo .2.</t>
  </si>
  <si>
    <t>vt корректировать;  скорректировать, откорректировать;  исправить, поправить (устранить ошибки, недочёты);</t>
  </si>
  <si>
    <t>vn переписываться;  быть, находиться, состоять в переписке;  корреспондировать;</t>
  </si>
  <si>
    <t>1. разн.  коридор;  2. полоса движения (на шоссе);  3. дорожка (в плавательном бассейне, на треке и т.п.);</t>
  </si>
  <si>
    <t>1. корифей, руководитель хора (в др.-греч. трагедии  = ĥorestro.1);  2. корифей, выдающийся деятель;  3. ведущий артист (корде)балета.</t>
  </si>
  <si>
    <t>1. пробка т.е.  пробковая кора;  2. пробка т.е.  пробковая затычка (= korka ŝtopilo);</t>
  </si>
  <si>
    <t>1. муз.  корнет;  2. слуховой рожок (= aŭdhelpa korneto);</t>
  </si>
  <si>
    <t>1. архит. , стр.  карниз;  2. архит. , стр.  (тянутый) карниз, тяга;  3. карниз, протяжённый свес, протяжённый выступ (из горной породы, слежавшегося снега и т.п.);</t>
  </si>
  <si>
    <t>1. разн.  рог;  рожок; 2.: dekstra ~o спец.  знак «´» (диакритический знак);</t>
  </si>
  <si>
    <t>ср.  aŭtokorno, hupo .2;</t>
  </si>
  <si>
    <t>1. прям. , перен.  сердце; 2. сердцевина;</t>
  </si>
  <si>
    <t>1. тело;  туловище, корпус; 2. тело, труп; 3. физ. , хим. , мат. , анат.  тело; 4. перен.  основная, главная, большая часть;  корпус; 5. перен.  толщина;  густота;  плотность;  консистенция;</t>
  </si>
  <si>
    <t>1. корсар (морской разбойник); 2. редк. , см.  korsarŝipo;</t>
  </si>
  <si>
    <t>ср.  pirato;</t>
  </si>
  <si>
    <t>vt 1. коррумпировать, подкупать, давать взятку, умилостивить взяткой (= subaĉeti);  2. (морально) разлагать, портить;</t>
  </si>
  <si>
    <t>Σ! 1. орн.  ворон; 2. maj. астр.  Ворон (созвездие);</t>
  </si>
  <si>
    <t>см.  korako;</t>
  </si>
  <si>
    <t>1. косметика (уход за телом);  2. редк. , см.  ~aĵo;</t>
  </si>
  <si>
    <t>1. космос;  2. мир (система идей);</t>
  </si>
  <si>
    <t>1. бот.  семядоля (= ĝermofolio);  2. анат.  чаша, впадина, долька плаценты, кисть ворсинки хориона;</t>
  </si>
  <si>
    <t>vt 1. высиживать (яйца, птенцов); 2. пестовать, лелеять (ребёнка и т.п.);  3. лелеять, вынашивать (план, чувство и т.п.);</t>
  </si>
  <si>
    <t>vt покрывать, накрывать, прикрывать, закрывать, застилать;  укрывать, крыть;</t>
  </si>
  <si>
    <t>казак;</t>
  </si>
  <si>
    <t>1. vn плевать(ся); 2. vt перен.  извергать, изрыгать;</t>
  </si>
  <si>
    <t>ср.  sputi;</t>
  </si>
  <si>
    <t>1. прям. , перен.  решётка (но не об обратной стороне монеты!); 2. рад.  сетка (в электронной лампе); 3. тех.  колосник, колосники, колосниковая решётка (в печи  = fajrokrado);  4. эл.  (сетчатая) пластина (в аккумуляторе);  5. физ.  пространственная решётка;  kristala ~o кристаллическая решётка;</t>
  </si>
  <si>
    <t>vn трещать, хрустеть;</t>
  </si>
  <si>
    <t>1. скоба, скобка (тж. о знаке препинания); 2. штативный держатель, зажим (для удерживания колбы и т.п.);  3. бот.  усик, прицепка;</t>
  </si>
  <si>
    <t>1. анат.  череп;  2. перен.  голова;</t>
  </si>
  <si>
    <t>1. ист.  кратер(а) (сосуд для смешивания вина с водой);  2. геол.  кратер;  жерло вулкана;</t>
  </si>
  <si>
    <t>1. кредит; 2. бухг.  кредит;</t>
  </si>
  <si>
    <t>1. бухг.  счёт (тж. перен.), конто; 2. инф.  счёт (пользователя), учётная запись (пользователя);</t>
  </si>
  <si>
    <t xml:space="preserve"> ◊ употребляется и как приставка, обычно переводимая приставками  противо-, контр-, анти-: kontraŭ/agi противодействовать; ср.  anti-;</t>
  </si>
  <si>
    <t xml:space="preserve"> ср.  ĝustigi, senerarigi;</t>
  </si>
  <si>
    <t>1. сливки (молочный продукт;  тж. перен. о чём-л. отборном, лучшем); 2. крем (косметическое средство или лекарственная форма);</t>
  </si>
  <si>
    <t>1. бот.  хрен (деревенский, обыкновенный  = kampara armoracio);  2. хрен (корень хрена деревенского);  3. см.  ~aĵo;</t>
  </si>
  <si>
    <t>текс.  креп;</t>
  </si>
  <si>
    <t>сумерки;</t>
  </si>
  <si>
    <t>vn разн.  расти;  произрастать;  нарастать, увеличиваться;</t>
  </si>
  <si>
    <t>1. гребень, гребешок (кожный вырост у некоторых птиц и пресмыкающихся;  пучок перьев аналогичной формы у некоторых птиц;  тж. анат.);  2. гребень (горы, холма, волны, каски и т.п.).</t>
  </si>
  <si>
    <t>vn лопнуть, треснуть;  разорваться (от внутреннего напряжения);</t>
  </si>
  <si>
    <t>1. vn кричать; 2. vt кричать, выкрикивать, взывать, провозглашать;</t>
  </si>
  <si>
    <t>1. ист.  крипта, склеп под храмом, подземная часовня; 2. анат.  крипта, углубление в нёбных миндалинах.</t>
  </si>
  <si>
    <t>ср.  hipogeo, subteretaĝo;</t>
  </si>
  <si>
    <t>1. брыжи;  2. разг. , см.  mesoo, mesoentero;</t>
  </si>
  <si>
    <t>1. прям. , перен.  кристалл; 2. хрусталь (стекло);</t>
  </si>
  <si>
    <t>vt критиковать;</t>
  </si>
  <si>
    <t>1. энт.  хризалида, куколка (бабочки); 2. переходная стадия;  подготовительная стадия.</t>
  </si>
  <si>
    <t>ср.  pupo .2;</t>
  </si>
  <si>
    <t>разн.  кризис;  перелом;  мед.  криз;</t>
  </si>
  <si>
    <t>prep 1. кроме, за исключением, не считая; 2. кроме, помимо, вдобавок к;</t>
  </si>
  <si>
    <t>◊ употребляется и как приставка со значением «дополнительный, добавочный» : krom/pago дополнительная плата, приплата;</t>
  </si>
  <si>
    <t>хим.  хром;</t>
  </si>
  <si>
    <t xml:space="preserve"> прим. для избежания спутывания с предлогом-приставкой krom данный корень в сложных словах используется с соединительным o : krom/o/kombinaĵoj соединения хрома;  в последнее время с этой же целью слово kromo заменяется неологизмом kromio ;</t>
  </si>
  <si>
    <t>1. венок; 2. прям. , перен.  венец;  корона (тж. для обозначения монархии, монархической власти); 3. крона (денежная единица в некоторых странах); 4. венец (копыта лошади  = huf(o)krono);  5. бот.  крона (дерева  = arbokrono);  6. анат.  коронка, венчик (зуба  = dent(o)krono);  7. тех.  буровая коронка;  8. тех.  коронка, венец;  9. спец.  формат бумаги 15 × 20 дюймов (в странах с английской системой мер);  10. см.  kromkorolo;  11. см.  tonsuro;</t>
  </si>
  <si>
    <t>1. хронометр (особо точные часы);  2. секундомер (= klikhorloĝo);</t>
  </si>
  <si>
    <t>1. зоб (у птиц);  2. редк. , см.  strumo.</t>
  </si>
  <si>
    <t>vn 1. мор.  крейсировать;  2. крейсировать, фланировать, бродить (туда-сюда);  шляться;  путешествовать (на корабле);</t>
  </si>
  <si>
    <t>разн.  крест;</t>
  </si>
  <si>
    <t>разн.  грубый;  сырой, необработанный, неотделанный;  негармоничный;  резкий;  суровый;  неотёсанный, некультурный;</t>
  </si>
  <si>
    <t>1. нога (вся нижняя конечность двуногого существа или вся конечность членистоногого);  нога, лапа (вся конечность четвероногого животного); 2. голень (нога от колена до ступни); 3. ножка (циркуля, мольберта, стула, стола и т.п.);</t>
  </si>
  <si>
    <t>ср.  gambo, piedo; ср.  tibio, suro; ср.  piedo;</t>
  </si>
  <si>
    <t>1. локоть (руки);  2. колено, изгиб, излучина, крутой поворот (реки, дороги и т.п.);  3. тех.  колено, коленчатый изгиб;</t>
  </si>
  <si>
    <t xml:space="preserve"> ср.  genuo;</t>
  </si>
  <si>
    <t>vt шить;</t>
  </si>
  <si>
    <t xml:space="preserve"> ср.  stebi;</t>
  </si>
  <si>
    <t>1. чепец, чепчик;  2. орн.  хохолок (у некоторых птиц);  3. бот.  колпачок (у спорангия мхов);  4. бот.  корневой чехлик (= radikĉapo);  5. анат.  рубашка (остатки утробной оболочки на голове у новорождённого);</t>
  </si>
  <si>
    <t>1. пуля; 2. оч.сомнит. ;  тех.  шарик (в шарикоподшипнике  = glob(et)o);</t>
  </si>
  <si>
    <t>ср.  kartoĉo; ср.  obusingo.</t>
  </si>
  <si>
    <t>vt готовить (блюдо, пищу), стряпать, поварничать, куховарить;  варить, печь, жарить;</t>
  </si>
  <si>
    <t xml:space="preserve"> ср.  bolkuiri, vaporkuiri, baki, rosti, friti;</t>
  </si>
  <si>
    <t>пирог (сладкий), сладкая булка, кекс;</t>
  </si>
  <si>
    <t>ср.  pasteĉo .2, pirogo, kekso, torto;</t>
  </si>
  <si>
    <t>бот.  1. огурец (растение;  плод этого растения  = kukumfrukto); 2. редк. , см.  kukumiso;</t>
  </si>
  <si>
    <t>бот.  тыква (растение;  плод этого растения  = kukurbofrukto);</t>
  </si>
  <si>
    <t xml:space="preserve"> ср.  peponedo;</t>
  </si>
  <si>
    <t>1. театр.  кулиса (декорация); 2. театр.  кулисы (часть театра за такой декорацией); 3. эк.  свободный рынок на бирже.</t>
  </si>
  <si>
    <t>vt 1. окультуривать;  приобщать к культуре;  обрабатывать;  возделывать;  просвещать (в вопросах культуры);  развивать (с помощью упражнений, обучения);  2. редк. , см.  kultivi;  3. редк. , см.  bredi;</t>
  </si>
  <si>
    <t>prep с;</t>
  </si>
  <si>
    <t>прим. данный предлог рекомендуется употреблять в его непосредственном значении. В остальных случаях целесообразно заменять его другими, более подходящими по смыслу, предлогами : ~ (= ĉe) la lastaj vortoj li eliris с последними словами он вышел; ◊ употребляется и как приставка, обычно переводимая приставкой  с(о)-: kun/labori сотрудничать;</t>
  </si>
  <si>
    <t>1. ж.-д.  купе; 2. авт.  кабина.</t>
  </si>
  <si>
    <t>1. мед.  банка (для вызова прилива крови);  2. зоол.  присоска.</t>
  </si>
  <si>
    <t>1. архит.  купол;  2. воен.  орудийная башня, бронеколпак.</t>
  </si>
  <si>
    <t>купон, отрезной (или  отрывной) талон;</t>
  </si>
  <si>
    <t xml:space="preserve"> ср.  talono .1.</t>
  </si>
  <si>
    <t>vn прям. , перен.  бежать;  нестись (быстро двигаться);</t>
  </si>
  <si>
    <t>1. курьер, гонец, посыльный, рассыльный;  связной (сущ.); 2. шахм.  слон;</t>
  </si>
  <si>
    <t>1. ист.  курия;  2. церк.  папская курия.</t>
  </si>
  <si>
    <t>1. курс (серия занятий, лекций, уроков); 2. курс, маршрут, линия (путь между определёнными пунктами); 3. см.  kurzo;</t>
  </si>
  <si>
    <t>vn лежать;  пролегать;</t>
  </si>
  <si>
    <t>1. разн.  квадрат; 2. воен.  каре;</t>
  </si>
  <si>
    <t>(по системе с длинной шкалой = 10^24  = kvariliono;  по принятой в России системе с короткой шкалой = 10^15  = duiliardo);  прим. данное значение приводится согласно PIV;  в NPIV слово kvadriliono является синонимом только слова kvariliono).</t>
  </si>
  <si>
    <t>vn 1. квакать (о лягушках  = ranbleki);  2. крякать (об утках  = anaskrii);</t>
  </si>
  <si>
    <t>vt 1. квалифицировать;  определять; 2. грам.  определять;  обозначать признак;</t>
  </si>
  <si>
    <t>num четыре;</t>
  </si>
  <si>
    <t>квартал (городской, но не годовой!);</t>
  </si>
  <si>
    <t>1. муз.  кварта;  2. полигр.  (типографский) лист, складываемый дважды (для получения формата ин-кварто);  книга форматом в четверть листа, книга (формата) ин-кварто;  (= inkvarto); 3. спорт.  четвёртая позиция (в фехтовании);  4. кварта (единица измерения объёма жидких сыпучих тел, заметно различающаяся в разных странах и в некоторых из них равная четверти литра);</t>
  </si>
  <si>
    <t>ср.  kvaronfolia, oktavo .3, folianto;  ср.  kvaronlitro.</t>
  </si>
  <si>
    <t>1. subj как будто (бы), будто (бы), словно (бы), как если (бы), как бы;</t>
  </si>
  <si>
    <t>num пять;</t>
  </si>
  <si>
    <t>мат.  квинтиллион</t>
  </si>
  <si>
    <t>(по системе с длинной шкалой = 10^30  = kviniliono;  по принятой в России системе с короткой шкалой = 10^18  = triiliono);  прим. данное значение приводится согласно PIV;  в NPIV слово kvintiliono является синонимом только слово kviniliono .</t>
  </si>
  <si>
    <t>1. муз.  квинта;  2. спорт.  пятая позиция (в фехтовании).</t>
  </si>
  <si>
    <t>1. ничего не должный, расплатившийся, расквитавшийся, квит; 2. перен.  свободный (от обязанностей);</t>
  </si>
  <si>
    <t>vt 1. (вы)давать (или  выписывать) квитанцию, (вы)давать расписку (об уплате или получении); 2. инф.  подтверждать приём, квитировать;</t>
  </si>
  <si>
    <t>vn 1. работать, трудиться; 2. бродить (о вине, дрожжах и т.п.  = fermenti);</t>
  </si>
  <si>
    <t>1. зоол.  ящерица;  2. maj;  астр.  Ящерица (созвездие);</t>
  </si>
  <si>
    <t>шнур, шнурок, тесьма;</t>
  </si>
  <si>
    <t>1. церк.  мирянин;  2. перен.  дилетант, неспециалист;  некомпетентный, неосведомлённый, незнакомый с сутью вопроса человек;  профан;</t>
  </si>
  <si>
    <t>лаконец (житель Лаконики, Лаконии);</t>
  </si>
  <si>
    <t>1. пластинка (тонкая и узкая);  полоска, листок (из металла, пластмассы, кости, дерева и т.п.); 2. бот.  пластинка (у пластинчатых грибов  = lamelo);  3. см.  munt(o)vitro;</t>
  </si>
  <si>
    <t>Σ! 1¶  бот.  яснотка.   2¶  миф.  ламия (у древних греков – сказочное чудовище, вампир ).</t>
  </si>
  <si>
    <t>1. копьё, пика; 2. церк.  копие;</t>
  </si>
  <si>
    <t xml:space="preserve"> ср.  pikstango, ĵetlanco;</t>
  </si>
  <si>
    <t>1. страна, земля;  край, местность; 2. земля (территориальная единица в некоторых странах);</t>
  </si>
  <si>
    <t xml:space="preserve"> прим. в ряде случаев корень land употребляется в качестве суффикса для образования названия страны наряду с суффиксами -uj-, -i-: Rus/lando, Pol/lando;  причём иногда такие формы являются более употребительными: Finn/lando, Skot/lando;  в ряде названий стран элемент -land- является неотделяемой частью корня : Nederlando, Holando, Zelando;</t>
  </si>
  <si>
    <t>1. анат. , кул.  язык (тж. о похожем на язык предмете); 2. спец.  гребень (продольный выступ на кромке доски для вхождения в паз сочленяемой доски);  3. язычок, защёлка (замка, автоматического запора);  язычок (ботинка);  сомнит.  бородка (ключа);</t>
  </si>
  <si>
    <t>свиное сало, шпик;</t>
  </si>
  <si>
    <t>1. прям. , перен.  широкий; 2. имеющий ширину, шириной;</t>
  </si>
  <si>
    <t>ср.  vasta;</t>
  </si>
  <si>
    <t>1. слеза; 2. капелька, слезинка (очень маленькое количество жидкости); 3. слеза, слезинка (что-л. по форме напоминающее слезу);</t>
  </si>
  <si>
    <t>1. латынь, латинский язык; 2. ист.  латин, латинянин, житель Лациума (= latiano);  3. церк.  латинянин, католик (= romkatoliko);</t>
  </si>
  <si>
    <t>1. бот.  лавр, лавровое дерево; 2. pl лавры (листья лаврового венка;  в переносном смысле – почести, награды, слава, известность);</t>
  </si>
  <si>
    <t>1. разн.  урок; 2. библейское чтение, чтение священных текстов (по определённым часам);</t>
  </si>
  <si>
    <t>vt 1. представить, удостоверить личность (кого-л с помощью удостоверения, документа);  2. документально подтвердить, обосновать (требование, право и т.п.);  3. засвидетельствовать, заверить, удостоверить (подпись, документ);</t>
  </si>
  <si>
    <t>овощ;</t>
  </si>
  <si>
    <t>закон;</t>
  </si>
  <si>
    <t>vt 1. лизать, облизывать;  2. перен.  вылизывать (доводить до совершенства);</t>
  </si>
  <si>
    <t>бот.  1. чечевица (растение);  2. чечевица, чечевичное зерно, чечевичное семя;</t>
  </si>
  <si>
    <t>1. зоол.  заяц; 2. maj;  астр.  Заяц (созвездие);</t>
  </si>
  <si>
    <t>vt учиться, обучаться;  учить, изучать;</t>
  </si>
  <si>
    <t>1. либеральный;  2. гуманитарный (об образовании, профессии);</t>
  </si>
  <si>
    <t>книга;  книжка;</t>
  </si>
  <si>
    <t>1. (пассажирский) лифт; 2. мор.  подъёмный трос;  подъёмный блок;</t>
  </si>
  <si>
    <t>ср.  levmaŝino, ŝarĝolevilo;</t>
  </si>
  <si>
    <t>vt прям. , перен.  связывать, вязать, завязывать, привязывать, увязывать;</t>
  </si>
  <si>
    <t>1. древесина;  дерево (материал);  лес (материал); 2. кусок дерева, деревяшка;</t>
  </si>
  <si>
    <t>1. бот.  лишайник;  2. см.  liĥeno;  3. редк. , см.  dartro.</t>
  </si>
  <si>
    <t>зоол.  1. слизень, слизняк;  2. см.  gastropodo.</t>
  </si>
  <si>
    <t>1. физиол.  лимфа;  2. бот.  сок растений;</t>
  </si>
  <si>
    <t>ср.  limfata;</t>
  </si>
  <si>
    <t>разн.  граница, грань (граница), предел, рубеж;  межа;</t>
  </si>
  <si>
    <t>1. линия;  черта; 2. линия;  шеренга;  строй; 3. (транспортная) линия; 4. (родственная) линия; 5. строка; 6. шахм.  горизонталь, горизонтальный клеточный ряд;  7.: ŝipoj el la ~o линейные корабли; 8. редк. , см.  lineo .3;</t>
  </si>
  <si>
    <t>1. зоол.  рысь;  2. maj;  астр.  Рысь (созвездие);</t>
  </si>
  <si>
    <t>1. губа (часть рта); 2. см.  labio;</t>
  </si>
  <si>
    <t>Σ! 1. лира (муз. инструмент);  2. maj;  астр.  Лира (созвездие). // лира (денежная единица).</t>
  </si>
  <si>
    <t>1. церк.  литания, молебствие;  2. перен.  утомительное перечисление.</t>
  </si>
  <si>
    <t>буква, литера;</t>
  </si>
  <si>
    <t>1. кровать, постель;  ложе;  койка;  2. лежбище (одного зверя);</t>
  </si>
  <si>
    <t>1. лот (единица массы русской системы мер, 12,8 г);  2. лот (приспособление для измерения глубины водоёма  = plumbosondilo);  3. отвес (приспособление для определения вертикального направления  = vertikalilo).</t>
  </si>
  <si>
    <t>1. vn жить т.е.  проживать, жительствовать, обитать; 2. vt населять (быть жителем, иметь в качестве жилища  = priloĝi);</t>
  </si>
  <si>
    <t>1. ложа (в зрительном зале);  2. (масонская) ложа;  3. лоджия.</t>
  </si>
  <si>
    <t>1. лояльный, благонадёжный, благонамеренный;  преданный, верный (властям, долгу);  2. верный (своему обещанию), честный;</t>
  </si>
  <si>
    <t>vt 1. определить, найти, засечь местоположение;  найти, обнаружить, засечь с помощью локации;  лоцировать;  2. локализовать, ограничить в пространстве, ограничить распространение (= limigi);</t>
  </si>
  <si>
    <t>разн.  место;  местность;</t>
  </si>
  <si>
    <t>бот.  1. опьяняющий плевел (= narkota lolio);  2. (в широком смысле) см.  lolio.</t>
  </si>
  <si>
    <t>1. лампада, светильник;  2. перен.  светоч, светило;</t>
  </si>
  <si>
    <t>vt 1. прям. , перен.  баюкать, убаюкивать, укачивать, качать; 2. качать, раскачивать, покачивать (мерно);</t>
  </si>
  <si>
    <t>vn светиться, светить, гореть (испускать свет);</t>
  </si>
  <si>
    <t>1. капризный, непостоянный, взбалмошный человек;  2. см.  somnambulo;</t>
  </si>
  <si>
    <t>1. зоол.  волк;  2. maj;  астр.  Волк (созвездие);</t>
  </si>
  <si>
    <t>рел.  1. опреснок, маца;  2. см.  oblato.</t>
  </si>
  <si>
    <t xml:space="preserve"> ср.  remaĉi;</t>
  </si>
  <si>
    <t>1. амбар, товарный склад, кладовая под товары или припасы; 2. магазин (= vendejo); 3. магазин (в оружии, в каком-л. устройстве);  магазинная коробка;</t>
  </si>
  <si>
    <t>ср.  ĉiovendejo, superbazaro.</t>
  </si>
  <si>
    <t>1. магнит; 2. тех.  магнето (= magnetomaŝino);</t>
  </si>
  <si>
    <t>1. бот.  махагони, махагониевое дерево, красное дерево (дерево swietenia mahagoni;  в широком смысле – любое дерево с красной древесиной из семейства мелиевых);  2. разг.  красное дерево (древесина);</t>
  </si>
  <si>
    <t>1. мастер (своего дела);  знаток (своего дела);  маэстро;  мэтр;  2. мастер, учитель (уважительное наименование наставника;  применительно к основоположнику учения или основателю движения данное слово пишется с большой буквы);  3. мастер (цеховое, гильдейское, спортивное или масонское звание); 4. магистр (звание в некоторых организациях, университетах, рыцарских орденах);</t>
  </si>
  <si>
    <t>ср.  magistro;</t>
  </si>
  <si>
    <t xml:space="preserve"> ср.  mandiblo</t>
  </si>
  <si>
    <t>анат.  1. лодыжка, щиколотка;  2. см.  piedartiko;</t>
  </si>
  <si>
    <t>злой, злобный, зловредный, коварный;</t>
  </si>
  <si>
    <t>палеонт.  мамонт; 2. перен.  гигантский, огромный (= grandega);</t>
  </si>
  <si>
    <t>1. выездка, объездка (лошадей);  упражнение по верховой езде;  2. манеж (конный, – в виде здания);</t>
  </si>
  <si>
    <t xml:space="preserve"> ср.  rajdejo;</t>
  </si>
  <si>
    <t>vt есть, кушать, поедать; 2. кушанье, блюдо (= plado);</t>
  </si>
  <si>
    <t>1. рукав (одежды);  2. ветровой конус, матерчатый флюгер (в виде гибкой трубы, рукава  = ventmaniko).</t>
  </si>
  <si>
    <t>vn недоставать, не хватать, отсутствовать;</t>
  </si>
  <si>
    <t>1. рука (кисть;  тж. перен.); 2. карт.  все карты на руках у игрока сразу после раздачи;</t>
  </si>
  <si>
    <t>ср.  brako;</t>
  </si>
  <si>
    <t>1. плащ;  накидка;  мантия;  манто; 2. зоол.  мантия (складка кожи у некоторых беспозвоночных);  3. тех.  рубашка, оболочка (кабеля, пули);  4. верхняя выступающая часть камина;  5. перен.  покров;</t>
  </si>
  <si>
    <t>1. мед.  маразм; 2. перен.  полный упадок, полный развал, разруха;</t>
  </si>
  <si>
    <t>прим. согласно (N)PIV данное слово обозначает полное истощение организма и упадок сил (состояние, близкое к кахексии), что не соответствует современному значению этого термина в русском языке, относящегося только к умственной деятельности ;</t>
  </si>
  <si>
    <t>прям. , перен.  болото, топь;</t>
  </si>
  <si>
    <t>vt кул.  (за)мариновать;</t>
  </si>
  <si>
    <t>мрамор;</t>
  </si>
  <si>
    <t>vn идти, шагать, двигаться (мерным, походным или прогулочным шагом);  идти строевым шагом;  маршировать;</t>
  </si>
  <si>
    <t>1. молоток;  молот (тж. спорт.);  2. см.  maleo .2;</t>
  </si>
  <si>
    <t>1. разн.  маска;  личина; 2. воен.  маскировка (приспособления, средства);</t>
  </si>
  <si>
    <t>1. бот.  мастика (смола мастикового дерева);  2. мастика (для склеивания, заделывания, но не для натирания полов!);  замазка;  шпаклёвка (шпаклёвочная масса);</t>
  </si>
  <si>
    <t>1. хозяин;  владелец;  повелитель, властелин, владыка; 2. церк.  владыка (архиерей);</t>
  </si>
  <si>
    <t>1. прям. , перен.  машина (но не автомобиль!); 2. см.  elektromaŝino;</t>
  </si>
  <si>
    <t>ср.  ilmaŝino;</t>
  </si>
  <si>
    <t xml:space="preserve"> прим. данное значение зафиксировано в ReVo, но отсутствует в (N)PIV ; ср.  radaro.</t>
  </si>
  <si>
    <t>1. длинный;  долгий, продолжительный, протяжный; 2. фон.  долгий; 3. имеющий длину, длиной;</t>
  </si>
  <si>
    <t>1. петля (на верёвке, нитке, ленте, проволоке и т.п., в том числе при вязании);  2. клетка, ячейка (кружева, сети, вязанья);</t>
  </si>
  <si>
    <t>1. матадор;  2. перен.  заправила, туз, шишка, влиятельная персона, влиятельное лицо, главная персона, главное лицо.</t>
  </si>
  <si>
    <t>1. материал; 2.: la homa ~o воен.  личный состав;</t>
  </si>
  <si>
    <t>ср.  ŝtofo;</t>
  </si>
  <si>
    <t>1. полигр. , тех. , мат.  матрица;  2. уст. , см.  gango .2;</t>
  </si>
  <si>
    <t>1. матрикул, матрикулярный список, список вступивших в организацию, список членов, список состоящих на учёте; 2. выдержка (или  выписка) из матрикула (с указанием порядкового номера, даты, занесения в список и других необходимых данных);  метрика т.е.  выдержка (или  выписка) из метрической книги;</t>
  </si>
  <si>
    <t>1. зрелый, спелый;  назревший (о нарыве);  взрослый (о человеке, животном); 2. достигший срока оплаты (о ценной бумаге);</t>
  </si>
  <si>
    <t>1. фитиль, светильня;  2. воен.  (запальный) фитиль, бикфордов шнур (= brulŝnuro);  3. мед.  дренажный тампон, дренажный жгут;</t>
  </si>
  <si>
    <t>1. анат.  костный мозг (= ostocerbo);  2. анат.  внутренняя часть органа, середина, сердцевина (в противоположность оболочке, коре);  3. бот.  внутренняя часть паренхимы, середина, сердцевина;  4. редк. , см.  mjelo;</t>
  </si>
  <si>
    <t>разн.  механика (= mekaniko);</t>
  </si>
  <si>
    <t>разн.  член;  конечность (рука, нога);  орган движения;</t>
  </si>
  <si>
    <t>vt помнить;</t>
  </si>
  <si>
    <t>бот.  1. мушмула (растение); 2. мушмула (плод);</t>
  </si>
  <si>
    <t>1. астр.  метеор; 2. уст. , см.  meteo;</t>
  </si>
  <si>
    <t>ср.  falstelo;</t>
  </si>
  <si>
    <t>1. метр (мера длины;  измерительный прибор, имеющий такую длину);  2. метр, стихотворный размер;</t>
  </si>
  <si>
    <t>1. метрополия;  2. столица (по отношению к остальной стране  = ĉefurbo).</t>
  </si>
  <si>
    <t>середина;</t>
  </si>
  <si>
    <t>vt мерить, измерять, замерить, замерять;</t>
  </si>
  <si>
    <t>1. выражение лица, мина; 2. мед.  маска (выражение лица, свойственное определённой болезни); 3. инф.  «смайлик», эмограмма;</t>
  </si>
  <si>
    <t>vn странствовать, кочевать, переселяться с места на место, мигрировать (тж. о животных);</t>
  </si>
  <si>
    <t>vt 1. прям. , перен.  (с)мешать, смешивать, перемешивать; 2. карт.  тасовать, перетасовывать;</t>
  </si>
  <si>
    <t>бот.  1. бор (род растений семейства злаковых); 2. уст. , редк. , см.  mileo, milia panico.</t>
  </si>
  <si>
    <t>1. vt (iun, ion) угрожать, грозить, грозиться (кому-л., чему-л.); 2. (с последующим инфинитивом) угрожать, грозить, грозиться;</t>
  </si>
  <si>
    <t>минимум;</t>
  </si>
  <si>
    <t>Σ! 1. геол.  (горная) выработка, шток, забой;  2. воен.  подкоп для закладки мины, минная галерея;  скважина или выбоина под мину;  3. воен.  мина (но не миномётная!). // мина (денежная единица в Древней Греции;  мера веса на Древнем Востоке, в Древней и современной Греции).</t>
  </si>
  <si>
    <t>1. чудо (сверхъестественное явление); 2. см.  mirindaĵo;</t>
  </si>
  <si>
    <t>бот.  1. черника (растение);  2. см.  mirtelbero.</t>
  </si>
  <si>
    <t>1. модель, образец;  2. модель (человек, с которого делается портрет, статуя и т.п. или который демонстрирует модную одежду);</t>
  </si>
  <si>
    <t xml:space="preserve"> ср.  pozisto, manekeno;</t>
  </si>
  <si>
    <t>1. мода; 2. грам.  наклонение;  ср.  indikativo, kondicionalo, imperativo, volitivo, optativo, subjunktivo;  3. мат.  мода;  4. см.  modalo .3;</t>
  </si>
  <si>
    <t>Σ! vt муз., тел., рад.  модулировать;  ~o  оч.редк. , см.  ~ado. // 1. разн. ~o модуль;  2. инф.  модуль, подпрограмма;  3. спец.  диаметр медали или монеты.</t>
  </si>
  <si>
    <t>Σ! 1¶  разн.  мягкий;    2¶  хим.  моль, грамм-молекула (= grammolekulo);</t>
  </si>
  <si>
    <t>1. мир (вселенная или её часть;  тж. перен.); 2. мир, свет (планета или её часть;  человеческое общество или его часть);</t>
  </si>
  <si>
    <t>1. мор. , тех. , инф.  монитор;  2. ученик-репетитор, помощник учителя из числа учеников;  ученик, помогающий отстающим;  ученик, следящий за порядком в младших классах;  вожатый из числа старших учеников; 3. уст. , см.  varano;</t>
  </si>
  <si>
    <t>ср.  ĉeflernanto;</t>
  </si>
  <si>
    <t>деньги;</t>
  </si>
  <si>
    <t>прим. встречающееся в некоторых источниках употребление формы мн. ч. monoj в значениях «денежные единицы» (= monunuoj), «денежные средства» (= monrimedoj), «денежные суммы» (= monsumoj), «денежные знаки» (= monbiletoj, bankbiletoj), «валюты» (= valutoj) представляется нам очень неудачным ;</t>
  </si>
  <si>
    <t>1. прям. , перен.  гора; 2. maj Гора (название крайне левой партии во время Великой французской революции);  3. анат.  возвышение;</t>
  </si>
  <si>
    <t>vt показывать, указывать, выказывать;  обнаруживать, проявлять, выявлять;</t>
  </si>
  <si>
    <t>мораль, нравственность;</t>
  </si>
  <si>
    <t>vt 1. укусить;  кусать;  кусаться; 2. тех.  протравливать, травить;  морить (дерево); 3. спец.  забирать т.е.  вонзившись зацеплять, захватывать;  врезаться;  впиваться;  сцепляться;</t>
  </si>
  <si>
    <t>ср.  korodi;</t>
  </si>
  <si>
    <t>1. adv завтра; 2. см.  ~o;</t>
  </si>
  <si>
    <t>vn прям. , перен.  умереть;  помереть, скончаться;  пасть;  сдохнуть, подохнуть, издохнуть (о животном);</t>
  </si>
  <si>
    <t>бот.  1. тутовое дерево, тут, тута, шелковица; 2. тутовая ягода;</t>
  </si>
  <si>
    <t>vt двигать, передвигать, приводить в движение;  шевелить;  перемещать;</t>
  </si>
  <si>
    <t>1. разн.  мозаика;  2. бот.  мозаичная болезнь растений;</t>
  </si>
  <si>
    <t>1. муфта (для согревания рук);  2. тех.  муфта, втулка, полый цилиндр;</t>
  </si>
  <si>
    <t>многий;  многое;  pl многие;</t>
  </si>
  <si>
    <t>vt 1. тех. , кин. , спец.  (с)монтировать;  собирать (механизм);  оправлять, вставлять (или  вделывать) в оправу; 2. инф.  собирать;</t>
  </si>
  <si>
    <t>vn журчать, бормотать;  бурчать, урчать, ворчать (тж. выражая недовольство);  роптать;</t>
  </si>
  <si>
    <t>анат.  мускул, мышца;</t>
  </si>
  <si>
    <t>1. муха, мушка, мошка; 2. маленькая бородка в виде небольшого пучка волос под нижней губой;  3. мушка (искусственная родинка на щеке или губе для придания лицу пикантности);</t>
  </si>
  <si>
    <t xml:space="preserve"> ср.  belgrajno;</t>
  </si>
  <si>
    <t>музыка;</t>
  </si>
  <si>
    <t>1. нация; 2. pl народы (библейское название всех языческих народов и племён);</t>
  </si>
  <si>
    <t>(сырая) нефть, нефть-сырец (= kruda petrolo, ŝtonoleo);</t>
  </si>
  <si>
    <t>par;  неизменяемая частица, обозначающая близость в пространстве или во времени и употребляемая обычно с указательными коррелятивными местоимениями. Notu! https://rueo.ru/sercxo/ĉi</t>
  </si>
  <si>
    <t>1. par частица, иногда переводимая русской частицей  ли, иногда – наречиями  разве или  неужели, обычно же не переводимая. Notu! https://rueo.ru/sercxo/ĉu</t>
  </si>
  <si>
    <t xml:space="preserve"> прим. 1. в поэзии, пословицах и поговорках (и очень редко в прозе) допускается усечение гласной в артикле, на письме обозначаемое апострофом: l';  прим. 2. в сомнительных случаях рекомендуется артикль не употреблять. // муз.  ля. Notu! https://rueo.ru/gram/11</t>
  </si>
  <si>
    <t xml:space="preserve"> прим. во вводимом союзом kvazaŭ придаточном предложении характерным является употребление условного наклонения (us-modo) : la patro frapis sur la pordo, ~ li estus fremdulo отец постучал в дверь, (как) будто (бы) он был чужим; 2. par как, словно, будто, как будто; 3. (в PIV трактуется как наречие, в NPIV как частица, относящаяся к глаголу, существительному, прилагательному или наречию) как бы, будто бы, словно; ◊ употребляется и как приставка (в специальных терминах иногда переводимая приставкой  квази-), обозначающая кажущееся сходство : kvazaŭ/homo чучело, манекен, кукла; Notu! https://rueo.ru/sercxo/kontraŭ </t>
  </si>
  <si>
    <t>prep против (в зависимости от смысла может переводиться предлогом  напротив, а также некоторыми другими предлогами и оборотами;  о последующем падеже – см. прим.). Notu! https://rueo.ru/sercxo/kontraŭ</t>
  </si>
  <si>
    <t>prep 1. от, с. Notu! https://rueo.ru/sercxo/de</t>
  </si>
  <si>
    <t>prep предлог, соответствующий русскому родительному падежу без предлога. Употребляется для связи слова или словосочетания, выражающего меру или количество Notu! https://rueo.ru/sercxo/da</t>
  </si>
  <si>
    <t>vn 1. плыть, плавать (с помощью плавников, конечностей, частей тела;  тж. перен.;  находиться в более-менее обильной жидкости); 2. см.  flosi.1,2;</t>
  </si>
  <si>
    <t>1. гвоздь;  2. см.  lignonajlo;</t>
  </si>
  <si>
    <t>vt 1. (по)рождать, (по)родить, произвести на свет (о женской особи); 2. перен.  (по)рождать; 3. мат.  образовывать (при перемещении  = estigi.2, generi .2);</t>
  </si>
  <si>
    <t>ср.  akuŝi, generi .1;</t>
  </si>
  <si>
    <t>хим.  натрий;</t>
  </si>
  <si>
    <t>1. хим.  кальцинированная сода, карбонат натрия (= natria karbonato); 2. мин.  натрит, натрон, минеральная сода.</t>
  </si>
  <si>
    <t>прим. данное значение соответствует NPIV;  в PIV этот термин употребляется в значении «едкий натр, каустическая сода» (= natria hidroksido, kaŭstika sodo) ;</t>
  </si>
  <si>
    <t>природа;  натура;</t>
  </si>
  <si>
    <t>vn осуществлять навигацию;  передвигаться (на судне или летательном аппарате);  плыть (управляя судном);  лететь (управляя летательным аппаратом);</t>
  </si>
  <si>
    <t xml:space="preserve"> ср.  ŝipiri, flugi;</t>
  </si>
  <si>
    <t>необходимый;  нужный, надобный;</t>
  </si>
  <si>
    <t>1. разн.  негативный;  отрицательный; 2. южный (о полюсе Земли, магнита);  3.: ~a voĉo голос против (при голосовании);</t>
  </si>
  <si>
    <t>1. снег; 2. разг.  кокаин (= kokaino);</t>
  </si>
  <si>
    <t>1. миф.  нектар;  2. бот.  (цветочный) нектар (= flormielo);</t>
  </si>
  <si>
    <t>1. korelativa pron никто;  ни один; 2. korelativa adj никакой (из других подобных);  ни один;</t>
  </si>
  <si>
    <t>1. чистовой, беловой; 2. тех.  чистый (точно обработанный по поверхности, ровный, не шершавый);  3. спец.  чистый (сосчитанный без приложения, не включающий не относящиеся к делу дополнения);</t>
  </si>
  <si>
    <t>1. средний, нейтральный; 2. бот.  бесполый;</t>
  </si>
  <si>
    <t>ср.  neŭtrala; ср.  senseksa.</t>
  </si>
  <si>
    <t>нейтральный, соблюдающий нейтралитет, придерживающийся нейтралитета;</t>
  </si>
  <si>
    <t xml:space="preserve"> ср.  neŭtra .1.</t>
  </si>
  <si>
    <t>прям. , перен.  чёрный;  тёмный, мрачный;  вороной;</t>
  </si>
  <si>
    <t>1. миф.  нимфа (тж. перен. – о красивой молодой девушке);  2. энт.  нимфа (куколка, личинка у членистоногих с неполным превращением);  3. анат.  малая половая (или  срамная) губа (= vulva lipeto, minora vulva labio);</t>
  </si>
  <si>
    <t>уровень (но не прибор!);</t>
  </si>
  <si>
    <t>1. узел (но не увязанные в кусок ткани вещи, не часть механизма или устройства, не помещение с сантехникой, не предприятие связи); 2. узловой пункт, центральный пункт; 3. бот.  узел (стебля);</t>
  </si>
  <si>
    <t>ночь;</t>
  </si>
  <si>
    <t>орн.  1. обыкновенный домовой сыч;  2. сомнит. ;  энт.  совка, ночница (бабочка);</t>
  </si>
  <si>
    <t>нормальный (тж. мат., геом.);  обычный, типичный;</t>
  </si>
  <si>
    <t>норма;  норматив;  эталон, образец;  стандарт;</t>
  </si>
  <si>
    <t>1. новый; 2. новый, молодой (о луне;  о продуктах урожая);</t>
  </si>
  <si>
    <t>1. рел.  послушник;  2. перен.  новичок (в каком-л. деле, профессии, занятии);  перен. , разг.  салага;</t>
  </si>
  <si>
    <t xml:space="preserve"> ср.  novulo;</t>
  </si>
  <si>
    <t>Σ! 1. interj ну (междометие, употребляемое для побуждения, привлечения внимания, выражения истинного или показного согласия);  2. konj ну, ну так вот (союз, употребляемый для введения нового факта или второй посылки силлогизма). // ню (ν, название буквы греч. алфавита).</t>
  </si>
  <si>
    <t>облако, туча (тж. перен.);  клуб (дыма и т.п.);</t>
  </si>
  <si>
    <t>прям. , перен.  голый, нагой, обнажённый;</t>
  </si>
  <si>
    <t>1. задняя часть шеи;  затылок; 2. шея, выя (как символ гордости, независимости);</t>
  </si>
  <si>
    <t>ср.  okcipito;</t>
  </si>
  <si>
    <t>ср.  nukulo; ср.  femuraĵo, ŝinko;</t>
  </si>
  <si>
    <t>num ноль, нуль;</t>
  </si>
  <si>
    <t>adv только;  (только) лишь, (всего) лишь;</t>
  </si>
  <si>
    <t>прим. 1. наречие nur ставится непосредственно перед словом, к которому относится : ~ mi promenis tie только я (один) гулял там; прим. 2. наречие nur не следует путать с русским (сложным) союзом лишь (только), (как) только, едва (лишь), передаваемым на эсперанто сочетанием tuj kiam или союзом apenaŭ : tuj kiam (или  apenaŭ) li min vidis, li kuris al mi renkonte лишь (или  лишь только, или  как только, или  едва, или  едва лишь) он меня увидел, он побежал мне навстречу;</t>
  </si>
  <si>
    <t>Σ! 1¶  разн.  объективный.   2¶  1. физ.  объектив (часть оптического прибора, напр. фотоаппарата);  2. оч.редк.;  воен.  цель, атакуемый или обстреливаемый объект (= celo).</t>
  </si>
  <si>
    <t>1. предмет, вещь, объект;  2. грам.  дополнение (относящееся к сказуемому  = objekta komplemento);</t>
  </si>
  <si>
    <t>ср.  komplemento .2, suplemento .2;</t>
  </si>
  <si>
    <t>1. разн.  облатка;  2. кул.  корж (как основа для торта);  3. см.  hostio.</t>
  </si>
  <si>
    <t>1. фин.  облигация;  2. юр.  обязанность, обязательство;</t>
  </si>
  <si>
    <t>1. косой (но не «страдающий косоглазием»!);  наклонный;  покатый; 2. окольный (о дороге, пути, направлении);</t>
  </si>
  <si>
    <t xml:space="preserve"> ср.  dekliva, malrekta, nerekta;</t>
  </si>
  <si>
    <t>vt 1. наблюдать, следить; 2. соблюдать, блюсти (правила, обычаи и т.п.), следовать (правилам, обычаям и т.п.);</t>
  </si>
  <si>
    <t>vt (по)жертвовать, принести в жертву (тж. рел.);</t>
  </si>
  <si>
    <t>1. архит.  стрельчатая арка (= pintarko, rompita arko);  2. спец.  оживал, оживальная часть (обтекаемого тела, снаряда);  обтекатель (ракеты);</t>
  </si>
  <si>
    <t>vn случиться, совершиться, состояться, произойти;  приключиться, стрястись;</t>
  </si>
  <si>
    <t>хим.  кислород;</t>
  </si>
  <si>
    <t>бот.  1. клюква (растение);  2. см.  oksikokbero;</t>
  </si>
  <si>
    <t>1. геом.  октант;  2. астр.  октант, октан (угломерный инструмент);  3. maj;  астр.  Октант (созвездие).</t>
  </si>
  <si>
    <t>Σ! 1¶  1. см.  okto;  2. лит.  октава, восьмистишие;  3. полигр.  (типографский) лист, складываемый трижды (для получения формата ин-октаво);  книга форматом в одну восьмую листа, книга (формата) ин-октаво (= inoktavo); 4. церк.  восьмидневье (праздничный день вместе с предшествующей или последующей неделей;  восемь дней до или после праздника).   2¶ maj. Октаво (муж. имя).</t>
  </si>
  <si>
    <t xml:space="preserve"> ср.  okonfolia, kvarto .2, folianto;</t>
  </si>
  <si>
    <t>1. глаз, око; 2. бот.  глазок, почка (= burĝono.1);</t>
  </si>
  <si>
    <t>vt 1. занимать (место, время, должность, внимание и т.п.);  оккупировать; 2. см.  ekokupi;</t>
  </si>
  <si>
    <t>ср.  okupacio;</t>
  </si>
  <si>
    <t>konj чем, как (при исключающем сравнении), нежели;</t>
  </si>
  <si>
    <t>бот.  1. олеандр обыкновенный; 2. олеандра (папоротник);</t>
  </si>
  <si>
    <t>ср.  nerio;</t>
  </si>
  <si>
    <t>Σ! 1. масло (растительное или минеральное, но не сливочное!);  жир (жидкий, вытопленный, – рыб и морских животных);  олифа (в качестве растворителя для масляных красок);  2. (в качестве сокращённой формы от  ŝtonoleo) см.  nafto, petrolo. // бот.  маслина (растение), масличное дерево;</t>
  </si>
  <si>
    <t>1. разн.  операция; 2. мат.  действие;</t>
  </si>
  <si>
    <t>1. оппозиция;  противостояние, противодействие, сопротивление; 2. астр.  оппозиция, противостояние;  3. физ.  нахождение в противофазе, в противоположных фазах;</t>
  </si>
  <si>
    <t>оптика (раздел физики);</t>
  </si>
  <si>
    <t>1. пророчество, прорицание, предсказание;  2. оракул;</t>
  </si>
  <si>
    <t>Σ! 1¶  апельсин (плод).</t>
  </si>
  <si>
    <t>1. муз.  оратория;  2. церк.  молельня, молельная комната (отдельное помещение для молитв в церкви, замке, дворце и т.п.);  3. maj;  церк.  Оратория (католическое общество);</t>
  </si>
  <si>
    <t>1. орден (монашеское или рыцарское общество;  общество лиц, имеющих определённую награду); 2. орден, орденский знак (награда); 3. корпорация, объединение, союз (работников свободной профессии);</t>
  </si>
  <si>
    <t>ср.  korporacio, sindikato;</t>
  </si>
  <si>
    <t>1. порядок; 2. воен.  порядок, строй; 3. архит.  ордер, орден;  4. бот.  порядок;  5. зоол. , орн. , ихт. , энт.  отряд;  6. мат.  порядок (дифференциального уравнения, группы и т.п.);  7. сословие, разряд;</t>
  </si>
  <si>
    <t>1. ухо; 2. перен.  ручка (напоминающая контуром ухо, напр., о чашке  = anso.1);</t>
  </si>
  <si>
    <t>vt организовывать;</t>
  </si>
  <si>
    <t>1. разн.  орган; 2. муз.  голос;</t>
  </si>
  <si>
    <t>1. разн.  восток; 2. спец.  особый блеск, восточный блеск (у жемчуга);</t>
  </si>
  <si>
    <t>ср.  eosto;</t>
  </si>
  <si>
    <t>1. оригинальный, подлинный;  2. оригинальный, самобытный, своеобразный;  причудливый;  3. редк. , см.  origina;</t>
  </si>
  <si>
    <t>1. происхождение, возникновение, начало; 2. мат.  начало (прямоугольных) координат;</t>
  </si>
  <si>
    <t>ср.  deveno; ср.  nulpunkto;</t>
  </si>
  <si>
    <t>1. разн.  оркестр;  2. ист.  орхестра;</t>
  </si>
  <si>
    <t>прям. , перен.  золото;</t>
  </si>
  <si>
    <t>1. ортодоксальный, правоверный;  2. рел.  православный (= grekkatolika.2, ortodoks-kristana);</t>
  </si>
  <si>
    <t>кость;</t>
  </si>
  <si>
    <t>яйцо;</t>
  </si>
  <si>
    <t>1. мир (отсутствие войны, распрей, ссор);  2. мир, покой (душевное спокойствие).</t>
  </si>
  <si>
    <t>vt стрелять, выстрелить;</t>
  </si>
  <si>
    <t>vt платить, уплатить, заплатить;  выплатить;  оплатить;  расплатиться;  поплатиться;</t>
  </si>
  <si>
    <t>1. паж;  2. см.  fanto.</t>
  </si>
  <si>
    <t>vt паковать, упаковывать, запаковывать;</t>
  </si>
  <si>
    <t>анат.  нёбо;</t>
  </si>
  <si>
    <t>1. кол, заострённый шест, заострённая жердь (тж. в качестве подпорки для подвязки деревьев, кустов и т.п.);  2. спец.  столб (геральдическая фигура);</t>
  </si>
  <si>
    <t>vt щупать, трогать, осязать;  мед.  пальпировать;</t>
  </si>
  <si>
    <t>1. архит.  панно;  панель;  филёнка;  2. тех.  панель управления, щит управления, приборный щит, приборная доска, распределительная доска;  3. ав. , авт.  торпедо, панель управления, приборная панель, передняя панель, щиток управления, приборный щиток (у транспортного средства  = stirpanelo);  4. щит (рекламный, информационный, пропагандистский и т.п.);  растяжка (натянутое на раму полотно с рекламой, изображением, лозунгами и т.п.);</t>
  </si>
  <si>
    <t xml:space="preserve"> ср.  reklampanelo, sloganpanelo;</t>
  </si>
  <si>
    <t>Σ! 1¶  хлеб (выпеченный из муки;  тж. перен.). 2¶  см.  maj. Pajno.</t>
  </si>
  <si>
    <t>брюки, штаны;</t>
  </si>
  <si>
    <t>бумага (тж. перен. о документе;  но не о хлопке как материале!);</t>
  </si>
  <si>
    <t>1. бот.  паприка, красный стручковый перец;  плоды красного стручкового перца;  2. кул.  красный перец (порошок, специя  = ruĝa pipro);</t>
  </si>
  <si>
    <t xml:space="preserve"> ср.  kapsiko;</t>
  </si>
  <si>
    <t>1. геом.  парабола;  2. лит.  притча;</t>
  </si>
  <si>
    <t>vn 1. проходить парадом, (парадным) строем, (парадным) маршем;  маршировать;  шествовать;  2. перен.  быть при (полном) параде;  щеголять;</t>
  </si>
  <si>
    <t>1. лингв.  парадигма, таблица формоизменения;  2. филос.  парадигма.</t>
  </si>
  <si>
    <t>разн.  параллельный;</t>
  </si>
  <si>
    <t>1. грам.  вводное слово;  вводное предложение, вводная фраза;  (отделённые круглыми скобками или тире);  2. скобки (обычно о круглых);</t>
  </si>
  <si>
    <t xml:space="preserve"> ср.  krampo;</t>
  </si>
  <si>
    <t>1. прям. , перен.  пария;  изгой;  бесправный и всеми унижаемый человек;  отверженный (сущ.);  неприкасаемый (сущ.);  2. редк. , см.  parieto.</t>
  </si>
  <si>
    <t>1. разн.  парк;  2. садок, садковый бассейн (соединённый с морем, рекой и т.п.);  3. уст. , см.  ~adejo, ~umejo;</t>
  </si>
  <si>
    <t>пара;  чета;</t>
  </si>
  <si>
    <t>1. vn прям. , перен.  говорить; 2. vn говорить, разговаривать, вести разговор, вести речь (= konversacii); 3. vt: ~i iun lingvon говорить на каком-л. языке;</t>
  </si>
  <si>
    <t>1. партер (часть театрального зала);  2. партер, цветник (часть сада или парка, предназначенная для разведения цветов);  3. уст. , см.  teretaĝo;</t>
  </si>
  <si>
    <t>1. пол.  партия; 2. партия, сторона (в споре, противостоянии); 3. партия (в браке); 4. партия (в игре);</t>
  </si>
  <si>
    <t>Σ! 1. часть;  доля;  пай;  раздел (в книге и т. п.);  2. муз.  партия. // парфянин (представитель древней народности);</t>
  </si>
  <si>
    <t xml:space="preserve"> прим. во избежание путаницы со словом parto, переводимым как «часть», данное слово часто пишется с заглавной буквы.</t>
  </si>
  <si>
    <t>1. vn проходить, переходить, миновать, идти (безостановочно от одного пункта или момента к другому);  проследовать; 2. vn проходить (исчезать, прекращаться); 3. см.  trapasi;</t>
  </si>
  <si>
    <t>страсть, азарт;</t>
  </si>
  <si>
    <t>1. разн.  пассивный;  2. грам.  страдательный, пассивный;</t>
  </si>
  <si>
    <t>кул.  1. паштет;  2. кулебяка, пирог с начинкой (мясной, рыбной или овощной);</t>
  </si>
  <si>
    <t>vt пасти;</t>
  </si>
  <si>
    <t>1. прям. , перен.  отец; 2. maj;  церк.  отец;  отче;  падре;  батюшка;</t>
  </si>
  <si>
    <t>1. павильон;  беседка;  пристройка;  2. шатёр, роскошная палатка.</t>
  </si>
  <si>
    <t>1. орн.  павлин (тж. перен. – о любящем покрасоваться человеке);  2. maj;  астр.  Павлин (созвездие);</t>
  </si>
  <si>
    <t>1. смола, вар;  пек; 2. перен.  неудача, невезение;</t>
  </si>
  <si>
    <t>ср.  gudro;</t>
  </si>
  <si>
    <t>1. мех (выделанный); 2. см.  ~aĵ/o;</t>
  </si>
  <si>
    <t>ср.  felo; ср.  felisto.</t>
  </si>
  <si>
    <t>1. таз (сосуд); 2. анат.  таз;</t>
  </si>
  <si>
    <t>vn разн.  висеть;</t>
  </si>
  <si>
    <t>1. орех (общее название ряда различных плодов и семян); 2. кул.  мягкая часть телячьей ноги, телячье бедро, телячий окорок;</t>
  </si>
  <si>
    <t>Notu! https://rueo.ru/sercxo/ol</t>
  </si>
  <si>
    <t>1. маятник (подвесной); 2. качели (подвесные);</t>
  </si>
  <si>
    <t>ср.  balanciero, balancrado, balancilo; ср.  balancilo .1, baskulo .3;</t>
  </si>
  <si>
    <t>1. vn проникнуть, пробраться; 2. vt проникнуть в, войти в (ввести половой член во влагалище); 3. vt пронизывать (проникать насквозь); 4. vt вникать в, проникать в, постигать;</t>
  </si>
  <si>
    <t>1. кисть, кисточка (для краски, клея и т.п.);  2. кисть (манера письма художника);  3. см.  kvasto;  4. редк. , см.  grapolo;</t>
  </si>
  <si>
    <t>vt прям. , перен.  рисовать, писать (красками);</t>
  </si>
  <si>
    <t>1. vn пищать;  щебетать, чирикать; 2. vt (про)пищать (сказать писклявым голосом);  (про)щебетать (сказать громко и звонко);</t>
  </si>
  <si>
    <t>ср.  kviviti;</t>
  </si>
  <si>
    <t>vt 1. разн.  терять, потерять, затерять, утерять, утратить, утрачивать; 2.: ~i la batalon, la militon, la ludon, la proceson проиграть битву, войну, игру, процесс;  ~o  потеря (тж. перен.);  утрата;</t>
  </si>
  <si>
    <t>vn 1. погибнуть, погибать, гибнуть; 2. перен.  погибнуть, погибать, гибнуть, пропадать;</t>
  </si>
  <si>
    <t>1. совершенный, безупречный, безукоризненный, законченный; 2. грам.  совершенный, законченный, завершённый, перфектный;</t>
  </si>
  <si>
    <t>прим. данное значение и названия сложных эсперантских времён приведены согласно PIV и PAG;  в NPIV они не зафиксированы. Видимо, это обусловлено тем, что в ряде нац. языков перфект является прошедшим временем, в отличие от образованных с помощью вспомогательного глагола esti и причастия прошедшего времени сложных времён в эсперанто, выражающих законченность действия к определённому моменту настоящего, прошлого или будущего ;  ср.  imperfekta, predikta;</t>
  </si>
  <si>
    <t>1. геом.  периферия, граница, контур фигуры (двухмерной);  2. перен.  периферия, окраина; 2. перен.  периферийный, удалённый от центра, окраинный;</t>
  </si>
  <si>
    <t>1. прям. , перен.  жемчужина;  перл; 2. бисерин(к)а, бусин(к)а (= bido);</t>
  </si>
  <si>
    <t>1. крыльцо;  паперть;  2. уст. , редк. , см.  kajo;</t>
  </si>
  <si>
    <t>vt 1. преследовать, гнаться за; 2. преследовать, подвергать преследованиям, подвергать гонениям; 3. юр.  преследовать по суду, преследовать в судебном порядке, подвергать судебному преследованию, привлечь к судебной ответственности;</t>
  </si>
  <si>
    <t>1. особа, лицо, личность, человек, персона; 2. юр.  лицо; 3. грам.  лицо;  4. лит. , театр. , кин.  персонаж, действующее лицо;  5. рел.  ипостась, лицо;</t>
  </si>
  <si>
    <t>1. мед.  чума; 2. перен.  чума, бедствие, наказание, бич;</t>
  </si>
  <si>
    <t>vt 1. (iun pri io; 2. (iun al iu;  iun ien) (по)просить, пригласить (кого-л. к кому-л.;  кого-л. куда-л.);</t>
  </si>
  <si>
    <t>vn 1. прям. , перен.  весить;  иметь вес;  быть весомым, быть тяжёлым;  обладать весом;  давить своим весом; 2. перен.  висеть (тяжёлой) гирей, висеть грузом, лежать грузом, тяготеть (над), тяготить, отягощать;</t>
  </si>
  <si>
    <t>ср.  pesilo.</t>
  </si>
  <si>
    <t>1. нога (ниже голени), стопа, ступня; 2. нога, ножка (животного, растения);  лапа (стопа животного);  3. ножка (мебели, прибора и т.п.);  4. подошва, подножие (горы, холма);  5. стопа (стихотворная  = verspiedo);  6. нижняя часть, основание;</t>
  </si>
  <si>
    <t>ср.  plando, kruro, gambo;</t>
  </si>
  <si>
    <t>1. рел.  пиетизм;  2. см.  pietato.</t>
  </si>
  <si>
    <t>орн.  сорока;</t>
  </si>
  <si>
    <t>vt 1. (у)колоть;  (про)ткнуть;  ударить (чем-л. колющим); 2. (у)жалить, (у)колоть, укусить, кусать(ся) (о жалящих или колющих чем-л. животных, растениях, насекомых;  тж. перен.); 3. колоть, щипать, жечь (вызывать неприятные ощущения); 4. раздражать, колоть (возбуждать неприятные чувства);</t>
  </si>
  <si>
    <t>ср.  pinto.</t>
  </si>
  <si>
    <t>архит. , стр.  1. пилястр(а);  2. колонна винтовой лестницы;  3. опорный столбик перил.</t>
  </si>
  <si>
    <t>1. мяч; 2. резиновая груша, мед.  спринцовка;</t>
  </si>
  <si>
    <t>ср.  akvopilko, korbopilko, bazopilko, manpilko, piedpilko, flugpilko, retpilko; ср.  klisterpilko;</t>
  </si>
  <si>
    <t>1. мор.  лоцман;  2. ав.  пилот, лётчик (управляющий летательным аппаратом);</t>
  </si>
  <si>
    <t>vt 1. (у)щипнуть, щипать (тж. перен. – о морозе и т.п.); 2. щипать (траву и т.п. – о животных и птицах);  3. с.-х.  пинцировать, прищипывать (концы веток, побегов);  4. муз.  исполнять пиччикато;  щипать струны;  играть щипками;  играть на щипковом струнном инструменте;  5. мор.  идти, править, плыть по ветру;</t>
  </si>
  <si>
    <t>ср.  pluki;</t>
  </si>
  <si>
    <t>1. булавка (тж. как украшение), заколка (в виде булавки); 2. хвоя, хвоинка, иголка (хвойного дерева);</t>
  </si>
  <si>
    <t>бот.  сосна;</t>
  </si>
  <si>
    <t>1. прям. , перен.  пионер, первопроходец; 2. воен.  пионер (название военнослужащего инженерных войск в армиях некоторых стран);  сапёр;</t>
  </si>
  <si>
    <t>ср.  junpioniro; ср.  sapeisto;</t>
  </si>
  <si>
    <t>1. кул.  перец (используемые в качестве приправы сушёные плоды растений семейства перечных;  используемый в качестве приправы порошок из этих плодов;  в широком смысле – любой измельчённый в порошок перец); 2. перен.  пряная, острая, солёная шутка (или  острота);</t>
  </si>
  <si>
    <t xml:space="preserve">ср.  pipero, kapsiko; </t>
  </si>
  <si>
    <t>мин.  1. пирит, серный колчедан, железный колчедан; 2. оч.редк. , см.  gruzo;</t>
  </si>
  <si>
    <t>фисташка (плод фисташки настоящей  = pistakfrukto;  семя из этого плода  = pistaksemo);</t>
  </si>
  <si>
    <t>1. пистолет; 2. пистолет-распылитель, (краско)распылитель, краскопульт (в виде пистолета  = ŝprucpistolo);</t>
  </si>
  <si>
    <t xml:space="preserve"> ср.  farbopistolo;  прим. иногда данное слово употребляется по отношению к любому инструменту в виде пистолета ; прим. данная форма приводится согласно РЭБ. В BV это значение передаётся формой pistolujo, которая, на наш взгляд, могла бы обозначать тж. футляр или коробку для пистолета или пистолетов (напр. дуэльных) .</t>
  </si>
  <si>
    <t>Σ! 1¶  1. горох (растение);  2. горошина (= pizosemo). 2¶  гп.maj.  Пиза.</t>
  </si>
  <si>
    <t>1. площадь (в населённом пункте);  плац; 2. площадка, свободное место;</t>
  </si>
  <si>
    <t>1. потолок;  перен.  потолок, верхний предел, верхняя граница;  2. ав.  потолок, максимальная (или  предельная) высота подъёма (= altitudlimo);</t>
  </si>
  <si>
    <t>1. анат  подошва ноги, ступня, нижняя часть стопы; 2. тех.  подошва, опорная часть; 3. см.  ~umo;</t>
  </si>
  <si>
    <t>ср.  piedo;</t>
  </si>
  <si>
    <t>1. пол;  настил;  2. стр.  настил, пролётное строение (моста  = pont(o)planko);</t>
  </si>
  <si>
    <t>1. растение;  2. см.  vegetaĵo;</t>
  </si>
  <si>
    <t>плоский;  ровный, гладкий;</t>
  </si>
  <si>
    <t>vn 1. плескать(ся) (производить шум плеска); 2. шлёпать, плескать (по воде, грязи и т.п.); 3. плескать, хлопать, шлёпать (производить характерный шум);</t>
  </si>
  <si>
    <t>(в PV и PIV трактуется как непроизводное наречие, в NPIV – как частица) наиболее, самый;</t>
  </si>
  <si>
    <t>◊ употребляется и как приставка : plej/aĝulo старейшина; прим. для классической нормы приставочное употребление plej с прилагательными и наречиями характерно только при образовании слов с самостоятельным значением: Plejalta, Plejpotenca, Plejsupra, plejsankta. Однако сейчас такое употребление plej всё чаще встречается и в остальных случаях: plejaĝa (= plej aĝa), plejlonga (= plej longa), plejeble (= plej eble), plejofte (= plej ofte) и т.п. ;</t>
  </si>
  <si>
    <t>1. разн.  полный;  преисполненный; 2.: ~a noto муз.  целая нота;</t>
  </si>
  <si>
    <t>По отношению же к человеку употребление эпитета plena, по-видимому, является нежелательным русизмом;  RUEO рекомендует в этом случае использовать прилагательные korpulenta, dik(et)a, gras(et)a, puf(et)a ;</t>
  </si>
  <si>
    <t>vn 1. (по)жаловаться, (по)сетовать, выражать недовольство; 2. юр.  выступать с жалобой, с иском;  подавать жалобу;  предъявлять иск, подавать иск;</t>
  </si>
  <si>
    <t>vt пахать;</t>
  </si>
  <si>
    <t>1. перо (птичье); 2. (писчее) перо (= skriboplumo);</t>
  </si>
  <si>
    <t>плутократ;</t>
  </si>
  <si>
    <t>прям. , перен.  дождь;</t>
  </si>
  <si>
    <t>1. физ.  пневматика;  2. авт.  (надувная) шина, (пневматическая) шина, пневматик, (авто)покрышка с камерой;  (= pneŭmata bendo); 3. см.  pneŭmata.</t>
  </si>
  <si>
    <t>1. помост;  подмостки, подиум, эстрада;  (= estrado);  2. архит.  подиум, подий, возвышение (в цирке или амфитеатре).</t>
  </si>
  <si>
    <t>1. разн.  поэзия; 2. см.  ~aĵo;</t>
  </si>
  <si>
    <t>Σ! бот.  1. уст. , см.  (ordinara) fagopiro;  2. горец, гречишник, гречишка. // геом.  многоугольник (= plurangulo).</t>
  </si>
  <si>
    <t>1. физиол.  поллюция;  2. см.  poluado.</t>
  </si>
  <si>
    <t>яблоко;</t>
  </si>
  <si>
    <t>Σ! 1¶  1. прям. , перен.  мост;  2. мор.  капитанский мостик (= (ŝipa) komandejo);  3. эл.  перемычка, соединительный проводок;  4. хим.  мостиковая связь (связь атома, находящегося между двумя другими атомами);  5. анат.  варолиев мост, мост заднего мозга (= cerba ponto);  6. откидной клапан (на некоторых видах брюк). 2¶ ист. maj. Понт, Понтийское царство (древнее государство в Малой Азии).</t>
  </si>
  <si>
    <t>1. понтон;  2. старое непригодное для плаванья судно (приспособленное для какой-л. цели: под плавучую тюрьму, казарму и т.п.);</t>
  </si>
  <si>
    <t>народ (но не скопление людей!);</t>
  </si>
  <si>
    <t>prep 1. для, к, на, за (при обозначении цели, предназначения);  2. для, ради (при обозначении цели, предназначения или действия в пользу кого-л. или чего-л.);  3. за, в (при обозначении объекта, на который осуществляется обмен, или отрезка времени, за который производится компенсация);  4. за, на (при обозначении цены покупки или продажи);  5. за, в качестве (при обозначении сравнивания или спутывания кого-л. с кем-л., чего-л с чем-л.);  6. за, для, на, в пользу (при обозначении действия в пользу кого-л., чего-л.);  7. для (при обозначении отношения к кому-л., к чему-л.);  8. на (при обозначении предстоящего периода времени, в течение которого будет совершаться определённое действие);  9. (для того) чтоб(ы) (перед инфинитивом – при обозначении цели, назначения действия).</t>
  </si>
  <si>
    <t>1. фарфор (материал);  2. см.  cipreo;</t>
  </si>
  <si>
    <t>порция;  паёк;</t>
  </si>
  <si>
    <t>1. дверь, дверца;  2. анат. ворота, вход;  3. инф. порт.</t>
  </si>
  <si>
    <t>свинья (домашняя;  тж. перен.);</t>
  </si>
  <si>
    <t>ср.  suo; прим. употребление формы porkaĵo в значении «свинство» обусловлено влиянием ряда нац. языков и часто встречается у русскоязычных эсперантистов, но не зафиксировано в (N)PIV ;</t>
  </si>
  <si>
    <t>воен.  (поясная) портупея;</t>
  </si>
  <si>
    <t xml:space="preserve"> ср.  balteo .1.</t>
  </si>
  <si>
    <t>1. архит.  портик;  2. maj;  филос.  учение стоиков, стоицизм.</t>
  </si>
  <si>
    <t>vt владеть, обладать;</t>
  </si>
  <si>
    <t>prep 1. позади, сзади, за (о пространстве)  = malantaŭ;  2. после, за, через, спустя (о времени);  3. после (о значимости).</t>
  </si>
  <si>
    <t>vt прям. , перен.  (по)требовать;</t>
  </si>
  <si>
    <t>1. прям. , перен.  карман; 2. спорт.  луза (у бильярда);  3. разг. ;  зоол.  сумка (у сумчатых животных  = marsupio);  4. воен.  котёл (пространство, занятое окружёнными неприятельскими войсками);</t>
  </si>
  <si>
    <t>хим.  1. едкое кали, гидроксид калия (= kalia hidroksido, kaŭstika potaso);  2. поташ, карбонат калия (= kalia karbonato).</t>
  </si>
  <si>
    <t>1. власть;  могущество, мощь, сила, потенция; 2. разг.  держава, государство (= regno);  3. мат.  степень (числа); 4. геом.  степень (точки относительно окружности);</t>
  </si>
  <si>
    <t xml:space="preserve"> прим. употребление слова potenco вместо слова pov(um)o в значении «мощность» (двигателя и т.п.) является ошибкой ;</t>
  </si>
  <si>
    <t>vt мочь;</t>
  </si>
  <si>
    <t>vn 1. позировать;  2. перен.  рисоваться, ломаться; 2. перен.  рисовка;  позёрство;</t>
  </si>
  <si>
    <t>1. разн.  позитивный;  положительный; 2. северный (о полюсе Земли, магнита);  3.: ~a voĉo голос за (при голосовании);</t>
  </si>
  <si>
    <t>1. разн.  практика; 2. мор.  разрешение на передвижение судна;</t>
  </si>
  <si>
    <t>1. vn рел.  проповедовать, читать проповедь; 2. vt перен.  проповедовать;</t>
  </si>
  <si>
    <t>vn молиться;</t>
  </si>
  <si>
    <t>vt 1. (с)жать, нажать, нажимать, сжимать, давить, надавить; 2. угнетать;  гнести, подавлять, давить; 3. воен.  теснить, оттеснить, оттеснять;</t>
  </si>
  <si>
    <t>vt 1. брать, взять (в некоторых случаях в перен. значениях данный эсперантский глагол наряду с указанным переводом может переводиться и рядом других русских глаголов в зависимости от смысла); 2. принять, воспринять (отнестись определённым образом); 3. принять (спутать кого-л. или что-л. с кем-л. или чем-л.); 4. принять (получить, усвоить); 5. принять (душ, ванну, пищу, лекарство и т.п.);  6.: ~i apartamenton снять квартиру;</t>
  </si>
  <si>
    <t>vt приготовлять, готовить, подготовить, подготавливать;</t>
  </si>
  <si>
    <t>vt 1. (на)печатать (воспроизвести текст или рисунок методом печати на бумаге, ткани и т.п.); 2. (на)печатать (отдать в печать, опубликовать в печатном издании); 3. см.  printi;</t>
  </si>
  <si>
    <t>ср.  printi, tajpi;  прим. в PIV форма presilo употребляется в значении «буквопечатающий, буквопечатный телеграфный аппарат;  телеграфный аппарат с печатающим устройством»  (= tipopresa telegrafo, tipopresa telegrafaparato);</t>
  </si>
  <si>
    <t>adv почти, почти что;</t>
  </si>
  <si>
    <t>ср.  apenaŭ .1;</t>
  </si>
  <si>
    <t>vt (ion = pri io = je io) 1. претендовать, притязать, предъявлять претензии, предъявлять права (на что-л.); 2. юр.  предъявлять иск, подавать иск (о чём-л.);</t>
  </si>
  <si>
    <t>vt 1. предоставить, предложить; 2. представить, (по)знакомить; 3. представить, предоставить, предъявить; 4. представить, вообразить; 5. представлять, представлять собой, изображать; 6. представлять, играть, показывать, изображать, играть роль; 7. представлять собой, являться;</t>
  </si>
  <si>
    <t>vt председательствовать; 2. президент (республики  = prezidento);</t>
  </si>
  <si>
    <t>ср.  prezidio;</t>
  </si>
  <si>
    <t>1. примитивный;  2. первобытный, первоначальный;</t>
  </si>
  <si>
    <t>1. принц; 2. князь; 3. перен.  король (самая выдающаяся личность, первый из всех);</t>
  </si>
  <si>
    <t>прим. в раннем переводе произведения М. Ю. Лермонтова «Княжна Мери», выполненном Э. фон Валем, в этом значении используется форма princino;  такое словоупотребление представляется RUEO неудачным ;</t>
  </si>
  <si>
    <t>весна;</t>
  </si>
  <si>
    <t>1. частный, приватный; 2. закрытый, не публичный;</t>
  </si>
  <si>
    <t>prep 1. из-за (при обозначении причины;  в этом значении данный предлог может переводиться на русский язык и некоторыми другими предлогами); 2. уст.  за (при обозначении объекта, на который осуществляется обмен  = por, kontraŭ);</t>
  </si>
  <si>
    <t>vn поступать, действовать (для достижения какой-л. цели, осуществления чего-л.);</t>
  </si>
  <si>
    <t>1. процедура; 2. инф.  подпрограмма, процедура (= subprogramo);</t>
  </si>
  <si>
    <t>1. фин.  процент; 2. мат.  процент;</t>
  </si>
  <si>
    <t xml:space="preserve"> прим. согласно NPIV форма procento в этом значении должна употребляться если речь идёт о величине, оцениваемой по отношению к ста;  формы же pocento, elcento употребляются, если речь идёт о количестве, приходящемся на каждую сотню. На практике такое тонкое смысловое различие выдерживается редко, и эти три формы употребляются просто как синонимы ;</t>
  </si>
  <si>
    <t>1. процессия;  шествие; 2. церк.  крестный ход (= krucprocesio);</t>
  </si>
  <si>
    <t>Σ! 1. юр.  (судебный) процесс, судебное разбирательство, тяжба;  2. см.  procezo. // анат.  отросток;</t>
  </si>
  <si>
    <t>vt производить, продуцировать;  плодить, порождать;  родить (о земле);  изготавливать, выпускать (продукцию);</t>
  </si>
  <si>
    <t>прям. , перен.  пророк;</t>
  </si>
  <si>
    <t>1. прям. , перен.  профиль; 2. геом. , архит.  профиль, боковой вид (с разрезом);  боковое сечение, поперечное сечение;  вертикальный разрез;  3. тех.  профиль (рельса, планки и т.п.);</t>
  </si>
  <si>
    <t xml:space="preserve"> прим. сочетание profunda memoro в других контекстах может переводиться как «глубокий след в памяти» ;</t>
  </si>
  <si>
    <t>vn 1. прогрессировать, развиваться, двигаться вперёд;  2. воен.  продвигаться вперёд, наступать;</t>
  </si>
  <si>
    <t>1. разн.  проекция; 2. спец.  трансмутация металлов (в алхимии);</t>
  </si>
  <si>
    <t xml:space="preserve"> ср.  aertubo .1; прим. в этом значении вместо прилагательного pneŭmatika во избежание путаницы с третьим значением этого прилагательного несколько чаще употребляется форма de pneŭmatiko: bendo de pneŭmatiko ;</t>
  </si>
  <si>
    <t>ср.  kaŭze de; прим. как видно из предыдущих пунктов, в ряде случаев различие между причиной и целью весьма условно, в результате чего в этих случаях предлог pro очень близок по значению к предлогу por, напр., возможны фразы morti pro la patrujo и morti por la patrujo, переводимые на русский как «умереть за Родину»;  в эсперанто, однако, между ними есть небольшой смысловой нюанс: в первом случае подчёркивается самоотверженность, а во втором – энтузиазм. Во фразах pagi monon pro io и pagi monon por io, переводимых как «(у)платить деньги за что-л.», в первой фразе делается акцент на затрате, а во второй – на приобретении ;  ◊ употребляется и как приставка : pro/peka kapro козёл отпущения;</t>
  </si>
  <si>
    <t>1. прям. , перен.  глубокий;  перен.  углублённый; 2. имеющий глубину;  глубиной; 3.: ~a memoro псих.  долговременная память (= longtempa memoro);</t>
  </si>
  <si>
    <t>vt провозгласить, прокламировать, возвестить, обнародовать;</t>
  </si>
  <si>
    <t>vn гулять, прогуливаться;</t>
  </si>
  <si>
    <t>vt 1. обещать, пообещать, сулить, посулить; 2. обещать, сулить, предвещать;</t>
  </si>
  <si>
    <t>1. геогр.  высокий мыс (= alta kabo, terpinto);  2. анат.  мыс, промонторий, костный выступ.</t>
  </si>
  <si>
    <t>1. собственный;  свойственный, присущий; 2.: ~a frakcio мат.  правильная дробь;</t>
  </si>
  <si>
    <t>vt 1. толкать на путь проституции, склонять к проституции, втягивать в занятия проституцией, проституировать; 2. перен.  (с)делать продажным, проституировать;</t>
  </si>
  <si>
    <t>протокол (тж. инф.);</t>
  </si>
  <si>
    <t>1. прототип;  прообраз; 2. тех.  первый промышленный образец, предсерийный образец (предназначенный для доводки  = normotipo).</t>
  </si>
  <si>
    <t>ср.  pratipo;</t>
  </si>
  <si>
    <t>vt 1. снабжать, снабдить, довольствовать, оснащать, оснастить; 2.: ~i la bezonojn удовлетворить потребности;</t>
  </si>
  <si>
    <t>ср.  liveri;</t>
  </si>
  <si>
    <t>1. временный;  2.: ~a memoro псих.  кратковременная память (= mallongtempa memoro);</t>
  </si>
  <si>
    <t>прям. , перен.  проза;</t>
  </si>
  <si>
    <t>взаймы, заимообразно, в долг;</t>
  </si>
  <si>
    <t>церк.  псалом;</t>
  </si>
  <si>
    <t>разн.  публика;  общественность;</t>
  </si>
  <si>
    <t>1. прям. , перен.  пульс, пульсация, биение; 2. см.  taktero;</t>
  </si>
  <si>
    <t>порох;</t>
  </si>
  <si>
    <t>1. порошок; 2. распылённая жидкость;  жидкость в пылевидном состоянии, пыль (водяная и т.п.);</t>
  </si>
  <si>
    <t>1. разн.  точка;  точечка;  крапинка;  разн.  пункт; 2.: tikla (или  vunda) ~o перен.  больное место, слабое место;</t>
  </si>
  <si>
    <t>1. пюпитр;  бюро;  конторка (мебель); 2. тех. , эл.  пульт.</t>
  </si>
  <si>
    <t>1. кукла; 2. энт.  куколка (насекомого);</t>
  </si>
  <si>
    <t>1. пурпур (красящее вещество;  цвет;  ткань этого цвета);  багрянец;  2. см.  purpurao;</t>
  </si>
  <si>
    <t>1. раввин;  2. учитель (титул, употребляемый по отношению к знатоку законов у иудеев);</t>
  </si>
  <si>
    <t>мед.  бешенство (тж. перен.);</t>
  </si>
  <si>
    <t xml:space="preserve"> ср.  hidrofobio;</t>
  </si>
  <si>
    <t>1. филос.  рациональный, рационалистичный;  2. мат.  рациональный;</t>
  </si>
  <si>
    <t>Σ! грам.  основа (слова). // хим.  радикал. //I см.  radikilo.  // ~a 1. радикальный, коренной;  2. радикальный (основывающийся на радикализме).</t>
  </si>
  <si>
    <t>разн.  корень;</t>
  </si>
  <si>
    <t>Σ! 1. разн.  луч (тж. геом.);  2. струя;  3. редк. , см.  radiuso;  4. редк. , см.  spoko. // 1. радио (организация, станция, сеть);  2. редк.  радио т.е.  радиоприёмник, радиоаппарат (= radioricevilo, radoaparato).</t>
  </si>
  <si>
    <t>разн.  колесо;  авт.  колёсный диск;</t>
  </si>
  <si>
    <t>vt 1. хим.  рафинировать, очищать (от примесей);  2. перен.  рафинировать;  (с)делать более утончённым, более изысканным;  изощрять;  3. перен.  (с)делать заумным, мудрёным;  мудрствовать, мудрить, заумничать;</t>
  </si>
  <si>
    <t>1. vn ехать верхом, скакать; 2. vt (iun) сидеть верхом, сидеть в позе наездника (на ком-л. при половом акте);</t>
  </si>
  <si>
    <t>ракета;</t>
  </si>
  <si>
    <t>vt рассказывать, рассказать, повествовать;</t>
  </si>
  <si>
    <t>ср.  novelo;</t>
  </si>
  <si>
    <t>vn 1. ползать, ползти;  2. ползти, стлаться по земле (о растениях);  3. перен.  ползти (медленно двигаться);  4. (antaŭ iu) перен.  ползать на животе, пресмыкаться, раболепствовать, лизоблюдничать, унижаться (перед кем-л.);</t>
  </si>
  <si>
    <t>лягушка;</t>
  </si>
  <si>
    <t>быстрый, скорый;</t>
  </si>
  <si>
    <t>прим. иногда форма rapido (в некоторых случаях переводимая как «рапид») некорректно употребляется для обозначения какого-л. объекта или процесса, действующего или осуществляемого быстро, напр., для обозначения скорого поезда (= eksprestrajno) или быстрой киносъёмки (= rapida filmado);  такое словоупотребление является ошибочным архаизмом ;</t>
  </si>
  <si>
    <t>1. vt доложить, сообщить;  2. vn доложить, отчитаться, сообщить, (от)рапортовать;  3. vn сделать, написать, составить репортаж;  вести репортаж;  (= riporti);</t>
  </si>
  <si>
    <t>vt 1. тереть, протирать на тёрке;  2. обрабатывать, обделывать, пилить рашпилем;</t>
  </si>
  <si>
    <t>vt 1. сгребать граблями, обрабатывать граблями, работать граблями, грабить; 2. сгребать гребком, лопаточкой (деньги и т.п., – о крупье);  3. прочёсывать (местность в поисках кого-л. или чего-л.);</t>
  </si>
  <si>
    <t>1. энт.  гусеница;  2. тех.  гусеница, гусеничная цепь;</t>
  </si>
  <si>
    <t xml:space="preserve"> ср.  ĉenbendo;</t>
  </si>
  <si>
    <t>разн.  реакция (тж. пол.);</t>
  </si>
  <si>
    <t xml:space="preserve"> ср.  reago;</t>
  </si>
  <si>
    <t>Σ! 1. реальный, действительно существующий, действительный, вещественный;  2. юр.  вещный;  3. мат.  действительный, вещественный;</t>
  </si>
  <si>
    <t>1. редакция (организация: коллектив сотрудников, помещения и пр.); 2. редк. , см.  redakt(ad)o;  3. редк. , см.  versio;</t>
  </si>
  <si>
    <t>ср.  redaktejo;</t>
  </si>
  <si>
    <t>vt 1. сократить, уменьшить, ограничить, снизить, редуцировать;  низвести; 2. хим.  понизить степень кислотности, раскислить; 3. мед.  вправить, возвратить на место (вывихнутую или сломанную кость, смещённый орган);  4. мат.  сократить (дробь);  привести (к простейшему виду, к одному знаменателю), привести в простейший вид;</t>
  </si>
  <si>
    <t>1. воен. , ист.  редут;  2. редк. , см.  maskobalo.</t>
  </si>
  <si>
    <t>1. ссылка, отсылка (в книге);  2. рекомендация (характеристика, даваемая авторитетным лицом претенденту на должность или рабочее место);  3. инф.  ссылка, указатель (= montrilo.3);  4. базовая величина, базовое значение, эталон;</t>
  </si>
  <si>
    <t>vt 1. физ.  отражать (свет, звук и т.п.;  тж. перен.);  2. отражать, воспроизводить (в деталях, с большой точностью);</t>
  </si>
  <si>
    <t>1. vt править, управлять (страной, государством, организацией);  2. vt управлять, контролировать, держать под контролем (заставлять подчиняться;  тж. тех.);  властвовать; 3. vn править (быть правителем);  4. vn царить (= reĝi.2);</t>
  </si>
  <si>
    <t>1. регион, область, край; 2. анат.  область; 3. перен.  область, сфера;</t>
  </si>
  <si>
    <t>vt (за)регистрировать, записать, отметить, (о)приходовать, заприходовать;  занести в регистр, занести в реестр;  (по)ставить на учёт;</t>
  </si>
  <si>
    <t>государство, держава;  рейх;  перен.  царство;</t>
  </si>
  <si>
    <t>разн.  король;  царь;</t>
  </si>
  <si>
    <t>vt 1. (по)рекомендовать; 2. уст.  (за)регистрировать, оприходовать (письмо, посылку на почте  = registri);</t>
  </si>
  <si>
    <t>vt 1. вознаграждать, вознаградить, отблагодарить (дать вознаграждение;  явиться вознаграждением);  2. уст. , см.  kompensi;</t>
  </si>
  <si>
    <t>1. относительный; 2. см.  rilativa;</t>
  </si>
  <si>
    <t>разн.  1. рельеф;  рельеф местности; 2. перен.  рельефность, выпуклость, контрастность, оттенённость;</t>
  </si>
  <si>
    <t>религия;</t>
  </si>
  <si>
    <t>1. ж.-д. , тех.  рельс;  профилированная балка, профилированный брус, профилированная планка, профилированная полоса; 2. желобок, нарез, нарезка (винта  = kanelo);</t>
  </si>
  <si>
    <t>ср.  tramrelo;</t>
  </si>
  <si>
    <t>vt 1. набивать (мебель, тюфяки, чучела и т.п.); 2. полигр.  выключать;</t>
  </si>
  <si>
    <t>ср.  pajloŝtopi;</t>
  </si>
  <si>
    <t>Σ! 1¶  vn грести (вёслами). 2¶ maj. Рем (один из двух легендарных основателей Рима);</t>
  </si>
  <si>
    <t xml:space="preserve"> ср.  Romulo.</t>
  </si>
  <si>
    <t>воен.  1. пополнение конским составом, ремонт (поставка лошадей в армию;  тж. о соответствующей службе);  2. конский состав (предназначенный для поставки в армию);</t>
  </si>
  <si>
    <t>1. воен.  фортификационный вал, защитный вал, крепостной вал;  2. перен.  оплот, твердыня, надёжная стена;</t>
  </si>
  <si>
    <t>vt прям. , перен.  встретить, (по)встречать;</t>
  </si>
  <si>
    <t>~a  форма, теоретически возможная, но на практике не используемая;  русскоязычные эсперантисты обычно переводят её как «встречный», однако при этом следует учитывать, что при переводе сочетаний «встречный поезд» (= trajno (iranta) en la kontraŭa direkto, trajno iranta kontraŭdirekte), «встречный ветер» (= kontraŭa vento), «встречный иск» (= kontraŭpostulo), «встречное предложение» (= kontraŭpropono), «встречное наступление» (= kontraŭofensivo) и ряда других употребление прилагательного renkonta является ошибкой ;</t>
  </si>
  <si>
    <t>vt 1. испытывать, испытать, проверять, проверить, пробовать, опробовать, испробовать, попробовать; 2. (по)пробовать, (по)пытаться;</t>
  </si>
  <si>
    <t>vt представлять т.е.  быть представителем;</t>
  </si>
  <si>
    <t>прим. 1. употребление данного глагола в значении «представлять (собой), изображать» (= prezenti.5) является ошибочным архаизмом ;  прим. 2. во избежание путаницы данного необразованного глагола с теоретически возможным глаголом re/prezenti, образованным от глагола prezenti с помощью приставки re- и переводимым как «снова, опять представить», вместо образованного глагола употребляются сочетания ree prezenti, denove prezenti ;</t>
  </si>
  <si>
    <t>1. vt ответить, отвечать, сказать в ответ; 2. vt ответить на, отвечать на; 3. vn соответствовать; 4. vn см.  ~eci;</t>
  </si>
  <si>
    <t>республика;</t>
  </si>
  <si>
    <t>1. разн.  сеть;  сетка (но не тарифная!);  тенёта; 2. (сокращённая форма) см.  interreto;</t>
  </si>
  <si>
    <t>революция;  переворот;  коренная ломка;</t>
  </si>
  <si>
    <t>1. журнал; 2. обозрение, обзор (статья);  3. обозрение, ревю (зрелище);  4. военный смотр;</t>
  </si>
  <si>
    <t>ср.  ĵurnalo, gazeto, magazino; ср.  militparado;</t>
  </si>
  <si>
    <t>vt (за)резервировать, оставить в резерве, оставить на потом, оставить про запас, оставить за собой;  припасти, приберечь, приберегать;  (за)бронировать;</t>
  </si>
  <si>
    <t>бот.  1. смородина, сморода (растение); 2. см.  ribobero;</t>
  </si>
  <si>
    <t>vt 1. получить; 2. рад. , тел.  принимать, ловить (сигнал, волны, передачу и т.п.);</t>
  </si>
  <si>
    <t>1. прям. , перен.  богатый; 2.: ~a saŭco пряный соус, соус с ярко выраженным вкусом;</t>
  </si>
  <si>
    <t>vn скрываться, укрываться;</t>
  </si>
  <si>
    <t>vt 1. отказаться (от чего-л. предложенного;  что-л. дать;  что-л. сделать);  отказать (в чём-л.);  отвергнуть, отклонить (что-л. предложенное); 2. уст. , см.  rezigni;</t>
  </si>
  <si>
    <t>1. vn (по)смотреть, (по)глядеть, взирать;  2. vt (по)смотреть на, (по)глядеть на, взирать на;  рассматривать, разглядывать;  3. vt смотреть, рассматривать (считать, полагать);  4. vn смотреть (выходить, быть обращённым).</t>
  </si>
  <si>
    <t>vt 1. запереть на засов, на задвижку, на щеколду;  2. ж.-д.  закрыть (путь с помощью сигнала, шлагбаума и т.п.);</t>
  </si>
  <si>
    <t>1. суровый (но не о нитках и пряже!); 2. мат.  строгий;</t>
  </si>
  <si>
    <t>ср.  severa;</t>
  </si>
  <si>
    <t>vt прям. , перен.  жать, пожинать, собирать урожай;</t>
  </si>
  <si>
    <t>vn относиться;  иметь отношение;</t>
  </si>
  <si>
    <t>vt замечать, примечать;</t>
  </si>
  <si>
    <t>1. средство; 2. pl (денежные) средства (= monrimedoj);</t>
  </si>
  <si>
    <t>vt 1. чинить, починять, починить, (от)ремонтировать; 2. исправлять, поправлять, возмещать, восполнять;</t>
  </si>
  <si>
    <t>1. анат. , тех.  ребро; 2. мор.  шпангоут, ребро каркаса судна;  3. текс.  рубчик;  4. см.  nervuro .2;</t>
  </si>
  <si>
    <t>1. платье (женское); 2. хламида, мантия, тога, одеяние, ряса (общее название длинной просторной цельной одежды);</t>
  </si>
  <si>
    <t>Σ! 1. скала;  утёс;  2. см.  petro .1;  3. см.  petro .2. // муз.  рок (= rokmuziko).</t>
  </si>
  <si>
    <t>1. лит. , иск.  романтический;  2. перен.  романтический, романтичный;</t>
  </si>
  <si>
    <t xml:space="preserve"> прим. из определения, данного в (N)PIV, разница между прилагательным romantika во втором значении и прилагательным romaneca не совсем ясна ;</t>
  </si>
  <si>
    <t>1. геом.  ромб; 2. ихт.  ромб, калкан (= rombofiŝo);</t>
  </si>
  <si>
    <t>ср.  lozanĝo;</t>
  </si>
  <si>
    <t>vn 1. храпеть;  2. храпеть, фыркать (о лошади и т.п.);</t>
  </si>
  <si>
    <t>бот.  1. розмарин (растение); 2. сомнит.  розмарин (сорт яблок).</t>
  </si>
  <si>
    <t>vt прям. , перен.  (за)жарить, поджаривать, зажаривать, изжаривать (не во фритюре, без масла или жира);</t>
  </si>
  <si>
    <t>1. хобот (у слона);  2. хоботок (у насекомых);  3. рыло, пятак, пятачок (у свиньи);  4. бот.  клювик;  анат.  клюв;  (выступ, вырост на органе);  5. ростр(а) (у корабля);</t>
  </si>
  <si>
    <t>1. воен. рота (= kompanio 2); 2. группа, ватага, сборище; ср. grupo, bando; 3. редк., см. skipo;</t>
  </si>
  <si>
    <t>1. чётки; 2. перен.  череда, ряд, цепь, цепочка, последовательность.</t>
  </si>
  <si>
    <t>Σ! 1¶  1. роза (цветок;  растение = rozujo);  2. розетка (напоминающая розу);  3. см.  ventrozo;  4. см.  ŝprucrozo. 2¶ maj. Роза (жен. имя).</t>
  </si>
  <si>
    <t>лента;  тесьма;</t>
  </si>
  <si>
    <t>1. мусор, хлам (от разрушенного здания);  строительный мусор;  2. прям. , перен.  мусор, хлам, отбросы;  3. геол.  отвал породы;  4. см.  ~aĵo;</t>
  </si>
  <si>
    <t>1. рубрика (заголовок или текст, напечатанный красной краской или написанный красными чернилами);  2. рубрика, постоянный отдел, раздел (в газете, журнале);</t>
  </si>
  <si>
    <t xml:space="preserve"> ср.  frapvorto .2.</t>
  </si>
  <si>
    <t>бот.  1. ежевика (растение); 2. см.  rubusbero;</t>
  </si>
  <si>
    <t>1. элементарные понятия, начальные сведения, начатки, азы;  2. анат.  рудиментарный орган, рудимент;</t>
  </si>
  <si>
    <t>прям. , перен.  красный;</t>
  </si>
  <si>
    <t>1. см.  rul/ad/o .3;  2. см.  rulaĵo.2,3. (Om!)</t>
  </si>
  <si>
    <t>1. рулон; 2. валик; 3. ролик (цилиндрик в подшипнике);  4. вал (большая морская волна);  5. скалка (для белья, теста);  валёк (круглый, – для раскатывания и т.п.); 6. уст. , см.  cilindro;</t>
  </si>
  <si>
    <t>1. навык, сноровка;  2. рутина;  косность;</t>
  </si>
  <si>
    <t>1. суббота; 2. рел.  шаббат, суббота (у иудеев);</t>
  </si>
  <si>
    <t>песок (тж. мед.);</t>
  </si>
  <si>
    <t>сабля;  шашка;</t>
  </si>
  <si>
    <t>1. бот.  шафран посевной; 2. шафран (пряность);</t>
  </si>
  <si>
    <t>ср.  krokuso;</t>
  </si>
  <si>
    <t>1. стрела (для стрельбы); 2. геом.  отрезок между центрами дуги и стягивающей её хорды;  стрела;  3. стрелка (указательный знак);</t>
  </si>
  <si>
    <t>1. умный, мудрый; 2. уст. , см.  inteligenta;</t>
  </si>
  <si>
    <t>ср.  prudenta, sagaca;</t>
  </si>
  <si>
    <t>Σ! 1¶  vn сквернословить, материться;  разразиться проклятиями; 2¶  ~o анат.  крестец, крестцовая кость.</t>
  </si>
  <si>
    <t>ср.  insulti, blasfemi.</t>
  </si>
  <si>
    <t>1. зоол.  саламандра; 2. миф.  саламандра, дух огня (в европейской мифологии  = fajrofeo);</t>
  </si>
  <si>
    <t xml:space="preserve"> прим. нередко данный термин употребляется в широком смысле по отношению к любому хвостатому земноводному (= urodelo, vost(o)hava amfibio) ;</t>
  </si>
  <si>
    <t>1. кул.  салат (кушанье); 2. перен.  мешанина, винегрет;</t>
  </si>
  <si>
    <t>слюна;</t>
  </si>
  <si>
    <t>прим. некоторые эсперантисты употребляют данный глагол также и как переходный в значении «(по)слюнить, (по)слюнявить» ;  ~ul∙o  оч.сомнит. форма, зафиксированная в ЭРБ и нередко употребляемая русскоязычными эсперантистами в значении «слюнтяй» (о бесхарактерном, безвольном человеке);  такое словоупотребление представляется нам ошибочным русизмом, т.к. оно не зарегистрировано в официальных источниках, а аналог слова salivulo в других языках имеет несколько иные значения. По нашему мнению, эта форма могла бы быть более-менее уместна в своём прямом значении, т.е. по отношению к слюнявому человеку, к человеку с обильным слюноотделением (= bavulo) .</t>
  </si>
  <si>
    <t>1. ихт.  сёмга, благородный лосось, атлантический лосось;  2. см.  salmono;</t>
  </si>
  <si>
    <t>1. гостиная (в Западной Европе);  салон (тж. иск.);  зал (для определённых целей, напр., в гостинице и т.п.); 2. мор.  кают-компания (= ŝipsalono);</t>
  </si>
  <si>
    <t>vn прыгнуть, прыгать, скакнуть, скакать (тж. перен.);</t>
  </si>
  <si>
    <t>vt 1. прям. , перен.  (по)приветствовать;  (по)здороваться с; 2. воен.  приветствовать, салютовать, отдать честь; 3. воен.  приветствовать салютом, производить салют, салютовать (= pafsaluti); 4. сомнит. ;  инф.  войти (в систему), зарегистрироваться (в системе), начать сеанс;</t>
  </si>
  <si>
    <t>Σ! 1¶  сангвинический;  полнокровный, жизнерадостный. 2¶ ~o жив.maj. сангина.</t>
  </si>
  <si>
    <t>1. санкция, одобрение; 2. санкция, взыскание, мера воздействия;</t>
  </si>
  <si>
    <t>1. кул.  сардина, килька, сельдь, шпрот(а) (законсервированные в масле), шпротина; 2. см.  pilĉardo.</t>
  </si>
  <si>
    <t>ср.  sardelo, sproto;</t>
  </si>
  <si>
    <t>Σ! 1¶  vt спасти, спасать;  избавить. 2¶  гп.amj. Сава (река).</t>
  </si>
  <si>
    <t>театр. , кин.  1. сцена (тж. перен.), сценка, явление; 2. уст. , см.  ~ejo;</t>
  </si>
  <si>
    <t>наука;</t>
  </si>
  <si>
    <t>vt 1. знать, ведать (обладать знанием, знаниями); 2. уметь (= povoscii, scipovi);</t>
  </si>
  <si>
    <t>ср.  koni;</t>
  </si>
  <si>
    <t>1. subj если; 2. subj (при выражении условия), konj (при выражении пожелания) если бы, кабы;</t>
  </si>
  <si>
    <t>1. тех.  топлёный (животный) жир, топлёное сало (для изготовления свечей, мыла и т.п.), технический жир; 2. употребляется как сокращение формы ~umo в некоторых мед. и хим. терминах, напр.  seboreo мед.  себорея (= sebuma elfluo);</t>
  </si>
  <si>
    <t xml:space="preserve"> ср.  graso, adipo;</t>
  </si>
  <si>
    <t>Σ! 1¶  konj но, а, да (противительный союз);  же (противительный союз). 2¶  бот.  очиток, заячья капуста.</t>
  </si>
  <si>
    <t>1. геом.  сегмент;  отрезок; 2. энт. , зоол.  сегмент, членик;</t>
  </si>
  <si>
    <t>1. стул; 2. перен.  кресло, место (занимаемая должность);</t>
  </si>
  <si>
    <t>разн.  сухой;</t>
  </si>
  <si>
    <t>vt 1. мед.  рассекать; 2. геом.  рассекать, пересекать;</t>
  </si>
  <si>
    <t>ср.  dissekci;</t>
  </si>
  <si>
    <t>секрет;  тайна;</t>
  </si>
  <si>
    <t>1. биол.  пол (но не секс!); 2. половой орган (= seksilo, seksorgano);  3. секс (всё относящееся к сфере половых отношений);  4. уст. , см.  genro;</t>
  </si>
  <si>
    <t>1. см.  sesto;  2. церк.  шестой час (совершаемое по часослову богослужение);  3. спорт.  шестая позиция (в фехтовании).</t>
  </si>
  <si>
    <t>1. геом.  сектор; 2. сектор, участок;</t>
  </si>
  <si>
    <t>1. секунда (единица времени;  единица угла);  2. спорт.  вторая позиция (в фехтовании);</t>
  </si>
  <si>
    <t>1. vt (iun, ion) (по)следовать, идти следом (за кем-л., за чем-л.); 2. vt (ion) следовать (чему-л.), соблюдать (что-л.), держаться, придерживаться (чего-л.); 3. vn следовать, вытекать, проистекать;</t>
  </si>
  <si>
    <t>1. авт.  светофор;  2. сомнит. ;  инф.  семафор;  3. редк. , см.  signalilo;</t>
  </si>
  <si>
    <t>1. разн.  секция;  отдел;  отделение;  подразделение;  (под)раздел; 2. участок (железной дороги, автобусной линии и т.п.);</t>
  </si>
  <si>
    <t>1. семинария;  2. семинар;</t>
  </si>
  <si>
    <t>семя (часто в собирательном значении;  тж. перен. – о человеческой сперме и о потомстве);</t>
  </si>
  <si>
    <t>Σ! 1¶  prep 1. без;  2. с последующим инфинитивом переводится частицей «не» с деепричастием. 2¶  ~o сен (мелкая монета в Японии, Индонезии, Кампучии).</t>
  </si>
  <si>
    <t>1. смысл, значение; 2. уст. , см.  ~umo;</t>
  </si>
  <si>
    <t>vt 1. (по)слать, отправить; 2. послать, передать (по телеграфу, радио и т.п.);</t>
  </si>
  <si>
    <t>vt чувствовать, ощущать;</t>
  </si>
  <si>
    <t>1. зоол.  каракатица, сепия;  2. сепия (коричневая краска);</t>
  </si>
  <si>
    <t>1. серия (но не часть фильма!), ряд, последовательность; 2. хим. , мат.  ряд;</t>
  </si>
  <si>
    <t>ср.  vico .1;</t>
  </si>
  <si>
    <t>1. змея (тж. перен. – о коварном, опасном человеке);  змей (но не воздушный и не дракон!); 2. муз.  серпент;  3. maj;  астр.  Змея (созвездие);</t>
  </si>
  <si>
    <t>1. замок;  запор (открываемый ключом); 2. редк.  замок (в огнестрельном оружии  = movebla kulaso);</t>
  </si>
  <si>
    <t>vn служить;  прислуживать;  услужить;</t>
  </si>
  <si>
    <t>vn сидеть;  находиться, располагаться, быть расположенным;</t>
  </si>
  <si>
    <t>1. сифон (изогнутая трубка для переливания жидкости);  2. см.  ŝprucbotelo;</t>
  </si>
  <si>
    <t>1. знак, значок, обозначение;  признак;  знамение;  примета; 2. инф.  литера, символ, знак;</t>
  </si>
  <si>
    <t>ср.  insigno, signifo;</t>
  </si>
  <si>
    <t>фон.  слог; 2. -сложный (составная часть прилагательных, обозначающих количество слогов);</t>
  </si>
  <si>
    <t>1. мин.  кремень; 2. см.  silico;</t>
  </si>
  <si>
    <t xml:space="preserve"> ср.  fajroŝtono;</t>
  </si>
  <si>
    <t>бот.  1. стручок (настоящий, у крестоцветных); 2. уст. , см.  guŝo.</t>
  </si>
  <si>
    <t>Σ! 1¶  орн.  славка. 2¶ maj. Сильвио (муж. имя);</t>
  </si>
  <si>
    <t>1. символ; 2. maj;  рел.  Символ веры (= kredsimbolo);</t>
  </si>
  <si>
    <t>1. симметрия;  2. см.  ~eco;</t>
  </si>
  <si>
    <t>(al io, al iu) похожий (на что-л., на кого-л.), сходный, схожий (с чем-л., с кем-л.), подобный (кому-л., чему-л.); 2. редк. , см.  parabolo .2;</t>
  </si>
  <si>
    <t>симпатия, расположение;</t>
  </si>
  <si>
    <t>~i  vt (ion, iun) симпатизировать (кому-л., чему-л.);  прим. нередко данный глагол употребляется с предложным управлением: ~i al iu, ~i al io. Это объясняется тем, что когда фразы типа  ni ~as unu la alian мы симпатизируем друг другу, мы испытываем взаимную симпатию сокращаются до фраз типа ni ~as, данный глагол уподобляется непереходному. Возможно, имеет место и аналогия с непереходным глаголом amiki (ср. ni amikas);  этой же аналогией, по-видимому, объясняется сочетание  ~i kun iu симпатизировать друг другу, испытывать взаимную симпатию (ср. amiki kun iu) ;</t>
  </si>
  <si>
    <t>1. синдикат; 2. профсоюз (= profesia sindikato);</t>
  </si>
  <si>
    <t>1. синдик, старшина (гильдии, цеха), представитель местного самоуправления (в некоторых странах тж. глава местного самоуправления);  2. временный управляющий.</t>
  </si>
  <si>
    <t>1. господин;  сударь;  барин;  ср.  senjoro;  2. maj Господь;</t>
  </si>
  <si>
    <t>разн.  синтез;</t>
  </si>
  <si>
    <t>1. ситуация, положение, обстановка; 2. положение (место, роль в обществе); 3. см.  situo;  4. уст. , см.  pozicio;</t>
  </si>
  <si>
    <t>1. шкала; 2. масштаб; 3. редк. , см.  gamo.</t>
  </si>
  <si>
    <t>энт.  1. жук (любой представитель отряда жесткокрылых  = koleoptero); 2. скарабей (род навозных жуков);</t>
  </si>
  <si>
    <t xml:space="preserve"> ср.  geotrupo;</t>
  </si>
  <si>
    <t>vt 1. мед.  надрезать, насечь, скарифицировать;  2. с.-х.  рыхлить, разрыхлять, обрабатывать пропашником, скарифицировать;</t>
  </si>
  <si>
    <t>1. шарф (наплечный;  поясной);  2. перевязь (отличительный знак;  повязка для поддержания повреждённой руки).</t>
  </si>
  <si>
    <t>скелет;  остов;  костяк;  каркас;</t>
  </si>
  <si>
    <t>прям. , перен.  раб, невольник;</t>
  </si>
  <si>
    <t>1. шлак, окалина (= metalŝaŭmo);  2. мед.  шлаки;  3. перен.  отбросы;</t>
  </si>
  <si>
    <t>1. зоол.  скорпион;  2. maj;  астр.  Скорпион (созвездие, знак зодиака);</t>
  </si>
  <si>
    <t>vt 1. скрести, скоблить; 2.: ~i violonon пиликать на скрипке;</t>
  </si>
  <si>
    <t xml:space="preserve"> ср.  grati;</t>
  </si>
  <si>
    <t>vt (на)писать;</t>
  </si>
  <si>
    <t>1. скрупулёзность, тщательность, дотошность;  2. щепетильность, совестливость, разборчивость (в средствах, в вопросах морали);</t>
  </si>
  <si>
    <t>vt 1. (из)ваять;  создавать скульптуру; 2. см.  priskulpti;</t>
  </si>
  <si>
    <t>плеть, плётка, нагайка; 2. перен.  бичевать;</t>
  </si>
  <si>
    <t>1. чешуйка;  2. анат.  чешуя (часть кости);</t>
  </si>
  <si>
    <t>трезвый, воздерж(ан)ный, сдержанный, выдержанный, здравый, здравомыслящий;  строгий, скупой, без прикрас (о стиле, красках);</t>
  </si>
  <si>
    <t>1. общество (но не организация!);  социум;  2. биол.  сообщество (животных, насекомых и т.п.);</t>
  </si>
  <si>
    <t>хим.  1. едкий натр, каустическая сода, гидроксид натрия (= natria hidroksido, kaŭstika sodo);  2. (кальцинированная) сода, нормальный карбонат натрия (= natria karbonato);</t>
  </si>
  <si>
    <t>софа, диван (с мягкими подушками или валиками в качестве подлокотников, пригодный для лежания);</t>
  </si>
  <si>
    <t xml:space="preserve"> ср.  divano .1, kanapo .1.</t>
  </si>
  <si>
    <t>1. vn хотеть пить, испытывать жажду;  2. vt жаждать (чего-л.);</t>
  </si>
  <si>
    <t>1. цоколь, основание, подставка, постамент, пьедестал, тумба (для бюста, вазы, статуэтки и т.п.);  2. эл.  цоколь;  3. геол.  основные породы, основные участки, основной слой (под осадочными породами);  породы, лежащие в основании;  подушка.</t>
  </si>
  <si>
    <t>Σ! 1. единственный;  одинокий;  2. муз.  сольный;</t>
  </si>
  <si>
    <t>бот.  паслён;</t>
  </si>
  <si>
    <t>1. физ.  твёрдый (не жидкий и не газообразный); 2. солидный;  прочный, крепкий, надёжный, основательный;  степенный;</t>
  </si>
  <si>
    <t>1. солидарный;  действующий заодно; 2. юр.  имеющий общий долг, несущий общую ответственность за долг;</t>
  </si>
  <si>
    <t>vt 1. решить, разрешить (найти решение); 2. хим.  растворить;</t>
  </si>
  <si>
    <t>ср.  dissolvi;  прим. в ЭРБ данный глагол употребляется тж. в значении «рассасывать, вызывать рассасывание» (об опухоли, гематоме и т.п.). В (N)PIV это значение не зафиксировано;  по мнению RUEO, в этом значении более удачной была бы форма dissolvi, имеющая приблизительную аналогию в некоторых европейских языках и более подходящая по смыслу ;</t>
  </si>
  <si>
    <t xml:space="preserve"> ср.  dissendi .2; прим. в зависимости от контекста данная форма может переводиться и как «делегация» или «(дипломатическая) миссия» .</t>
  </si>
  <si>
    <t>vt значить, означать;  kio</t>
  </si>
  <si>
    <t>vt 1. мор.  измерять глубину (моря и т.п.), измерять лотом, бросать лот;  2. геол. , мет.  зондировать, исследовать с помощью зонда;  3. мед.  зондировать, обследовать с помощью зонда;  4. перен.  (про)зондировать (почву), разведать (обстановку), разузнать, разнюхать;</t>
  </si>
  <si>
    <t>1. сон, сновидение; 2. уст. ;  перен.  грёза, мечта (= revo);</t>
  </si>
  <si>
    <t xml:space="preserve"> ср.  dormo;</t>
  </si>
  <si>
    <t>vn 1. разн.  звучать; 2. бить (о часах, барабане  = bati.2);</t>
  </si>
  <si>
    <t>1. vn звенеть, прозвенеть, прозвонить (о чём-л.: издавать звон); 2. vt прозвонить (о чём-л.: оповестить своим звоном); 3. vt (о ком-л.) см.  ~igi;</t>
  </si>
  <si>
    <t>1. впитывать, всасывать, поглощать, (аб)сорбировать; 2. см.  ensorbi;</t>
  </si>
  <si>
    <t>ср.  alsorbi, absorbi;</t>
  </si>
  <si>
    <t>vt 1. колдовать, ворожить;  заколдовать;  зачаровать, заворожить (= prisorĉi);  2. перен.  околдовать, очаровать, зачаровать, обворожить, заворожить (= ensorĉi.2);</t>
  </si>
  <si>
    <t>специальный, особый, особенный;</t>
  </si>
  <si>
    <t>1. образец, образчик (товара;  тж. перен.);  2. см.  muestro;</t>
  </si>
  <si>
    <t>1. вид, разновидность, сорт, порода, род;</t>
  </si>
  <si>
    <t>зеркало;</t>
  </si>
  <si>
    <t>1. опытный, сведущий, знающий своё дело, дельный, грамотный (в своём деле, в каком-нибудь вопросе);  бывалый; 2. вытекающий из жизненного опыта;</t>
  </si>
  <si>
    <t>Σ! 1. анат.  позвоночник, позвоночный столб, (спинной) хребет; 2. анат.  ость, гребень;  3. перен.  хребет, гребень (горы). // 1. физ.  спин (число);  2. см.  spinmomanto.</t>
  </si>
  <si>
    <t xml:space="preserve"> ср.  vertebraro, vertebra kolumno, rakio;</t>
  </si>
  <si>
    <t>1. спираль (линия);  2. редк. , см.  helico;</t>
  </si>
  <si>
    <t>1. vt дышать, подышать; 2. vt дышать (выдыхать);  источать;  (= elspiri); 3. vn отдышаться, перевести дыхание (передохнуть);</t>
  </si>
  <si>
    <t>ср.  enspiri, elspiri; ср.  anheli;</t>
  </si>
  <si>
    <t>1. дух (высшая нематериальная субстанция или сила;  существо из нематериальной субстанции;  высшая составляющая живого или мёртвого человека;  наиболее существенная идея, значение, моральное состояние чего-л. или кого-л.); 2. лингв.  знак придыхания (в греч. языке); 3. разг.  раствор летучего вещества;  летучая фракция в растворе;</t>
  </si>
  <si>
    <t>1. филос.  спиритуализм;  2. стремление к духовным ценностям.</t>
  </si>
  <si>
    <t>1. сплин, хандра, тоска, подавленное настроение, меланхолия;  2. редк. , см.  lieno;</t>
  </si>
  <si>
    <t>1. осколок, обломок;  щепка;  2. эл.  база, основа интегральной микросхемы;</t>
  </si>
  <si>
    <t>1. зоол.  губка (морское животное;  скелет этого животного); 2. губка (для мытья, натуральная или искусственная;  в этом значении нередко соответствует русскому слову «мочалка»);</t>
  </si>
  <si>
    <t>1. шпора (кавалерийская;  похожий на неё предмет;  тж. перен. – о средстве побуждения);  2. кошка (приспособление с шипами на ботинках альпинистов, электромонтёров-верхолазов и т.п.);  3. бот.  шпорец;  4. см.  ergoto .2;</t>
  </si>
  <si>
    <t>ихт.  килька, шпрот(а) (рыба);</t>
  </si>
  <si>
    <t xml:space="preserve"> ср.  sardino .1.</t>
  </si>
  <si>
    <t>1. станция;  остановка;  стоянка;  пассажирская пристань; 2. станция; 3. перевалочная база;  турбаза;  курорт (в виде базы);</t>
  </si>
  <si>
    <t>1. стадий (др.-греч. мера длины);  2. стадия; 3. см.  stadiono.</t>
  </si>
  <si>
    <t>1. знамя, стяг, штандарт, хоругвь, флаг; 2. бот.  флаг (верхний лепесток цветка бобовых);</t>
  </si>
  <si>
    <t>ср.  flago; прим. употребление слова  standardo в значении «стандарт» (= normo) является ошибкой ; прим. форма standardisto иногда употребляется при переводе воинских званий «прапорщик» (чин от унтер-офицерского до первого офицерского в разное время и в разных армиях) и «хорунжий» (первый офицерский чин в казачьих войсках;  категория званий между подофицерами и младшими офицерами в польской армии), т.к. оба эти звания дословно означают «знаменосец»;  нам представляется, что в этом случае необходимо давать пояснения, поскольку иностранным эсперантистам такое словоупотребление может быть непонятным .</t>
  </si>
  <si>
    <t>олово;</t>
  </si>
  <si>
    <t>vn стоять;</t>
  </si>
  <si>
    <t>1. состояние;  положение;  статус-кво; 2. maj, pl;  ист.  Штаты (сословно-представительные учреждения в некоторых странах, напр., во Франции и Нидерландах);</t>
  </si>
  <si>
    <t>ср.  statuso;</t>
  </si>
  <si>
    <t>1. разн.  звезда; 2. церк.  звездица;  3. стэло (условная денежная единица, использовавшаяся эсперантистами и в вещественном виде представлявшая собой монеты с изображением эсперантской звезды на одной из сторон);</t>
  </si>
  <si>
    <t>полигр.  стереотип, клише (тж. перен.) (= kliŝo.1);</t>
  </si>
  <si>
    <t>ср.  ŝablona;</t>
  </si>
  <si>
    <t>1. навоз, помёт;  2. см.  ~aĵo;</t>
  </si>
  <si>
    <t>см.  sterkoforkego.</t>
  </si>
  <si>
    <t>vt 1. (рас)стелить, (по)стелить, подостлать, стлать; 2. положить, уложить, распластать (человека);</t>
  </si>
  <si>
    <t>разн.  стиль;</t>
  </si>
  <si>
    <t>Σ! бот.  ковыль. // бот.  1. ножка, корешок (гриба);  2. одеревеневший стебель, ствол (пальмы).</t>
  </si>
  <si>
    <t>1. ист.  стола (др.-рим. женская одежда);  2. церк.  стола (облачение католических священников);  епитрахиль (облачение православных священников).</t>
  </si>
  <si>
    <t>vn 1. косоглазить, косить глазами;  2. (al io, al iu) перен.  (по)смотреть искоса, (по)смотреть косо, (по)коситься, (с)коситься, скосить глаза (на что-л., на кого-л.);</t>
  </si>
  <si>
    <t xml:space="preserve"> прим. некоторые авторы трактуют второе значение данного глагола только как относящееся к неодобрительному действию, а в остальных случаях употребляют сочетания oblikve rigardi, oblikvigi la rigardon;  мы полагаем такое разделение нецелесообразным и считаем оба варианта равноценными ;</t>
  </si>
  <si>
    <t>vt напрячь;  натянуть;  затянуть;</t>
  </si>
  <si>
    <t>1. черта, линия, штрих;  2. мин.  черта;  3. геом.  отрезок (= segmento de rekto);  4. тел.  тире (в азбуке Морзе);  5. спец.  штрих (знак «′» ;  = streketo);</t>
  </si>
  <si>
    <t>1. полоса (длинная и узкая часть поверхности, отличающаяся от неё видом, цветом и т.п.); 2. струя; 3. уст. , см.  bendo .1;  4. архит.  полоса, выступ между каннелюрами (на стволе колонны);  5. мин. , бот. , анат.  полоска, прожилка;</t>
  </si>
  <si>
    <t>vt изучать;  штудировать;  исследовать (научно);  учить (научную дисциплину);  учиться (в качестве студента);</t>
  </si>
  <si>
    <t>1. обломок, обрубок, обрезок, огрызок и т.п. (т.е. короткая часть, оставшаяся после удаления или разрушения остальной, как правило, большей части); 2. корешок (оставшаяся часть оторванного чека, талона, квитанции и т.п.  = talono.1);</t>
  </si>
  <si>
    <t>прим. распространены тж. сложные формы: cigaredstumpo, kandelstumpo, krajonstumpo и т.п. ;</t>
  </si>
  <si>
    <t>1. филос. , мед. , юр.  субъект;  2. грам.  подлежащее, субъект;  3. оч.сомнит.  предмет, тема (разговора, исследования и т.п.);</t>
  </si>
  <si>
    <t>1. вещество, субстанция; 2. филос.  субстанция, сущность;  3. перен.  сущность, существо, суть (дела);</t>
  </si>
  <si>
    <t>ср.  materio;</t>
  </si>
  <si>
    <t>1. прям. , перен.  тонкий, мелкий, нежный;  субтильный;  утончённый; 2.: ~a bacilo бакт.  бациллус субтилис (род бактерий);</t>
  </si>
  <si>
    <t>vt сосать;  всасывать (о насосе);</t>
  </si>
  <si>
    <t>1. vn мучиться, страдать; 2. vt терпеть, переносить, переживать, испытывать, претерпевать;</t>
  </si>
  <si>
    <t>1. грам.  суффикс;  2. инф.  расширение имени файла;</t>
  </si>
  <si>
    <t>1. разн.  сок; 2. перен.  сущность, суть;  3. разг.  топливо или электричество (для приведения в действие мотора);</t>
  </si>
  <si>
    <t>1. морщина, складка (непостоянная бороздка на коже от улыбки, нахмуривания и т.п.); 2. борозда (в земле: от плуга, колеса и т.п.;  на воде: от корабля, ветра и т.п.);  след (в виде углублённой полосы: от лыжи, саней и т.п.); 3. анат.  борозда, бороздка;</t>
  </si>
  <si>
    <t xml:space="preserve"> ср.  falto; ср.  plugsulko, radsulko, vojsulko, poststrio, trenstrio;</t>
  </si>
  <si>
    <t>1. сумма, итог; 2. обобщение, итоги (заголовок обощающего научного труда);</t>
  </si>
  <si>
    <t>1. разн.  солнце; 2. спец.  огненное колесо (фейерверк);</t>
  </si>
  <si>
    <t>prep над, сверх, поверх;</t>
  </si>
  <si>
    <t>◊ употребляется и как приставка, наиболее часто переводимая приставками  сверх-, над-, супер-: super/homo сверхчеловек, супермен;</t>
  </si>
  <si>
    <t>наверху, вверху, сверху (ответ на вопрос «где?»);</t>
  </si>
  <si>
    <t>◊ употребляется и как приставка : supren/flugi лететь вверх;</t>
  </si>
  <si>
    <t>глухой (тж. о звуках, шуме);</t>
  </si>
  <si>
    <t>vn 1. упасть в обморок, упасть без сознания;  (по)терять сознание, лишиться сознания (временно); 2. перен.  исчезнуть, пропасть, рассеяться, развеяться, растаять;  замереть (о звуке); 3. сомнит. ;  инф.  висеть, зависнуть, подвиснуть;</t>
  </si>
  <si>
    <t>ср.  senkonsciiĝi;</t>
  </si>
  <si>
    <t>vt махать, взмахнуть, размахнуть, размахивать, помахивать;</t>
  </si>
  <si>
    <t>1. овца, баран; 2. maj;  астр.  Овен (созвездие, знак зодиака);</t>
  </si>
  <si>
    <t>шахм.  1. шах (королю); 2. шахматы (игра  = ŝakoj);</t>
  </si>
  <si>
    <t>прим. часто в качестве восклицания используется один корень: ŝak! ;</t>
  </si>
  <si>
    <t>шахта;</t>
  </si>
  <si>
    <t>см.  ministo .1.</t>
  </si>
  <si>
    <t>1. соломинка, трубочка (для питья  = suĉoŝalmo);  2. муз.  (пастушья) свирель, дудка;  3. тех.  паяльная трубка;  ствол газовой горелки;  4. см.  kulmo.</t>
  </si>
  <si>
    <t>vt прям. , перен.  (по)колебать, (рас)шатать, пошатнуть, потрясти до основания;</t>
  </si>
  <si>
    <t>vt 1. менять, поменять, изменить, сменить, переменить;  променять; 2. превратить (= aliformigi, transformi);</t>
  </si>
  <si>
    <t>воен. , эл.  заряд;</t>
  </si>
  <si>
    <t>vt 1. (высоко) ценить, любить; 2. любить, предпочитать, испытывать охоту, испытывать приязнь;</t>
  </si>
  <si>
    <t xml:space="preserve"> прим. в этом значении в современном языке чаще употребляется глагол aprezi ;</t>
  </si>
  <si>
    <t>пена;</t>
  </si>
  <si>
    <t>1. кора, корка, кожура, кожица;  скорлупа;  шелуха;  шкурка (фрукта, овоща); 2. тех. , физ. , инф.  оболочка; 3. мор. , ав.  обшивка (= hulo);</t>
  </si>
  <si>
    <t>1. щит (тж. перен.); 2. тех.  щит, щиток; 3. геол.  щит, платформа; 4. вывеска;</t>
  </si>
  <si>
    <t>1. стр.  дрань, дранка, гонт (одна дощечка);  2. спец.  гонт (геральдическая фигура);</t>
  </si>
  <si>
    <t>корабль, судно;</t>
  </si>
  <si>
    <t>vt рвать, порвать, разорвать;  сорвать;  вырвать;</t>
  </si>
  <si>
    <t>vt 1. (de io, kontraŭ io) заслонять, укрывать, прикрывать, защищать, охранять, загораживать, ограждать (от чего-л.); 2. физ. , тех.  ослаблять действие, экранировать;</t>
  </si>
  <si>
    <t xml:space="preserve"> прим. в действительном залоге предлогу «от» могут соответствовать и предлог de, и предлог kontraŭ : ~i de pluvo, ~i kontraŭ pluvo укрыть, защитить, заслонить от дождя;  в страдательном же залоге – только предлог kontraŭ (т.к. предлог de в этом случае обозначает деятеля) : ~ita kontraŭ pluvo (de io) укрытый, защищённый, заслонённый от дождя (чем-л.);</t>
  </si>
  <si>
    <t>1. ил;  донные отложения;  2. мед.  грязи (целебные, лечебные  = kuracoŝlimo);</t>
  </si>
  <si>
    <t>vt запереть;  закрыть на ключ, на замок;</t>
  </si>
  <si>
    <t>vt (на)мазать;  обмазать, смазать (мазью, жиром и т.п.);</t>
  </si>
  <si>
    <t>ср.  lubriki;</t>
  </si>
  <si>
    <t>1. верёвка;  шнур;  мор.  снасть; 2. геом.  хорда (= kordo.3);</t>
  </si>
  <si>
    <t>ср.  kablo .1;</t>
  </si>
  <si>
    <t>vt 1. сберегать, копить, экономить, сохранять;  отложить (сбережения); 2. помочь избежать, избавить (от чего-л. утомительного, неприятного);</t>
  </si>
  <si>
    <t>1. vt текс.  прясть, сучить;  плести (паутину); 2. перен. , см.  ronroni;</t>
  </si>
  <si>
    <t>ср.  plekti, teksi;</t>
  </si>
  <si>
    <t>сталь;</t>
  </si>
  <si>
    <t>1. государство (государственный аппарат, государственная машина;  форма государственного правления); 2. штат (территориально-административная единица федерации); 3. редк. ;  ист.  управляемая территория, область; 4. maj, pl;  редк. , см.  Statoj;  5. уст. , см.  regno;</t>
  </si>
  <si>
    <t>vt (у)красть, (с)воровать, (с)тащить, похитить;  угнать (транспортное средство);</t>
  </si>
  <si>
    <t>1. полено, колода, обрубок бревна, деревянная чурка, чурбан; 2. см.  ŝtipkapulo;</t>
  </si>
  <si>
    <t>ср.  bloko .2;</t>
  </si>
  <si>
    <t>1. текс.  ткань, материя; 2. уст. , см.  materialo;  3. уст. , см.  histo;</t>
  </si>
  <si>
    <t>камень;</t>
  </si>
  <si>
    <t>vt 1. заткнуть, закупорить;  законопатить;  создать затор;  забить, набить (до отказа); 2. см.  fadenfliki;</t>
  </si>
  <si>
    <t>ср.  ĵako.</t>
  </si>
  <si>
    <t>1. разн.  ступень;  ступенька;  уступ;  подножка (вагона, кареты и т.п.); 2. эл.  каскад (многокаскадного усилителя, выпрямителя и т.п.);  3. оч.сомнит. , см.  eskalono;</t>
  </si>
  <si>
    <t>1. ботинок (не закрывающий лодыжку), полуботинок, башмак, туфля; 2. тех.  башмак;  подошва;</t>
  </si>
  <si>
    <t>ср.  boto, boteto, duonŝuo, pantoflo, babuŝo;</t>
  </si>
  <si>
    <t>vt 1. сыпать, ссыпать, насыпать, насыпать; 2. инф.  (с)качать, (пере)качать, скачивать, перекачивать (с сервера;  на сервер);</t>
  </si>
  <si>
    <t xml:space="preserve"> ср.  alŝuti .2, elŝuti .2;</t>
  </si>
  <si>
    <t>vn пухнуть, опухать, распухать;  набухать, вздуваться, раздуваться;  вспучиваться;</t>
  </si>
  <si>
    <t>пот, испарина;</t>
  </si>
  <si>
    <t>1. бот.  табак культурный, табак курительный (nicotiana tabucum, растение рода nicotiana;  в широком смысле – тж. ряд других растений этого рода, используемых для получения табака); 2. табак (высушенные листья этих растений, используемые для курения, жевания, нюханья);</t>
  </si>
  <si>
    <t xml:space="preserve"> ср.  nikotiano;</t>
  </si>
  <si>
    <t>1. таблица;  табель;  расписание;  график (в виде таблицы); 2. ист.  табличка (с древним текстом), скрижаль; 3. ист.  дощечка для письма (вощёная  = (vaksita) (skrib)tabuleto);  4. инф.  таблица, массив;</t>
  </si>
  <si>
    <t>1. разн.  доска; 2. pl подмостки, сцена (= scenejo);  3. см.  tabelo .3;  4. разг. , см.  skio;  5. редк.  филёнка (= panelo);</t>
  </si>
  <si>
    <t>1. воен.  отряд; 2. (в библейских текстах) воинство;</t>
  </si>
  <si>
    <t>vt 1. оценивать, оценить, давать оценку;  назначать, определять, устанавливать цену;  спец.  таксировать; 2. облагать специальным налогом;</t>
  </si>
  <si>
    <t>1. муз.  такт;  темп;  ритм;</t>
  </si>
  <si>
    <t>1. талант, дарование, одарённость; 2. см.  talanto;</t>
  </si>
  <si>
    <t>Σ! 1. талия;  2. мор.  часть корабля между баком и ютом, средняя часть (корпуса) корабля. // хим.  таллий (= taliumo). // ~a миф. maj.Талия (муза комедии;  одна из граций).</t>
  </si>
  <si>
    <t>1. муз.  бубен;  2. редк. ;  муз.  тамбурин, провансальский барабан (= provenca tamburo);  3. уст. , см.  brodotamburo.</t>
  </si>
  <si>
    <t>1. муз. , тех.  барабан; 2. архит.  сегмент колонны;</t>
  </si>
  <si>
    <t>муз.  тамтам; 2. перен.  громко (раз)рекламировать.</t>
  </si>
  <si>
    <t>1. обои;  обивка, обивочный материал (для стен);  2. редк. , см.  murtapiŝo;</t>
  </si>
  <si>
    <t>чехол;  перен.  покров;</t>
  </si>
  <si>
    <t>vt 1. ткать;  плести (сеть); 2. перен.  ткать, плести (разрабатывать что-л. запутанное);</t>
  </si>
  <si>
    <t>1. астр.  телескоп;  2. телескопическая подзорная труба;</t>
  </si>
  <si>
    <t xml:space="preserve"> ср.  lorno;</t>
  </si>
  <si>
    <t>псих.  темперамент;</t>
  </si>
  <si>
    <t>1. время; 2. см.  tenso;  3. см.  taktero;  4. см.  ritmo;</t>
  </si>
  <si>
    <t>1. анат.  сухожилие; 2. тетива (= pafarka ŝnuro).</t>
  </si>
  <si>
    <t>1. палатка;  ист. , поэт.  шатёр; 2. анат.  намёт (перепончатый покров или перепончатая перегородка);</t>
  </si>
  <si>
    <t>прим. в ЭРБ данное слово переводится тж. как «тент». Такое словоупотребление не зафиксировано в (N)PIV и представляется нам сомнительным;  на наш взгляд, более удачным было бы употребление в данном значении слова tolmarkezo ;</t>
  </si>
  <si>
    <t>vt 1. держать; 2. вести (дневник, журнал, бухгалтерские книги);</t>
  </si>
  <si>
    <t>Σ! зоол.  1. ленточный гельминт, цепень, солитёр;  2. разг. , см.  cestodoз. // анат.  лента, полоска.</t>
  </si>
  <si>
    <t>1. муз.  тенор (голос);  2. редк. , см.  ~ulo;</t>
  </si>
  <si>
    <t>теория;</t>
  </si>
  <si>
    <t>1. разн.  терраса;  2. спец.  узкая оконечность (геральдическая фигура);</t>
  </si>
  <si>
    <t>1. лит.  терцет (= trio.4);  2. муз.  терцет, трио (= triteto).</t>
  </si>
  <si>
    <t>1. муз.  терция (= trito);  2. спорт.  третья позиция (в фехтовании);  3. карт.  терц (в некоторых играх – идущие подряд три карты одной масти); 4. церк.  третий час (совершаемое по часослову богослужение).</t>
  </si>
  <si>
    <t xml:space="preserve"> ср.  sekvenco .3;  прим. 1. в некоторых играх в данном значении употребляется термин  трио;  прим. 2. слово «терц» является тж. названием одной из карточных игр, но это значение в (N)PIV не зафиксировано ;</t>
  </si>
  <si>
    <t>1. бот.  терпентиновое дерево, скипидарное дерево (= terebintarbo);  2. см.  terebintino.</t>
  </si>
  <si>
    <t>Σ! 1¶  термин;</t>
  </si>
  <si>
    <t xml:space="preserve"> ср.  fakesprimo, fakvorto.   2¶  миф.maj Термин (один из богов др.-рим. пантеона).</t>
  </si>
  <si>
    <t>1. ужас; 2. перен.  гроза (кто-л. внушающий ужас);</t>
  </si>
  <si>
    <t>ср.  hororo;</t>
  </si>
  <si>
    <t>1. зоол.  черепаха; 2. ист. , воен.  «черепаха» (деревянный навес при осадных работах или навес из щитов, сомкнутых над головами для прикрытия атакующих);</t>
  </si>
  <si>
    <t>1. мед.  мышечная судорога, тетанус;  2. см.  tetanio;  3. редк. , см.  tetanoso.</t>
  </si>
  <si>
    <t>1. тезис (тж. филос.), положение;  2. см.  disertaĵo, disertacio.</t>
  </si>
  <si>
    <t>korelativa adv 1. тогда; 2. (для усиления связи главного предложения с придаточным, выражающим условие) то, тогда, то тогда;</t>
  </si>
  <si>
    <t>анат.  большая берцовая кость;</t>
  </si>
  <si>
    <t xml:space="preserve"> ср.  fibulo, kruro .1;</t>
  </si>
  <si>
    <t>1. korelativa adv так; 2. konj: mi preskaŭ falas, ~ laca mi estas я почти падаю, так я устал;</t>
  </si>
  <si>
    <t>korelativa pron 1. того (тому принадлежащий); 2. того, последнего, его (принадлежащий упомянутому в предыдущем предложении, но не субъекту выраженного в этом предложении действия);</t>
  </si>
  <si>
    <t>vt прям. , перен.  щекотать; 2. перен.  деликатный, щекотливый (требующий осторожного обращения);</t>
  </si>
  <si>
    <t>1. краситель, краска (для окрашивания путём пропитки); 2. фарм.  настойка, тинктура;</t>
  </si>
  <si>
    <t xml:space="preserve"> ср.  farbo, kolorilo;</t>
  </si>
  <si>
    <t>korelativa adv столько;  настолько, столь;</t>
  </si>
  <si>
    <t>1. тип (образец);  2. зоол.  тип;  3. лит.  типаж, образ;  4. полигр. , инф.  литера;  глиф;  (= prestipo);</t>
  </si>
  <si>
    <t>Σ! 1¶  1. иногда maj;  миф.  титан;  перен.  титан, исполин, гигант;  2. хим.  титан.  2¶  миф. , астр.  Титан (одно из имён Гелиоса;  спутник Сатурна).</t>
  </si>
  <si>
    <t>1. титул, звание;  2. заглавие, заголовок;  название (книги, фильма и т.п.);</t>
  </si>
  <si>
    <t>korelativa pron, korelativa pron-adj 1. тот, та, то;  этот, эта, это; 2. употребляется для избежания повтора существительного : doktrino bazita sur ~ de Platono учение, основанное на учении Платона;</t>
  </si>
  <si>
    <t>vt терпеть, выносить, сносить, переносить (что-л., кого-л.);</t>
  </si>
  <si>
    <t>1. текс.  полотно, холст; 2. жив.  холст (подготовленный для писания на нём картины);</t>
  </si>
  <si>
    <t xml:space="preserve"> ср.  gumtolo, laktolo, veltolo; ср.  tolbildo;</t>
  </si>
  <si>
    <t>1. тех.  томпак, красная латунь;  2. перен.  самоварное золото;  дешёвая грубая подделка.</t>
  </si>
  <si>
    <t>vn 1. безл.  греметь, громыхать, грохотать (о громе); 2. греметь, громыхать, грохотать (сильно шуметь);</t>
  </si>
  <si>
    <t>1. разн.  тон; 2. см.  tonalo;  3. см.  toniko;</t>
  </si>
  <si>
    <t>1. сострижение волос в знак траура;  2. церк.  тонзура;</t>
  </si>
  <si>
    <t>прям. , перен.  поток;</t>
  </si>
  <si>
    <t>vt тех.  1. точить, вытачивать, обтачивать (на токарном станке);  2. выделывать, формовать, лепить (на гончарном круге);  3. перен.  оттачивать, тщательно обрабатывать;</t>
  </si>
  <si>
    <t>1. воен.  торпеда;  2. ихт.  электрический скат, гнюс;</t>
  </si>
  <si>
    <t xml:space="preserve"> ср.  rajo;</t>
  </si>
  <si>
    <t>prep 1. сквозь, через (в этом значении иногда может переводиться тж. предлогами  по и  в); 2. в течение, в продолжение, на протяжении (= dum.1);</t>
  </si>
  <si>
    <t>◊ употребляется и как приставка со значением «от начала до конца» (при этом может использоваться для передачи совершенного вида глагола и в этом плане иногда соответствует приставкам el- и for-) : tra/legi прочесть;  прочитать;</t>
  </si>
  <si>
    <t>1. бревно;  балка, брус;  2. спец.  пояс, балка (геральдическая фигура);  3. текс.  вал, валик (общее название некоторых частей ткацкого станка, в частности, скало  = glitotrabo и навоя  = rultrabo);  4. см.  plugiltrabo;  5. см.  baŭo;</t>
  </si>
  <si>
    <t>vt 1. попасть в, поразить (цель чем-л.); 2. попасть в, поразить (цель, – о чём-л.);  настигнуть, настичь, застигнуть, застичь; 3. натолкнуться на;  нарваться на;  встретить (случайно); 4. попасть (куда-л.), оказаться, очутиться (где-л.);</t>
  </si>
  <si>
    <t>1. юр.  (международное) соглашение, (международный) договор, трактат;  2. см.  traktaĵo.</t>
  </si>
  <si>
    <t>vt 1. вести переговоры, договариваться, обговаривать, обсуждать; 2. обходиться, обращаться, поступать (как-л. с кем-л. или чем-л.);  3. трактовать, рассматривать (тему, вопрос и т.п.);  4. тех.  воздействовать на, обрабатывать;  мед.  воздействовать на;  инф.  обрабатывать;</t>
  </si>
  <si>
    <t>1. трамвай;  2. уст. , см.  tramrelo;</t>
  </si>
  <si>
    <t>1. воен.  траншея, окоп;  2. стр.  траншея, ров, выемка в земле.</t>
  </si>
  <si>
    <t>vt 1. резать; 2. геом.  резрезать, рассекать, пересекать;  3. спорт.  срезать (нанести режущий удар по мячу, шару и т.п.);  4. карт.  снять (карты, карточную колоду);</t>
  </si>
  <si>
    <t>1. грам.  переходный (= transira.3); 2. мат.  транзитивный;</t>
  </si>
  <si>
    <t>1. геом. , спорт.  трапеция;  2. анат.  трапециевидная мышца;  3. анат.  кость-трапеция;</t>
  </si>
  <si>
    <t>vt 1. театр.  переодеть, перерядить, нарядить, обрядить, рядить, костюмировать; 2. лит.  (с)пародировать, переделать на комический лад, карикатурно (с)имитировать, исказить в шутку;</t>
  </si>
  <si>
    <t>ср.  alivesti, maskovesti, transvesti;</t>
  </si>
  <si>
    <t>vt 1. тащить, волочь, волочить (тж. перен.); 2. тех. , мор.  буксировать;</t>
  </si>
  <si>
    <t>ср.  tiri;</t>
  </si>
  <si>
    <t>1. прям. , перен.  сокровище;  сокровищница (собрание ценностей);  клад; 2. лингв. , лит.  тезаурус;</t>
  </si>
  <si>
    <t>1. ист.  помост, возвышение (для оратора, судьи, жреца, епископа и т.п.);  2. разн.  трибуна.</t>
  </si>
  <si>
    <t>1. см.  trikŝtofo;  2. сомнит. , см.  trikaĵo.</t>
  </si>
  <si>
    <t>мат.  триллион (по системе с длинной шкалой = 10^18 = triiliono;  по принятой в России системе с короткой шкалой = 10^12  = duiliono);  прим. данное значение приводится согласно PIV;  в NPIV слово triliono является синонимом только слова triiliono .</t>
  </si>
  <si>
    <t>vt пить;</t>
  </si>
  <si>
    <t>1. внутренности, кишки (забитого животного);  потроха, требуха, субпродукты;  2. кул.  рубец (блюдо);</t>
  </si>
  <si>
    <t>триумф, торжество;</t>
  </si>
  <si>
    <t>(в PV и PIV трактуется как непроизводное наречие, в NPIV – как частица) 1. слишком, чрезмерно, чересчур; 2. слишком много (= tre multe);</t>
  </si>
  <si>
    <t>прим. при слитном написании с глаголом и образованными от него формами tro нередко соответствует русской приставке  пере-;  при этом такой сложный глагол имеет особое, не окказиональное значение и выражает самостоятельное понятие : tro/labori переработать (слишком много работать); с прилагательными и наречиями tro обычно пишется раздельно : tro longa слишком длинный;  tro granda слишком большой и т.п. Однако в (N)PIV и некоторых других источниках встречается ряд сложных прилагательных со слитным написанием tro: tro/longa, tro/granda, tro/matura и др. Это также имеет место лишь в случаях, когда сочетание tro с прилагательным выражает самостоятельное понятие ;</t>
  </si>
  <si>
    <t>1. корыто;  кормушка, поилка (в виде корыта или жёлоба);  2. тех. , спец.  корыто, лоток, ванна, ковш, черпак;</t>
  </si>
  <si>
    <t>1. мет.  тромб, (столбовидный) вихрь, (столбовидный) смерч;  2. мед.  тромб;</t>
  </si>
  <si>
    <t>vt найти, отыскать, разыскать, сыскать;</t>
  </si>
  <si>
    <t>1. лопатка (каменщика), мастерок;  2. лопатка (для помешивания или переворачивания приготовляемой пищи);</t>
  </si>
  <si>
    <t>муз.  труба;  фанфара;</t>
  </si>
  <si>
    <t xml:space="preserve"> ср.  klariono, fanfaro;</t>
  </si>
  <si>
    <t>1. ствол (дерева);  2. туловище (человека, животного);  стан (человека);  3. анат.  ствол;  4. геом.  усечённая фигура, усечённое геометрическое тело; 5. мор.  (якорное) веретено;  6.: ~o de kolono редк. , см.  fusto .1;  7. сомнит.  магистраль, основной участок, главный участок (линии, трубопровода и т.п.);</t>
  </si>
  <si>
    <t>1. дыра, дырка;  отверстие; 2. нора;  3. спорт.  лунка;</t>
  </si>
  <si>
    <t>ср.  aperturo;</t>
  </si>
  <si>
    <t>1. театр.  труппа;  2. воен.  отряд, часть;</t>
  </si>
  <si>
    <t>туалет (наряд, одежда;  приведение в порядок своего внешнего вида);</t>
  </si>
  <si>
    <t>1. шишка, выпуклость, бугор, бугорок; 2. бот.  клубень; 3. анат.  бугор;</t>
  </si>
  <si>
    <t>1. тех. , анат. , бот.  труба, трубка; 2. тюбик;  спец.  туба; 3. ствол (оружия  = paftubo);  4. эл. , рад.  лампа (вакуумная);  электроваккумный прибор;  трубка;</t>
  </si>
  <si>
    <t>прядь (волос), чуб, вихор;  хохол, хохолок;  клок (торчащий, растущий);</t>
  </si>
  <si>
    <t>1. туника;  2. бот. , зоол.  туника, оболочка;  3. китель, френч;</t>
  </si>
  <si>
    <t xml:space="preserve"> ср.  kitelo;</t>
  </si>
  <si>
    <t>1. волчок, юла;  кубарь;  2. физ.  вращающееся вокруг своей оси тело;  3. тех.  турбинка, турбинный резак;</t>
  </si>
  <si>
    <t>vt мучить, терзать;  истязать;</t>
  </si>
  <si>
    <t xml:space="preserve"> ср.  torturi;</t>
  </si>
  <si>
    <t>vt 1. повернуть;  поворачивать, крутить, вертеть, вращать; 2. (en ion) обратить, превратить, преобразовать (во что-л.); 3. снимать на киноплёнку, снимать кинокамерой;</t>
  </si>
  <si>
    <t>Σ! 1¶  1. башня;  вышка;  2. спорт.  вышка;  3. шахм.  ладья.  2¶  гп.maj.  Тур.</t>
  </si>
  <si>
    <t>vt 1. трогать, касаться, потрогать, дотронуться, (при)коснуться;  2. тронуть, трогать (посягнуть, поднять руку на кого-л. или что-л.);  3. затронуть, затрагивать, коснуться, касаться (обсуждать что-л.;  иметь касательство к чему-л. или кому-л.);  4. (рас)трогать (взволновать);</t>
  </si>
  <si>
    <t>весь, целый;</t>
  </si>
  <si>
    <t>1. анат.  локтевая кость (= редк.  kubutosto);  2. локоть (старинная мера длины);</t>
  </si>
  <si>
    <t>1. анат.  пуп, пупок;  2. перен.  пуп, центр;  3. см.  hilumo;  4. бот.  умбиликус (растение);</t>
  </si>
  <si>
    <t>num один;</t>
  </si>
  <si>
    <t>прим. 1. в качестве местоимения и местоимения-прилагательного данное числительное может употребляться во множественном числе : ~j kantis, aliaj dancis одни пели, другие танцевали;  ~j pomoj estas ruĝaj, aliaj estas flavaj одни яблоки красные, другие жёлтые;  такие формы при необходимости могут оформляться окончанием винительного падежа : ~jn pomojn mi prenis, aliajn mi lasis одни яблоки я взял, другие оставил. По аналогии с последним случаем некоторые авторы употребляют окончание винительного падежа при употреблении unu в качестве местоимения тж. и в единственном числе : mi trovis nek ~n, nek la alian я не нашёл ни одного, ни другого. В частности, такая рекомендация даётся в PIV (в NPIV она отсутствует). Однако абсолютное большинство пользователей языка, по примеру Л. Заменгофа, никогда не употребляют unu с окончанием n, поскольку это вызвало бы слишком большие сложности при различении употребления его как числительного и как местоимения, напр.,  mi prenis nur ~ pomon el kelkaj en la vazo я взял только одно яблоко из нескольких в вазе, но  ni elektis lin kiel ~n el la plej spertaj en nia klubo мы выбрали его как одного из самых опытных в нашем клубе (во фразах, аналогичных последней, обычно употребляется просто unu). В некоторых (очень редких) подобных случаях мы, однако, полагаем уместным употребление формы unun во избежание двусмысленности : mi rekomendis lin kiel ~n el la plej spertaj esperantistoj я рекомендовал его как одного из самых опытных эсперантистов (в этой фразе unu без окончания аккузатива относилось бы не к lin, а к mi и означало бы, что одним из самых опытных эсперантистов являюсь я сам). Чтобы сохранить единообразие написания unu без n, мы рекомендуем вместо таких фраз использовать близкие по смыслу, но не содержащие этого слова, напр., mi rekomendas lin kiel tre spertan esperantiston ;  прим. 2. под влиянием ряда нац. языков встречается, особенно в ранних текстах, употребление unu в качестве полуопределённого артикля, показывающего, что предмет известен говорящему, но не известен слушателю : ~ homo diris al mi, ke... один человек сказал, мне, что...;  en la ĉambro de ~ poeto в комнате одного поэта. Относительно такого словоупотребления существуют различные точки зрения. Например, PMEG считает его вполне допустимым и иногда даже полезным. NPIV трактует его как архаизм и, поскольку в этом случае unu имеет значение «некий», рекомендует вместо него употреблять местоимение iu или вообще обходиться без определителя ;  прим. 3. для удобства произношения Академия эсперанто допускает употребление усечённой формы un' при подсчёте тактов, подаче команд (напр., на марше) и т.п.: un', du, tri! (Aktoj de la Akademio, p. 39). Однако злоупотреблять этой формой мы не рекомендуем ;</t>
  </si>
  <si>
    <t>1. vt (по)торопить, подгонять, понукать, заставлять (по)торопиться, заставлять (по)спешить; 2. vn оч.сомнит.  быть неотложным(и), безотлагательным(и), срочным(и), спешным(и) (= esti urĝa(j));</t>
  </si>
  <si>
    <t>1. урна (но не мусорная!); 2. см.  kapsulo .6.</t>
  </si>
  <si>
    <t>1. анат.  матка;  2. утроба, чрево;</t>
  </si>
  <si>
    <t>полезный;</t>
  </si>
  <si>
    <t>vn бродить, блуждать;  слоняться;  странствовать, скитаться;</t>
  </si>
  <si>
    <t>1. бот.  брусника (растение);  2. см.  vakcinibero.</t>
  </si>
  <si>
    <t>воск (тж. хим.);</t>
  </si>
  <si>
    <t>прим. в некоторых случаях (как правило, в сложных словах) данное слово может обозначать вещество, реально не являющееся воском, а лишь имеющее его в своём составе или похожее на него: orelvakso, pargetvakso, plankvakso, sigelvakso, skivakso ;</t>
  </si>
  <si>
    <t>1. долина, дол, лощина, низина, падь;  2. перен.  юдоль;</t>
  </si>
  <si>
    <t>1. ценность, стоимость, значение; 2. мат.  значение, величина;</t>
  </si>
  <si>
    <t>ср.  prezo, kosto;</t>
  </si>
  <si>
    <t>1. валюта;  2. эк.  денежный курс;</t>
  </si>
  <si>
    <t>1. зоол.  вампир; 2. миф.  вампир, упырь, вурдалак;  3. перен.  кровопийца, кровосос (= sangosuĉanto);</t>
  </si>
  <si>
    <t xml:space="preserve"> ср.  desmodo;</t>
  </si>
  <si>
    <t>1. щека; 2. тех.  щёчка (боковая плоская часть);</t>
  </si>
  <si>
    <t>пар;</t>
  </si>
  <si>
    <t>vn 1. варьироваться, (из)меняться;  разниться (представлять собой ряд последовательных изменений); 2. физ.  (из)меняться в объёме (под действием факторов окружающей среды);</t>
  </si>
  <si>
    <t>ср.  ŝanĝiĝi;</t>
  </si>
  <si>
    <t>прям. , перен.  тёплый, горячий, жаркий;</t>
  </si>
  <si>
    <t>ср.  flegi;</t>
  </si>
  <si>
    <t>просторный, обширный, широкий, пространный;</t>
  </si>
  <si>
    <t>vn 1. произрастать;  2. перен.  прозябать, влачить жалкое существование;</t>
  </si>
  <si>
    <t>1. анат.  вена; 2. геол.  жила;  3. жила, прожилка (в камне или дереве);</t>
  </si>
  <si>
    <t xml:space="preserve"> ср.  nervuro .2;</t>
  </si>
  <si>
    <t>1. велень, тонкий пергамент;  2. веленевая бумага;</t>
  </si>
  <si>
    <t>vn (у)вянуть, (за)вянуть, (по)жухнуть;  (по)никнуть (о растениях);  (по)блёкнуть;  (за)чахнуть;  (по)терять тонус;</t>
  </si>
  <si>
    <t>1. мор.  парус; 2. парус, полотнище (крыла ветряной мельницы);  3. анат.  парус, занавеска, велум;</t>
  </si>
  <si>
    <t>Σ! 1¶  мед.  венерический.   2¶  миф. maj.  Венера (богиня др.-рим. пантеона);</t>
  </si>
  <si>
    <t>ср.  Venuso.</t>
  </si>
  <si>
    <t>1. ветер; 2. pl мед.  ветры (кишечные газы);</t>
  </si>
  <si>
    <t>1. живот, брюхо, брюшко;  утроба, чрево; 2. перен.  выпуклость, выпуклая часть, утолщённая часть; 3. анат.  брюшко (мышцы);  4. физ.  пучность (волны);</t>
  </si>
  <si>
    <t>ср.  abdomeno;</t>
  </si>
  <si>
    <t>прям. , перен.  зелёный;</t>
  </si>
  <si>
    <t>1. прям. , перен.  приговор, вердикт, судебное решение (или  постановление), решение (или  постановление) суда;  (= juĝodecido); 2. спорт.  судейское решение;</t>
  </si>
  <si>
    <t>1. прут, прутик; 2. розга; 3. прут, пруток, тонкий стержень; 4. разг. , см.  peniso;</t>
  </si>
  <si>
    <t>vt сочинить, создать, написать (литературное или музыкальное произведение и т.п.);</t>
  </si>
  <si>
    <t>1. кул.  вермут (сорт белого вина);  2. перен.  горечь, горький напиток (= amaraĵo).</t>
  </si>
  <si>
    <t>верста (старинная русская мера длины, с конца 18 в. составляла 1,0668 км).</t>
  </si>
  <si>
    <t>vt прям. , перен.  лить, проливать, разливать;</t>
  </si>
  <si>
    <t>ср.  flui;</t>
  </si>
  <si>
    <t>вертикальный, отвесный;</t>
  </si>
  <si>
    <t>1. анат.  темя, макушка;  2. перен.  высшая точка, кульминация (= kulmino).</t>
  </si>
  <si>
    <t>1. бородавка;  2. нарост (на растении);</t>
  </si>
  <si>
    <t>зоол.  1. летучая мышь; 2. см.  vespertiliono;</t>
  </si>
  <si>
    <t xml:space="preserve"> ср.  desmodo, pipistrelo, vampiro;</t>
  </si>
  <si>
    <t>1. вестибюль;  сени; 2. анат.  преддверие;</t>
  </si>
  <si>
    <t xml:space="preserve"> ср.  antaŭĉambro;</t>
  </si>
  <si>
    <t>Σ! 1¶  одежда;  наряд (одежда);</t>
  </si>
  <si>
    <t xml:space="preserve"> ср.  kapvesto, piedvesto.   2¶  ~a миф.maj.  Веста (богиня в др.-рим. мифологии).</t>
  </si>
  <si>
    <t>vt (ion = je io) (по)биться об заклад, держать (или  заключить) пари, держать спор, поспорить (на что-л.);  ставить, делать ставку (на какую-л. сумму);</t>
  </si>
  <si>
    <t>ср.  priveti;</t>
  </si>
  <si>
    <t>vn 1. ехать, разъезжать, передвигаться, кататься (на транспортном средстве);  совершать рейс; 2. ехать, передвигаться, идти, следовать (о транспортном средстве);</t>
  </si>
  <si>
    <t>1. пузырь (тж. анат.); 2. «облако», «пузырёк» (для слов персонажей в комиксах);  3. оч.сомнит.  камера мяча (= aerujo);</t>
  </si>
  <si>
    <t>1. мясо (как продукт питания); 2. уст. , см.  karno .1;</t>
  </si>
  <si>
    <t>1. ряд, шеренга, строй, очередь, череда, вереница; 2. мат.  последовательность;</t>
  </si>
  <si>
    <t>ср.  kolumno, serio, spaliro;</t>
  </si>
  <si>
    <t>vt видеть;</t>
  </si>
  <si>
    <t>1. бодрый, резвый, бойкий, живой, оживлённый, шустрый, энергичный;  2. неусыпный;</t>
  </si>
  <si>
    <t>1. щетина (короткие стоящие торчком волосы);  2. текс.  ворс (ковра и т.п.);  начёс;  3. анат.  ворсинка;</t>
  </si>
  <si>
    <t>кул.  уксус (пищевой, столовый);</t>
  </si>
  <si>
    <t xml:space="preserve"> ср.  aceto;</t>
  </si>
  <si>
    <t>1. пелёнка;  свивальник;  2. повязка (на ране, на глазах и т.п.);  бинт;</t>
  </si>
  <si>
    <t>1. скрепка (в виде скобки, часто с загибаемыми концами); 2. оч.сомнит. , см.  nito;</t>
  </si>
  <si>
    <t>зима;</t>
  </si>
  <si>
    <t>бот.  фиалка;</t>
  </si>
  <si>
    <t>Σ! 1¶  1. прям. , перен.  девственный;  девический, девичий;  невинный, непорочный; 2. мин.  самородный .   2¶  астр.maj.   Дева (созвездие, знак зодиака. в ReVo в этом значении зафиксирована форма Virgulino).</t>
  </si>
  <si>
    <t xml:space="preserve"> ср.  ĉasta;</t>
  </si>
  <si>
    <t>мужчина;  муж (торжественно о мужчине);</t>
  </si>
  <si>
    <t xml:space="preserve"> ср.  masklo;  прим. данный корень употребляется в качестве приставки для образования названий самцов животных : vir/ĉevalo жеребец;</t>
  </si>
  <si>
    <t>хим.  1. купорос; 2. см.  vitriololeo;</t>
  </si>
  <si>
    <t>стекло;</t>
  </si>
  <si>
    <t>1. забрало (у шлема);  2. козырёк (у фуражки, кепки  = ĉapobeko).</t>
  </si>
  <si>
    <t>1. псих.  зрительная галлюцинация, видение (= vida halucino, vidsensa halucino);  2. рел.  видение;</t>
  </si>
  <si>
    <t>ср.  fantomo;</t>
  </si>
  <si>
    <t>vt 1. посетить, навестить, наведаться, проведать, нанести визит;  2. см.  ~adi 2.;</t>
  </si>
  <si>
    <t>1. голос (тж. при голосовании или выражении мнения);  глас; 2. грам.  залог;</t>
  </si>
  <si>
    <t>vn 1. путешествовать, странствовать;  совершить поездку, съездить (в другой город или страну);  2. разг.  быть в улёте, быть под кайфом (находиться в состоянии наркотического опьянения);</t>
  </si>
  <si>
    <t>1. дорога, путь; 2. анат.  путь, тракт;</t>
  </si>
  <si>
    <t>vt (по)звать, воззвать, взывать;</t>
  </si>
  <si>
    <t>мат. , физ. , тех.  объём;</t>
  </si>
  <si>
    <t>разн.  слово;</t>
  </si>
  <si>
    <t>1. хвост; 2. разг. , см.  peniso;</t>
  </si>
  <si>
    <t>1. вуаль;  фата; 2. перен.  вуаль, покров, покрывало, завеса, пелена, флёр;  3. фот.  вуаль;  4. бот.  покрывало (у грибов);</t>
  </si>
  <si>
    <t>ср.  kovrotuko;</t>
  </si>
  <si>
    <t>1. вульгарный, пошлый;  2. простонародный;  общепринятый, общеупотребительный, общераспространённый;</t>
  </si>
  <si>
    <t>1. ист.  зелот;  2. перен.  ярый, фанатичный, страстный сторонник (или  приверженец);  3. редк. , см.  fano;</t>
  </si>
  <si>
    <t>1. пояс, кушак, поясной ремень; 2. перен.  пояс, талия; 3. разн.  зона, пояс; 4. см.  zostero;</t>
  </si>
  <si>
    <t>1. vn (pri) (по)заботиться (о);  (по)беспокоиться (о);  2. vt окружить заботой, проявлять заботу о, заботиться о, нянчиться с, ухаживать за, обихаживать, обиходить, опекать, попечительствовать над (= prizorgi);  3. vt тщательно выполнять, тщательно исполнять;</t>
  </si>
  <si>
    <t>vn 1. жужжать, гудеть (о насекомых, моторе, голосах);  2. мурлыкать (напевать про себя, напевать вполголоса);</t>
  </si>
  <si>
    <t>ср.  ritmo, tempo;  2. редк. ;  муз.  размер (= mezuro);  3. такт, чувство меры, обходительность; 4. инф.  тактовый сигнал;</t>
  </si>
  <si>
    <t>мед. асептика;</t>
  </si>
  <si>
    <t>ср. antisepso</t>
  </si>
  <si>
    <t>см. malkondamni; pekliberigi</t>
  </si>
  <si>
    <t>адъюнкт (заместитель, помощник должностного лица);</t>
  </si>
  <si>
    <t>▲ Примечание</t>
  </si>
  <si>
    <t>Подсказка</t>
  </si>
  <si>
    <t>см. donitaĵo – данное; то, что дано (или даётся); pl мат., инф. исходные данные, входные данные; dateno – инф. данные.</t>
  </si>
  <si>
    <t>инф. данные.</t>
  </si>
  <si>
    <t>ĝemel</t>
  </si>
  <si>
    <t>abituriento</t>
  </si>
  <si>
    <t>aboco</t>
  </si>
  <si>
    <t>aborigeno</t>
  </si>
  <si>
    <t>abrakadabro</t>
  </si>
  <si>
    <t>acerba</t>
  </si>
  <si>
    <t>adekvata</t>
  </si>
  <si>
    <t>adrenalino</t>
  </si>
  <si>
    <t>afranki</t>
  </si>
  <si>
    <t>agresi</t>
  </si>
  <si>
    <t>aidoso</t>
  </si>
  <si>
    <t>akupunkturo</t>
  </si>
  <si>
    <t>akvaforto</t>
  </si>
  <si>
    <t>alergio</t>
  </si>
  <si>
    <t>alianco</t>
  </si>
  <si>
    <t>alkemio</t>
  </si>
  <si>
    <t>ambasado</t>
  </si>
  <si>
    <t>amebo</t>
  </si>
  <si>
    <t>amendi</t>
  </si>
  <si>
    <t>ampolo</t>
  </si>
  <si>
    <t>analoga</t>
  </si>
  <si>
    <t>anarkio</t>
  </si>
  <si>
    <t>anilino</t>
  </si>
  <si>
    <t>animalo</t>
  </si>
  <si>
    <t>antibiotiko</t>
  </si>
  <si>
    <t>antimono</t>
  </si>
  <si>
    <t>antipodo</t>
  </si>
  <si>
    <t>antitezo</t>
  </si>
  <si>
    <t>anunciacio</t>
  </si>
  <si>
    <t>aorto</t>
  </si>
  <si>
    <t>apartamento</t>
  </si>
  <si>
    <t>aparteni</t>
  </si>
  <si>
    <t>apatio</t>
  </si>
  <si>
    <t>apelacii</t>
  </si>
  <si>
    <t>aperi</t>
  </si>
  <si>
    <t>aperitivo</t>
  </si>
  <si>
    <t>aperturo</t>
  </si>
  <si>
    <t>apetito</t>
  </si>
  <si>
    <t>apliki</t>
  </si>
  <si>
    <t>aplombo</t>
  </si>
  <si>
    <t>apogi</t>
  </si>
  <si>
    <t>apogeo</t>
  </si>
  <si>
    <t>apologo</t>
  </si>
  <si>
    <t>apopleksio</t>
  </si>
  <si>
    <t>apostolo</t>
  </si>
  <si>
    <t>apostrofo</t>
  </si>
  <si>
    <t>apoteko</t>
  </si>
  <si>
    <t>apoteozo</t>
  </si>
  <si>
    <t>apozicio</t>
  </si>
  <si>
    <t>apro</t>
  </si>
  <si>
    <t>aprilo</t>
  </si>
  <si>
    <t>aprobi</t>
  </si>
  <si>
    <t>arabesko</t>
  </si>
  <si>
    <t>araneo</t>
  </si>
  <si>
    <t>arbo</t>
  </si>
  <si>
    <t>arbalesto</t>
  </si>
  <si>
    <t>arbitra</t>
  </si>
  <si>
    <t>arbitracio</t>
  </si>
  <si>
    <t>arbusto</t>
  </si>
  <si>
    <t>ardi</t>
  </si>
  <si>
    <t>ardeo</t>
  </si>
  <si>
    <t>ardezo</t>
  </si>
  <si>
    <t>areo</t>
  </si>
  <si>
    <t>areno</t>
  </si>
  <si>
    <t>areometro</t>
  </si>
  <si>
    <t>aresti</t>
  </si>
  <si>
    <t>argilo</t>
  </si>
  <si>
    <t>argumenti</t>
  </si>
  <si>
    <t>arkaika</t>
  </si>
  <si>
    <t>arkaismo</t>
  </si>
  <si>
    <t>arkeologo</t>
  </si>
  <si>
    <t>arkitekto</t>
  </si>
  <si>
    <t>arkitekturo</t>
  </si>
  <si>
    <t>arkivo</t>
  </si>
  <si>
    <t>Arkto</t>
  </si>
  <si>
    <t>arogi</t>
  </si>
  <si>
    <t>arseniko</t>
  </si>
  <si>
    <t>asbesto</t>
  </si>
  <si>
    <t>asembleo</t>
  </si>
  <si>
    <t>aspirino</t>
  </si>
  <si>
    <t>Atlantiko</t>
  </si>
  <si>
    <t>atriplo</t>
  </si>
  <si>
    <t>avano</t>
  </si>
  <si>
    <t>avenuo</t>
  </si>
  <si>
    <t>aviado</t>
  </si>
  <si>
    <t>avokado</t>
  </si>
  <si>
    <t>Azio</t>
  </si>
  <si>
    <t>balisto</t>
  </si>
  <si>
    <t>bankedo</t>
  </si>
  <si>
    <t>bardo</t>
  </si>
  <si>
    <t>bareliefo</t>
  </si>
  <si>
    <t>basko</t>
  </si>
  <si>
    <t>baskulo</t>
  </si>
  <si>
    <t>basto</t>
  </si>
  <si>
    <t>batisto</t>
  </si>
  <si>
    <t>bazalto</t>
  </si>
  <si>
    <t>bazilisko</t>
  </si>
  <si>
    <t>bebo</t>
  </si>
  <si>
    <t>bedo</t>
  </si>
  <si>
    <t>beladono</t>
  </si>
  <si>
    <t>bemolo</t>
  </si>
  <si>
    <t>bendo</t>
  </si>
  <si>
    <t>Berlino</t>
  </si>
  <si>
    <t>betono</t>
  </si>
  <si>
    <t>binoklo</t>
  </si>
  <si>
    <t>biologo</t>
  </si>
  <si>
    <t>bis</t>
  </si>
  <si>
    <t>bisturio</t>
  </si>
  <si>
    <t>bito</t>
  </si>
  <si>
    <t>bizono</t>
  </si>
  <si>
    <t>blino</t>
  </si>
  <si>
    <t>blufi</t>
  </si>
  <si>
    <t>boaco</t>
  </si>
  <si>
    <t>bombasto</t>
  </si>
  <si>
    <t>borakso</t>
  </si>
  <si>
    <t>bordelo</t>
  </si>
  <si>
    <t>borderi</t>
  </si>
  <si>
    <t>bovlo</t>
  </si>
  <si>
    <t>braceleto</t>
  </si>
  <si>
    <t>brako</t>
  </si>
  <si>
    <t>bramo</t>
  </si>
  <si>
    <t>bramano</t>
  </si>
  <si>
    <t>brano</t>
  </si>
  <si>
    <t>brando</t>
  </si>
  <si>
    <t>brankoj</t>
  </si>
  <si>
    <t>brasiko</t>
  </si>
  <si>
    <t>brava</t>
  </si>
  <si>
    <t>Brazilo</t>
  </si>
  <si>
    <t>bredi</t>
  </si>
  <si>
    <t>breto</t>
  </si>
  <si>
    <t>brido</t>
  </si>
  <si>
    <t>brigado</t>
  </si>
  <si>
    <t>briko</t>
  </si>
  <si>
    <t>brili</t>
  </si>
  <si>
    <t>brilianto</t>
  </si>
  <si>
    <t>brokolo</t>
  </si>
  <si>
    <t>bromo</t>
  </si>
  <si>
    <t>buduaro</t>
  </si>
  <si>
    <t>bulteno</t>
  </si>
  <si>
    <t>burnuso</t>
  </si>
  <si>
    <t>buroo</t>
  </si>
  <si>
    <t>burokrato</t>
  </si>
  <si>
    <t>buso</t>
  </si>
  <si>
    <t>cedro</t>
  </si>
  <si>
    <t>cejlono</t>
  </si>
  <si>
    <t>centimo</t>
  </si>
  <si>
    <t>centralo</t>
  </si>
  <si>
    <t>cepo</t>
  </si>
  <si>
    <t>ceramiko</t>
  </si>
  <si>
    <t>cico</t>
  </si>
  <si>
    <t>cigano</t>
  </si>
  <si>
    <t>cinabro</t>
  </si>
  <si>
    <t>cirkulero</t>
  </si>
  <si>
    <t>cirkumcidi</t>
  </si>
  <si>
    <t>cirkvito</t>
  </si>
  <si>
    <t>dalio</t>
  </si>
  <si>
    <t>damni</t>
  </si>
  <si>
    <t>debeto</t>
  </si>
  <si>
    <t>defii</t>
  </si>
  <si>
    <t>degni</t>
  </si>
  <si>
    <t>dekolti</t>
  </si>
  <si>
    <t>delikto</t>
  </si>
  <si>
    <t>demografo</t>
  </si>
  <si>
    <t>demonstri</t>
  </si>
  <si>
    <t>determini</t>
  </si>
  <si>
    <t>devanci</t>
  </si>
  <si>
    <t>diademo</t>
  </si>
  <si>
    <t>dieso</t>
  </si>
  <si>
    <t>difterio</t>
  </si>
  <si>
    <t>diftongo</t>
  </si>
  <si>
    <t>digno</t>
  </si>
  <si>
    <t>diluvo</t>
  </si>
  <si>
    <t>diskriminacio</t>
  </si>
  <si>
    <t>dispepsio</t>
  </si>
  <si>
    <t>distribui</t>
  </si>
  <si>
    <t>dizerti</t>
  </si>
  <si>
    <t>dogano</t>
  </si>
  <si>
    <t>doko</t>
  </si>
  <si>
    <t>dragono</t>
  </si>
  <si>
    <t>drakmo</t>
  </si>
  <si>
    <t>drapiri</t>
  </si>
  <si>
    <t>drilo</t>
  </si>
  <si>
    <t>drivi</t>
  </si>
  <si>
    <t>dukato</t>
  </si>
  <si>
    <t>edeno</t>
  </si>
  <si>
    <t>edikto</t>
  </si>
  <si>
    <t>edro</t>
  </si>
  <si>
    <t>egido</t>
  </si>
  <si>
    <t>eklogo</t>
  </si>
  <si>
    <t>ekologo</t>
  </si>
  <si>
    <t>ekscelenco</t>
  </si>
  <si>
    <t>eksklamacio</t>
  </si>
  <si>
    <t>ekspedi</t>
  </si>
  <si>
    <t>eksporti</t>
  </si>
  <si>
    <t>elektrono</t>
  </si>
  <si>
    <t>elito</t>
  </si>
  <si>
    <t>elizio</t>
  </si>
  <si>
    <t>empirio</t>
  </si>
  <si>
    <t>emulsio</t>
  </si>
  <si>
    <t>entomologo</t>
  </si>
  <si>
    <t>epidemio</t>
  </si>
  <si>
    <t>epidermo</t>
  </si>
  <si>
    <t>erizipelo</t>
  </si>
  <si>
    <t>ermeno</t>
  </si>
  <si>
    <t>erozio</t>
  </si>
  <si>
    <t>erudicio</t>
  </si>
  <si>
    <t>eskalatoro</t>
  </si>
  <si>
    <t>eskapi</t>
  </si>
  <si>
    <t>Esperanto</t>
  </si>
  <si>
    <t>etapo</t>
  </si>
  <si>
    <t>etato</t>
  </si>
  <si>
    <t>etikedo</t>
  </si>
  <si>
    <t>etimologo</t>
  </si>
  <si>
    <t>etiologo</t>
  </si>
  <si>
    <t>etnografo</t>
  </si>
  <si>
    <t>etoso</t>
  </si>
  <si>
    <t>evento</t>
  </si>
  <si>
    <t>evolui</t>
  </si>
  <si>
    <t>evolucio</t>
  </si>
  <si>
    <t>ezofago</t>
  </si>
  <si>
    <t>fagoto</t>
  </si>
  <si>
    <t>fajna</t>
  </si>
  <si>
    <t>faksimilo</t>
  </si>
  <si>
    <t>fakturo</t>
  </si>
  <si>
    <t>falbalo</t>
  </si>
  <si>
    <t>faringo</t>
  </si>
  <si>
    <t>fatraso</t>
  </si>
  <si>
    <t>fazo</t>
  </si>
  <si>
    <t>federi</t>
  </si>
  <si>
    <t>feki</t>
  </si>
  <si>
    <t>ferio</t>
  </si>
  <si>
    <t>festivalo</t>
  </si>
  <si>
    <t>festono</t>
  </si>
  <si>
    <t>fiakro</t>
  </si>
  <si>
    <t>fikcio</t>
  </si>
  <si>
    <t>filantropo</t>
  </si>
  <si>
    <t>filmo</t>
  </si>
  <si>
    <t>fiolo</t>
  </si>
  <si>
    <t>fistulo</t>
  </si>
  <si>
    <t>flako</t>
  </si>
  <si>
    <t>flakono</t>
  </si>
  <si>
    <t>fleksio</t>
  </si>
  <si>
    <t>floreno</t>
  </si>
  <si>
    <t>flustri</t>
  </si>
  <si>
    <t>folkloro</t>
  </si>
  <si>
    <t>fono</t>
  </si>
  <si>
    <t>fonografo</t>
  </si>
  <si>
    <t>fortepiano</t>
  </si>
  <si>
    <t>fotelo</t>
  </si>
  <si>
    <t>frakseno</t>
  </si>
  <si>
    <t>framo</t>
  </si>
  <si>
    <t>franco</t>
  </si>
  <si>
    <t>frida</t>
  </si>
  <si>
    <t>fringo</t>
  </si>
  <si>
    <t>fringelo</t>
  </si>
  <si>
    <t>frustri</t>
  </si>
  <si>
    <t>ftizo</t>
  </si>
  <si>
    <t>furoro</t>
  </si>
  <si>
    <t>furzi</t>
  </si>
  <si>
    <t>fusto</t>
  </si>
  <si>
    <t>fusteno</t>
  </si>
  <si>
    <t>galaksio</t>
  </si>
  <si>
    <t>galanto</t>
  </si>
  <si>
    <t>galanterio</t>
  </si>
  <si>
    <t>galono</t>
  </si>
  <si>
    <t>gapi</t>
  </si>
  <si>
    <t>garnituro</t>
  </si>
  <si>
    <t>geno</t>
  </si>
  <si>
    <t>genro</t>
  </si>
  <si>
    <t>germano</t>
  </si>
  <si>
    <t>gineo</t>
  </si>
  <si>
    <t>gingivo</t>
  </si>
  <si>
    <t>glacea</t>
  </si>
  <si>
    <t>glatiso</t>
  </si>
  <si>
    <t>glikozo</t>
  </si>
  <si>
    <t>glimo</t>
  </si>
  <si>
    <t>glisi</t>
  </si>
  <si>
    <t>glukozo</t>
  </si>
  <si>
    <t>gramofono</t>
  </si>
  <si>
    <t>grefti</t>
  </si>
  <si>
    <t>grego</t>
  </si>
  <si>
    <t>greko</t>
  </si>
  <si>
    <t>gujavo</t>
  </si>
  <si>
    <t>gutaperko</t>
  </si>
  <si>
    <t>Gvineo</t>
  </si>
  <si>
    <t>hamburgero</t>
  </si>
  <si>
    <t>hangaro</t>
  </si>
  <si>
    <t>harmonio</t>
  </si>
  <si>
    <t>harpio</t>
  </si>
  <si>
    <t>harpuno</t>
  </si>
  <si>
    <t>hasti</t>
  </si>
  <si>
    <t>hebreo</t>
  </si>
  <si>
    <t>hegemonio</t>
  </si>
  <si>
    <t>hej</t>
  </si>
  <si>
    <t>hekatombo</t>
  </si>
  <si>
    <t>heksametro</t>
  </si>
  <si>
    <t>helikoptero</t>
  </si>
  <si>
    <t>heroldo</t>
  </si>
  <si>
    <t>heziti</t>
  </si>
  <si>
    <t>hida</t>
  </si>
  <si>
    <t>hidrargo</t>
  </si>
  <si>
    <t>hidrofobio</t>
  </si>
  <si>
    <t>hidrogeno</t>
  </si>
  <si>
    <t>hidrostatiko</t>
  </si>
  <si>
    <t>hidroterapio</t>
  </si>
  <si>
    <t>hieno</t>
  </si>
  <si>
    <t>hierarkio</t>
  </si>
  <si>
    <t>higieno</t>
  </si>
  <si>
    <t>higrometro</t>
  </si>
  <si>
    <t>hindo</t>
  </si>
  <si>
    <t>hispano</t>
  </si>
  <si>
    <t>histriko</t>
  </si>
  <si>
    <t>hobojo</t>
  </si>
  <si>
    <t>hordo</t>
  </si>
  <si>
    <t>hormono</t>
  </si>
  <si>
    <t>hortulano</t>
  </si>
  <si>
    <t>hostio</t>
  </si>
  <si>
    <t>huligano</t>
  </si>
  <si>
    <t>humo</t>
  </si>
  <si>
    <t>humida</t>
  </si>
  <si>
    <t>hungaro</t>
  </si>
  <si>
    <t>hura</t>
  </si>
  <si>
    <t>hurli</t>
  </si>
  <si>
    <t>huzo</t>
  </si>
  <si>
    <t>ideografio</t>
  </si>
  <si>
    <t>ikso</t>
  </si>
  <si>
    <t>imperativo</t>
  </si>
  <si>
    <t>imperialo</t>
  </si>
  <si>
    <t>imperialismo</t>
  </si>
  <si>
    <t>impeti</t>
  </si>
  <si>
    <t>impresario</t>
  </si>
  <si>
    <t>incendio</t>
  </si>
  <si>
    <t>indico</t>
  </si>
  <si>
    <t>indigo</t>
  </si>
  <si>
    <t>indiki</t>
  </si>
  <si>
    <t>indukti</t>
  </si>
  <si>
    <t>inflacio</t>
  </si>
  <si>
    <t>ingredienco</t>
  </si>
  <si>
    <t>inici</t>
  </si>
  <si>
    <t>instruktoro</t>
  </si>
  <si>
    <t>insulino</t>
  </si>
  <si>
    <t>insurekcio</t>
  </si>
  <si>
    <t>intesto</t>
  </si>
  <si>
    <t>inundi</t>
  </si>
  <si>
    <t>inventi</t>
  </si>
  <si>
    <t>ipsilono</t>
  </si>
  <si>
    <t>irido</t>
  </si>
  <si>
    <t>italo</t>
  </si>
  <si>
    <t>japano</t>
  </si>
  <si>
    <t>jelpi</t>
  </si>
  <si>
    <t>jezuito</t>
  </si>
  <si>
    <t>jogurto</t>
  </si>
  <si>
    <t>jubili</t>
  </si>
  <si>
    <t>judo</t>
  </si>
  <si>
    <t>judaismo</t>
  </si>
  <si>
    <t>kabrioleto</t>
  </si>
  <si>
    <t>kalcio</t>
  </si>
  <si>
    <t>kalendulo</t>
  </si>
  <si>
    <t>kalfatri</t>
  </si>
  <si>
    <t>kalibro</t>
  </si>
  <si>
    <t>kalva</t>
  </si>
  <si>
    <t>kambio</t>
  </si>
  <si>
    <t>kamerao</t>
  </si>
  <si>
    <t>kamforo</t>
  </si>
  <si>
    <t>kamiono</t>
  </si>
  <si>
    <t>kamloto</t>
  </si>
  <si>
    <t>kampanjo</t>
  </si>
  <si>
    <t>kamufli</t>
  </si>
  <si>
    <t>kancero</t>
  </si>
  <si>
    <t>kanoniko</t>
  </si>
  <si>
    <t>kantarido</t>
  </si>
  <si>
    <t>kantoro</t>
  </si>
  <si>
    <t>kanzono</t>
  </si>
  <si>
    <t>kapitelo</t>
  </si>
  <si>
    <t>kaporalo</t>
  </si>
  <si>
    <t>kapriolo</t>
  </si>
  <si>
    <t>kapuceno</t>
  </si>
  <si>
    <t>kardelo</t>
  </si>
  <si>
    <t>kariljono</t>
  </si>
  <si>
    <t>kariolo</t>
  </si>
  <si>
    <t>karmino</t>
  </si>
  <si>
    <t>karoserio</t>
  </si>
  <si>
    <t>kartilago</t>
  </si>
  <si>
    <t>kartografo</t>
  </si>
  <si>
    <t>kasedo</t>
  </si>
  <si>
    <t>kaskedo</t>
  </si>
  <si>
    <t>kastanjeto</t>
  </si>
  <si>
    <t>katalepsio</t>
  </si>
  <si>
    <t>kataplasmo</t>
  </si>
  <si>
    <t>katapulto</t>
  </si>
  <si>
    <t>katedralo</t>
  </si>
  <si>
    <t>katehxisto</t>
  </si>
  <si>
    <t>katehxizi</t>
  </si>
  <si>
    <t>katekisto</t>
  </si>
  <si>
    <t>katekizi</t>
  </si>
  <si>
    <t>katuno</t>
  </si>
  <si>
    <t>kazemato</t>
  </si>
  <si>
    <t>kejlo</t>
  </si>
  <si>
    <t>kelnero</t>
  </si>
  <si>
    <t>kemio</t>
  </si>
  <si>
    <t>keno</t>
  </si>
  <si>
    <t>keroseno</t>
  </si>
  <si>
    <t>kibuco</t>
  </si>
  <si>
    <t>kimono</t>
  </si>
  <si>
    <t>kino</t>
  </si>
  <si>
    <t>kinino</t>
  </si>
  <si>
    <t>kiosko</t>
  </si>
  <si>
    <t>klano</t>
  </si>
  <si>
    <t>klitoro</t>
  </si>
  <si>
    <t>klostro</t>
  </si>
  <si>
    <t>kobalto</t>
  </si>
  <si>
    <t>koboldo</t>
  </si>
  <si>
    <t>kodekso</t>
  </si>
  <si>
    <t>kodicilo</t>
  </si>
  <si>
    <t>kokso</t>
  </si>
  <si>
    <t>koliko</t>
  </si>
  <si>
    <t>kolimbo</t>
  </si>
  <si>
    <t>kolofono</t>
  </si>
  <si>
    <t>kolubro</t>
  </si>
  <si>
    <t>kolumno</t>
  </si>
  <si>
    <t>komandito</t>
  </si>
  <si>
    <t>komentarii</t>
  </si>
  <si>
    <t>komisiono</t>
  </si>
  <si>
    <t>komizo</t>
  </si>
  <si>
    <t>komposti</t>
  </si>
  <si>
    <t>kompromiti</t>
  </si>
  <si>
    <t>komputi</t>
  </si>
  <si>
    <t>koncedi</t>
  </si>
  <si>
    <t>koncentri</t>
  </si>
  <si>
    <t>kondicionalo</t>
  </si>
  <si>
    <t>kondomo</t>
  </si>
  <si>
    <t>kondoro</t>
  </si>
  <si>
    <t>konekti</t>
  </si>
  <si>
    <t>konfidenco</t>
  </si>
  <si>
    <t>konfiti</t>
  </si>
  <si>
    <t>kongregacio</t>
  </si>
  <si>
    <t>konkeri</t>
  </si>
  <si>
    <t>konkordo</t>
  </si>
  <si>
    <t>konkurenco</t>
  </si>
  <si>
    <t>konsekri</t>
  </si>
  <si>
    <t>konsistorio</t>
  </si>
  <si>
    <t>kontesti</t>
  </si>
  <si>
    <t>kontralto</t>
  </si>
  <si>
    <t>kontribui</t>
  </si>
  <si>
    <t>kontribucio</t>
  </si>
  <si>
    <t>kooperativo</t>
  </si>
  <si>
    <t>koreo</t>
  </si>
  <si>
    <t>korpulenta</t>
  </si>
  <si>
    <t>kosmogonio</t>
  </si>
  <si>
    <t>kosmografo</t>
  </si>
  <si>
    <t>kramfo</t>
  </si>
  <si>
    <t>kreolo</t>
  </si>
  <si>
    <t>krispa</t>
  </si>
  <si>
    <t>krizantemo</t>
  </si>
  <si>
    <t>kromosomo</t>
  </si>
  <si>
    <t>kuo</t>
  </si>
  <si>
    <t>kumino</t>
  </si>
  <si>
    <t>kurento</t>
  </si>
  <si>
    <t>kurta</t>
  </si>
  <si>
    <t>kurzo</t>
  </si>
  <si>
    <t>kvadrilo</t>
  </si>
  <si>
    <t>kvakero</t>
  </si>
  <si>
    <t>kvarco</t>
  </si>
  <si>
    <t>kvaso</t>
  </si>
  <si>
    <t>kvereli</t>
  </si>
  <si>
    <t>kvociento</t>
  </si>
  <si>
    <t>kvorumo</t>
  </si>
  <si>
    <t>laboratorio</t>
  </si>
  <si>
    <t>lamenti</t>
  </si>
  <si>
    <t>lampiro</t>
  </si>
  <si>
    <t>lanta</t>
  </si>
  <si>
    <t>lapo</t>
  </si>
  <si>
    <t>lasero</t>
  </si>
  <si>
    <t>latitudo</t>
  </si>
  <si>
    <t>lekcio</t>
  </si>
  <si>
    <t>lentugo</t>
  </si>
  <si>
    <t>licenco</t>
  </si>
  <si>
    <t>likvo</t>
  </si>
  <si>
    <t>litografi</t>
  </si>
  <si>
    <t>liuto</t>
  </si>
  <si>
    <t>livreo</t>
  </si>
  <si>
    <t>logaritmo</t>
  </si>
  <si>
    <t>logogrifo</t>
  </si>
  <si>
    <t>lojto</t>
  </si>
  <si>
    <t>lokomobilo</t>
  </si>
  <si>
    <t>longitudo</t>
  </si>
  <si>
    <t>lordo</t>
  </si>
  <si>
    <t>lotuso</t>
  </si>
  <si>
    <t>lubriki</t>
  </si>
  <si>
    <t>lutro</t>
  </si>
  <si>
    <t>magnetofono</t>
  </si>
  <si>
    <t>magra</t>
  </si>
  <si>
    <t>majoliko</t>
  </si>
  <si>
    <t>majonezo</t>
  </si>
  <si>
    <t>majusklo</t>
  </si>
  <si>
    <t>manao</t>
  </si>
  <si>
    <t>mandarino</t>
  </si>
  <si>
    <t>mandolino</t>
  </si>
  <si>
    <t>mango</t>
  </si>
  <si>
    <t>manifestacio</t>
  </si>
  <si>
    <t>manioko</t>
  </si>
  <si>
    <t>manuskripto</t>
  </si>
  <si>
    <t>mapo</t>
  </si>
  <si>
    <t>marcipano</t>
  </si>
  <si>
    <t>marokeno</t>
  </si>
  <si>
    <t>mazurko</t>
  </si>
  <si>
    <t>mekaniko</t>
  </si>
  <si>
    <t>mekanismo</t>
  </si>
  <si>
    <t>melongeno</t>
  </si>
  <si>
    <t>menso</t>
  </si>
  <si>
    <t>merkato</t>
  </si>
  <si>
    <t>merlo</t>
  </si>
  <si>
    <t>mesio</t>
  </si>
  <si>
    <t>metempsikozo</t>
  </si>
  <si>
    <t>meteorologo</t>
  </si>
  <si>
    <t>minca</t>
  </si>
  <si>
    <t>ministerio</t>
  </si>
  <si>
    <t>minusklo</t>
  </si>
  <si>
    <t>mitro</t>
  </si>
  <si>
    <t>modemo</t>
  </si>
  <si>
    <t>modli</t>
  </si>
  <si>
    <t>monarko</t>
  </si>
  <si>
    <t>monogramo</t>
  </si>
  <si>
    <t>monomanio</t>
  </si>
  <si>
    <t>monotona</t>
  </si>
  <si>
    <t>morbilo</t>
  </si>
  <si>
    <t>morna</t>
  </si>
  <si>
    <t>moroza</t>
  </si>
  <si>
    <t>mosko</t>
  </si>
  <si>
    <t>mosto</t>
  </si>
  <si>
    <t>muldi</t>
  </si>
  <si>
    <t>murdi</t>
  </si>
  <si>
    <t>muslino</t>
  </si>
  <si>
    <t>mustelo</t>
  </si>
  <si>
    <t>muzelo</t>
  </si>
  <si>
    <t>nadlo</t>
  </si>
  <si>
    <t>naftalino</t>
  </si>
  <si>
    <t>nano</t>
  </si>
  <si>
    <t>nankeno</t>
  </si>
  <si>
    <t>napo</t>
  </si>
  <si>
    <t>naso</t>
  </si>
  <si>
    <t>navigacio</t>
  </si>
  <si>
    <t>negi</t>
  </si>
  <si>
    <t>neglekti</t>
  </si>
  <si>
    <t>negro</t>
  </si>
  <si>
    <t>nepotismo</t>
  </si>
  <si>
    <t>nervoza</t>
  </si>
  <si>
    <t>nevuso</t>
  </si>
  <si>
    <t>nilono</t>
  </si>
  <si>
    <t>nimfeo</t>
  </si>
  <si>
    <t>nizo</t>
  </si>
  <si>
    <t>nocio</t>
  </si>
  <si>
    <t>norvego</t>
  </si>
  <si>
    <t>nudeloj</t>
  </si>
  <si>
    <t>nuncio</t>
  </si>
  <si>
    <t>obolo</t>
  </si>
  <si>
    <t>obskura</t>
  </si>
  <si>
    <t>obstaklo</t>
  </si>
  <si>
    <t>obstrukco</t>
  </si>
  <si>
    <t>obtuza</t>
  </si>
  <si>
    <t>oferti</t>
  </si>
  <si>
    <t>olda</t>
  </si>
  <si>
    <t>oligarko</t>
  </si>
  <si>
    <t>omnibuso</t>
  </si>
  <si>
    <t>onikso</t>
  </si>
  <si>
    <t>oponi</t>
  </si>
  <si>
    <t>orbito</t>
  </si>
  <si>
    <t>orgasmo</t>
  </si>
  <si>
    <t>oriolo</t>
  </si>
  <si>
    <t>orkideo</t>
  </si>
  <si>
    <t>orto</t>
  </si>
  <si>
    <t>Pacifiko</t>
  </si>
  <si>
    <t>pacifismo</t>
  </si>
  <si>
    <t>pacifisto</t>
  </si>
  <si>
    <t>pajaco</t>
  </si>
  <si>
    <t>palankeno</t>
  </si>
  <si>
    <t>paleografo</t>
  </si>
  <si>
    <t>palinuro</t>
  </si>
  <si>
    <t>paneo</t>
  </si>
  <si>
    <t>panteismo</t>
  </si>
  <si>
    <t>panteisto</t>
  </si>
  <si>
    <t>paralelogramo</t>
  </si>
  <si>
    <t>Parizo</t>
  </si>
  <si>
    <t>parkere</t>
  </si>
  <si>
    <t>partnero</t>
  </si>
  <si>
    <t>pasamento</t>
  </si>
  <si>
    <t>patricio</t>
  </si>
  <si>
    <t>paviano</t>
  </si>
  <si>
    <t>pedelo</t>
  </si>
  <si>
    <t>pelerino</t>
  </si>
  <si>
    <t>pelikano</t>
  </si>
  <si>
    <t>peni</t>
  </si>
  <si>
    <t>penicilino</t>
  </si>
  <si>
    <t>peniso</t>
  </si>
  <si>
    <t>pentametro</t>
  </si>
  <si>
    <t>peonio</t>
  </si>
  <si>
    <t>perdriko</t>
  </si>
  <si>
    <t>pergameno</t>
  </si>
  <si>
    <t>periskopo</t>
  </si>
  <si>
    <t>pico</t>
  </si>
  <si>
    <t>pigmeo</t>
  </si>
  <si>
    <t>pikniko</t>
  </si>
  <si>
    <t>pilo</t>
  </si>
  <si>
    <t>pingveno</t>
  </si>
  <si>
    <t>pipso</t>
  </si>
  <si>
    <t>pisi</t>
  </si>
  <si>
    <t>pitoreska</t>
  </si>
  <si>
    <t>pivoto</t>
  </si>
  <si>
    <t>plago</t>
  </si>
  <si>
    <t>plasto</t>
  </si>
  <si>
    <t>plateno</t>
  </si>
  <si>
    <t>pleonasmo</t>
  </si>
  <si>
    <t>ploto</t>
  </si>
  <si>
    <t>pluralo</t>
  </si>
  <si>
    <t>polo</t>
  </si>
  <si>
    <t>poleno</t>
  </si>
  <si>
    <t>polipo</t>
  </si>
  <si>
    <t>polko</t>
  </si>
  <si>
    <t>polpo</t>
  </si>
  <si>
    <t>populacio</t>
  </si>
  <si>
    <t>portero</t>
  </si>
  <si>
    <t>potencialo</t>
  </si>
  <si>
    <t>pozicio</t>
  </si>
  <si>
    <t>prelego</t>
  </si>
  <si>
    <t>preskribi</t>
  </si>
  <si>
    <t>preterito</t>
  </si>
  <si>
    <t>prioro</t>
  </si>
  <si>
    <t>proleto</t>
  </si>
  <si>
    <t>proletario</t>
  </si>
  <si>
    <t>prononci</t>
  </si>
  <si>
    <t>propozicio</t>
  </si>
  <si>
    <t>proteino</t>
  </si>
  <si>
    <t>protektorato</t>
  </si>
  <si>
    <t>provoki</t>
  </si>
  <si>
    <t>prozelito</t>
  </si>
  <si>
    <t>prozodio</t>
  </si>
  <si>
    <t>pruo</t>
  </si>
  <si>
    <t>prunelo</t>
  </si>
  <si>
    <t>pubo</t>
  </si>
  <si>
    <t>pudelo</t>
  </si>
  <si>
    <t>pumiko</t>
  </si>
  <si>
    <t>pundo</t>
  </si>
  <si>
    <t>purgatorio</t>
  </si>
  <si>
    <t>pustulo</t>
  </si>
  <si>
    <t>putoro</t>
  </si>
  <si>
    <t>racia</t>
  </si>
  <si>
    <t>radiatoro</t>
  </si>
  <si>
    <t>radikala</t>
  </si>
  <si>
    <t>radiografi</t>
  </si>
  <si>
    <t>radiuso</t>
  </si>
  <si>
    <t>rajo</t>
  </si>
  <si>
    <t>rako</t>
  </si>
  <si>
    <t>rakedo</t>
  </si>
  <si>
    <t>ranca</t>
  </si>
  <si>
    <t>rapo</t>
  </si>
  <si>
    <t>rapiro</t>
  </si>
  <si>
    <t>recitativo</t>
  </si>
  <si>
    <t>refo</t>
  </si>
  <si>
    <t>Reformacio</t>
  </si>
  <si>
    <t>regento</t>
  </si>
  <si>
    <t>regolo</t>
  </si>
  <si>
    <t>rehabiliti</t>
  </si>
  <si>
    <t>rekremento</t>
  </si>
  <si>
    <t>rekruto</t>
  </si>
  <si>
    <t>rendevuo</t>
  </si>
  <si>
    <t>repetitoro</t>
  </si>
  <si>
    <t>resonanco</t>
  </si>
  <si>
    <t>respektiva</t>
  </si>
  <si>
    <t>retorto</t>
  </si>
  <si>
    <t>revelacio</t>
  </si>
  <si>
    <t>revizii</t>
  </si>
  <si>
    <t>revizoro</t>
  </si>
  <si>
    <t>rezisti</t>
  </si>
  <si>
    <t>rezolucio</t>
  </si>
  <si>
    <t>rezultato</t>
  </si>
  <si>
    <t>ricino</t>
  </si>
  <si>
    <t>rikani</t>
  </si>
  <si>
    <t>rismo</t>
  </si>
  <si>
    <t>riveli</t>
  </si>
  <si>
    <t>rivoluo</t>
  </si>
  <si>
    <t>roboto</t>
  </si>
  <si>
    <t>rojo</t>
  </si>
  <si>
    <t>rokoko</t>
  </si>
  <si>
    <t>rotacii</t>
  </si>
  <si>
    <t>rubeno</t>
  </si>
  <si>
    <t>rukti</t>
  </si>
  <si>
    <t>ruso</t>
  </si>
  <si>
    <t>sacerdoto</t>
  </si>
  <si>
    <t>safiro</t>
  </si>
  <si>
    <t>saguo</t>
  </si>
  <si>
    <t>sakro</t>
  </si>
  <si>
    <t>saksofono</t>
  </si>
  <si>
    <t>salikoko</t>
  </si>
  <si>
    <t>salpetro</t>
  </si>
  <si>
    <t>salvio</t>
  </si>
  <si>
    <t>sambuko</t>
  </si>
  <si>
    <t>santalo</t>
  </si>
  <si>
    <t>sarafano</t>
  </si>
  <si>
    <t>sardelo</t>
  </si>
  <si>
    <t>sateno</t>
  </si>
  <si>
    <t>satrapo</t>
  </si>
  <si>
    <t>sekrecio</t>
  </si>
  <si>
    <t>sekura</t>
  </si>
  <si>
    <t>senso</t>
  </si>
  <si>
    <t>sentenco</t>
  </si>
  <si>
    <t>sepulti</t>
  </si>
  <si>
    <t>serajlo</t>
  </si>
  <si>
    <t>servico</t>
  </si>
  <si>
    <t>servuto</t>
  </si>
  <si>
    <t>sesio</t>
  </si>
  <si>
    <t>sevrugo</t>
  </si>
  <si>
    <t>sifiliso</t>
  </si>
  <si>
    <t>silicio</t>
  </si>
  <si>
    <t>silogismo</t>
  </si>
  <si>
    <t>siluro</t>
  </si>
  <si>
    <t>sino</t>
  </si>
  <si>
    <t>singularo</t>
  </si>
  <si>
    <t>sinoptika</t>
  </si>
  <si>
    <t>situo</t>
  </si>
  <si>
    <t>skadro</t>
  </si>
  <si>
    <t>skani</t>
  </si>
  <si>
    <t>skarlatino</t>
  </si>
  <si>
    <t>skerco</t>
  </si>
  <si>
    <t>skio</t>
  </si>
  <si>
    <t>skolo</t>
  </si>
  <si>
    <t>skolastiko</t>
  </si>
  <si>
    <t>skolopo</t>
  </si>
  <si>
    <t>skolto</t>
  </si>
  <si>
    <t>skorbuto</t>
  </si>
  <si>
    <t>skrofolo</t>
  </si>
  <si>
    <t>skvaro</t>
  </si>
  <si>
    <t>slango</t>
  </si>
  <si>
    <t>sledo</t>
  </si>
  <si>
    <t>slipo</t>
  </si>
  <si>
    <t>soldo</t>
  </si>
  <si>
    <t>solecismo</t>
  </si>
  <si>
    <t>solventa</t>
  </si>
  <si>
    <t>somnambulo</t>
  </si>
  <si>
    <t>sorgo</t>
  </si>
  <si>
    <t>soriko</t>
  </si>
  <si>
    <t>spaliro</t>
  </si>
  <si>
    <t>spato</t>
  </si>
  <si>
    <t>specifi</t>
  </si>
  <si>
    <t>spekti</t>
  </si>
  <si>
    <t>spondeo</t>
  </si>
  <si>
    <t>spontanea</t>
  </si>
  <si>
    <t>spuro</t>
  </si>
  <si>
    <t>sputi</t>
  </si>
  <si>
    <t>stabila</t>
  </si>
  <si>
    <t>stadiono</t>
  </si>
  <si>
    <t>stagni</t>
  </si>
  <si>
    <t>stamfi</t>
  </si>
  <si>
    <t>starti</t>
  </si>
  <si>
    <t>statuto</t>
  </si>
  <si>
    <t>stearino</t>
  </si>
  <si>
    <t>stebi</t>
  </si>
  <si>
    <t>stereofonio</t>
  </si>
  <si>
    <t>stiri</t>
  </si>
  <si>
    <t>stofo</t>
  </si>
  <si>
    <t>stoko</t>
  </si>
  <si>
    <t>stoplo</t>
  </si>
  <si>
    <t>strangoli</t>
  </si>
  <si>
    <t>strebi</t>
  </si>
  <si>
    <t>streta</t>
  </si>
  <si>
    <t>striknino</t>
  </si>
  <si>
    <t>stroboskopo</t>
  </si>
  <si>
    <t>stulta</t>
  </si>
  <si>
    <t>stumbli</t>
  </si>
  <si>
    <t>subjunktivo</t>
  </si>
  <si>
    <t>sublimato</t>
  </si>
  <si>
    <t>substitui</t>
  </si>
  <si>
    <t>subtrahi</t>
  </si>
  <si>
    <t>sugestio</t>
  </si>
  <si>
    <t>suplemento</t>
  </si>
  <si>
    <t>suspiri</t>
  </si>
  <si>
    <t>susuri</t>
  </si>
  <si>
    <t>svaga</t>
  </si>
  <si>
    <t>svedo</t>
  </si>
  <si>
    <t>svelta</t>
  </si>
  <si>
    <t>svetero</t>
  </si>
  <si>
    <t>sxargxo</t>
  </si>
  <si>
    <t>tabano</t>
  </si>
  <si>
    <t>tajli</t>
  </si>
  <si>
    <t>tajpi</t>
  </si>
  <si>
    <t>taksio</t>
  </si>
  <si>
    <t>tani</t>
  </si>
  <si>
    <t>tangento</t>
  </si>
  <si>
    <t>tanino</t>
  </si>
  <si>
    <t>tanko</t>
  </si>
  <si>
    <t>tapioko</t>
  </si>
  <si>
    <t>tarantelo</t>
  </si>
  <si>
    <t>teismo</t>
  </si>
  <si>
    <t>teisto</t>
  </si>
  <si>
    <t>tempesto</t>
  </si>
  <si>
    <t>tenebro</t>
  </si>
  <si>
    <t>tenera</t>
  </si>
  <si>
    <t>teniso</t>
  </si>
  <si>
    <t>teokrato</t>
  </si>
  <si>
    <t>tepida</t>
  </si>
  <si>
    <t>tereno</t>
  </si>
  <si>
    <t>testo</t>
  </si>
  <si>
    <t>tetrao</t>
  </si>
  <si>
    <t>tiaro</t>
  </si>
  <si>
    <t>tigo</t>
  </si>
  <si>
    <t>timiano</t>
  </si>
  <si>
    <t>tindro</t>
  </si>
  <si>
    <t>tipografo</t>
  </si>
  <si>
    <t>tonelo</t>
  </si>
  <si>
    <t>topazo</t>
  </si>
  <si>
    <t>tordi</t>
  </si>
  <si>
    <t>trafiko</t>
  </si>
  <si>
    <t>tragika</t>
  </si>
  <si>
    <t>trajno</t>
  </si>
  <si>
    <t>trako</t>
  </si>
  <si>
    <t>traktoro</t>
  </si>
  <si>
    <t>transfuzi</t>
  </si>
  <si>
    <t>transistoro</t>
  </si>
  <si>
    <t>transito</t>
  </si>
  <si>
    <t>trejni</t>
  </si>
  <si>
    <t>treti</t>
  </si>
  <si>
    <t>tribo</t>
  </si>
  <si>
    <t>trista</t>
  </si>
  <si>
    <t>troleo</t>
  </si>
  <si>
    <t>trolebuso</t>
  </si>
  <si>
    <t>truto</t>
  </si>
  <si>
    <t>tumulo</t>
  </si>
  <si>
    <t>tuno</t>
  </si>
  <si>
    <t>turko</t>
  </si>
  <si>
    <t>turto</t>
  </si>
  <si>
    <t>ukazo</t>
  </si>
  <si>
    <t>ululi</t>
  </si>
  <si>
    <t>unio</t>
  </si>
  <si>
    <t>Usono</t>
  </si>
  <si>
    <t>uzuro</t>
  </si>
  <si>
    <t>vagino</t>
  </si>
  <si>
    <t>vakcino</t>
  </si>
  <si>
    <t>vakuo</t>
  </si>
  <si>
    <t>valida</t>
  </si>
  <si>
    <t>vando</t>
  </si>
  <si>
    <t>vanelo</t>
  </si>
  <si>
    <t>varianto</t>
  </si>
  <si>
    <t>vegetalo</t>
  </si>
  <si>
    <t>vekto</t>
  </si>
  <si>
    <t>velocipedo</t>
  </si>
  <si>
    <t>verdigro</t>
  </si>
  <si>
    <t>versio</t>
  </si>
  <si>
    <t>vertico</t>
  </si>
  <si>
    <t>veziro</t>
  </si>
  <si>
    <t>vikario</t>
  </si>
  <si>
    <t>viktimo</t>
  </si>
  <si>
    <t>vipero</t>
  </si>
  <si>
    <t>vipuro</t>
  </si>
  <si>
    <t>virtuala</t>
  </si>
  <si>
    <t>viruso</t>
  </si>
  <si>
    <t>vitamino</t>
  </si>
  <si>
    <t>vivisekcio</t>
  </si>
  <si>
    <t>vodko</t>
  </si>
  <si>
    <t>vortico</t>
  </si>
  <si>
    <t>Zamenhofo</t>
  </si>
  <si>
    <t>Zamenhof</t>
  </si>
  <si>
    <t>zipo</t>
  </si>
  <si>
    <t>anĉo</t>
  </si>
  <si>
    <t>aplaŭdi</t>
  </si>
  <si>
    <t>aranĝi</t>
  </si>
  <si>
    <t>arĉo</t>
  </si>
  <si>
    <t>arĝento</t>
  </si>
  <si>
    <t>aŭdaca</t>
  </si>
  <si>
    <t>aŭro</t>
  </si>
  <si>
    <t>Aŭstralio</t>
  </si>
  <si>
    <t>aŭto</t>
  </si>
  <si>
    <t>aŭtonoma</t>
  </si>
  <si>
    <t>avantaĝo</t>
  </si>
  <si>
    <t>branĉo</t>
  </si>
  <si>
    <t>breĉo</t>
  </si>
  <si>
    <t>buĝeto</t>
  </si>
  <si>
    <t>buŝelo</t>
  </si>
  <si>
    <t>ĉambelano</t>
  </si>
  <si>
    <t>ĉampiono</t>
  </si>
  <si>
    <t>ĉasio</t>
  </si>
  <si>
    <t>ĉifro</t>
  </si>
  <si>
    <t>ĉimpanzo</t>
  </si>
  <si>
    <t>ĉipa</t>
  </si>
  <si>
    <t>ĉirpi</t>
  </si>
  <si>
    <t>disĉiplo</t>
  </si>
  <si>
    <t>engaĝi</t>
  </si>
  <si>
    <t>eŭkalipto</t>
  </si>
  <si>
    <t>eŭro</t>
  </si>
  <si>
    <t>Eŭropo</t>
  </si>
  <si>
    <t>fuĝi</t>
  </si>
  <si>
    <t>furaĝo</t>
  </si>
  <si>
    <t>gamaŝo</t>
  </si>
  <si>
    <t>garaĝo</t>
  </si>
  <si>
    <t>giĉeto</t>
  </si>
  <si>
    <t>glaĉero</t>
  </si>
  <si>
    <t>ĝangalo</t>
  </si>
  <si>
    <t>ĝendarmo</t>
  </si>
  <si>
    <t>ĝinzo</t>
  </si>
  <si>
    <t>heĝo</t>
  </si>
  <si>
    <t>ĥimero</t>
  </si>
  <si>
    <t>ĥolero</t>
  </si>
  <si>
    <t>iĥtiokolo</t>
  </si>
  <si>
    <t>inaŭguracio</t>
  </si>
  <si>
    <t>inaŭguri</t>
  </si>
  <si>
    <t>ĵazo</t>
  </si>
  <si>
    <t>ĵinso</t>
  </si>
  <si>
    <t>ĵudo</t>
  </si>
  <si>
    <t>kaĵoli</t>
  </si>
  <si>
    <t>kartuŝo</t>
  </si>
  <si>
    <t>kateĥisto</t>
  </si>
  <si>
    <t>kateĥizi</t>
  </si>
  <si>
    <t>kaŭcio</t>
  </si>
  <si>
    <t>kirŝo</t>
  </si>
  <si>
    <t>kokluŝo</t>
  </si>
  <si>
    <t>korsaĵo</t>
  </si>
  <si>
    <t>koŝmaro</t>
  </si>
  <si>
    <t>kriĉi</t>
  </si>
  <si>
    <t>kroĉi</t>
  </si>
  <si>
    <t>lanĉi</t>
  </si>
  <si>
    <t>leŭkemio</t>
  </si>
  <si>
    <t>lozanĝo</t>
  </si>
  <si>
    <t>mesaĝo</t>
  </si>
  <si>
    <t>miraĝo</t>
  </si>
  <si>
    <t>omaĝo</t>
  </si>
  <si>
    <t>paraŝuto</t>
  </si>
  <si>
    <t>perĉo</t>
  </si>
  <si>
    <t>piĵamo</t>
  </si>
  <si>
    <t>pioĉo</t>
  </si>
  <si>
    <t>plonĝi</t>
  </si>
  <si>
    <t>prestiĝo</t>
  </si>
  <si>
    <t>pulĉinelo</t>
  </si>
  <si>
    <t>reĝimo</t>
  </si>
  <si>
    <t>ronĝi</t>
  </si>
  <si>
    <t>sandviĉo</t>
  </si>
  <si>
    <t>skeĉo</t>
  </si>
  <si>
    <t>ŝalti</t>
  </si>
  <si>
    <t>ŝalupo</t>
  </si>
  <si>
    <t>ŝampuo</t>
  </si>
  <si>
    <t>ŝankro</t>
  </si>
  <si>
    <t>ŝarĝo</t>
  </si>
  <si>
    <t>ŝoforo</t>
  </si>
  <si>
    <t>ŝoki</t>
  </si>
  <si>
    <t>ŝoseo</t>
  </si>
  <si>
    <t>ŝovinisto</t>
  </si>
  <si>
    <t>ŝpato</t>
  </si>
  <si>
    <t>ŝrapnelo</t>
  </si>
  <si>
    <t>ŝrumpi</t>
  </si>
  <si>
    <t>ŝtormo</t>
  </si>
  <si>
    <t>ŝvebi</t>
  </si>
  <si>
    <t>taŭzi</t>
  </si>
  <si>
    <t>teĥniko</t>
  </si>
  <si>
    <t>tiaĵo</t>
  </si>
  <si>
    <t>traĥeo</t>
  </si>
  <si>
    <t>aŭgusto</t>
  </si>
  <si>
    <t>иногда maj август (месяц).</t>
  </si>
  <si>
    <t>langusto</t>
  </si>
  <si>
    <t>разг. лангуст(а)</t>
  </si>
  <si>
    <t>ср. palinuro</t>
  </si>
  <si>
    <t xml:space="preserve">Σ! 1¶  ~a – африканский. 2¶  гп. maj.  A~o – Африка.  </t>
  </si>
  <si>
    <t>1. брыжи;</t>
  </si>
  <si>
    <t>nudelo</t>
  </si>
  <si>
    <t>кул. лапша;</t>
  </si>
  <si>
    <t>прим. данная форма приведена согласно NPIV; в PV, PIV и ЭРБ2 это слово зафиксировано в ед. числе;</t>
  </si>
  <si>
    <t>зоол. настоящая гадюка</t>
  </si>
  <si>
    <t>Заменгоф (создатель языка эсперанто).</t>
  </si>
  <si>
    <t>Temisa</t>
  </si>
  <si>
    <t>миф.  Фемида (др.-греч. богиня правосудия).</t>
  </si>
  <si>
    <t>эл.  троллей, контактный ролик, (верхний) токоприёмник, (верхний) токосъёмник.</t>
  </si>
  <si>
    <t>церк. катехизатор, вероучитель, наставник в вере (христианской).</t>
  </si>
  <si>
    <t>1. церк. катехизировать, наставлять в вере, учить основам религии; 2. перен. поучать, наставлять;</t>
  </si>
  <si>
    <t>поэт.  старый (обычно о возрасте  = maljuna).</t>
  </si>
  <si>
    <t>многие (несколько, не один, больше одного);</t>
  </si>
  <si>
    <t>1. радикальный, коренной; 2. радикальный (основывающийся на радикализме).</t>
  </si>
  <si>
    <t>анат. крестец, крестцовая кость;</t>
  </si>
  <si>
    <t>прям. , перен.  груз, нагрузка; перен.  бремя, обуза;</t>
  </si>
  <si>
    <t>ср.  kargo.</t>
  </si>
  <si>
    <t>karibo</t>
  </si>
  <si>
    <t>кариб; ~a  карибский.</t>
  </si>
  <si>
    <t>ĉino</t>
  </si>
  <si>
    <t>китаец;</t>
  </si>
  <si>
    <t>teko</t>
  </si>
  <si>
    <t>4. собрание (документов, бумаг и т.п.; в широком смысле тж. предмет мебели или помещение, в котором хранится это собрание).</t>
  </si>
  <si>
    <t>foti</t>
  </si>
  <si>
    <t xml:space="preserve">vt (с)фотографировать, снимать (фотоаппаратом).  </t>
  </si>
  <si>
    <t>vt псих. фрустрировать, ввергать во фрустрацию;</t>
  </si>
  <si>
    <t>ĝemelo</t>
  </si>
  <si>
    <t>1. близнецы, двойняшки, двойня (= dunaskitoj); 2. перен. близнецы; 3. maj; астр. Близнецы (созвездие; знак зодиака);</t>
  </si>
  <si>
    <t xml:space="preserve">англичанин.  </t>
  </si>
  <si>
    <t>arpeĝo</t>
  </si>
  <si>
    <t xml:space="preserve">муз.  арпеджио.  </t>
  </si>
  <si>
    <t>nudel</t>
  </si>
  <si>
    <t>viper</t>
  </si>
  <si>
    <t>trole</t>
  </si>
  <si>
    <t>katekist</t>
  </si>
  <si>
    <t>kateĥist</t>
  </si>
  <si>
    <t>kateĥiz</t>
  </si>
  <si>
    <t>katekiz</t>
  </si>
  <si>
    <t>old</t>
  </si>
  <si>
    <t>plura</t>
  </si>
  <si>
    <t>karib</t>
  </si>
  <si>
    <t>cxino</t>
  </si>
  <si>
    <t>frustr</t>
  </si>
  <si>
    <t>gxemelo</t>
  </si>
  <si>
    <t>arpegxo</t>
  </si>
  <si>
    <t>arpeĝ</t>
  </si>
  <si>
    <t>auxgusto</t>
  </si>
  <si>
    <t>langust</t>
  </si>
  <si>
    <t>amoro</t>
  </si>
  <si>
    <t>apenaux</t>
  </si>
  <si>
    <t>argxento</t>
  </si>
  <si>
    <t>aux</t>
  </si>
  <si>
    <t>auxdaca</t>
  </si>
  <si>
    <t>brancxo</t>
  </si>
  <si>
    <t>dis-</t>
  </si>
  <si>
    <t>gxoji</t>
  </si>
  <si>
    <t>hxolero</t>
  </si>
  <si>
    <t>krocxi</t>
  </si>
  <si>
    <t>plongxi</t>
  </si>
  <si>
    <t>rongxi</t>
  </si>
  <si>
    <t>sxtormo</t>
  </si>
  <si>
    <t>abdomeno</t>
  </si>
  <si>
    <t>aboli</t>
  </si>
  <si>
    <t>abolicii</t>
  </si>
  <si>
    <t>absciso</t>
  </si>
  <si>
    <t>acetono</t>
  </si>
  <si>
    <t>acipensero</t>
  </si>
  <si>
    <t>adaĝo</t>
  </si>
  <si>
    <t>adheri</t>
  </si>
  <si>
    <t>adjudiki</t>
  </si>
  <si>
    <t>adobo</t>
  </si>
  <si>
    <t>adoleski</t>
  </si>
  <si>
    <t>adolto</t>
  </si>
  <si>
    <t>aerobia</t>
  </si>
  <si>
    <t>aerometro</t>
  </si>
  <si>
    <t>aerosolo</t>
  </si>
  <si>
    <t>afazio</t>
  </si>
  <si>
    <t>afonio</t>
  </si>
  <si>
    <t>agaragaro</t>
  </si>
  <si>
    <t>agnoski</t>
  </si>
  <si>
    <t>agnostika</t>
  </si>
  <si>
    <t>agorafobio</t>
  </si>
  <si>
    <t>agro</t>
  </si>
  <si>
    <t>aĥ</t>
  </si>
  <si>
    <t>Aĥilo</t>
  </si>
  <si>
    <t>aikido</t>
  </si>
  <si>
    <t>aj</t>
  </si>
  <si>
    <t>ajatolo</t>
  </si>
  <si>
    <t>ajuto</t>
  </si>
  <si>
    <t>aĵuro</t>
  </si>
  <si>
    <t>akaĵuo</t>
  </si>
  <si>
    <t>akĉento</t>
  </si>
  <si>
    <t>akomodi</t>
  </si>
  <si>
    <t>akordiono</t>
  </si>
  <si>
    <t>akrediti</t>
  </si>
  <si>
    <t>akreditivo</t>
  </si>
  <si>
    <t>akreo</t>
  </si>
  <si>
    <t>akronimo</t>
  </si>
  <si>
    <t>akropolo</t>
  </si>
  <si>
    <t>akrostiĥo</t>
  </si>
  <si>
    <t>akrostiko</t>
  </si>
  <si>
    <t>akvamarino</t>
  </si>
  <si>
    <t>Alaho</t>
  </si>
  <si>
    <t>albatroso</t>
  </si>
  <si>
    <t>alciono</t>
  </si>
  <si>
    <t>alegro</t>
  </si>
  <si>
    <t>alero</t>
  </si>
  <si>
    <t>alezi</t>
  </si>
  <si>
    <t>aliel</t>
  </si>
  <si>
    <t>alies</t>
  </si>
  <si>
    <t>alimento</t>
  </si>
  <si>
    <t>aliteracio</t>
  </si>
  <si>
    <t>alkalo</t>
  </si>
  <si>
    <t>alojo</t>
  </si>
  <si>
    <t>alpo</t>
  </si>
  <si>
    <t>altitudo</t>
  </si>
  <si>
    <t>altruismo</t>
  </si>
  <si>
    <t>altruisto</t>
  </si>
  <si>
    <t>alvuso</t>
  </si>
  <si>
    <t>amanito</t>
  </si>
  <si>
    <t>amazono</t>
  </si>
  <si>
    <t>ambigua</t>
  </si>
  <si>
    <t>ambono</t>
  </si>
  <si>
    <t>amento</t>
  </si>
  <si>
    <t>amnezio</t>
  </si>
  <si>
    <t>amplifi</t>
  </si>
  <si>
    <t>amplifiki</t>
  </si>
  <si>
    <t>amplitudo</t>
  </si>
  <si>
    <t>anakoreto</t>
  </si>
  <si>
    <t>analfabeto</t>
  </si>
  <si>
    <t>andanto</t>
  </si>
  <si>
    <t>anemio</t>
  </si>
  <si>
    <t>anemometro</t>
  </si>
  <si>
    <t>anestezi</t>
  </si>
  <si>
    <t>aneto</t>
  </si>
  <si>
    <t>anheli</t>
  </si>
  <si>
    <t>anobio</t>
  </si>
  <si>
    <t>anodo</t>
  </si>
  <si>
    <t>anorako</t>
  </si>
  <si>
    <t>anso</t>
  </si>
  <si>
    <t>antaŭhieraŭ</t>
  </si>
  <si>
    <t>anticiklono</t>
  </si>
  <si>
    <t>antidoto</t>
  </si>
  <si>
    <t>antifrazo</t>
  </si>
  <si>
    <t>antikorpo</t>
  </si>
  <si>
    <t>antinomio</t>
  </si>
  <si>
    <t>antipirino</t>
  </si>
  <si>
    <t>antisemito</t>
  </si>
  <si>
    <t>antisepso</t>
  </si>
  <si>
    <t>antonimo</t>
  </si>
  <si>
    <t>antonomazio</t>
  </si>
  <si>
    <t>antracito</t>
  </si>
  <si>
    <t>antrakso</t>
  </si>
  <si>
    <t>antropometrio</t>
  </si>
  <si>
    <t>apaĉo</t>
  </si>
  <si>
    <t>apatito</t>
  </si>
  <si>
    <t>apelo</t>
  </si>
  <si>
    <t>aperta</t>
  </si>
  <si>
    <t>apio</t>
  </si>
  <si>
    <t>apokalipso</t>
  </si>
  <si>
    <t>apokopo</t>
  </si>
  <si>
    <t>apologio</t>
  </si>
  <si>
    <t>apostato</t>
  </si>
  <si>
    <t>aposteriora</t>
  </si>
  <si>
    <t>apreci</t>
  </si>
  <si>
    <t>apreturo</t>
  </si>
  <si>
    <t>aprezi</t>
  </si>
  <si>
    <t>apriora</t>
  </si>
  <si>
    <t>aproksimi</t>
  </si>
  <si>
    <t>apunto</t>
  </si>
  <si>
    <t>arabo</t>
  </si>
  <si>
    <t>arakido</t>
  </si>
  <si>
    <t>arako</t>
  </si>
  <si>
    <t>arao</t>
  </si>
  <si>
    <t>arbuto</t>
  </si>
  <si>
    <t>arealo</t>
  </si>
  <si>
    <t>areopago</t>
  </si>
  <si>
    <t>argano</t>
  </si>
  <si>
    <t>argonaŭto</t>
  </si>
  <si>
    <t>argono</t>
  </si>
  <si>
    <t>arĥaika</t>
  </si>
  <si>
    <t>arĥaismo</t>
  </si>
  <si>
    <t>arketipo</t>
  </si>
  <si>
    <t>arkiduko</t>
  </si>
  <si>
    <t>arkimandrito</t>
  </si>
  <si>
    <t>arkipelago</t>
  </si>
  <si>
    <t>armaturo</t>
  </si>
  <si>
    <t>armistico</t>
  </si>
  <si>
    <t>aroki</t>
  </si>
  <si>
    <t>arseno</t>
  </si>
  <si>
    <t>artefakto</t>
  </si>
  <si>
    <t>artemizio</t>
  </si>
  <si>
    <t>artiklo</t>
  </si>
  <si>
    <t>artikulacio</t>
  </si>
  <si>
    <t>ascendi</t>
  </si>
  <si>
    <t>asidua</t>
  </si>
  <si>
    <t>asimptoto</t>
  </si>
  <si>
    <t>asizo</t>
  </si>
  <si>
    <t>aspra</t>
  </si>
  <si>
    <t>astako</t>
  </si>
  <si>
    <t>astenio</t>
  </si>
  <si>
    <t>asterio</t>
  </si>
  <si>
    <t>asterisko</t>
  </si>
  <si>
    <t>astigmata</t>
  </si>
  <si>
    <t>astrakano</t>
  </si>
  <si>
    <t>astronaŭto</t>
  </si>
  <si>
    <t>ataŝeo</t>
  </si>
  <si>
    <t>ateliero</t>
  </si>
  <si>
    <t>atika</t>
  </si>
  <si>
    <t>atlanto</t>
  </si>
  <si>
    <t>atlaso</t>
  </si>
  <si>
    <t>atolo</t>
  </si>
  <si>
    <t>atonio</t>
  </si>
  <si>
    <t>atrakcio</t>
  </si>
  <si>
    <t>atropino</t>
  </si>
  <si>
    <t>aŭko</t>
  </si>
  <si>
    <t>aŭlo</t>
  </si>
  <si>
    <t>aŭroro</t>
  </si>
  <si>
    <t>aŭstralopiteko</t>
  </si>
  <si>
    <t>aŭtenta</t>
  </si>
  <si>
    <t>aŭtobuso</t>
  </si>
  <si>
    <t>aŭtodafeo</t>
  </si>
  <si>
    <t>aŭtodidakto</t>
  </si>
  <si>
    <t>aŭtogiro</t>
  </si>
  <si>
    <t>aŭtografio</t>
  </si>
  <si>
    <t>aŭtomacio</t>
  </si>
  <si>
    <t>aŭtopsio</t>
  </si>
  <si>
    <t>avalo</t>
  </si>
  <si>
    <t>averaĝo</t>
  </si>
  <si>
    <t>averio</t>
  </si>
  <si>
    <t>averso</t>
  </si>
  <si>
    <t>avio</t>
  </si>
  <si>
    <t>aviso</t>
  </si>
  <si>
    <t>azimuto</t>
  </si>
  <si>
    <t>azuleĥo</t>
  </si>
  <si>
    <t>ba</t>
  </si>
  <si>
    <t>babao</t>
  </si>
  <si>
    <t>babordo</t>
  </si>
  <si>
    <t>babuŝo</t>
  </si>
  <si>
    <t>badmintono</t>
  </si>
  <si>
    <t>bagaĝo</t>
  </si>
  <si>
    <t>Bagdado</t>
  </si>
  <si>
    <t>bajadero</t>
  </si>
  <si>
    <t>bajto</t>
  </si>
  <si>
    <t>bakalaŭro</t>
  </si>
  <si>
    <t>bakanalo</t>
  </si>
  <si>
    <t>bakelito</t>
  </si>
  <si>
    <t>bakgamono</t>
  </si>
  <si>
    <t>bakĥanalio</t>
  </si>
  <si>
    <t>bakŝiŝo</t>
  </si>
  <si>
    <t>bakteriologo</t>
  </si>
  <si>
    <t>balalajko</t>
  </si>
  <si>
    <t>balancelo</t>
  </si>
  <si>
    <t>baledo</t>
  </si>
  <si>
    <t>balgo</t>
  </si>
  <si>
    <t>balteo</t>
  </si>
  <si>
    <t>balto</t>
  </si>
  <si>
    <t>balustro</t>
  </si>
  <si>
    <t>banĝo</t>
  </si>
  <si>
    <t>bankizo</t>
  </si>
  <si>
    <t>baobabo</t>
  </si>
  <si>
    <t>baremo</t>
  </si>
  <si>
    <t>barĝo</t>
  </si>
  <si>
    <t>barografo</t>
  </si>
  <si>
    <t>baroko</t>
  </si>
  <si>
    <t>baroskopo</t>
  </si>
  <si>
    <t>barto</t>
  </si>
  <si>
    <t>Bartolomeo</t>
  </si>
  <si>
    <t>basbalo</t>
  </si>
  <si>
    <t>basketbalo</t>
  </si>
  <si>
    <t>baŝliko</t>
  </si>
  <si>
    <t>baŭdo</t>
  </si>
  <si>
    <t>baŭmi</t>
  </si>
  <si>
    <t>baŭo</t>
  </si>
  <si>
    <t>bavi</t>
  </si>
  <si>
    <t>beata</t>
  </si>
  <si>
    <t>bedueno</t>
  </si>
  <si>
    <t>behaviorismo</t>
  </si>
  <si>
    <t>bei</t>
  </si>
  <si>
    <t>bekvadrato</t>
  </si>
  <si>
    <t>benjeto</t>
  </si>
  <si>
    <t>bereto</t>
  </si>
  <si>
    <t>bergamoto</t>
  </si>
  <si>
    <t>bestio</t>
  </si>
  <si>
    <t>bevelo</t>
  </si>
  <si>
    <t>bibliofilo</t>
  </si>
  <si>
    <t>bicepso</t>
  </si>
  <si>
    <t>bideo</t>
  </si>
  <si>
    <t>bido</t>
  </si>
  <si>
    <t>bielo</t>
  </si>
  <si>
    <t>bienalo</t>
  </si>
  <si>
    <t>bigamio</t>
  </si>
  <si>
    <t>bikino</t>
  </si>
  <si>
    <t>bilboko</t>
  </si>
  <si>
    <t>bilĝo</t>
  </si>
  <si>
    <t>bilo</t>
  </si>
  <si>
    <t>bimetala</t>
  </si>
  <si>
    <t>binomo</t>
  </si>
  <si>
    <t>bioĥemio</t>
  </si>
  <si>
    <t>biokemio</t>
  </si>
  <si>
    <t>biomaso</t>
  </si>
  <si>
    <t>bioniko</t>
  </si>
  <si>
    <t>bisekci</t>
  </si>
  <si>
    <t>bisino</t>
  </si>
  <si>
    <t>bistro</t>
  </si>
  <si>
    <t>bizara</t>
  </si>
  <si>
    <t>blago</t>
  </si>
  <si>
    <t>blanketo</t>
  </si>
  <si>
    <t>blazo</t>
  </si>
  <si>
    <t>blefarito</t>
  </si>
  <si>
    <t>blenoragio</t>
  </si>
  <si>
    <t>blogo</t>
  </si>
  <si>
    <t>bluso</t>
  </si>
  <si>
    <t>boardi</t>
  </si>
  <si>
    <t>bobelo</t>
  </si>
  <si>
    <t>boĝio</t>
  </si>
  <si>
    <t>bojaro</t>
  </si>
  <si>
    <t>bokalo</t>
  </si>
  <si>
    <t>bolardo</t>
  </si>
  <si>
    <t>bolero</t>
  </si>
  <si>
    <t>bolŝevismo</t>
  </si>
  <si>
    <t>bolŝevisto</t>
  </si>
  <si>
    <t>bombikso</t>
  </si>
  <si>
    <t>bonuso</t>
  </si>
  <si>
    <t>bonzo</t>
  </si>
  <si>
    <t>borduno</t>
  </si>
  <si>
    <t>borno</t>
  </si>
  <si>
    <t>bosanovo</t>
  </si>
  <si>
    <t>bostono</t>
  </si>
  <si>
    <t>botaŭro</t>
  </si>
  <si>
    <t>braĝo</t>
  </si>
  <si>
    <t>brankardo</t>
  </si>
  <si>
    <t>bravuro</t>
  </si>
  <si>
    <t>breviero</t>
  </si>
  <si>
    <t>brigo</t>
  </si>
  <si>
    <t>briĝo</t>
  </si>
  <si>
    <t>brikabrako</t>
  </si>
  <si>
    <t>brindzo</t>
  </si>
  <si>
    <t>brioĉo</t>
  </si>
  <si>
    <t>brito</t>
  </si>
  <si>
    <t>brodkasti</t>
  </si>
  <si>
    <t>broki</t>
  </si>
  <si>
    <t>bruska</t>
  </si>
  <si>
    <t>brutalo</t>
  </si>
  <si>
    <t>bubono</t>
  </si>
  <si>
    <t>bucero</t>
  </si>
  <si>
    <t>Budao</t>
  </si>
  <si>
    <t>budĝeto</t>
  </si>
  <si>
    <t>Budho</t>
  </si>
  <si>
    <t>bufono</t>
  </si>
  <si>
    <t>bufro</t>
  </si>
  <si>
    <t>bukoliko</t>
  </si>
  <si>
    <t>buldogo</t>
  </si>
  <si>
    <t>buldozo</t>
  </si>
  <si>
    <t>buleno</t>
  </si>
  <si>
    <t>bum</t>
  </si>
  <si>
    <t>bumerango</t>
  </si>
  <si>
    <t>bumo</t>
  </si>
  <si>
    <t>buo</t>
  </si>
  <si>
    <t>burgo</t>
  </si>
  <si>
    <t>burimeo</t>
  </si>
  <si>
    <t>busprito</t>
  </si>
  <si>
    <t>ceceo</t>
  </si>
  <si>
    <t>celebri</t>
  </si>
  <si>
    <t>celofano</t>
  </si>
  <si>
    <t>celulo</t>
  </si>
  <si>
    <t>celuloido</t>
  </si>
  <si>
    <t>cembro</t>
  </si>
  <si>
    <t>cenotafo</t>
  </si>
  <si>
    <t>censo</t>
  </si>
  <si>
    <t>centaŭreo</t>
  </si>
  <si>
    <t>centaŭro</t>
  </si>
  <si>
    <t>centavo</t>
  </si>
  <si>
    <t>centrifuga</t>
  </si>
  <si>
    <t>centripeta</t>
  </si>
  <si>
    <t>cenzoro</t>
  </si>
  <si>
    <t>cerambiko</t>
  </si>
  <si>
    <t>cerasto</t>
  </si>
  <si>
    <t>cerbero</t>
  </si>
  <si>
    <t>cerkopiteko</t>
  </si>
  <si>
    <t>cerumeno</t>
  </si>
  <si>
    <t>ceruzo</t>
  </si>
  <si>
    <t>cetacoj</t>
  </si>
  <si>
    <t>cezaro</t>
  </si>
  <si>
    <t>cezuro</t>
  </si>
  <si>
    <t>ciano</t>
  </si>
  <si>
    <t>cibernetiko</t>
  </si>
  <si>
    <t>cibeto</t>
  </si>
  <si>
    <t>ciborio</t>
  </si>
  <si>
    <t>cicero</t>
  </si>
  <si>
    <t>cidaro</t>
  </si>
  <si>
    <t>cifozo</t>
  </si>
  <si>
    <t>cinismo</t>
  </si>
  <si>
    <t>cipreso</t>
  </si>
  <si>
    <t>ciprino</t>
  </si>
  <si>
    <t>cirkaeto</t>
  </si>
  <si>
    <t>cirkonferenco</t>
  </si>
  <si>
    <t>cirozo</t>
  </si>
  <si>
    <t>ciruso</t>
  </si>
  <si>
    <t>citaro</t>
  </si>
  <si>
    <t>citologo</t>
  </si>
  <si>
    <t>citoplasmo</t>
  </si>
  <si>
    <t>cizeli</t>
  </si>
  <si>
    <t>cunamo</t>
  </si>
  <si>
    <t>ĉadoro</t>
  </si>
  <si>
    <t>ĉako</t>
  </si>
  <si>
    <t>ĉakro</t>
  </si>
  <si>
    <t>ĉaleto</t>
  </si>
  <si>
    <t>ĉampinjono</t>
  </si>
  <si>
    <t>ĉanto</t>
  </si>
  <si>
    <t>ĉarto</t>
  </si>
  <si>
    <t>ĉervonco</t>
  </si>
  <si>
    <t>ĉibuko</t>
  </si>
  <si>
    <t>ĉiĉerono</t>
  </si>
  <si>
    <t>ĉinĉilo</t>
  </si>
  <si>
    <t>ĉuro</t>
  </si>
  <si>
    <t>dadaismo</t>
  </si>
  <si>
    <t>dagerotipo</t>
  </si>
  <si>
    <t>dago</t>
  </si>
  <si>
    <t>dajmono</t>
  </si>
  <si>
    <t>Dalai-lamao</t>
  </si>
  <si>
    <t>Dalaj-lamao</t>
  </si>
  <si>
    <t>damaĝi</t>
  </si>
  <si>
    <t>damao</t>
  </si>
  <si>
    <t>damaskeni</t>
  </si>
  <si>
    <t>damasko</t>
  </si>
  <si>
    <t>dampi</t>
  </si>
  <si>
    <t>darmo</t>
  </si>
  <si>
    <t>dartro</t>
  </si>
  <si>
    <t>datao</t>
  </si>
  <si>
    <t>daŭbo</t>
  </si>
  <si>
    <t>debito</t>
  </si>
  <si>
    <t>debitoro</t>
  </si>
  <si>
    <t>decibelo</t>
  </si>
  <si>
    <t>decidua</t>
  </si>
  <si>
    <t>defaŭlto</t>
  </si>
  <si>
    <t>defensivo</t>
  </si>
  <si>
    <t>defeti</t>
  </si>
  <si>
    <t>defili</t>
  </si>
  <si>
    <t>deflacio</t>
  </si>
  <si>
    <t>dehiski</t>
  </si>
  <si>
    <t>deismo</t>
  </si>
  <si>
    <t>dekado</t>
  </si>
  <si>
    <t>dekalogo</t>
  </si>
  <si>
    <t>dekokti</t>
  </si>
  <si>
    <t>delkredero</t>
  </si>
  <si>
    <t>deltaplano</t>
  </si>
  <si>
    <t>demarŝo</t>
  </si>
  <si>
    <t>demenco</t>
  </si>
  <si>
    <t>demimondo</t>
  </si>
  <si>
    <t>demisii</t>
  </si>
  <si>
    <t>demonstracio</t>
  </si>
  <si>
    <t>demoralizi</t>
  </si>
  <si>
    <t>denominatoro</t>
  </si>
  <si>
    <t>dentalo</t>
  </si>
  <si>
    <t>deploji</t>
  </si>
  <si>
    <t>depoto</t>
  </si>
  <si>
    <t>depozicio</t>
  </si>
  <si>
    <t>depresio</t>
  </si>
  <si>
    <t>deprimi</t>
  </si>
  <si>
    <t>dermato</t>
  </si>
  <si>
    <t>dermatologo</t>
  </si>
  <si>
    <t>dermo</t>
  </si>
  <si>
    <t>desaponti</t>
  </si>
  <si>
    <t>descendi</t>
  </si>
  <si>
    <t>desperi</t>
  </si>
  <si>
    <t>detekti</t>
  </si>
  <si>
    <t>detektoro</t>
  </si>
  <si>
    <t>detonacio</t>
  </si>
  <si>
    <t>dezajno</t>
  </si>
  <si>
    <t>diagramo</t>
  </si>
  <si>
    <t>diakrita</t>
  </si>
  <si>
    <t>dializi</t>
  </si>
  <si>
    <t>diamagneta</t>
  </si>
  <si>
    <t>diapozitivo</t>
  </si>
  <si>
    <t>diareo</t>
  </si>
  <si>
    <t>diasporo</t>
  </si>
  <si>
    <t>diatezo</t>
  </si>
  <si>
    <t>diatona</t>
  </si>
  <si>
    <t>dierezo</t>
  </si>
  <si>
    <t>diferencialo</t>
  </si>
  <si>
    <t>diferencii</t>
  </si>
  <si>
    <t>difrakti</t>
  </si>
  <si>
    <t>difterito</t>
  </si>
  <si>
    <t>diĝesto</t>
  </si>
  <si>
    <t>diĝita</t>
  </si>
  <si>
    <t>dikotoma</t>
  </si>
  <si>
    <t>diktafono</t>
  </si>
  <si>
    <t>diktaturo</t>
  </si>
  <si>
    <t>dilati</t>
  </si>
  <si>
    <t>diliĝenco</t>
  </si>
  <si>
    <t>dilui</t>
  </si>
  <si>
    <t>dinaro</t>
  </si>
  <si>
    <t>dino</t>
  </si>
  <si>
    <t>dinosaŭro</t>
  </si>
  <si>
    <t>dinoterio</t>
  </si>
  <si>
    <t>diocezo</t>
  </si>
  <si>
    <t>diodo</t>
  </si>
  <si>
    <t>dioptrio</t>
  </si>
  <si>
    <t>dioptro</t>
  </si>
  <si>
    <t>diplodoko</t>
  </si>
  <si>
    <t>dipsomanio</t>
  </si>
  <si>
    <t>diptiko</t>
  </si>
  <si>
    <t>direktivo</t>
  </si>
  <si>
    <t>direktorio</t>
  </si>
  <si>
    <t>direktrico</t>
  </si>
  <si>
    <t>disde</t>
  </si>
  <si>
    <t>disertacio</t>
  </si>
  <si>
    <t>diserti</t>
  </si>
  <si>
    <t>disidento</t>
  </si>
  <si>
    <t>disipi</t>
  </si>
  <si>
    <t>diskanto</t>
  </si>
  <si>
    <t>diskrediti</t>
  </si>
  <si>
    <t>diskrimini</t>
  </si>
  <si>
    <t>dismo</t>
  </si>
  <si>
    <t>disocii</t>
  </si>
  <si>
    <t>disonanco</t>
  </si>
  <si>
    <t>dispensario</t>
  </si>
  <si>
    <t>dispneo</t>
  </si>
  <si>
    <t>dispozicio</t>
  </si>
  <si>
    <t>distordo</t>
  </si>
  <si>
    <t>diurno</t>
  </si>
  <si>
    <t>diverĝenco</t>
  </si>
  <si>
    <t>diverĝi</t>
  </si>
  <si>
    <t>diversio</t>
  </si>
  <si>
    <t>divizoro</t>
  </si>
  <si>
    <t>divorco</t>
  </si>
  <si>
    <t>dizajno</t>
  </si>
  <si>
    <t>dizelo</t>
  </si>
  <si>
    <t>dokumentario</t>
  </si>
  <si>
    <t>dolmano</t>
  </si>
  <si>
    <t>dolo</t>
  </si>
  <si>
    <t>domajno</t>
  </si>
  <si>
    <t>domicilo</t>
  </si>
  <si>
    <t>domini</t>
  </si>
  <si>
    <t>dosiero</t>
  </si>
  <si>
    <t>dragi</t>
  </si>
  <si>
    <t>draĥmo</t>
  </si>
  <si>
    <t>drednaŭto</t>
  </si>
  <si>
    <t>dreliko</t>
  </si>
  <si>
    <t>dreni</t>
  </si>
  <si>
    <t>driado</t>
  </si>
  <si>
    <t>dribli</t>
  </si>
  <si>
    <t>droso</t>
  </si>
  <si>
    <t>droŝko</t>
  </si>
  <si>
    <t>drozofilo</t>
  </si>
  <si>
    <t>druido</t>
  </si>
  <si>
    <t>drumo</t>
  </si>
  <si>
    <t>dubli</t>
  </si>
  <si>
    <t>dumduma</t>
  </si>
  <si>
    <t>dumpingo</t>
  </si>
  <si>
    <t>duno</t>
  </si>
  <si>
    <t>dupleksa</t>
  </si>
  <si>
    <t>dupo</t>
  </si>
  <si>
    <t>duto</t>
  </si>
  <si>
    <t>duzo</t>
  </si>
  <si>
    <t>ebonito</t>
  </si>
  <si>
    <t>edelvejso</t>
  </si>
  <si>
    <t>edemo</t>
  </si>
  <si>
    <t>editoro</t>
  </si>
  <si>
    <t>eferveski</t>
  </si>
  <si>
    <t>efluvo</t>
  </si>
  <si>
    <t>egipto</t>
  </si>
  <si>
    <t>egiptologo</t>
  </si>
  <si>
    <t>eglanterio</t>
  </si>
  <si>
    <t>eglefino</t>
  </si>
  <si>
    <t>eĝo</t>
  </si>
  <si>
    <t>eĥidno</t>
  </si>
  <si>
    <t>eĥino</t>
  </si>
  <si>
    <t>ejakuli</t>
  </si>
  <si>
    <t>ekarto</t>
  </si>
  <si>
    <t>ekde</t>
  </si>
  <si>
    <t>ekidno</t>
  </si>
  <si>
    <t>ekimozo</t>
  </si>
  <si>
    <t>eklektika</t>
  </si>
  <si>
    <t>ekonomiko</t>
  </si>
  <si>
    <t>ekscentriko</t>
  </si>
  <si>
    <t>ekscepcio</t>
  </si>
  <si>
    <t>ekskludi</t>
  </si>
  <si>
    <t>ekskrecio</t>
  </si>
  <si>
    <t>ekslibriso</t>
  </si>
  <si>
    <t>ekspedicio</t>
  </si>
  <si>
    <t>ekspliki</t>
  </si>
  <si>
    <t>eksponencialo</t>
  </si>
  <si>
    <t>eksponento</t>
  </si>
  <si>
    <t>eksponi</t>
  </si>
  <si>
    <t>ekspozi</t>
  </si>
  <si>
    <t>ekspresionismo</t>
  </si>
  <si>
    <t>ekspresionisto</t>
  </si>
  <si>
    <t>ekstemporalo</t>
  </si>
  <si>
    <t>ekstrapoli</t>
  </si>
  <si>
    <t>ekstravaganco</t>
  </si>
  <si>
    <t>ekumena</t>
  </si>
  <si>
    <t>ekvinokso</t>
  </si>
  <si>
    <t>ekvipolenta</t>
  </si>
  <si>
    <t>ekzalti</t>
  </si>
  <si>
    <t>ekzantemo</t>
  </si>
  <si>
    <t>ekzegezo</t>
  </si>
  <si>
    <t>ekzergo</t>
  </si>
  <si>
    <t>ekzistencialismo</t>
  </si>
  <si>
    <t>ekzogamio</t>
  </si>
  <si>
    <t>ekzota</t>
  </si>
  <si>
    <t>ekzoterma</t>
  </si>
  <si>
    <t>elastano</t>
  </si>
  <si>
    <t>eldorado</t>
  </si>
  <si>
    <t>elefantiazo</t>
  </si>
  <si>
    <t>elektrodo</t>
  </si>
  <si>
    <t>elektroforo</t>
  </si>
  <si>
    <t>elektrolito</t>
  </si>
  <si>
    <t>elektrolizi</t>
  </si>
  <si>
    <t>elektrometro</t>
  </si>
  <si>
    <t>elektroskopo</t>
  </si>
  <si>
    <t>elektrotipo</t>
  </si>
  <si>
    <t>elitro</t>
  </si>
  <si>
    <t>elo</t>
  </si>
  <si>
    <t>emani</t>
  </si>
  <si>
    <t>embargi</t>
  </si>
  <si>
    <t>emberizo</t>
  </si>
  <si>
    <t>embolio</t>
  </si>
  <si>
    <t>emerĝi</t>
  </si>
  <si>
    <t>emerituro</t>
  </si>
  <si>
    <t>emetiko</t>
  </si>
  <si>
    <t>emiro</t>
  </si>
  <si>
    <t>emisii</t>
  </si>
  <si>
    <t>empiemo</t>
  </si>
  <si>
    <t>empirismo</t>
  </si>
  <si>
    <t>empiro</t>
  </si>
  <si>
    <t>emuo</t>
  </si>
  <si>
    <t>encefalo</t>
  </si>
  <si>
    <t>endogamio</t>
  </si>
  <si>
    <t>endokrina</t>
  </si>
  <si>
    <t>endoskopo</t>
  </si>
  <si>
    <t>endoterma</t>
  </si>
  <si>
    <t>enfili</t>
  </si>
  <si>
    <t>enklavo</t>
  </si>
  <si>
    <t>enklitiko</t>
  </si>
  <si>
    <t>eno</t>
  </si>
  <si>
    <t>enorma</t>
  </si>
  <si>
    <t>ensemblo</t>
  </si>
  <si>
    <t>entjero</t>
  </si>
  <si>
    <t>ento</t>
  </si>
  <si>
    <t>entropio</t>
  </si>
  <si>
    <t>enuklei</t>
  </si>
  <si>
    <t>enverguro</t>
  </si>
  <si>
    <t>envulti</t>
  </si>
  <si>
    <t>eparkio</t>
  </si>
  <si>
    <t>epicentro</t>
  </si>
  <si>
    <t>epigono</t>
  </si>
  <si>
    <t>epiornito</t>
  </si>
  <si>
    <t>epistemologio</t>
  </si>
  <si>
    <t>epitelio</t>
  </si>
  <si>
    <t>epizootio</t>
  </si>
  <si>
    <t>epsilono</t>
  </si>
  <si>
    <t>erao</t>
  </si>
  <si>
    <t>erco</t>
  </si>
  <si>
    <t>ergo</t>
  </si>
  <si>
    <t>ergografo</t>
  </si>
  <si>
    <t>ergonomio</t>
  </si>
  <si>
    <t>eritrocito</t>
  </si>
  <si>
    <t>erodi</t>
  </si>
  <si>
    <t>eroto</t>
  </si>
  <si>
    <t>erudi</t>
  </si>
  <si>
    <t>erupti</t>
  </si>
  <si>
    <t>eseo</t>
  </si>
  <si>
    <t>eskalo</t>
  </si>
  <si>
    <t>eskalopo</t>
  </si>
  <si>
    <t>eskaro</t>
  </si>
  <si>
    <t>eskarpo</t>
  </si>
  <si>
    <t>eskudo</t>
  </si>
  <si>
    <t>esotera</t>
  </si>
  <si>
    <t>espanjoleto</t>
  </si>
  <si>
    <t>esperantologo</t>
  </si>
  <si>
    <t>esplanado</t>
  </si>
  <si>
    <t>estuaro</t>
  </si>
  <si>
    <t>etaĝero</t>
  </si>
  <si>
    <t>etilo</t>
  </si>
  <si>
    <t>etimo</t>
  </si>
  <si>
    <t>etno</t>
  </si>
  <si>
    <t>etnologo</t>
  </si>
  <si>
    <t>eŭdiometro</t>
  </si>
  <si>
    <t>eŭfonio</t>
  </si>
  <si>
    <t>eŭgeniko</t>
  </si>
  <si>
    <t>evakui</t>
  </si>
  <si>
    <t>evikcii</t>
  </si>
  <si>
    <t>fado</t>
  </si>
  <si>
    <t>faetono</t>
  </si>
  <si>
    <t>fagocito</t>
  </si>
  <si>
    <t>fagopiro</t>
  </si>
  <si>
    <t>fajo</t>
  </si>
  <si>
    <t>fakso</t>
  </si>
  <si>
    <t>faktitivo</t>
  </si>
  <si>
    <t>faktorialo</t>
  </si>
  <si>
    <t>faktorio</t>
  </si>
  <si>
    <t>fakultativa</t>
  </si>
  <si>
    <t>fakulto</t>
  </si>
  <si>
    <t>falanstero</t>
  </si>
  <si>
    <t>falseto</t>
  </si>
  <si>
    <t>falto</t>
  </si>
  <si>
    <t>fanatismo</t>
  </si>
  <si>
    <t>fandango</t>
  </si>
  <si>
    <t>fantasmagorio</t>
  </si>
  <si>
    <t>fantasmo</t>
  </si>
  <si>
    <t>fantasto</t>
  </si>
  <si>
    <t>fanto</t>
  </si>
  <si>
    <t>farandolo</t>
  </si>
  <si>
    <t>fariseo</t>
  </si>
  <si>
    <t>farizeo</t>
  </si>
  <si>
    <t>farmakologo</t>
  </si>
  <si>
    <t>farmakopeo</t>
  </si>
  <si>
    <t>fasciolo</t>
  </si>
  <si>
    <t>faŝismo</t>
  </si>
  <si>
    <t>faŝisto</t>
  </si>
  <si>
    <t>fatamorgano</t>
  </si>
  <si>
    <t>fato</t>
  </si>
  <si>
    <t>faŭlto</t>
  </si>
  <si>
    <t>faŭno</t>
  </si>
  <si>
    <t>febla</t>
  </si>
  <si>
    <t>federala</t>
  </si>
  <si>
    <t>fekulo</t>
  </si>
  <si>
    <t>fekunda</t>
  </si>
  <si>
    <t>felpo</t>
  </si>
  <si>
    <t>feluko</t>
  </si>
  <si>
    <t>femalo</t>
  </si>
  <si>
    <t>fendro</t>
  </si>
  <si>
    <t>fenikoptero</t>
  </si>
  <si>
    <t>feno</t>
  </si>
  <si>
    <t>fenolo</t>
  </si>
  <si>
    <t>ferli</t>
  </si>
  <si>
    <t>feroca</t>
  </si>
  <si>
    <t>feto</t>
  </si>
  <si>
    <t>fetoro</t>
  </si>
  <si>
    <t>fibrano</t>
  </si>
  <si>
    <t>fifro</t>
  </si>
  <si>
    <t>fiki</t>
  </si>
  <si>
    <t>filadelfo</t>
  </si>
  <si>
    <t>filamento</t>
  </si>
  <si>
    <t>filandro</t>
  </si>
  <si>
    <t>filatelio</t>
  </si>
  <si>
    <t>filistro</t>
  </si>
  <si>
    <t>filogenezo</t>
  </si>
  <si>
    <t>filumo</t>
  </si>
  <si>
    <t>finia</t>
  </si>
  <si>
    <t>finialo</t>
  </si>
  <si>
    <t>firmao</t>
  </si>
  <si>
    <t>firmo</t>
  </si>
  <si>
    <t>firsto</t>
  </si>
  <si>
    <t>fisio</t>
  </si>
  <si>
    <t>fiziognomiko</t>
  </si>
  <si>
    <t>fizioterapio</t>
  </si>
  <si>
    <t>flagelo</t>
  </si>
  <si>
    <t>flambergo</t>
  </si>
  <si>
    <t>flamengo</t>
  </si>
  <si>
    <t>flanĝo</t>
  </si>
  <si>
    <t>flaŭno</t>
  </si>
  <si>
    <t>flaŭro</t>
  </si>
  <si>
    <t>flegmono</t>
  </si>
  <si>
    <t>fleso</t>
  </si>
  <si>
    <t>flikteno</t>
  </si>
  <si>
    <t>flinto</t>
  </si>
  <si>
    <t>floto</t>
  </si>
  <si>
    <t>fluktui</t>
  </si>
  <si>
    <t>fluoreski</t>
  </si>
  <si>
    <t>fluoro</t>
  </si>
  <si>
    <t>fluso</t>
  </si>
  <si>
    <t>fobio</t>
  </si>
  <si>
    <t>foino</t>
  </si>
  <si>
    <t>fokstroto</t>
  </si>
  <si>
    <t>foldo</t>
  </si>
  <si>
    <t>folianto</t>
  </si>
  <si>
    <t>fomenti</t>
  </si>
  <si>
    <t>fonduo</t>
  </si>
  <si>
    <t>fonduso</t>
  </si>
  <si>
    <t>fonemo</t>
  </si>
  <si>
    <t>fonologio</t>
  </si>
  <si>
    <t>fonometro</t>
  </si>
  <si>
    <t>forcepso</t>
  </si>
  <si>
    <t>forci</t>
  </si>
  <si>
    <t>forfikulo</t>
  </si>
  <si>
    <t>forinto</t>
  </si>
  <si>
    <t>formaldehido</t>
  </si>
  <si>
    <t>fornelo</t>
  </si>
  <si>
    <t>forsto</t>
  </si>
  <si>
    <t>fortreso</t>
  </si>
  <si>
    <t>fortuno</t>
  </si>
  <si>
    <t>fosfo</t>
  </si>
  <si>
    <t>fosforeski</t>
  </si>
  <si>
    <t>fosilio</t>
  </si>
  <si>
    <t>fotometro</t>
  </si>
  <si>
    <t>fotono</t>
  </si>
  <si>
    <t>fotosintezo</t>
  </si>
  <si>
    <t>fragila</t>
  </si>
  <si>
    <t>fragmito</t>
  </si>
  <si>
    <t>frajti</t>
  </si>
  <si>
    <t>frandzi</t>
  </si>
  <si>
    <t>fraterkulo</t>
  </si>
  <si>
    <t>fraŭdi</t>
  </si>
  <si>
    <t>frazeologio</t>
  </si>
  <si>
    <t>frekvenco</t>
  </si>
  <si>
    <t>frekventi</t>
  </si>
  <si>
    <t>frenologo</t>
  </si>
  <si>
    <t>freto</t>
  </si>
  <si>
    <t>frezi</t>
  </si>
  <si>
    <t>frikativo</t>
  </si>
  <si>
    <t>froko</t>
  </si>
  <si>
    <t>frondo</t>
  </si>
  <si>
    <t>fruktozo</t>
  </si>
  <si>
    <t>fruntalo</t>
  </si>
  <si>
    <t>fuelo</t>
  </si>
  <si>
    <t>fulardo</t>
  </si>
  <si>
    <t>fuli</t>
  </si>
  <si>
    <t>fuorto</t>
  </si>
  <si>
    <t>furo</t>
  </si>
  <si>
    <t>fusilo</t>
  </si>
  <si>
    <t>futbalo</t>
  </si>
  <si>
    <t>futuro</t>
  </si>
  <si>
    <t>fuzelaĝo</t>
  </si>
  <si>
    <t>fuzi</t>
  </si>
  <si>
    <t>fuziliero</t>
  </si>
  <si>
    <t>fuzio</t>
  </si>
  <si>
    <t>gabardino</t>
  </si>
  <si>
    <t>gafo</t>
  </si>
  <si>
    <t>gaki</t>
  </si>
  <si>
    <t>galanta</t>
  </si>
  <si>
    <t>galicismo</t>
  </si>
  <si>
    <t>galimatio</t>
  </si>
  <si>
    <t>galiono</t>
  </si>
  <si>
    <t>galopi</t>
  </si>
  <si>
    <t>galvana</t>
  </si>
  <si>
    <t>galvanometro</t>
  </si>
  <si>
    <t>gambito</t>
  </si>
  <si>
    <t>gambo</t>
  </si>
  <si>
    <t>gamelo</t>
  </si>
  <si>
    <t>gangstero</t>
  </si>
  <si>
    <t>gasterosteo</t>
  </si>
  <si>
    <t>gastro</t>
  </si>
  <si>
    <t>gatjo</t>
  </si>
  <si>
    <t>gaŭĉo</t>
  </si>
  <si>
    <t>gavoto</t>
  </si>
  <si>
    <t>gazalo</t>
  </si>
  <si>
    <t>gazono</t>
  </si>
  <si>
    <t>geheno</t>
  </si>
  <si>
    <t>gejo</t>
  </si>
  <si>
    <t>gejsero</t>
  </si>
  <si>
    <t>gejŝo</t>
  </si>
  <si>
    <t>gelato</t>
  </si>
  <si>
    <t>generatoro</t>
  </si>
  <si>
    <t>generi</t>
  </si>
  <si>
    <t>genetiko</t>
  </si>
  <si>
    <t>genocido</t>
  </si>
  <si>
    <t>genotipo</t>
  </si>
  <si>
    <t>geofiziko</t>
  </si>
  <si>
    <t>geopolitiko</t>
  </si>
  <si>
    <t>georgino</t>
  </si>
  <si>
    <t>geotrupo</t>
  </si>
  <si>
    <t>gepardo</t>
  </si>
  <si>
    <t>gerilo</t>
  </si>
  <si>
    <t>gerleno</t>
  </si>
  <si>
    <t>gibono</t>
  </si>
  <si>
    <t>Gibraltaro</t>
  </si>
  <si>
    <t>gimnoto</t>
  </si>
  <si>
    <t>ginekologo</t>
  </si>
  <si>
    <t>ginsengo</t>
  </si>
  <si>
    <t>gipuro</t>
  </si>
  <si>
    <t>giroskopo</t>
  </si>
  <si>
    <t>giso</t>
  </si>
  <si>
    <t>gisto</t>
  </si>
  <si>
    <t>glaco</t>
  </si>
  <si>
    <t>gladiolo</t>
  </si>
  <si>
    <t>glicino</t>
  </si>
  <si>
    <t>gliptiko</t>
  </si>
  <si>
    <t>gliptodonto</t>
  </si>
  <si>
    <t>globuso</t>
  </si>
  <si>
    <t>glugli</t>
  </si>
  <si>
    <t>glutamato</t>
  </si>
  <si>
    <t>gluteo</t>
  </si>
  <si>
    <t>gnostiko</t>
  </si>
  <si>
    <t>gnuo</t>
  </si>
  <si>
    <t>gobango</t>
  </si>
  <si>
    <t>gobeleno</t>
  </si>
  <si>
    <t>gobelino</t>
  </si>
  <si>
    <t>goeleto</t>
  </si>
  <si>
    <t>golo</t>
  </si>
  <si>
    <t>gongo</t>
  </si>
  <si>
    <t>gonokoko</t>
  </si>
  <si>
    <t>goo</t>
  </si>
  <si>
    <t>gracila</t>
  </si>
  <si>
    <t>graco</t>
  </si>
  <si>
    <t>gradacio</t>
  </si>
  <si>
    <t>gradiento</t>
  </si>
  <si>
    <t>graduso</t>
  </si>
  <si>
    <t>grafeo</t>
  </si>
  <si>
    <t>grafitio</t>
  </si>
  <si>
    <t>grajlo</t>
  </si>
  <si>
    <t>grapfrukto</t>
  </si>
  <si>
    <t>graplo</t>
  </si>
  <si>
    <t>grapolo</t>
  </si>
  <si>
    <t>grateni</t>
  </si>
  <si>
    <t>graŭli</t>
  </si>
  <si>
    <t>graviti</t>
  </si>
  <si>
    <t>grebo</t>
  </si>
  <si>
    <t>grenato</t>
  </si>
  <si>
    <t>greso</t>
  </si>
  <si>
    <t>grifono</t>
  </si>
  <si>
    <t>gropo</t>
  </si>
  <si>
    <t>grumelo</t>
  </si>
  <si>
    <t>guaŝo</t>
  </si>
  <si>
    <t>gubernatoro</t>
  </si>
  <si>
    <t>gulaŝo</t>
  </si>
  <si>
    <t>gulo</t>
  </si>
  <si>
    <t>gumiguto</t>
  </si>
  <si>
    <t>gupio</t>
  </si>
  <si>
    <t>gurnardo</t>
  </si>
  <si>
    <t>guŝo</t>
  </si>
  <si>
    <t>guturalo</t>
  </si>
  <si>
    <t>guzlo</t>
  </si>
  <si>
    <t>gvati</t>
  </si>
  <si>
    <t>ĝenio</t>
  </si>
  <si>
    <t>Ĝenovo</t>
  </si>
  <si>
    <t>ĝenro</t>
  </si>
  <si>
    <t>ĝeto</t>
  </si>
  <si>
    <t>Ĝibraltaro</t>
  </si>
  <si>
    <t>ĝigo</t>
  </si>
  <si>
    <t>ĝihado</t>
  </si>
  <si>
    <t>ĝonko</t>
  </si>
  <si>
    <t>haĉi</t>
  </si>
  <si>
    <t>haĝo</t>
  </si>
  <si>
    <t>hajko</t>
  </si>
  <si>
    <t>haleluja</t>
  </si>
  <si>
    <t>halogeno</t>
  </si>
  <si>
    <t>haloo</t>
  </si>
  <si>
    <t>halucino</t>
  </si>
  <si>
    <t>halukso</t>
  </si>
  <si>
    <t>handbalo</t>
  </si>
  <si>
    <t>handikapo</t>
  </si>
  <si>
    <t>hanti</t>
  </si>
  <si>
    <t>harmono</t>
  </si>
  <si>
    <t>haŝiŝo</t>
  </si>
  <si>
    <t>haŭli</t>
  </si>
  <si>
    <t>haŭsero</t>
  </si>
  <si>
    <t>he</t>
  </si>
  <si>
    <t>hebeta</t>
  </si>
  <si>
    <t>heĝiro</t>
  </si>
  <si>
    <t>hektika</t>
  </si>
  <si>
    <t>hektografo</t>
  </si>
  <si>
    <t>heleno</t>
  </si>
  <si>
    <t>helianto</t>
  </si>
  <si>
    <t>helikrizo</t>
  </si>
  <si>
    <t>heliumo</t>
  </si>
  <si>
    <t>helmo</t>
  </si>
  <si>
    <t>hemikranio</t>
  </si>
  <si>
    <t>hemiplegio</t>
  </si>
  <si>
    <t>hemisfero</t>
  </si>
  <si>
    <t>hemofilio</t>
  </si>
  <si>
    <t>hemoglobino</t>
  </si>
  <si>
    <t>hemoptizo</t>
  </si>
  <si>
    <t>hemoragio</t>
  </si>
  <si>
    <t>henao</t>
  </si>
  <si>
    <t>heni</t>
  </si>
  <si>
    <t>herkula</t>
  </si>
  <si>
    <t>hermafrodito</t>
  </si>
  <si>
    <t>hermeneŭtiko</t>
  </si>
  <si>
    <t>hermeta</t>
  </si>
  <si>
    <t>herpeto</t>
  </si>
  <si>
    <t>herso</t>
  </si>
  <si>
    <t>hetajro</t>
  </si>
  <si>
    <t>heterodoksa</t>
  </si>
  <si>
    <t>heterogena</t>
  </si>
  <si>
    <t>hiato</t>
  </si>
  <si>
    <t>hidalgo</t>
  </si>
  <si>
    <t>hidranto</t>
  </si>
  <si>
    <t>hidraŭliko</t>
  </si>
  <si>
    <t>hidrodinamiko</t>
  </si>
  <si>
    <t>hidropso</t>
  </si>
  <si>
    <t>hieratika</t>
  </si>
  <si>
    <t>higumeno</t>
  </si>
  <si>
    <t>himenio</t>
  </si>
  <si>
    <t>hinduo</t>
  </si>
  <si>
    <t>hinĝo</t>
  </si>
  <si>
    <t>hino</t>
  </si>
  <si>
    <t>hiperbolo</t>
  </si>
  <si>
    <t>hipio</t>
  </si>
  <si>
    <t>hipofeo</t>
  </si>
  <si>
    <t>hipogeo</t>
  </si>
  <si>
    <t>hipogrifo</t>
  </si>
  <si>
    <t>hipoĥondrio</t>
  </si>
  <si>
    <t>hipokampo</t>
  </si>
  <si>
    <t>hipokaŝtano</t>
  </si>
  <si>
    <t>hipokondrio</t>
  </si>
  <si>
    <t>hisi</t>
  </si>
  <si>
    <t>histo</t>
  </si>
  <si>
    <t>histologo</t>
  </si>
  <si>
    <t>histriono</t>
  </si>
  <si>
    <t>hm</t>
  </si>
  <si>
    <t>hobio</t>
  </si>
  <si>
    <t>hokeo</t>
  </si>
  <si>
    <t>hola</t>
  </si>
  <si>
    <t>holmo</t>
  </si>
  <si>
    <t>holografio</t>
  </si>
  <si>
    <t>hologramo</t>
  </si>
  <si>
    <t>homogena</t>
  </si>
  <si>
    <t>homologa</t>
  </si>
  <si>
    <t>hop</t>
  </si>
  <si>
    <t>hororo</t>
  </si>
  <si>
    <t>hortikulturo</t>
  </si>
  <si>
    <t>hospico</t>
  </si>
  <si>
    <t>hu</t>
  </si>
  <si>
    <t>hubo</t>
  </si>
  <si>
    <t>hulo</t>
  </si>
  <si>
    <t>humuro</t>
  </si>
  <si>
    <t>hupo</t>
  </si>
  <si>
    <t>hurdo</t>
  </si>
  <si>
    <t>ĥalato</t>
  </si>
  <si>
    <t>ĥalifo</t>
  </si>
  <si>
    <t>ĥamsino</t>
  </si>
  <si>
    <t>ĥano</t>
  </si>
  <si>
    <t>ĥato</t>
  </si>
  <si>
    <t>ĥi</t>
  </si>
  <si>
    <t>ĥilo</t>
  </si>
  <si>
    <t>ĥimo</t>
  </si>
  <si>
    <t>ĥinino</t>
  </si>
  <si>
    <t>ĥino</t>
  </si>
  <si>
    <t>ĥirurgo</t>
  </si>
  <si>
    <t>ĥitino</t>
  </si>
  <si>
    <t>ĥitono</t>
  </si>
  <si>
    <t>ĥlamido</t>
  </si>
  <si>
    <t>ĥolesterolo</t>
  </si>
  <si>
    <t>ĥoreo</t>
  </si>
  <si>
    <t>iai</t>
  </si>
  <si>
    <t>ideogramo</t>
  </si>
  <si>
    <t>ideologo</t>
  </si>
  <si>
    <t>idiotismo</t>
  </si>
  <si>
    <t>igumeno</t>
  </si>
  <si>
    <t>igvano</t>
  </si>
  <si>
    <t>iĥtiosaŭro</t>
  </si>
  <si>
    <t>ikono</t>
  </si>
  <si>
    <t>ikonostazo</t>
  </si>
  <si>
    <t>iksodo</t>
  </si>
  <si>
    <t>iktero</t>
  </si>
  <si>
    <t>ikto</t>
  </si>
  <si>
    <t>imaginara</t>
  </si>
  <si>
    <t>imagino</t>
  </si>
  <si>
    <t>imamo</t>
  </si>
  <si>
    <t>imanenta</t>
  </si>
  <si>
    <t>impedanco</t>
  </si>
  <si>
    <t>imperatoro</t>
  </si>
  <si>
    <t>imperialisto</t>
  </si>
  <si>
    <t>implici</t>
  </si>
  <si>
    <t>implikacio</t>
  </si>
  <si>
    <t>impotenta</t>
  </si>
  <si>
    <t>impozi</t>
  </si>
  <si>
    <t>impregni</t>
  </si>
  <si>
    <t>impresionismo</t>
  </si>
  <si>
    <t>impresionisto</t>
  </si>
  <si>
    <t>incesto</t>
  </si>
  <si>
    <t>incidento</t>
  </si>
  <si>
    <t>incidi</t>
  </si>
  <si>
    <t>incizivo</t>
  </si>
  <si>
    <t>indikatoro</t>
  </si>
  <si>
    <t>individualismo</t>
  </si>
  <si>
    <t>individualisto</t>
  </si>
  <si>
    <t>indukcio</t>
  </si>
  <si>
    <t>inercio</t>
  </si>
  <si>
    <t>infarkto</t>
  </si>
  <si>
    <t>infinitezimo</t>
  </si>
  <si>
    <t>infinito</t>
  </si>
  <si>
    <t>infloresko</t>
  </si>
  <si>
    <t>informatiko</t>
  </si>
  <si>
    <t>infuzorio</t>
  </si>
  <si>
    <t>inĝenia</t>
  </si>
  <si>
    <t>inhali</t>
  </si>
  <si>
    <t>inhibicii</t>
  </si>
  <si>
    <t>iniciatoro</t>
  </si>
  <si>
    <t>injektoro</t>
  </si>
  <si>
    <t>inkandeska</t>
  </si>
  <si>
    <t>inkludi</t>
  </si>
  <si>
    <t>inkrusti</t>
  </si>
  <si>
    <t>inkubacio</t>
  </si>
  <si>
    <t>inkubatoro</t>
  </si>
  <si>
    <t>inkunablo</t>
  </si>
  <si>
    <t>insekticido</t>
  </si>
  <si>
    <t>inserti</t>
  </si>
  <si>
    <t>insuficienco</t>
  </si>
  <si>
    <t>intajlo</t>
  </si>
  <si>
    <t>integri</t>
  </si>
  <si>
    <t>interezo</t>
  </si>
  <si>
    <t>interfaco</t>
  </si>
  <si>
    <t>interferi</t>
  </si>
  <si>
    <t>interferono</t>
  </si>
  <si>
    <t>interpelacio</t>
  </si>
  <si>
    <t>interpoli</t>
  </si>
  <si>
    <t>intervalo</t>
  </si>
  <si>
    <t>intonacio</t>
  </si>
  <si>
    <t>introspekto</t>
  </si>
  <si>
    <t>intuicio</t>
  </si>
  <si>
    <t>intuo</t>
  </si>
  <si>
    <t>invarianto</t>
  </si>
  <si>
    <t>inventaro</t>
  </si>
  <si>
    <t>inversio</t>
  </si>
  <si>
    <t>irigacio</t>
  </si>
  <si>
    <t>iriti</t>
  </si>
  <si>
    <t>irizi</t>
  </si>
  <si>
    <t>iteracio</t>
  </si>
  <si>
    <t>itinero</t>
  </si>
  <si>
    <t>izocela</t>
  </si>
  <si>
    <t>izomorfa</t>
  </si>
  <si>
    <t>izoterma</t>
  </si>
  <si>
    <t>izotropa</t>
  </si>
  <si>
    <t>jacinto</t>
  </si>
  <si>
    <t>jahurto</t>
  </si>
  <si>
    <t>jaĥto</t>
  </si>
  <si>
    <t>jakobeno</t>
  </si>
  <si>
    <t>jambo</t>
  </si>
  <si>
    <t>janiĉaro</t>
  </si>
  <si>
    <t>jaspiso</t>
  </si>
  <si>
    <t>jaspo</t>
  </si>
  <si>
    <t>jogo</t>
  </si>
  <si>
    <t>jono</t>
  </si>
  <si>
    <t>joto</t>
  </si>
  <si>
    <t>juano</t>
  </si>
  <si>
    <t>julo</t>
  </si>
  <si>
    <t>junkro</t>
  </si>
  <si>
    <t>junto</t>
  </si>
  <si>
    <t>jurisdikcio</t>
  </si>
  <si>
    <t>jurisprudenco</t>
  </si>
  <si>
    <t>jurto</t>
  </si>
  <si>
    <t>justico</t>
  </si>
  <si>
    <t>juto</t>
  </si>
  <si>
    <t>ĵaboto</t>
  </si>
  <si>
    <t>ĵako</t>
  </si>
  <si>
    <t>ĵaluzio</t>
  </si>
  <si>
    <t>ĵamboreo</t>
  </si>
  <si>
    <t>ĵami</t>
  </si>
  <si>
    <t>ĵartelo</t>
  </si>
  <si>
    <t>ĵeleo</t>
  </si>
  <si>
    <t>ĵerzo</t>
  </si>
  <si>
    <t>ĵetono</t>
  </si>
  <si>
    <t>ĵibo</t>
  </si>
  <si>
    <t>ĵigo</t>
  </si>
  <si>
    <t>ĵipo</t>
  </si>
  <si>
    <t>ĵokero</t>
  </si>
  <si>
    <t>ĵonko</t>
  </si>
  <si>
    <t>ĵurio</t>
  </si>
  <si>
    <t>k.t.p.</t>
  </si>
  <si>
    <t>kabaredo</t>
  </si>
  <si>
    <t>kabareto</t>
  </si>
  <si>
    <t>kabei</t>
  </si>
  <si>
    <t>kabo</t>
  </si>
  <si>
    <t>kabuko</t>
  </si>
  <si>
    <t>kaco</t>
  </si>
  <si>
    <t>kaĉaloto</t>
  </si>
  <si>
    <t>kadrato</t>
  </si>
  <si>
    <t>kaduceo</t>
  </si>
  <si>
    <t>kafeino</t>
  </si>
  <si>
    <t>kafeterio</t>
  </si>
  <si>
    <t>kaftano</t>
  </si>
  <si>
    <t>kaiko</t>
  </si>
  <si>
    <t>kajako</t>
  </si>
  <si>
    <t>kajto</t>
  </si>
  <si>
    <t>kakatuo</t>
  </si>
  <si>
    <t>kakia</t>
  </si>
  <si>
    <t>kakofonio</t>
  </si>
  <si>
    <t>kalandrao</t>
  </si>
  <si>
    <t>kalandro</t>
  </si>
  <si>
    <t>kalcini</t>
  </si>
  <si>
    <t>kalcitri</t>
  </si>
  <si>
    <t>kalemburo</t>
  </si>
  <si>
    <t>kaligrafo</t>
  </si>
  <si>
    <t>kalikoto</t>
  </si>
  <si>
    <t>kalistefo</t>
  </si>
  <si>
    <t>kalmaro</t>
  </si>
  <si>
    <t>kalorio</t>
  </si>
  <si>
    <t>kaloto</t>
  </si>
  <si>
    <t>kalpako</t>
  </si>
  <si>
    <t>kameleono</t>
  </si>
  <si>
    <t>kamemoro</t>
  </si>
  <si>
    <t>kamikazo</t>
  </si>
  <si>
    <t>kampanilo</t>
  </si>
  <si>
    <t>kampanulo</t>
  </si>
  <si>
    <t>kanino</t>
  </si>
  <si>
    <t>kanistro</t>
  </si>
  <si>
    <t>kanjono</t>
  </si>
  <si>
    <t>kanoto</t>
  </si>
  <si>
    <t>kantiko</t>
  </si>
  <si>
    <t>kanuo</t>
  </si>
  <si>
    <t>kaoso</t>
  </si>
  <si>
    <t>kapacito</t>
  </si>
  <si>
    <t>kaperi</t>
  </si>
  <si>
    <t>kapolo</t>
  </si>
  <si>
    <t>kapriĉo</t>
  </si>
  <si>
    <t>kapuĉino</t>
  </si>
  <si>
    <t>kapuso</t>
  </si>
  <si>
    <t>kaputa</t>
  </si>
  <si>
    <t>karakoli</t>
  </si>
  <si>
    <t>karaokeo</t>
  </si>
  <si>
    <t>karapaco</t>
  </si>
  <si>
    <t>karateo</t>
  </si>
  <si>
    <t>karavelo</t>
  </si>
  <si>
    <t>karbolo</t>
  </si>
  <si>
    <t>karburi</t>
  </si>
  <si>
    <t>kardano</t>
  </si>
  <si>
    <t>kardiologo</t>
  </si>
  <si>
    <t>karekso</t>
  </si>
  <si>
    <t>kareno</t>
  </si>
  <si>
    <t>kareo</t>
  </si>
  <si>
    <t>karesmo</t>
  </si>
  <si>
    <t>kareto</t>
  </si>
  <si>
    <t>kargo</t>
  </si>
  <si>
    <t>kario</t>
  </si>
  <si>
    <t>karismo</t>
  </si>
  <si>
    <t>karitato</t>
  </si>
  <si>
    <t>karmezina</t>
  </si>
  <si>
    <t>karmo</t>
  </si>
  <si>
    <t>karolo</t>
  </si>
  <si>
    <t>karpeo</t>
  </si>
  <si>
    <t>karvio</t>
  </si>
  <si>
    <t>kasacio</t>
  </si>
  <si>
    <t>kaseto</t>
  </si>
  <si>
    <t>kaŝmiro</t>
  </si>
  <si>
    <t>kataklismo</t>
  </si>
  <si>
    <t>katalizi</t>
  </si>
  <si>
    <t>katamarano</t>
  </si>
  <si>
    <t>kataro</t>
  </si>
  <si>
    <t>katastro</t>
  </si>
  <si>
    <t>katetero</t>
  </si>
  <si>
    <t>katizo</t>
  </si>
  <si>
    <t>katodo</t>
  </si>
  <si>
    <t>kaŭstika</t>
  </si>
  <si>
    <t>kavalkado</t>
  </si>
  <si>
    <t>kazako</t>
  </si>
  <si>
    <t>kazuo</t>
  </si>
  <si>
    <t>keĉapo</t>
  </si>
  <si>
    <t>kefiro</t>
  </si>
  <si>
    <t>kekso</t>
  </si>
  <si>
    <t>kelidonio</t>
  </si>
  <si>
    <t>kermeso</t>
  </si>
  <si>
    <t>kibernetiko</t>
  </si>
  <si>
    <t>kiblo</t>
  </si>
  <si>
    <t>kiĉo</t>
  </si>
  <si>
    <t>kilto</t>
  </si>
  <si>
    <t>kimĉio</t>
  </si>
  <si>
    <t>kimero</t>
  </si>
  <si>
    <t>kinematiko</t>
  </si>
  <si>
    <t>kineta</t>
  </si>
  <si>
    <t>kinkono</t>
  </si>
  <si>
    <t>kirurgo</t>
  </si>
  <si>
    <t>kitino</t>
  </si>
  <si>
    <t>kitono</t>
  </si>
  <si>
    <t>kivo</t>
  </si>
  <si>
    <t>klabo</t>
  </si>
  <si>
    <t>kladonio</t>
  </si>
  <si>
    <t>klamido</t>
  </si>
  <si>
    <t>klariono</t>
  </si>
  <si>
    <t>klaŭno</t>
  </si>
  <si>
    <t>klaŭstro</t>
  </si>
  <si>
    <t>klaŭstrofobio</t>
  </si>
  <si>
    <t>klaŭzo</t>
  </si>
  <si>
    <t>klaviceno</t>
  </si>
  <si>
    <t>klaviklo</t>
  </si>
  <si>
    <t>klemo</t>
  </si>
  <si>
    <t>kleo</t>
  </si>
  <si>
    <t>klepsidro</t>
  </si>
  <si>
    <t>klerikala</t>
  </si>
  <si>
    <t>kleriko</t>
  </si>
  <si>
    <t>klifo</t>
  </si>
  <si>
    <t>klimakso</t>
  </si>
  <si>
    <t>klimatologo</t>
  </si>
  <si>
    <t>klinko</t>
  </si>
  <si>
    <t>klivi</t>
  </si>
  <si>
    <t>klorofilo</t>
  </si>
  <si>
    <t>kloroformo</t>
  </si>
  <si>
    <t>klostrofobio</t>
  </si>
  <si>
    <t>klozeto</t>
  </si>
  <si>
    <t>kluĉi</t>
  </si>
  <si>
    <t>klupeo</t>
  </si>
  <si>
    <t>kluso</t>
  </si>
  <si>
    <t>knali</t>
  </si>
  <si>
    <t>knedliko</t>
  </si>
  <si>
    <t>knelo</t>
  </si>
  <si>
    <t>knokaŭto</t>
  </si>
  <si>
    <t>knoto</t>
  </si>
  <si>
    <t>koaguli</t>
  </si>
  <si>
    <t>koalo</t>
  </si>
  <si>
    <t>kobajo</t>
  </si>
  <si>
    <t>kobitido</t>
  </si>
  <si>
    <t>koĉero</t>
  </si>
  <si>
    <t>kodako</t>
  </si>
  <si>
    <t>kofero</t>
  </si>
  <si>
    <t>kohorto</t>
  </si>
  <si>
    <t>koiti</t>
  </si>
  <si>
    <t>kojono</t>
  </si>
  <si>
    <t>kojoto</t>
  </si>
  <si>
    <t>kokaino</t>
  </si>
  <si>
    <t>kokao</t>
  </si>
  <si>
    <t>kokcigo</t>
  </si>
  <si>
    <t>kokeriko</t>
  </si>
  <si>
    <t>kokri</t>
  </si>
  <si>
    <t>koktelo</t>
  </si>
  <si>
    <t>kolao</t>
  </si>
  <si>
    <t>kolapso</t>
  </si>
  <si>
    <t>kolazioni</t>
  </si>
  <si>
    <t>kolbo</t>
  </si>
  <si>
    <t>kolesterolo</t>
  </si>
  <si>
    <t>kolĥozo</t>
  </si>
  <si>
    <t>koliero</t>
  </si>
  <si>
    <t>kolirio</t>
  </si>
  <si>
    <t>kolokvo</t>
  </si>
  <si>
    <t>kolostro</t>
  </si>
  <si>
    <t>koluzio</t>
  </si>
  <si>
    <t>komato</t>
  </si>
  <si>
    <t>kombajno</t>
  </si>
  <si>
    <t>kombinatoriko</t>
  </si>
  <si>
    <t>kombineo</t>
  </si>
  <si>
    <t>komikso</t>
  </si>
  <si>
    <t>komocio</t>
  </si>
  <si>
    <t>kompano</t>
  </si>
  <si>
    <t>kompleksa</t>
  </si>
  <si>
    <t>kompleksio</t>
  </si>
  <si>
    <t>komplico</t>
  </si>
  <si>
    <t>kompoŝto</t>
  </si>
  <si>
    <t>kompozicio</t>
  </si>
  <si>
    <t>kompresoro</t>
  </si>
  <si>
    <t>komputero</t>
  </si>
  <si>
    <t>komputoro</t>
  </si>
  <si>
    <t>komsomolo</t>
  </si>
  <si>
    <t>komutatoro</t>
  </si>
  <si>
    <t>koncentra</t>
  </si>
  <si>
    <t>koncilio</t>
  </si>
  <si>
    <t>koncipi</t>
  </si>
  <si>
    <t>konĉerto</t>
  </si>
  <si>
    <t>kondensatoro</t>
  </si>
  <si>
    <t>kondimento</t>
  </si>
  <si>
    <t>kondotiero</t>
  </si>
  <si>
    <t>kondukti</t>
  </si>
  <si>
    <t>koneksa</t>
  </si>
  <si>
    <t>konfederi</t>
  </si>
  <si>
    <t>konfesio</t>
  </si>
  <si>
    <t>konfirmacio</t>
  </si>
  <si>
    <t>konfronti</t>
  </si>
  <si>
    <t>kongesti</t>
  </si>
  <si>
    <t>konglomeri</t>
  </si>
  <si>
    <t>kongrui</t>
  </si>
  <si>
    <t>konifero</t>
  </si>
  <si>
    <t>koniko</t>
  </si>
  <si>
    <t>konjugacii</t>
  </si>
  <si>
    <t>konjunkturo</t>
  </si>
  <si>
    <t>konklavo</t>
  </si>
  <si>
    <t>konkordanco</t>
  </si>
  <si>
    <t>konsilio</t>
  </si>
  <si>
    <t>konsistenco</t>
  </si>
  <si>
    <t>konskripcio</t>
  </si>
  <si>
    <t>konsonanco</t>
  </si>
  <si>
    <t>konsorcio</t>
  </si>
  <si>
    <t>konstipi</t>
  </si>
  <si>
    <t>konstitui</t>
  </si>
  <si>
    <t>konstrukcii</t>
  </si>
  <si>
    <t>kontaĝi</t>
  </si>
  <si>
    <t>kontempli</t>
  </si>
  <si>
    <t>kontenero</t>
  </si>
  <si>
    <t>kontradmiralo</t>
  </si>
  <si>
    <t>kontramarko</t>
  </si>
  <si>
    <t>konverĝi</t>
  </si>
  <si>
    <t>konvikti</t>
  </si>
  <si>
    <t>konvojo</t>
  </si>
  <si>
    <t>konzerno</t>
  </si>
  <si>
    <t>konzolo</t>
  </si>
  <si>
    <t>kooperi</t>
  </si>
  <si>
    <t>koopti</t>
  </si>
  <si>
    <t>koordinato</t>
  </si>
  <si>
    <t>koplo</t>
  </si>
  <si>
    <t>kopro</t>
  </si>
  <si>
    <t>kopulacio</t>
  </si>
  <si>
    <t>kopulo</t>
  </si>
  <si>
    <t>korako</t>
  </si>
  <si>
    <t>korano</t>
  </si>
  <si>
    <t>korbelo</t>
  </si>
  <si>
    <t>kordurojo</t>
  </si>
  <si>
    <t>korelacio</t>
  </si>
  <si>
    <t>koriandro</t>
  </si>
  <si>
    <t>kormorano</t>
  </si>
  <si>
    <t>kornuso</t>
  </si>
  <si>
    <t>korodi</t>
  </si>
  <si>
    <t>korolario</t>
  </si>
  <si>
    <t>korpusklo</t>
  </si>
  <si>
    <t>korso</t>
  </si>
  <si>
    <t>korundo</t>
  </si>
  <si>
    <t>koruso</t>
  </si>
  <si>
    <t>kosinuso</t>
  </si>
  <si>
    <t>kosmonaŭto</t>
  </si>
  <si>
    <t>koŝera</t>
  </si>
  <si>
    <t>kotangento</t>
  </si>
  <si>
    <t>koterio</t>
  </si>
  <si>
    <t>kovarda</t>
  </si>
  <si>
    <t>kralo</t>
  </si>
  <si>
    <t>krambo</t>
  </si>
  <si>
    <t>kranko</t>
  </si>
  <si>
    <t>kraŝi</t>
  </si>
  <si>
    <t>kredenco</t>
  </si>
  <si>
    <t>kremacio</t>
  </si>
  <si>
    <t>krementi</t>
  </si>
  <si>
    <t>kremlo</t>
  </si>
  <si>
    <t>krenelo</t>
  </si>
  <si>
    <t>krescento</t>
  </si>
  <si>
    <t>kresĉendo</t>
  </si>
  <si>
    <t>krespo</t>
  </si>
  <si>
    <t>kretono</t>
  </si>
  <si>
    <t>kriketo</t>
  </si>
  <si>
    <t>kriko</t>
  </si>
  <si>
    <t>krinolino</t>
  </si>
  <si>
    <t>kripo</t>
  </si>
  <si>
    <t>krisolo</t>
  </si>
  <si>
    <t>kristalografo</t>
  </si>
  <si>
    <t>kroketo</t>
  </si>
  <si>
    <t>krokuso</t>
  </si>
  <si>
    <t>kromofotografio</t>
  </si>
  <si>
    <t>kromolitografio</t>
  </si>
  <si>
    <t>krotalo</t>
  </si>
  <si>
    <t>krupiero</t>
  </si>
  <si>
    <t>ksenono</t>
  </si>
  <si>
    <t>ksifio</t>
  </si>
  <si>
    <t>kulako</t>
  </si>
  <si>
    <t>kulaso</t>
  </si>
  <si>
    <t>kulinara</t>
  </si>
  <si>
    <t>kulio</t>
  </si>
  <si>
    <t>kulmino</t>
  </si>
  <si>
    <t>kulombo</t>
  </si>
  <si>
    <t>kuloto</t>
  </si>
  <si>
    <t>kultivi</t>
  </si>
  <si>
    <t>kumiso</t>
  </si>
  <si>
    <t>kumuluso</t>
  </si>
  <si>
    <t>kungfuo</t>
  </si>
  <si>
    <t>kupeli</t>
  </si>
  <si>
    <t>kupleto</t>
  </si>
  <si>
    <t>kupli</t>
  </si>
  <si>
    <t>kurkulio</t>
  </si>
  <si>
    <t>kursoro</t>
  </si>
  <si>
    <t>kurtaĝo</t>
  </si>
  <si>
    <t>kuskuso</t>
  </si>
  <si>
    <t>kuspi</t>
  </si>
  <si>
    <t>kutro</t>
  </si>
  <si>
    <t>kvadrigo</t>
  </si>
  <si>
    <t>kvalifi</t>
  </si>
  <si>
    <t>kveri</t>
  </si>
  <si>
    <t>kvintalo</t>
  </si>
  <si>
    <t>kvinteto</t>
  </si>
  <si>
    <t>kvizo</t>
  </si>
  <si>
    <t>kvodlibeto</t>
  </si>
  <si>
    <t>kvoto</t>
  </si>
  <si>
    <t>labialo</t>
  </si>
  <si>
    <t>lagopo</t>
  </si>
  <si>
    <t>lagopodo</t>
  </si>
  <si>
    <t>lagrio</t>
  </si>
  <si>
    <t>lagro</t>
  </si>
  <si>
    <t>laktozo</t>
  </si>
  <si>
    <t>lakuno</t>
  </si>
  <si>
    <t>lambdo</t>
  </si>
  <si>
    <t>lampiono</t>
  </si>
  <si>
    <t>landaŭo</t>
  </si>
  <si>
    <t>langvoro</t>
  </si>
  <si>
    <t>lapidara</t>
  </si>
  <si>
    <t>lapono</t>
  </si>
  <si>
    <t>laro</t>
  </si>
  <si>
    <t>latenta</t>
  </si>
  <si>
    <t>latiso</t>
  </si>
  <si>
    <t>latrino</t>
  </si>
  <si>
    <t>latrono</t>
  </si>
  <si>
    <t>laŭdano</t>
  </si>
  <si>
    <t>lazareto</t>
  </si>
  <si>
    <t>lazo</t>
  </si>
  <si>
    <t>legacio</t>
  </si>
  <si>
    <t>legitimacio</t>
  </si>
  <si>
    <t>legumeno</t>
  </si>
  <si>
    <t>leĝera</t>
  </si>
  <si>
    <t>leksiko</t>
  </si>
  <si>
    <t>leksikografo</t>
  </si>
  <si>
    <t>leksikologo</t>
  </si>
  <si>
    <t>lektoro</t>
  </si>
  <si>
    <t>lemno</t>
  </si>
  <si>
    <t>lemo</t>
  </si>
  <si>
    <t>lepto</t>
  </si>
  <si>
    <t>letala</t>
  </si>
  <si>
    <t>leŭcisko</t>
  </si>
  <si>
    <t>leŭgo</t>
  </si>
  <si>
    <t>leŭkocito</t>
  </si>
  <si>
    <t>leŭkomo</t>
  </si>
  <si>
    <t>leviero</t>
  </si>
  <si>
    <t>levitacio</t>
  </si>
  <si>
    <t>levrelo</t>
  </si>
  <si>
    <t>lezo</t>
  </si>
  <si>
    <t>libido</t>
  </si>
  <si>
    <t>licencio</t>
  </si>
  <si>
    <t>lici</t>
  </si>
  <si>
    <t>liĉio</t>
  </si>
  <si>
    <t>liki</t>
  </si>
  <si>
    <t>lila</t>
  </si>
  <si>
    <t>lilako</t>
  </si>
  <si>
    <t>limeriko</t>
  </si>
  <si>
    <t>limeso</t>
  </si>
  <si>
    <t>limeto</t>
  </si>
  <si>
    <t>limito</t>
  </si>
  <si>
    <t>limuzino</t>
  </si>
  <si>
    <t>linĉi</t>
  </si>
  <si>
    <t>lineara</t>
  </si>
  <si>
    <t>lineo</t>
  </si>
  <si>
    <t>linotipo</t>
  </si>
  <si>
    <t>lintelo</t>
  </si>
  <si>
    <t>lirli</t>
  </si>
  <si>
    <t>lispi</t>
  </si>
  <si>
    <t>literatoro</t>
  </si>
  <si>
    <t>litoto</t>
  </si>
  <si>
    <t>livida</t>
  </si>
  <si>
    <t>lo!</t>
  </si>
  <si>
    <t>lobio</t>
  </si>
  <si>
    <t>lofi</t>
  </si>
  <si>
    <t>lofio</t>
  </si>
  <si>
    <t>logistiko</t>
  </si>
  <si>
    <t>lokalo</t>
  </si>
  <si>
    <t>lokaŭto</t>
  </si>
  <si>
    <t>loksio</t>
  </si>
  <si>
    <t>lokusto</t>
  </si>
  <si>
    <t>lombardi</t>
  </si>
  <si>
    <t>lopo</t>
  </si>
  <si>
    <t>lucida</t>
  </si>
  <si>
    <t>lugro</t>
  </si>
  <si>
    <t>lukano</t>
  </si>
  <si>
    <t>luko</t>
  </si>
  <si>
    <t>lumineski</t>
  </si>
  <si>
    <t>lunĉo</t>
  </si>
  <si>
    <t>lupeo</t>
  </si>
  <si>
    <t>lutreolo</t>
  </si>
  <si>
    <t>maato</t>
  </si>
  <si>
    <t>maceri</t>
  </si>
  <si>
    <t>maĉeto</t>
  </si>
  <si>
    <t>madono</t>
  </si>
  <si>
    <t>madrigalo</t>
  </si>
  <si>
    <t>magazino</t>
  </si>
  <si>
    <t>magmo</t>
  </si>
  <si>
    <t>magnato</t>
  </si>
  <si>
    <t>magnolio</t>
  </si>
  <si>
    <t>mago</t>
  </si>
  <si>
    <t>maĥinacio</t>
  </si>
  <si>
    <t>maĥo</t>
  </si>
  <si>
    <t>majoritato</t>
  </si>
  <si>
    <t>maĵora</t>
  </si>
  <si>
    <t>makabra</t>
  </si>
  <si>
    <t>makadamo</t>
  </si>
  <si>
    <t>makako</t>
  </si>
  <si>
    <t>maketo</t>
  </si>
  <si>
    <t>makintoŝo</t>
  </si>
  <si>
    <t>makiso</t>
  </si>
  <si>
    <t>makrocefalo</t>
  </si>
  <si>
    <t>makropo</t>
  </si>
  <si>
    <t>malantaŭ</t>
  </si>
  <si>
    <t>maleo</t>
  </si>
  <si>
    <t>maligna</t>
  </si>
  <si>
    <t>malplej</t>
  </si>
  <si>
    <t>malpli</t>
  </si>
  <si>
    <t>malvazio</t>
  </si>
  <si>
    <t>malversacio</t>
  </si>
  <si>
    <t>manekeno</t>
  </si>
  <si>
    <t>manikuri</t>
  </si>
  <si>
    <t>manipulatoro</t>
  </si>
  <si>
    <t>maniso</t>
  </si>
  <si>
    <t>mantiso</t>
  </si>
  <si>
    <t>manto</t>
  </si>
  <si>
    <t>mantro</t>
  </si>
  <si>
    <t>maratono</t>
  </si>
  <si>
    <t>markezo</t>
  </si>
  <si>
    <t>marodero</t>
  </si>
  <si>
    <t>marodi</t>
  </si>
  <si>
    <t>marono</t>
  </si>
  <si>
    <t>marseljezo</t>
  </si>
  <si>
    <t>Marso</t>
  </si>
  <si>
    <t>marteso</t>
  </si>
  <si>
    <t>masakri</t>
  </si>
  <si>
    <t>maskerado</t>
  </si>
  <si>
    <t>masklo</t>
  </si>
  <si>
    <t>mastodonto</t>
  </si>
  <si>
    <t>masturbi</t>
  </si>
  <si>
    <t>matĉo</t>
  </si>
  <si>
    <t>matrono</t>
  </si>
  <si>
    <t>matroso</t>
  </si>
  <si>
    <t>mazuto</t>
  </si>
  <si>
    <t>meandro</t>
  </si>
  <si>
    <t>mecenato</t>
  </si>
  <si>
    <t>medialo</t>
  </si>
  <si>
    <t>mediano</t>
  </si>
  <si>
    <t>mefito</t>
  </si>
  <si>
    <t>megafono</t>
  </si>
  <si>
    <t>megalomanio</t>
  </si>
  <si>
    <t>megero</t>
  </si>
  <si>
    <t>megomo</t>
  </si>
  <si>
    <t>meĥanizi</t>
  </si>
  <si>
    <t>meki</t>
  </si>
  <si>
    <t>melampiro</t>
  </si>
  <si>
    <t>melanino</t>
  </si>
  <si>
    <t>melanismo</t>
  </si>
  <si>
    <t>melolonto</t>
  </si>
  <si>
    <t>melopepo</t>
  </si>
  <si>
    <t>memorando</t>
  </si>
  <si>
    <t>memuaro</t>
  </si>
  <si>
    <t>menaĝerio</t>
  </si>
  <si>
    <t>menestrelo</t>
  </si>
  <si>
    <t>mentolo</t>
  </si>
  <si>
    <t>menueto</t>
  </si>
  <si>
    <t>mercero</t>
  </si>
  <si>
    <t>merdo</t>
  </si>
  <si>
    <t>mergi</t>
  </si>
  <si>
    <t>merino</t>
  </si>
  <si>
    <t>merkantilismo</t>
  </si>
  <si>
    <t>meropo</t>
  </si>
  <si>
    <t>metabolo</t>
  </si>
  <si>
    <t>metalurgo</t>
  </si>
  <si>
    <t>metano</t>
  </si>
  <si>
    <t>metapsikio</t>
  </si>
  <si>
    <t>metatezo</t>
  </si>
  <si>
    <t>meteologo</t>
  </si>
  <si>
    <t>meteorismo</t>
  </si>
  <si>
    <t>metodo</t>
  </si>
  <si>
    <t>metodologo</t>
  </si>
  <si>
    <t>metonimio</t>
  </si>
  <si>
    <t>metroo</t>
  </si>
  <si>
    <t>metropoliteno</t>
  </si>
  <si>
    <t>metropolito</t>
  </si>
  <si>
    <t>midzi</t>
  </si>
  <si>
    <t>migreno</t>
  </si>
  <si>
    <t>mikado</t>
  </si>
  <si>
    <t>mikroto</t>
  </si>
  <si>
    <t>miksturo</t>
  </si>
  <si>
    <t>milico</t>
  </si>
  <si>
    <t>militarismo</t>
  </si>
  <si>
    <t>mimeografo</t>
  </si>
  <si>
    <t>mimetismo</t>
  </si>
  <si>
    <t>minora</t>
  </si>
  <si>
    <t>minoritato</t>
  </si>
  <si>
    <t>mirlitono</t>
  </si>
  <si>
    <t>mirmeleono</t>
  </si>
  <si>
    <t>mistralo</t>
  </si>
  <si>
    <t>mitingo</t>
  </si>
  <si>
    <t>mitozo</t>
  </si>
  <si>
    <t>mitrajlo</t>
  </si>
  <si>
    <t>mitralo</t>
  </si>
  <si>
    <t>mizantropo</t>
  </si>
  <si>
    <t>mizerikordo</t>
  </si>
  <si>
    <t>mizogino</t>
  </si>
  <si>
    <t>mnemotekniko</t>
  </si>
  <si>
    <t>modalo</t>
  </si>
  <si>
    <t>modluro</t>
  </si>
  <si>
    <t>moduso</t>
  </si>
  <si>
    <t>mohajro</t>
  </si>
  <si>
    <t>moleo</t>
  </si>
  <si>
    <t>molesti</t>
  </si>
  <si>
    <t>momanto</t>
  </si>
  <si>
    <t>monado</t>
  </si>
  <si>
    <t>monismo</t>
  </si>
  <si>
    <t>monogamio</t>
  </si>
  <si>
    <t>monografio</t>
  </si>
  <si>
    <t>monoklo</t>
  </si>
  <si>
    <t>monolito</t>
  </si>
  <si>
    <t>monomo</t>
  </si>
  <si>
    <t>monoplano</t>
  </si>
  <si>
    <t>mopedo</t>
  </si>
  <si>
    <t>moratorio</t>
  </si>
  <si>
    <t>morfemo</t>
  </si>
  <si>
    <t>morfologio</t>
  </si>
  <si>
    <t>mormono</t>
  </si>
  <si>
    <t>mortezo</t>
  </si>
  <si>
    <t>motacilo</t>
  </si>
  <si>
    <t>motelo</t>
  </si>
  <si>
    <t>moto</t>
  </si>
  <si>
    <t>motociklo</t>
  </si>
  <si>
    <t>movimento</t>
  </si>
  <si>
    <t>mu</t>
  </si>
  <si>
    <t>muflo</t>
  </si>
  <si>
    <t>mugilo</t>
  </si>
  <si>
    <t>mukozo</t>
  </si>
  <si>
    <t>mulao</t>
  </si>
  <si>
    <t>mulato</t>
  </si>
  <si>
    <t>mulĉo</t>
  </si>
  <si>
    <t>mumpso</t>
  </si>
  <si>
    <t>mungi</t>
  </si>
  <si>
    <t>municipo</t>
  </si>
  <si>
    <t>mureno</t>
  </si>
  <si>
    <t>musketo</t>
  </si>
  <si>
    <t>musono</t>
  </si>
  <si>
    <t>mutacio</t>
  </si>
  <si>
    <t>mutili</t>
  </si>
  <si>
    <t>mutuala</t>
  </si>
  <si>
    <t>muzulmano</t>
  </si>
  <si>
    <t>nababo</t>
  </si>
  <si>
    <t>nabo</t>
  </si>
  <si>
    <t>nacionalismo</t>
  </si>
  <si>
    <t>napalmo</t>
  </si>
  <si>
    <t>nargileo</t>
  </si>
  <si>
    <t>naturalisto</t>
  </si>
  <si>
    <t>naŭtilo</t>
  </si>
  <si>
    <t>navedo</t>
  </si>
  <si>
    <t>naveto</t>
  </si>
  <si>
    <t>nazalo</t>
  </si>
  <si>
    <t>nazio</t>
  </si>
  <si>
    <t>nebulozo</t>
  </si>
  <si>
    <t>negacio</t>
  </si>
  <si>
    <t>negatono</t>
  </si>
  <si>
    <t>negatrono</t>
  </si>
  <si>
    <t>nekropolo</t>
  </si>
  <si>
    <t>nekropsio</t>
  </si>
  <si>
    <t>nektarino</t>
  </si>
  <si>
    <t>neono</t>
  </si>
  <si>
    <t>nervuro</t>
  </si>
  <si>
    <t>neŭrastenio</t>
  </si>
  <si>
    <t>neŭrono</t>
  </si>
  <si>
    <t>neŭtrino</t>
  </si>
  <si>
    <t>neŭtrono</t>
  </si>
  <si>
    <t>nielo</t>
  </si>
  <si>
    <t>nikotiano</t>
  </si>
  <si>
    <t>niktereŭto</t>
  </si>
  <si>
    <t>nimbuso</t>
  </si>
  <si>
    <t>nirvano</t>
  </si>
  <si>
    <t>nito</t>
  </si>
  <si>
    <t>nitrogeno</t>
  </si>
  <si>
    <t>noci</t>
  </si>
  <si>
    <t>noĉo</t>
  </si>
  <si>
    <t>nokaŭto</t>
  </si>
  <si>
    <t>nokturno</t>
  </si>
  <si>
    <t>nomenklaturo</t>
  </si>
  <si>
    <t>norio</t>
  </si>
  <si>
    <t>notico</t>
  </si>
  <si>
    <t>novalo</t>
  </si>
  <si>
    <t>Nov-Zelando</t>
  </si>
  <si>
    <t>nufaro</t>
  </si>
  <si>
    <t>nugato</t>
  </si>
  <si>
    <t>nukleo</t>
  </si>
  <si>
    <t>numeratoro</t>
  </si>
  <si>
    <t>numerologio</t>
  </si>
  <si>
    <t>nupto</t>
  </si>
  <si>
    <t>obeza</t>
  </si>
  <si>
    <t>obĵeti</t>
  </si>
  <si>
    <t>obscena</t>
  </si>
  <si>
    <t>obsedi</t>
  </si>
  <si>
    <t>obuso</t>
  </si>
  <si>
    <t>ocelo</t>
  </si>
  <si>
    <t>oĉjo</t>
  </si>
  <si>
    <t>odekolono</t>
  </si>
  <si>
    <t>ofensivo</t>
  </si>
  <si>
    <t>ofseto</t>
  </si>
  <si>
    <t>oftalmologo</t>
  </si>
  <si>
    <t>ogro</t>
  </si>
  <si>
    <t>oj</t>
  </si>
  <si>
    <t>ojstro</t>
  </si>
  <si>
    <t>okcipito</t>
  </si>
  <si>
    <t>oksimoro</t>
  </si>
  <si>
    <t>okulario</t>
  </si>
  <si>
    <t>okupacio</t>
  </si>
  <si>
    <t>olapodrido</t>
  </si>
  <si>
    <t>olibano</t>
  </si>
  <si>
    <t>omleto</t>
  </si>
  <si>
    <t>ondatro</t>
  </si>
  <si>
    <t>onisko</t>
  </si>
  <si>
    <t>onomatopeo</t>
  </si>
  <si>
    <t>ontogenezo</t>
  </si>
  <si>
    <t>ontologio</t>
  </si>
  <si>
    <t>opaka</t>
  </si>
  <si>
    <t>opcio</t>
  </si>
  <si>
    <t>operaco</t>
  </si>
  <si>
    <t>operatoro</t>
  </si>
  <si>
    <t>operkulo</t>
  </si>
  <si>
    <t>optimumo</t>
  </si>
  <si>
    <t>oracio</t>
  </si>
  <si>
    <t>ordinacio</t>
  </si>
  <si>
    <t>ordinato</t>
  </si>
  <si>
    <t>ordino</t>
  </si>
  <si>
    <t>organdio</t>
  </si>
  <si>
    <t>organizacio</t>
  </si>
  <si>
    <t>orgojlo</t>
  </si>
  <si>
    <t>orientalismo</t>
  </si>
  <si>
    <t>orientalisto</t>
  </si>
  <si>
    <t>origano</t>
  </si>
  <si>
    <t>orikso</t>
  </si>
  <si>
    <t>Oriono</t>
  </si>
  <si>
    <t>orlo</t>
  </si>
  <si>
    <t>ornato</t>
  </si>
  <si>
    <t>ornitorinko</t>
  </si>
  <si>
    <t>oscili</t>
  </si>
  <si>
    <t>osmozo</t>
  </si>
  <si>
    <t>ostaĝo</t>
  </si>
  <si>
    <t>ostologio</t>
  </si>
  <si>
    <t>otido</t>
  </si>
  <si>
    <t>otomano</t>
  </si>
  <si>
    <t>ovolo</t>
  </si>
  <si>
    <t>paĉjo</t>
  </si>
  <si>
    <t>padelo</t>
  </si>
  <si>
    <t>pado</t>
  </si>
  <si>
    <t>paduso</t>
  </si>
  <si>
    <t>paeljo</t>
  </si>
  <si>
    <t>pagajo</t>
  </si>
  <si>
    <t>pagano</t>
  </si>
  <si>
    <t>paguro</t>
  </si>
  <si>
    <t>pakto</t>
  </si>
  <si>
    <t>palafito</t>
  </si>
  <si>
    <t>palatalo</t>
  </si>
  <si>
    <t>palavro</t>
  </si>
  <si>
    <t>paliativo</t>
  </si>
  <si>
    <t>palindromo</t>
  </si>
  <si>
    <t>palpitacio</t>
  </si>
  <si>
    <t>pampo</t>
  </si>
  <si>
    <t>panaceo</t>
  </si>
  <si>
    <t>panaricio</t>
  </si>
  <si>
    <t>pandiono</t>
  </si>
  <si>
    <t>pando</t>
  </si>
  <si>
    <t>panegiro</t>
  </si>
  <si>
    <t>panjo</t>
  </si>
  <si>
    <t>pankreaso</t>
  </si>
  <si>
    <t>panoplio</t>
  </si>
  <si>
    <t>panoptiko</t>
  </si>
  <si>
    <t>pansi</t>
  </si>
  <si>
    <t>papajo</t>
  </si>
  <si>
    <t>paralelepipedo</t>
  </si>
  <si>
    <t>paralogismo</t>
  </si>
  <si>
    <t>parametro</t>
  </si>
  <si>
    <t>paranojo</t>
  </si>
  <si>
    <t>parapeto</t>
  </si>
  <si>
    <t>paratakso</t>
  </si>
  <si>
    <t>parazitologo</t>
  </si>
  <si>
    <t>pareo</t>
  </si>
  <si>
    <t>parlamentario</t>
  </si>
  <si>
    <t>paronimoj</t>
  </si>
  <si>
    <t>parseko</t>
  </si>
  <si>
    <t>partenogenezo</t>
  </si>
  <si>
    <t>partiklo</t>
  </si>
  <si>
    <t>partikulara</t>
  </si>
  <si>
    <t>partizano</t>
  </si>
  <si>
    <t>parvenuo</t>
  </si>
  <si>
    <t>paseo</t>
  </si>
  <si>
    <t>pastiĉo</t>
  </si>
  <si>
    <t>pastoralo</t>
  </si>
  <si>
    <t>pastoro</t>
  </si>
  <si>
    <t>paŝao</t>
  </si>
  <si>
    <t>patino</t>
  </si>
  <si>
    <t>patriarĥo</t>
  </si>
  <si>
    <t>patrico</t>
  </si>
  <si>
    <t>paŭperismo</t>
  </si>
  <si>
    <t>paŭsi</t>
  </si>
  <si>
    <t>paŭti</t>
  </si>
  <si>
    <t>pavezo</t>
  </si>
  <si>
    <t>pederasto</t>
  </si>
  <si>
    <t>pedikuri</t>
  </si>
  <si>
    <t>pelmelo</t>
  </si>
  <si>
    <t>pentagono</t>
  </si>
  <si>
    <t>pentagramo</t>
  </si>
  <si>
    <t>pentatomo</t>
  </si>
  <si>
    <t>peono</t>
  </si>
  <si>
    <t>perestrojko</t>
  </si>
  <si>
    <t>pergolo</t>
  </si>
  <si>
    <t>perifrazo</t>
  </si>
  <si>
    <t>peripetio</t>
  </si>
  <si>
    <t>perkalo</t>
  </si>
  <si>
    <t>perkuti</t>
  </si>
  <si>
    <t>permeabla</t>
  </si>
  <si>
    <t>permuti</t>
  </si>
  <si>
    <t>perpleksa</t>
  </si>
  <si>
    <t>persimono</t>
  </si>
  <si>
    <t>perturbi</t>
  </si>
  <si>
    <t>perversa</t>
  </si>
  <si>
    <t>peticio</t>
  </si>
  <si>
    <t>petiolo</t>
  </si>
  <si>
    <t>petunio</t>
  </si>
  <si>
    <t>pianolo</t>
  </si>
  <si>
    <t>pigra</t>
  </si>
  <si>
    <t>piĝino</t>
  </si>
  <si>
    <t>piktogramo</t>
  </si>
  <si>
    <t>pilafo</t>
  </si>
  <si>
    <t>piliero</t>
  </si>
  <si>
    <t>pilono</t>
  </si>
  <si>
    <t>pilorio</t>
  </si>
  <si>
    <t>pimento</t>
  </si>
  <si>
    <t>pinaklo</t>
  </si>
  <si>
    <t>pinakoteko</t>
  </si>
  <si>
    <t>pindo</t>
  </si>
  <si>
    <t>piranjo</t>
  </si>
  <si>
    <t>pirogo</t>
  </si>
  <si>
    <t>pirolo</t>
  </si>
  <si>
    <t>pirueto</t>
  </si>
  <si>
    <t>pita</t>
  </si>
  <si>
    <t>pitono</t>
  </si>
  <si>
    <t>placebo</t>
  </si>
  <si>
    <t>plaĝo</t>
  </si>
  <si>
    <t>planedologo</t>
  </si>
  <si>
    <t>planktono</t>
  </si>
  <si>
    <t>plasmo</t>
  </si>
  <si>
    <t>platformo</t>
  </si>
  <si>
    <t>plejdo</t>
  </si>
  <si>
    <t>plektro</t>
  </si>
  <si>
    <t>plinto</t>
  </si>
  <si>
    <t>plisi</t>
  </si>
  <si>
    <t>plosivo</t>
  </si>
  <si>
    <t>plozivo</t>
  </si>
  <si>
    <t>pluki</t>
  </si>
  <si>
    <t>pluskvamperfekto</t>
  </si>
  <si>
    <t>pneŭmokoko</t>
  </si>
  <si>
    <t>pneŭmonio</t>
  </si>
  <si>
    <t>pneŭo</t>
  </si>
  <si>
    <t>pobo</t>
  </si>
  <si>
    <t>pocio</t>
  </si>
  <si>
    <t>poĉi</t>
  </si>
  <si>
    <t>poefago</t>
  </si>
  <si>
    <t>pogromo</t>
  </si>
  <si>
    <t>poka</t>
  </si>
  <si>
    <t>pokero</t>
  </si>
  <si>
    <t>polarizi</t>
  </si>
  <si>
    <t>polaroido</t>
  </si>
  <si>
    <t>polento</t>
  </si>
  <si>
    <t>poli</t>
  </si>
  <si>
    <t>poliandrio</t>
  </si>
  <si>
    <t>poliedro</t>
  </si>
  <si>
    <t>polietileno</t>
  </si>
  <si>
    <t>polifonio</t>
  </si>
  <si>
    <t>polinomo</t>
  </si>
  <si>
    <t>polistireno</t>
  </si>
  <si>
    <t>polistirolo</t>
  </si>
  <si>
    <t>politeisto</t>
  </si>
  <si>
    <t>politikologo</t>
  </si>
  <si>
    <t>politologo</t>
  </si>
  <si>
    <t>polmo</t>
  </si>
  <si>
    <t>polonio</t>
  </si>
  <si>
    <t>poloo</t>
  </si>
  <si>
    <t>ponĉo</t>
  </si>
  <si>
    <t>pontifiko</t>
  </si>
  <si>
    <t>poplino</t>
  </si>
  <si>
    <t>popo</t>
  </si>
  <si>
    <t>poriĝo</t>
  </si>
  <si>
    <t>pornografo</t>
  </si>
  <si>
    <t>portugalo</t>
  </si>
  <si>
    <t>posesivo</t>
  </si>
  <si>
    <t>postamento</t>
  </si>
  <si>
    <t>postfikso</t>
  </si>
  <si>
    <t>postiĉo</t>
  </si>
  <si>
    <t>postmorgaŭ</t>
  </si>
  <si>
    <t>postpozicio</t>
  </si>
  <si>
    <t>poterno</t>
  </si>
  <si>
    <t>poŭpo</t>
  </si>
  <si>
    <t>povra</t>
  </si>
  <si>
    <t>pozitono</t>
  </si>
  <si>
    <t>pozitrono</t>
  </si>
  <si>
    <t>pragmata</t>
  </si>
  <si>
    <t>prajmo</t>
  </si>
  <si>
    <t>prakrito</t>
  </si>
  <si>
    <t>pranci</t>
  </si>
  <si>
    <t>preamblo</t>
  </si>
  <si>
    <t>prebendo</t>
  </si>
  <si>
    <t>precedenco</t>
  </si>
  <si>
    <t>precipiti</t>
  </si>
  <si>
    <t>predikativo</t>
  </si>
  <si>
    <t>predo</t>
  </si>
  <si>
    <t>prefaco</t>
  </si>
  <si>
    <t>preposto</t>
  </si>
  <si>
    <t>prerio</t>
  </si>
  <si>
    <t>presbitero</t>
  </si>
  <si>
    <t>preskripto</t>
  </si>
  <si>
    <t>prestidigitatoro</t>
  </si>
  <si>
    <t>pretoro</t>
  </si>
  <si>
    <t>preventi</t>
  </si>
  <si>
    <t>prezenco</t>
  </si>
  <si>
    <t>prezidento</t>
  </si>
  <si>
    <t>prezidio</t>
  </si>
  <si>
    <t>prikli</t>
  </si>
  <si>
    <t>primadono</t>
  </si>
  <si>
    <t>primara</t>
  </si>
  <si>
    <t>primato</t>
  </si>
  <si>
    <t>primavero</t>
  </si>
  <si>
    <t>primo</t>
  </si>
  <si>
    <t>primuso</t>
  </si>
  <si>
    <t>printi</t>
  </si>
  <si>
    <t>prioritato</t>
  </si>
  <si>
    <t>prizono</t>
  </si>
  <si>
    <t>procesoro</t>
  </si>
  <si>
    <t>procezo</t>
  </si>
  <si>
    <t>prociono</t>
  </si>
  <si>
    <t>prodo</t>
  </si>
  <si>
    <t>prodromo</t>
  </si>
  <si>
    <t>produto</t>
  </si>
  <si>
    <t>progresio</t>
  </si>
  <si>
    <t>progresiva</t>
  </si>
  <si>
    <t>prokuratoro</t>
  </si>
  <si>
    <t>proliferi</t>
  </si>
  <si>
    <t>promocii</t>
  </si>
  <si>
    <t>promulgi</t>
  </si>
  <si>
    <t>propagi</t>
  </si>
  <si>
    <t>proprieto</t>
  </si>
  <si>
    <t>proskribi</t>
  </si>
  <si>
    <t>proskripcio</t>
  </si>
  <si>
    <t>prostracio</t>
  </si>
  <si>
    <t>protezo</t>
  </si>
  <si>
    <t>protono</t>
  </si>
  <si>
    <t>protoplasmo</t>
  </si>
  <si>
    <t>provianto</t>
  </si>
  <si>
    <t>provoso</t>
  </si>
  <si>
    <t>prozopopeo</t>
  </si>
  <si>
    <t>pruda</t>
  </si>
  <si>
    <t>psiĥo</t>
  </si>
  <si>
    <t>psikopato</t>
  </si>
  <si>
    <t>pucelo</t>
  </si>
  <si>
    <t>puĉo</t>
  </si>
  <si>
    <t>pudo</t>
  </si>
  <si>
    <t>pudoro</t>
  </si>
  <si>
    <t>pugo</t>
  </si>
  <si>
    <t>pulio</t>
  </si>
  <si>
    <t>pulovero</t>
  </si>
  <si>
    <t>pum</t>
  </si>
  <si>
    <t>punko</t>
  </si>
  <si>
    <t>putino</t>
  </si>
  <si>
    <t>puzlo</t>
  </si>
  <si>
    <t>raciona</t>
  </si>
  <si>
    <t>radaro</t>
  </si>
  <si>
    <t>radiano</t>
  </si>
  <si>
    <t>radiogramo</t>
  </si>
  <si>
    <t>radiologo</t>
  </si>
  <si>
    <t>raguo</t>
  </si>
  <si>
    <t>raĝo</t>
  </si>
  <si>
    <t>rajono</t>
  </si>
  <si>
    <t>raĵao</t>
  </si>
  <si>
    <t>rakito</t>
  </si>
  <si>
    <t>ramplo</t>
  </si>
  <si>
    <t>rapsodo</t>
  </si>
  <si>
    <t>rara</t>
  </si>
  <si>
    <t>rastro</t>
  </si>
  <si>
    <t>ravino</t>
  </si>
  <si>
    <t>razeno</t>
  </si>
  <si>
    <t>razio</t>
  </si>
  <si>
    <t>reaktoro</t>
  </si>
  <si>
    <t>recesio</t>
  </si>
  <si>
    <t>recidivo</t>
  </si>
  <si>
    <t>recitalo</t>
  </si>
  <si>
    <t>reciti</t>
  </si>
  <si>
    <t>redingoto</t>
  </si>
  <si>
    <t>reelo</t>
  </si>
  <si>
    <t>referi</t>
  </si>
  <si>
    <t>refleksivo</t>
  </si>
  <si>
    <t>reflekso</t>
  </si>
  <si>
    <t>reflektoro</t>
  </si>
  <si>
    <t>refreno</t>
  </si>
  <si>
    <t>regeo</t>
  </si>
  <si>
    <t>reglamenti</t>
  </si>
  <si>
    <t>regresi</t>
  </si>
  <si>
    <t>regulatoro</t>
  </si>
  <si>
    <t>reĝistro</t>
  </si>
  <si>
    <t>reklamacii</t>
  </si>
  <si>
    <t>reko</t>
  </si>
  <si>
    <t>rekursio</t>
  </si>
  <si>
    <t>rekviemo</t>
  </si>
  <si>
    <t>rekvizicii</t>
  </si>
  <si>
    <t>rekvizito</t>
  </si>
  <si>
    <t>relajo</t>
  </si>
  <si>
    <t>relajso</t>
  </si>
  <si>
    <t>relegacio</t>
  </si>
  <si>
    <t>relikvo</t>
  </si>
  <si>
    <t>remorko</t>
  </si>
  <si>
    <t>rendimento</t>
  </si>
  <si>
    <t>renomo</t>
  </si>
  <si>
    <t>reostato</t>
  </si>
  <si>
    <t>repliko</t>
  </si>
  <si>
    <t>repo</t>
  </si>
  <si>
    <t>reportero</t>
  </si>
  <si>
    <t>reprezalio</t>
  </si>
  <si>
    <t>repso</t>
  </si>
  <si>
    <t>reptilioj</t>
  </si>
  <si>
    <t>repudii</t>
  </si>
  <si>
    <t>responsi</t>
  </si>
  <si>
    <t>restaŭri</t>
  </si>
  <si>
    <t>restrikti</t>
  </si>
  <si>
    <t>resurekti</t>
  </si>
  <si>
    <t>retikulo</t>
  </si>
  <si>
    <t>retuŝi</t>
  </si>
  <si>
    <t>reŭmato</t>
  </si>
  <si>
    <t>reverso</t>
  </si>
  <si>
    <t>revizi</t>
  </si>
  <si>
    <t>rezidi</t>
  </si>
  <si>
    <t>reziduo</t>
  </si>
  <si>
    <t>rezoluta</t>
  </si>
  <si>
    <t>ribeko</t>
  </si>
  <si>
    <t>rigi</t>
  </si>
  <si>
    <t>rijeto</t>
  </si>
  <si>
    <t>rikiŝo</t>
  </si>
  <si>
    <t>rikordo</t>
  </si>
  <si>
    <t>rilativo</t>
  </si>
  <si>
    <t>rimeso</t>
  </si>
  <si>
    <t>rimorso</t>
  </si>
  <si>
    <t>rivalo</t>
  </si>
  <si>
    <t>rizoto</t>
  </si>
  <si>
    <t>robaio</t>
  </si>
  <si>
    <t>robinio</t>
  </si>
  <si>
    <t>rokenrolo</t>
  </si>
  <si>
    <t>romanika</t>
  </si>
  <si>
    <t>ronroni</t>
  </si>
  <si>
    <t>rori</t>
  </si>
  <si>
    <t>rosino</t>
  </si>
  <si>
    <t>rostbefo</t>
  </si>
  <si>
    <t>rotoro</t>
  </si>
  <si>
    <t>rovero</t>
  </si>
  <si>
    <t>ruana</t>
  </si>
  <si>
    <t>rubeolo</t>
  </si>
  <si>
    <t>rudro</t>
  </si>
  <si>
    <t>rugbeo</t>
  </si>
  <si>
    <t>rui</t>
  </si>
  <si>
    <t>ruĵo</t>
  </si>
  <si>
    <t>rukuli</t>
  </si>
  <si>
    <t>ruleto</t>
  </si>
  <si>
    <t>rumekso</t>
  </si>
  <si>
    <t>rumoro</t>
  </si>
  <si>
    <t>rundo</t>
  </si>
  <si>
    <t>rungo</t>
  </si>
  <si>
    <t>rupio</t>
  </si>
  <si>
    <t>rustika</t>
  </si>
  <si>
    <t>rusulo</t>
  </si>
  <si>
    <t>ruŝo</t>
  </si>
  <si>
    <t>saboti</t>
  </si>
  <si>
    <t>sagao</t>
  </si>
  <si>
    <t>Saharo</t>
  </si>
  <si>
    <t>sairo</t>
  </si>
  <si>
    <t>sajmirio</t>
  </si>
  <si>
    <t>sakeo</t>
  </si>
  <si>
    <t>sakuro</t>
  </si>
  <si>
    <t>salamo</t>
  </si>
  <si>
    <t>salubra</t>
  </si>
  <si>
    <t>sambo</t>
  </si>
  <si>
    <t>samurajo</t>
  </si>
  <si>
    <t>sanatorio</t>
  </si>
  <si>
    <t>sandro</t>
  </si>
  <si>
    <t>sanitara</t>
  </si>
  <si>
    <t>sapeo</t>
  </si>
  <si>
    <t>saporo</t>
  </si>
  <si>
    <t>sarabando</t>
  </si>
  <si>
    <t>sardona</t>
  </si>
  <si>
    <t>sarino</t>
  </si>
  <si>
    <t>sario</t>
  </si>
  <si>
    <t>sarongo</t>
  </si>
  <si>
    <t>satiruso</t>
  </si>
  <si>
    <t>saŭno</t>
  </si>
  <si>
    <t>saŭrkraŭto</t>
  </si>
  <si>
    <t>savano</t>
  </si>
  <si>
    <t>sbiro</t>
  </si>
  <si>
    <t>scintili</t>
  </si>
  <si>
    <t>seanco</t>
  </si>
  <si>
    <t>secesio</t>
  </si>
  <si>
    <t>sedimento</t>
  </si>
  <si>
    <t>sekestri</t>
  </si>
  <si>
    <t>seksologo</t>
  </si>
  <si>
    <t>sekstanto</t>
  </si>
  <si>
    <t>sekulara</t>
  </si>
  <si>
    <t>sekularizi</t>
  </si>
  <si>
    <t>sekundara</t>
  </si>
  <si>
    <t>sekvenco</t>
  </si>
  <si>
    <t>sekvestri</t>
  </si>
  <si>
    <t>selekti</t>
  </si>
  <si>
    <t>semantiko</t>
  </si>
  <si>
    <t>semestro</t>
  </si>
  <si>
    <t>semiotiko</t>
  </si>
  <si>
    <t>senila</t>
  </si>
  <si>
    <t>sensaco</t>
  </si>
  <si>
    <t>sentimento</t>
  </si>
  <si>
    <t>sepsa</t>
  </si>
  <si>
    <t>septo</t>
  </si>
  <si>
    <t>serĝo</t>
  </si>
  <si>
    <t>serifo</t>
  </si>
  <si>
    <t>sero</t>
  </si>
  <si>
    <t>serpo</t>
  </si>
  <si>
    <t>servalo</t>
  </si>
  <si>
    <t>servila</t>
  </si>
  <si>
    <t>serviro</t>
  </si>
  <si>
    <t>sibarito</t>
  </si>
  <si>
    <t>Siberio</t>
  </si>
  <si>
    <t>siesto</t>
  </si>
  <si>
    <t>siglo</t>
  </si>
  <si>
    <t>sikario</t>
  </si>
  <si>
    <t>siko</t>
  </si>
  <si>
    <t>silfo</t>
  </si>
  <si>
    <t>silikono</t>
  </si>
  <si>
    <t>silo</t>
  </si>
  <si>
    <t>simbiozo</t>
  </si>
  <si>
    <t>simpozio</t>
  </si>
  <si>
    <t>simuli</t>
  </si>
  <si>
    <t>simultana</t>
  </si>
  <si>
    <t>sindromo</t>
  </si>
  <si>
    <t>sinekdoĥo</t>
  </si>
  <si>
    <t>sinekdoko</t>
  </si>
  <si>
    <t>sinekuro</t>
  </si>
  <si>
    <t>sinki</t>
  </si>
  <si>
    <t>sinkretismo</t>
  </si>
  <si>
    <t>sinkrona</t>
  </si>
  <si>
    <t>sintagmo</t>
  </si>
  <si>
    <t>sinuo</t>
  </si>
  <si>
    <t>siroko</t>
  </si>
  <si>
    <t>sismo</t>
  </si>
  <si>
    <t>sismografo</t>
  </si>
  <si>
    <t>sismologo</t>
  </si>
  <si>
    <t>sistematiko</t>
  </si>
  <si>
    <t>skabelo</t>
  </si>
  <si>
    <t>skabeno</t>
  </si>
  <si>
    <t>skafaldo</t>
  </si>
  <si>
    <t>skafandro</t>
  </si>
  <si>
    <t>skalaro</t>
  </si>
  <si>
    <t>skaldo</t>
  </si>
  <si>
    <t>skalena</t>
  </si>
  <si>
    <t>skalpelo</t>
  </si>
  <si>
    <t>skandi</t>
  </si>
  <si>
    <t>skisto</t>
  </si>
  <si>
    <t>skizofrenio</t>
  </si>
  <si>
    <t>sklera</t>
  </si>
  <si>
    <t>skoldi</t>
  </si>
  <si>
    <t>skoliozo</t>
  </si>
  <si>
    <t>skolopendro</t>
  </si>
  <si>
    <t>skotero</t>
  </si>
  <si>
    <t>skovelo</t>
  </si>
  <si>
    <t>skrablo</t>
  </si>
  <si>
    <t>skroto</t>
  </si>
  <si>
    <t>skulpturo</t>
  </si>
  <si>
    <t>skunko</t>
  </si>
  <si>
    <t>skuno</t>
  </si>
  <si>
    <t>skuti</t>
  </si>
  <si>
    <t>slabo</t>
  </si>
  <si>
    <t>slogano</t>
  </si>
  <si>
    <t>slojdo</t>
  </si>
  <si>
    <t>snobo</t>
  </si>
  <si>
    <t>snufi</t>
  </si>
  <si>
    <t>softa</t>
  </si>
  <si>
    <t>sojo</t>
  </si>
  <si>
    <t>soko</t>
  </si>
  <si>
    <t>solfeĝo</t>
  </si>
  <si>
    <t>solipsismo</t>
  </si>
  <si>
    <t>solstico</t>
  </si>
  <si>
    <t>somaterio</t>
  </si>
  <si>
    <t>sombra</t>
  </si>
  <si>
    <t>somnolo</t>
  </si>
  <si>
    <t>sordida</t>
  </si>
  <si>
    <t>soveto</t>
  </si>
  <si>
    <t>sovĥozo</t>
  </si>
  <si>
    <t>sozio</t>
  </si>
  <si>
    <t>spadiko</t>
  </si>
  <si>
    <t>spanielo</t>
  </si>
  <si>
    <t>spano</t>
  </si>
  <si>
    <t>sparko</t>
  </si>
  <si>
    <t>spatelo</t>
  </si>
  <si>
    <t>specio</t>
  </si>
  <si>
    <t>spektatoro</t>
  </si>
  <si>
    <t>spektroskopo</t>
  </si>
  <si>
    <t>spekulacio</t>
  </si>
  <si>
    <t>speleologo</t>
  </si>
  <si>
    <t>spermatozoo</t>
  </si>
  <si>
    <t>speso</t>
  </si>
  <si>
    <t>spili</t>
  </si>
  <si>
    <t>spindelo</t>
  </si>
  <si>
    <t>splinto</t>
  </si>
  <si>
    <t>spoko</t>
  </si>
  <si>
    <t>sponsoro</t>
  </si>
  <si>
    <t>spontana</t>
  </si>
  <si>
    <t>sporada</t>
  </si>
  <si>
    <t>sporo</t>
  </si>
  <si>
    <t>sproso</t>
  </si>
  <si>
    <t>sputniko</t>
  </si>
  <si>
    <t>stafeto</t>
  </si>
  <si>
    <t>stafilokoko</t>
  </si>
  <si>
    <t>staĝo</t>
  </si>
  <si>
    <t>stajo</t>
  </si>
  <si>
    <t>stakato</t>
  </si>
  <si>
    <t>stako</t>
  </si>
  <si>
    <t>stamino</t>
  </si>
  <si>
    <t>stamo</t>
  </si>
  <si>
    <t>stampfi</t>
  </si>
  <si>
    <t>stanco</t>
  </si>
  <si>
    <t>stando</t>
  </si>
  <si>
    <t>staniolo</t>
  </si>
  <si>
    <t>staplo</t>
  </si>
  <si>
    <t>statisto</t>
  </si>
  <si>
    <t>stativo</t>
  </si>
  <si>
    <t>statuso</t>
  </si>
  <si>
    <t>staŭdo</t>
  </si>
  <si>
    <t>stego</t>
  </si>
  <si>
    <t>steleo</t>
  </si>
  <si>
    <t>stencilo</t>
  </si>
  <si>
    <t>stenotipo</t>
  </si>
  <si>
    <t>stereometrio</t>
  </si>
  <si>
    <t>stereoskopo</t>
  </si>
  <si>
    <t>sterila</t>
  </si>
  <si>
    <t>sterlinga</t>
  </si>
  <si>
    <t>stetoskopo</t>
  </si>
  <si>
    <t>stevardo</t>
  </si>
  <si>
    <t>steveno</t>
  </si>
  <si>
    <t>stifto</t>
  </si>
  <si>
    <t>stigmato</t>
  </si>
  <si>
    <t>stiki</t>
  </si>
  <si>
    <t>stileto</t>
  </si>
  <si>
    <t>stinka</t>
  </si>
  <si>
    <t>stivi</t>
  </si>
  <si>
    <t>stokasto</t>
  </si>
  <si>
    <t>stompo</t>
  </si>
  <si>
    <t>stotinko</t>
  </si>
  <si>
    <t>strando</t>
  </si>
  <si>
    <t>straso</t>
  </si>
  <si>
    <t>stratosfero</t>
  </si>
  <si>
    <t>stratuso</t>
  </si>
  <si>
    <t>streptokoko</t>
  </si>
  <si>
    <t>streptomicino</t>
  </si>
  <si>
    <t>streso</t>
  </si>
  <si>
    <t>strikta</t>
  </si>
  <si>
    <t>stringi</t>
  </si>
  <si>
    <t>striptizo</t>
  </si>
  <si>
    <t>strobilo</t>
  </si>
  <si>
    <t>stroncio</t>
  </si>
  <si>
    <t>stuci</t>
  </si>
  <si>
    <t>studio</t>
  </si>
  <si>
    <t>stuporo</t>
  </si>
  <si>
    <t>sturmi</t>
  </si>
  <si>
    <t>subalterna</t>
  </si>
  <si>
    <t>sublima</t>
  </si>
  <si>
    <t>submarino</t>
  </si>
  <si>
    <t>substrato</t>
  </si>
  <si>
    <t>suicido</t>
  </si>
  <si>
    <t>suito</t>
  </si>
  <si>
    <t>sukcedi</t>
  </si>
  <si>
    <t>sukuri</t>
  </si>
  <si>
    <t>sulfo</t>
  </si>
  <si>
    <t>sumoo</t>
  </si>
  <si>
    <t>superba</t>
  </si>
  <si>
    <t>supla</t>
  </si>
  <si>
    <t>surao</t>
  </si>
  <si>
    <t>surfo</t>
  </si>
  <si>
    <t>surpliso</t>
  </si>
  <si>
    <t>suspendi</t>
  </si>
  <si>
    <t>suspensio</t>
  </si>
  <si>
    <t>suspenso</t>
  </si>
  <si>
    <t>suŝio</t>
  </si>
  <si>
    <t>sutro</t>
  </si>
  <si>
    <t>suveniro</t>
  </si>
  <si>
    <t>suvereno</t>
  </si>
  <si>
    <t>svastiko</t>
  </si>
  <si>
    <t>ŝablono</t>
  </si>
  <si>
    <t>ŝafto</t>
  </si>
  <si>
    <t>ŝagrino</t>
  </si>
  <si>
    <t>ŝakri</t>
  </si>
  <si>
    <t>ŝamano</t>
  </si>
  <si>
    <t>ŝamoto</t>
  </si>
  <si>
    <t>ŝanelo</t>
  </si>
  <si>
    <t>ŝaŝliko</t>
  </si>
  <si>
    <t>ŝedo</t>
  </si>
  <si>
    <t>ŝejko</t>
  </si>
  <si>
    <t>Ŝekspiro</t>
  </si>
  <si>
    <t>ŝelako</t>
  </si>
  <si>
    <t>ŝereo</t>
  </si>
  <si>
    <t>ŝevioto</t>
  </si>
  <si>
    <t>ŝijaismo</t>
  </si>
  <si>
    <t>ŝijaisto</t>
  </si>
  <si>
    <t>ŝika</t>
  </si>
  <si>
    <t>ŝimpanzo</t>
  </si>
  <si>
    <t>ŝkoto</t>
  </si>
  <si>
    <t>ŝlagro</t>
  </si>
  <si>
    <t>ŝlako</t>
  </si>
  <si>
    <t>ŝlifi</t>
  </si>
  <si>
    <t>ŝminko</t>
  </si>
  <si>
    <t>Ŝopeno</t>
  </si>
  <si>
    <t>ŝorbeto</t>
  </si>
  <si>
    <t>ŝorto</t>
  </si>
  <si>
    <t>ŝoso</t>
  </si>
  <si>
    <t>ŝpalo</t>
  </si>
  <si>
    <t>ŝriki</t>
  </si>
  <si>
    <t>ŝŝ</t>
  </si>
  <si>
    <t>ŝuŝi</t>
  </si>
  <si>
    <t>ŝutro</t>
  </si>
  <si>
    <t>ŝvabri</t>
  </si>
  <si>
    <t>tabernaklo</t>
  </si>
  <si>
    <t>tablojdo</t>
  </si>
  <si>
    <t>tabo</t>
  </si>
  <si>
    <t>tabuo</t>
  </si>
  <si>
    <t>tajdo</t>
  </si>
  <si>
    <t>tajfuno</t>
  </si>
  <si>
    <t>tajgo</t>
  </si>
  <si>
    <t>takelo</t>
  </si>
  <si>
    <t>takikardio</t>
  </si>
  <si>
    <t>taksimetro</t>
  </si>
  <si>
    <t>taksono</t>
  </si>
  <si>
    <t>taksonomo</t>
  </si>
  <si>
    <t>talanto</t>
  </si>
  <si>
    <t>talaro</t>
  </si>
  <si>
    <t>talono</t>
  </si>
  <si>
    <t>tampono</t>
  </si>
  <si>
    <t>tanaceto</t>
  </si>
  <si>
    <t>tangi</t>
  </si>
  <si>
    <t>tanĝi</t>
  </si>
  <si>
    <t>tankao</t>
  </si>
  <si>
    <t>tantiemo</t>
  </si>
  <si>
    <t>tartano</t>
  </si>
  <si>
    <t>tatamo</t>
  </si>
  <si>
    <t>tataro</t>
  </si>
  <si>
    <t>taŭro</t>
  </si>
  <si>
    <t>taŭtologio</t>
  </si>
  <si>
    <t>taverno</t>
  </si>
  <si>
    <t>teamo</t>
  </si>
  <si>
    <t>teflono</t>
  </si>
  <si>
    <t>teĥnokrato</t>
  </si>
  <si>
    <t>teĥnologo</t>
  </si>
  <si>
    <t>tekilo</t>
  </si>
  <si>
    <t>teknokrato</t>
  </si>
  <si>
    <t>teksturo</t>
  </si>
  <si>
    <t>tektono</t>
  </si>
  <si>
    <t>tekvondo</t>
  </si>
  <si>
    <t>teleaŭtografo</t>
  </si>
  <si>
    <t>telemetro</t>
  </si>
  <si>
    <t>televizio</t>
  </si>
  <si>
    <t>telfero</t>
  </si>
  <si>
    <t>tembro</t>
  </si>
  <si>
    <t>temperi</t>
  </si>
  <si>
    <t>tenaca</t>
  </si>
  <si>
    <t>tenajlo</t>
  </si>
  <si>
    <t>tendro</t>
  </si>
  <si>
    <t>tenono</t>
  </si>
  <si>
    <t>tensio</t>
  </si>
  <si>
    <t>tentaklo</t>
  </si>
  <si>
    <t>teodolito</t>
  </si>
  <si>
    <t>terakoto</t>
  </si>
  <si>
    <t>terario</t>
  </si>
  <si>
    <t>teratologio</t>
  </si>
  <si>
    <t>termika</t>
  </si>
  <si>
    <t>terminologo</t>
  </si>
  <si>
    <t>termoso</t>
  </si>
  <si>
    <t>teroro</t>
  </si>
  <si>
    <t>tetraonoj</t>
  </si>
  <si>
    <t>tifono</t>
  </si>
  <si>
    <t>tiktako</t>
  </si>
  <si>
    <t>tildo</t>
  </si>
  <si>
    <t>timbalo</t>
  </si>
  <si>
    <t>tinuso</t>
  </si>
  <si>
    <t>tipulo</t>
  </si>
  <si>
    <t>tiraljoro</t>
  </si>
  <si>
    <t>tizano</t>
  </si>
  <si>
    <t>toasto</t>
  </si>
  <si>
    <t>tobogano</t>
  </si>
  <si>
    <t>tofo</t>
  </si>
  <si>
    <t>tohuvabohuo</t>
  </si>
  <si>
    <t>tokato</t>
  </si>
  <si>
    <t>toksino</t>
  </si>
  <si>
    <t>toksologo</t>
  </si>
  <si>
    <t>tonalo</t>
  </si>
  <si>
    <t>toniko</t>
  </si>
  <si>
    <t>tonuso</t>
  </si>
  <si>
    <t>topo</t>
  </si>
  <si>
    <t>topologo</t>
  </si>
  <si>
    <t>toponimio</t>
  </si>
  <si>
    <t>toporo</t>
  </si>
  <si>
    <t>torporo</t>
  </si>
  <si>
    <t>totala</t>
  </si>
  <si>
    <t>totemo</t>
  </si>
  <si>
    <t>toŭfuo</t>
  </si>
  <si>
    <t>trabanto</t>
  </si>
  <si>
    <t>tragelafo</t>
  </si>
  <si>
    <t>trajektorio</t>
  </si>
  <si>
    <t>trakomo</t>
  </si>
  <si>
    <t>trampo</t>
  </si>
  <si>
    <t>trampolino</t>
  </si>
  <si>
    <t>tranco</t>
  </si>
  <si>
    <t>transakcio</t>
  </si>
  <si>
    <t>transcenda</t>
  </si>
  <si>
    <t>transformatoro</t>
  </si>
  <si>
    <t>translacio</t>
  </si>
  <si>
    <t>transmisii</t>
  </si>
  <si>
    <t>transponi</t>
  </si>
  <si>
    <t>transporti</t>
  </si>
  <si>
    <t>trato</t>
  </si>
  <si>
    <t>traŭmato</t>
  </si>
  <si>
    <t>travertino</t>
  </si>
  <si>
    <t>tredi</t>
  </si>
  <si>
    <t>tremao</t>
  </si>
  <si>
    <t>triatlono</t>
  </si>
  <si>
    <t>tribordo</t>
  </si>
  <si>
    <t>tribrako</t>
  </si>
  <si>
    <t>tribunuso</t>
  </si>
  <si>
    <t>triĥino</t>
  </si>
  <si>
    <t>triktrako</t>
  </si>
  <si>
    <t>trilogio</t>
  </si>
  <si>
    <t>trimestro</t>
  </si>
  <si>
    <t>trinomo</t>
  </si>
  <si>
    <t>triodo</t>
  </si>
  <si>
    <t>trioleto</t>
  </si>
  <si>
    <t>triptiko</t>
  </si>
  <si>
    <t>trito</t>
  </si>
  <si>
    <t>trivi</t>
  </si>
  <si>
    <t>trobadoro</t>
  </si>
  <si>
    <t>troglodito</t>
  </si>
  <si>
    <t>troĥeo</t>
  </si>
  <si>
    <t>trokeo</t>
  </si>
  <si>
    <t>tropismo</t>
  </si>
  <si>
    <t>troposfero</t>
  </si>
  <si>
    <t>trubaduro</t>
  </si>
  <si>
    <t>truko</t>
  </si>
  <si>
    <t>trumo</t>
  </si>
  <si>
    <t>tsetseo</t>
  </si>
  <si>
    <t>tubjo</t>
  </si>
  <si>
    <t>tuĉo</t>
  </si>
  <si>
    <t>tujo</t>
  </si>
  <si>
    <t>tundro</t>
  </si>
  <si>
    <t>tungsteno</t>
  </si>
  <si>
    <t>turneo</t>
  </si>
  <si>
    <t>turpa</t>
  </si>
  <si>
    <t>tusilago</t>
  </si>
  <si>
    <t>tvido</t>
  </si>
  <si>
    <t>tvisto</t>
  </si>
  <si>
    <t>ublieto</t>
  </si>
  <si>
    <t>ukraino</t>
  </si>
  <si>
    <t>ukulelo</t>
  </si>
  <si>
    <t>ulekso</t>
  </si>
  <si>
    <t>ultramaro</t>
  </si>
  <si>
    <t>umbelo</t>
  </si>
  <si>
    <t>umlaŭto</t>
  </si>
  <si>
    <t>ungvento</t>
  </si>
  <si>
    <t>unikorno</t>
  </si>
  <si>
    <t>uranio</t>
  </si>
  <si>
    <t>urbanizi</t>
  </si>
  <si>
    <t>uŝuo</t>
  </si>
  <si>
    <t>uvo</t>
  </si>
  <si>
    <t>uzino</t>
  </si>
  <si>
    <t>uzukapti</t>
  </si>
  <si>
    <t>uzurpatoro</t>
  </si>
  <si>
    <t>vagabondo</t>
  </si>
  <si>
    <t>vajco</t>
  </si>
  <si>
    <t>vakero</t>
  </si>
  <si>
    <t>vakuolo</t>
  </si>
  <si>
    <t>valencieno</t>
  </si>
  <si>
    <t>valento</t>
  </si>
  <si>
    <t>valeto</t>
  </si>
  <si>
    <t>valvo</t>
  </si>
  <si>
    <t>varango</t>
  </si>
  <si>
    <t>varano</t>
  </si>
  <si>
    <t>varengo</t>
  </si>
  <si>
    <t>varfo</t>
  </si>
  <si>
    <t>variablo</t>
  </si>
  <si>
    <t>variacio</t>
  </si>
  <si>
    <t>varicelo</t>
  </si>
  <si>
    <t>varieteo</t>
  </si>
  <si>
    <t>variko</t>
  </si>
  <si>
    <t>varo</t>
  </si>
  <si>
    <t>varpo</t>
  </si>
  <si>
    <t>vaskulo</t>
  </si>
  <si>
    <t>vatto</t>
  </si>
  <si>
    <t>vefto</t>
  </si>
  <si>
    <t>vegetalino</t>
  </si>
  <si>
    <t>vektoro</t>
  </si>
  <si>
    <t>veldi</t>
  </si>
  <si>
    <t>venerea</t>
  </si>
  <si>
    <t>Venuso</t>
  </si>
  <si>
    <t>vepro</t>
  </si>
  <si>
    <t>vermiljono</t>
  </si>
  <si>
    <t>verniero</t>
  </si>
  <si>
    <t>verniso</t>
  </si>
  <si>
    <t>vertago</t>
  </si>
  <si>
    <t>vertiĝo</t>
  </si>
  <si>
    <t>vespro</t>
  </si>
  <si>
    <t>vestalo</t>
  </si>
  <si>
    <t>vetoo</t>
  </si>
  <si>
    <t>viatiko</t>
  </si>
  <si>
    <t>vibrafono</t>
  </si>
  <si>
    <t>vigili</t>
  </si>
  <si>
    <t>vigvamo</t>
  </si>
  <si>
    <t>vikingo</t>
  </si>
  <si>
    <t>vilao</t>
  </si>
  <si>
    <t>vimeno</t>
  </si>
  <si>
    <t>vinĉo</t>
  </si>
  <si>
    <t>vinilo</t>
  </si>
  <si>
    <t>virulenta</t>
  </si>
  <si>
    <t>vitala</t>
  </si>
  <si>
    <t>vito</t>
  </si>
  <si>
    <t>vitralo</t>
  </si>
  <si>
    <t>vitrino</t>
  </si>
  <si>
    <t>vjolo</t>
  </si>
  <si>
    <t>vodevilo</t>
  </si>
  <si>
    <t>vojevodo</t>
  </si>
  <si>
    <t>vokto</t>
  </si>
  <si>
    <t>volbo</t>
  </si>
  <si>
    <t>volejbalo</t>
  </si>
  <si>
    <t>volframo</t>
  </si>
  <si>
    <t>volitivo</t>
  </si>
  <si>
    <t>vori</t>
  </si>
  <si>
    <t>voto</t>
  </si>
  <si>
    <t>vrako</t>
  </si>
  <si>
    <t>vringi</t>
  </si>
  <si>
    <t>vulkanizi</t>
  </si>
  <si>
    <t>zefiro</t>
  </si>
  <si>
    <t>zeno</t>
  </si>
  <si>
    <t>zepelino</t>
  </si>
  <si>
    <t>zloto</t>
  </si>
  <si>
    <t>zombio</t>
  </si>
  <si>
    <t>zomi</t>
  </si>
  <si>
    <t>zoo</t>
  </si>
  <si>
    <t>zorio</t>
  </si>
  <si>
    <t>perso</t>
  </si>
  <si>
    <t>aliu</t>
  </si>
  <si>
    <t>centimetro</t>
  </si>
  <si>
    <t>citrolo</t>
  </si>
  <si>
    <t>dekoro</t>
  </si>
  <si>
    <t>dependi</t>
  </si>
  <si>
    <t>deveni</t>
  </si>
  <si>
    <t>ekzotika</t>
  </si>
  <si>
    <t>feŭdo</t>
  </si>
  <si>
    <t>kardi</t>
  </si>
  <si>
    <t>kardio</t>
  </si>
  <si>
    <t>kilometro</t>
  </si>
  <si>
    <t>kivio</t>
  </si>
  <si>
    <t>komentari</t>
  </si>
  <si>
    <t>konversi</t>
  </si>
  <si>
    <t>labo</t>
  </si>
  <si>
    <t>mini-</t>
  </si>
  <si>
    <t>paronimo</t>
  </si>
  <si>
    <t>precedento</t>
  </si>
  <si>
    <t>pseŭdo-</t>
  </si>
  <si>
    <t>radioaktiva</t>
  </si>
  <si>
    <t>reformatoro</t>
  </si>
  <si>
    <t>smajli</t>
  </si>
  <si>
    <t>taŝo</t>
  </si>
  <si>
    <t>tele-</t>
  </si>
  <si>
    <t>termo-</t>
  </si>
  <si>
    <t>ultra-</t>
  </si>
  <si>
    <t>video-</t>
  </si>
  <si>
    <t>vt отменить, упразднить (обычай, уклад и т.п.);</t>
  </si>
  <si>
    <t>vn находиться в подростковом, юношеском возрасте;</t>
  </si>
  <si>
    <t>лит. акростих.</t>
  </si>
  <si>
    <t>плотская любовь, любовная страсть, любовная связь, сексуальное влечение;</t>
  </si>
  <si>
    <t>поверка, перекличка, построение (в армии, тюрьме и т.п.);</t>
  </si>
  <si>
    <t>vn прям., перен. быть раскалённым, накалённым; полыхать, пылать;</t>
  </si>
  <si>
    <t>1. vn приводить аргументы, доводы, доказательства; 2. vt аргументировать, доказывать, обосновывать;</t>
  </si>
  <si>
    <t>ложный пафос, выспренность, высокопарность, напыщенность, велеречивость (в речи = ŝvelparolo);</t>
  </si>
  <si>
    <t>vt каймить, окаймлять, окантовывать, оторачивать;</t>
  </si>
  <si>
    <t>иногда maj цезарь, кесарь.</t>
  </si>
  <si>
    <t>vn не верить в свои силы, не верить в успех дела, не верить в победу, испытывать пораженческие настроения;</t>
  </si>
  <si>
    <t>vn поэт. отчаиваться (= malesperi);</t>
  </si>
  <si>
    <t>vn защищать диссертацию;</t>
  </si>
  <si>
    <t>vn 1. иметь постоянное местожительство, постоянно проживать, жительствовать; 2. иметь резиденцию;</t>
  </si>
  <si>
    <t>эколог;</t>
  </si>
  <si>
    <t>лит. восклицание, экскламация (стилистическая фигура);</t>
  </si>
  <si>
    <t>эсперантолог;</t>
  </si>
  <si>
    <t>этнос.  ///  maj. гп. Этна (вулкан).</t>
  </si>
  <si>
    <t>vn эволюционировать, испытывать эволюцию, развиваться;</t>
  </si>
  <si>
    <t>лит. фантастика (сверхъестественная, но не научная!); фэнтази;</t>
  </si>
  <si>
    <t>vt объединить в федерацию;</t>
  </si>
  <si>
    <t>нерабочий, выходной, каникулярный день; день отпуска;</t>
  </si>
  <si>
    <t>ист. феод, лен, ленное владение;</t>
  </si>
  <si>
    <t>филантроп;</t>
  </si>
  <si>
    <t>фирма;</t>
  </si>
  <si>
    <t>vn галопировать; скакать галопом; ехать галопом; бежать (или идти) галопом;</t>
  </si>
  <si>
    <t>gama</t>
  </si>
  <si>
    <t>гамма (название буквы греч. алфавита).</t>
  </si>
  <si>
    <t>мед., анат. желудок (= stomako);</t>
  </si>
  <si>
    <t>геофизика;</t>
  </si>
  <si>
    <t>vt славить, прославлять, восхвалять;</t>
  </si>
  <si>
    <t>vt клеить, склеивать, приклеивать, наклеивать;</t>
  </si>
  <si>
    <t>interj эй!, алло!</t>
  </si>
  <si>
    <t>муз. гобой.</t>
  </si>
  <si>
    <t>interj ура!;</t>
  </si>
  <si>
    <t>идеолог;</t>
  </si>
  <si>
    <t>vt торжественно открыть (памятник, съезд, выставку и т.п.); произвести инаугурацию; перен. положить начало;</t>
  </si>
  <si>
    <t>vt 1. интегрировать; внедрять; объединять в единое целое; 2. мат. интегрировать; брать, находить, определять, вычислять интеграл;</t>
  </si>
  <si>
    <t>нацист, национал-социалист (= nacisocialisto);</t>
  </si>
  <si>
    <t>кабаре.</t>
  </si>
  <si>
    <t>I кинематограф, кино (искусство, отрасль промышленности);</t>
  </si>
  <si>
    <t>kliko</t>
  </si>
  <si>
    <t>I клика.  ///  II тех. храп, стопор, собачка (обычно зубовидной формы = bardento);</t>
  </si>
  <si>
    <t>1. комплексный, сложный; 2. мат. комплексный;</t>
  </si>
  <si>
    <t>vt физ., эл. проводить (тепло, электроток и т.п.);</t>
  </si>
  <si>
    <t>vt см. konfederacii;</t>
  </si>
  <si>
    <t>vt конструировать, проектировать, разрабатывать;</t>
  </si>
  <si>
    <t>(дружеская) беседа, (непринуждённый) разговор (= (inter)parolo, (inter)parolado);</t>
  </si>
  <si>
    <t>I анат. сычуг (= abomaso);</t>
  </si>
  <si>
    <t>метод, способ.  ///  maj. Мефодий (славянский просветитель);</t>
  </si>
  <si>
    <t>монарх;</t>
  </si>
  <si>
    <t>pulovro</t>
  </si>
  <si>
    <t>оч.сомнит., см. pulovero.</t>
  </si>
  <si>
    <t>I хим. неон;   ///  II сомнит.; ихт. неоновая рыбка, неон;</t>
  </si>
  <si>
    <t>тропа, тропка, тропинка;  ///  maj. гп. По (река в Италии, в древности называвшаяся Пад);</t>
  </si>
  <si>
    <t>лингв. паронимы, близкие по звучанию слова.</t>
  </si>
  <si>
    <t>недоуменный, ошеломлённый, растерянный, озадаченный;</t>
  </si>
  <si>
    <t>I пирога.  ///  II кул. пирог (русский = rusa pasteĉo);</t>
  </si>
  <si>
    <t>поэт. маленький, малый, небольшой (о количестве = malmulta);</t>
  </si>
  <si>
    <t>пуловер, джемпер.</t>
  </si>
  <si>
    <t>рациональный, разумный, здравомыслящий, здравый, основанный на здравом смысле;</t>
  </si>
  <si>
    <t>rekomenci</t>
  </si>
  <si>
    <t>vt снова, опять, вновь начать; заново начать; возобновить;</t>
  </si>
  <si>
    <t>рикша (экипаж = ĵinrikŝo);</t>
  </si>
  <si>
    <t>I перегородка, переборка; анат., биол. септа.  ///  II муз. септима.</t>
  </si>
  <si>
    <t>ист. барщина;</t>
  </si>
  <si>
    <t>биол., бот., мед. уплотнившийся, затвердевший (о ткани, клетках);</t>
  </si>
  <si>
    <t>фот. диапозитив;</t>
  </si>
  <si>
    <t>vt специфицировать, точно определять, уточнять;</t>
  </si>
  <si>
    <t>I наличный запас товаров, материалов, продукции; имеющиеся в наличии товары, материалы, продукция (на складе, в магазине и т.п.);</t>
  </si>
  <si>
    <t>1. шоссе (насыпная транспортная дорога с покрытием), шоссейная дорога; 2. проезжая часть (= veturejo);</t>
  </si>
  <si>
    <t>1. псих. суггестия, внушение (под гипнозом);</t>
  </si>
  <si>
    <t>I суверен, суверенный (или верховный) правитель, носитель верховной власти.  ///  II соверен (денежная единица).</t>
  </si>
  <si>
    <t>I такси.  ///  II см. tropismo.</t>
  </si>
  <si>
    <t>I бот. тектона;</t>
  </si>
  <si>
    <t>televidi</t>
  </si>
  <si>
    <t>vt смотреть по телевизору, смотреть по телевидению; смотреть телевизор;</t>
  </si>
  <si>
    <t>терминолог;</t>
  </si>
  <si>
    <t>тест, испытание, проверка;</t>
  </si>
  <si>
    <t>I биол. животное, (живой) организм (= animalo).  ///  II разг. зоопарк (= zoologia parko); зоосад (= zoologia ĝardeno).</t>
  </si>
  <si>
    <t>abol</t>
  </si>
  <si>
    <t>abolici</t>
  </si>
  <si>
    <t>adolesk</t>
  </si>
  <si>
    <t>akrostik</t>
  </si>
  <si>
    <t>akrostihxo</t>
  </si>
  <si>
    <t>akrostiĥ</t>
  </si>
  <si>
    <t>amor</t>
  </si>
  <si>
    <t>apel</t>
  </si>
  <si>
    <t>ard</t>
  </si>
  <si>
    <t>argument</t>
  </si>
  <si>
    <t>bombast</t>
  </si>
  <si>
    <t>border</t>
  </si>
  <si>
    <t>cezar</t>
  </si>
  <si>
    <t>defet</t>
  </si>
  <si>
    <t>desper</t>
  </si>
  <si>
    <t>disert</t>
  </si>
  <si>
    <t>rezid</t>
  </si>
  <si>
    <t>ekolog</t>
  </si>
  <si>
    <t>eksklamaci</t>
  </si>
  <si>
    <t>esperantolog</t>
  </si>
  <si>
    <t>etn</t>
  </si>
  <si>
    <t>evolu</t>
  </si>
  <si>
    <t>fantast</t>
  </si>
  <si>
    <t>feder</t>
  </si>
  <si>
    <t>feri</t>
  </si>
  <si>
    <t>feuxdo</t>
  </si>
  <si>
    <t>feŭd</t>
  </si>
  <si>
    <t>filantrop</t>
  </si>
  <si>
    <t>galop</t>
  </si>
  <si>
    <t>gastr</t>
  </si>
  <si>
    <t>geofizik</t>
  </si>
  <si>
    <t>glor</t>
  </si>
  <si>
    <t>glu</t>
  </si>
  <si>
    <t>hol</t>
  </si>
  <si>
    <t>hoboj</t>
  </si>
  <si>
    <t>ideolog</t>
  </si>
  <si>
    <t>inauxguri</t>
  </si>
  <si>
    <t>inaŭgur</t>
  </si>
  <si>
    <t>integr</t>
  </si>
  <si>
    <t>nazi</t>
  </si>
  <si>
    <t>kabared</t>
  </si>
  <si>
    <t>kabaret</t>
  </si>
  <si>
    <t>kin</t>
  </si>
  <si>
    <t>klik</t>
  </si>
  <si>
    <t>kompleks</t>
  </si>
  <si>
    <t>kondukt</t>
  </si>
  <si>
    <t>konfeder</t>
  </si>
  <si>
    <t>konstrukci</t>
  </si>
  <si>
    <t>konversaci</t>
  </si>
  <si>
    <t>lab</t>
  </si>
  <si>
    <t>metod</t>
  </si>
  <si>
    <t>monark</t>
  </si>
  <si>
    <t>pulovr</t>
  </si>
  <si>
    <t>neon</t>
  </si>
  <si>
    <t>pad</t>
  </si>
  <si>
    <t>perpleks</t>
  </si>
  <si>
    <t>pirog</t>
  </si>
  <si>
    <t>pok</t>
  </si>
  <si>
    <t>pulover</t>
  </si>
  <si>
    <t>raci</t>
  </si>
  <si>
    <t>rekomenc</t>
  </si>
  <si>
    <t>rikisxo</t>
  </si>
  <si>
    <t>rikiŝ</t>
  </si>
  <si>
    <t>sept</t>
  </si>
  <si>
    <t>servut</t>
  </si>
  <si>
    <t>skler</t>
  </si>
  <si>
    <t>diapozitiv</t>
  </si>
  <si>
    <t>specif</t>
  </si>
  <si>
    <t>stok</t>
  </si>
  <si>
    <t>sxoseo</t>
  </si>
  <si>
    <t>ŝose</t>
  </si>
  <si>
    <t>suveren</t>
  </si>
  <si>
    <t>tekton</t>
  </si>
  <si>
    <t>televid</t>
  </si>
  <si>
    <t>terminolog</t>
  </si>
  <si>
    <t>test</t>
  </si>
  <si>
    <t>zo</t>
  </si>
  <si>
    <t>(= mirrakonto)</t>
  </si>
  <si>
    <t>ame</t>
  </si>
  <si>
    <t>1. adv (об интенсивности действия) едва, еле, почти не (= preskaŭ ne); (о количестве) едва, насилу (= ne pli ol); (о времени, в сочетании со словом «когда») только (что) (= ĵus); 2. subj едва (лишь), (чуть) только, (как) только, (лишь) только (= tuj post kiam, tuj kiam);</t>
  </si>
  <si>
    <t>prep около, возле, вблизи, близ, подле;</t>
  </si>
  <si>
    <t>konj союз; сочинительный союз или; либо;</t>
  </si>
  <si>
    <t>glat</t>
  </si>
  <si>
    <t>gobi</t>
  </si>
  <si>
    <t>golf</t>
  </si>
  <si>
    <t>gramatik</t>
  </si>
  <si>
    <t>грамм (мера массы).</t>
  </si>
  <si>
    <t>granat</t>
  </si>
  <si>
    <t>gril</t>
  </si>
  <si>
    <t>guberni</t>
  </si>
  <si>
    <t>guf</t>
  </si>
  <si>
    <t>guvern</t>
  </si>
  <si>
    <t>gxino</t>
  </si>
  <si>
    <t>ĝin</t>
  </si>
  <si>
    <t>ĝino</t>
  </si>
  <si>
    <t>1. джин (английская водка); 2. миф. джин(н).</t>
  </si>
  <si>
    <t>ĝoj</t>
  </si>
  <si>
    <t>haladz</t>
  </si>
  <si>
    <t>halt</t>
  </si>
  <si>
    <t>hamak</t>
  </si>
  <si>
    <t>hard</t>
  </si>
  <si>
    <t>konstern</t>
  </si>
  <si>
    <t>kontur</t>
  </si>
  <si>
    <t>konvulsi</t>
  </si>
  <si>
    <t>korb</t>
  </si>
  <si>
    <t>kornik</t>
  </si>
  <si>
    <t>korporaci</t>
  </si>
  <si>
    <t>korset</t>
  </si>
  <si>
    <t>kosmopolit</t>
  </si>
  <si>
    <t>krajon</t>
  </si>
  <si>
    <t>kran</t>
  </si>
  <si>
    <t>krestomati</t>
  </si>
  <si>
    <t>kribr</t>
  </si>
  <si>
    <t>kronik</t>
  </si>
  <si>
    <t>krust</t>
  </si>
  <si>
    <t>naux</t>
  </si>
  <si>
    <t>num де́вять;</t>
  </si>
  <si>
    <t>vn кричать, реветь (об осле = azenbleki).</t>
  </si>
  <si>
    <t>лит. ассонанс, созвучие;</t>
  </si>
  <si>
    <t>grenado</t>
  </si>
  <si>
    <t>kreto</t>
  </si>
  <si>
    <t>konj плюс;</t>
  </si>
  <si>
    <t>сума, сумка</t>
  </si>
  <si>
    <t>В БСК отсутствует. https://www.reta-vortaro.de/revo/dlg/index-2d.html#tasx.0o</t>
  </si>
  <si>
    <t>vn физ., геом., мат. сходиться, испытывать конвергенцию;</t>
  </si>
  <si>
    <t>ср. diverĝi;</t>
  </si>
  <si>
    <t>tasxo</t>
  </si>
  <si>
    <t>taŝ</t>
  </si>
  <si>
    <t>konvergxi</t>
  </si>
  <si>
    <t>konverĝ</t>
  </si>
  <si>
    <t>afriko</t>
  </si>
  <si>
    <t>a</t>
  </si>
  <si>
    <t>amfibio</t>
  </si>
  <si>
    <t>antarkto</t>
  </si>
  <si>
    <t>antikristo</t>
  </si>
  <si>
    <t>biblio</t>
  </si>
  <si>
    <t>kapitolo</t>
  </si>
  <si>
    <t>kristo</t>
  </si>
  <si>
    <t>ku</t>
  </si>
  <si>
    <t>m</t>
  </si>
  <si>
    <t>o</t>
  </si>
  <si>
    <t>pasko</t>
  </si>
  <si>
    <t>pentekosto</t>
  </si>
  <si>
    <t>renesanco</t>
  </si>
  <si>
    <t>ŝ</t>
  </si>
  <si>
    <t>temisa</t>
  </si>
  <si>
    <t>vermiĉelo</t>
  </si>
  <si>
    <t>zamenhof</t>
  </si>
  <si>
    <t>zamenhofo</t>
  </si>
  <si>
    <t>afrik</t>
  </si>
  <si>
    <t>ambrozi</t>
  </si>
  <si>
    <t>antarkt</t>
  </si>
  <si>
    <t>antikrist</t>
  </si>
  <si>
    <t>atlas</t>
  </si>
  <si>
    <t>bibli</t>
  </si>
  <si>
    <t>boston</t>
  </si>
  <si>
    <t>damask</t>
  </si>
  <si>
    <t>kapitol</t>
  </si>
  <si>
    <t>krist</t>
  </si>
  <si>
    <t>narcis</t>
  </si>
  <si>
    <t>pask</t>
  </si>
  <si>
    <t>pentekost</t>
  </si>
  <si>
    <t>renesanc</t>
  </si>
  <si>
    <t>temis</t>
  </si>
  <si>
    <t>zamenho</t>
  </si>
  <si>
    <t>adekvat</t>
  </si>
  <si>
    <t>адекватный, соответственный, соответствующий;</t>
  </si>
  <si>
    <t>adolt</t>
  </si>
  <si>
    <t>взрослый (сущ. = plenkreskulo);</t>
  </si>
  <si>
    <t>aeroplan</t>
  </si>
  <si>
    <t>самолёт, аэроплан;</t>
  </si>
  <si>
    <t>ср. flugmaŝino;</t>
  </si>
  <si>
    <t>aflikt</t>
  </si>
  <si>
    <t>vt огорчать, удручать, расстраивать, угнетать, печалить;</t>
  </si>
  <si>
    <t>ср. ĉagreni;</t>
  </si>
  <si>
    <t>agnosk</t>
  </si>
  <si>
    <t>vt (официально) признать;</t>
  </si>
  <si>
    <t>agres</t>
  </si>
  <si>
    <t>vt (iun, ion) совершить агрессию (против кого-л., против чего-л.), подвергнуть агрессии (кого-л., что-л.), напасть (на кого-л., на что-л.);</t>
  </si>
  <si>
    <t>agr</t>
  </si>
  <si>
    <t>земельное угодье; (возделываемое) поле;</t>
  </si>
  <si>
    <t>akumul</t>
  </si>
  <si>
    <t>vt аккумулировать, кумулировать, накапливать, накоплять, копить, собирать, скапливать;</t>
  </si>
  <si>
    <t>ср. kumuli;</t>
  </si>
  <si>
    <t>alergi</t>
  </si>
  <si>
    <t>мед. аллергия;</t>
  </si>
  <si>
    <t>alianc</t>
  </si>
  <si>
    <t>(политический) союз, альянс;</t>
  </si>
  <si>
    <t>alie</t>
  </si>
  <si>
    <t>редк. иначе, по-другому, иным образом, иным способом (= alimaniere).</t>
  </si>
  <si>
    <t>редк. другого т.е. принадлежащий другому (= aliula, de aliulo).</t>
  </si>
  <si>
    <t>aliteraci</t>
  </si>
  <si>
    <t>лит. аллитерация;</t>
  </si>
  <si>
    <t>редк. 1. см. aliulo; 2. см. alia.</t>
  </si>
  <si>
    <t>aloj</t>
  </si>
  <si>
    <t>тех. 1. сплав (металлов = kunfandaĵo); 2. сомнит. лигатура, примесь (= almiksaĵo, kromelemento);</t>
  </si>
  <si>
    <t>ambigu</t>
  </si>
  <si>
    <t>неоднозначный, обтекаемый, двусмысленный (= dusenca, dusignifa);</t>
  </si>
  <si>
    <t>am</t>
  </si>
  <si>
    <t>vt 1. любить (кого-л., что-л.); 2. иметь пристрастие, питать привязанность; 2. иметь пристрастие, питать привязанность;</t>
  </si>
  <si>
    <t>ср. amori; ср. ŝati;</t>
  </si>
  <si>
    <t>analfabet</t>
  </si>
  <si>
    <t>неграмотный (сущ.), неграмотный человек, неуч (о ком-л. не умеющем читать и писать);</t>
  </si>
  <si>
    <t>ср. nelegopova, nelegoscia;</t>
  </si>
  <si>
    <t>angor</t>
  </si>
  <si>
    <t>тоска, тревога, беспокойство, томление; стеснение (в груди);</t>
  </si>
  <si>
    <t>anhel</t>
  </si>
  <si>
    <t>vn тяжело дышать, задыхаться, быть запыхавшимся, иметь одышку;</t>
  </si>
  <si>
    <t>ср. spiregi;</t>
  </si>
  <si>
    <t>animal</t>
  </si>
  <si>
    <t>животное;</t>
  </si>
  <si>
    <t>antitez</t>
  </si>
  <si>
    <t>антитеза, антитезис, противопоставление;</t>
  </si>
  <si>
    <t>antologi</t>
  </si>
  <si>
    <t>антология.</t>
  </si>
  <si>
    <t>aparat</t>
  </si>
  <si>
    <t>разн. аппарат; прибор;</t>
  </si>
  <si>
    <t>apart</t>
  </si>
  <si>
    <t>отдельный, особый, обособленный;</t>
  </si>
  <si>
    <t>apartament</t>
  </si>
  <si>
    <t>апартамент(ы), покои, квартира (жилище из нескольких сообщающихся комнат).</t>
  </si>
  <si>
    <t>aparten</t>
  </si>
  <si>
    <t>vn принадлежать, относиться (входить в состав, быть в числе);</t>
  </si>
  <si>
    <t>apelaci</t>
  </si>
  <si>
    <t>vn 1. юр. (al io, al iu) апеллировать т.е. подавать апелляцию (куда-л., кому-л.); (al io kontraŭ io) обжаловать (где-л. что-л..); 2. перен. (al io, al iu) апеллировать т.е. обращаться, взывать (к чему-л., к кому-л.);</t>
  </si>
  <si>
    <t>прим. встречается употребление данного глагола и как переходного:</t>
  </si>
  <si>
    <t>aper</t>
  </si>
  <si>
    <t>vn явиться, появиться, показаться; возникнуть; оказаться; выйти (в свет) (об издании);</t>
  </si>
  <si>
    <t>apert</t>
  </si>
  <si>
    <t>открытый, доступный (= nefermita, nekovrita, libere alirebla);</t>
  </si>
  <si>
    <t>apetit</t>
  </si>
  <si>
    <t>аппетит;</t>
  </si>
  <si>
    <t>aplauxdi</t>
  </si>
  <si>
    <t>aplaŭd</t>
  </si>
  <si>
    <t>vt (ion, iun) 1. хлопать (в ладоши), аплодировать, рукоплескать (чему-л., кому-л.); 2. перен. горячо одобрять; приветствовать (что-л., кого-л.);</t>
  </si>
  <si>
    <t>aplik</t>
  </si>
  <si>
    <t>vt применять, прилагать (использовать);</t>
  </si>
  <si>
    <t>~ebl•a применимый, годный (к применению); ср. taŭga;</t>
  </si>
  <si>
    <t>aplomb</t>
  </si>
  <si>
    <t>апломб, самоуверенность;</t>
  </si>
  <si>
    <t>apog</t>
  </si>
  <si>
    <t>vt прям., перен. 1. подпирать, поддерживать; 2. прислонить;</t>
  </si>
  <si>
    <t>apopleksi</t>
  </si>
  <si>
    <t>мед. апоплексия, внезапное кровоизлияние, внезапное нарушение кровообращения (обычно о мозговом кровообращении); инсульт;</t>
  </si>
  <si>
    <t>april</t>
  </si>
  <si>
    <t>иногда maj апрель;</t>
  </si>
  <si>
    <t>aprior</t>
  </si>
  <si>
    <t>априорный, независимый от опыта; инф. предопределённый;</t>
  </si>
  <si>
    <t>ср. aposteriora;</t>
  </si>
  <si>
    <t>apr</t>
  </si>
  <si>
    <t>зоол. вепрь, дикий кабан, дикая свинья (= sovaĝporko);</t>
  </si>
  <si>
    <t>aprob</t>
  </si>
  <si>
    <t>vt одобрить, утвердить, признать полезным или годным, апробировать;</t>
  </si>
  <si>
    <t>arane</t>
  </si>
  <si>
    <t>зоол. паук;</t>
  </si>
  <si>
    <t>arangxi</t>
  </si>
  <si>
    <t>aranĝ</t>
  </si>
  <si>
    <t>vt 1. устраивать, улаживать, налаживать; 2. приводить в порядок, в должное (рас)положение; обустраивать; 3. муз. аранжировать; 4. инф., спец. форматировать, верстать;</t>
  </si>
  <si>
    <t>ср. ord(ig)i, ordaranĝi;</t>
  </si>
  <si>
    <t>arbitr</t>
  </si>
  <si>
    <t>произвольный; своевольный, самоуправный;</t>
  </si>
  <si>
    <t>arb</t>
  </si>
  <si>
    <t>дерево;</t>
  </si>
  <si>
    <t>arbust</t>
  </si>
  <si>
    <t>бот. куст, кустарник;</t>
  </si>
  <si>
    <t>ср. trunkarbusto, tufarbusto;</t>
  </si>
  <si>
    <t>arcxo</t>
  </si>
  <si>
    <t>arĉ</t>
  </si>
  <si>
    <t>1. муз. смычок; 2. эл. бугель, дуга (токосъёмника, токоприёмника);</t>
  </si>
  <si>
    <t>прим. в спец. текстах иногда встречается употребление данного термина по отношению к детали соответствующей формы (напр. раме пилы), между концами которых натягивается что-л. (напр. полотно пилы).</t>
  </si>
  <si>
    <t>aren</t>
  </si>
  <si>
    <t>1. арена, ристалище; 2. перен. арена, поприще;</t>
  </si>
  <si>
    <t>arest</t>
  </si>
  <si>
    <t>vt арестовать, посадить под арест, взять под арест; задержать (преступника); взять под стражу; разг. забрать;</t>
  </si>
  <si>
    <t>arĝent</t>
  </si>
  <si>
    <t>серебро;</t>
  </si>
  <si>
    <t>arkitekt</t>
  </si>
  <si>
    <t>архитектор, зодчий;</t>
  </si>
  <si>
    <t>arkiv</t>
  </si>
  <si>
    <t>архив;</t>
  </si>
  <si>
    <t>arog</t>
  </si>
  <si>
    <t>vt (иногда с дополнением al si) иметь наглость, дерзость, нахальство (сделать что-л.); позволять себе; присвоить себе право;</t>
  </si>
  <si>
    <t>ascend</t>
  </si>
  <si>
    <t>vt всходить, восходить, подниматься (= supreniri; supreniĝi);</t>
  </si>
  <si>
    <t>ср. descendi; ~o восхождение, подъём (= supreniro, supreniĝo); ср. ascensio;</t>
  </si>
  <si>
    <t>aŭdac</t>
  </si>
  <si>
    <t>отважный, решительный, дерзкий, смелый, удалой;</t>
  </si>
  <si>
    <t>auxroro</t>
  </si>
  <si>
    <t>aŭror</t>
  </si>
  <si>
    <t>1. денница, утренняя заря, аврора (= matenruĝo); 2. перен. заря; 3. астр. полярное сияние; северное сияние (= nordlumo);</t>
  </si>
  <si>
    <t>ср. ĉielruĝo;</t>
  </si>
  <si>
    <t>auxtenta</t>
  </si>
  <si>
    <t>aŭtent</t>
  </si>
  <si>
    <t>см. aŭtentika.</t>
  </si>
  <si>
    <t>auxto</t>
  </si>
  <si>
    <t>aŭt</t>
  </si>
  <si>
    <t>авто, автомобиль, (авто)машина (сокращённая форма слова aŭtomobilo);</t>
  </si>
  <si>
    <t>ср. aŭto-;</t>
  </si>
  <si>
    <t>auxtobuso</t>
  </si>
  <si>
    <t>aŭtobus</t>
  </si>
  <si>
    <t>см. buso.1;</t>
  </si>
  <si>
    <t>auxtonoma</t>
  </si>
  <si>
    <t>aŭtonom</t>
  </si>
  <si>
    <t>автономный, самостоятельный (обычно в политическом или экономическом смысле; тж. биол. – о нервной системе);</t>
  </si>
  <si>
    <t>avantagxo</t>
  </si>
  <si>
    <t>avantaĝ</t>
  </si>
  <si>
    <t>преимущество, превосходство, авантаж; разг. плюс;</t>
  </si>
  <si>
    <t>avenu</t>
  </si>
  <si>
    <t>проспект; широкая улица; авеню; широкая мощёная аллея.</t>
  </si>
  <si>
    <t>averagxo</t>
  </si>
  <si>
    <t>averaĝ</t>
  </si>
  <si>
    <t>мат. 1. среднее (сущ. = mezumo, meznombro); 2. среднее арифметическое (= aritmetika mezumo, aritmetika meznombro);</t>
  </si>
  <si>
    <t>aviad</t>
  </si>
  <si>
    <t>авиация (теория и практика полётов);</t>
  </si>
  <si>
    <t>ср. aerveturi; ~il•o авиационное средство, летательный аппарат (тяжелее воздуха = aerodino); самолёт (= aeroplano); вертолёт (= helikoptero); senmotora ~ilo планёр (= glisilo); ср. flugmaŝino;</t>
  </si>
  <si>
    <t>bakhxanalio</t>
  </si>
  <si>
    <t>bakĥanali</t>
  </si>
  <si>
    <t>1. иногда maj вакханалия т.е. праздник Вакха (= Bakĥofesto); 2. вакханалия т.е. оргия.</t>
  </si>
  <si>
    <t>banked</t>
  </si>
  <si>
    <t>банкет;</t>
  </si>
  <si>
    <t>bard</t>
  </si>
  <si>
    <t>бард; баян;</t>
  </si>
  <si>
    <t>barelief</t>
  </si>
  <si>
    <t>иск. барельеф (= basa reliefo, malalta reliefo).</t>
  </si>
  <si>
    <t>bask</t>
  </si>
  <si>
    <t>пола, фалда (фрака, пиджака и т. п.); подол.</t>
  </si>
  <si>
    <t>bauxmi</t>
  </si>
  <si>
    <t>baŭm</t>
  </si>
  <si>
    <t>vn 1. прям., перен. встать на дыбы; 2. сомнит.; ав. кабрировать, скользить на хвост.</t>
  </si>
  <si>
    <t>ср. kalcitri, pranci;</t>
  </si>
  <si>
    <t>beat</t>
  </si>
  <si>
    <t>блаженный (тж. рел.);</t>
  </si>
  <si>
    <t>beb</t>
  </si>
  <si>
    <t>младенец, малютка;</t>
  </si>
  <si>
    <t>ср. laktinfano, suĉinfano;</t>
  </si>
  <si>
    <t>bend</t>
  </si>
  <si>
    <t>1. лента; полоса (из какого-л. материала); 2. шина (колеса = radbendo); 3. архит. поясок; 4. тел., рад. частотный диапазон, диапазон частот, полоса частот (= frekvencobendo, frekvencostrio); 5. спец. перевязь (геральдическая фигура);</t>
  </si>
  <si>
    <t>ср. strio, rubando; ср. aertubo.1, pneŭmatiko.2;</t>
  </si>
  <si>
    <t>beton</t>
  </si>
  <si>
    <t>бетон;</t>
  </si>
  <si>
    <t>bordel</t>
  </si>
  <si>
    <t>бордель, дом терпимости, публичный дом (= prostituejo, putinejo, malĉastejo, amorejo, amordomo);</t>
  </si>
  <si>
    <t>brak</t>
  </si>
  <si>
    <t>1. рука (вся); 2. рука (от кисти до плеча); 3. плечо (часть руки от локтя до плеча); 4. плечо (отстоящая часть предмета); 5. ручка, рукоятка (длинная и отстоящая в сторону); 6. рукав (реки); 7. стрела (подъёмного крана, экскаватора и т.п.);</t>
  </si>
  <si>
    <t>ср. mano, antaŭbrako; ср. levbrako;</t>
  </si>
  <si>
    <t>branĉ</t>
  </si>
  <si>
    <t>1. ветвь, ветка; сук; 2. ветвь (семьи, рода, династии); 3. ветка (железнодорожная); ответвление (дороги, трубопровода и т.п.); 4. рукав (реки); 5. отрог (горной цепи); 6. отрасль (какой-л. деятельности); 7. раздел (в классификации); 8. дужка (очков); 9. см. derivaĵo.3; 10. см. dosierujo.2;</t>
  </si>
  <si>
    <t>brand</t>
  </si>
  <si>
    <t>водка, бренди, крепкий напиток (общее название алкогольного напитка, полученного с помощью перегонки);</t>
  </si>
  <si>
    <t>brav</t>
  </si>
  <si>
    <t>1. славный (искусный, прекрасный, замечательный, достойный, почтенный); добродетельный (в христианских текстах); 2. бравый, лихой, молодцеватый;</t>
  </si>
  <si>
    <t>bravur</t>
  </si>
  <si>
    <t>муз. бравурная музыка;</t>
  </si>
  <si>
    <t>brecxo</t>
  </si>
  <si>
    <t>breĉ</t>
  </si>
  <si>
    <t>1. брешь, пробоина; прорыв; пролом; 2. перен. брешь, изъян, недостача, ущерб;</t>
  </si>
  <si>
    <t>brems</t>
  </si>
  <si>
    <t>1. тормоз; 2. инф. клавиша прерывания (= bremsoklavo);</t>
  </si>
  <si>
    <t>bret</t>
  </si>
  <si>
    <t>полка;</t>
  </si>
  <si>
    <t>brevier</t>
  </si>
  <si>
    <t>1. церк. бревиарий, (краткий) молитвенник (у католиков); 2. перен. настольная книга.</t>
  </si>
  <si>
    <t>brid</t>
  </si>
  <si>
    <t>прям., перен. узда, уздечка (но не анат.!); перен. управа (сдерживающая сила);</t>
  </si>
  <si>
    <t>brigad</t>
  </si>
  <si>
    <t>бригада (тж. воен.); артель;</t>
  </si>
  <si>
    <t>brik</t>
  </si>
  <si>
    <t>1. кирпич; 2. брусок, кусок (прямоугольный); брикет (большого размера);</t>
  </si>
  <si>
    <t>bril</t>
  </si>
  <si>
    <t>vn блестеть, блистать (тж. перен.), сверкать, светиться, сиять;</t>
  </si>
  <si>
    <t>ср. brilpurigi.</t>
  </si>
  <si>
    <t>brusk</t>
  </si>
  <si>
    <t>резкий, грубый, несдержанный;</t>
  </si>
  <si>
    <t>bulten</t>
  </si>
  <si>
    <t>бюллетень (периодическое издание); сводка, коммюнике;</t>
  </si>
  <si>
    <t>bumerang</t>
  </si>
  <si>
    <t>бумеранг;</t>
  </si>
  <si>
    <t>bunt</t>
  </si>
  <si>
    <t>пёстрый, разноцветный, цветной; пегий (о лошади) (= diverskolora, mikskolora, plurkolora);</t>
  </si>
  <si>
    <t>burokrat</t>
  </si>
  <si>
    <t>бюрократ;</t>
  </si>
  <si>
    <t>bus</t>
  </si>
  <si>
    <t>1. автобус (= aŭtobuso); 2. инф. шина;</t>
  </si>
  <si>
    <t>celebr</t>
  </si>
  <si>
    <t>vt 1. совершать, проводить (церемонию, обряд, богослужение и т.п.); 2. служить (мессу, обедню и т.п.); 3. справлять, отмечать (праздник, дату с соблюдением определённой церемонии);</t>
  </si>
  <si>
    <t>centimetr</t>
  </si>
  <si>
    <t>сантиметр.</t>
  </si>
  <si>
    <t>central</t>
  </si>
  <si>
    <t>1. пол. конфедерация профсоюзов; 2. эл. электростанция, электроцентраль; 3. тел. центральная станция, централь;</t>
  </si>
  <si>
    <t>cep</t>
  </si>
  <si>
    <t>бот. 1. лук репчатый (растение); 2. луковица, головка лука (= cepa bulbo, cepobulbo);</t>
  </si>
  <si>
    <t>ср. aliumo, tubocepo;</t>
  </si>
  <si>
    <t>citrol</t>
  </si>
  <si>
    <t>бот. арбуз (род трав);</t>
  </si>
  <si>
    <t>cxampiono</t>
  </si>
  <si>
    <t>ĉampion</t>
  </si>
  <si>
    <t>1. чемпион; 2. поборник, защитник;</t>
  </si>
  <si>
    <t>cxicxerono</t>
  </si>
  <si>
    <t>ĉiĉeron</t>
  </si>
  <si>
    <t>чичероне, проводник, гид, экскурсовод;</t>
  </si>
  <si>
    <t>ср. gvidisto, ekskursgvidanto.</t>
  </si>
  <si>
    <t>cxirpi</t>
  </si>
  <si>
    <t>ĉirp</t>
  </si>
  <si>
    <t>vn стрекотать (о насекомых).</t>
  </si>
  <si>
    <t>damagxi</t>
  </si>
  <si>
    <t>damaĝ</t>
  </si>
  <si>
    <t>vt ущерблять, портить, вредить; ущемлять (права, интересы);</t>
  </si>
  <si>
    <t>ср. domaĝo.</t>
  </si>
  <si>
    <t>damn</t>
  </si>
  <si>
    <t>vt рел. осуждать на вечные муки, проклинать, предавать проклятию;</t>
  </si>
  <si>
    <t>defi</t>
  </si>
  <si>
    <t>vt вызвать т.е. бросить вызов, сделать вызов;</t>
  </si>
  <si>
    <t>dekor</t>
  </si>
  <si>
    <t>см. dekoracio.</t>
  </si>
  <si>
    <t>delikt</t>
  </si>
  <si>
    <t>юр. проступок, правонарушение, деликт;</t>
  </si>
  <si>
    <t>demonstraci</t>
  </si>
  <si>
    <t>1. см. demonstro, demonstrado; 2. воен. демонстрация (военная операция для угрозы враждебной стране в мирное время или для отвлечения противника в военное время);</t>
  </si>
  <si>
    <t>прим. употребление данного слова в значении «уличное шествие» ( = manifestacio) является ошибочным архаизмом.</t>
  </si>
  <si>
    <t>demonstr</t>
  </si>
  <si>
    <t>vt демонстрировать, показывать; выказывать;</t>
  </si>
  <si>
    <t>depend</t>
  </si>
  <si>
    <t>vn (de) зависеть (от);</t>
  </si>
  <si>
    <t>deprim</t>
  </si>
  <si>
    <t>vt угнетать, подавлять, вызывать упадок (психологических) сил; мед. вызывать депрессию;</t>
  </si>
  <si>
    <t>desapont</t>
  </si>
  <si>
    <t>vt нов. обмануть ожидания, мечты, надежды; разочаровать;</t>
  </si>
  <si>
    <t>descend</t>
  </si>
  <si>
    <t>vt нисходить, спускаться (= malsupreniri; malsupreniĝi);</t>
  </si>
  <si>
    <t>ср. ascendi;</t>
  </si>
  <si>
    <t>detekt</t>
  </si>
  <si>
    <t>vt эл., рад. детектировать; выявить, обнаружить (электромагнитное поле, радиоволны);</t>
  </si>
  <si>
    <t>determin</t>
  </si>
  <si>
    <t>vt детерминировать, определять, устанавливать;</t>
  </si>
  <si>
    <t>deven</t>
  </si>
  <si>
    <t>vn (de, el) происходить (от, из); возникать (из-за); быть родом (из);</t>
  </si>
  <si>
    <t>diakrit</t>
  </si>
  <si>
    <t>1. лингв. диакритический; 2. см. patognomonia;</t>
  </si>
  <si>
    <t>diftong</t>
  </si>
  <si>
    <t>фон. дифтонг;</t>
  </si>
  <si>
    <t>dign</t>
  </si>
  <si>
    <t>достоинство (общественное уважение; уважение к себе и осознание собственной значимости);</t>
  </si>
  <si>
    <t>dipsomani</t>
  </si>
  <si>
    <t>мед. дипсомания, (хронический) запой;</t>
  </si>
  <si>
    <t>discxiplo</t>
  </si>
  <si>
    <t>disĉipl</t>
  </si>
  <si>
    <t>научн., рел., иск. ученик, последователь.</t>
  </si>
  <si>
    <t>disertaci</t>
  </si>
  <si>
    <t>см. disertaĵo;</t>
  </si>
  <si>
    <t>disident</t>
  </si>
  <si>
    <t>диссидент, инакомыслящий (сущ.);</t>
  </si>
  <si>
    <t>dispozici</t>
  </si>
  <si>
    <t>1. расположение, размещение, порядок, устройство, диспозиция; 2. расположение (часть риторики); 3. обычно pl распоряжение, приказ, предписание, постановление, указание, диспозиция; 4. предрасположение, предрасположенность (темперамент, черта характера, склонность);</t>
  </si>
  <si>
    <t>ср. predispozicio;</t>
  </si>
  <si>
    <t>distribu</t>
  </si>
  <si>
    <t>vt распределять;</t>
  </si>
  <si>
    <t>diurn</t>
  </si>
  <si>
    <t>астр. сутки (= tagnokto);</t>
  </si>
  <si>
    <t>diversi</t>
  </si>
  <si>
    <t>оч.сомнит. диверсия;</t>
  </si>
  <si>
    <t>dogan</t>
  </si>
  <si>
    <t>1. таможенная пошлина, таможенный сбор (= limimposto, doganimposto, doganpago, limdepago); 2. таможня (учреждение, организация);</t>
  </si>
  <si>
    <t>domin</t>
  </si>
  <si>
    <t>vt 1. (ion, iun) доминировать, господствовать, преобладать, главенствовать (над чем-л., над кем-л. = superregi, superpotenci); 2. биол. доминировать (= superregi);</t>
  </si>
  <si>
    <t>dosier</t>
  </si>
  <si>
    <t>1. досье, (канцелярское) дело (набор документов, материалов); 2. инф. файл;</t>
  </si>
  <si>
    <t>eksped</t>
  </si>
  <si>
    <t>vt 1. экспедировать; отправлять, отсылать, посылать, рассылать (почтовые отправления, багаж, товары, посыльных и т.п. по назначению); 2. перен. отправлять, сопровождать;</t>
  </si>
  <si>
    <t>ekspon</t>
  </si>
  <si>
    <t>vt 1. экспонировать т.е. выставлять (на показ), показывать на выставке (= ekspozicii); 2. фот. экспонировать, делать выдержку; 3. излагать;</t>
  </si>
  <si>
    <t>ekstravaganc</t>
  </si>
  <si>
    <t>экставагантность, необычность, причудливость; странность, причуда;</t>
  </si>
  <si>
    <t>ekzot</t>
  </si>
  <si>
    <t>экзотический, экзотичный, диковинный;</t>
  </si>
  <si>
    <t>ekzotik</t>
  </si>
  <si>
    <t>см. ekzota.</t>
  </si>
  <si>
    <t>elit</t>
  </si>
  <si>
    <t>элита, цвет, лучшая (или отборная) часть;</t>
  </si>
  <si>
    <t>emisi</t>
  </si>
  <si>
    <t>vt 1. фин. эмитировать, пускать в обращение; 2. физ. эмитировать, испускать, излучать;</t>
  </si>
  <si>
    <t>engagxi</t>
  </si>
  <si>
    <t>engaĝ</t>
  </si>
  <si>
    <t>vt 1. театр., кин. ангажировать, нанять, пригласить (на роль); 2. вовлечь, привлечь, пригласить;</t>
  </si>
  <si>
    <t>enorm</t>
  </si>
  <si>
    <t>поэт. громадный, огромный, непомерный (= supergranda, trogranda, grandega).</t>
  </si>
  <si>
    <t>ensembl</t>
  </si>
  <si>
    <t>разн. ансамбль; (стройное) целое (из гармонирующих предметов); комплект, набор (единый в художественном отношении); гарнитур (мебели, белья);</t>
  </si>
  <si>
    <t>era</t>
  </si>
  <si>
    <t>разн. эра.</t>
  </si>
  <si>
    <t>erc</t>
  </si>
  <si>
    <t>руда;</t>
  </si>
  <si>
    <t>ср. minaĵo;</t>
  </si>
  <si>
    <t>erudici</t>
  </si>
  <si>
    <t>эрудиция;</t>
  </si>
  <si>
    <t>ese</t>
  </si>
  <si>
    <t>лит. эссе, очерк; сочинение (школьное);</t>
  </si>
  <si>
    <t>eskap</t>
  </si>
  <si>
    <t>1. vn (из) улизнуть, ускользнуть, улепетнуть, удрать, убежать, сбежать, скрыться; 2. vt (от) улизнуть, ускользнуть, улепетнуть, удрать, убежать, сбежать, скрыться;</t>
  </si>
  <si>
    <t>ср. fuĝi, rifuĝi, forkuri, forsaviĝi;</t>
  </si>
  <si>
    <t>esperanto</t>
  </si>
  <si>
    <t>Esperant</t>
  </si>
  <si>
    <t>эсперанто;</t>
  </si>
  <si>
    <t>(= ekzekuta podio)</t>
  </si>
  <si>
    <t>etap</t>
  </si>
  <si>
    <t>разн. этап (но не группа арестованных!);</t>
  </si>
  <si>
    <t>ср. stadio.</t>
  </si>
  <si>
    <t>etiked</t>
  </si>
  <si>
    <t>1. этикетка, ярлык, наклейка, (картонная) бирка; 2. спец. меченая молекула, молекула-индикатор;</t>
  </si>
  <si>
    <t>etos</t>
  </si>
  <si>
    <t>дух, моральная обстановка, (моральная) атмосфера;</t>
  </si>
  <si>
    <t>event</t>
  </si>
  <si>
    <t>событие, происшествие;</t>
  </si>
  <si>
    <t>ср. okazo;</t>
  </si>
  <si>
    <t>evoluci</t>
  </si>
  <si>
    <t>см. evoluo, evoluado.</t>
  </si>
  <si>
    <t>faktur</t>
  </si>
  <si>
    <t>бухг. накладная, счёт (за товар или услуги), фактура;</t>
  </si>
  <si>
    <t>fasxismo</t>
  </si>
  <si>
    <t>faŝism</t>
  </si>
  <si>
    <t>фашизм;</t>
  </si>
  <si>
    <t>fasxisto</t>
  </si>
  <si>
    <t>faŝist</t>
  </si>
  <si>
    <t>фашист;</t>
  </si>
  <si>
    <t>fatras</t>
  </si>
  <si>
    <t>хлам, рухлядь, барахло.</t>
  </si>
  <si>
    <t>febl</t>
  </si>
  <si>
    <t>разн. слабый, хилый, немощный (= malforta);</t>
  </si>
  <si>
    <t>fekund</t>
  </si>
  <si>
    <t>плодородный, плодовитый, урожайный;</t>
  </si>
  <si>
    <t>festival</t>
  </si>
  <si>
    <t>фестиваль;</t>
  </si>
  <si>
    <t>fikci</t>
  </si>
  <si>
    <t>фикция, вымысел, фантастика;</t>
  </si>
  <si>
    <t>ср. fantasto; ср. fiktiva;</t>
  </si>
  <si>
    <t>filateli</t>
  </si>
  <si>
    <t>уст., см. filatelo.</t>
  </si>
  <si>
    <t>film</t>
  </si>
  <si>
    <t>1. кинолента, киноплёнка, фотоплёнка (= filmobendo, filmostrio); 2. (кино)фильм, (кино)картина;</t>
  </si>
  <si>
    <t>flustr</t>
  </si>
  <si>
    <t>vt (про)шептать, (про)шушукать; (про)шелестеть;</t>
  </si>
  <si>
    <t>folklor</t>
  </si>
  <si>
    <t>фольклор;</t>
  </si>
  <si>
    <t>fonem</t>
  </si>
  <si>
    <t>фон. фонема;</t>
  </si>
  <si>
    <t>fon</t>
  </si>
  <si>
    <t>1. фон (основной цвет или фон, задний план, общая основа или обстановка); 2. физ. фон (акустическая единица уровня громкости звука).</t>
  </si>
  <si>
    <t>fonologi</t>
  </si>
  <si>
    <t>лингв. 1. фонология; 2. см. fonetiko.1;</t>
  </si>
  <si>
    <t>fornel</t>
  </si>
  <si>
    <t>кухонная плита;</t>
  </si>
  <si>
    <t>ср. kuirforno.</t>
  </si>
  <si>
    <t>fortres</t>
  </si>
  <si>
    <t>воен. крепость;</t>
  </si>
  <si>
    <t>fortun</t>
  </si>
  <si>
    <t>1. фортуна, удача, везение, счастливый случай; 2. фортуна, судьба, слепой случай;</t>
  </si>
  <si>
    <t>fosili</t>
  </si>
  <si>
    <t>палеонт. ископаемое, окаменелость;</t>
  </si>
  <si>
    <t>fotel</t>
  </si>
  <si>
    <t>кресло (= apogseĝo, brakseĝo);</t>
  </si>
  <si>
    <t>fragil</t>
  </si>
  <si>
    <t>поэт. хрупкий, ломкий, непрочный (= facilrompa, rompiĝema, malfortika);</t>
  </si>
  <si>
    <t>frazeologi</t>
  </si>
  <si>
    <t>фразеология;</t>
  </si>
  <si>
    <t>frekvent</t>
  </si>
  <si>
    <t>vt посещать, навещать, наведываться (регулярно, постоянно), захаживать, похаживать (= vizitadi);</t>
  </si>
  <si>
    <t>frid</t>
  </si>
  <si>
    <t>холодный (= malvarma);</t>
  </si>
  <si>
    <t>fugxi</t>
  </si>
  <si>
    <t>fuĝ</t>
  </si>
  <si>
    <t>vn бежать т.е. спасаться бегством, сбегать, убегать, удирать, улепётывать;</t>
  </si>
  <si>
    <t>ср. rifuĝi, eskapi, forkuri;</t>
  </si>
  <si>
    <t>furagxo</t>
  </si>
  <si>
    <t>furaĝ</t>
  </si>
  <si>
    <t>фураж, корм, корма (для скота);</t>
  </si>
  <si>
    <t>furor</t>
  </si>
  <si>
    <t>фурор, шумный успех, бешеный успех;</t>
  </si>
  <si>
    <t>fusil</t>
  </si>
  <si>
    <t>ружьё; ист. фузея;</t>
  </si>
  <si>
    <t>futur</t>
  </si>
  <si>
    <t>1. грам. футурум, будущее время (глагола) (= estonteco, estonta tempo, venonta tempo, os-tempo); 2. будущее (сущ. = estonteco); 3. см. estontaĵo;</t>
  </si>
  <si>
    <t>ср. prezenco, preterito;</t>
  </si>
  <si>
    <t>galimati</t>
  </si>
  <si>
    <t>галиматья, ахинея, белиберда.</t>
  </si>
  <si>
    <t>gap</t>
  </si>
  <si>
    <t>vn (al) глазеть (на), таращиться (на), пялиться (на); ротозейничать;</t>
  </si>
  <si>
    <t>gener</t>
  </si>
  <si>
    <t>vt 1. биол. производить (на свет), плодить, (по)рождать (обычно о мужской особи = naskigi); 2. мат. образовывать (при перемещении = estigi.2, naski.3); 3. эл. производить, вырабатывать, генерировать (электроэнергию = produkti);</t>
  </si>
  <si>
    <t>ср. akuŝi, naski;</t>
  </si>
  <si>
    <t>genetik</t>
  </si>
  <si>
    <t>биол. генетика;</t>
  </si>
  <si>
    <t>geril</t>
  </si>
  <si>
    <t>партизанская война (в испано- и португалоязычных странах называемая герильей = partizanmilito);</t>
  </si>
  <si>
    <t>gicxeto</t>
  </si>
  <si>
    <t>giĉet</t>
  </si>
  <si>
    <t>(задвижное) окошко (кассы, тюремной двери и т.п. = fenestreto; в широком смысле – место служащего за таким окошком или за стойкой в кассе, почтовой конторе и т.п.).</t>
  </si>
  <si>
    <t>gradaci</t>
  </si>
  <si>
    <t>лит. градация, восхождение, нарастание (стилистическая фигура).</t>
  </si>
  <si>
    <t>gravit</t>
  </si>
  <si>
    <t>vn физ. тяготеть, испытывать силу тяготения; перен. тяготеть, испытывать тяготение;</t>
  </si>
  <si>
    <t>greg</t>
  </si>
  <si>
    <t>стадо (скота), гурт;</t>
  </si>
  <si>
    <t>ср. herdo;</t>
  </si>
  <si>
    <t>gudr</t>
  </si>
  <si>
    <t>гудрон, дёготь; смола;</t>
  </si>
  <si>
    <t>ср. peĉo;</t>
  </si>
  <si>
    <t>gulasxo</t>
  </si>
  <si>
    <t>gulaŝ</t>
  </si>
  <si>
    <t>кул. гуляш.</t>
  </si>
  <si>
    <t>gvat</t>
  </si>
  <si>
    <t>vt следить, караулить, наблюдать, вести наблюдение (скрытно или находясь на дежурстве);</t>
  </si>
  <si>
    <t>gxangalo</t>
  </si>
  <si>
    <t>ĝangal</t>
  </si>
  <si>
    <t>джунгли; перен. дебри, чаща, чащоба;</t>
  </si>
  <si>
    <t>gxenro</t>
  </si>
  <si>
    <t>ĝenr</t>
  </si>
  <si>
    <t>лит., жив. жанр;</t>
  </si>
  <si>
    <t>handikap</t>
  </si>
  <si>
    <t>1. спорт. гандикап (невыгодное положение, в которое ставится более сильный участник соревнования для уравновешивания его шансов с другими участниками; соревнование, проводимое на таких условиях); 2. мед. физический или психический недостаток (ограничивающий возможности человека);</t>
  </si>
  <si>
    <t>~ul•o, ~it•o инвалид; ср. invalido.</t>
  </si>
  <si>
    <t>harmoni</t>
  </si>
  <si>
    <t>гармония (но не музыкальная дисциплина!);</t>
  </si>
  <si>
    <t>hast</t>
  </si>
  <si>
    <t>vn спешить, торопиться;</t>
  </si>
  <si>
    <t>hen</t>
  </si>
  <si>
    <t>vn ржать (о лошади = ĉevalbleki);</t>
  </si>
  <si>
    <t>hermet</t>
  </si>
  <si>
    <t>см. hermetika.</t>
  </si>
  <si>
    <t>herold</t>
  </si>
  <si>
    <t>герольд, глашатай, вестник;</t>
  </si>
  <si>
    <t>hezit</t>
  </si>
  <si>
    <t>vn колебаться, раздумывать, быть в нерешительности, проявлять нерешительность;</t>
  </si>
  <si>
    <t>hidrogen</t>
  </si>
  <si>
    <t>хим. водород;</t>
  </si>
  <si>
    <t>hiperbol</t>
  </si>
  <si>
    <t>геом., лит. гипербола;</t>
  </si>
  <si>
    <t>hobi</t>
  </si>
  <si>
    <t>хобби, любимое занятие, увлечение (= ŝatokupo);</t>
  </si>
  <si>
    <t>ср. maroto.</t>
  </si>
  <si>
    <t>holm</t>
  </si>
  <si>
    <t>холм, пригорок (= monteto);</t>
  </si>
  <si>
    <t>homogen</t>
  </si>
  <si>
    <t>гомогенный, однородный;</t>
  </si>
  <si>
    <t>horor</t>
  </si>
  <si>
    <t>жуть, дикий ужас;</t>
  </si>
  <si>
    <t>ср. teruro;</t>
  </si>
  <si>
    <t>huligan</t>
  </si>
  <si>
    <t>хулиган;</t>
  </si>
  <si>
    <t>humid</t>
  </si>
  <si>
    <t>влажный, сырой (= malseka.2, malseketa);</t>
  </si>
  <si>
    <t>humur</t>
  </si>
  <si>
    <t>юмор;</t>
  </si>
  <si>
    <t>ср. humoro;</t>
  </si>
  <si>
    <t>idiotism</t>
  </si>
  <si>
    <t>II см. idiomaĵo.</t>
  </si>
  <si>
    <t>impet</t>
  </si>
  <si>
    <t>vn устремиться, броситься, ринуться, рвануться (с места, вперёд, к чему-л., на что-л. и т.п.);</t>
  </si>
  <si>
    <t>ср. elani;</t>
  </si>
  <si>
    <t>implic</t>
  </si>
  <si>
    <t>vt содержать (в себе), заключать (в себе), подразумевать, неявно означать;</t>
  </si>
  <si>
    <t>inauxguracio</t>
  </si>
  <si>
    <t>inaŭguraci</t>
  </si>
  <si>
    <t>см. inaŭgur(ad)o.</t>
  </si>
  <si>
    <t>indik</t>
  </si>
  <si>
    <t>vt указывать; показывать; обозначать; индицировать;</t>
  </si>
  <si>
    <t>infarkt</t>
  </si>
  <si>
    <t>мед. инфаркт;</t>
  </si>
  <si>
    <t>inflaci</t>
  </si>
  <si>
    <t>эк. инфляция;</t>
  </si>
  <si>
    <t>ingxenia</t>
  </si>
  <si>
    <t>inĝeni</t>
  </si>
  <si>
    <t>находчивый, изобретательный, хитроумный, смекалистый; замысловатый;</t>
  </si>
  <si>
    <t>inic</t>
  </si>
  <si>
    <t>vt посвящать, вводить (кого-л. в тайну, религию, науку и т.п.), приобщать (кого-л. к тайне, религии, науке и т.п.);</t>
  </si>
  <si>
    <t>iniciator</t>
  </si>
  <si>
    <t>см. iniciatinto.</t>
  </si>
  <si>
    <t>intest</t>
  </si>
  <si>
    <t>анат. кишка;</t>
  </si>
  <si>
    <t>intuici</t>
  </si>
  <si>
    <t>интуиция, предчувствие, чутьё;</t>
  </si>
  <si>
    <t>intu</t>
  </si>
  <si>
    <t>филос. интуиция (непосредственное познание, восприятие действительности).</t>
  </si>
  <si>
    <t>inund</t>
  </si>
  <si>
    <t>vt затопить, залить, наводнить; перен. заполонить;</t>
  </si>
  <si>
    <t>ср. superakvi;</t>
  </si>
  <si>
    <t>invent</t>
  </si>
  <si>
    <t>vt изобрести, изобретать;</t>
  </si>
  <si>
    <t>inversi</t>
  </si>
  <si>
    <t>1. грам. инверсия, обратный порядок слов; 2. мет. инверсия;</t>
  </si>
  <si>
    <t>ср. inverti.</t>
  </si>
  <si>
    <t>jelp</t>
  </si>
  <si>
    <t>vn визжать, повизгивать, взвизгивать, скулить (как собака = bojeti);</t>
  </si>
  <si>
    <t>jog</t>
  </si>
  <si>
    <t>йога (учение, система йогов);</t>
  </si>
  <si>
    <t>jxinso</t>
  </si>
  <si>
    <t>ĵins</t>
  </si>
  <si>
    <t>см. ĝinzo.</t>
  </si>
  <si>
    <t>jxokero</t>
  </si>
  <si>
    <t>ĵoker</t>
  </si>
  <si>
    <t>1. карт. джокер; 2. инф. групповой символ, символ обобщения, «джокер» (= ĵokersimbolo).</t>
  </si>
  <si>
    <t>jxurio</t>
  </si>
  <si>
    <t>суд присяжных (= ĵura juĝantaro); жюри (= juĝantaro);</t>
  </si>
  <si>
    <t>ср. asizo;</t>
  </si>
  <si>
    <t>kafeteri</t>
  </si>
  <si>
    <t>кафетерий;</t>
  </si>
  <si>
    <t>ср. kafejo.</t>
  </si>
  <si>
    <t>kalv</t>
  </si>
  <si>
    <t>прям., перен. лысый, плешивый;</t>
  </si>
  <si>
    <t>kamera</t>
  </si>
  <si>
    <t>кин. (съёмочная) камера; (кино)камера; (видео)камера;</t>
  </si>
  <si>
    <t>kamion</t>
  </si>
  <si>
    <t>грузовик, грузовой автомобиль (= ŝarĝaŭto);</t>
  </si>
  <si>
    <t>kampanj</t>
  </si>
  <si>
    <t>кампания;</t>
  </si>
  <si>
    <t>kaos</t>
  </si>
  <si>
    <t>хаос; сумбур; (= ĥaoso);</t>
  </si>
  <si>
    <t>kaput</t>
  </si>
  <si>
    <t>разг. разбитый, побитый, поломанный, разломанный, разгромленный, разрушенный; вышедший из строя; (= disrompita, difektita, ruinigita).</t>
  </si>
  <si>
    <t>1. редк., см. kardjo; 2. сомнит. сердцевидка (моллюск).</t>
  </si>
  <si>
    <t>karitat</t>
  </si>
  <si>
    <t>рел. милосердие, любовь к ближнему (одна их христианских добродетелей).</t>
  </si>
  <si>
    <t>kased</t>
  </si>
  <si>
    <t>кассета;</t>
  </si>
  <si>
    <t>kataklism</t>
  </si>
  <si>
    <t>прям., перен. катаклизм, потрясение.</t>
  </si>
  <si>
    <t>katedral</t>
  </si>
  <si>
    <t>церк. кафедральный собор (= katedra preĝejo);</t>
  </si>
  <si>
    <t>ср. ĉefpreĝejo, ĉeftemplo, kirkego.</t>
  </si>
  <si>
    <t>katod</t>
  </si>
  <si>
    <t>физ., эл. катод;</t>
  </si>
  <si>
    <t>kazemat</t>
  </si>
  <si>
    <t>воен. каземат;</t>
  </si>
  <si>
    <t>kelner</t>
  </si>
  <si>
    <t>кельнер, официант, гарсон;</t>
  </si>
  <si>
    <t>kemi</t>
  </si>
  <si>
    <t>химия (= ĥemio);</t>
  </si>
  <si>
    <t>kibernetik</t>
  </si>
  <si>
    <t>кибернетика;</t>
  </si>
  <si>
    <t>kilometr</t>
  </si>
  <si>
    <t>километр.</t>
  </si>
  <si>
    <t>kivi</t>
  </si>
  <si>
    <t>разг., см. apterigo.</t>
  </si>
  <si>
    <t>klab</t>
  </si>
  <si>
    <t>1. палица, дубин(к)а; 2. спорт. бита, клюшка (в виде дубинки); 3. кул. окорок (обычно о свином или бараньем);</t>
  </si>
  <si>
    <t>klan</t>
  </si>
  <si>
    <t>ист., пол. клан;</t>
  </si>
  <si>
    <t>kle</t>
  </si>
  <si>
    <t>klostr</t>
  </si>
  <si>
    <t>1. крытая аркада, галерея (вокруг внутреннего двора, обычно в монастыре); 2. монастырь, обитель (с внутренним двором, окружённым крытой галереей);</t>
  </si>
  <si>
    <t>ср. monaĥ(in)ejo;</t>
  </si>
  <si>
    <t>kobaj</t>
  </si>
  <si>
    <t>зоол. домашняя морская свинка;</t>
  </si>
  <si>
    <t>ср. kavio.</t>
  </si>
  <si>
    <t>kodeks</t>
  </si>
  <si>
    <t>1. кодекс (старинная рукопись в переплёте); 2. см. farmakopeo.</t>
  </si>
  <si>
    <t>ср. kodo;</t>
  </si>
  <si>
    <t>kohort</t>
  </si>
  <si>
    <t>ист. когорта (тж. перен.).</t>
  </si>
  <si>
    <t>koks</t>
  </si>
  <si>
    <t>анат. бедро (наружная сторона верхней части ноги человека); таз (наружная правая или левая его сторона); бок;</t>
  </si>
  <si>
    <t>ср. femuro;</t>
  </si>
  <si>
    <t>kolhxozo</t>
  </si>
  <si>
    <t>kolĥoz</t>
  </si>
  <si>
    <t>колхоз;</t>
  </si>
  <si>
    <t>kombajn</t>
  </si>
  <si>
    <t>с.-х. комбайн;</t>
  </si>
  <si>
    <t>komision</t>
  </si>
  <si>
    <t>комиссия;</t>
  </si>
  <si>
    <t>komiz</t>
  </si>
  <si>
    <t>приказчик (в магазине, торговой фирме); менеджер (по торговле); распорядитель (по торговым или банковским делам); продавец (уполномоченный заключать мелкие сделки от лица фирмы); торговый агент; комми;</t>
  </si>
  <si>
    <t>kompan</t>
  </si>
  <si>
    <t>разг. приятель, дружок, кореш.</t>
  </si>
  <si>
    <t>kompost</t>
  </si>
  <si>
    <t>vt полигр. набирать (текст);</t>
  </si>
  <si>
    <t>komput</t>
  </si>
  <si>
    <t>vt 1. вычислять, рассчитывать (по алгоритму, – с использованием вычислительной техники, главным образом, компьютера); обрабатывать, рассчитывать, вычислять на компьютере; 2. уст., см. nombri.1, kompti;</t>
  </si>
  <si>
    <t>ср. kalkuli;</t>
  </si>
  <si>
    <t>komsomol</t>
  </si>
  <si>
    <t>ист., пол. комсомол;</t>
  </si>
  <si>
    <t>ср. junkomunisto;</t>
  </si>
  <si>
    <t>koncentr</t>
  </si>
  <si>
    <t>vt (с)концентрировать (тж. хим.); сосредоточить;</t>
  </si>
  <si>
    <t>ср. samcentrigi;</t>
  </si>
  <si>
    <t>церк. вероисповедание, конфессия;</t>
  </si>
  <si>
    <t>kongru</t>
  </si>
  <si>
    <t>vn 1. совпадать, совпасть; совместиться; 2. геом. совпадать при совмещении, совпадать по размерам, совпадать при конгруэнции, быть конгруэнтным(и); 3. мат. быть сравнимым по модулю; 4. см. interkonveni;</t>
  </si>
  <si>
    <t>konker</t>
  </si>
  <si>
    <t>vt завоёвывать, захватывать, покорять;</t>
  </si>
  <si>
    <t>konkurenc</t>
  </si>
  <si>
    <t>ком., эк. конкуренция;</t>
  </si>
  <si>
    <t>konsekr</t>
  </si>
  <si>
    <t>vt церк. 1. посвящать (для богослужений, Богу, божеству); 2. освящать, (о)святить (с помощью церковных ритуалов);</t>
  </si>
  <si>
    <t>совет (учреждение, коллегиальный орган);</t>
  </si>
  <si>
    <t>ср. konsilisto, konsilanto.</t>
  </si>
  <si>
    <t>konstip</t>
  </si>
  <si>
    <t>vt (iun) вызывать запор (у кого-л.), закреплять (= mallaksigi);</t>
  </si>
  <si>
    <t>konstitu</t>
  </si>
  <si>
    <t>vt составлять, представлять собой (= konsistigi, prezenti).</t>
  </si>
  <si>
    <t>kontempl</t>
  </si>
  <si>
    <t>vt созерцать;</t>
  </si>
  <si>
    <t>kontest</t>
  </si>
  <si>
    <t>vt оспаривать, опровергать;</t>
  </si>
  <si>
    <t>kontribu</t>
  </si>
  <si>
    <t>vn (al io, por io) способствовать, содействовать, (с)поспешествовать (чему-л.), вносить (свой) вклад (во что-л.);</t>
  </si>
  <si>
    <t>konvers</t>
  </si>
  <si>
    <t>vn нов., см. konversacii.</t>
  </si>
  <si>
    <t>kooperativ</t>
  </si>
  <si>
    <t>эк. кооператив, кооперация, кооперативное товарищество (= koopera asocio);</t>
  </si>
  <si>
    <t>korolari</t>
  </si>
  <si>
    <t>мат. (очевидное) следствие, (очевидный) вывод, королларий.</t>
  </si>
  <si>
    <t>korus</t>
  </si>
  <si>
    <t>см. ĥoro.</t>
  </si>
  <si>
    <t>kosmonauxto</t>
  </si>
  <si>
    <t>kosmonaŭt</t>
  </si>
  <si>
    <t>космонавт;</t>
  </si>
  <si>
    <t>kosxmaro</t>
  </si>
  <si>
    <t>koŝmar</t>
  </si>
  <si>
    <t>кошмар, кошмарный сон (= inkubsonĝo, terursonĝo);</t>
  </si>
  <si>
    <t>прим. употребление прилагательного koŝmara («кошмарный») в значении «ужасный» ( = terura), по всей видимости, является русизмом.</t>
  </si>
  <si>
    <t>kredenc</t>
  </si>
  <si>
    <t>1. небольшой буфет, небольшой посудный шкаф, креденца, креданс, горка; 2. церк. жертвенник (столик в алтаре).</t>
  </si>
  <si>
    <t>kreml</t>
  </si>
  <si>
    <t>кремль (крепость в русских городах);</t>
  </si>
  <si>
    <t>kret</t>
  </si>
  <si>
    <t>1. мел (вещество); 2. мел, мелок (для писания, черчения и т.п. = kretkrajono, kretbastoneto);</t>
  </si>
  <si>
    <t>kricxi</t>
  </si>
  <si>
    <t>kriĉ</t>
  </si>
  <si>
    <t>vn кричать, клекотать (о хищных птицах);</t>
  </si>
  <si>
    <t>kroĉ</t>
  </si>
  <si>
    <t>vt зацепить; прицепить; захватить крюком;</t>
  </si>
  <si>
    <t>kurt</t>
  </si>
  <si>
    <t>короткий (= mallonga);</t>
  </si>
  <si>
    <t>kverel</t>
  </si>
  <si>
    <t>vn (kun) (по)ссориться, (по)браниться, (по)скандалить (с);</t>
  </si>
  <si>
    <t>kver</t>
  </si>
  <si>
    <t>vn прям., перен. ворковать;</t>
  </si>
  <si>
    <t>kviz</t>
  </si>
  <si>
    <t>викторина; серия проверочных вопросов; экзамен в виде ряда вопросов.</t>
  </si>
  <si>
    <t>kvodlibet</t>
  </si>
  <si>
    <t>муз., лит. попурри;</t>
  </si>
  <si>
    <t>ср. mikspoto.2.</t>
  </si>
  <si>
    <t>kvot</t>
  </si>
  <si>
    <t>1. квота, доля, часть, пай; 2. фин. котировка;</t>
  </si>
  <si>
    <t>ср. kurzokvoto;</t>
  </si>
  <si>
    <t>laboratori</t>
  </si>
  <si>
    <t>лаборатория;</t>
  </si>
  <si>
    <t>lament</t>
  </si>
  <si>
    <t>vn жаловаться (с причитаниями), горевать, сокрушаться, сетовать, стенать, причитать;</t>
  </si>
  <si>
    <t>lancxi</t>
  </si>
  <si>
    <t>lanĉ</t>
  </si>
  <si>
    <t>vt спустить на воду (корабль); запустить (спутник, воздушный шар, компьютерную программу); ввести в строй, в эксплуатацию (сооружение); ввести (в обращение, в моду, в обиход), (за)пустить в обиход, (за)пустить в действие;</t>
  </si>
  <si>
    <t>langvor</t>
  </si>
  <si>
    <t>1. томление, истома, томность, нега; 2. изнеможение;</t>
  </si>
  <si>
    <t>lant</t>
  </si>
  <si>
    <t>редк. медленный (= malrapida);</t>
  </si>
  <si>
    <t>legxera</t>
  </si>
  <si>
    <t>leĝer</t>
  </si>
  <si>
    <t>лёгкий (менее громоздкий или менее значительный, обычно вследствие меньшего веса; доступный по своему характеру; поверхностный, неглубокий, несерьёзный); легковесный;</t>
  </si>
  <si>
    <t>lekci</t>
  </si>
  <si>
    <t>лекция (учебная);</t>
  </si>
  <si>
    <t>ср. prelego;</t>
  </si>
  <si>
    <t>leksik</t>
  </si>
  <si>
    <t>лексика, словарный состав, словарный фонд (языка);</t>
  </si>
  <si>
    <t>libid</t>
  </si>
  <si>
    <t>псих. либидо, половое влечение, сексуальная энергия.</t>
  </si>
  <si>
    <t>magnetofon</t>
  </si>
  <si>
    <t>магнитофон (= sonbendaparato, sonbendregistrilo);</t>
  </si>
  <si>
    <t>magr</t>
  </si>
  <si>
    <t>худой, худосочный, худощавый, сухощавый, сухопарый, поджарый, тощий (о ком-л. = malgrasa, maldika); тощий, постный (о мясе = malgrasa); светлый, тонкий (о шрифте = malgrasa); тощий, бедный (о почве и т.п. = malriĉa); бедный, скудный (об урожае и т.п. = malriĉa, malabunda);</t>
  </si>
  <si>
    <t>majuskl</t>
  </si>
  <si>
    <t>большая, прописная, заглавная буква; маюскул; (= ĉeflitero.2);</t>
  </si>
  <si>
    <t>ср. minusklo;</t>
  </si>
  <si>
    <t>makabr</t>
  </si>
  <si>
    <t>мрачный, погребальный, жутковатый, зловещий;</t>
  </si>
  <si>
    <t>manifestaci</t>
  </si>
  <si>
    <t>манифестация, демонстрация, уличное шествие;</t>
  </si>
  <si>
    <t>ср. demonstracio, manifestado;</t>
  </si>
  <si>
    <t>manuskript</t>
  </si>
  <si>
    <t>манускрипт; рукопись (тж. о машинописном труде, предназначенном для публикации);</t>
  </si>
  <si>
    <t>ср. manskribita;</t>
  </si>
  <si>
    <t>map</t>
  </si>
  <si>
    <t>1. геогр., геол., астр. карта; план местности; (= karto.6); 2. сомнит.; мат. отображение;</t>
  </si>
  <si>
    <t>meandr</t>
  </si>
  <si>
    <t>меандр, изгиб, извилина, излучина (реки, дороги и т.п.);</t>
  </si>
  <si>
    <t>mecenat</t>
  </si>
  <si>
    <t>меценат;</t>
  </si>
  <si>
    <t>megafon</t>
  </si>
  <si>
    <t>мегафон;</t>
  </si>
  <si>
    <t>ср. laŭtparolilo, paroltubo.2.</t>
  </si>
  <si>
    <t>mens</t>
  </si>
  <si>
    <t>ум, умственные способности, разум; рассудок; дух;</t>
  </si>
  <si>
    <t>merg</t>
  </si>
  <si>
    <t>vt окунуть, погрузить (в жидкость);</t>
  </si>
  <si>
    <t>merkat</t>
  </si>
  <si>
    <t>эк. рынок; спрос и предложение на товары; состояние торговых сделок;</t>
  </si>
  <si>
    <t>mesagxo</t>
  </si>
  <si>
    <t>mesaĝ</t>
  </si>
  <si>
    <t>послание, весть, обращение, сообщение;</t>
  </si>
  <si>
    <t>metabol</t>
  </si>
  <si>
    <t>физиол. обмен веществ, метаболизм;</t>
  </si>
  <si>
    <t>метро, метрополитен;</t>
  </si>
  <si>
    <t>ср. subfervojo, subtrajno.</t>
  </si>
  <si>
    <t>metropoliten</t>
  </si>
  <si>
    <t>см. metroo.</t>
  </si>
  <si>
    <t>mikstur</t>
  </si>
  <si>
    <t>микстура.</t>
  </si>
  <si>
    <t>milic</t>
  </si>
  <si>
    <t>оч.сомнит. милиция (добровольная нерегулярная армия); (народное) ополчение.</t>
  </si>
  <si>
    <t>В некоторых источниках данное слово употребляется как синоним слова milicio. Среди же русскоязычных эсперантистов распространено употребление слова milico в значении «милиция», когда речь идёт об органах правопорядка в России и бывшем СССР (т.е. в том случае, когда в остальных странах употребляется слово «полиция»); тогда слово «милиционер» логически переводится как milicano или milicisto. Мы рекомендуем в этом случае употреблять слово polico или обязательно снабжать слово milico пояснением в тексте или в сноске.</t>
  </si>
  <si>
    <t>minc</t>
  </si>
  <si>
    <t>поэт. тонкий (= maldika).</t>
  </si>
  <si>
    <t>приставка мини-, обозначающая маленький размер чего-л.:</t>
  </si>
  <si>
    <t>ministeri</t>
  </si>
  <si>
    <t>см. ministrejo;</t>
  </si>
  <si>
    <t>minor</t>
  </si>
  <si>
    <t>минорный (тж. муз.); малый (тж. анат.); меньший, менее значительный, младший, второстепенный (из двух предметов, классов, категорий и т.п.);</t>
  </si>
  <si>
    <t>minuskl</t>
  </si>
  <si>
    <t>маленькая, строчная буква (= etlitero);</t>
  </si>
  <si>
    <t>miting</t>
  </si>
  <si>
    <t>митинг, сходка;</t>
  </si>
  <si>
    <t>mizerikord</t>
  </si>
  <si>
    <t>поэт., рел. милосердие, милость, сердобольство, сердоболие (= korfavoro); сострадательное снисхождение (= kompata indulgo);</t>
  </si>
  <si>
    <t>ср. korfavoreco, karitato.</t>
  </si>
  <si>
    <t>molest</t>
  </si>
  <si>
    <t>vt обижать, притеснять, третировать, приставать, плохо (или грубо) обходиться с, плохо (или грубо) обращаться с;</t>
  </si>
  <si>
    <t>monoton</t>
  </si>
  <si>
    <t>1. монтонный, однообразный; 2. см. unutona;</t>
  </si>
  <si>
    <t>morfologi</t>
  </si>
  <si>
    <t>грам., биол. морфология;</t>
  </si>
  <si>
    <t>morn</t>
  </si>
  <si>
    <t>поэт. мрачный, удручающий, угрюмый, хмурый, унылый, сумрачный (= preme malĝojiga, malhela).</t>
  </si>
  <si>
    <t>motel</t>
  </si>
  <si>
    <t>мотель (отель для автотуристов).</t>
  </si>
  <si>
    <t>mung</t>
  </si>
  <si>
    <t>vt высморкать (= nazpurigi);</t>
  </si>
  <si>
    <t>прим. в ряде текстов данный глагол употребляется как непереходный в значении «высморкаться» ( = mungi sin).</t>
  </si>
  <si>
    <t>murd</t>
  </si>
  <si>
    <t>vt (умышленно или преднамеренно) убить (человека), совершить (умышленное или преднамеренное) убийство;</t>
  </si>
  <si>
    <t>ср. mortigi;</t>
  </si>
  <si>
    <t>mutual</t>
  </si>
  <si>
    <t>юр. характеризуемый обоюдными, взаимными гарантиями и обязательствами (об обществе, организации и т.п.);</t>
  </si>
  <si>
    <t>nacionalism</t>
  </si>
  <si>
    <t>см. naciismo.</t>
  </si>
  <si>
    <t>naturalist</t>
  </si>
  <si>
    <t>филос., лит., иск., лингв. натуралист.</t>
  </si>
  <si>
    <t>neglekt</t>
  </si>
  <si>
    <t>vt (ion, iun) пренебрегать (чем-л., кем-л.), относиться небрежно, халатно, без внимания (к чему-л., к кому-л.);</t>
  </si>
  <si>
    <t>negr</t>
  </si>
  <si>
    <t>негр (= nigrulo);</t>
  </si>
  <si>
    <t>nervoz</t>
  </si>
  <si>
    <t>1. нервозный, нервный (= nerva.2); 2. псих. невротический;</t>
  </si>
  <si>
    <t>noc</t>
  </si>
  <si>
    <t>vt (по)вредить, причинить вред, причинять вред; (= malutili al);</t>
  </si>
  <si>
    <t>понятие;</t>
  </si>
  <si>
    <t>noval</t>
  </si>
  <si>
    <t>с.-х. пар, поле (или земля) под паром, отдыхающее от посевов поле (или земля);</t>
  </si>
  <si>
    <t>nukle</t>
  </si>
  <si>
    <t>1. ядро (атома = atomkerno; клетки = ĉelkerno, ĉelnukleo); 2. археол. заготовка каменного орудия;</t>
  </si>
  <si>
    <t>nupt</t>
  </si>
  <si>
    <t>свадьба, бракосочетание, венчание (= geedziĝa festo, edziĝfesto);</t>
  </si>
  <si>
    <t>objxeti</t>
  </si>
  <si>
    <t>obĵet</t>
  </si>
  <si>
    <t>vt возражать;</t>
  </si>
  <si>
    <t>ср. kontraŭdiri, kontraŭparoli, kontraŭargumenti, oponi;</t>
  </si>
  <si>
    <t>obsed</t>
  </si>
  <si>
    <t>vt неотвязно преследовать, одолевать, мучить (о навязчивой идее, страхе и т.п.);</t>
  </si>
  <si>
    <t>obskur</t>
  </si>
  <si>
    <t>1. прям., перен. тёмный, мрачный, неясный, смутный (= malluma); 2. неизвестный, незнакомый, безвестный, ничем не знаменитый, ничем не зарекомендовавший себя;</t>
  </si>
  <si>
    <t>obstakl</t>
  </si>
  <si>
    <t>препятствие, помеха, преграда, препона;</t>
  </si>
  <si>
    <t>obstrukc</t>
  </si>
  <si>
    <t>1. обструкция; 2. закупорка; затор, преграда, завал;</t>
  </si>
  <si>
    <t>obtuz</t>
  </si>
  <si>
    <t>1. глухой, приглушённый (о звуке, чувстве и т.п.); тупой, притуплённый (о боли, чувстве и т.п.); 2. геом. тупой (об угле);</t>
  </si>
  <si>
    <t>ofensiv</t>
  </si>
  <si>
    <t>воен. наступление, наступательные действия;</t>
  </si>
  <si>
    <t>ср. defensivo; ср. progreso.2.</t>
  </si>
  <si>
    <t>ofert</t>
  </si>
  <si>
    <t>vt ком. предлагать (товар, услугу);</t>
  </si>
  <si>
    <t>olimpi</t>
  </si>
  <si>
    <t>олимпийский (относящийся к Олимпии);</t>
  </si>
  <si>
    <t>omagxo</t>
  </si>
  <si>
    <t>omaĝ</t>
  </si>
  <si>
    <t>1. ист. обет верности (приносимый вассалом феодалу, сеньору); 2. дань уважения, уважение, почтение, признательность; знак почтения, уважения, признательности;</t>
  </si>
  <si>
    <t>onomatope</t>
  </si>
  <si>
    <t>лингв. ономатопея, звукоподражание;</t>
  </si>
  <si>
    <t>opon</t>
  </si>
  <si>
    <t>vn оппонировать, возражать; высказывать (или отстаивать) противоположные взгляды;</t>
  </si>
  <si>
    <t>ср. opozicii;</t>
  </si>
  <si>
    <t>orgojl</t>
  </si>
  <si>
    <t>спесь, заносчивость, надменность, чванство, гордыня, гонор;</t>
  </si>
  <si>
    <t>palatal</t>
  </si>
  <si>
    <t>1. анат. нёбная кость (= palata osto, palatosto); 2. фон. палатальный (или твердонёбный) согласный (звук) (= palata konsonanto, palata (parol)sono, palatsono);</t>
  </si>
  <si>
    <t>palavr</t>
  </si>
  <si>
    <t>долгое препирательство, переговоры, торг;</t>
  </si>
  <si>
    <t>parametr</t>
  </si>
  <si>
    <t>параметр;</t>
  </si>
  <si>
    <t>parker</t>
  </si>
  <si>
    <t>наизусть;</t>
  </si>
  <si>
    <t>pase</t>
  </si>
  <si>
    <t>прошлое, прошедшее (= pasintaĵo, pasinteco);</t>
  </si>
  <si>
    <t>pauxti</t>
  </si>
  <si>
    <t>paŭt</t>
  </si>
  <si>
    <t>vn надуть губы, дуться (выражая недовольство);</t>
  </si>
  <si>
    <t>pen</t>
  </si>
  <si>
    <t>vn стараться, пытаться, прилагать (или прикладывать) усилия;</t>
  </si>
  <si>
    <t>perestrojk</t>
  </si>
  <si>
    <t>пол., ист. перестройка (социально-экономические реформы в СССР во второй половине 80-х годов).</t>
  </si>
  <si>
    <t>perifraz</t>
  </si>
  <si>
    <t>перифраз(а) (= ĉirkaŭfrazo);</t>
  </si>
  <si>
    <t>ср. parafrazo;</t>
  </si>
  <si>
    <t>pigr</t>
  </si>
  <si>
    <t>ленивый (= mallaborema);</t>
  </si>
  <si>
    <t>pijxamo</t>
  </si>
  <si>
    <t>piĵam</t>
  </si>
  <si>
    <t>пижама.</t>
  </si>
  <si>
    <t>pit</t>
  </si>
  <si>
    <t>маленький, малюсенький, мелкий, мизерный, ничтожно малый (= malgranda, eta, malgrandaĉa).</t>
  </si>
  <si>
    <t>pitoresk</t>
  </si>
  <si>
    <t>живописный (достойный быть изображённым на картине); образный, красочный, выразительный;</t>
  </si>
  <si>
    <t>plagxo</t>
  </si>
  <si>
    <t>plaĝ</t>
  </si>
  <si>
    <t>пляж (специально оборудованный);</t>
  </si>
  <si>
    <t>ср. strando;</t>
  </si>
  <si>
    <t>plast</t>
  </si>
  <si>
    <t>пластмасса; пластик; пластполимер;</t>
  </si>
  <si>
    <t>plonĝ</t>
  </si>
  <si>
    <t>vn 1. нырять, нырнуть (с прыжком), прыгнуть в воду; 2. ав. (с)пикировать;</t>
  </si>
  <si>
    <t>plural</t>
  </si>
  <si>
    <t>грам. множественное число (= редк. mult(e)nombro, plurnombro);</t>
  </si>
  <si>
    <t>ср. singularo, dualo;</t>
  </si>
  <si>
    <t>poci</t>
  </si>
  <si>
    <t>мед. (лекарственное) питьё, микстура.</t>
  </si>
  <si>
    <t>polariz</t>
  </si>
  <si>
    <t>vt физ. поляризовать (свет);</t>
  </si>
  <si>
    <t>ср. polusigi, polarigi;</t>
  </si>
  <si>
    <t>polietilen</t>
  </si>
  <si>
    <t>хим. полиэтилен;</t>
  </si>
  <si>
    <t>potencial</t>
  </si>
  <si>
    <t>разн. потенциал;</t>
  </si>
  <si>
    <t>povr</t>
  </si>
  <si>
    <t>поэт. бедный (= kompatinda, malriĉa);</t>
  </si>
  <si>
    <t>pozici</t>
  </si>
  <si>
    <t>разн. позиция; положение; местоположение, местонахождение, расположение;</t>
  </si>
  <si>
    <t>pragmat</t>
  </si>
  <si>
    <t>прагматический, прагматичный;</t>
  </si>
  <si>
    <t>precedenc</t>
  </si>
  <si>
    <t>прецедент.</t>
  </si>
  <si>
    <t>precedent</t>
  </si>
  <si>
    <t>см. precedenco.</t>
  </si>
  <si>
    <t>precipit</t>
  </si>
  <si>
    <t>vt хим. осаждать, выделять в виде осадка, выделять в осадок;</t>
  </si>
  <si>
    <t>preleg</t>
  </si>
  <si>
    <t>(публичная) лекция, популярная лекция, доклад;</t>
  </si>
  <si>
    <t>ср. lekcio;</t>
  </si>
  <si>
    <t>preskrib</t>
  </si>
  <si>
    <t>vt 1. предписать; 2. мед. предписать, прописать, назначить;</t>
  </si>
  <si>
    <t>prestigxo</t>
  </si>
  <si>
    <t>prestiĝ</t>
  </si>
  <si>
    <t>престиж;</t>
  </si>
  <si>
    <t>preterit</t>
  </si>
  <si>
    <t>грам. претерит, прошедшее время (глагола) (= estinteco, estinta tempo, pasinta tempo, is-tempo);</t>
  </si>
  <si>
    <t>ср. futuro, prezenco;</t>
  </si>
  <si>
    <t>prevent</t>
  </si>
  <si>
    <t>vt предупредить (беду, болезнь и т.п.); предотвратить;</t>
  </si>
  <si>
    <t>ср. profilakti;</t>
  </si>
  <si>
    <t>prezident</t>
  </si>
  <si>
    <t>пол. президент (= prezidanto.2);</t>
  </si>
  <si>
    <t>пол. президиум (руководящий орган крупной организации или государства);</t>
  </si>
  <si>
    <t>ср. prezidantaro;</t>
  </si>
  <si>
    <t>prioritat</t>
  </si>
  <si>
    <t>1. приоритет, первенство, первоочерёдность, старшинство; 2. см. pasrajto;</t>
  </si>
  <si>
    <t>prizon</t>
  </si>
  <si>
    <t>тюрьма; острог; темница;</t>
  </si>
  <si>
    <t>ср. malliberejo;</t>
  </si>
  <si>
    <t>procez</t>
  </si>
  <si>
    <t>процесс (смена событий, явлений, состояний);</t>
  </si>
  <si>
    <t>prokurator</t>
  </si>
  <si>
    <t>ист. прокуратор;</t>
  </si>
  <si>
    <t>proletari</t>
  </si>
  <si>
    <t>см. proleto;</t>
  </si>
  <si>
    <t>prolet</t>
  </si>
  <si>
    <t>пролетарий;</t>
  </si>
  <si>
    <t>prononc</t>
  </si>
  <si>
    <t>vt произносить, выговаривать;</t>
  </si>
  <si>
    <t>propag</t>
  </si>
  <si>
    <t>vt физ., рад., мед. распространять (волны, энергию, микробы, эпидемию);</t>
  </si>
  <si>
    <t>propozici</t>
  </si>
  <si>
    <t>1. грам. предложение; 2. суждение (в логике).</t>
  </si>
  <si>
    <t>ср. ĉefpropozicio, subpropozicio;</t>
  </si>
  <si>
    <t>proskripci</t>
  </si>
  <si>
    <t>редк., см. proskribo;</t>
  </si>
  <si>
    <t>protein</t>
  </si>
  <si>
    <t>хим., биол. протеин, (простой) белок;</t>
  </si>
  <si>
    <t>ср. albumino;</t>
  </si>
  <si>
    <t>provos</t>
  </si>
  <si>
    <t>тюремщик, тюремный надзиратель, тюремный надсмотрщик, тюремный охранник, тюремный контролёр.</t>
  </si>
  <si>
    <t>pseuxdo-</t>
  </si>
  <si>
    <t>pseŭdo</t>
  </si>
  <si>
    <t>неофиц. приставка псевдо- со значением «ненастоящий, ложный, мнимый, придуманный».</t>
  </si>
  <si>
    <t>pucxo</t>
  </si>
  <si>
    <t>puĉ</t>
  </si>
  <si>
    <t>путч;</t>
  </si>
  <si>
    <t>pug</t>
  </si>
  <si>
    <t>зад т.е. заднее место, мягкое место, задница, ягодицы (= postaĵo);</t>
  </si>
  <si>
    <t>ср. gluteo, gropo;</t>
  </si>
  <si>
    <t>putin</t>
  </si>
  <si>
    <t>груб. шлюха, гулящая девка, распутная девка;</t>
  </si>
  <si>
    <t>ср. amoristino, ĉiesulino, prostituitino, publikulino;</t>
  </si>
  <si>
    <t>radioaktiv</t>
  </si>
  <si>
    <t>радиоактивный;</t>
  </si>
  <si>
    <t>rar</t>
  </si>
  <si>
    <t>1. редкий (редко встречающийся); редкостный, раритетный; 2. см. malofta; 3. см. maldensa;</t>
  </si>
  <si>
    <t>refleks</t>
  </si>
  <si>
    <t>физиол. рефлекс;</t>
  </si>
  <si>
    <t>reflektor</t>
  </si>
  <si>
    <t>тех. рефлектор (фары, прожектора = reflektilo).</t>
  </si>
  <si>
    <t>reformator</t>
  </si>
  <si>
    <t>см. reformisto.</t>
  </si>
  <si>
    <t>regres</t>
  </si>
  <si>
    <t>vn 1. отступить (назад), (по)пятиться; 2. регрессировать (= malprogresi);</t>
  </si>
  <si>
    <t>ср. retroiri;</t>
  </si>
  <si>
    <t>regximo</t>
  </si>
  <si>
    <t>reĝim</t>
  </si>
  <si>
    <t>разн. режим; пол. государственный строй;</t>
  </si>
  <si>
    <t>rehabilit</t>
  </si>
  <si>
    <t>vt 1. юр. реабилитировать, восстановить в правах, вернуть доброе имя; 2. мед. реабилитировать, восстановить (или вернуть) утраченные способности (больному);</t>
  </si>
  <si>
    <t>rekrut</t>
  </si>
  <si>
    <t>воен. рекрут, новобранец, недавно призванный солдат или матрос;</t>
  </si>
  <si>
    <t>ср. konskripto;</t>
  </si>
  <si>
    <t>rendevu</t>
  </si>
  <si>
    <t>свидание, рандеву, назначенная встреча; воен. встреча, сбор в назначенном, условном месте;</t>
  </si>
  <si>
    <t>rendiment</t>
  </si>
  <si>
    <t>1. тех. коэффициент полезного действия, КПД; 2. эк. выход продукции; выработка; продуктивность, производительность (производства, труда, машины); 3. эк. прибыль, доход (в виде ренты, дивидендов, процентов с вклада); 4. с.-х. урожайность (поля, участка, сада); 5. полезный эффект, полезное действие, отдача;</t>
  </si>
  <si>
    <t>renom</t>
  </si>
  <si>
    <t>известность, репутация, реноме;</t>
  </si>
  <si>
    <t>reprezali</t>
  </si>
  <si>
    <t>репрессалии; репрессии;</t>
  </si>
  <si>
    <t>revelaci</t>
  </si>
  <si>
    <t>рел. откровение;</t>
  </si>
  <si>
    <t>ср. riveli.</t>
  </si>
  <si>
    <t>rezist</t>
  </si>
  <si>
    <t>vt (ion = al io, iun = al iu) сопротивляться, оказывать сопротивление;</t>
  </si>
  <si>
    <t>rezoluci</t>
  </si>
  <si>
    <t>резолюция, постановление;</t>
  </si>
  <si>
    <t>rezolut</t>
  </si>
  <si>
    <t>твёрдый, решительный, не(по)колебимый, настойчивый (в своих решениях, достижении цели); резолютивный;</t>
  </si>
  <si>
    <t>rezultat</t>
  </si>
  <si>
    <t>уст., см. rezulto.</t>
  </si>
  <si>
    <t>rikan</t>
  </si>
  <si>
    <t>vn ухмыляться, усмехаться, скалить зубы (злорадно, зловеще или глупо); осклабиться;</t>
  </si>
  <si>
    <t>rival</t>
  </si>
  <si>
    <t>соперник;</t>
  </si>
  <si>
    <t>rivel</t>
  </si>
  <si>
    <t>vt 1. выявлять, проявлять, обнаруживать; 2. фот. проявлять;</t>
  </si>
  <si>
    <t>ср. revelacio;</t>
  </si>
  <si>
    <t>roj</t>
  </si>
  <si>
    <t>ручей, ручеёк;</t>
  </si>
  <si>
    <t>ср. rivereto;</t>
  </si>
  <si>
    <t>rotaci</t>
  </si>
  <si>
    <t>vn вращаться (вокруг своей оси);</t>
  </si>
  <si>
    <t>ср. rivolui, turniĝi;</t>
  </si>
  <si>
    <t>sanatori</t>
  </si>
  <si>
    <t>санаторий;</t>
  </si>
  <si>
    <t>sandvicxo</t>
  </si>
  <si>
    <t>sandviĉ</t>
  </si>
  <si>
    <t>сандвич;</t>
  </si>
  <si>
    <t>ср. buterpano;</t>
  </si>
  <si>
    <t>sbir</t>
  </si>
  <si>
    <t>груб. держиморда, фараон, коп, сбир (о полицейском); держиморда, мент (о милиционере).</t>
  </si>
  <si>
    <t>scintil</t>
  </si>
  <si>
    <t>vn спец. мерцать, (слабо) вспыхивать, сцинтиллировать;</t>
  </si>
  <si>
    <t>seanc</t>
  </si>
  <si>
    <t>1. сеанс (но не киносеанс!); 2. заседание (ассамблеи, депутатов и т.п.).</t>
  </si>
  <si>
    <t>secesi</t>
  </si>
  <si>
    <t>отделение, отложение, отпадение (части территории, части организации).</t>
  </si>
  <si>
    <t>sekur</t>
  </si>
  <si>
    <t>1. безопасный (защищённый от опасности; защищающий от опасности); 2. находящийся в безопасности;</t>
  </si>
  <si>
    <t>ср. sendanĝera;</t>
  </si>
  <si>
    <t>sensac</t>
  </si>
  <si>
    <t>см. sensaĵo.</t>
  </si>
  <si>
    <t>sens</t>
  </si>
  <si>
    <t>физиол. чувство (способность восприятия);</t>
  </si>
  <si>
    <t>ср. sento;</t>
  </si>
  <si>
    <t>serp</t>
  </si>
  <si>
    <t>кривой тесак, серповидный тесак;</t>
  </si>
  <si>
    <t>ср. falĉileto, rikoltilo;</t>
  </si>
  <si>
    <t>sesi</t>
  </si>
  <si>
    <t>сессия (но не о периоде экзаменов);</t>
  </si>
  <si>
    <t>singular</t>
  </si>
  <si>
    <t>грам. единственное число (= редк. ununombro);</t>
  </si>
  <si>
    <t>ср. pluralo, dualo;</t>
  </si>
  <si>
    <t>sink</t>
  </si>
  <si>
    <t>vn опускаться, погружаться, снижаться, медленно падать (поддерживаясь остаточным равновесием или плотностью среды);</t>
  </si>
  <si>
    <t>прим. употребление данной формы в значении «утопить» (= dronigi) представляется нам ошибочным.</t>
  </si>
  <si>
    <t>sinkron</t>
  </si>
  <si>
    <t>синхронный (тж. эл.), одновременный;</t>
  </si>
  <si>
    <t>sin</t>
  </si>
  <si>
    <t>1. пазуха (пространство между грудью и одеждой; складка одежды на груди); 2. лоно, грудь (как символ ласки, убежища); 3. недра, утроба, лоно (внутренняя, наиболее скрытая часть);</t>
  </si>
  <si>
    <t>sism</t>
  </si>
  <si>
    <t>геол. землетрясение (= tertremo);</t>
  </si>
  <si>
    <t>прим. данная форма приведена согласно PIV и ReVo; в NPIV стоит отсылка к слову seismo;</t>
  </si>
  <si>
    <t>situ</t>
  </si>
  <si>
    <t>положение, местоположение, расположение; размещение;</t>
  </si>
  <si>
    <t>skabel</t>
  </si>
  <si>
    <t>1. скамеечка для ног, ножная скамеечка (= piedbenketo); 2. банкетка, стульчик без спинки, табурет(ка).</t>
  </si>
  <si>
    <t>ski</t>
  </si>
  <si>
    <t>лыжа;</t>
  </si>
  <si>
    <t>skold</t>
  </si>
  <si>
    <t>vt распекать, бранить, отчитывать, выговаривать; (за)дать (или устроить) выволочку, разнос, нагоняй, головомойку (= riproĉadmoni);</t>
  </si>
  <si>
    <t>ср. insulti;</t>
  </si>
  <si>
    <t>skol</t>
  </si>
  <si>
    <t>школа (направление, группа последователей в науке, искусстве, литературе и т.п.; но не учебное заведение!);</t>
  </si>
  <si>
    <t>ср. lernejo;</t>
  </si>
  <si>
    <t>slang</t>
  </si>
  <si>
    <t>лингв. 1. арго; 2. сленг; жаргон (профессиональный = faklingvo);</t>
  </si>
  <si>
    <t>ср. ĵargono;</t>
  </si>
  <si>
    <t>sled</t>
  </si>
  <si>
    <t>сани, санки, салазки; нарта, нарты (= glitveturilo);</t>
  </si>
  <si>
    <t>slip</t>
  </si>
  <si>
    <t>карточка (для картотеки);</t>
  </si>
  <si>
    <t>slogan</t>
  </si>
  <si>
    <t>слоган, лозунг, (рекламный) призыв (= frapfrazo).</t>
  </si>
  <si>
    <t>smajl</t>
  </si>
  <si>
    <t>vn оч.сомнит., см. rideti.</t>
  </si>
  <si>
    <t>soft</t>
  </si>
  <si>
    <t>тихий, мягкий, нежный (о звуке = milde mallaŭta).</t>
  </si>
  <si>
    <t>somnambul</t>
  </si>
  <si>
    <t>мед. сомнамбула, лунатик;</t>
  </si>
  <si>
    <t>ср. lunatiko;</t>
  </si>
  <si>
    <t>sovet</t>
  </si>
  <si>
    <t>ист., пол. 1. Совет (политическая организация во время революции в России); 2. Совет (депутатов трудящихся), Совет (народных депутатов) (орган государственной власти в бывшем СССР);</t>
  </si>
  <si>
    <t>spekt</t>
  </si>
  <si>
    <t>vt смотреть (зрелище), наблюдать (за происходящим); быть зрителем (чего-л.);</t>
  </si>
  <si>
    <t>spontan</t>
  </si>
  <si>
    <t>см. spontanea.</t>
  </si>
  <si>
    <t>spontane</t>
  </si>
  <si>
    <t>спонтанный, самопроизвольный, стихийный;</t>
  </si>
  <si>
    <t>spur</t>
  </si>
  <si>
    <t>1. след, отпечаток; 2. мат. след (матрицы); 3. редк., см. ŝpuro;</t>
  </si>
  <si>
    <t>ср. piedsigno, postsigno, fingrospuro;</t>
  </si>
  <si>
    <t>sput</t>
  </si>
  <si>
    <t>vt 1. харкать, схаркивать, отхаркивать, выплёвывать (кровь, слизь, слюну); 2. перен. извергать, изрыгать;</t>
  </si>
  <si>
    <t>ср. kraĉi;</t>
  </si>
  <si>
    <t>stabil</t>
  </si>
  <si>
    <t>1. стабильный, устойчивый; 2. сомнит.; мор. остойчивый;</t>
  </si>
  <si>
    <t>stadion</t>
  </si>
  <si>
    <t>стадион.</t>
  </si>
  <si>
    <t>stafet</t>
  </si>
  <si>
    <t>1. воен. нарочный, вестовой, посыльный; 2. спорт. участник эстафеты; 3. уст., см. stafetkonkurso, stafetkurado.</t>
  </si>
  <si>
    <t>ср. kuriero.1;</t>
  </si>
  <si>
    <t>stagn</t>
  </si>
  <si>
    <t>vn застаиваться, быть застойной (о воде); перен. быть, пребывать, находиться в застое; испытывать застой; стагнировать; коснеть; замереть (о процессе);</t>
  </si>
  <si>
    <t>stand</t>
  </si>
  <si>
    <t>стенд (выставочный, демонстрационный), стойка, щит (для помещения на них демонстрируемых предметов).</t>
  </si>
  <si>
    <t>staniol</t>
  </si>
  <si>
    <t>станиоль, оловянная фольга (= stanfolio).</t>
  </si>
  <si>
    <t>statist</t>
  </si>
  <si>
    <t>театр., кин. статист (= figuranto).</t>
  </si>
  <si>
    <t>stink</t>
  </si>
  <si>
    <t>зловонный, вонючий, смрадный (= malbonodora, fiodora, fetora);</t>
  </si>
  <si>
    <t>streb</t>
  </si>
  <si>
    <t>vn (al io; ien) стремиться, рваться (к чему-л.; куда-л.);</t>
  </si>
  <si>
    <t>stret</t>
  </si>
  <si>
    <t>редк. узкий (= mallarĝa).</t>
  </si>
  <si>
    <t>strikt</t>
  </si>
  <si>
    <t>1. обтягивающий, облегающий, сидящий в обтяжку, плотно прилегающий (об одежде); 2. точный, строгий, неукоснительный;</t>
  </si>
  <si>
    <t>stult</t>
  </si>
  <si>
    <t>глупый, дурной, тупой, тупоумный, бестолковый; дурацкий;</t>
  </si>
  <si>
    <t>ср. malsaĝa;</t>
  </si>
  <si>
    <t>stumbl</t>
  </si>
  <si>
    <t>vn прям., перен. споткнуться, оступиться, запнуться; 2. лит. замена трёх трохеев двумя амфибрахиями.</t>
  </si>
  <si>
    <t>sturm</t>
  </si>
  <si>
    <t>vt воен. штурмовать; идти на штурм, на приступ (тж. перен.); мор. идти на абордаж; брать на абордаж;</t>
  </si>
  <si>
    <t>sublim</t>
  </si>
  <si>
    <t>возвышенный, высокий; величавый, величественный;</t>
  </si>
  <si>
    <t>substitu</t>
  </si>
  <si>
    <t>vt (ion al io) заместить, подменить, заменить (чем-л. что-л.); мат. подставить (что-л. вместо чего-л.);</t>
  </si>
  <si>
    <t>suit</t>
  </si>
  <si>
    <t>муз. сюита.</t>
  </si>
  <si>
    <t>superb</t>
  </si>
  <si>
    <t>поэт. превосходный, великолепный, прекрасный (= belega).</t>
  </si>
  <si>
    <t>suplement</t>
  </si>
  <si>
    <t>1. дополнение, добавление (к уже полному набору), приложение; 2. грам. дополнение (поясняющее любой член предложения, кроме сказуемого); 3. геом. дополнение до развёрнутого угла, смежный угол (= suplementa angulo);</t>
  </si>
  <si>
    <t>ср. aldono.2, komplemento.1; ср. objekto.2, komplemento.2; ср. komplemento.3;</t>
  </si>
  <si>
    <t>suspir</t>
  </si>
  <si>
    <t>vn вздохнуть (с сожалением, жалобно = vespiri, sopirĝemi);</t>
  </si>
  <si>
    <t>ср. sopiri;</t>
  </si>
  <si>
    <t>susur</t>
  </si>
  <si>
    <t>vn шелестеть, шуршать;</t>
  </si>
  <si>
    <t>ср. murmuri, zumi, flustri;</t>
  </si>
  <si>
    <t>svastik</t>
  </si>
  <si>
    <t>свастика (обычно об индуистском и буддистском символе);</t>
  </si>
  <si>
    <t>ср. hokokruco.</t>
  </si>
  <si>
    <t>svelt</t>
  </si>
  <si>
    <t>стройный;</t>
  </si>
  <si>
    <t>sveter</t>
  </si>
  <si>
    <t>свитер.</t>
  </si>
  <si>
    <t>sxablono</t>
  </si>
  <si>
    <t>ŝablon</t>
  </si>
  <si>
    <t>1. прям., перен. шаблон; прям., перен. трафарет; перен. штамп; 2. см. modelfolio, papermodelo;</t>
  </si>
  <si>
    <t>sxalti</t>
  </si>
  <si>
    <t>ŝalt</t>
  </si>
  <si>
    <t>vt включить (электроприбор, освещение, радио, зажигание автомобиля и т.п.);</t>
  </si>
  <si>
    <t>sxasxliko</t>
  </si>
  <si>
    <t>ŝaŝlik</t>
  </si>
  <si>
    <t>кул. шашлык.</t>
  </si>
  <si>
    <t>sxminko</t>
  </si>
  <si>
    <t>ŝmink</t>
  </si>
  <si>
    <t>грим; тени для лица; косметическая краска;</t>
  </si>
  <si>
    <t>ср. ruĝigilo, ruĵo, pomado;</t>
  </si>
  <si>
    <t>sxoforo</t>
  </si>
  <si>
    <t>ŝofor</t>
  </si>
  <si>
    <t>шофёр;</t>
  </si>
  <si>
    <t>sxoki</t>
  </si>
  <si>
    <t>ŝok</t>
  </si>
  <si>
    <t>vt 1. шокировать, (по)коробить, неприятно поразить, потрясти; 2. мед. привести в шоковое состояние;</t>
  </si>
  <si>
    <t>sxovinisto</t>
  </si>
  <si>
    <t>ŝovinist</t>
  </si>
  <si>
    <t>шовинист;</t>
  </si>
  <si>
    <t>sxrumpi</t>
  </si>
  <si>
    <t>ŝrump</t>
  </si>
  <si>
    <t>vn сморщиться, съёжиться, сжаться; сесть, дать усадку (о ткани);</t>
  </si>
  <si>
    <t>ŝtorm</t>
  </si>
  <si>
    <t>мет. шторм, буря;</t>
  </si>
  <si>
    <t>sxvebi</t>
  </si>
  <si>
    <t>ŝveb</t>
  </si>
  <si>
    <t>vn 1. парить; реять; висеть в воздухе, витать; 2. физ. находиться во взвешенном состоянии (не всплывать и не тонуть); 3. перен. находиться в подвешенном состоянии, находиться во взвешенном состоянии (быть неясным, неопределённым);</t>
  </si>
  <si>
    <t>ср. flugpendi;</t>
  </si>
  <si>
    <t>tabu</t>
  </si>
  <si>
    <t>табу, запрет;</t>
  </si>
  <si>
    <t>tajd</t>
  </si>
  <si>
    <t>прилив и отлив (периодическое явление), приливно-отливное движение моря, приливно-отливные колебания моря;</t>
  </si>
  <si>
    <t>tajp</t>
  </si>
  <si>
    <t>vt (на)печатать (на машинке); набрать текст (с помощью клавиатуры);</t>
  </si>
  <si>
    <t>tank</t>
  </si>
  <si>
    <t>воен. танк;</t>
  </si>
  <si>
    <t>team</t>
  </si>
  <si>
    <t>1. команда (группа спортсменов или игроков); 2. см. skipo;</t>
  </si>
  <si>
    <t>tele</t>
  </si>
  <si>
    <t>1. словообразовательный элемент теле- со значением «осуществляемый на расстоянии»; 2. тех. приставка теле- с тем же значением.</t>
  </si>
  <si>
    <t>прим. употребление приставки tele- в значении «телевизионный» ( = televida, televid-) в (N)PIV представлено только словом telefilmo и кажется нам неудачным.</t>
  </si>
  <si>
    <t>televizi</t>
  </si>
  <si>
    <t>см. televido.</t>
  </si>
  <si>
    <t>tenajl</t>
  </si>
  <si>
    <t>клещи, щипцы; кусачки; плоскогубцы; круглогубцы; пассатижи;</t>
  </si>
  <si>
    <t>ср. pinĉilo; прим. 1. при необходимости употребляются уточнённые формы: pinĉa tenajlo, pinĉtenajlo – клещи, щипцы; tranĉa tenajlo, tranĉtenajlo – кусачки; ...</t>
  </si>
  <si>
    <t>tener</t>
  </si>
  <si>
    <t>нежный, ласковый;</t>
  </si>
  <si>
    <t>tenis</t>
  </si>
  <si>
    <t>спорт. теннис;</t>
  </si>
  <si>
    <t>ср. tabloteniso, gazonteniso;</t>
  </si>
  <si>
    <t>termo</t>
  </si>
  <si>
    <t>научн., тех. приставка термо- со значением «тепло», «тепловой», «термальный», «термический»:</t>
  </si>
  <si>
    <t>ср. termika.</t>
  </si>
  <si>
    <t>teror</t>
  </si>
  <si>
    <t>террор;</t>
  </si>
  <si>
    <t>tig</t>
  </si>
  <si>
    <t>1. бот. стебель; 2. ненарезная часть стержня (болта, винта, шпильки); хвостовик, хвостовая часть клинка (ножа, меча и т.п.); стебло, стебель, стержень, трубка (ключа); ножка (бокала, рюмки);</t>
  </si>
  <si>
    <t>tord</t>
  </si>
  <si>
    <t>vt вить, свивать, сучить, скручивать, крутить (деформировать или изготавливать скручиванием);</t>
  </si>
  <si>
    <t>total</t>
  </si>
  <si>
    <t>тотальный, полный; эк. валовой;</t>
  </si>
  <si>
    <t>trafik</t>
  </si>
  <si>
    <t>1. (транспортное) движение, (транспортное) сообщение, транспортный поток, транспорт, перевозки; 2. тел. связь, сообщение, обмен информацией; информационный поток; инф. трафик;</t>
  </si>
  <si>
    <t>ср. transportilo.</t>
  </si>
  <si>
    <t>tragik</t>
  </si>
  <si>
    <t>трагический, трагичный;</t>
  </si>
  <si>
    <t>trajn</t>
  </si>
  <si>
    <t>1. поезд; эшелон; 2. обоз, караван, транспорт, вереница, цепочка, колонна (следующих друг за другом транспортных средств); 3. перен. вереница, череда;</t>
  </si>
  <si>
    <t>ср. milittrajno, pasaĝertrajno, rapidtrajno, vartrajno, vagonaro; ср. transportilaro;</t>
  </si>
  <si>
    <t>traktor</t>
  </si>
  <si>
    <t>трактор; тягач;</t>
  </si>
  <si>
    <t>tramp</t>
  </si>
  <si>
    <t>1. (бездомный) оборванец, (бездомный) голодранец, (нищий) бродяга, бомж; 2. мор., ав. трамп, трамповое судно, трамповый самолёт (грузовое судно или транспортный самолёт без определённого маршрута, вне линии);</t>
  </si>
  <si>
    <t>ср. ĉifonulo, vaganto, vagisto, vagulo, vagabondo;</t>
  </si>
  <si>
    <t>trejn</t>
  </si>
  <si>
    <t>vt тренировать (кого-л.);</t>
  </si>
  <si>
    <t>ср. ekzerci;</t>
  </si>
  <si>
    <t>tret</t>
  </si>
  <si>
    <t>vt топтать, давить ногами, мять ногами, попирать (= piedpremi);</t>
  </si>
  <si>
    <t>ср. surpaŝi, surtreti.</t>
  </si>
  <si>
    <t>trist</t>
  </si>
  <si>
    <t>печальный, грустный, безотрадный (= malgaja, malĝoja);</t>
  </si>
  <si>
    <t>trolebus</t>
  </si>
  <si>
    <t>троллейбус;</t>
  </si>
  <si>
    <t>trut</t>
  </si>
  <si>
    <t>ихт. кумжа, лосось-таймень; форель;</t>
  </si>
  <si>
    <t>ukaz</t>
  </si>
  <si>
    <t>указ (о постановлении руководящих органов в дореволюционной или современной России и в СССР; тж. перен. о произвольном, волюнтаристском приказе или декрете).</t>
  </si>
  <si>
    <t>ultra</t>
  </si>
  <si>
    <t>приставка ультра-, в научной терминологии обозначающая высшую степень чего-л.</t>
  </si>
  <si>
    <t>uni</t>
  </si>
  <si>
    <t>1. пол. союз (государственный); уния; 2. союз (организация);</t>
  </si>
  <si>
    <t>ср. unuiĝo;</t>
  </si>
  <si>
    <t>uzin</t>
  </si>
  <si>
    <t>завод;</t>
  </si>
  <si>
    <t>vaku</t>
  </si>
  <si>
    <t>физ. вакуум, пустота, безвоздушное пространство;</t>
  </si>
  <si>
    <t>valid</t>
  </si>
  <si>
    <t>действительный, имеющий (законную) силу, законный;</t>
  </si>
  <si>
    <t>valv</t>
  </si>
  <si>
    <t>1. зоол., бот. створка; 2. тех. вентиль, клапан, задвижка; 3. анат. клапан; 4. рад. электрический вентиль (= rektifilo);</t>
  </si>
  <si>
    <t>variant</t>
  </si>
  <si>
    <t>1. вариант; 2. см. variablo.</t>
  </si>
  <si>
    <t>variete</t>
  </si>
  <si>
    <t>театр. варьете, эстрадное представление, эстрадный концерт;</t>
  </si>
  <si>
    <t>var</t>
  </si>
  <si>
    <t>ср. konsumvaroj, nutrovaroj, skribvaroj, ŝutvaroj.  ///  II эл. вар (единица реактивной мощности переменного тока).</t>
  </si>
  <si>
    <t>vaskul</t>
  </si>
  <si>
    <t>1. анат. сосуд (= angio); 2. бот. сосуд, трахея (= trakeo, perfekta vaskulo);</t>
  </si>
  <si>
    <t>vegetal</t>
  </si>
  <si>
    <t>см. vegetaĵo;</t>
  </si>
  <si>
    <t>versi</t>
  </si>
  <si>
    <t>1. разн. версия; 2. редакция (состояние текста); 3. мед. акушерский поворот, поворот плода.</t>
  </si>
  <si>
    <t>video</t>
  </si>
  <si>
    <t>тех. приставка видео-:</t>
  </si>
  <si>
    <t>ср. aŭdio; прим. если это не затрудняет понимания и произношения, вместо данной приставки может употребляться корень vid.</t>
  </si>
  <si>
    <t>viktim</t>
  </si>
  <si>
    <t>жертва (живое существо); юр. потерпевший, пострадавший (сущ.);</t>
  </si>
  <si>
    <t>ср. ofero.1;</t>
  </si>
  <si>
    <t>vitral</t>
  </si>
  <si>
    <t>иск. витраж.</t>
  </si>
  <si>
    <t>vitrin</t>
  </si>
  <si>
    <t>витрина;</t>
  </si>
  <si>
    <t>прим. соотношение между данным словом (заимствованным из французского языка) и словами montrofenestro, montrokesto (образованными по модели немецкого и английского языков) не ясно. Также не вполне ясно, относится ли данное слово только к витрине в виде шкафа, как это следует из определения в (N)PIV и ReVo, где оно поясняется как elmontra vitroŝranko, или же к любой витрине. Видимо, просто имеет место синонимия под влиянием различных нац. языков;</t>
  </si>
  <si>
    <t>volb</t>
  </si>
  <si>
    <t>архит. свод;</t>
  </si>
  <si>
    <t>zefir</t>
  </si>
  <si>
    <t>зефир (лёгкий тёплый ветерок; вид ткани).  ///  maj. миф. Зефир (бог западного ветра в др.-греч. мифологии).</t>
  </si>
  <si>
    <t>тонна;</t>
  </si>
  <si>
    <t>ср. tonelo;</t>
  </si>
  <si>
    <t>abiturient</t>
  </si>
  <si>
    <t>выпускник среднего учебного заведения, выпускник школы, абитуриент;</t>
  </si>
  <si>
    <t>aboc</t>
  </si>
  <si>
    <t>1. азбука, алфавит (= alfabeto); 2. азы, основы, начатки (знаний).</t>
  </si>
  <si>
    <t>прим. в разговорной речи данное значение иногда трактуется расширительно и употребляется по отношению к букварю ( = aboc(o)libro, alfabetumo); хотя такое словоупотребление нашло отражение в некоторых источниках (PV, PIV, ReVo), в NPIV оно не зафиксировано и представляется нам неудачным;</t>
  </si>
  <si>
    <t>aborigen</t>
  </si>
  <si>
    <t>абориген (представитель мифических древних обитателей средней Италии; тж. перен. о древнем или коренном жителе);</t>
  </si>
  <si>
    <t>ср. indiĝeno;</t>
  </si>
  <si>
    <t>abrakadabr</t>
  </si>
  <si>
    <t>сомнит. слово, употребляемое русскоязычными эсперантистами в значении «бессмыслица, непонятный набор слов» ( = galimatio, sensencaĵo, nekompreneblaĵo);</t>
  </si>
  <si>
    <t>поскольку в (N)PIV данное слово не зафиксировано и в разных языках имеет разное значение, к употреблению мы его не рекомендуем.</t>
  </si>
  <si>
    <t>acerb</t>
  </si>
  <si>
    <t>1. терпкий; 2. перен. колкий, резкий, язвительный.</t>
  </si>
  <si>
    <t>adrenalin</t>
  </si>
  <si>
    <t>физиол. адреналин;</t>
  </si>
  <si>
    <t>afrank</t>
  </si>
  <si>
    <t>vt франкировать, оплачивать вперёд (в том числе почтовыми марками,– перевозку и доставку почтовых отправлений или багажа);</t>
  </si>
  <si>
    <t>aidos</t>
  </si>
  <si>
    <t>мед. СПИД, синдром приобретённого иммунодефицита (= akirita imundeficita sindromo, AIDS);</t>
  </si>
  <si>
    <t>ср. HIV;</t>
  </si>
  <si>
    <t>akupunktur</t>
  </si>
  <si>
    <t>мед. акупунктура, иглоукалывание (= nadlopunkturo);</t>
  </si>
  <si>
    <t>akvafort</t>
  </si>
  <si>
    <t>офорт (доска и оттиск с неё);</t>
  </si>
  <si>
    <t>algoritm</t>
  </si>
  <si>
    <t>мат., инф. алгоритм;</t>
  </si>
  <si>
    <t>alkemi</t>
  </si>
  <si>
    <t>алхимия (= alĥemio);</t>
  </si>
  <si>
    <t>alkovo</t>
  </si>
  <si>
    <t>alkov</t>
  </si>
  <si>
    <t>альков (ниша для кровати = litniĉo; отделённая часть спальни).</t>
  </si>
  <si>
    <t>1. крыло (птицы, самолёта, ракеты, автомобиля, мельницы, носа); 2. флигель, крыло (здания); 3. фланг, крыло (армии); 4. лопасть, крыло (пропеллера); 5. одна из зеркально симметрично расположенных створок (двери, окна и т.п.);</t>
  </si>
  <si>
    <t>amar</t>
  </si>
  <si>
    <t>прям., перен. горький (= maldolĉa);</t>
  </si>
  <si>
    <t>ambasad</t>
  </si>
  <si>
    <t>посольство (посол вместе со своими советниками и помощниками);</t>
  </si>
  <si>
    <t>ameb</t>
  </si>
  <si>
    <t>зоол. амёба;</t>
  </si>
  <si>
    <t>amend</t>
  </si>
  <si>
    <t>vt (leĝon, dokumenton ktp) вносить поправки, изменения (в закон, документ и т.п.);</t>
  </si>
  <si>
    <t>ameriko</t>
  </si>
  <si>
    <t>Amerik</t>
  </si>
  <si>
    <t>Σ! гп. Америка (часть света).  ///  ~a min. 1. американский (относящийся к Американскому континенту); 2. редк., см. usona</t>
  </si>
  <si>
    <t>ampol</t>
  </si>
  <si>
    <t>1. ампула (тж. анат.); 2. колба; 3. (электрическая) лампа;</t>
  </si>
  <si>
    <t>ср. elektra lampo;</t>
  </si>
  <si>
    <t>analog</t>
  </si>
  <si>
    <t>1. аналогичный, сходный; 2. тех. аналоговый;</t>
  </si>
  <si>
    <t>anapesto</t>
  </si>
  <si>
    <t>anapest</t>
  </si>
  <si>
    <t>лит. анапест.</t>
  </si>
  <si>
    <t>anarki</t>
  </si>
  <si>
    <t>прям., перен. анархия;</t>
  </si>
  <si>
    <t>ancxo</t>
  </si>
  <si>
    <t>anĉ</t>
  </si>
  <si>
    <t>муз. язычок (у духовых инструментов).</t>
  </si>
  <si>
    <t>ancxovo</t>
  </si>
  <si>
    <t>anĉov</t>
  </si>
  <si>
    <t>анчоус, хамса (рыба = engraŭlo; кушанье из этой рыбы).</t>
  </si>
  <si>
    <t>anilin</t>
  </si>
  <si>
    <t>хим. анилин;</t>
  </si>
  <si>
    <t>anti-</t>
  </si>
  <si>
    <t>anti</t>
  </si>
  <si>
    <t>словообразовательный элемент анти- со значением «против», являющийся начальной частью корня в некоторых международных словах: antidoto. Сочетаясь с эсперантским корнем, он может выступать в роли приставки, в словарях обычно не выделяемой: anticiklono; в этом случае псевдоприставка anti часто заменяется приставкой kontraŭ: kontraŭ/ciklono.</t>
  </si>
  <si>
    <t>antibiotik</t>
  </si>
  <si>
    <t>мед. антибиотик;</t>
  </si>
  <si>
    <t>antimon</t>
  </si>
  <si>
    <t>хим. сурьма;</t>
  </si>
  <si>
    <t>antipod</t>
  </si>
  <si>
    <t>1. место на земном шаре, лежащее прямо под нами в другом полушарии; 2. перен. нечто прямо противоположное;</t>
  </si>
  <si>
    <t>antropolog</t>
  </si>
  <si>
    <t>антрополог;</t>
  </si>
  <si>
    <t>anunciaci</t>
  </si>
  <si>
    <t>иногда maj; рел. благовещение.</t>
  </si>
  <si>
    <t>anus</t>
  </si>
  <si>
    <t>анат. анус, задний проход, анальное (или заднепроходное) отверстие;</t>
  </si>
  <si>
    <t>aort</t>
  </si>
  <si>
    <t>анат. аорта;</t>
  </si>
  <si>
    <t>apati</t>
  </si>
  <si>
    <t>апатия, безразличие, безучастие, безучастность, равнодушие;</t>
  </si>
  <si>
    <t>aperitiv</t>
  </si>
  <si>
    <t>аперитив.</t>
  </si>
  <si>
    <t>apertur</t>
  </si>
  <si>
    <t>1. отверстие; 2. тех., физ. апертура.</t>
  </si>
  <si>
    <t>apoge</t>
  </si>
  <si>
    <t>1. астр. апогей; 2. перен. апогей, высшая точка, высшая степень; расцвет; разгар;</t>
  </si>
  <si>
    <t>apokrifa</t>
  </si>
  <si>
    <t>apokrif</t>
  </si>
  <si>
    <t>1. рел. апокрифический; 2. недостоверный (= neaŭtentika);</t>
  </si>
  <si>
    <t>прим. многие эсперантисты полагают грамматическую природу корня apokrif- не адъективной, а субстантивной, и таким образом считают исходной форму apokrifo в значении «апокриф», от которой уже образуется прилагательное apokrifa.</t>
  </si>
  <si>
    <t>apolog</t>
  </si>
  <si>
    <t>лит. аполог, басня (о животных);</t>
  </si>
  <si>
    <t>apostol</t>
  </si>
  <si>
    <t>1. рел. апостол; 2. перен. апостол, проповедник;</t>
  </si>
  <si>
    <t>apostrof</t>
  </si>
  <si>
    <t>1. апостроф (знак «'», заменяющий опущенную гласную при усечении слова или служащий для выделения части слова); 2. лит. апострофа (стилистическая фигура);</t>
  </si>
  <si>
    <t>прим. в эсперанто обычно апострофированию могут подвергаться окончание «o» имён существительных (sun', belec', lernant') и гласный «a» артикля la (l');</t>
  </si>
  <si>
    <t>apotek</t>
  </si>
  <si>
    <t>аптека;</t>
  </si>
  <si>
    <t>apoteoz</t>
  </si>
  <si>
    <t>1. рел. обожествление, обоготворение, возведение в ранг бога (= diigo); 2. (неуёмное) прославление (= gloregado); 3. театр. апофеоз (тж. перен.);</t>
  </si>
  <si>
    <t>apozici</t>
  </si>
  <si>
    <t>грам. приложение (= apudmeto).</t>
  </si>
  <si>
    <t>arabesk</t>
  </si>
  <si>
    <t>муз., иск. арабеска.</t>
  </si>
  <si>
    <t>arbalest</t>
  </si>
  <si>
    <t>арбалет;</t>
  </si>
  <si>
    <t>arbitraci</t>
  </si>
  <si>
    <t>1. юр. арбитраж, третейский суд (действие, решение, но не орган!); 2. спорт. судейство;</t>
  </si>
  <si>
    <t>arde</t>
  </si>
  <si>
    <t>орн. цапля;</t>
  </si>
  <si>
    <t>ardez</t>
  </si>
  <si>
    <t>1. мин. аспид, аспидный сланец, глинистый сланец, шиферный сланец, шифер; 2. аспидная доска, грифельная доска (= ardeztabul(et)o);</t>
  </si>
  <si>
    <t>ср. skisto;</t>
  </si>
  <si>
    <t>are</t>
  </si>
  <si>
    <t>1. площадь (величина поверхности, занимаемое на плоскости пространство; тж. мат.); зона, участок; 2. см. kompostareo.</t>
  </si>
  <si>
    <t>areometr</t>
  </si>
  <si>
    <t>физ. ареометр;</t>
  </si>
  <si>
    <t>argil</t>
  </si>
  <si>
    <t>глина;</t>
  </si>
  <si>
    <t>arkaik</t>
  </si>
  <si>
    <t>архаический, архаичный, (безнадёжно) устарелый;</t>
  </si>
  <si>
    <t>arkaism</t>
  </si>
  <si>
    <t>архаизм (старинное слово или оборот речи; подражание старинному стилю в литературе).</t>
  </si>
  <si>
    <t>arkeolog</t>
  </si>
  <si>
    <t>археолог;</t>
  </si>
  <si>
    <t>arkitektur</t>
  </si>
  <si>
    <t>разн. архитектура; зодчество;</t>
  </si>
  <si>
    <t>ср. konstruarto;</t>
  </si>
  <si>
    <t>arkto</t>
  </si>
  <si>
    <t>Arkt</t>
  </si>
  <si>
    <t>гп. Арктика (= la Arkta Regiono);</t>
  </si>
  <si>
    <t>ср. Antarkto.</t>
  </si>
  <si>
    <t>arpegxio</t>
  </si>
  <si>
    <t>arpeĝi</t>
  </si>
  <si>
    <t>arpeĝio</t>
  </si>
  <si>
    <t>муз. арпеджио;</t>
  </si>
  <si>
    <t>arsenik</t>
  </si>
  <si>
    <t>мышьяк т.е. мышьяковое соединение (обычно о трёхокиси мышьяка, «белом мышьяке»);</t>
  </si>
  <si>
    <t>artro</t>
  </si>
  <si>
    <t>artr</t>
  </si>
  <si>
    <t>элемент сложных мед. терминов, обозначающий отношение к суставам ( = artiko);</t>
  </si>
  <si>
    <t>asbest</t>
  </si>
  <si>
    <t>мин. асбест, горный лён;</t>
  </si>
  <si>
    <t>asemble</t>
  </si>
  <si>
    <t>ассамблея;</t>
  </si>
  <si>
    <t>aspirin</t>
  </si>
  <si>
    <t>мед. аспирин.</t>
  </si>
  <si>
    <t>atlantiko</t>
  </si>
  <si>
    <t>Atlantik</t>
  </si>
  <si>
    <t>гп. Атлантический океан, Атлантика.</t>
  </si>
  <si>
    <t>ato-</t>
  </si>
  <si>
    <t>ato</t>
  </si>
  <si>
    <t>спец. приставка атто-, обозначающая единицу измерения, уменьшенную по сравнению с исходной в 10^18 раз.</t>
  </si>
  <si>
    <t>atripl</t>
  </si>
  <si>
    <t>бот. лебеда;</t>
  </si>
  <si>
    <t>auxro</t>
  </si>
  <si>
    <t>aŭr</t>
  </si>
  <si>
    <t>рел., мед. аура.</t>
  </si>
  <si>
    <t>auxstralio</t>
  </si>
  <si>
    <t>Aŭstrali</t>
  </si>
  <si>
    <t>гп. Австралия.</t>
  </si>
  <si>
    <t>avan</t>
  </si>
  <si>
    <t>передовая, головная часть (армии, отряда и т.п.);</t>
  </si>
  <si>
    <t>ср. ariero;</t>
  </si>
  <si>
    <t>avokad</t>
  </si>
  <si>
    <t>бот. авокадо (плод);</t>
  </si>
  <si>
    <t>azio</t>
  </si>
  <si>
    <t>Azi</t>
  </si>
  <si>
    <t>гп. Азия;</t>
  </si>
  <si>
    <t>balist</t>
  </si>
  <si>
    <t>воен., ист. баллиста;</t>
  </si>
  <si>
    <t>baskul</t>
  </si>
  <si>
    <t>1. тех. рычаг; качалка (деталь в виде рычага; 2. стр. крыло, подъёмное пролётное строение (разводного моста); 3. качели (опорные); 4. журавль, журавель (подъёмное устройство); 5. инф. флаг, переключатель; 6. эл. триггер; ср. balancilo.1, pendolo.2;</t>
  </si>
  <si>
    <t>ср. vekto</t>
  </si>
  <si>
    <t>bast</t>
  </si>
  <si>
    <t>бот. луб, лыко, мочало;</t>
  </si>
  <si>
    <t>batist</t>
  </si>
  <si>
    <t>текс. батист;</t>
  </si>
  <si>
    <t>bazalt</t>
  </si>
  <si>
    <t>мин. базальт;</t>
  </si>
  <si>
    <t>bazilisk</t>
  </si>
  <si>
    <t>миф., зоол. василиск (чудовище со смертоносным взглядом; род ящериц из семейства игуан).</t>
  </si>
  <si>
    <t>bed</t>
  </si>
  <si>
    <t>гряда, грядка.</t>
  </si>
  <si>
    <t>beladon</t>
  </si>
  <si>
    <t>бот. белладонна, красавка обыкновенная, сонная одурь;</t>
  </si>
  <si>
    <t>ср. atropo.</t>
  </si>
  <si>
    <t>bemol</t>
  </si>
  <si>
    <t>муз. бемоль;</t>
  </si>
  <si>
    <t>berlino</t>
  </si>
  <si>
    <t>Berlin</t>
  </si>
  <si>
    <t>гп. Берлин.</t>
  </si>
  <si>
    <t>binokl</t>
  </si>
  <si>
    <t>бинокль (= dulorneto);</t>
  </si>
  <si>
    <t>bio-</t>
  </si>
  <si>
    <t>bio</t>
  </si>
  <si>
    <t>словообразовательный элемент био- со значением «жизнь», являющийся начальной частью корня в некоторых международных словах греч. происхождения: biografio. В словарях он обычно не выделяется, даже если сочетается с эсперантским корнем: biokemio.</t>
  </si>
  <si>
    <t>biolog</t>
  </si>
  <si>
    <t>биолог;</t>
  </si>
  <si>
    <t>birmo</t>
  </si>
  <si>
    <t>Birm</t>
  </si>
  <si>
    <t>Birmo</t>
  </si>
  <si>
    <t>гп. Бирма.</t>
  </si>
  <si>
    <t>interj бис! (без восклицательного знака может употребляться в тексте стихов как указание на повтор строфы или строки);</t>
  </si>
  <si>
    <t>bisturi</t>
  </si>
  <si>
    <t>мед. бистурий (длинный хирургический нож с узким лезвием).</t>
  </si>
  <si>
    <t>bit</t>
  </si>
  <si>
    <t>I инф. бит (единица информации);</t>
  </si>
  <si>
    <t>bizon</t>
  </si>
  <si>
    <t>зоол. бизон, зубр, дикий бык;</t>
  </si>
  <si>
    <t>blin</t>
  </si>
  <si>
    <t>кул. блин (только у русских);</t>
  </si>
  <si>
    <t>ср. flano, krespo, platkuko.</t>
  </si>
  <si>
    <t>bluf</t>
  </si>
  <si>
    <t>vn блефовать; пускать пыль в глаза, втирать очки;</t>
  </si>
  <si>
    <t>bo-</t>
  </si>
  <si>
    <t>bo</t>
  </si>
  <si>
    <t>приставка, обозначающая свойство, родство по браку.</t>
  </si>
  <si>
    <t>boac</t>
  </si>
  <si>
    <t>зоол. дикий северный олень;</t>
  </si>
  <si>
    <t>ср. cervo, karibuo, rangifero.</t>
  </si>
  <si>
    <t>bolivio</t>
  </si>
  <si>
    <t>Bolivi</t>
  </si>
  <si>
    <t>гп. Боливия.</t>
  </si>
  <si>
    <t>boraks</t>
  </si>
  <si>
    <t>хим. бура.</t>
  </si>
  <si>
    <t>bovl</t>
  </si>
  <si>
    <t>чаша; чашка; миска; плошка; пиала.</t>
  </si>
  <si>
    <t>bracelet</t>
  </si>
  <si>
    <t>браслет(ка);</t>
  </si>
  <si>
    <t>ср. brakringo, ĉirkaŭmano.</t>
  </si>
  <si>
    <t>bradipo</t>
  </si>
  <si>
    <t>bradip</t>
  </si>
  <si>
    <t>зоол. ленивец;</t>
  </si>
  <si>
    <t>bradipodo</t>
  </si>
  <si>
    <t>bradipod</t>
  </si>
  <si>
    <t>braman</t>
  </si>
  <si>
    <t>рел. бра(х)ман, брамин (жрец в брахманизме);</t>
  </si>
  <si>
    <t>bram</t>
  </si>
  <si>
    <t>ихт. лещ.  ///  maj. см. Brahmo, Brahmao.</t>
  </si>
  <si>
    <t>branko</t>
  </si>
  <si>
    <t>жабры;</t>
  </si>
  <si>
    <t>bran</t>
  </si>
  <si>
    <t>отруби.</t>
  </si>
  <si>
    <t>brasik</t>
  </si>
  <si>
    <t>бот. капуста;</t>
  </si>
  <si>
    <t>brazilo</t>
  </si>
  <si>
    <t>Brazil</t>
  </si>
  <si>
    <t>гп. Бразилия.</t>
  </si>
  <si>
    <t>bred</t>
  </si>
  <si>
    <t>vt 1. разводить, выращивать (животных); 2. уст., см. kultivi;</t>
  </si>
  <si>
    <t>briliant</t>
  </si>
  <si>
    <t>бриллиант, брильянт;</t>
  </si>
  <si>
    <t>ср. diamanto;</t>
  </si>
  <si>
    <t>brokol</t>
  </si>
  <si>
    <t>бот. брокколи, спаржевая капуста (= italia brasiko).</t>
  </si>
  <si>
    <t>brom</t>
  </si>
  <si>
    <t>хим. бром;</t>
  </si>
  <si>
    <t>buduar</t>
  </si>
  <si>
    <t>будуар;</t>
  </si>
  <si>
    <t>bugxeto</t>
  </si>
  <si>
    <t>buĝet</t>
  </si>
  <si>
    <t>фин. бюджет (= budĝeto);</t>
  </si>
  <si>
    <t>bulonjo</t>
  </si>
  <si>
    <t>Bulonj</t>
  </si>
  <si>
    <t>Bulonjo</t>
  </si>
  <si>
    <t>гп. Булонь;</t>
  </si>
  <si>
    <t>burnus</t>
  </si>
  <si>
    <t>бурнус (арабская одежда).</t>
  </si>
  <si>
    <t>buro</t>
  </si>
  <si>
    <t>бюро (но не мебель!);</t>
  </si>
  <si>
    <t>busxelo</t>
  </si>
  <si>
    <t>buŝel</t>
  </si>
  <si>
    <t>бушель (мера ёмкости и объёма в некоторых странах, равная 36,3 л = grenmezuro).</t>
  </si>
  <si>
    <t>cedr</t>
  </si>
  <si>
    <t>бот. кедр;</t>
  </si>
  <si>
    <t>ср. cembro.</t>
  </si>
  <si>
    <t>cejlon</t>
  </si>
  <si>
    <t>гп. Цейлон (устаревшее название Шри-Ланки);</t>
  </si>
  <si>
    <t>ср. Srilanko.</t>
  </si>
  <si>
    <t>centi-</t>
  </si>
  <si>
    <t>centi</t>
  </si>
  <si>
    <t>спец. приставка санти-, обозначающая единицу измерения, уменьшенную по сравнению с исходной в сто раз: centi/metro сантиметр;</t>
  </si>
  <si>
    <t>в некоторых терминах, не являющихся названиями единиц измерения, данный элемент представляет собой начальную часть корня со значением «сто» и в словарях не выделяется: centifolio.</t>
  </si>
  <si>
    <t>centim</t>
  </si>
  <si>
    <t>сантим (денежная единица).</t>
  </si>
  <si>
    <t>ceramik</t>
  </si>
  <si>
    <t>керамика (искусство; ремесло);</t>
  </si>
  <si>
    <t>cic</t>
  </si>
  <si>
    <t>сосок (груди = mampinto);</t>
  </si>
  <si>
    <t>cigan</t>
  </si>
  <si>
    <t>цыган;</t>
  </si>
  <si>
    <t>cinabr</t>
  </si>
  <si>
    <t>киноварь (минерал);</t>
  </si>
  <si>
    <t>ср. vermiljono;</t>
  </si>
  <si>
    <t>cirkuler</t>
  </si>
  <si>
    <t>циркуляр, циркулярное послание, циркулярное письмо, циркулярное распоряжение;</t>
  </si>
  <si>
    <t>cirkumcid</t>
  </si>
  <si>
    <t>vt мед. подвергать циркумцизии; рел. обрезать, подвергать обрезанию;</t>
  </si>
  <si>
    <t>cirkvit</t>
  </si>
  <si>
    <t>эл., рад. (электрическая) цепь; (электрический) контур (= flurondo);</t>
  </si>
  <si>
    <t>cxambelano</t>
  </si>
  <si>
    <t>ĉambelan</t>
  </si>
  <si>
    <t>камергер;</t>
  </si>
  <si>
    <t>cxasio</t>
  </si>
  <si>
    <t>1. авт., ж.-д. шасси (автомобиля, вагона и т.п.); 2. см. masframo.</t>
  </si>
  <si>
    <t>ср. subekipaĵo;</t>
  </si>
  <si>
    <t>cxifro</t>
  </si>
  <si>
    <t>ĉifr</t>
  </si>
  <si>
    <t>1. шифр; 2. см. monogramo;</t>
  </si>
  <si>
    <t>cximpanzo</t>
  </si>
  <si>
    <t>ĉimpanz</t>
  </si>
  <si>
    <t>зоол. шимпанзе;</t>
  </si>
  <si>
    <t>cxipa</t>
  </si>
  <si>
    <t>ĉip</t>
  </si>
  <si>
    <t>редк. дешёвый (= malmultekosta, malkara).</t>
  </si>
  <si>
    <t>dali</t>
  </si>
  <si>
    <t>бот. далия, георгин(а).</t>
  </si>
  <si>
    <t>debet</t>
  </si>
  <si>
    <t>бухг. дебет;</t>
  </si>
  <si>
    <t>degn</t>
  </si>
  <si>
    <t>vt (обычно с последующим инфинитивом) (со)благоволить, (со)изволить; снизойти до того чтобы;</t>
  </si>
  <si>
    <t>deka-</t>
  </si>
  <si>
    <t>deka</t>
  </si>
  <si>
    <t>спец. приставка дека-, обозначающая единицу измерения, увеличенную по сравнению с исходной в десять раз: deka/metro декаметр (не путать с порядковым числительным deka!);</t>
  </si>
  <si>
    <t>в некоторых терминах, не являющихся названиями единиц измерения, данный элемент представляет собой начальную часть корня со значением «десять» и в словарях не выделяется: dekaedro.</t>
  </si>
  <si>
    <t>dekolt</t>
  </si>
  <si>
    <t>vt декольтировать, обнажать шею и плечи;</t>
  </si>
  <si>
    <t>demograf</t>
  </si>
  <si>
    <t>демограф;</t>
  </si>
  <si>
    <t>devanc</t>
  </si>
  <si>
    <t>vt обгонять, опережать;</t>
  </si>
  <si>
    <t>diadem</t>
  </si>
  <si>
    <t>диадема (разновидность царского венца; жен. головное украшение).</t>
  </si>
  <si>
    <t>dies</t>
  </si>
  <si>
    <t>1. муз. диез; 2. спец. решётка, знак «#».</t>
  </si>
  <si>
    <t>difteri</t>
  </si>
  <si>
    <t>мед. дифтерит, дифтерия;</t>
  </si>
  <si>
    <t>diluv</t>
  </si>
  <si>
    <t>потоп; сильное наводнение (= inundego, superakvego).</t>
  </si>
  <si>
    <t>dis</t>
  </si>
  <si>
    <t>приставка, обозначающая разъединение и обычно переводимая русскими приставками раз- и рас-.</t>
  </si>
  <si>
    <t>прим. 1. иногда данная приставка по значению приближается к приставкам mal-, sen- или mis- и заменяется ими: dis/sigeli = mal/sigeli; прим. 2. иногда данная приставка по значению приближается к элементу dis-, являющемуся начальной частью корня в некоторых словах лат. и греч. происхождения: diskrediri, dispozicio, disproporcio; в медицинской номенклатуре элемент dis- обозначает нарушение, расстройство какой-л. функции организма: dispneo расстройство дыхания; ср. eŭ-; ◊ употребляется и как самостоятельный корень: dis∙a разъединённый, разрозненный, разобщённый, раздельный;</t>
  </si>
  <si>
    <t>diskoteko</t>
  </si>
  <si>
    <t>diskotek</t>
  </si>
  <si>
    <t>дискотека;</t>
  </si>
  <si>
    <t>diskriminaci</t>
  </si>
  <si>
    <t>дискриминация;</t>
  </si>
  <si>
    <t>dispepsi</t>
  </si>
  <si>
    <t>мед. диспепсия, несварение (желудка), расстройство желудка, расстройство пищеварения;</t>
  </si>
  <si>
    <t>dizert</t>
  </si>
  <si>
    <t>vn дезертировать;</t>
  </si>
  <si>
    <t>dok</t>
  </si>
  <si>
    <t>мор. док;</t>
  </si>
  <si>
    <t>dragon</t>
  </si>
  <si>
    <t>воен., ист. драгун;</t>
  </si>
  <si>
    <t>drakm</t>
  </si>
  <si>
    <t>драхма (денежная единица в Древней и современной Греции).</t>
  </si>
  <si>
    <t>drapir</t>
  </si>
  <si>
    <t>vt (за)драпировать (украшать или покрывать материей в складках; украшать одежду складками);</t>
  </si>
  <si>
    <t>dril</t>
  </si>
  <si>
    <t>I тех. сверлилка (примитивная разновидность дрели);</t>
  </si>
  <si>
    <t>ср. borilo; прим. данное значение приводится согласно (N)PIV; согласно же ReVo, BV, ЭРБ и ряду других источников, слово drilo употребляется по отношению к любой дрели, что находит аналогию в ряде нац. языков;</t>
  </si>
  <si>
    <t>driv</t>
  </si>
  <si>
    <t>vt 1. дрейфовать; плыть по течению (или по ветру); 2. отклоняться от заданного направления, отклоняться от цели (из-за внешнего влияния); смещаться, сползать, уходить, дрейфовать (от заданной величины);</t>
  </si>
  <si>
    <t>dukat</t>
  </si>
  <si>
    <t>дукат (денежная единица).</t>
  </si>
  <si>
    <t>eden</t>
  </si>
  <si>
    <t>иногда maj эдем, земной рай;</t>
  </si>
  <si>
    <t>ср. paradizo.</t>
  </si>
  <si>
    <t>edikt</t>
  </si>
  <si>
    <t>ист. эдикт, постановление, указ.</t>
  </si>
  <si>
    <t>edr</t>
  </si>
  <si>
    <t>геом. 1. грань (многогранника); 2. -гранник (составная часть названий геометрических фигур);</t>
  </si>
  <si>
    <t>egid</t>
  </si>
  <si>
    <t>1. миф. эгида (щит божества в др.-греч. мифологии); 2. перен. защита, покровительство, эгида;</t>
  </si>
  <si>
    <t>eklog</t>
  </si>
  <si>
    <t>лит. эклога, пастораль.</t>
  </si>
  <si>
    <t>eksa-</t>
  </si>
  <si>
    <t>eksa</t>
  </si>
  <si>
    <t>спец. приставка экса-, обозначающая: 1. единицу измерения, увеличенную по сравнению с исходной в 10^18 раз: eksa/metro эксаметр; 2. инф. единицу измерения, увеличенную по сравнению с исходной в 2^60 раз, при величинах, измеряемых в единицах объёма памяти: eksa/bajto эксабайт.</t>
  </si>
  <si>
    <t>ekscelenc</t>
  </si>
  <si>
    <t>иногда maj экселенц, экселенс; превосходительство; высокопревосходительство; (титул при обращении к высокопоставленному лицу или упоминании его);</t>
  </si>
  <si>
    <t>ср. eminenco, moŝto, monsinjoro.</t>
  </si>
  <si>
    <t>eksport</t>
  </si>
  <si>
    <t>vt экспортировать, вывозить;</t>
  </si>
  <si>
    <t>ср. importi;</t>
  </si>
  <si>
    <t>ekvadoro</t>
  </si>
  <si>
    <t>Ekvador</t>
  </si>
  <si>
    <t>Ekvadoro</t>
  </si>
  <si>
    <t>гп. Эквадор.</t>
  </si>
  <si>
    <t>elektron</t>
  </si>
  <si>
    <t>электрон;</t>
  </si>
  <si>
    <t>elizi</t>
  </si>
  <si>
    <t>фон. элизия, опущение конечного гласного (в эсперанто обозначается апострофом);</t>
  </si>
  <si>
    <t>empiri</t>
  </si>
  <si>
    <t>эмпирия, опыт (но не эксперимент!);</t>
  </si>
  <si>
    <t>emulsi</t>
  </si>
  <si>
    <t>эмульсия (тж. фот.);</t>
  </si>
  <si>
    <t>entomolog</t>
  </si>
  <si>
    <t>энтомолог;</t>
  </si>
  <si>
    <t>epidemi</t>
  </si>
  <si>
    <t>мед. эпидемия, повальная болезнь (людей);</t>
  </si>
  <si>
    <t>ср. epizootio;</t>
  </si>
  <si>
    <t>epiderm</t>
  </si>
  <si>
    <t>анат., бот. эпидерма, эпидермис, поверхностный слой кожи;</t>
  </si>
  <si>
    <t>erizipel</t>
  </si>
  <si>
    <t>мед. рожа;</t>
  </si>
  <si>
    <t>ermen</t>
  </si>
  <si>
    <t>горностай (животное; мех этого животного); спец. «горностаевый мех» (один из видов фонового узора раскраски герба);</t>
  </si>
  <si>
    <t>ср. kontraŭermeno;</t>
  </si>
  <si>
    <t>erozi</t>
  </si>
  <si>
    <t>геол., мед. эрозия;</t>
  </si>
  <si>
    <t>ср. erodi.</t>
  </si>
  <si>
    <t>eskalator</t>
  </si>
  <si>
    <t>эскалатор (= ŝtuparlifto).</t>
  </si>
  <si>
    <t>etat</t>
  </si>
  <si>
    <t>опись; ведомость; кадастр; официальный список, перечень;</t>
  </si>
  <si>
    <t>etimolog</t>
  </si>
  <si>
    <t>этимолог;</t>
  </si>
  <si>
    <t>etiolog</t>
  </si>
  <si>
    <t>этиолог;</t>
  </si>
  <si>
    <t>etnograf</t>
  </si>
  <si>
    <t>этнограф;</t>
  </si>
  <si>
    <t>euxkalipto</t>
  </si>
  <si>
    <t>eŭkalipt</t>
  </si>
  <si>
    <t>бот. эвкалипт;</t>
  </si>
  <si>
    <t>euxro</t>
  </si>
  <si>
    <t>eŭr</t>
  </si>
  <si>
    <t>нов. евро (денежная единица Европейского союза).</t>
  </si>
  <si>
    <t>euxropo</t>
  </si>
  <si>
    <t>Eŭrop</t>
  </si>
  <si>
    <t>гп. Европа;</t>
  </si>
  <si>
    <t>ezofag</t>
  </si>
  <si>
    <t>анат. пищевод;</t>
  </si>
  <si>
    <t>fagot</t>
  </si>
  <si>
    <t>муз. фагот.</t>
  </si>
  <si>
    <t>fajn</t>
  </si>
  <si>
    <t>1. тонкий, утончённый, изящный, изысканный; 2. высококачественный, высокопробный, рафинированный;</t>
  </si>
  <si>
    <t>faksimil</t>
  </si>
  <si>
    <t>факсимиле;</t>
  </si>
  <si>
    <t>falbal</t>
  </si>
  <si>
    <t>оборка, волан, фал(ь)бала.</t>
  </si>
  <si>
    <t>faring</t>
  </si>
  <si>
    <t>анат. глотка;</t>
  </si>
  <si>
    <t>faz</t>
  </si>
  <si>
    <t>разн. фаза, фазис;</t>
  </si>
  <si>
    <t>fek</t>
  </si>
  <si>
    <t>vn испражняться, извергать кал; какать;</t>
  </si>
  <si>
    <t>срать, гадить;</t>
  </si>
  <si>
    <t>femto-</t>
  </si>
  <si>
    <t>femto</t>
  </si>
  <si>
    <t>спец. приставка фемто-, обозначающая единицу измерения, уменьшенную по сравнению с исходной в 10^15 раз.</t>
  </si>
  <si>
    <t>fenkolo</t>
  </si>
  <si>
    <t>fenkol</t>
  </si>
  <si>
    <t>бот. фенхель, волошский укроп;</t>
  </si>
  <si>
    <t>feston</t>
  </si>
  <si>
    <t>фестон;</t>
  </si>
  <si>
    <t>fiakr</t>
  </si>
  <si>
    <t>фиакр, наёмный экипаж;</t>
  </si>
  <si>
    <t>fiol</t>
  </si>
  <si>
    <t>склянка, пузырёк, колба, флакон (с длинным горлышком), фиал.</t>
  </si>
  <si>
    <t>fistul</t>
  </si>
  <si>
    <t>мед. фистула; свищ.</t>
  </si>
  <si>
    <t>flak</t>
  </si>
  <si>
    <t>лужа, лужица.</t>
  </si>
  <si>
    <t>flakon</t>
  </si>
  <si>
    <t>флакон, пузырёк, склянка, колба.</t>
  </si>
  <si>
    <t>грам. флексия;</t>
  </si>
  <si>
    <t>floren</t>
  </si>
  <si>
    <t>флорин (монета).</t>
  </si>
  <si>
    <t>fonograf</t>
  </si>
  <si>
    <t>фонограф;</t>
  </si>
  <si>
    <t>fortepian</t>
  </si>
  <si>
    <t>уст., см. piano.</t>
  </si>
  <si>
    <t>fraksen</t>
  </si>
  <si>
    <t>бот. ясень;</t>
  </si>
  <si>
    <t>fram</t>
  </si>
  <si>
    <t>тех. рама; станина, остов (в виде рамы); лучок (лучковой пилы);</t>
  </si>
  <si>
    <t>franc</t>
  </si>
  <si>
    <t>француз;</t>
  </si>
  <si>
    <t>frangolo</t>
  </si>
  <si>
    <t>frangol</t>
  </si>
  <si>
    <t>бот. крушина ломкая;</t>
  </si>
  <si>
    <t>ср. ramno.</t>
  </si>
  <si>
    <t>fringel</t>
  </si>
  <si>
    <t>орн. чиж.</t>
  </si>
  <si>
    <t>fring</t>
  </si>
  <si>
    <t>орн. зяблик;</t>
  </si>
  <si>
    <t>ftiz</t>
  </si>
  <si>
    <t>мед. чахотка, туберкулёз лёгких (= pulma tuberkulozo);</t>
  </si>
  <si>
    <t>furz</t>
  </si>
  <si>
    <t>vt пукать, пускать ветры, испускать газы (кишечные), груб. пердеть, бздеть;</t>
  </si>
  <si>
    <t>ср. karminativa;</t>
  </si>
  <si>
    <t>fusten</t>
  </si>
  <si>
    <t>текс. бумазея.</t>
  </si>
  <si>
    <t>fust</t>
  </si>
  <si>
    <t>1. архит. фуст, ствол, стержень (колонны = kolonfusto); 2. ложе, цевьё (ружья, арбалета и т.п.); 3. ножка, цевьё (канделябра, бокала и т.п.); 4. древко, шест (копья, флага и т.п.); 5. колодка (рубанка).</t>
  </si>
  <si>
    <t>galaksi</t>
  </si>
  <si>
    <t>астр. галактика;</t>
  </si>
  <si>
    <t>galanteri</t>
  </si>
  <si>
    <t>галантерея (изделия, товары);</t>
  </si>
  <si>
    <t>galant</t>
  </si>
  <si>
    <t>бот. подснежник, галантус;</t>
  </si>
  <si>
    <t>galon</t>
  </si>
  <si>
    <t>галун, галунная тесьма; воен. галун, нашивка, лычко, петлица;</t>
  </si>
  <si>
    <t>ср. pasamento;</t>
  </si>
  <si>
    <t>gamasxo</t>
  </si>
  <si>
    <t>gamaŝ</t>
  </si>
  <si>
    <t>гамаша, гетра.</t>
  </si>
  <si>
    <t>garagxo</t>
  </si>
  <si>
    <t>garaĝ</t>
  </si>
  <si>
    <t>1. авт. гараж; 2. ж.-д. депо;</t>
  </si>
  <si>
    <t>garnitur</t>
  </si>
  <si>
    <t>гарнитур; набор; комплект;</t>
  </si>
  <si>
    <t>genisto</t>
  </si>
  <si>
    <t>genist</t>
  </si>
  <si>
    <t>бот. дрок;</t>
  </si>
  <si>
    <t>gen</t>
  </si>
  <si>
    <t>биол. ген;</t>
  </si>
  <si>
    <t>genoto</t>
  </si>
  <si>
    <t>genot</t>
  </si>
  <si>
    <t>зоол. генет(т)а.</t>
  </si>
  <si>
    <t>genr</t>
  </si>
  <si>
    <t>грам., биол. род;</t>
  </si>
  <si>
    <t>german</t>
  </si>
  <si>
    <t>немец, германец;</t>
  </si>
  <si>
    <t>ср. ĝermano;</t>
  </si>
  <si>
    <t>gine</t>
  </si>
  <si>
    <t>гинея (денежная единица).</t>
  </si>
  <si>
    <t>gingiv</t>
  </si>
  <si>
    <t>анат. десна (= dentokarno);</t>
  </si>
  <si>
    <t>glace</t>
  </si>
  <si>
    <t>глянцевитый, глянцевый, лощёный; глазированный (блестящий, но не «покрытый глазурью»!);</t>
  </si>
  <si>
    <t>glacxero</t>
  </si>
  <si>
    <t>glaĉer</t>
  </si>
  <si>
    <t>геол., геогр. глетчер, ледник;</t>
  </si>
  <si>
    <t>ср. kalotglaĉero, polusglaĉero, valglaĉero, glacikampo, glacirivero.</t>
  </si>
  <si>
    <t>glatis</t>
  </si>
  <si>
    <t>мет. гололёд, гололедица, наледь.</t>
  </si>
  <si>
    <t>glicerin</t>
  </si>
  <si>
    <t>глицерин;</t>
  </si>
  <si>
    <t>glicirizo</t>
  </si>
  <si>
    <t>gliciriz</t>
  </si>
  <si>
    <t>бот. солодка, лакричник;</t>
  </si>
  <si>
    <t>glikoz</t>
  </si>
  <si>
    <t>см. glukozo.</t>
  </si>
  <si>
    <t>glim</t>
  </si>
  <si>
    <t>мин. слюда;</t>
  </si>
  <si>
    <t>glis</t>
  </si>
  <si>
    <t>vn ав. планировать;</t>
  </si>
  <si>
    <t>glukoz</t>
  </si>
  <si>
    <t>хим. глюкоза, виноградный сахар;</t>
  </si>
  <si>
    <t>grafolog</t>
  </si>
  <si>
    <t>графолог;</t>
  </si>
  <si>
    <t>gramofon</t>
  </si>
  <si>
    <t>граммофон; патефон; проигрыватель;</t>
  </si>
  <si>
    <t>greft</t>
  </si>
  <si>
    <t>vt 1. с.-х. прививать, приживлять; 2. мед. пересаживать, приживлять, вживлять;</t>
  </si>
  <si>
    <t>grek</t>
  </si>
  <si>
    <t>грек;</t>
  </si>
  <si>
    <t>gujav</t>
  </si>
  <si>
    <t>бот. гуайява, гуаява, гуава (дерево = gujavarbo, gujavujo; плод = gujavbero);</t>
  </si>
  <si>
    <t>gulden</t>
  </si>
  <si>
    <t>гульден (денежная единица).</t>
  </si>
  <si>
    <t>gutaperk</t>
  </si>
  <si>
    <t>гуттаперча;</t>
  </si>
  <si>
    <t>gvatemalo</t>
  </si>
  <si>
    <t>Gvatemal</t>
  </si>
  <si>
    <t>Gvatemalo</t>
  </si>
  <si>
    <t>гп. Гватемала;</t>
  </si>
  <si>
    <t>gvineo</t>
  </si>
  <si>
    <t>Gvine</t>
  </si>
  <si>
    <t>гп. Гвинея;</t>
  </si>
  <si>
    <t>gxemeloj</t>
  </si>
  <si>
    <t>ĝemeloj</t>
  </si>
  <si>
    <t>gxendarmo</t>
  </si>
  <si>
    <t>ĝendarm</t>
  </si>
  <si>
    <t>жандарм;</t>
  </si>
  <si>
    <t>gxinzo</t>
  </si>
  <si>
    <t>ĝinz</t>
  </si>
  <si>
    <t>джинсы (= ĵinso);</t>
  </si>
  <si>
    <t>прим. до превращения этих форм в общеупотребительные встречались тж. формы ĝinso и ĵinzo.</t>
  </si>
  <si>
    <t>h</t>
  </si>
  <si>
    <t>interj а!, ха!, ах!, ох! (выражение удивления от чего-л. хорошего или плохого); ~, ~, ~! ха-ха-ха! (смех; ирония; сильное проявление чувств);</t>
  </si>
  <si>
    <t>halebard</t>
  </si>
  <si>
    <t>ист. алебарда;</t>
  </si>
  <si>
    <t>hamburger</t>
  </si>
  <si>
    <t>кул. гамбургер (= burgero).</t>
  </si>
  <si>
    <t>hangar</t>
  </si>
  <si>
    <t>ав. ангар, эллинг;</t>
  </si>
  <si>
    <t>haring</t>
  </si>
  <si>
    <t>ихт. атлантическая сельдь (или селёдка); балтийская сельдь (или селёдка), салака;</t>
  </si>
  <si>
    <t>ср. klupeo.</t>
  </si>
  <si>
    <t>harmoniumo</t>
  </si>
  <si>
    <t>harmonium</t>
  </si>
  <si>
    <t>муз. гармониум, фисгармония.</t>
  </si>
  <si>
    <t>harpi</t>
  </si>
  <si>
    <t>миф., зоол. гарпия (тж. перен. о злой женщине).</t>
  </si>
  <si>
    <t>harpun</t>
  </si>
  <si>
    <t>гарпун, острога;</t>
  </si>
  <si>
    <t>hebre</t>
  </si>
  <si>
    <t>еврей;</t>
  </si>
  <si>
    <t>ср. judo;</t>
  </si>
  <si>
    <t>hegemoni</t>
  </si>
  <si>
    <t>гегемония, господство, превосходство;</t>
  </si>
  <si>
    <t>hegxo</t>
  </si>
  <si>
    <t>heĝ</t>
  </si>
  <si>
    <t>живая изгородь.</t>
  </si>
  <si>
    <t>interj эй!, гей!, хей!, веселей! (подбадривание, приглашение к веселью).</t>
  </si>
  <si>
    <t>hekatomb</t>
  </si>
  <si>
    <t>ист. гекатомба (тж. перен.).</t>
  </si>
  <si>
    <t>heksametr</t>
  </si>
  <si>
    <t>лит. гекзаметр.</t>
  </si>
  <si>
    <t>hekto-</t>
  </si>
  <si>
    <t>hekto</t>
  </si>
  <si>
    <t>(перед гласными может принимать форму hekt-) спец. приставка гект(о)-, обозначающая единицу измерения, увеличенную по сравнению с исходной в сто раз: hekto/litro гектолитр; в некоторых терминах, не являющихся названиями единиц измерения, данный элемент представляет собой начальную часть корня со значением «сто» и в словарях не выделяется.</t>
  </si>
  <si>
    <t>helikopter</t>
  </si>
  <si>
    <t>ав. вертолёт, геликоптер;</t>
  </si>
  <si>
    <t>heliotropo</t>
  </si>
  <si>
    <t>heliotrop</t>
  </si>
  <si>
    <t>бот., мин. гелиотроп.</t>
  </si>
  <si>
    <t>hiacinto</t>
  </si>
  <si>
    <t>hiacint</t>
  </si>
  <si>
    <t>бот. гиацинт;</t>
  </si>
  <si>
    <t>ср. jacinto.</t>
  </si>
  <si>
    <t>hid</t>
  </si>
  <si>
    <t>поэт. безобразный, отвратительный, мерзкий, ужасно некрасивый, отталкивающий (= forpuŝe malbela, naŭze malbela);</t>
  </si>
  <si>
    <t>ср. turpa.</t>
  </si>
  <si>
    <t>hidrarg</t>
  </si>
  <si>
    <t>хим. ртуть;</t>
  </si>
  <si>
    <t>hidrofobi</t>
  </si>
  <si>
    <t>мед. гидрофобия, водобоязнь (= akvofobio).</t>
  </si>
  <si>
    <t>hidrostatik</t>
  </si>
  <si>
    <t>физ. гидростатика;</t>
  </si>
  <si>
    <t>hidroterapi</t>
  </si>
  <si>
    <t>мед. гидротерапия, водолечение (= akvoterapio);</t>
  </si>
  <si>
    <t>hien</t>
  </si>
  <si>
    <t>зоол. гиена;</t>
  </si>
  <si>
    <t>hierarki</t>
  </si>
  <si>
    <t>иерархия;</t>
  </si>
  <si>
    <t>higien</t>
  </si>
  <si>
    <t>гигиена;</t>
  </si>
  <si>
    <t>higrometr</t>
  </si>
  <si>
    <t>физ. гигрометр, влагомер;</t>
  </si>
  <si>
    <t>hind</t>
  </si>
  <si>
    <t>индиец;</t>
  </si>
  <si>
    <t>hiper-</t>
  </si>
  <si>
    <t>hiper</t>
  </si>
  <si>
    <t>словообразовательный элемент гипер- (иногда трактуемый как спец. приставка), являющийся начальной частью корня в некоторых терминах греч. происхождения и указывающий на превышение нормы; в данном словаре эта псевдоприставка не выделяется, даже если сочетается с эсперантским корнем: hipertensio;</t>
  </si>
  <si>
    <t>ср. hipo-.</t>
  </si>
  <si>
    <t>hiskiamo</t>
  </si>
  <si>
    <t>hiskiam</t>
  </si>
  <si>
    <t>бот. белена;</t>
  </si>
  <si>
    <t>hisopo</t>
  </si>
  <si>
    <t>hisop</t>
  </si>
  <si>
    <t>бот. иссоп;</t>
  </si>
  <si>
    <t>hispan</t>
  </si>
  <si>
    <t>испанец;</t>
  </si>
  <si>
    <t>histrik</t>
  </si>
  <si>
    <t>зоол. дикобраз;</t>
  </si>
  <si>
    <t>interj о!; ох!;</t>
  </si>
  <si>
    <t>hord</t>
  </si>
  <si>
    <t>орда; полчище;</t>
  </si>
  <si>
    <t>hormon</t>
  </si>
  <si>
    <t>физиол. гормон;</t>
  </si>
  <si>
    <t>hortensio</t>
  </si>
  <si>
    <t>hortensi</t>
  </si>
  <si>
    <t>бот. гортензия (распространённое в декоративном садоводстве название культивируемых видов рода гидрангия, в частности, гидрангии крупнолистной);</t>
  </si>
  <si>
    <t>ср. hidrangeo.</t>
  </si>
  <si>
    <t>hortulan</t>
  </si>
  <si>
    <t>орн. овсянка садовая (птица).</t>
  </si>
  <si>
    <t>hosti</t>
  </si>
  <si>
    <t>церк. гостия, облатка (у католиков); просфора, просвира (у православных);</t>
  </si>
  <si>
    <t>ср. hostivazo.</t>
  </si>
  <si>
    <t>humero</t>
  </si>
  <si>
    <t>humer</t>
  </si>
  <si>
    <t>анат. плечевая кость.</t>
  </si>
  <si>
    <t>hum</t>
  </si>
  <si>
    <t>гумус, перегной;</t>
  </si>
  <si>
    <t>hungar</t>
  </si>
  <si>
    <t>венгр;</t>
  </si>
  <si>
    <t>hurl</t>
  </si>
  <si>
    <t>vn выть, завывать (о собаке, волке и т.п. = tirboji, lupobleki; тж. о ветре);</t>
  </si>
  <si>
    <t>huz</t>
  </si>
  <si>
    <t>ихт. белуга (рыба).</t>
  </si>
  <si>
    <t>hximero</t>
  </si>
  <si>
    <t>ĥimer</t>
  </si>
  <si>
    <t>разн. химера (= kimero);</t>
  </si>
  <si>
    <t>ĥoler</t>
  </si>
  <si>
    <t>мед. холера (= kolerao);</t>
  </si>
  <si>
    <t>ibiso</t>
  </si>
  <si>
    <t>ibis</t>
  </si>
  <si>
    <t>орн. ибис;</t>
  </si>
  <si>
    <t>ideografi</t>
  </si>
  <si>
    <t>лингв. идеография;</t>
  </si>
  <si>
    <t>ihxtiokolo</t>
  </si>
  <si>
    <t>iĥtiokol</t>
  </si>
  <si>
    <t>см. iktiokolo.</t>
  </si>
  <si>
    <t>iks</t>
  </si>
  <si>
    <t>икс (название буквы латинского алфавита X).</t>
  </si>
  <si>
    <t>ilekso</t>
  </si>
  <si>
    <t>ileks</t>
  </si>
  <si>
    <t>бот. падуб;</t>
  </si>
  <si>
    <t>imperativ</t>
  </si>
  <si>
    <t>1. грам. императив, повелительное наклонение (наклонение, выражающее прямой приказ = ordona modo; в эсперанто является частным случаем более широкого по смыслу побудительного наклонения – волитива); 2. спец. императив, (по)веление;</t>
  </si>
  <si>
    <t>ср. volitivo;</t>
  </si>
  <si>
    <t>imperialism</t>
  </si>
  <si>
    <t>см. imperiismo.</t>
  </si>
  <si>
    <t>imperial</t>
  </si>
  <si>
    <t>империал (второй этаж у конки, омнибуса, автобуса и т.п.; денежная единица).</t>
  </si>
  <si>
    <t>impresari</t>
  </si>
  <si>
    <t>импрессарио, антрепренёр.</t>
  </si>
  <si>
    <t>incendi</t>
  </si>
  <si>
    <t>пожар;</t>
  </si>
  <si>
    <t>indic</t>
  </si>
  <si>
    <t>индекс; признак, примета; показатель (тж. мат.); указатель (цифровой, буквенный и т.п.);</t>
  </si>
  <si>
    <t>indig</t>
  </si>
  <si>
    <t>индиго (краска);</t>
  </si>
  <si>
    <t>ср. indigofero.</t>
  </si>
  <si>
    <t>indukt</t>
  </si>
  <si>
    <t>vt 1. филос. индуцировать, логически выводить, выводить из частного положения (общее); 2. физ. индуцировать (электрический ток изменением магнитного поля или магнитное поле электрическим током);</t>
  </si>
  <si>
    <t>ср. dedukti; ср. induki;</t>
  </si>
  <si>
    <t>ingredienc</t>
  </si>
  <si>
    <t>ингредиент, составная часть, составляющая.</t>
  </si>
  <si>
    <t>instruktor</t>
  </si>
  <si>
    <t>инструктор.</t>
  </si>
  <si>
    <t>insulin</t>
  </si>
  <si>
    <t>хим., физиол. инсулин;</t>
  </si>
  <si>
    <t>insurekci</t>
  </si>
  <si>
    <t>народное восстание, мятеж, бунт, смута, возмущение, инсурекция (= popola ribelo);</t>
  </si>
  <si>
    <t>ipsilon</t>
  </si>
  <si>
    <t>игрек (название буквы латинского алфавита = i greka);</t>
  </si>
  <si>
    <t>ср. upsila, epsilono.</t>
  </si>
  <si>
    <t>irako</t>
  </si>
  <si>
    <t>Irak</t>
  </si>
  <si>
    <t>Irako</t>
  </si>
  <si>
    <t>гп. Ирак.</t>
  </si>
  <si>
    <t>irano</t>
  </si>
  <si>
    <t>Iran</t>
  </si>
  <si>
    <t>Irano</t>
  </si>
  <si>
    <t>гп. Иран.</t>
  </si>
  <si>
    <t>irid</t>
  </si>
  <si>
    <t>бот. ирис, касатик;</t>
  </si>
  <si>
    <t>iriso</t>
  </si>
  <si>
    <t>iris</t>
  </si>
  <si>
    <t>анат. ирис, радужная оболочка (глаза); разг. радужка, радужина;</t>
  </si>
  <si>
    <t>irlando</t>
  </si>
  <si>
    <t>Irland</t>
  </si>
  <si>
    <t>Irlando</t>
  </si>
  <si>
    <t>гп. Ирландия (остров; государство);</t>
  </si>
  <si>
    <t>islando</t>
  </si>
  <si>
    <t>Island</t>
  </si>
  <si>
    <t>Islando</t>
  </si>
  <si>
    <t>гп. Исландия.</t>
  </si>
  <si>
    <t>israelo</t>
  </si>
  <si>
    <t>Israel</t>
  </si>
  <si>
    <t>Israelo</t>
  </si>
  <si>
    <t>гп. Израиль (современное государство = Izraelio).</t>
  </si>
  <si>
    <t>ital</t>
  </si>
  <si>
    <t>итальянец;</t>
  </si>
  <si>
    <t>izraelo</t>
  </si>
  <si>
    <t>Izrael</t>
  </si>
  <si>
    <t>Izraelo</t>
  </si>
  <si>
    <t>Израиль (прозвище библейского персонажа Иакова; др.-еврейское государство; еврейский народ);</t>
  </si>
  <si>
    <t>japan</t>
  </si>
  <si>
    <t>японец;</t>
  </si>
  <si>
    <t>jesuo</t>
  </si>
  <si>
    <t>Jesu</t>
  </si>
  <si>
    <t>Jesuo</t>
  </si>
  <si>
    <t>Иисус (более поздняя форма др.-еврейского муж. имени Josuo); ср. Josuo.</t>
  </si>
  <si>
    <t>jezuit</t>
  </si>
  <si>
    <t>иезуит (тж. перен.);</t>
  </si>
  <si>
    <t>jogurt</t>
  </si>
  <si>
    <t>кул. йогурт;</t>
  </si>
  <si>
    <t>johano</t>
  </si>
  <si>
    <t>Johan</t>
  </si>
  <si>
    <t>Johano</t>
  </si>
  <si>
    <t>Иоанн, Иоган(н), Иоханн (муж. имя);</t>
  </si>
  <si>
    <t>jorko</t>
  </si>
  <si>
    <t>Jork</t>
  </si>
  <si>
    <t>Jorko</t>
  </si>
  <si>
    <t>гп. Йорк.</t>
  </si>
  <si>
    <t>jozefo</t>
  </si>
  <si>
    <t>Jozef</t>
  </si>
  <si>
    <t>Jozefo</t>
  </si>
  <si>
    <t>Иосиф, Йозеф, Жозеф, Джозеф, Джузеппе, Хосе, Осип, Юзеф (муж. имя);</t>
  </si>
  <si>
    <t>jubil</t>
  </si>
  <si>
    <t>vn ликовать, торжествовать, шумно радоваться (= ĝojegi, ĝojkrii);</t>
  </si>
  <si>
    <t>judaism</t>
  </si>
  <si>
    <t>см. judismo.</t>
  </si>
  <si>
    <t>jud</t>
  </si>
  <si>
    <t>иудей, еврей;</t>
  </si>
  <si>
    <t>ср. hebreo;</t>
  </si>
  <si>
    <t>junko</t>
  </si>
  <si>
    <t>junk</t>
  </si>
  <si>
    <t>бот. ситник;</t>
  </si>
  <si>
    <t>jxazo</t>
  </si>
  <si>
    <t>ĵaz</t>
  </si>
  <si>
    <t>джаз (музыка, но не оркестр!);</t>
  </si>
  <si>
    <t>jxudo</t>
  </si>
  <si>
    <t>ĵud</t>
  </si>
  <si>
    <t>спорт. дзюдо;</t>
  </si>
  <si>
    <t>kabriolet</t>
  </si>
  <si>
    <t>кабриолет (разновидность одноколки; разновидность автомобиля).</t>
  </si>
  <si>
    <t>kajxoli</t>
  </si>
  <si>
    <t>kaĵol</t>
  </si>
  <si>
    <t>vt (iun) подольщаться, подлизываться (к кому-л.), заискивать, подхалимничать (перед кем-л.), лизоблюдствовать;</t>
  </si>
  <si>
    <t>ср. flati;</t>
  </si>
  <si>
    <t>kalci</t>
  </si>
  <si>
    <t>хим. кальций;</t>
  </si>
  <si>
    <t>kalendul</t>
  </si>
  <si>
    <t>бот. календула;</t>
  </si>
  <si>
    <t>kalfatr</t>
  </si>
  <si>
    <t>vt (за)конопатить, законопачивать; заделывать щели;</t>
  </si>
  <si>
    <t>kalibr</t>
  </si>
  <si>
    <t>тех., воен. калибр (размер);</t>
  </si>
  <si>
    <t>kalomelo</t>
  </si>
  <si>
    <t>kalomel</t>
  </si>
  <si>
    <t>хим. каломель, хлористая ртуть (= hidrarga klorido);</t>
  </si>
  <si>
    <t>ср. sublimaĵo.2.</t>
  </si>
  <si>
    <t>kalvino</t>
  </si>
  <si>
    <t>Kalvin</t>
  </si>
  <si>
    <t>Kalvino</t>
  </si>
  <si>
    <t>Кальвин (деятель Реформации, основатель кальвинизма).</t>
  </si>
  <si>
    <t>kambi</t>
  </si>
  <si>
    <t>фин. вексель, камбио;</t>
  </si>
  <si>
    <t>ср. trato.</t>
  </si>
  <si>
    <t>kamelio</t>
  </si>
  <si>
    <t>kameli</t>
  </si>
  <si>
    <t>бот. камелия;</t>
  </si>
  <si>
    <t>kamfor</t>
  </si>
  <si>
    <t>фарм. камфора, камфара;</t>
  </si>
  <si>
    <t>kamlot</t>
  </si>
  <si>
    <t>текс. камлот;</t>
  </si>
  <si>
    <t>kamufl</t>
  </si>
  <si>
    <t>vt воен. (за)камуфлировать, (за)маскировать (тж. перен.); перен. (за)вуалировать;</t>
  </si>
  <si>
    <t>kanabeno</t>
  </si>
  <si>
    <t>kanaben</t>
  </si>
  <si>
    <t>орн. коноплянка, реполов.</t>
  </si>
  <si>
    <t>kanado</t>
  </si>
  <si>
    <t>Kanad</t>
  </si>
  <si>
    <t>Kanado</t>
  </si>
  <si>
    <t>гп. Канада.</t>
  </si>
  <si>
    <t>kancer</t>
  </si>
  <si>
    <t>1. мед., бот. рак; 2. зоол. канцер (разновидность крабов);</t>
  </si>
  <si>
    <t>ср. kankro;</t>
  </si>
  <si>
    <t>kanonik</t>
  </si>
  <si>
    <t>церк. каноник;</t>
  </si>
  <si>
    <t>kantarid</t>
  </si>
  <si>
    <t>энт. шпанская мушка.</t>
  </si>
  <si>
    <t>kantor</t>
  </si>
  <si>
    <t>церк. кантор; церковный певчий, певец, хорист;</t>
  </si>
  <si>
    <t>kanzon</t>
  </si>
  <si>
    <t>1. шансон; 2. лит., муз. канцона;</t>
  </si>
  <si>
    <t>kapitel</t>
  </si>
  <si>
    <t>архит. капитель (= kolonkapo);</t>
  </si>
  <si>
    <t>kapnei</t>
  </si>
  <si>
    <t>kapne</t>
  </si>
  <si>
    <t>vn отрицательно покачать головой, покачать головой в знак несогласия;</t>
  </si>
  <si>
    <t>ср. kapjesi;</t>
  </si>
  <si>
    <t>kaporal</t>
  </si>
  <si>
    <t>воен. капрал;</t>
  </si>
  <si>
    <t>kaporo</t>
  </si>
  <si>
    <t>kapor</t>
  </si>
  <si>
    <t>бот. каперс, каперц;</t>
  </si>
  <si>
    <t>kapriol</t>
  </si>
  <si>
    <t>кабриоль, прыжок на месте; подпрыгивание; скачок; прыжок с ударом ноги об ногу (в танце); прыжок с брыканием (в верховой езде);</t>
  </si>
  <si>
    <t>kapsiko</t>
  </si>
  <si>
    <t>kapsik</t>
  </si>
  <si>
    <t>бот. капсикум, перец стручковый (растение; плод = kapsikofrukto);</t>
  </si>
  <si>
    <t>ср. papriko, pipro;</t>
  </si>
  <si>
    <t>kapucen</t>
  </si>
  <si>
    <t>церк. капуцин, капуцинский монах;</t>
  </si>
  <si>
    <t>karabo</t>
  </si>
  <si>
    <t>karab</t>
  </si>
  <si>
    <t>энт. жужелица;</t>
  </si>
  <si>
    <t>kardel</t>
  </si>
  <si>
    <t>орн. щегол.</t>
  </si>
  <si>
    <t>kariljon</t>
  </si>
  <si>
    <t>муз. карийон;</t>
  </si>
  <si>
    <t>kariol</t>
  </si>
  <si>
    <t>двуколка; лёгкий двухколёсный экипаж; лёгкая двухколёсная повозка.</t>
  </si>
  <si>
    <t>karmin</t>
  </si>
  <si>
    <t>кармин (краска, краситель);</t>
  </si>
  <si>
    <t>karobo</t>
  </si>
  <si>
    <t>karob</t>
  </si>
  <si>
    <t>бот. сладкий рожок, цареградский стручок (плод рожкового дерева);</t>
  </si>
  <si>
    <t>karoseri</t>
  </si>
  <si>
    <t>авт. (автомобильный) кузов (корпус);</t>
  </si>
  <si>
    <t>karpeno</t>
  </si>
  <si>
    <t>karpen</t>
  </si>
  <si>
    <t>бот. граб;</t>
  </si>
  <si>
    <t>kartilag</t>
  </si>
  <si>
    <t>анат. хрящ;</t>
  </si>
  <si>
    <t>kartograf</t>
  </si>
  <si>
    <t>картограф;</t>
  </si>
  <si>
    <t>kartusxo</t>
  </si>
  <si>
    <t>kartuŝ</t>
  </si>
  <si>
    <t>картуш (рамка, обычно фигурная, в которой располагается текст).</t>
  </si>
  <si>
    <t>kasked</t>
  </si>
  <si>
    <t>фуражка; картуз; каскетка; кепка;</t>
  </si>
  <si>
    <t>kastanjet</t>
  </si>
  <si>
    <t>кастаньета (= klakileto).</t>
  </si>
  <si>
    <t>katalepsi</t>
  </si>
  <si>
    <t>мед. каталепсия, оцепенение;</t>
  </si>
  <si>
    <t>kataplasm</t>
  </si>
  <si>
    <t>мед. катаплазма;</t>
  </si>
  <si>
    <t>katapult</t>
  </si>
  <si>
    <t>1. ист., воен., спец. катапульта; 2. рогатка (метательная);</t>
  </si>
  <si>
    <t>Katar</t>
  </si>
  <si>
    <t>Kataro</t>
  </si>
  <si>
    <t>I мед. катар, воспаление слизистой оболочки;</t>
  </si>
  <si>
    <t>katun</t>
  </si>
  <si>
    <t>текс. гарус (грубое хлопчатобумажное полотно с набивкой);</t>
  </si>
  <si>
    <t>ср. kotono;</t>
  </si>
  <si>
    <t>kauxcio</t>
  </si>
  <si>
    <t>kaŭci</t>
  </si>
  <si>
    <t>(денежный) залог, (денежное) поручительство;</t>
  </si>
  <si>
    <t>kauxkazo</t>
  </si>
  <si>
    <t>kaŭkaz</t>
  </si>
  <si>
    <t>kaŭkazo</t>
  </si>
  <si>
    <t>гп. Кавказ (горная система);</t>
  </si>
  <si>
    <t>kejl</t>
  </si>
  <si>
    <t>1. шпонка, вставной шип, колок, колышек, штырь, штырёк, шпинь, шпенёк, стержень, стерженёк (из дерева или пластмассы: для скрепления, стопорения, фиксации, заглушки и т.п.); деревянная чека; 2. лит. вставка для рифмы (слово, введённое в стихотворение только ради рифмы или ритма = ŝtopvorto);</t>
  </si>
  <si>
    <t>ср. stifto;</t>
  </si>
  <si>
    <t>ken</t>
  </si>
  <si>
    <t>смолистая древесина, смолистое дерево;</t>
  </si>
  <si>
    <t>kerosen</t>
  </si>
  <si>
    <t>керосин (= lampa petrolo);</t>
  </si>
  <si>
    <t>kibuc</t>
  </si>
  <si>
    <t>кибуц (еврейская сельскохозяйственная коммуна);</t>
  </si>
  <si>
    <t>kimon</t>
  </si>
  <si>
    <t>кимоно.</t>
  </si>
  <si>
    <t>kinin</t>
  </si>
  <si>
    <t>хим., мед. хинин, хина;</t>
  </si>
  <si>
    <t>kiosk</t>
  </si>
  <si>
    <t>1. киоск, ларёк; 2. беседка, открытый павильончик.</t>
  </si>
  <si>
    <t>kirsxo</t>
  </si>
  <si>
    <t>kirŝ</t>
  </si>
  <si>
    <t>киршвассер, вишнёвая водка, вишнёвая наливка (в Германии и Франции = ĉerizbrando).</t>
  </si>
  <si>
    <t>klistero</t>
  </si>
  <si>
    <t>klister</t>
  </si>
  <si>
    <t>мед. промывание, клистир, клизма;</t>
  </si>
  <si>
    <t>klitor</t>
  </si>
  <si>
    <t>анат. клитор, похотник;</t>
  </si>
  <si>
    <t>klono</t>
  </si>
  <si>
    <t>klon</t>
  </si>
  <si>
    <t>биол. клон;</t>
  </si>
  <si>
    <t>kobalt</t>
  </si>
  <si>
    <t>хим. кобальт;</t>
  </si>
  <si>
    <t>kobold</t>
  </si>
  <si>
    <t>миф. кобольд; (нечистый) дух; полтергейст;</t>
  </si>
  <si>
    <t>ср. malpura spirito; ~in∙o кикимора.</t>
  </si>
  <si>
    <t>kodicil</t>
  </si>
  <si>
    <t>юр. кодициль, дополнение (или приписка) к завещанию; дополнительное завещательное распоряжение.</t>
  </si>
  <si>
    <t>koklusxo</t>
  </si>
  <si>
    <t>kokluŝ</t>
  </si>
  <si>
    <t>мед. коклюш;</t>
  </si>
  <si>
    <t>kolik</t>
  </si>
  <si>
    <t>мед. колика, колики, резь (обычно в брюшной полости);</t>
  </si>
  <si>
    <t>ср. enteralgio, ventrodoloro.</t>
  </si>
  <si>
    <t>kolimb</t>
  </si>
  <si>
    <t>см. gavio.</t>
  </si>
  <si>
    <t>kolodio</t>
  </si>
  <si>
    <t>kolodi</t>
  </si>
  <si>
    <t>хим. коллодий, коллодиум.</t>
  </si>
  <si>
    <t>kolofon</t>
  </si>
  <si>
    <t>I канифоль (= rezinaĵo).  ///  II выходные данные (в конце печатного издания, книги, рукописи и т.п.).</t>
  </si>
  <si>
    <t>kolubr</t>
  </si>
  <si>
    <t>зоол. полоз; уж (общее название ряда видов);</t>
  </si>
  <si>
    <t>ср. natriko;</t>
  </si>
  <si>
    <t>kolumn</t>
  </si>
  <si>
    <t>1. колонна, ряд (объектов, расположенных один за другим); 2. колонка, столбец (печатного или рукописного текста, цифр, знаков); 3. текс. петельный столбик, вертикальный петельный ряд (при вязании); 4. шахм. вертикаль, вертикальный клеточный ряд (на доске); 5. мор. кильватерная колонна, кильватерный строй, кильватер (корабли, идущие один за другим); 6. воен. ряд (военнослужащие, стоящие в затылок один другому);</t>
  </si>
  <si>
    <t>kolzo</t>
  </si>
  <si>
    <t>kolz</t>
  </si>
  <si>
    <t>бот. кольза, яровой рапс (= oleonapo).</t>
  </si>
  <si>
    <t>komandit</t>
  </si>
  <si>
    <t>фин. 1. институт коммандитных товариществ; 2. коммандитный вклад (или взнос), вклад (или взнос) в коммандитное товарищество;</t>
  </si>
  <si>
    <t>vt см. komenti;</t>
  </si>
  <si>
    <t>прим. в некоторых источниках за глаголом komentarii, в отличие от глагола komenti, закрепляется значение «составлять комментарий к тексту, книге; комментировать текст, книгу»; при этом форма komentario обозначает комментарий к книге, тексту, а форма komentariisto – составителя таких комментариев.</t>
  </si>
  <si>
    <t>kompromit</t>
  </si>
  <si>
    <t>vt (с)компрометировать;</t>
  </si>
  <si>
    <t>konced</t>
  </si>
  <si>
    <t>vt допускать, (с)делать допущение;</t>
  </si>
  <si>
    <t>kondicional</t>
  </si>
  <si>
    <t>грам. кондиционалис, условное наклонение (= kondiĉa modo, fiktiva modo, fiktivo);</t>
  </si>
  <si>
    <t>ср. us-modo.</t>
  </si>
  <si>
    <t>kondom</t>
  </si>
  <si>
    <t>мед. кондом, (мужской) презерватив;</t>
  </si>
  <si>
    <t>ср. penisingo.</t>
  </si>
  <si>
    <t>kondor</t>
  </si>
  <si>
    <t>орн. кондор.</t>
  </si>
  <si>
    <t>konekt</t>
  </si>
  <si>
    <t>vt эл. включать, подключать, соединять, присоединять, подсоединять;</t>
  </si>
  <si>
    <t>ср. ŝtopilo.2, ŝtopilingo, ŝtopkontaktilo;</t>
  </si>
  <si>
    <t>konfidenc</t>
  </si>
  <si>
    <t>конфиденциальное, доверительное, секретное сообщение; сообщение по секрету; признание, откровенность;</t>
  </si>
  <si>
    <t>konfit</t>
  </si>
  <si>
    <t>vt кул. варить в сахаре (фрукты);</t>
  </si>
  <si>
    <t>ср. kandi;</t>
  </si>
  <si>
    <t>konglomerato</t>
  </si>
  <si>
    <t>konglomerat</t>
  </si>
  <si>
    <t>уст., см. konglomeraĵo.</t>
  </si>
  <si>
    <t>kongregaci</t>
  </si>
  <si>
    <t>церк. конгрегация; религиозная община;</t>
  </si>
  <si>
    <t>konkord</t>
  </si>
  <si>
    <t>согласие, мир, взаимопонимание, лад;</t>
  </si>
  <si>
    <t>konsistori</t>
  </si>
  <si>
    <t>консистория (церковный административный орган; совещание кардиналов под председательством Папы).</t>
  </si>
  <si>
    <t>kontralt</t>
  </si>
  <si>
    <t>муз. контральто (голос);</t>
  </si>
  <si>
    <t>kontrapunkt</t>
  </si>
  <si>
    <t>муз. контрапункт.</t>
  </si>
  <si>
    <t>kontribuci</t>
  </si>
  <si>
    <t>контрибуция;</t>
  </si>
  <si>
    <t>konvolvulo</t>
  </si>
  <si>
    <t>konvolvul</t>
  </si>
  <si>
    <t>бот. вьюнок;</t>
  </si>
  <si>
    <t>Koran</t>
  </si>
  <si>
    <t>Korano</t>
  </si>
  <si>
    <t>рел. Коран.</t>
  </si>
  <si>
    <t>kore</t>
  </si>
  <si>
    <t>I мед. хорея, виттова пляска, пляска святого Витта (= la malsano de Sankta Vito, la danco de Sankta Vito).  ///  II кореец;</t>
  </si>
  <si>
    <t>korne</t>
  </si>
  <si>
    <t>анат. роговица, роговая оболочка глаза;</t>
  </si>
  <si>
    <t>korol</t>
  </si>
  <si>
    <t>бот. венчик (= petalaro).</t>
  </si>
  <si>
    <t>korpulent</t>
  </si>
  <si>
    <t>дородный, полный, тучный, грузный;</t>
  </si>
  <si>
    <t>korsajxo</t>
  </si>
  <si>
    <t>korsaĵ</t>
  </si>
  <si>
    <t>корсаж, лиф.</t>
  </si>
  <si>
    <t>kosmogoni</t>
  </si>
  <si>
    <t>космогония;</t>
  </si>
  <si>
    <t>kosmograf</t>
  </si>
  <si>
    <t>космограф;</t>
  </si>
  <si>
    <t>krabr</t>
  </si>
  <si>
    <t>энт. шершень.</t>
  </si>
  <si>
    <t>kraken</t>
  </si>
  <si>
    <t>кул. крекер, хрустящее печенье, хрустящий кренделёк;</t>
  </si>
  <si>
    <t>kramf</t>
  </si>
  <si>
    <t>мед. судорога, спазм (сопровождаемые болью);</t>
  </si>
  <si>
    <t>ср. konvulsio, spasmo.</t>
  </si>
  <si>
    <t>kreol</t>
  </si>
  <si>
    <t>креол;</t>
  </si>
  <si>
    <t>kreozoto</t>
  </si>
  <si>
    <t>kreozot</t>
  </si>
  <si>
    <t>хим. креозот;</t>
  </si>
  <si>
    <t>kreso</t>
  </si>
  <si>
    <t>kres</t>
  </si>
  <si>
    <t>бот. кресс;</t>
  </si>
  <si>
    <t>ср. akvokreso, ĝardenkreso, herbejkreso, vintrokreso;</t>
  </si>
  <si>
    <t>krizantem</t>
  </si>
  <si>
    <t>бот. хризантема;</t>
  </si>
  <si>
    <t>kromosom</t>
  </si>
  <si>
    <t>биол. хромосома; ср. kariotipo.</t>
  </si>
  <si>
    <t>krup</t>
  </si>
  <si>
    <t>мед. круп.</t>
  </si>
  <si>
    <t>kumin</t>
  </si>
  <si>
    <t>бот. кмин; ср. karumo.</t>
  </si>
  <si>
    <t>ку (название буквы латинского алфавита Q).</t>
  </si>
  <si>
    <t>kupreso</t>
  </si>
  <si>
    <t>kupres</t>
  </si>
  <si>
    <t>бот. кипарис (= cipreso);</t>
  </si>
  <si>
    <t>kurent</t>
  </si>
  <si>
    <t>эл. (электро)ток (= (elektro)fluo);</t>
  </si>
  <si>
    <t>kurz</t>
  </si>
  <si>
    <t>фин. курс (ценных бумаг);</t>
  </si>
  <si>
    <t>kvadraturo</t>
  </si>
  <si>
    <t>kvadratur</t>
  </si>
  <si>
    <t>мат. квадратура;</t>
  </si>
  <si>
    <t>kvadril</t>
  </si>
  <si>
    <t>кадриль (танец);</t>
  </si>
  <si>
    <t>ср. kontradanco;</t>
  </si>
  <si>
    <t>kvaker</t>
  </si>
  <si>
    <t>квакер;</t>
  </si>
  <si>
    <t>kvarc</t>
  </si>
  <si>
    <t>мин. кварц;</t>
  </si>
  <si>
    <t>kvas</t>
  </si>
  <si>
    <t>квас.</t>
  </si>
  <si>
    <t>kvocient</t>
  </si>
  <si>
    <t>1. мат. частное; 2.: intelekta (или mensa) ~o коэффициент интеллекта, IQ;</t>
  </si>
  <si>
    <t>kvorum</t>
  </si>
  <si>
    <t>кворум.</t>
  </si>
  <si>
    <t>lampir</t>
  </si>
  <si>
    <t>энт. светляк, светлячок;</t>
  </si>
  <si>
    <t>ср. lumvermo, luciolo;</t>
  </si>
  <si>
    <t>lapiso</t>
  </si>
  <si>
    <t>lapis</t>
  </si>
  <si>
    <t>хим., мед. ляпис, азотнокислое серебро, нитрат серебра, адский камень (= infer(o)ŝtono).</t>
  </si>
  <si>
    <t>lap</t>
  </si>
  <si>
    <t>1. бот. лопух большой, репейник большой; 2. репейник, репей (колючая головка лопуха, репейника); 3. см. lapfermilo.</t>
  </si>
  <si>
    <t>ср. arkteo;</t>
  </si>
  <si>
    <t>laser</t>
  </si>
  <si>
    <t>физ. лазер;</t>
  </si>
  <si>
    <t>latitud</t>
  </si>
  <si>
    <t>геогр., астр. широта;</t>
  </si>
  <si>
    <t>lekanto</t>
  </si>
  <si>
    <t>lekant</t>
  </si>
  <si>
    <t>бот. нивяник обыкновенный, поповник, луговая ромашка (= ordinara leŭkanto);</t>
  </si>
  <si>
    <t>lentug</t>
  </si>
  <si>
    <t>лентиго (небольшое пятнышко или образование коричневого цвета, обычно возвышающееся над кожей); родинка;</t>
  </si>
  <si>
    <t>ср. efelido, nevuso.</t>
  </si>
  <si>
    <t>leuxkemio</t>
  </si>
  <si>
    <t>leŭkemi</t>
  </si>
  <si>
    <t>мед. лейкемия, белокровие, рак крови (= sangokancero).</t>
  </si>
  <si>
    <t>levkojo</t>
  </si>
  <si>
    <t>levkoj</t>
  </si>
  <si>
    <t>бот. левкой, маттиола седая (= blankhara matiolo);</t>
  </si>
  <si>
    <t>ср. leŭkojo.</t>
  </si>
  <si>
    <t>libano</t>
  </si>
  <si>
    <t>Liban</t>
  </si>
  <si>
    <t>Libano</t>
  </si>
  <si>
    <t>гп. Ливан (государство);</t>
  </si>
  <si>
    <t>ср. Libanono.</t>
  </si>
  <si>
    <t>liberio</t>
  </si>
  <si>
    <t>Liberi</t>
  </si>
  <si>
    <t>Liberio</t>
  </si>
  <si>
    <t>гп. Либерия.</t>
  </si>
  <si>
    <t>libio</t>
  </si>
  <si>
    <t>Libi</t>
  </si>
  <si>
    <t>Libio</t>
  </si>
  <si>
    <t>гп. Ливия.</t>
  </si>
  <si>
    <t>licenc</t>
  </si>
  <si>
    <t>1. юр., ком. лицензия, разрешение, патент; прим. в этом значении данное слово часто переводится как «водительские права» (обычно в составе уточнённых сочетаний konduklicenco, stirlicenco); 2. лит. отход от литературной нормы; поэтическая вольность;</t>
  </si>
  <si>
    <t>likv</t>
  </si>
  <si>
    <t>жидкость (= fluidaĵo);</t>
  </si>
  <si>
    <t>ср. fluida;</t>
  </si>
  <si>
    <t>litograf</t>
  </si>
  <si>
    <t>vt литографировать;</t>
  </si>
  <si>
    <t>liut</t>
  </si>
  <si>
    <t>муз. лютня;</t>
  </si>
  <si>
    <t>livre</t>
  </si>
  <si>
    <t>ливрея;</t>
  </si>
  <si>
    <t>lobo</t>
  </si>
  <si>
    <t>lob</t>
  </si>
  <si>
    <t>1. анат. доля; 2. бот. лопасть; доля; 3. архит. лепесток розетки;</t>
  </si>
  <si>
    <t>logaritm</t>
  </si>
  <si>
    <t>мат. логарифм;</t>
  </si>
  <si>
    <t>logogrif</t>
  </si>
  <si>
    <t>логогриф; перен. непонятное слово, непонятная фраза; (= vortenigmo).</t>
  </si>
  <si>
    <t>lojt</t>
  </si>
  <si>
    <t>ихт. налим.</t>
  </si>
  <si>
    <t>lokomobil</t>
  </si>
  <si>
    <t>локомобиль;</t>
  </si>
  <si>
    <t>londono</t>
  </si>
  <si>
    <t>London</t>
  </si>
  <si>
    <t>Londono</t>
  </si>
  <si>
    <t>гп. Лондон.</t>
  </si>
  <si>
    <t>longitud</t>
  </si>
  <si>
    <t>геогр., астр. долгота.</t>
  </si>
  <si>
    <t>lord</t>
  </si>
  <si>
    <t>лорд;</t>
  </si>
  <si>
    <t>lotus</t>
  </si>
  <si>
    <t>бот. 1. лядвенец; 2.: hindia ~ индийский лотос;</t>
  </si>
  <si>
    <t>lozangxo</t>
  </si>
  <si>
    <t>lozanĝ</t>
  </si>
  <si>
    <t>1. ромбовидный предмет, ромб(ик) (ромбовидная таблетка или пастилка, ромбовидная грань кристалла или огранённого камня, ромбовидный знак различия и т.п.); 2. редк., см. rombo;</t>
  </si>
  <si>
    <t>lubrik</t>
  </si>
  <si>
    <t>vt тех. смазывать;</t>
  </si>
  <si>
    <t>ср. ŝmiri;</t>
  </si>
  <si>
    <t>ludoviko</t>
  </si>
  <si>
    <t>Ludovik</t>
  </si>
  <si>
    <t>Ludoviko</t>
  </si>
  <si>
    <t>Людовик, Людвиг, Людвиго, Людовико (муж. имя);</t>
  </si>
  <si>
    <t>lutero</t>
  </si>
  <si>
    <t>Luter</t>
  </si>
  <si>
    <t>Lutero</t>
  </si>
  <si>
    <t>Лютер (немецкий деятель Реформации, основатель лютеранства).</t>
  </si>
  <si>
    <t>lutr</t>
  </si>
  <si>
    <t>зоол. выдра;</t>
  </si>
  <si>
    <t>Madon</t>
  </si>
  <si>
    <t>Madono</t>
  </si>
  <si>
    <t>Мадонна;</t>
  </si>
  <si>
    <t>ср. Dipatrino.</t>
  </si>
  <si>
    <t>majolik</t>
  </si>
  <si>
    <t>иск. майолика (вид керамики).</t>
  </si>
  <si>
    <t>majonez</t>
  </si>
  <si>
    <t>кул. майонез.</t>
  </si>
  <si>
    <t>mal-</t>
  </si>
  <si>
    <t>mal</t>
  </si>
  <si>
    <t>приставка, обозначающая прямую противоположность по смыслу;</t>
  </si>
  <si>
    <t>mana</t>
  </si>
  <si>
    <t>1. манна (небесная); 2. мед., бот., хим. манна; 3. миф. мана.</t>
  </si>
  <si>
    <t>mandarin</t>
  </si>
  <si>
    <t>бот. мандарин;</t>
  </si>
  <si>
    <t>mandolin</t>
  </si>
  <si>
    <t>муз. мандолина;</t>
  </si>
  <si>
    <t>mang</t>
  </si>
  <si>
    <t>манго (плод);</t>
  </si>
  <si>
    <t>maniok</t>
  </si>
  <si>
    <t>бот. маниок съедобный, кассава;</t>
  </si>
  <si>
    <t>ср. manihoto.</t>
  </si>
  <si>
    <t>marcipan</t>
  </si>
  <si>
    <t>марципан;</t>
  </si>
  <si>
    <t>markoto</t>
  </si>
  <si>
    <t>markot</t>
  </si>
  <si>
    <t>бот. 1. отводок, побег; (используемый для посадки без отделения от основного растения); 2. редк., см. stolono; 3. редк. побег, росток (= elkreskaĵo, plantido, trunkido, branĉido);</t>
  </si>
  <si>
    <t>ср. stiki.</t>
  </si>
  <si>
    <t>maroken</t>
  </si>
  <si>
    <t>сафьян;</t>
  </si>
  <si>
    <t>maroko</t>
  </si>
  <si>
    <t>Marok</t>
  </si>
  <si>
    <t>Maroko</t>
  </si>
  <si>
    <t>гп. Марокко.</t>
  </si>
  <si>
    <t>mazurk</t>
  </si>
  <si>
    <t>мазурка (музыка, танец).</t>
  </si>
  <si>
    <t>mediteraneo</t>
  </si>
  <si>
    <t>Mediterane</t>
  </si>
  <si>
    <t>Mediteraneo</t>
  </si>
  <si>
    <t>гп. Средиземное море (= la Meza Maro).</t>
  </si>
  <si>
    <t>mega-</t>
  </si>
  <si>
    <t>mega</t>
  </si>
  <si>
    <t>спец. приставка мег(а)-, обозначающая: 1. единицу измерения, увеличенную по сравнению с исходной в миллион раз; 2. инф. единицу измерения, увеличенную по сравнению с исходной в 2^20 раз, при величинах, измеряемых в единицах объёма памяти.</t>
  </si>
  <si>
    <t>mekanik</t>
  </si>
  <si>
    <t>см. meĥaniko.</t>
  </si>
  <si>
    <t>mekanism</t>
  </si>
  <si>
    <t>см. meĥanismo.</t>
  </si>
  <si>
    <t>meksiko</t>
  </si>
  <si>
    <t>Meksik</t>
  </si>
  <si>
    <t>Meksiko</t>
  </si>
  <si>
    <t>гп. Мехико (Топоним, относительно которого существуют значительные разночтения. Согласно PIV, ЭРБ и ряду других источников, он относится к городу и, следовательно, должен переводиться как Мехико; название же страны передаётся как Meksikio.)</t>
  </si>
  <si>
    <t>melongen</t>
  </si>
  <si>
    <t>бот. баклажан (растение; плод);</t>
  </si>
  <si>
    <t>merl</t>
  </si>
  <si>
    <t>орн. чёрный дрозд (= nigra turdo).</t>
  </si>
  <si>
    <t>mesi</t>
  </si>
  <si>
    <t>часто maj; рел. мессия;</t>
  </si>
  <si>
    <t>ср. Savonto;</t>
  </si>
  <si>
    <t>metempsikoz</t>
  </si>
  <si>
    <t>рел. метемпсихоз (переселение душ; учение о переселении душ).</t>
  </si>
  <si>
    <t>meteorolog</t>
  </si>
  <si>
    <t>уст., см. meteologo;</t>
  </si>
  <si>
    <t>mileo</t>
  </si>
  <si>
    <t>mile</t>
  </si>
  <si>
    <t>бот. просо посевное (= milia panico; тж. по отношению к ряду сходных с просо злаков: сорго, щетиннику и др.);</t>
  </si>
  <si>
    <t>mirabelo</t>
  </si>
  <si>
    <t>mirabel</t>
  </si>
  <si>
    <t>бот. мирабель (плод);</t>
  </si>
  <si>
    <t>miragxo</t>
  </si>
  <si>
    <t>miraĝ</t>
  </si>
  <si>
    <t>прям., перен. мираж, марево.</t>
  </si>
  <si>
    <t>mirto</t>
  </si>
  <si>
    <t>mirt</t>
  </si>
  <si>
    <t>бот. мирт, мирта.</t>
  </si>
  <si>
    <t>mitr</t>
  </si>
  <si>
    <t>митра (головной убор епископов);</t>
  </si>
  <si>
    <t>modem</t>
  </si>
  <si>
    <t>инф. модем.</t>
  </si>
  <si>
    <t>modl</t>
  </si>
  <si>
    <t>vt формовать, лепить, вылепить, слепить;</t>
  </si>
  <si>
    <t>monogram</t>
  </si>
  <si>
    <t>монограмма, вензель.</t>
  </si>
  <si>
    <t>monomani</t>
  </si>
  <si>
    <t>псих. мономания, навязчивая идея;</t>
  </si>
  <si>
    <t>morbil</t>
  </si>
  <si>
    <t>мед. корь.</t>
  </si>
  <si>
    <t>moroz</t>
  </si>
  <si>
    <t>поэт. пребывающий не в духе, не в настроении; мрачный, подавленный, печальный, угрюмый, унылый (о ком-л.); (= malgajhumora).</t>
  </si>
  <si>
    <t>mosk</t>
  </si>
  <si>
    <t>мускус;</t>
  </si>
  <si>
    <t>most</t>
  </si>
  <si>
    <t>муст, свежевыжатый сок, неперебродившее вино.</t>
  </si>
  <si>
    <t>muld</t>
  </si>
  <si>
    <t>vt формовать, изготовлять с помощью формовочного устройства; (с)делать, изготовлять, снимать слепок;</t>
  </si>
  <si>
    <t>ср. modli;</t>
  </si>
  <si>
    <t>muslin</t>
  </si>
  <si>
    <t>текс. муслин; кисея;</t>
  </si>
  <si>
    <t>mustel</t>
  </si>
  <si>
    <t>зоол. куница (общее название);</t>
  </si>
  <si>
    <t>ср. marteso;</t>
  </si>
  <si>
    <t>muzel</t>
  </si>
  <si>
    <t>морда, рыло (у животных);</t>
  </si>
  <si>
    <t>nadl</t>
  </si>
  <si>
    <t>1. стрелка (компаса, прибора); 2. спец. иголка, игла (проигрывателя, шприца, карбюратора, примуса, циркуля); 3. мед. игла (хирургическая, акупунктурная); 4. мин. игла, иголка, игольчатый кристалл; 5. спец. боёк (ударника в оружии); 6. перен. игла, пик (скалы, горы, утёса).</t>
  </si>
  <si>
    <t>naftalin</t>
  </si>
  <si>
    <t>редк., см. naftaleno.</t>
  </si>
  <si>
    <t>nanken</t>
  </si>
  <si>
    <t>текс. нанка (ткань).</t>
  </si>
  <si>
    <t>nan</t>
  </si>
  <si>
    <t>карлик;</t>
  </si>
  <si>
    <t>ср. pigmeo, malgrandulo;</t>
  </si>
  <si>
    <t>nap</t>
  </si>
  <si>
    <t>бот. брюква.</t>
  </si>
  <si>
    <t>nas</t>
  </si>
  <si>
    <t>верша; морда (рыболовное приспособление).</t>
  </si>
  <si>
    <t>navigaci</t>
  </si>
  <si>
    <t>редк., см. navigado;</t>
  </si>
  <si>
    <t>navo</t>
  </si>
  <si>
    <t>nav</t>
  </si>
  <si>
    <t>архит. неф.</t>
  </si>
  <si>
    <t>nederlando</t>
  </si>
  <si>
    <t>Nederland</t>
  </si>
  <si>
    <t>Nederlando</t>
  </si>
  <si>
    <t>гп. Нидерланды;</t>
  </si>
  <si>
    <t>ср. Holando.</t>
  </si>
  <si>
    <t>neg</t>
  </si>
  <si>
    <t>vt отрицать (= nei.2);</t>
  </si>
  <si>
    <t>nepotism</t>
  </si>
  <si>
    <t>непотизм, семейственность, кумовство.</t>
  </si>
  <si>
    <t>nevus</t>
  </si>
  <si>
    <t>родимое пятно, родинка, невус;</t>
  </si>
  <si>
    <t>ср. efelido, lentugo.</t>
  </si>
  <si>
    <t>nikaragvo</t>
  </si>
  <si>
    <t>Nikaragv</t>
  </si>
  <si>
    <t>Nikaragvo</t>
  </si>
  <si>
    <t>гп. Никарагуа.</t>
  </si>
  <si>
    <t>nikodemo</t>
  </si>
  <si>
    <t>Nikodem</t>
  </si>
  <si>
    <t>Nikodemo</t>
  </si>
  <si>
    <t>Никодим (муж. имя).</t>
  </si>
  <si>
    <t>nikolao</t>
  </si>
  <si>
    <t>Nikola</t>
  </si>
  <si>
    <t>Nikolao</t>
  </si>
  <si>
    <t>Николай (муж. имя);</t>
  </si>
  <si>
    <t>nilon</t>
  </si>
  <si>
    <t>нейлон;</t>
  </si>
  <si>
    <t>nimfe</t>
  </si>
  <si>
    <t>бот. нимфея, кувшинка, водяная лилия (= akvolilio, akvorozo);</t>
  </si>
  <si>
    <t>niz</t>
  </si>
  <si>
    <t>орн. ястреб-перепелятник.</t>
  </si>
  <si>
    <t>norveg</t>
  </si>
  <si>
    <t>норвежец;</t>
  </si>
  <si>
    <t>прим. данная форма приведена согласно NPIV; в PV, PIV и ЭРБ2 это слово зафиксировано в ед. числе.</t>
  </si>
  <si>
    <t>nunci</t>
  </si>
  <si>
    <t>нунций, папский посол, дипломатический представитель папы римского;</t>
  </si>
  <si>
    <t>obol</t>
  </si>
  <si>
    <t>обол (старинная монета).</t>
  </si>
  <si>
    <t>oligark</t>
  </si>
  <si>
    <t>олигарх;</t>
  </si>
  <si>
    <t>omnibus</t>
  </si>
  <si>
    <t>омнибус.</t>
  </si>
  <si>
    <t>oniks</t>
  </si>
  <si>
    <t>мин. оникс;</t>
  </si>
  <si>
    <t>onobriko</t>
  </si>
  <si>
    <t>onobrik</t>
  </si>
  <si>
    <t>бот. эспарцет;</t>
  </si>
  <si>
    <t>optativ</t>
  </si>
  <si>
    <t>грам. оптатив, желательное наклонение (= dezira modo).</t>
  </si>
  <si>
    <t>orbit</t>
  </si>
  <si>
    <t>1. астр., физ. орбита; 2. анат. орбита, глазница, глазная впадина (= okulkavo); 3. перен. орбита, сфера деятельности, сфера влияния;</t>
  </si>
  <si>
    <t>orgasm</t>
  </si>
  <si>
    <t>физиол. оргазм;</t>
  </si>
  <si>
    <t>oriol</t>
  </si>
  <si>
    <t>орн. иволга;</t>
  </si>
  <si>
    <t>orkide</t>
  </si>
  <si>
    <t>бот. орхидея;</t>
  </si>
  <si>
    <t>ort</t>
  </si>
  <si>
    <t>геом. прямой угол (= orta angulo);</t>
  </si>
  <si>
    <t>ср. ortangulo; ср. rekta; ср. angulilo, rektilo.</t>
  </si>
  <si>
    <t>pacifiko</t>
  </si>
  <si>
    <t>Pacifik</t>
  </si>
  <si>
    <t>гп. Тихий океан (= Paca Oceano).</t>
  </si>
  <si>
    <t>pacifism</t>
  </si>
  <si>
    <t>пацифизм;</t>
  </si>
  <si>
    <t>pacifist</t>
  </si>
  <si>
    <t>пацифист;</t>
  </si>
  <si>
    <t>pacxulo</t>
  </si>
  <si>
    <t>paĉul</t>
  </si>
  <si>
    <t>paĉulo</t>
  </si>
  <si>
    <t>пачули (растение; духи из этого растения).</t>
  </si>
  <si>
    <t>pajac</t>
  </si>
  <si>
    <t>паяц, шут;</t>
  </si>
  <si>
    <t>pakistano</t>
  </si>
  <si>
    <t>Pakistan</t>
  </si>
  <si>
    <t>Pakistano</t>
  </si>
  <si>
    <t>гп. Пакистан.</t>
  </si>
  <si>
    <t>palanken</t>
  </si>
  <si>
    <t>паланкин, носилки (для знатных особ);</t>
  </si>
  <si>
    <t>ср. portlito, portseĝo.</t>
  </si>
  <si>
    <t>paleograf</t>
  </si>
  <si>
    <t>палеограф;</t>
  </si>
  <si>
    <t>palinur</t>
  </si>
  <si>
    <t>зоол. лангуст(а) (= langusto);</t>
  </si>
  <si>
    <t>palisandro</t>
  </si>
  <si>
    <t>palisandr</t>
  </si>
  <si>
    <t>палисандр, палисандровое дерево (древесина);</t>
  </si>
  <si>
    <t>panamo</t>
  </si>
  <si>
    <t>Panam</t>
  </si>
  <si>
    <t>Panamo</t>
  </si>
  <si>
    <t>гп. Панама. См! https://rueo.ru/sercxo/Panamo</t>
  </si>
  <si>
    <t>pane</t>
  </si>
  <si>
    <t>1. мор. лежание в дрейфе, залегание в дрейф, временная остановка движения; 2. тех. остановка, отказ (механизма, аппарата, транспортного средства и т.п. в результате неисправности, поломки, аварии и т.п.); 2. тех. заглохнуть, стать, остановиться, отказать, перестать работать (в результате неисправности, поломки, аварии).</t>
  </si>
  <si>
    <t>pankreato</t>
  </si>
  <si>
    <t>pankreat</t>
  </si>
  <si>
    <t>анат. панкреас, поджелудочная железа;</t>
  </si>
  <si>
    <t>panteism</t>
  </si>
  <si>
    <t>пантеизм;</t>
  </si>
  <si>
    <t>panteist</t>
  </si>
  <si>
    <t>пантеист.</t>
  </si>
  <si>
    <t>paragvajo</t>
  </si>
  <si>
    <t>Paragvaj</t>
  </si>
  <si>
    <t>Paragvajo</t>
  </si>
  <si>
    <t>гп. Парагвай (государство).</t>
  </si>
  <si>
    <t>paralelogram</t>
  </si>
  <si>
    <t>геом. параллелограмм.</t>
  </si>
  <si>
    <t>parasxuto</t>
  </si>
  <si>
    <t>paraŝut</t>
  </si>
  <si>
    <t>парашют (= falŝirmilo);</t>
  </si>
  <si>
    <t>parizo</t>
  </si>
  <si>
    <t>Pariz</t>
  </si>
  <si>
    <t>гп. Париж;</t>
  </si>
  <si>
    <t>partner</t>
  </si>
  <si>
    <t>партнёр;</t>
  </si>
  <si>
    <t>pasament</t>
  </si>
  <si>
    <t>позумент, позументная тесьма;</t>
  </si>
  <si>
    <t>ср. galono;</t>
  </si>
  <si>
    <t>pastinako</t>
  </si>
  <si>
    <t>pastinak</t>
  </si>
  <si>
    <t>бот. пастернак (растение; корень этого растения);</t>
  </si>
  <si>
    <t>patrici</t>
  </si>
  <si>
    <t>ист. патриций;</t>
  </si>
  <si>
    <t>pauxlo</t>
  </si>
  <si>
    <t>Paŭl</t>
  </si>
  <si>
    <t>Paŭlo</t>
  </si>
  <si>
    <t>Павел, Пауль, Поль, Пол, Паоло, Пабло (муж. имя);</t>
  </si>
  <si>
    <t>pavian</t>
  </si>
  <si>
    <t>зоол. павиан;</t>
  </si>
  <si>
    <t>ср. cinocefalo.</t>
  </si>
  <si>
    <t>pedel</t>
  </si>
  <si>
    <t>педель, низший служащий (в суде, церкви, университете).</t>
  </si>
  <si>
    <t>pelerin</t>
  </si>
  <si>
    <t>пелерина.</t>
  </si>
  <si>
    <t>pelikan</t>
  </si>
  <si>
    <t>орн. пеликан;</t>
  </si>
  <si>
    <t>penicilin</t>
  </si>
  <si>
    <t>фарм. пенициллин;</t>
  </si>
  <si>
    <t>penis</t>
  </si>
  <si>
    <t>анат. пенис, мужской половой орган, (мужской) половой член;</t>
  </si>
  <si>
    <t>ср. kaco, fikilo, lingamo, faluso;</t>
  </si>
  <si>
    <t>pentametr</t>
  </si>
  <si>
    <t>лит. пентаметр (размер стиха).</t>
  </si>
  <si>
    <t>peoni</t>
  </si>
  <si>
    <t>бот. пион;</t>
  </si>
  <si>
    <t>pepsino</t>
  </si>
  <si>
    <t>pepsin</t>
  </si>
  <si>
    <t>физиол. пепсин;</t>
  </si>
  <si>
    <t>percxo</t>
  </si>
  <si>
    <t>perĉ</t>
  </si>
  <si>
    <t>ихт. ёрш;</t>
  </si>
  <si>
    <t>ср. skorpeno, perko.</t>
  </si>
  <si>
    <t>perdrik</t>
  </si>
  <si>
    <t>орн. куропатка;</t>
  </si>
  <si>
    <t>pergamen</t>
  </si>
  <si>
    <t>пергамент, пергамен (выделанная кожа животных; документ, написанный на такой коже);</t>
  </si>
  <si>
    <t>periskop</t>
  </si>
  <si>
    <t>воен., физ. перископ;</t>
  </si>
  <si>
    <t>peristilo</t>
  </si>
  <si>
    <t>peristil</t>
  </si>
  <si>
    <t>архит. перистиль.</t>
  </si>
  <si>
    <t>peritoneo</t>
  </si>
  <si>
    <t>peritone</t>
  </si>
  <si>
    <t>анат. брюшина; ср. abdomena kavo;</t>
  </si>
  <si>
    <t>peruo</t>
  </si>
  <si>
    <t>Peru</t>
  </si>
  <si>
    <t>Peruo</t>
  </si>
  <si>
    <t>гп. Перу.</t>
  </si>
  <si>
    <t>petromizo</t>
  </si>
  <si>
    <t>petromiz</t>
  </si>
  <si>
    <t>ихт. минога;</t>
  </si>
  <si>
    <t>pic</t>
  </si>
  <si>
    <t>кул. пицца;</t>
  </si>
  <si>
    <t>pigme</t>
  </si>
  <si>
    <t>прям., перен. пигмей; карлик;</t>
  </si>
  <si>
    <t>ср. nano, malgrandulo;</t>
  </si>
  <si>
    <t>piknik</t>
  </si>
  <si>
    <t>пикник;</t>
  </si>
  <si>
    <t>piko-</t>
  </si>
  <si>
    <t>piko</t>
  </si>
  <si>
    <t>спец. приставка пико-, обозначающая единицу измерения, уменьшенную по сравнению с исходной в тысячу миллиардов раз (10^-12): piko/farado пикофарад.</t>
  </si>
  <si>
    <t>pil</t>
  </si>
  <si>
    <t>эл. элемент (питания); батарейка;</t>
  </si>
  <si>
    <t>ср. kurentofonto, akumulatoro;</t>
  </si>
  <si>
    <t>pingven</t>
  </si>
  <si>
    <t>орн. пингвин;</t>
  </si>
  <si>
    <t>pinio</t>
  </si>
  <si>
    <t>pini</t>
  </si>
  <si>
    <t>бот. пиния, итальянская сосна.</t>
  </si>
  <si>
    <t>piocxo</t>
  </si>
  <si>
    <t>pioĉ</t>
  </si>
  <si>
    <t>кирка, мотыга (с одним острым и одним плоским концом);</t>
  </si>
  <si>
    <t>ср. pikpioĉo, plugpioĉo, sarkpioĉo;</t>
  </si>
  <si>
    <t>pips</t>
  </si>
  <si>
    <t>типун (болезнь у птиц).</t>
  </si>
  <si>
    <t>pis</t>
  </si>
  <si>
    <t>vn разг. писать, мочиться;</t>
  </si>
  <si>
    <t>ср. urini, maltrinki;</t>
  </si>
  <si>
    <t>pivot</t>
  </si>
  <si>
    <t>тех. шип вала, концевая цапфа, концевая шейка вала, вертлюг (= aksopinto);</t>
  </si>
  <si>
    <t>plag</t>
  </si>
  <si>
    <t>бедствие, беда, бич, напасть;</t>
  </si>
  <si>
    <t>platano</t>
  </si>
  <si>
    <t>platan</t>
  </si>
  <si>
    <t>бот. платан;</t>
  </si>
  <si>
    <t>ср. platanacero.</t>
  </si>
  <si>
    <t>platen</t>
  </si>
  <si>
    <t>платина;</t>
  </si>
  <si>
    <t>pleonasm</t>
  </si>
  <si>
    <t>лит. плеоназм;</t>
  </si>
  <si>
    <t>pliko</t>
  </si>
  <si>
    <t>plik</t>
  </si>
  <si>
    <t>мед. колтун.</t>
  </si>
  <si>
    <t>plot</t>
  </si>
  <si>
    <t>ихт. плотва обыкновенная;</t>
  </si>
  <si>
    <t>ср. rutelo.</t>
  </si>
  <si>
    <t>polen</t>
  </si>
  <si>
    <t>бот. (цветочная) пыльца (= florpolvo);</t>
  </si>
  <si>
    <t>polinezio</t>
  </si>
  <si>
    <t>Polinezi</t>
  </si>
  <si>
    <t>Polinezio</t>
  </si>
  <si>
    <t>гп. Полинезия;</t>
  </si>
  <si>
    <t>polip</t>
  </si>
  <si>
    <t>зоол., мед. полип;</t>
  </si>
  <si>
    <t>polk</t>
  </si>
  <si>
    <t>полька (танец, муз. произведение).</t>
  </si>
  <si>
    <t>pol</t>
  </si>
  <si>
    <t>поляк;</t>
  </si>
  <si>
    <t>polp</t>
  </si>
  <si>
    <t>зоол. спрут;</t>
  </si>
  <si>
    <t>ср. oktopodo.</t>
  </si>
  <si>
    <t>populaci</t>
  </si>
  <si>
    <t>1. мат. генеральная совокупность; 2. перен. совокупность, популяция.</t>
  </si>
  <si>
    <t>porfiro</t>
  </si>
  <si>
    <t>porfir</t>
  </si>
  <si>
    <t>мин. порфир;</t>
  </si>
  <si>
    <t>porter</t>
  </si>
  <si>
    <t>портер (сорт пива).</t>
  </si>
  <si>
    <t>pra-</t>
  </si>
  <si>
    <t>pra</t>
  </si>
  <si>
    <t>приставка, обозначающая: 1. далёкую степень родства; 2. доисторичность, большую давность, первобытность.</t>
  </si>
  <si>
    <t>◊ употребляется и как самостоятельный корень.</t>
  </si>
  <si>
    <t>prelato</t>
  </si>
  <si>
    <t>prelat</t>
  </si>
  <si>
    <t>церк. прелат;</t>
  </si>
  <si>
    <t>primolo</t>
  </si>
  <si>
    <t>primol</t>
  </si>
  <si>
    <t>бот. первоцвет, примула; баранчик;</t>
  </si>
  <si>
    <t>prior</t>
  </si>
  <si>
    <t>церк. приор; настоятель (монастыря);</t>
  </si>
  <si>
    <t>prostato</t>
  </si>
  <si>
    <t>prostat</t>
  </si>
  <si>
    <t>анат. простата, предстательная железа;</t>
  </si>
  <si>
    <t>protektorat</t>
  </si>
  <si>
    <t>пол., юр. протекторат.</t>
  </si>
  <si>
    <t>provok</t>
  </si>
  <si>
    <t>vt (с)провоцировать; подстрекать; вызывать;</t>
  </si>
  <si>
    <t>prozelit</t>
  </si>
  <si>
    <t>прозелит, новообращённый;</t>
  </si>
  <si>
    <t>prozodi</t>
  </si>
  <si>
    <t>лит., фон. просодия, просодика;</t>
  </si>
  <si>
    <t>prunel</t>
  </si>
  <si>
    <t>I бот. тёрн т.е. терновая ягода;</t>
  </si>
  <si>
    <t>ср. brunelo;</t>
  </si>
  <si>
    <t>pru</t>
  </si>
  <si>
    <t>мор. нос, носовая часть (корабля).</t>
  </si>
  <si>
    <t>pub</t>
  </si>
  <si>
    <t>анат. лобок;</t>
  </si>
  <si>
    <t>pudel</t>
  </si>
  <si>
    <t>пудель (порода собак).</t>
  </si>
  <si>
    <t>pulcxinelo</t>
  </si>
  <si>
    <t>pulĉinel</t>
  </si>
  <si>
    <t>театр. пульчинелла, полишинель, петрушка (персонаж кукольного театра);</t>
  </si>
  <si>
    <t>pulpo</t>
  </si>
  <si>
    <t>pulp</t>
  </si>
  <si>
    <t>1. мякоть (плодов, овощей, корней, стеблей); 2. анат. пульпа; 3. спец. пульпа, кашица, мягкая масса;</t>
  </si>
  <si>
    <t>pumik</t>
  </si>
  <si>
    <t>мин. пемза;</t>
  </si>
  <si>
    <t>pund</t>
  </si>
  <si>
    <t>фунт (денежная единица в ряде стран);</t>
  </si>
  <si>
    <t>ср. funto.</t>
  </si>
  <si>
    <t>purgatori</t>
  </si>
  <si>
    <t>рел. чистилище (тж. перен.).</t>
  </si>
  <si>
    <t>pustul</t>
  </si>
  <si>
    <t>мед. пустула, гнойничок, гнойный прыщ(ик); спец. пустула;</t>
  </si>
  <si>
    <t>putor</t>
  </si>
  <si>
    <t>зоол. чёрный (или лесной) хорёк;</t>
  </si>
  <si>
    <t>ср. furo.</t>
  </si>
  <si>
    <t>radiator</t>
  </si>
  <si>
    <t>тех. радиатор; батарея (отопительный прибор).</t>
  </si>
  <si>
    <t>radiograf</t>
  </si>
  <si>
    <t>vt мед., физ. (с)делать рентгеновский снимок, (с)делать рентгенографию, (с)делать флюорографию (= iks-fotografi);</t>
  </si>
  <si>
    <t>radius</t>
  </si>
  <si>
    <t>1. разн. радиус (= duondiametro); 2. анат. лучевая кость;</t>
  </si>
  <si>
    <t>raj</t>
  </si>
  <si>
    <t>ихт. скат (рыба);</t>
  </si>
  <si>
    <t>ср. torpedo.2;</t>
  </si>
  <si>
    <t>raked</t>
  </si>
  <si>
    <t>1. спорт. ракетка; 2. мокроступ, снегоступ (приспособление в виде сетки из прутьев или верёвок в рамке, напоминающее ракетку для большого тенниса без ручки, надеваемое на сапог для ходьбы по болоту или снегу);</t>
  </si>
  <si>
    <t>ср. neĝoŝuo.</t>
  </si>
  <si>
    <t>rak</t>
  </si>
  <si>
    <t>1. ясли (кормушка в виде решётки = fojnorako, furaĝrako, raŭfo); 2. козлы (подставка с ячейками для велосипедов или ружей); стеллаж (с ячейками для хранения чего-л. в стоячем состоянии); ячеечная подставка (для тарелок, грампластинок и т.п.).</t>
  </si>
  <si>
    <t>ranc</t>
  </si>
  <si>
    <t>прогорклый;</t>
  </si>
  <si>
    <t>ranunkolo</t>
  </si>
  <si>
    <t>ranunkol</t>
  </si>
  <si>
    <t>бот. лютик;</t>
  </si>
  <si>
    <t>rapir</t>
  </si>
  <si>
    <t>рапира;</t>
  </si>
  <si>
    <t>rap</t>
  </si>
  <si>
    <t>бот. репа;</t>
  </si>
  <si>
    <t>re-</t>
  </si>
  <si>
    <t>re</t>
  </si>
  <si>
    <t>приставка, обозначающая обратное или повторяющееся действие: re/doni возвратить;</t>
  </si>
  <si>
    <t>◊ употребляется и как самостоятельный корень: re∙e опять, снова, вновь, заново (= denove); re∙e∙n обратно; прим. для различия образований типа re/eniri снова войти и reen/iri идти обратно вместо формы reen в своё время была предложена стяжённая форма ren: reniri;</t>
  </si>
  <si>
    <t>recitativ</t>
  </si>
  <si>
    <t>муз. речитатив;</t>
  </si>
  <si>
    <t>прим. т.к. данный глагол является неофициальным, существует неясность относительно его точного значения, а также его переходности.</t>
  </si>
  <si>
    <t>ref</t>
  </si>
  <si>
    <t>мор. риф (часть паруса);</t>
  </si>
  <si>
    <t>reformacio</t>
  </si>
  <si>
    <t>Reformaci</t>
  </si>
  <si>
    <t>ист., рел. Реформация.</t>
  </si>
  <si>
    <t>regent</t>
  </si>
  <si>
    <t>регент (временный правитель государства);</t>
  </si>
  <si>
    <t>regol</t>
  </si>
  <si>
    <t>орн. королёк (птица).</t>
  </si>
  <si>
    <t>rekrement</t>
  </si>
  <si>
    <t>1. выжимки, жмых(и); барда; гуща (оставшаяся после выжимки, варки, настаивания, процеживания растительных продуктов: солодовая, кофейная, компотная и т.п.); 2. физиол. рекременты, «шлаки».</t>
  </si>
  <si>
    <t>repetitor</t>
  </si>
  <si>
    <t>репетитор.</t>
  </si>
  <si>
    <t>resonanc</t>
  </si>
  <si>
    <t>физ. резонанс;</t>
  </si>
  <si>
    <t>respektiv</t>
  </si>
  <si>
    <t>соотносительный, соответственный, соответствующий;</t>
  </si>
  <si>
    <t>retino</t>
  </si>
  <si>
    <t>retin</t>
  </si>
  <si>
    <t>анат. ретина, сетчатка, сетчатая оболочка (глаза);</t>
  </si>
  <si>
    <t>retort</t>
  </si>
  <si>
    <t>реторта;</t>
  </si>
  <si>
    <t>ср. matraso, balono.2; ср. homunkulo.</t>
  </si>
  <si>
    <t>vt 1. ревизовать, подвергать ревизии, проводить ревизию, проверять (на соответствие), проводить преучёт; 2. ревизовать, подвергать ревизии; пересматривать, подвергать пересмотру; исправлять и дополнять; 3. тех. подвергать техосмотру, про(из)водить техосмотр;</t>
  </si>
  <si>
    <t>revizor</t>
  </si>
  <si>
    <t>ревизор;</t>
  </si>
  <si>
    <t>rezedo</t>
  </si>
  <si>
    <t>rezed</t>
  </si>
  <si>
    <t>бот. резеда;</t>
  </si>
  <si>
    <t>ricin</t>
  </si>
  <si>
    <t>бот. клещевина;</t>
  </si>
  <si>
    <t>rism</t>
  </si>
  <si>
    <t>стандартная пачка бумаги (обычно по 500 листов), стопа (мера количества бумажных листов).</t>
  </si>
  <si>
    <t>rivolu</t>
  </si>
  <si>
    <t>тех. полный оборот, оборот на 360° (при вращении вокруг своей оси); тех. оборот (единица измерения); астр. полный оборот, однократное обращение (при обращении по орбите);</t>
  </si>
  <si>
    <t>ср. rotacio; ср. rotacii, turniĝi.</t>
  </si>
  <si>
    <t>robot</t>
  </si>
  <si>
    <t>тех. робот (тж. перен.); инф. бот;</t>
  </si>
  <si>
    <t>rojalisto</t>
  </si>
  <si>
    <t>rojalist</t>
  </si>
  <si>
    <t>ист., пол. роялист.</t>
  </si>
  <si>
    <t>rokok</t>
  </si>
  <si>
    <t>иск., архит. рококо;</t>
  </si>
  <si>
    <t>ronĝ</t>
  </si>
  <si>
    <t>vt 1. грызть, обгрызать, глодать (= mordeti.2); 2. перен. грызть, глодать, точить, подтачивать, разъедать, терзать;</t>
  </si>
  <si>
    <t>ruben</t>
  </si>
  <si>
    <t>мин. рубин;</t>
  </si>
  <si>
    <t>rukt</t>
  </si>
  <si>
    <t>vn рыгнуть, рыгать;</t>
  </si>
  <si>
    <t>ср. regurgiti;</t>
  </si>
  <si>
    <t>rumano</t>
  </si>
  <si>
    <t>ruman</t>
  </si>
  <si>
    <t>румын;</t>
  </si>
  <si>
    <t>rus</t>
  </si>
  <si>
    <t>русский (сущ.);</t>
  </si>
  <si>
    <t>sacerdot</t>
  </si>
  <si>
    <t>рел. священник, священнослужитель; иерей;</t>
  </si>
  <si>
    <t>ср. pastro;</t>
  </si>
  <si>
    <t>safir</t>
  </si>
  <si>
    <t>сапфир;</t>
  </si>
  <si>
    <t>sagu</t>
  </si>
  <si>
    <t>кул. саго.</t>
  </si>
  <si>
    <t>saksofon</t>
  </si>
  <si>
    <t>муз. саксофон;</t>
  </si>
  <si>
    <t>salikok</t>
  </si>
  <si>
    <t>зоол. креветка, рачок.</t>
  </si>
  <si>
    <t>salpetr</t>
  </si>
  <si>
    <t>хим. селитра (= kalia nitrato);</t>
  </si>
  <si>
    <t>salvi</t>
  </si>
  <si>
    <t>бот. шалфей;</t>
  </si>
  <si>
    <t>sambuk</t>
  </si>
  <si>
    <t>бот. бузина;</t>
  </si>
  <si>
    <t>santal</t>
  </si>
  <si>
    <t>бот. сандал, сантал;</t>
  </si>
  <si>
    <t>ср. pterokarpo, kampeĉo.</t>
  </si>
  <si>
    <t>sarafan</t>
  </si>
  <si>
    <t>сарафан.</t>
  </si>
  <si>
    <t>sardel</t>
  </si>
  <si>
    <t>кул. анчоус, хамса, тюлька (законсервированные в рассоле);</t>
  </si>
  <si>
    <t>ср. sardino.</t>
  </si>
  <si>
    <t>saten</t>
  </si>
  <si>
    <t>текс. атлас (= atlaso II);</t>
  </si>
  <si>
    <t>satrap</t>
  </si>
  <si>
    <t>ист. сатрап (тж. перен. – о деспотичном начальнике);</t>
  </si>
  <si>
    <t>sekreci</t>
  </si>
  <si>
    <t>физиол. секреция, выделение (процесс);</t>
  </si>
  <si>
    <t>ср. ekskrecio;</t>
  </si>
  <si>
    <t>sentenc</t>
  </si>
  <si>
    <t>сентенция, нравоучительное изречение;</t>
  </si>
  <si>
    <t>septeto</t>
  </si>
  <si>
    <t>septet</t>
  </si>
  <si>
    <t>муз. септет.</t>
  </si>
  <si>
    <t>sepult</t>
  </si>
  <si>
    <t>vt погрести, погребать, хоронить, похоронить, захоронить (в соответствии с обрядом);</t>
  </si>
  <si>
    <t>ср. entombigi, enterigi; ср. tombo.</t>
  </si>
  <si>
    <t>serafo</t>
  </si>
  <si>
    <t>seraf</t>
  </si>
  <si>
    <t>рел. серафим;</t>
  </si>
  <si>
    <t>serajl</t>
  </si>
  <si>
    <t>сераль (дворец в странах Востока; женская часть дворца, гарем).</t>
  </si>
  <si>
    <t>servic</t>
  </si>
  <si>
    <t>сервиз; столовый прибор, столовый набор;</t>
  </si>
  <si>
    <t>sevrug</t>
  </si>
  <si>
    <t>ихт. севрюга.</t>
  </si>
  <si>
    <t>sfinktero</t>
  </si>
  <si>
    <t>sfinkter</t>
  </si>
  <si>
    <t>анат. сфинктер, (мышца-)сжиматель, (мышца-)замыкатель, (мышца-)запиратель; сжимающая, замыкающая, запирающая мышца.</t>
  </si>
  <si>
    <t>sifilis</t>
  </si>
  <si>
    <t>мед. сифилис;</t>
  </si>
  <si>
    <t>silici</t>
  </si>
  <si>
    <t>хим. кремний;</t>
  </si>
  <si>
    <t>silogism</t>
  </si>
  <si>
    <t>филос. силлогизм, (логическое) умозаключение.</t>
  </si>
  <si>
    <t>silur</t>
  </si>
  <si>
    <t>ихт. сом;</t>
  </si>
  <si>
    <t>sinedrio</t>
  </si>
  <si>
    <t>sinedri</t>
  </si>
  <si>
    <t>ист., рел. синедрион.</t>
  </si>
  <si>
    <t>sinoptik</t>
  </si>
  <si>
    <t>синоптический, сводный, обзорный;</t>
  </si>
  <si>
    <t>sirio</t>
  </si>
  <si>
    <t>Siri</t>
  </si>
  <si>
    <t>Sirio</t>
  </si>
  <si>
    <t>гп. Сирия.</t>
  </si>
  <si>
    <t>skadr</t>
  </si>
  <si>
    <t>воен. 1. эскадрон (= eskadrono); 2. эскадрилья;</t>
  </si>
  <si>
    <t>ср. eskadro;</t>
  </si>
  <si>
    <t>skan</t>
  </si>
  <si>
    <t>vt тех., инф. сканировать;</t>
  </si>
  <si>
    <t>skarlatin</t>
  </si>
  <si>
    <t>мед. скарлатина.</t>
  </si>
  <si>
    <t>skecxo</t>
  </si>
  <si>
    <t>skeĉ</t>
  </si>
  <si>
    <t>театр. скетч.</t>
  </si>
  <si>
    <t>skerc</t>
  </si>
  <si>
    <t>муз. скерцо.</t>
  </si>
  <si>
    <t>skolastik</t>
  </si>
  <si>
    <t>схоластика;</t>
  </si>
  <si>
    <t>skolop</t>
  </si>
  <si>
    <t>орн. кулик;</t>
  </si>
  <si>
    <t>skolt</t>
  </si>
  <si>
    <t>1. воен. (полевой) разведчик, дозорный; 2. воен. корабль-разведчик (= skolt(o)ŝipo); самолёт-разведчик (= skoltaviadilo); 3. (бой)скаут;</t>
  </si>
  <si>
    <t>skorbut</t>
  </si>
  <si>
    <t>мед. цинга, скорбут;</t>
  </si>
  <si>
    <t>skorzonero</t>
  </si>
  <si>
    <t>skorzoner</t>
  </si>
  <si>
    <t>I бот. козелец, скорцонера.  ///  II interj тьфу ты!; вот незадача!; вот напасть!; вот чёрт!; какой облом! (выражение неудовольствия, недовольства).</t>
  </si>
  <si>
    <t>skrofol</t>
  </si>
  <si>
    <t>мед. скрофулёз, золотуха;</t>
  </si>
  <si>
    <t>skvar</t>
  </si>
  <si>
    <t>сквер.</t>
  </si>
  <si>
    <t>sofio</t>
  </si>
  <si>
    <t>Sofi</t>
  </si>
  <si>
    <t>Sofio</t>
  </si>
  <si>
    <t>гп. София (столица Болгарии).</t>
  </si>
  <si>
    <t>sold</t>
  </si>
  <si>
    <t>1. су; сольдо; (денежные единицы); 2. жалованье (у военных), денежное довольствие (= soldatsalajro, militista salajro);</t>
  </si>
  <si>
    <t>solecism</t>
  </si>
  <si>
    <t>лингв. солецизм, синтаксическая ошибка.</t>
  </si>
  <si>
    <t>soleo</t>
  </si>
  <si>
    <t>sole</t>
  </si>
  <si>
    <t>I ихт. солея, соль (рыба);</t>
  </si>
  <si>
    <t>solvent</t>
  </si>
  <si>
    <t>платёжеспособный (= pagokapabla, pagipova);</t>
  </si>
  <si>
    <t>sorg</t>
  </si>
  <si>
    <t>бот. сорго;</t>
  </si>
  <si>
    <t>sorik</t>
  </si>
  <si>
    <t>зоол. бурозубка, землеройка;</t>
  </si>
  <si>
    <t>spalir</t>
  </si>
  <si>
    <t>шпалера, шеренга, ряд (деревьев вдоль дороги, стены или изгороди; людей вдоль дороги или пути следования);</t>
  </si>
  <si>
    <t>spat</t>
  </si>
  <si>
    <t>I мин. шпат;</t>
  </si>
  <si>
    <t>ср. barito, siderito, fluorito, kalcito, feldspato;</t>
  </si>
  <si>
    <t>spiritualisto</t>
  </si>
  <si>
    <t>spiritualist</t>
  </si>
  <si>
    <t>1. филос. спиритуалист; 2. человек, стремящийся к духовным ценностям.</t>
  </si>
  <si>
    <t>sponde</t>
  </si>
  <si>
    <t>лит. спондей;</t>
  </si>
  <si>
    <t>stalagmito</t>
  </si>
  <si>
    <t>stalagmit</t>
  </si>
  <si>
    <t>геол. сталагмит.</t>
  </si>
  <si>
    <t>stalaktito</t>
  </si>
  <si>
    <t>stalaktit</t>
  </si>
  <si>
    <t>геол. сталактит.</t>
  </si>
  <si>
    <t>stamf</t>
  </si>
  <si>
    <t>vn топнуть ногой (о человеке); бить (землю) копытами (о лошади).</t>
  </si>
  <si>
    <t>start</t>
  </si>
  <si>
    <t>vn 1. спорт. стартовать, взять старт; 2. сомнит.; перен. тронуться (в путь), двинуться (в путь), отправиться (в путь); отойти (о поезде, автобусе, корабле и т.п.); отчалить, отвалить (о корабле); взлететь, стартовать (о самолёте, ракете);</t>
  </si>
  <si>
    <t>прим. данное значение не зафиксировано в (N)PIV, однако встречается нередко; следует заметить, что при таком словоупотреблении глагол starti выступает просто как синоним глаголов ekvojaĝi, ekveturi, ekiri, ekflugi; 3. тех. начать работать, запуститься, завестись (о моторе, автомобиле = ekfunkcii, ekiri); инф. запуститься, загрузиться;</t>
  </si>
  <si>
    <t>statut</t>
  </si>
  <si>
    <t>юр. устав, статут;</t>
  </si>
  <si>
    <t>stearin</t>
  </si>
  <si>
    <t>стеарин;</t>
  </si>
  <si>
    <t>steb</t>
  </si>
  <si>
    <t>vt (про)шить в строчку, (про)шить стежками, (про)стегать, (про)строчить, простёгивать;</t>
  </si>
  <si>
    <t>ср. kudri;</t>
  </si>
  <si>
    <t>stefano</t>
  </si>
  <si>
    <t>Stefan</t>
  </si>
  <si>
    <t>Stefano</t>
  </si>
  <si>
    <t>Степан, Стефан, Стефано, Штефан, Иштван, Этьен (муж. имя);</t>
  </si>
  <si>
    <t>stereo-</t>
  </si>
  <si>
    <t>stereo</t>
  </si>
  <si>
    <t>словообразовательный элемент стерео-, являющийся начальной частью корня в некоторых тех. и научн. терминах; сочетаясь с эсперантским корнем, выступает в роли приставки.</t>
  </si>
  <si>
    <t>stereofoni</t>
  </si>
  <si>
    <t>тех. стереофония;</t>
  </si>
  <si>
    <t>прим. иногда (крайне редко) в качестве прилагательного «стереофонический» употребляется форма stereofona, от которой в этом случае с помощью неофиц. суффикса -i- образуется существительное. Мы полагаем такое словоупотребление очень неудачным.</t>
  </si>
  <si>
    <t>stir</t>
  </si>
  <si>
    <t>vt водить, вести (транспортное средство), управлять, править (транспортным средством);</t>
  </si>
  <si>
    <t>stof</t>
  </si>
  <si>
    <t>штоф (старинная мера ёмкости).</t>
  </si>
  <si>
    <t>stopl</t>
  </si>
  <si>
    <t>с.-х. остаток сжатого стебля (нижняя часть стебля, оставшаяся на корню после уборки урожая);</t>
  </si>
  <si>
    <t>прим. в ЭРБ приведено тж. прилагательное stopla в сочетании stopla barbo («щетинистая борода; борода, торчащая как стерня»), а в BV встречается сложная форма stoplobarbo с тем же значением; в (N)PIV такое словоупотребление не зафиксировано и за его корректность мы не ручаемся.</t>
  </si>
  <si>
    <t>strangol</t>
  </si>
  <si>
    <t>vt задушить, придушить, удушить, удавить, душить за горло, сдавить горло;</t>
  </si>
  <si>
    <t>ср. sufoki;</t>
  </si>
  <si>
    <t>striknin</t>
  </si>
  <si>
    <t>хим. стрихнин.</t>
  </si>
  <si>
    <t>stroboskop</t>
  </si>
  <si>
    <t>физ. стробоскоп;</t>
  </si>
  <si>
    <t>subjunktiv</t>
  </si>
  <si>
    <t>грам. сослагательное наклонение.</t>
  </si>
  <si>
    <t>sublimat</t>
  </si>
  <si>
    <t>уст., см. sublimaĵo.</t>
  </si>
  <si>
    <t>subtrah</t>
  </si>
  <si>
    <t>vt мат. вычитать, вычесть, отнимать, отнять;</t>
  </si>
  <si>
    <t>sudano</t>
  </si>
  <si>
    <t>Sudan</t>
  </si>
  <si>
    <t>Sudano</t>
  </si>
  <si>
    <t>гп. Судан.</t>
  </si>
  <si>
    <t>svag</t>
  </si>
  <si>
    <t>расплывчатый, размытый, неясный, неотчётливый (= malpreciza).</t>
  </si>
  <si>
    <t>sved</t>
  </si>
  <si>
    <t>швед;</t>
  </si>
  <si>
    <t>sxalupo</t>
  </si>
  <si>
    <t>ŝalup</t>
  </si>
  <si>
    <t>мор. шлюп, катер, баркас;</t>
  </si>
  <si>
    <t>ср. slupo.</t>
  </si>
  <si>
    <t>sxampuo</t>
  </si>
  <si>
    <t>ŝampu</t>
  </si>
  <si>
    <t>шампунь;</t>
  </si>
  <si>
    <t>sxankro</t>
  </si>
  <si>
    <t>ŝankr</t>
  </si>
  <si>
    <t>мед. шанкр;</t>
  </si>
  <si>
    <t>sxenoprazo</t>
  </si>
  <si>
    <t>ŝenopraz</t>
  </si>
  <si>
    <t>ŝenoprazo</t>
  </si>
  <si>
    <t>бот. шнит-лук, лук-резанец, лук-скорода.</t>
  </si>
  <si>
    <t>sxillero</t>
  </si>
  <si>
    <t>Ŝiller</t>
  </si>
  <si>
    <t>Ŝillero</t>
  </si>
  <si>
    <t>Шиллер (немецкий поэт и драматург).</t>
  </si>
  <si>
    <t>sxpato</t>
  </si>
  <si>
    <t>ŝpat</t>
  </si>
  <si>
    <t>1. лопата, заступ (= platfosilo); 2. воен. сошник; 3. мор. лапа якоря;</t>
  </si>
  <si>
    <t>sxrapnelo</t>
  </si>
  <si>
    <t>ŝrapnel</t>
  </si>
  <si>
    <t>воен. шрапнель (снаряд = kuglobuso).</t>
  </si>
  <si>
    <t>taban</t>
  </si>
  <si>
    <t>энт. слепень;</t>
  </si>
  <si>
    <t>tajl</t>
  </si>
  <si>
    <t>vt 1. обтёсывать, гранить; резать (камень и т.п.); 2. кроить, выкраивать (одежду); 2. кройка, выкраивание;</t>
  </si>
  <si>
    <t>~aĵ∙o форма, зафиксированная в ЭРБ2 в значении «выкройка» ( = papermodelo, modelfolio, ŝablono) и в этом значении являющаяся ошибочным русизмом; по логике эсперанто, данная форма могла бы обозначать то, что обтёсывают, гранят или кроят;</t>
  </si>
  <si>
    <t>tangent</t>
  </si>
  <si>
    <t>мат. тангенс.</t>
  </si>
  <si>
    <t>tan</t>
  </si>
  <si>
    <t>vt дубить (кожу, шкуру);</t>
  </si>
  <si>
    <t>ср. ledaĵisto;</t>
  </si>
  <si>
    <t>tanin</t>
  </si>
  <si>
    <t>хим. танин (= vegetaĵa tananto).</t>
  </si>
  <si>
    <t>tapiok</t>
  </si>
  <si>
    <t>тапиока (крупа).</t>
  </si>
  <si>
    <t>tapiro</t>
  </si>
  <si>
    <t>tapir</t>
  </si>
  <si>
    <t>зоол. тапир.</t>
  </si>
  <si>
    <t>tarantel</t>
  </si>
  <si>
    <t>муз. тарантелла (танец, музыка).</t>
  </si>
  <si>
    <t>tauxzi</t>
  </si>
  <si>
    <t>taŭz</t>
  </si>
  <si>
    <t>vt 1. трепать, ворошить (приводить в беспорядок), ерошить, всклокочивать, мять; 2. перен. (по)трепать, (по)мять (грубо обойтись, грубо обращаться);</t>
  </si>
  <si>
    <t>tehxniko</t>
  </si>
  <si>
    <t>teĥnik</t>
  </si>
  <si>
    <t>см. tekniko.</t>
  </si>
  <si>
    <t>teism</t>
  </si>
  <si>
    <t>филос. теизм (вера в Бога как в создавшую мир и постоянно управляющую им личность);</t>
  </si>
  <si>
    <t>ср. diismo.</t>
  </si>
  <si>
    <t>teist</t>
  </si>
  <si>
    <t>филос. теист;</t>
  </si>
  <si>
    <t>ср. diisto.</t>
  </si>
  <si>
    <t>tempest</t>
  </si>
  <si>
    <t>мет. одиннадцатибальная буря, одиннадцатибальный шторм, жестокий шторм; перен. (страшная) буря;</t>
  </si>
  <si>
    <t>ср. ŝtormo;</t>
  </si>
  <si>
    <t>tenebr</t>
  </si>
  <si>
    <t>поэт. мрак, (непроглядная) тьма (= mallumo);</t>
  </si>
  <si>
    <t>teodoro</t>
  </si>
  <si>
    <t>Teodor</t>
  </si>
  <si>
    <t>Teodoro</t>
  </si>
  <si>
    <t>Теодор, Теодоро, Феодор, Фёдор (муж. имя);</t>
  </si>
  <si>
    <t>teokrat</t>
  </si>
  <si>
    <t>приверженец теократии;</t>
  </si>
  <si>
    <t>tepid</t>
  </si>
  <si>
    <t>полутёплый, тепловатый, умеренно тёплый, слегка тёплый, еле тёплый, едва тёплый, чуть тёплый, прохладный, не очень тёплый и не очень холодный;</t>
  </si>
  <si>
    <t>teren</t>
  </si>
  <si>
    <t>1. участок земли, участок территории, участок местности; земельный участок (для любых нужд); местность; 2. перен. поле (деятельности), поприще, область;</t>
  </si>
  <si>
    <t>tetra</t>
  </si>
  <si>
    <t>редк., см. bonazio.</t>
  </si>
  <si>
    <t>tiar</t>
  </si>
  <si>
    <t>тиара (головной убор древних персидских и ассирийских царей; головной убор папы римского);</t>
  </si>
  <si>
    <t>ср. cidaro.</t>
  </si>
  <si>
    <t>timian</t>
  </si>
  <si>
    <t>бот. тимьян, чабрец;</t>
  </si>
  <si>
    <t>tindr</t>
  </si>
  <si>
    <t>трут.</t>
  </si>
  <si>
    <t>tipograf</t>
  </si>
  <si>
    <t>типографщик, типограф, печатник;</t>
  </si>
  <si>
    <t>ср. presejo.</t>
  </si>
  <si>
    <t>tonel</t>
  </si>
  <si>
    <t>мор. регистровая тонна;</t>
  </si>
  <si>
    <t>ср. tuno;</t>
  </si>
  <si>
    <t>tonsilo</t>
  </si>
  <si>
    <t>tonsil</t>
  </si>
  <si>
    <t>анат. 1. миндалина (скопление лимфоидной ткани); 2. нёбная миндалина, разг. гланда (= palata tonsilo);</t>
  </si>
  <si>
    <t>topaz</t>
  </si>
  <si>
    <t>мин. топаз;</t>
  </si>
  <si>
    <t>trahxeo</t>
  </si>
  <si>
    <t>traĥe</t>
  </si>
  <si>
    <t>см. trakeo.</t>
  </si>
  <si>
    <t>trak</t>
  </si>
  <si>
    <t>I 1. ж.-д. (железнодорожная) колея, (рельсовая) колея; 2. ав. маршрут полёта, линия полёта, направление полёта, курс (спроектированные на земную поверхность, обозначенные на карте); 3. тех., инф., рад., кин. дорожка (на магнитной ленте, киноленте, лазерном диске).  ///  II ист. фракиец;</t>
  </si>
  <si>
    <t>ср. relvojo, reldistanco, ŝpuro; ср. aerlinio; ср. kanelo.3, sontrako, sonstreko.</t>
  </si>
  <si>
    <t>transepto</t>
  </si>
  <si>
    <t>transept</t>
  </si>
  <si>
    <t>архит. поперечный неф, трансепт.</t>
  </si>
  <si>
    <t>transfuz</t>
  </si>
  <si>
    <t>vt мед. переливать (кровь и т.п.);</t>
  </si>
  <si>
    <t>ср. transfluigi, transverŝi;</t>
  </si>
  <si>
    <t>transistor</t>
  </si>
  <si>
    <t>1. эл., тел. транзистор; 2. разг. транзистор, транзисторный приёмник (= transistora ricevilo);</t>
  </si>
  <si>
    <t>transit</t>
  </si>
  <si>
    <t>1. транзит; 2. мед., физиол. транзит, пассаж, прохождение (пищи через желудочно-кишечный тракт);</t>
  </si>
  <si>
    <t>trib</t>
  </si>
  <si>
    <t>1. ист. племя, колено, триба; 2. бот., зоол. триба;</t>
  </si>
  <si>
    <t>ср. gento; ср. -e-, -ini-;</t>
  </si>
  <si>
    <t>tukano</t>
  </si>
  <si>
    <t>tukan</t>
  </si>
  <si>
    <t>1. орн. тукан, перцеяд, перцеед; 2. maj; астр. Тукан (созвездие).</t>
  </si>
  <si>
    <t>tumul</t>
  </si>
  <si>
    <t>курган, могильный холм;</t>
  </si>
  <si>
    <t>ср. kairno.</t>
  </si>
  <si>
    <t>tun</t>
  </si>
  <si>
    <t>turk</t>
  </si>
  <si>
    <t>турок;</t>
  </si>
  <si>
    <t>ср. tjurko;</t>
  </si>
  <si>
    <t>turt</t>
  </si>
  <si>
    <t>орн. горлица обыкновенная;</t>
  </si>
  <si>
    <t>ср. streptopelio;</t>
  </si>
  <si>
    <t>uhu</t>
  </si>
  <si>
    <t>uh</t>
  </si>
  <si>
    <t>interj ау! (подзывание издалека, перекликание);</t>
  </si>
  <si>
    <t>ulul</t>
  </si>
  <si>
    <t>vn выть, завывать (о волке; тж. об аналогичном звуке сирены, динамика и т.п.); ухать (о филине);</t>
  </si>
  <si>
    <t>ср. tirboji;</t>
  </si>
  <si>
    <t>urugvajo</t>
  </si>
  <si>
    <t>Urugvaj</t>
  </si>
  <si>
    <t>Urugvajo</t>
  </si>
  <si>
    <t>гп. Уругвай.</t>
  </si>
  <si>
    <t>usono</t>
  </si>
  <si>
    <t>Uson</t>
  </si>
  <si>
    <t>гп. США, Соединённые Штаты Америки, Америка (только о США).</t>
  </si>
  <si>
    <t>uzur</t>
  </si>
  <si>
    <t>1. ростовщичество, лихоимство; 2. редк. ростовщический процент, лихоимный процент, лихва (= procentego);</t>
  </si>
  <si>
    <t>vagin</t>
  </si>
  <si>
    <t>анат. влагалище (входная часть женских половых органов);</t>
  </si>
  <si>
    <t>ср. vaginalo, vulvo;</t>
  </si>
  <si>
    <t>vakcin</t>
  </si>
  <si>
    <t>мед. вакцина;</t>
  </si>
  <si>
    <t>vand</t>
  </si>
  <si>
    <t>1. см. septo; 2. см. parieto.</t>
  </si>
  <si>
    <t>vanel</t>
  </si>
  <si>
    <t>орн. чибис.</t>
  </si>
  <si>
    <t>varsovio</t>
  </si>
  <si>
    <t>Varsovi</t>
  </si>
  <si>
    <t>Varsovio</t>
  </si>
  <si>
    <t>гп. Варшава.</t>
  </si>
  <si>
    <t>vekt</t>
  </si>
  <si>
    <t>коромысло (тж. тех.);</t>
  </si>
  <si>
    <t>ср. sitelportilo.</t>
  </si>
  <si>
    <t>velociped</t>
  </si>
  <si>
    <t>см. ciklo.2;</t>
  </si>
  <si>
    <t>venezuelo</t>
  </si>
  <si>
    <t>Venezuel</t>
  </si>
  <si>
    <t>Venezuelo</t>
  </si>
  <si>
    <t>гп. Венесуэла.</t>
  </si>
  <si>
    <t>verbeno</t>
  </si>
  <si>
    <t>verben</t>
  </si>
  <si>
    <t>бот. вербена;</t>
  </si>
  <si>
    <t>verdigr</t>
  </si>
  <si>
    <t>медная зелень, ярь-медянка (краска; патина на меди, бронзе или латуни);</t>
  </si>
  <si>
    <t>ср. patino;</t>
  </si>
  <si>
    <t>vertic</t>
  </si>
  <si>
    <t>мат. вершина (угла, треугольника и т.п.).</t>
  </si>
  <si>
    <t>vezir</t>
  </si>
  <si>
    <t>ист. визирь.</t>
  </si>
  <si>
    <t>vikari</t>
  </si>
  <si>
    <t>церк. викарий;</t>
  </si>
  <si>
    <t>vinko</t>
  </si>
  <si>
    <t>vink</t>
  </si>
  <si>
    <t>бот. барвинок;</t>
  </si>
  <si>
    <t>vipur</t>
  </si>
  <si>
    <t>зоол. настоящая гадюка;</t>
  </si>
  <si>
    <t>virtual</t>
  </si>
  <si>
    <t>физ., филос., инф. виртуальный;</t>
  </si>
  <si>
    <t>virus</t>
  </si>
  <si>
    <t>мед., инф. вирус;</t>
  </si>
  <si>
    <t>visko</t>
  </si>
  <si>
    <t>visk</t>
  </si>
  <si>
    <t>бот. омела;</t>
  </si>
  <si>
    <t>vitamin</t>
  </si>
  <si>
    <t>витамин;</t>
  </si>
  <si>
    <t>vivisekci</t>
  </si>
  <si>
    <t>вивисекция, живосечение;</t>
  </si>
  <si>
    <t>vodk</t>
  </si>
  <si>
    <t>кул. водка;</t>
  </si>
  <si>
    <t>ср. brando.</t>
  </si>
  <si>
    <t>vortic</t>
  </si>
  <si>
    <t>1. физ. вихрь, завихрение (в жидкости, газе); 2. анат. водоворот, завиток, завихрение, вихрь;</t>
  </si>
  <si>
    <t>vulvo</t>
  </si>
  <si>
    <t>vulv</t>
  </si>
  <si>
    <t>анат. вульва (наружные женские половые органы);</t>
  </si>
  <si>
    <t>ср. jonio.1, piĉo I, vagino;</t>
  </si>
  <si>
    <t>zip</t>
  </si>
  <si>
    <t>застёжка-молния, «молния» (= fulmofermilo);</t>
  </si>
  <si>
    <t>•A1 Vorto cx</t>
  </si>
  <si>
    <t>•A2 Vort ĉ</t>
  </si>
  <si>
    <t>A3 Vorto ĉ</t>
  </si>
  <si>
    <t>A5 Signifo 1</t>
  </si>
  <si>
    <t>A6 Signifo 2</t>
  </si>
  <si>
    <t>vt отличать, различать, распознавать.</t>
  </si>
  <si>
    <t>округ, район, административный участок, дистрикт; уезд.</t>
  </si>
  <si>
    <t>прям. , перен.  дифирамб.</t>
  </si>
  <si>
    <t>vt угадать, разгадать, отгадать; догадаться.</t>
  </si>
  <si>
    <t>разный, различный, разнообразный.</t>
  </si>
  <si>
    <t>фин.  дивиденд.</t>
  </si>
  <si>
    <t>vt делить, поделить, разделить (тж. мат.); разделять; (по)делиться (отдавать кому-л. часть своего).</t>
  </si>
  <si>
    <t>доцент.</t>
  </si>
  <si>
    <t>догмат, догма.</t>
  </si>
  <si>
    <t>дог</t>
  </si>
  <si>
    <t>доктрина, учение.</t>
  </si>
  <si>
    <t>сладкий; сладостный; приятный, нежный (для чувств; на вид, на слух, на ощупь).</t>
  </si>
  <si>
    <t>домино (костюм; игра).</t>
  </si>
  <si>
    <t>vt (по)дарить.</t>
  </si>
  <si>
    <t>vt дать, давать (в этом значении может переводиться тж. формами с приставками  за-, по-, при- и некоторыми другими глаголами).</t>
  </si>
  <si>
    <t>vt баловать, нежить, лелеять.</t>
  </si>
  <si>
    <t>vn спать.</t>
  </si>
  <si>
    <t>драконовский (очень строгий  = severega).</t>
  </si>
  <si>
    <t>драматург (= dramisto, dramverkisto).</t>
  </si>
  <si>
    <t>прям. , перен.  драма.</t>
  </si>
  <si>
    <t>драп, сукно.</t>
  </si>
  <si>
    <t>проволока (= metalfadeno); провод (с однопроволочной жилой); жила (однопроволочная, в проводе).</t>
  </si>
  <si>
    <t>vn (у)тонуть, затонуть, потонуть, утопать (тж. перен.).</t>
  </si>
  <si>
    <t>vn сомневаться, испытывать сомнение.</t>
  </si>
  <si>
    <t>дуэль, поединок.</t>
  </si>
  <si>
    <t>муз.  дуэт.</t>
  </si>
  <si>
    <t>герцог.</t>
  </si>
  <si>
    <t>vt нанимать (кого-л.); принимать (или  брать) на работу, на службу.</t>
  </si>
  <si>
    <t>дубликат.</t>
  </si>
  <si>
    <t>обливание, душ (действие, процедура).</t>
  </si>
  <si>
    <t>ровный, плоский (о поверхности).</t>
  </si>
  <si>
    <t>прям. , перен.  пьяный.</t>
  </si>
  <si>
    <t>par даже.</t>
  </si>
  <si>
    <t>vt назидать, наставлять, поучать.</t>
  </si>
  <si>
    <t>эффект, впечатление, (воз)действие (на психику, чувства, душевное состояние).</t>
  </si>
  <si>
    <t>филос.  эго, «я».</t>
  </si>
  <si>
    <t>в разн. знач.  эхо; отклик.</t>
  </si>
  <si>
    <t>vt (per io) экипировать, снаряжать, снабжать, оборудовать, оснащать (чем-л.).</t>
  </si>
  <si>
    <t>эконом; управляющий (или  заведующий) хозяйством; завхоз; мажордом; ключник.</t>
  </si>
  <si>
    <t>физиол.  экскременты, испражнения, выделения (в узком смысле – твёрдые экскременты, т.е. кал, помёт  = feko, fekaĵo).</t>
  </si>
  <si>
    <t>эксперимент, опыт, испытание.</t>
  </si>
  <si>
    <t>vt (ion) подвергать экспертизе (что-л.), производить экспертизу (чего-л.).</t>
  </si>
  <si>
    <t>vt разн.  эксплуатировать; использовать.</t>
  </si>
  <si>
    <t>difuzi</t>
  </si>
  <si>
    <t>hoto</t>
  </si>
  <si>
    <t>abdomen</t>
  </si>
  <si>
    <t>abscis</t>
  </si>
  <si>
    <t>aceton</t>
  </si>
  <si>
    <t>acipenser</t>
  </si>
  <si>
    <t>adagxo</t>
  </si>
  <si>
    <t>adaĝ</t>
  </si>
  <si>
    <t>adher</t>
  </si>
  <si>
    <t>adjudik</t>
  </si>
  <si>
    <t>adob</t>
  </si>
  <si>
    <t>aerobi</t>
  </si>
  <si>
    <t>aerometr</t>
  </si>
  <si>
    <t>aerosol</t>
  </si>
  <si>
    <t>afazi</t>
  </si>
  <si>
    <t>afoni</t>
  </si>
  <si>
    <t>agaragar</t>
  </si>
  <si>
    <t>agnostik</t>
  </si>
  <si>
    <t>agorafobi</t>
  </si>
  <si>
    <t>ahx</t>
  </si>
  <si>
    <t>ahxilo</t>
  </si>
  <si>
    <t>Aĥil</t>
  </si>
  <si>
    <t>aikid</t>
  </si>
  <si>
    <t>ajatol</t>
  </si>
  <si>
    <t>ajut</t>
  </si>
  <si>
    <t>ajxuro</t>
  </si>
  <si>
    <t>aĵur</t>
  </si>
  <si>
    <t>akajxuo</t>
  </si>
  <si>
    <t>akaĵu</t>
  </si>
  <si>
    <t>akcxento</t>
  </si>
  <si>
    <t>akĉent</t>
  </si>
  <si>
    <t>akomod</t>
  </si>
  <si>
    <t>akordion</t>
  </si>
  <si>
    <t>akredit</t>
  </si>
  <si>
    <t>akreditiv</t>
  </si>
  <si>
    <t>akre</t>
  </si>
  <si>
    <t>akronim</t>
  </si>
  <si>
    <t>akropol</t>
  </si>
  <si>
    <t>akvamarin</t>
  </si>
  <si>
    <t>alaho</t>
  </si>
  <si>
    <t>Alah</t>
  </si>
  <si>
    <t>albatros</t>
  </si>
  <si>
    <t>alcion</t>
  </si>
  <si>
    <t>alegr</t>
  </si>
  <si>
    <t>aler</t>
  </si>
  <si>
    <t>alez</t>
  </si>
  <si>
    <t>aliment</t>
  </si>
  <si>
    <t>alkal</t>
  </si>
  <si>
    <t>alp</t>
  </si>
  <si>
    <t>altitud</t>
  </si>
  <si>
    <t>altruism</t>
  </si>
  <si>
    <t>altruist</t>
  </si>
  <si>
    <t>alvus</t>
  </si>
  <si>
    <t>amanit</t>
  </si>
  <si>
    <t>amazon</t>
  </si>
  <si>
    <t>ambon</t>
  </si>
  <si>
    <t>ament</t>
  </si>
  <si>
    <t>amnezi</t>
  </si>
  <si>
    <t>amplif</t>
  </si>
  <si>
    <t>amplifik</t>
  </si>
  <si>
    <t>amplitud</t>
  </si>
  <si>
    <t>anakoret</t>
  </si>
  <si>
    <t>andant</t>
  </si>
  <si>
    <t>anemi</t>
  </si>
  <si>
    <t>anemometr</t>
  </si>
  <si>
    <t>anestez</t>
  </si>
  <si>
    <t>anet</t>
  </si>
  <si>
    <t>anobi</t>
  </si>
  <si>
    <t>anod</t>
  </si>
  <si>
    <t>anorak</t>
  </si>
  <si>
    <t>ans</t>
  </si>
  <si>
    <t>antauxhieraux</t>
  </si>
  <si>
    <t>antaŭhiera</t>
  </si>
  <si>
    <t>anticiklon</t>
  </si>
  <si>
    <t>antidot</t>
  </si>
  <si>
    <t>antifraz</t>
  </si>
  <si>
    <t>antikorp</t>
  </si>
  <si>
    <t>antinomi</t>
  </si>
  <si>
    <t>antipirin</t>
  </si>
  <si>
    <t>antisemit</t>
  </si>
  <si>
    <t>antiseps</t>
  </si>
  <si>
    <t>antonim</t>
  </si>
  <si>
    <t>antonomazi</t>
  </si>
  <si>
    <t>antracit</t>
  </si>
  <si>
    <t>antraks</t>
  </si>
  <si>
    <t>antropometri</t>
  </si>
  <si>
    <t>apacxo</t>
  </si>
  <si>
    <t>apaĉ</t>
  </si>
  <si>
    <t>apatit</t>
  </si>
  <si>
    <t>api</t>
  </si>
  <si>
    <t>apokalips</t>
  </si>
  <si>
    <t>apokop</t>
  </si>
  <si>
    <t>apologi</t>
  </si>
  <si>
    <t>apostat</t>
  </si>
  <si>
    <t>aposterior</t>
  </si>
  <si>
    <t>aprec</t>
  </si>
  <si>
    <t>apretur</t>
  </si>
  <si>
    <t>aprez</t>
  </si>
  <si>
    <t>aproksim</t>
  </si>
  <si>
    <t>apunt</t>
  </si>
  <si>
    <t>arab</t>
  </si>
  <si>
    <t>arakid</t>
  </si>
  <si>
    <t>arak</t>
  </si>
  <si>
    <t>ara</t>
  </si>
  <si>
    <t>arbut</t>
  </si>
  <si>
    <t>areal</t>
  </si>
  <si>
    <t>areopag</t>
  </si>
  <si>
    <t>argan</t>
  </si>
  <si>
    <t>argonauxto</t>
  </si>
  <si>
    <t>argonaŭt</t>
  </si>
  <si>
    <t>argon</t>
  </si>
  <si>
    <t>arhxaika</t>
  </si>
  <si>
    <t>arĥaik</t>
  </si>
  <si>
    <t>arhxaismo</t>
  </si>
  <si>
    <t>arĥaism</t>
  </si>
  <si>
    <t>arketip</t>
  </si>
  <si>
    <t>arkiduk</t>
  </si>
  <si>
    <t>arkimandrit</t>
  </si>
  <si>
    <t>arkipelag</t>
  </si>
  <si>
    <t>armatur</t>
  </si>
  <si>
    <t>armistic</t>
  </si>
  <si>
    <t>ar</t>
  </si>
  <si>
    <t>arok</t>
  </si>
  <si>
    <t>arsen</t>
  </si>
  <si>
    <t>artefakt</t>
  </si>
  <si>
    <t>artemizi</t>
  </si>
  <si>
    <t>artikl</t>
  </si>
  <si>
    <t>artikulaci</t>
  </si>
  <si>
    <t>asidu</t>
  </si>
  <si>
    <t>asimptot</t>
  </si>
  <si>
    <t>asiz</t>
  </si>
  <si>
    <t>aspr</t>
  </si>
  <si>
    <t>astak</t>
  </si>
  <si>
    <t>asteni</t>
  </si>
  <si>
    <t>asteri</t>
  </si>
  <si>
    <t>asterisk</t>
  </si>
  <si>
    <t>astigmat</t>
  </si>
  <si>
    <t>astrakan</t>
  </si>
  <si>
    <t>astronauxto</t>
  </si>
  <si>
    <t>astronaŭt</t>
  </si>
  <si>
    <t>atasxeo</t>
  </si>
  <si>
    <t>ataŝe</t>
  </si>
  <si>
    <t>atelier</t>
  </si>
  <si>
    <t>atik</t>
  </si>
  <si>
    <t>atlant</t>
  </si>
  <si>
    <t>atol</t>
  </si>
  <si>
    <t>atoni</t>
  </si>
  <si>
    <t>atrakci</t>
  </si>
  <si>
    <t>atropin</t>
  </si>
  <si>
    <t>auxko</t>
  </si>
  <si>
    <t>aŭk</t>
  </si>
  <si>
    <t>auxlo</t>
  </si>
  <si>
    <t>aŭl</t>
  </si>
  <si>
    <t>auxstralopiteko</t>
  </si>
  <si>
    <t>aŭstralopitek</t>
  </si>
  <si>
    <t>auxtodafeo</t>
  </si>
  <si>
    <t>aŭtodafe</t>
  </si>
  <si>
    <t>auxtodidakto</t>
  </si>
  <si>
    <t>aŭtodidakt</t>
  </si>
  <si>
    <t>auxtogiro</t>
  </si>
  <si>
    <t>aŭtogir</t>
  </si>
  <si>
    <t>auxtografio</t>
  </si>
  <si>
    <t>aŭtografi</t>
  </si>
  <si>
    <t>auxtomacio</t>
  </si>
  <si>
    <t>aŭtomaci</t>
  </si>
  <si>
    <t>auxtopsio</t>
  </si>
  <si>
    <t>aŭtopsi</t>
  </si>
  <si>
    <t>aval</t>
  </si>
  <si>
    <t>averi</t>
  </si>
  <si>
    <t>avers</t>
  </si>
  <si>
    <t>avi</t>
  </si>
  <si>
    <t>avis</t>
  </si>
  <si>
    <t>azimut</t>
  </si>
  <si>
    <t>azulehxo</t>
  </si>
  <si>
    <t>azuleĥ</t>
  </si>
  <si>
    <t>b</t>
  </si>
  <si>
    <t>baba</t>
  </si>
  <si>
    <t>babord</t>
  </si>
  <si>
    <t>babusxo</t>
  </si>
  <si>
    <t>babuŝ</t>
  </si>
  <si>
    <t>badminton</t>
  </si>
  <si>
    <t>bagagxo</t>
  </si>
  <si>
    <t>bagaĝ</t>
  </si>
  <si>
    <t>bagdado</t>
  </si>
  <si>
    <t>Bagdad</t>
  </si>
  <si>
    <t>bajader</t>
  </si>
  <si>
    <t>bajt</t>
  </si>
  <si>
    <t>bakalauxro</t>
  </si>
  <si>
    <t>bakalaŭr</t>
  </si>
  <si>
    <t>bakanal</t>
  </si>
  <si>
    <t>bakelit</t>
  </si>
  <si>
    <t>bakgamon</t>
  </si>
  <si>
    <t>baksxisxo</t>
  </si>
  <si>
    <t>bakŝiŝ</t>
  </si>
  <si>
    <t>bakteriolog</t>
  </si>
  <si>
    <t>balalajk</t>
  </si>
  <si>
    <t>balancel</t>
  </si>
  <si>
    <t>baled</t>
  </si>
  <si>
    <t>balg</t>
  </si>
  <si>
    <t>balte</t>
  </si>
  <si>
    <t>balt</t>
  </si>
  <si>
    <t>balustr</t>
  </si>
  <si>
    <t>bangxo</t>
  </si>
  <si>
    <t>banĝ</t>
  </si>
  <si>
    <t>bankiz</t>
  </si>
  <si>
    <t>baobab</t>
  </si>
  <si>
    <t>barem</t>
  </si>
  <si>
    <t>bargxo</t>
  </si>
  <si>
    <t>barĝ</t>
  </si>
  <si>
    <t>barograf</t>
  </si>
  <si>
    <t>barok</t>
  </si>
  <si>
    <t>baroskop</t>
  </si>
  <si>
    <t>bart</t>
  </si>
  <si>
    <t>bartolomeo</t>
  </si>
  <si>
    <t>Bartolome</t>
  </si>
  <si>
    <t>basbal</t>
  </si>
  <si>
    <t>basketbal</t>
  </si>
  <si>
    <t>basxliko</t>
  </si>
  <si>
    <t>baŝlik</t>
  </si>
  <si>
    <t>bauxdo</t>
  </si>
  <si>
    <t>baŭd</t>
  </si>
  <si>
    <t>bauxo</t>
  </si>
  <si>
    <t>baŭ</t>
  </si>
  <si>
    <t>bav</t>
  </si>
  <si>
    <t>beduen</t>
  </si>
  <si>
    <t>behaviorism</t>
  </si>
  <si>
    <t>be</t>
  </si>
  <si>
    <t>bekvadrat</t>
  </si>
  <si>
    <t>benjet</t>
  </si>
  <si>
    <t>beret</t>
  </si>
  <si>
    <t>bergamot</t>
  </si>
  <si>
    <t>beriber</t>
  </si>
  <si>
    <t>besti</t>
  </si>
  <si>
    <t>bevel</t>
  </si>
  <si>
    <t>bibliofil</t>
  </si>
  <si>
    <t>biceps</t>
  </si>
  <si>
    <t>bide</t>
  </si>
  <si>
    <t>bid</t>
  </si>
  <si>
    <t>biel</t>
  </si>
  <si>
    <t>bienal</t>
  </si>
  <si>
    <t>bigami</t>
  </si>
  <si>
    <t>bikin</t>
  </si>
  <si>
    <t>bilbok</t>
  </si>
  <si>
    <t>bilgxo</t>
  </si>
  <si>
    <t>bilĝ</t>
  </si>
  <si>
    <t>bil</t>
  </si>
  <si>
    <t>bimetal</t>
  </si>
  <si>
    <t>binom</t>
  </si>
  <si>
    <t>biohxemio</t>
  </si>
  <si>
    <t>bioĥemi</t>
  </si>
  <si>
    <t>biokemi</t>
  </si>
  <si>
    <t>biomas</t>
  </si>
  <si>
    <t>bionik</t>
  </si>
  <si>
    <t>bisekc</t>
  </si>
  <si>
    <t>bisin</t>
  </si>
  <si>
    <t>bistr</t>
  </si>
  <si>
    <t>bizar</t>
  </si>
  <si>
    <t>blag</t>
  </si>
  <si>
    <t>blanket</t>
  </si>
  <si>
    <t>blaz</t>
  </si>
  <si>
    <t>blefarit</t>
  </si>
  <si>
    <t>blenoragi</t>
  </si>
  <si>
    <t>blog</t>
  </si>
  <si>
    <t>blus</t>
  </si>
  <si>
    <t>board</t>
  </si>
  <si>
    <t>bobel</t>
  </si>
  <si>
    <t>bogxio</t>
  </si>
  <si>
    <t>boĝi</t>
  </si>
  <si>
    <t>bojar</t>
  </si>
  <si>
    <t>bokal</t>
  </si>
  <si>
    <t>bolard</t>
  </si>
  <si>
    <t>boler</t>
  </si>
  <si>
    <t>bolsxevismo</t>
  </si>
  <si>
    <t>bolŝevism</t>
  </si>
  <si>
    <t>bolsxevisto</t>
  </si>
  <si>
    <t>bolŝevist</t>
  </si>
  <si>
    <t>bombiks</t>
  </si>
  <si>
    <t>bonus</t>
  </si>
  <si>
    <t>bonz</t>
  </si>
  <si>
    <t>bordun</t>
  </si>
  <si>
    <t>born</t>
  </si>
  <si>
    <t>bosanov</t>
  </si>
  <si>
    <t>botauxro</t>
  </si>
  <si>
    <t>botaŭr</t>
  </si>
  <si>
    <t>bragxo</t>
  </si>
  <si>
    <t>braĝ</t>
  </si>
  <si>
    <t>brankard</t>
  </si>
  <si>
    <t>brelok</t>
  </si>
  <si>
    <t>bremen</t>
  </si>
  <si>
    <t>brig</t>
  </si>
  <si>
    <t>brigxo</t>
  </si>
  <si>
    <t>briĝ</t>
  </si>
  <si>
    <t>brikabrak</t>
  </si>
  <si>
    <t>brindz</t>
  </si>
  <si>
    <t>briocxo</t>
  </si>
  <si>
    <t>brioĉ</t>
  </si>
  <si>
    <t>brit</t>
  </si>
  <si>
    <t>brodkast</t>
  </si>
  <si>
    <t>brok</t>
  </si>
  <si>
    <t>brutal</t>
  </si>
  <si>
    <t>bubon</t>
  </si>
  <si>
    <t>bucer</t>
  </si>
  <si>
    <t>budao</t>
  </si>
  <si>
    <t>Buda</t>
  </si>
  <si>
    <t>budgxeto</t>
  </si>
  <si>
    <t>budĝet</t>
  </si>
  <si>
    <t>budho</t>
  </si>
  <si>
    <t>Budh</t>
  </si>
  <si>
    <t>bufon</t>
  </si>
  <si>
    <t>bufr</t>
  </si>
  <si>
    <t>bukolik</t>
  </si>
  <si>
    <t>buldog</t>
  </si>
  <si>
    <t>buldoz</t>
  </si>
  <si>
    <t>bulen</t>
  </si>
  <si>
    <t>bu</t>
  </si>
  <si>
    <t>burg</t>
  </si>
  <si>
    <t>burime</t>
  </si>
  <si>
    <t>busprit</t>
  </si>
  <si>
    <t>cece</t>
  </si>
  <si>
    <t>celofan</t>
  </si>
  <si>
    <t>celul</t>
  </si>
  <si>
    <t>celuloid</t>
  </si>
  <si>
    <t>cembr</t>
  </si>
  <si>
    <t>cenotaf</t>
  </si>
  <si>
    <t>cens</t>
  </si>
  <si>
    <t>centauxreo</t>
  </si>
  <si>
    <t>centaŭre</t>
  </si>
  <si>
    <t>centauxro</t>
  </si>
  <si>
    <t>centaŭr</t>
  </si>
  <si>
    <t>centav</t>
  </si>
  <si>
    <t>centrifug</t>
  </si>
  <si>
    <t>centripet</t>
  </si>
  <si>
    <t>cenzor</t>
  </si>
  <si>
    <t>cerambik</t>
  </si>
  <si>
    <t>cerast</t>
  </si>
  <si>
    <t>cerber</t>
  </si>
  <si>
    <t>cerkopitek</t>
  </si>
  <si>
    <t>cerumen</t>
  </si>
  <si>
    <t>ceruz</t>
  </si>
  <si>
    <t>cetaco</t>
  </si>
  <si>
    <t>cezur</t>
  </si>
  <si>
    <t>cian</t>
  </si>
  <si>
    <t>cibernetik</t>
  </si>
  <si>
    <t>cibet</t>
  </si>
  <si>
    <t>cibori</t>
  </si>
  <si>
    <t>cicer</t>
  </si>
  <si>
    <t>cidar</t>
  </si>
  <si>
    <t>cifoz</t>
  </si>
  <si>
    <t>cinism</t>
  </si>
  <si>
    <t>cipres</t>
  </si>
  <si>
    <t>ciprin</t>
  </si>
  <si>
    <t>cirkaet</t>
  </si>
  <si>
    <t>cirkonferenc</t>
  </si>
  <si>
    <t>ciroz</t>
  </si>
  <si>
    <t>cirus</t>
  </si>
  <si>
    <t>citar</t>
  </si>
  <si>
    <t>citolog</t>
  </si>
  <si>
    <t>citoplasm</t>
  </si>
  <si>
    <t>cizel</t>
  </si>
  <si>
    <t>cunam</t>
  </si>
  <si>
    <t>cxadoro</t>
  </si>
  <si>
    <t>ĉador</t>
  </si>
  <si>
    <t>cxako</t>
  </si>
  <si>
    <t>ĉak</t>
  </si>
  <si>
    <t>cxakro</t>
  </si>
  <si>
    <t>ĉakr</t>
  </si>
  <si>
    <t>cxaleto</t>
  </si>
  <si>
    <t>ĉalet</t>
  </si>
  <si>
    <t>cxampinjono</t>
  </si>
  <si>
    <t>ĉampinjon</t>
  </si>
  <si>
    <t>cxanto</t>
  </si>
  <si>
    <t>ĉant</t>
  </si>
  <si>
    <t>cxarto</t>
  </si>
  <si>
    <t>ĉart</t>
  </si>
  <si>
    <t>cxervonco</t>
  </si>
  <si>
    <t>ĉervonc</t>
  </si>
  <si>
    <t>cxibuko</t>
  </si>
  <si>
    <t>ĉibuk</t>
  </si>
  <si>
    <t>cxincxilo</t>
  </si>
  <si>
    <t>ĉinĉil</t>
  </si>
  <si>
    <t>cxuro</t>
  </si>
  <si>
    <t>ĉur</t>
  </si>
  <si>
    <t>dadaism</t>
  </si>
  <si>
    <t>dagerotip</t>
  </si>
  <si>
    <t>dag</t>
  </si>
  <si>
    <t>dajmon</t>
  </si>
  <si>
    <t>dalai-lamao</t>
  </si>
  <si>
    <t>Dalai-lama</t>
  </si>
  <si>
    <t>dalaj-lamao</t>
  </si>
  <si>
    <t>Dalaj-lama</t>
  </si>
  <si>
    <t>dama</t>
  </si>
  <si>
    <t>damasken</t>
  </si>
  <si>
    <t>damp</t>
  </si>
  <si>
    <t>darm</t>
  </si>
  <si>
    <t>dartr</t>
  </si>
  <si>
    <t>data</t>
  </si>
  <si>
    <t>dauxbo</t>
  </si>
  <si>
    <t>daŭb</t>
  </si>
  <si>
    <t>debit</t>
  </si>
  <si>
    <t>debitor</t>
  </si>
  <si>
    <t>decibel</t>
  </si>
  <si>
    <t>decidu</t>
  </si>
  <si>
    <t>defauxlto</t>
  </si>
  <si>
    <t>defaŭlt</t>
  </si>
  <si>
    <t>defensiv</t>
  </si>
  <si>
    <t>defil</t>
  </si>
  <si>
    <t>deflaci</t>
  </si>
  <si>
    <t>dehisk</t>
  </si>
  <si>
    <t>deism</t>
  </si>
  <si>
    <t>dekad</t>
  </si>
  <si>
    <t>dekalog</t>
  </si>
  <si>
    <t>dekokt</t>
  </si>
  <si>
    <t>delkreder</t>
  </si>
  <si>
    <t>deltaplan</t>
  </si>
  <si>
    <t>demarsxo</t>
  </si>
  <si>
    <t>demarŝ</t>
  </si>
  <si>
    <t>demenc</t>
  </si>
  <si>
    <t>demimond</t>
  </si>
  <si>
    <t>demisi</t>
  </si>
  <si>
    <t>demoraliz</t>
  </si>
  <si>
    <t>denominator</t>
  </si>
  <si>
    <t>dental</t>
  </si>
  <si>
    <t>deploj</t>
  </si>
  <si>
    <t>depot</t>
  </si>
  <si>
    <t>depozici</t>
  </si>
  <si>
    <t>depresi</t>
  </si>
  <si>
    <t>dermat</t>
  </si>
  <si>
    <t>dermatolog</t>
  </si>
  <si>
    <t>derm</t>
  </si>
  <si>
    <t>detektor</t>
  </si>
  <si>
    <t>detonaci</t>
  </si>
  <si>
    <t>dezajn</t>
  </si>
  <si>
    <t>diagram</t>
  </si>
  <si>
    <t>dializ</t>
  </si>
  <si>
    <t>diamagnet</t>
  </si>
  <si>
    <t>diare</t>
  </si>
  <si>
    <t>diaspor</t>
  </si>
  <si>
    <t>diatez</t>
  </si>
  <si>
    <t>diaton</t>
  </si>
  <si>
    <t>dierez</t>
  </si>
  <si>
    <t>diferencial</t>
  </si>
  <si>
    <t>difrakt</t>
  </si>
  <si>
    <t>difterit</t>
  </si>
  <si>
    <t>difuz</t>
  </si>
  <si>
    <t>digxesto</t>
  </si>
  <si>
    <t>diĝest</t>
  </si>
  <si>
    <t>digxita</t>
  </si>
  <si>
    <t>diĝit</t>
  </si>
  <si>
    <t>dikotom</t>
  </si>
  <si>
    <t>diktafon</t>
  </si>
  <si>
    <t>diktatur</t>
  </si>
  <si>
    <t>dilat</t>
  </si>
  <si>
    <t>diligxenco</t>
  </si>
  <si>
    <t>diliĝenc</t>
  </si>
  <si>
    <t>dilu</t>
  </si>
  <si>
    <t>dinar</t>
  </si>
  <si>
    <t>din</t>
  </si>
  <si>
    <t>dinosauxro</t>
  </si>
  <si>
    <t>dinosaŭr</t>
  </si>
  <si>
    <t>dinoteri</t>
  </si>
  <si>
    <t>diocez</t>
  </si>
  <si>
    <t>diod</t>
  </si>
  <si>
    <t>dioptri</t>
  </si>
  <si>
    <t>dioptr</t>
  </si>
  <si>
    <t>diplodok</t>
  </si>
  <si>
    <t>diptik</t>
  </si>
  <si>
    <t>direktiv</t>
  </si>
  <si>
    <t>direktori</t>
  </si>
  <si>
    <t>direktric</t>
  </si>
  <si>
    <t>disd</t>
  </si>
  <si>
    <t>disip</t>
  </si>
  <si>
    <t>diskant</t>
  </si>
  <si>
    <t>diskredit</t>
  </si>
  <si>
    <t>diskrimin</t>
  </si>
  <si>
    <t>dism</t>
  </si>
  <si>
    <t>disoci</t>
  </si>
  <si>
    <t>disonanc</t>
  </si>
  <si>
    <t>dispensari</t>
  </si>
  <si>
    <t>dispne</t>
  </si>
  <si>
    <t>distord</t>
  </si>
  <si>
    <t>divergxenco</t>
  </si>
  <si>
    <t>diverĝenc</t>
  </si>
  <si>
    <t>divergxi</t>
  </si>
  <si>
    <t>diverĝ</t>
  </si>
  <si>
    <t>divizor</t>
  </si>
  <si>
    <t>divorc</t>
  </si>
  <si>
    <t>dizajn</t>
  </si>
  <si>
    <t>dizel</t>
  </si>
  <si>
    <t>dokumentari</t>
  </si>
  <si>
    <t>dolman</t>
  </si>
  <si>
    <t>dol</t>
  </si>
  <si>
    <t>domajn</t>
  </si>
  <si>
    <t>domicil</t>
  </si>
  <si>
    <t>drag</t>
  </si>
  <si>
    <t>drahxmo</t>
  </si>
  <si>
    <t>draĥm</t>
  </si>
  <si>
    <t>drednauxto</t>
  </si>
  <si>
    <t>drednaŭt</t>
  </si>
  <si>
    <t>drelik</t>
  </si>
  <si>
    <t>dren</t>
  </si>
  <si>
    <t>driad</t>
  </si>
  <si>
    <t>dribl</t>
  </si>
  <si>
    <t>dros</t>
  </si>
  <si>
    <t>drosxko</t>
  </si>
  <si>
    <t>droŝk</t>
  </si>
  <si>
    <t>drozofil</t>
  </si>
  <si>
    <t>druid</t>
  </si>
  <si>
    <t>drum</t>
  </si>
  <si>
    <t>dubl</t>
  </si>
  <si>
    <t>dumdum</t>
  </si>
  <si>
    <t>dumping</t>
  </si>
  <si>
    <t>dun</t>
  </si>
  <si>
    <t>dupleks</t>
  </si>
  <si>
    <t>dup</t>
  </si>
  <si>
    <t>dut</t>
  </si>
  <si>
    <t>duz</t>
  </si>
  <si>
    <t>ebonit</t>
  </si>
  <si>
    <t>edelvejs</t>
  </si>
  <si>
    <t>edem</t>
  </si>
  <si>
    <t>editor</t>
  </si>
  <si>
    <t>efervesk</t>
  </si>
  <si>
    <t>efluv</t>
  </si>
  <si>
    <t>egipt</t>
  </si>
  <si>
    <t>egiptolog</t>
  </si>
  <si>
    <t>eglanteri</t>
  </si>
  <si>
    <t>eglefin</t>
  </si>
  <si>
    <t>egxo</t>
  </si>
  <si>
    <t>eĝ</t>
  </si>
  <si>
    <t>ehxidno</t>
  </si>
  <si>
    <t>eĥidn</t>
  </si>
  <si>
    <t>ehxino</t>
  </si>
  <si>
    <t>eĥin</t>
  </si>
  <si>
    <t>ejakul</t>
  </si>
  <si>
    <t>ekart</t>
  </si>
  <si>
    <t>ekd</t>
  </si>
  <si>
    <t>ekidn</t>
  </si>
  <si>
    <t>ekimoz</t>
  </si>
  <si>
    <t>eklektik</t>
  </si>
  <si>
    <t>ekonomik</t>
  </si>
  <si>
    <t>ekscentrik</t>
  </si>
  <si>
    <t>ekscepci</t>
  </si>
  <si>
    <t>eksklud</t>
  </si>
  <si>
    <t>ekskreci</t>
  </si>
  <si>
    <t>ekslibris</t>
  </si>
  <si>
    <t>ekspedici</t>
  </si>
  <si>
    <t>eksplik</t>
  </si>
  <si>
    <t>eksponencial</t>
  </si>
  <si>
    <t>eksponent</t>
  </si>
  <si>
    <t>ekspoz</t>
  </si>
  <si>
    <t>ekspresionism</t>
  </si>
  <si>
    <t>ekspresionist</t>
  </si>
  <si>
    <t>ekstemporal</t>
  </si>
  <si>
    <t>ekstrapol</t>
  </si>
  <si>
    <t>ekumen</t>
  </si>
  <si>
    <t>ekvinoks</t>
  </si>
  <si>
    <t>ekvipolent</t>
  </si>
  <si>
    <t>ekzalt</t>
  </si>
  <si>
    <t>ekzantem</t>
  </si>
  <si>
    <t>ekzegez</t>
  </si>
  <si>
    <t>ekzerg</t>
  </si>
  <si>
    <t>ekzistencialism</t>
  </si>
  <si>
    <t>ekzogami</t>
  </si>
  <si>
    <t>ekzoterm</t>
  </si>
  <si>
    <t>elastan</t>
  </si>
  <si>
    <t>eldorad</t>
  </si>
  <si>
    <t>elefantiaz</t>
  </si>
  <si>
    <t>elektrod</t>
  </si>
  <si>
    <t>elektrofor</t>
  </si>
  <si>
    <t>elektrolit</t>
  </si>
  <si>
    <t>elektroliz</t>
  </si>
  <si>
    <t>elektrometr</t>
  </si>
  <si>
    <t>elektroskop</t>
  </si>
  <si>
    <t>elektrotip</t>
  </si>
  <si>
    <t>elitr</t>
  </si>
  <si>
    <t>eman</t>
  </si>
  <si>
    <t>embarg</t>
  </si>
  <si>
    <t>emberiz</t>
  </si>
  <si>
    <t>emboli</t>
  </si>
  <si>
    <t>emergxi</t>
  </si>
  <si>
    <t>emerĝ</t>
  </si>
  <si>
    <t>emeritur</t>
  </si>
  <si>
    <t>emetik</t>
  </si>
  <si>
    <t>emir</t>
  </si>
  <si>
    <t>empiem</t>
  </si>
  <si>
    <t>empirism</t>
  </si>
  <si>
    <t>empir</t>
  </si>
  <si>
    <t>emu</t>
  </si>
  <si>
    <t>encefal</t>
  </si>
  <si>
    <t>endogami</t>
  </si>
  <si>
    <t>endokrin</t>
  </si>
  <si>
    <t>endoskop</t>
  </si>
  <si>
    <t>endoterm</t>
  </si>
  <si>
    <t>enfil</t>
  </si>
  <si>
    <t>enklav</t>
  </si>
  <si>
    <t>enklitik</t>
  </si>
  <si>
    <t>entjer</t>
  </si>
  <si>
    <t>ent</t>
  </si>
  <si>
    <t>entropi</t>
  </si>
  <si>
    <t>enukle</t>
  </si>
  <si>
    <t>envergur</t>
  </si>
  <si>
    <t>envult</t>
  </si>
  <si>
    <t>eparki</t>
  </si>
  <si>
    <t>epicentr</t>
  </si>
  <si>
    <t>epigon</t>
  </si>
  <si>
    <t>epiornit</t>
  </si>
  <si>
    <t>epistemologi</t>
  </si>
  <si>
    <t>epiteli</t>
  </si>
  <si>
    <t>epizooti</t>
  </si>
  <si>
    <t>epsilon</t>
  </si>
  <si>
    <t>erg</t>
  </si>
  <si>
    <t>ergograf</t>
  </si>
  <si>
    <t>ergonomi</t>
  </si>
  <si>
    <t>eritrocit</t>
  </si>
  <si>
    <t>erod</t>
  </si>
  <si>
    <t>erot</t>
  </si>
  <si>
    <t>erud</t>
  </si>
  <si>
    <t>erupt</t>
  </si>
  <si>
    <t>eskal</t>
  </si>
  <si>
    <t>eskalop</t>
  </si>
  <si>
    <t>eskar</t>
  </si>
  <si>
    <t>eskarp</t>
  </si>
  <si>
    <t>eskud</t>
  </si>
  <si>
    <t>esoter</t>
  </si>
  <si>
    <t>espanjolet</t>
  </si>
  <si>
    <t>esplanad</t>
  </si>
  <si>
    <t>estuar</t>
  </si>
  <si>
    <t>etagxero</t>
  </si>
  <si>
    <t>etaĝer</t>
  </si>
  <si>
    <t>etil</t>
  </si>
  <si>
    <t>etim</t>
  </si>
  <si>
    <t>etnolog</t>
  </si>
  <si>
    <t>euxdiometro</t>
  </si>
  <si>
    <t>eŭdiometr</t>
  </si>
  <si>
    <t>euxfonio</t>
  </si>
  <si>
    <t>eŭfoni</t>
  </si>
  <si>
    <t>euxgeniko</t>
  </si>
  <si>
    <t>eŭgenik</t>
  </si>
  <si>
    <t>evaku</t>
  </si>
  <si>
    <t>evikci</t>
  </si>
  <si>
    <t>fad</t>
  </si>
  <si>
    <t>faeton</t>
  </si>
  <si>
    <t>fagocit</t>
  </si>
  <si>
    <t>fagopir</t>
  </si>
  <si>
    <t>faj</t>
  </si>
  <si>
    <t>faks</t>
  </si>
  <si>
    <t>faktitiv</t>
  </si>
  <si>
    <t>faktorial</t>
  </si>
  <si>
    <t>faktori</t>
  </si>
  <si>
    <t>fakultativ</t>
  </si>
  <si>
    <t>fakult</t>
  </si>
  <si>
    <t>falanster</t>
  </si>
  <si>
    <t>falset</t>
  </si>
  <si>
    <t>falt</t>
  </si>
  <si>
    <t>fanatism</t>
  </si>
  <si>
    <t>fandang</t>
  </si>
  <si>
    <t>fantasmagori</t>
  </si>
  <si>
    <t>fantasm</t>
  </si>
  <si>
    <t>fant</t>
  </si>
  <si>
    <t>farandol</t>
  </si>
  <si>
    <t>farise</t>
  </si>
  <si>
    <t>farize</t>
  </si>
  <si>
    <t>farmakolog</t>
  </si>
  <si>
    <t>farmakope</t>
  </si>
  <si>
    <t>fasciol</t>
  </si>
  <si>
    <t>fatamorgan</t>
  </si>
  <si>
    <t>fat</t>
  </si>
  <si>
    <t>fauxlto</t>
  </si>
  <si>
    <t>faŭlt</t>
  </si>
  <si>
    <t>fauxno</t>
  </si>
  <si>
    <t>faŭn</t>
  </si>
  <si>
    <t>federal</t>
  </si>
  <si>
    <t>fekul</t>
  </si>
  <si>
    <t>felp</t>
  </si>
  <si>
    <t>feluk</t>
  </si>
  <si>
    <t>femal</t>
  </si>
  <si>
    <t>fendr</t>
  </si>
  <si>
    <t>fenikopter</t>
  </si>
  <si>
    <t>fen</t>
  </si>
  <si>
    <t>fenol</t>
  </si>
  <si>
    <t>ferl</t>
  </si>
  <si>
    <t>feroc</t>
  </si>
  <si>
    <t>fet</t>
  </si>
  <si>
    <t>fetor</t>
  </si>
  <si>
    <t>fibran</t>
  </si>
  <si>
    <t>fifr</t>
  </si>
  <si>
    <t>fik</t>
  </si>
  <si>
    <t>filadelf</t>
  </si>
  <si>
    <t>filament</t>
  </si>
  <si>
    <t>filandr</t>
  </si>
  <si>
    <t>filistr</t>
  </si>
  <si>
    <t>filogenez</t>
  </si>
  <si>
    <t>filum</t>
  </si>
  <si>
    <t>finial</t>
  </si>
  <si>
    <t>first</t>
  </si>
  <si>
    <t>fisi</t>
  </si>
  <si>
    <t>fiziognomik</t>
  </si>
  <si>
    <t>fizioterapi</t>
  </si>
  <si>
    <t>flagel</t>
  </si>
  <si>
    <t>flamberg</t>
  </si>
  <si>
    <t>flameng</t>
  </si>
  <si>
    <t>flangxo</t>
  </si>
  <si>
    <t>flanĝ</t>
  </si>
  <si>
    <t>flauxno</t>
  </si>
  <si>
    <t>flaŭn</t>
  </si>
  <si>
    <t>flauxro</t>
  </si>
  <si>
    <t>flaŭr</t>
  </si>
  <si>
    <t>flegmon</t>
  </si>
  <si>
    <t>fles</t>
  </si>
  <si>
    <t>flikten</t>
  </si>
  <si>
    <t>flint</t>
  </si>
  <si>
    <t>flot</t>
  </si>
  <si>
    <t>fluktu</t>
  </si>
  <si>
    <t>fluoresk</t>
  </si>
  <si>
    <t>fluor</t>
  </si>
  <si>
    <t>flus</t>
  </si>
  <si>
    <t>fobi</t>
  </si>
  <si>
    <t>foin</t>
  </si>
  <si>
    <t>fokstrot</t>
  </si>
  <si>
    <t>fold</t>
  </si>
  <si>
    <t>foliant</t>
  </si>
  <si>
    <t>foment</t>
  </si>
  <si>
    <t>fondu</t>
  </si>
  <si>
    <t>fondus</t>
  </si>
  <si>
    <t>fonometr</t>
  </si>
  <si>
    <t>forceps</t>
  </si>
  <si>
    <t>forc</t>
  </si>
  <si>
    <t>forfikul</t>
  </si>
  <si>
    <t>forint</t>
  </si>
  <si>
    <t>formaldehid</t>
  </si>
  <si>
    <t>forst</t>
  </si>
  <si>
    <t>fosf</t>
  </si>
  <si>
    <t>fosforesk</t>
  </si>
  <si>
    <t>fotometr</t>
  </si>
  <si>
    <t>foton</t>
  </si>
  <si>
    <t>fotosintez</t>
  </si>
  <si>
    <t>fragmit</t>
  </si>
  <si>
    <t>frajt</t>
  </si>
  <si>
    <t>frandz</t>
  </si>
  <si>
    <t>fraterkul</t>
  </si>
  <si>
    <t>frauxdi</t>
  </si>
  <si>
    <t>fraŭd</t>
  </si>
  <si>
    <t>frekvenc</t>
  </si>
  <si>
    <t>frenolog</t>
  </si>
  <si>
    <t>fret</t>
  </si>
  <si>
    <t>frez</t>
  </si>
  <si>
    <t>frikativ</t>
  </si>
  <si>
    <t>frok</t>
  </si>
  <si>
    <t>frond</t>
  </si>
  <si>
    <t>fruktoz</t>
  </si>
  <si>
    <t>fruntal</t>
  </si>
  <si>
    <t>fuel</t>
  </si>
  <si>
    <t>fulard</t>
  </si>
  <si>
    <t>ful</t>
  </si>
  <si>
    <t>fuort</t>
  </si>
  <si>
    <t>fur</t>
  </si>
  <si>
    <t>futbal</t>
  </si>
  <si>
    <t>fuzelagxo</t>
  </si>
  <si>
    <t>fuzelaĝ</t>
  </si>
  <si>
    <t>fuz</t>
  </si>
  <si>
    <t>fuzilier</t>
  </si>
  <si>
    <t>gabardin</t>
  </si>
  <si>
    <t>gaf</t>
  </si>
  <si>
    <t>gak</t>
  </si>
  <si>
    <t>galicism</t>
  </si>
  <si>
    <t>galion</t>
  </si>
  <si>
    <t>galvan</t>
  </si>
  <si>
    <t>galvanometr</t>
  </si>
  <si>
    <t>gambit</t>
  </si>
  <si>
    <t>gamb</t>
  </si>
  <si>
    <t>gamel</t>
  </si>
  <si>
    <t>gangster</t>
  </si>
  <si>
    <t>gasteroste</t>
  </si>
  <si>
    <t>gatj</t>
  </si>
  <si>
    <t>gauxcxo</t>
  </si>
  <si>
    <t>gaŭĉ</t>
  </si>
  <si>
    <t>gavot</t>
  </si>
  <si>
    <t>gazal</t>
  </si>
  <si>
    <t>gazon</t>
  </si>
  <si>
    <t>gehen</t>
  </si>
  <si>
    <t>gej</t>
  </si>
  <si>
    <t>gejser</t>
  </si>
  <si>
    <t>gejsxo</t>
  </si>
  <si>
    <t>gejŝ</t>
  </si>
  <si>
    <t>gelat</t>
  </si>
  <si>
    <t>generator</t>
  </si>
  <si>
    <t>genocid</t>
  </si>
  <si>
    <t>genotip</t>
  </si>
  <si>
    <t>geopolitik</t>
  </si>
  <si>
    <t>georgin</t>
  </si>
  <si>
    <t>geotrup</t>
  </si>
  <si>
    <t>gepard</t>
  </si>
  <si>
    <t>gerlen</t>
  </si>
  <si>
    <t>gibon</t>
  </si>
  <si>
    <t>gibraltaro</t>
  </si>
  <si>
    <t>Gibraltar</t>
  </si>
  <si>
    <t>gimnot</t>
  </si>
  <si>
    <t>ginekolog</t>
  </si>
  <si>
    <t>ginseng</t>
  </si>
  <si>
    <t>gipur</t>
  </si>
  <si>
    <t>giroskop</t>
  </si>
  <si>
    <t>gis</t>
  </si>
  <si>
    <t>gist</t>
  </si>
  <si>
    <t>glac</t>
  </si>
  <si>
    <t>gladiol</t>
  </si>
  <si>
    <t>glicin</t>
  </si>
  <si>
    <t>gliptik</t>
  </si>
  <si>
    <t>gliptodont</t>
  </si>
  <si>
    <t>globus</t>
  </si>
  <si>
    <t>glos</t>
  </si>
  <si>
    <t>glugl</t>
  </si>
  <si>
    <t>glutamat</t>
  </si>
  <si>
    <t>glute</t>
  </si>
  <si>
    <t>gnomon</t>
  </si>
  <si>
    <t>gnostik</t>
  </si>
  <si>
    <t>gnu</t>
  </si>
  <si>
    <t>gobang</t>
  </si>
  <si>
    <t>gobelen</t>
  </si>
  <si>
    <t>gobelin</t>
  </si>
  <si>
    <t>goelet</t>
  </si>
  <si>
    <t>gol</t>
  </si>
  <si>
    <t>gong</t>
  </si>
  <si>
    <t>gonokok</t>
  </si>
  <si>
    <t>go</t>
  </si>
  <si>
    <t>gracil</t>
  </si>
  <si>
    <t>grac</t>
  </si>
  <si>
    <t>gradient</t>
  </si>
  <si>
    <t>gradus</t>
  </si>
  <si>
    <t>grafe</t>
  </si>
  <si>
    <t>grafiti</t>
  </si>
  <si>
    <t>grajl</t>
  </si>
  <si>
    <t>grapfrukt</t>
  </si>
  <si>
    <t>grapl</t>
  </si>
  <si>
    <t>grapol</t>
  </si>
  <si>
    <t>graten</t>
  </si>
  <si>
    <t>grauxli</t>
  </si>
  <si>
    <t>graŭl</t>
  </si>
  <si>
    <t>greb</t>
  </si>
  <si>
    <t>grenad</t>
  </si>
  <si>
    <t>grenat</t>
  </si>
  <si>
    <t>gres</t>
  </si>
  <si>
    <t>grifon</t>
  </si>
  <si>
    <t>grop</t>
  </si>
  <si>
    <t>grumel</t>
  </si>
  <si>
    <t>guan</t>
  </si>
  <si>
    <t>guasxo</t>
  </si>
  <si>
    <t>guaŝ</t>
  </si>
  <si>
    <t>gubernator</t>
  </si>
  <si>
    <t>gul</t>
  </si>
  <si>
    <t>gumigut</t>
  </si>
  <si>
    <t>gupi</t>
  </si>
  <si>
    <t>gurnard</t>
  </si>
  <si>
    <t>gusxo</t>
  </si>
  <si>
    <t>guŝ</t>
  </si>
  <si>
    <t>gutural</t>
  </si>
  <si>
    <t>guzl</t>
  </si>
  <si>
    <t>gxenio</t>
  </si>
  <si>
    <t>gxenovo</t>
  </si>
  <si>
    <t>Ĝenov</t>
  </si>
  <si>
    <t>gxeto</t>
  </si>
  <si>
    <t>ĝet</t>
  </si>
  <si>
    <t>gxibraltaro</t>
  </si>
  <si>
    <t>Ĝibraltar</t>
  </si>
  <si>
    <t>gxigo</t>
  </si>
  <si>
    <t>ĝig</t>
  </si>
  <si>
    <t>gxihado</t>
  </si>
  <si>
    <t>ĝihad</t>
  </si>
  <si>
    <t>gxonko</t>
  </si>
  <si>
    <t>ĝonk</t>
  </si>
  <si>
    <t>hacxi</t>
  </si>
  <si>
    <t>haĉ</t>
  </si>
  <si>
    <t>hagxo</t>
  </si>
  <si>
    <t>haĝ</t>
  </si>
  <si>
    <t>hajk</t>
  </si>
  <si>
    <t>haleluj</t>
  </si>
  <si>
    <t>halogen</t>
  </si>
  <si>
    <t>halucinaci</t>
  </si>
  <si>
    <t>halucin</t>
  </si>
  <si>
    <t>haluks</t>
  </si>
  <si>
    <t>handbal</t>
  </si>
  <si>
    <t>hant</t>
  </si>
  <si>
    <t>harmon</t>
  </si>
  <si>
    <t>hasxisxo</t>
  </si>
  <si>
    <t>haŝiŝ</t>
  </si>
  <si>
    <t>hauxli</t>
  </si>
  <si>
    <t>haŭl</t>
  </si>
  <si>
    <t>hauxsero</t>
  </si>
  <si>
    <t>haŭser</t>
  </si>
  <si>
    <t>hebet</t>
  </si>
  <si>
    <t>hegxiro</t>
  </si>
  <si>
    <t>heĝir</t>
  </si>
  <si>
    <t>hektik</t>
  </si>
  <si>
    <t>hektograf</t>
  </si>
  <si>
    <t>helen</t>
  </si>
  <si>
    <t>heliant</t>
  </si>
  <si>
    <t>helikriz</t>
  </si>
  <si>
    <t>helium</t>
  </si>
  <si>
    <t>helm</t>
  </si>
  <si>
    <t>hemikrani</t>
  </si>
  <si>
    <t>hemiplegi</t>
  </si>
  <si>
    <t>hemisfer</t>
  </si>
  <si>
    <t>hemofili</t>
  </si>
  <si>
    <t>hemoglobin</t>
  </si>
  <si>
    <t>hemoptiz</t>
  </si>
  <si>
    <t>hemoragi</t>
  </si>
  <si>
    <t>hena</t>
  </si>
  <si>
    <t>herkul</t>
  </si>
  <si>
    <t>hermafrodit</t>
  </si>
  <si>
    <t>hermeneuxtiko</t>
  </si>
  <si>
    <t>hermeneŭtik</t>
  </si>
  <si>
    <t>herpet</t>
  </si>
  <si>
    <t>hers</t>
  </si>
  <si>
    <t>hetajr</t>
  </si>
  <si>
    <t>heterodoks</t>
  </si>
  <si>
    <t>heterogen</t>
  </si>
  <si>
    <t>hiat</t>
  </si>
  <si>
    <t>hidalg</t>
  </si>
  <si>
    <t>hidrant</t>
  </si>
  <si>
    <t>hidrauxliko</t>
  </si>
  <si>
    <t>hidraŭlik</t>
  </si>
  <si>
    <t>hidrodinamik</t>
  </si>
  <si>
    <t>hidrops</t>
  </si>
  <si>
    <t>hieratik</t>
  </si>
  <si>
    <t>higumen</t>
  </si>
  <si>
    <t>himeni</t>
  </si>
  <si>
    <t>hindu</t>
  </si>
  <si>
    <t>hingxo</t>
  </si>
  <si>
    <t>hinĝ</t>
  </si>
  <si>
    <t>hin</t>
  </si>
  <si>
    <t>hipi</t>
  </si>
  <si>
    <t>hipofe</t>
  </si>
  <si>
    <t>hipoge</t>
  </si>
  <si>
    <t>hipogrif</t>
  </si>
  <si>
    <t>hipohxondrio</t>
  </si>
  <si>
    <t>hipoĥondri</t>
  </si>
  <si>
    <t>hipokamp</t>
  </si>
  <si>
    <t>hipokasxtano</t>
  </si>
  <si>
    <t>hipokaŝtan</t>
  </si>
  <si>
    <t>hipokondri</t>
  </si>
  <si>
    <t>his</t>
  </si>
  <si>
    <t>hist</t>
  </si>
  <si>
    <t>histolog</t>
  </si>
  <si>
    <t>histrion</t>
  </si>
  <si>
    <t>hoke</t>
  </si>
  <si>
    <t>holografi</t>
  </si>
  <si>
    <t>hologram</t>
  </si>
  <si>
    <t>homolog</t>
  </si>
  <si>
    <t>hortikultur</t>
  </si>
  <si>
    <t>hospic</t>
  </si>
  <si>
    <t>hot</t>
  </si>
  <si>
    <t>hub</t>
  </si>
  <si>
    <t>hul</t>
  </si>
  <si>
    <t>hup</t>
  </si>
  <si>
    <t>hurd</t>
  </si>
  <si>
    <t>hxalato</t>
  </si>
  <si>
    <t>ĥalat</t>
  </si>
  <si>
    <t>hxalifo</t>
  </si>
  <si>
    <t>ĥalif</t>
  </si>
  <si>
    <t>hxamsino</t>
  </si>
  <si>
    <t>ĥamsin</t>
  </si>
  <si>
    <t>hxano</t>
  </si>
  <si>
    <t>ĥan</t>
  </si>
  <si>
    <t>hxato</t>
  </si>
  <si>
    <t>ĥat</t>
  </si>
  <si>
    <t>hxi</t>
  </si>
  <si>
    <t>ĥ</t>
  </si>
  <si>
    <t>hxilo</t>
  </si>
  <si>
    <t>ĥil</t>
  </si>
  <si>
    <t>hximo</t>
  </si>
  <si>
    <t>ĥim</t>
  </si>
  <si>
    <t>hxinino</t>
  </si>
  <si>
    <t>ĥinin</t>
  </si>
  <si>
    <t>hxino</t>
  </si>
  <si>
    <t>ĥin</t>
  </si>
  <si>
    <t>hxirurgo</t>
  </si>
  <si>
    <t>ĥirurg</t>
  </si>
  <si>
    <t>hxitino</t>
  </si>
  <si>
    <t>ĥitin</t>
  </si>
  <si>
    <t>hxitono</t>
  </si>
  <si>
    <t>ĥiton</t>
  </si>
  <si>
    <t>hxlamido</t>
  </si>
  <si>
    <t>ĥlamid</t>
  </si>
  <si>
    <t>hxolesterolo</t>
  </si>
  <si>
    <t>ĥolesterol</t>
  </si>
  <si>
    <t>hxoreo</t>
  </si>
  <si>
    <t>ĥore</t>
  </si>
  <si>
    <t>ideogram</t>
  </si>
  <si>
    <t>igumen</t>
  </si>
  <si>
    <t>igvan</t>
  </si>
  <si>
    <t>ihxtiosauxro</t>
  </si>
  <si>
    <t>iĥtiosaŭr</t>
  </si>
  <si>
    <t>ikon</t>
  </si>
  <si>
    <t>ikonostaz</t>
  </si>
  <si>
    <t>iksod</t>
  </si>
  <si>
    <t>ikter</t>
  </si>
  <si>
    <t>ikt</t>
  </si>
  <si>
    <t>imaginar</t>
  </si>
  <si>
    <t>imagin</t>
  </si>
  <si>
    <t>imam</t>
  </si>
  <si>
    <t>imanent</t>
  </si>
  <si>
    <t>impedanc</t>
  </si>
  <si>
    <t>imperator</t>
  </si>
  <si>
    <t>imperialist</t>
  </si>
  <si>
    <t>implikaci</t>
  </si>
  <si>
    <t>impotent</t>
  </si>
  <si>
    <t>impoz</t>
  </si>
  <si>
    <t>impregn</t>
  </si>
  <si>
    <t>impresionism</t>
  </si>
  <si>
    <t>impresionist</t>
  </si>
  <si>
    <t>incest</t>
  </si>
  <si>
    <t>incident</t>
  </si>
  <si>
    <t>incid</t>
  </si>
  <si>
    <t>inciziv</t>
  </si>
  <si>
    <t>indikator</t>
  </si>
  <si>
    <t>individualism</t>
  </si>
  <si>
    <t>individualist</t>
  </si>
  <si>
    <t>indukci</t>
  </si>
  <si>
    <t>inerci</t>
  </si>
  <si>
    <t>infinitezim</t>
  </si>
  <si>
    <t>infinit</t>
  </si>
  <si>
    <t>infloresk</t>
  </si>
  <si>
    <t>informatik</t>
  </si>
  <si>
    <t>infuzori</t>
  </si>
  <si>
    <t>inhal</t>
  </si>
  <si>
    <t>inhibici</t>
  </si>
  <si>
    <t>injektor</t>
  </si>
  <si>
    <t>inkandesk</t>
  </si>
  <si>
    <t>inklud</t>
  </si>
  <si>
    <t>inkrust</t>
  </si>
  <si>
    <t>inkubaci</t>
  </si>
  <si>
    <t>inkubator</t>
  </si>
  <si>
    <t>inkunabl</t>
  </si>
  <si>
    <t>insekticid</t>
  </si>
  <si>
    <t>insert</t>
  </si>
  <si>
    <t>insuficienc</t>
  </si>
  <si>
    <t>intajl</t>
  </si>
  <si>
    <t>interez</t>
  </si>
  <si>
    <t>interfac</t>
  </si>
  <si>
    <t>interfer</t>
  </si>
  <si>
    <t>interferon</t>
  </si>
  <si>
    <t>interpelaci</t>
  </si>
  <si>
    <t>interpol</t>
  </si>
  <si>
    <t>interval</t>
  </si>
  <si>
    <t>intonaci</t>
  </si>
  <si>
    <t>introspekt</t>
  </si>
  <si>
    <t>invariant</t>
  </si>
  <si>
    <t>inventar</t>
  </si>
  <si>
    <t>irigaci</t>
  </si>
  <si>
    <t>irit</t>
  </si>
  <si>
    <t>iriz</t>
  </si>
  <si>
    <t>iteraci</t>
  </si>
  <si>
    <t>itiner</t>
  </si>
  <si>
    <t>izocel</t>
  </si>
  <si>
    <t>izomorf</t>
  </si>
  <si>
    <t>izoterm</t>
  </si>
  <si>
    <t>izotrop</t>
  </si>
  <si>
    <t>jacint</t>
  </si>
  <si>
    <t>jahurt</t>
  </si>
  <si>
    <t>jahxto</t>
  </si>
  <si>
    <t>jaĥt</t>
  </si>
  <si>
    <t>jakoben</t>
  </si>
  <si>
    <t>jamb</t>
  </si>
  <si>
    <t>janicxaro</t>
  </si>
  <si>
    <t>janiĉar</t>
  </si>
  <si>
    <t>jaspis</t>
  </si>
  <si>
    <t>jasp</t>
  </si>
  <si>
    <t>jon</t>
  </si>
  <si>
    <t>jot</t>
  </si>
  <si>
    <t>juan</t>
  </si>
  <si>
    <t>jul</t>
  </si>
  <si>
    <t>junkr</t>
  </si>
  <si>
    <t>junt</t>
  </si>
  <si>
    <t>jurisdikci</t>
  </si>
  <si>
    <t>jurisprudenc</t>
  </si>
  <si>
    <t>jurt</t>
  </si>
  <si>
    <t>justic</t>
  </si>
  <si>
    <t>jut</t>
  </si>
  <si>
    <t>jxaboto</t>
  </si>
  <si>
    <t>ĵabot</t>
  </si>
  <si>
    <t>jxako</t>
  </si>
  <si>
    <t>ĵak</t>
  </si>
  <si>
    <t>jxaluzio</t>
  </si>
  <si>
    <t>ĵaluzi</t>
  </si>
  <si>
    <t>jxamboreo</t>
  </si>
  <si>
    <t>ĵambore</t>
  </si>
  <si>
    <t>jxami</t>
  </si>
  <si>
    <t>ĵam</t>
  </si>
  <si>
    <t>jxartelo</t>
  </si>
  <si>
    <t>ĵartel</t>
  </si>
  <si>
    <t>jxeleo</t>
  </si>
  <si>
    <t>ĵele</t>
  </si>
  <si>
    <t>jxerzo</t>
  </si>
  <si>
    <t>ĵerz</t>
  </si>
  <si>
    <t>jxetono</t>
  </si>
  <si>
    <t>ĵeton</t>
  </si>
  <si>
    <t>jxibo</t>
  </si>
  <si>
    <t>ĵib</t>
  </si>
  <si>
    <t>jxigo</t>
  </si>
  <si>
    <t>ĵig</t>
  </si>
  <si>
    <t>jxipo</t>
  </si>
  <si>
    <t>ĵip</t>
  </si>
  <si>
    <t>jxonko</t>
  </si>
  <si>
    <t>ĵonk</t>
  </si>
  <si>
    <t>k.t.p</t>
  </si>
  <si>
    <t>kabe</t>
  </si>
  <si>
    <t>kab</t>
  </si>
  <si>
    <t>kabuk</t>
  </si>
  <si>
    <t>kac</t>
  </si>
  <si>
    <t>kacxaloto</t>
  </si>
  <si>
    <t>kaĉalot</t>
  </si>
  <si>
    <t>kadrat</t>
  </si>
  <si>
    <t>kaduce</t>
  </si>
  <si>
    <t>kafein</t>
  </si>
  <si>
    <t>kaftan</t>
  </si>
  <si>
    <t>kaik</t>
  </si>
  <si>
    <t>kajak</t>
  </si>
  <si>
    <t>kajt</t>
  </si>
  <si>
    <t>kakatu</t>
  </si>
  <si>
    <t>kaki</t>
  </si>
  <si>
    <t>kakofoni</t>
  </si>
  <si>
    <t>kalandra</t>
  </si>
  <si>
    <t>kalcin</t>
  </si>
  <si>
    <t>kalcitr</t>
  </si>
  <si>
    <t>kalembur</t>
  </si>
  <si>
    <t>kaligraf</t>
  </si>
  <si>
    <t>kalikot</t>
  </si>
  <si>
    <t>kalistef</t>
  </si>
  <si>
    <t>kalmar</t>
  </si>
  <si>
    <t>kalori</t>
  </si>
  <si>
    <t>kalot</t>
  </si>
  <si>
    <t>kalpak</t>
  </si>
  <si>
    <t>kameleon</t>
  </si>
  <si>
    <t>kamemor</t>
  </si>
  <si>
    <t>kamikaz</t>
  </si>
  <si>
    <t>kampanil</t>
  </si>
  <si>
    <t>kampanul</t>
  </si>
  <si>
    <t>kanin</t>
  </si>
  <si>
    <t>kanistr</t>
  </si>
  <si>
    <t>kanjon</t>
  </si>
  <si>
    <t>kanot</t>
  </si>
  <si>
    <t>kantik</t>
  </si>
  <si>
    <t>kanu</t>
  </si>
  <si>
    <t>kapacit</t>
  </si>
  <si>
    <t>kaper</t>
  </si>
  <si>
    <t>kapol</t>
  </si>
  <si>
    <t>kapricxo</t>
  </si>
  <si>
    <t>kapriĉ</t>
  </si>
  <si>
    <t>kapucxino</t>
  </si>
  <si>
    <t>kapuĉin</t>
  </si>
  <si>
    <t>kapus</t>
  </si>
  <si>
    <t>karakol</t>
  </si>
  <si>
    <t>karaoke</t>
  </si>
  <si>
    <t>karapac</t>
  </si>
  <si>
    <t>karate</t>
  </si>
  <si>
    <t>karavel</t>
  </si>
  <si>
    <t>karbol</t>
  </si>
  <si>
    <t>karbur</t>
  </si>
  <si>
    <t>kardan</t>
  </si>
  <si>
    <t>kardiolog</t>
  </si>
  <si>
    <t>kareks</t>
  </si>
  <si>
    <t>karen</t>
  </si>
  <si>
    <t>kare</t>
  </si>
  <si>
    <t>karesm</t>
  </si>
  <si>
    <t>karet</t>
  </si>
  <si>
    <t>karg</t>
  </si>
  <si>
    <t>kari</t>
  </si>
  <si>
    <t>karism</t>
  </si>
  <si>
    <t>karmezin</t>
  </si>
  <si>
    <t>karm</t>
  </si>
  <si>
    <t>karol</t>
  </si>
  <si>
    <t>karpe</t>
  </si>
  <si>
    <t>karvi</t>
  </si>
  <si>
    <t>kasaci</t>
  </si>
  <si>
    <t>kaset</t>
  </si>
  <si>
    <t>kasxmiro</t>
  </si>
  <si>
    <t>kaŝmir</t>
  </si>
  <si>
    <t>kataliz</t>
  </si>
  <si>
    <t>katamaran</t>
  </si>
  <si>
    <t>katastr</t>
  </si>
  <si>
    <t>kateter</t>
  </si>
  <si>
    <t>katiz</t>
  </si>
  <si>
    <t>kauxstika</t>
  </si>
  <si>
    <t>kaŭstik</t>
  </si>
  <si>
    <t>kavalkad</t>
  </si>
  <si>
    <t>kazak</t>
  </si>
  <si>
    <t>kazu</t>
  </si>
  <si>
    <t>kecxapo</t>
  </si>
  <si>
    <t>keĉap</t>
  </si>
  <si>
    <t>kefir</t>
  </si>
  <si>
    <t>keks</t>
  </si>
  <si>
    <t>kelidoni</t>
  </si>
  <si>
    <t>kermes</t>
  </si>
  <si>
    <t>kibl</t>
  </si>
  <si>
    <t>kicxo</t>
  </si>
  <si>
    <t>kiĉ</t>
  </si>
  <si>
    <t>kilt</t>
  </si>
  <si>
    <t>kimcxio</t>
  </si>
  <si>
    <t>kimĉi</t>
  </si>
  <si>
    <t>kimer</t>
  </si>
  <si>
    <t>kinematik</t>
  </si>
  <si>
    <t>kinet</t>
  </si>
  <si>
    <t>kinkon</t>
  </si>
  <si>
    <t>kirurg</t>
  </si>
  <si>
    <t>kitin</t>
  </si>
  <si>
    <t>kiton</t>
  </si>
  <si>
    <t>kiv</t>
  </si>
  <si>
    <t>kladoni</t>
  </si>
  <si>
    <t>klamid</t>
  </si>
  <si>
    <t>klarion</t>
  </si>
  <si>
    <t>klauxno</t>
  </si>
  <si>
    <t>klaŭn</t>
  </si>
  <si>
    <t>klauxstro</t>
  </si>
  <si>
    <t>klaŭstr</t>
  </si>
  <si>
    <t>klauxstrofobio</t>
  </si>
  <si>
    <t>klaŭstrofobi</t>
  </si>
  <si>
    <t>klauxzo</t>
  </si>
  <si>
    <t>klaŭz</t>
  </si>
  <si>
    <t>klavicen</t>
  </si>
  <si>
    <t>klavikl</t>
  </si>
  <si>
    <t>klem</t>
  </si>
  <si>
    <t>klepsidr</t>
  </si>
  <si>
    <t>klerikal</t>
  </si>
  <si>
    <t>klerik</t>
  </si>
  <si>
    <t>klif</t>
  </si>
  <si>
    <t>klimaks</t>
  </si>
  <si>
    <t>klimatolog</t>
  </si>
  <si>
    <t>klink</t>
  </si>
  <si>
    <t>kliv</t>
  </si>
  <si>
    <t>klorofil</t>
  </si>
  <si>
    <t>kloroform</t>
  </si>
  <si>
    <t>klostrofobi</t>
  </si>
  <si>
    <t>klozet</t>
  </si>
  <si>
    <t>klucxi</t>
  </si>
  <si>
    <t>kluĉ</t>
  </si>
  <si>
    <t>klupe</t>
  </si>
  <si>
    <t>klus</t>
  </si>
  <si>
    <t>knal</t>
  </si>
  <si>
    <t>knedlik</t>
  </si>
  <si>
    <t>knel</t>
  </si>
  <si>
    <t>knokauxto</t>
  </si>
  <si>
    <t>knokaŭt</t>
  </si>
  <si>
    <t>knot</t>
  </si>
  <si>
    <t>koagul</t>
  </si>
  <si>
    <t>koal</t>
  </si>
  <si>
    <t>kobitid</t>
  </si>
  <si>
    <t>kocxero</t>
  </si>
  <si>
    <t>koĉer</t>
  </si>
  <si>
    <t>kodak</t>
  </si>
  <si>
    <t>kofer</t>
  </si>
  <si>
    <t>koit</t>
  </si>
  <si>
    <t>kojon</t>
  </si>
  <si>
    <t>kojot</t>
  </si>
  <si>
    <t>kokain</t>
  </si>
  <si>
    <t>koka</t>
  </si>
  <si>
    <t>kokcig</t>
  </si>
  <si>
    <t>kokerik</t>
  </si>
  <si>
    <t>kokr</t>
  </si>
  <si>
    <t>koktel</t>
  </si>
  <si>
    <t>kola</t>
  </si>
  <si>
    <t>kolaps</t>
  </si>
  <si>
    <t>kolazion</t>
  </si>
  <si>
    <t>kolb</t>
  </si>
  <si>
    <t>kolesterol</t>
  </si>
  <si>
    <t>kolier</t>
  </si>
  <si>
    <t>koliri</t>
  </si>
  <si>
    <t>kolokv</t>
  </si>
  <si>
    <t>kolostr</t>
  </si>
  <si>
    <t>koluzi</t>
  </si>
  <si>
    <t>komat</t>
  </si>
  <si>
    <t>kombinatorik</t>
  </si>
  <si>
    <t>kombine</t>
  </si>
  <si>
    <t>komiks</t>
  </si>
  <si>
    <t>komoci</t>
  </si>
  <si>
    <t>kompleksi</t>
  </si>
  <si>
    <t>komplic</t>
  </si>
  <si>
    <t>komposxto</t>
  </si>
  <si>
    <t>kompoŝt</t>
  </si>
  <si>
    <t>kompozici</t>
  </si>
  <si>
    <t>kompresor</t>
  </si>
  <si>
    <t>komputer</t>
  </si>
  <si>
    <t>komputor</t>
  </si>
  <si>
    <t>komutator</t>
  </si>
  <si>
    <t>koncili</t>
  </si>
  <si>
    <t>koncip</t>
  </si>
  <si>
    <t>koncxerto</t>
  </si>
  <si>
    <t>konĉert</t>
  </si>
  <si>
    <t>kondensator</t>
  </si>
  <si>
    <t>kondiment</t>
  </si>
  <si>
    <t>kondotier</t>
  </si>
  <si>
    <t>koneks</t>
  </si>
  <si>
    <t>konfirmaci</t>
  </si>
  <si>
    <t>konfront</t>
  </si>
  <si>
    <t>kongest</t>
  </si>
  <si>
    <t>konglomer</t>
  </si>
  <si>
    <t>konifer</t>
  </si>
  <si>
    <t>konik</t>
  </si>
  <si>
    <t>konjugaci</t>
  </si>
  <si>
    <t>konjunktur</t>
  </si>
  <si>
    <t>konklav</t>
  </si>
  <si>
    <t>konkordanc</t>
  </si>
  <si>
    <t>konsistenc</t>
  </si>
  <si>
    <t>konskripci</t>
  </si>
  <si>
    <t>konsonanc</t>
  </si>
  <si>
    <t>konsorci</t>
  </si>
  <si>
    <t>kontagxi</t>
  </si>
  <si>
    <t>kontaĝ</t>
  </si>
  <si>
    <t>kontener</t>
  </si>
  <si>
    <t>kontradmiral</t>
  </si>
  <si>
    <t>kontramark</t>
  </si>
  <si>
    <t>konvikt</t>
  </si>
  <si>
    <t>konvoj</t>
  </si>
  <si>
    <t>konzern</t>
  </si>
  <si>
    <t>konzol</t>
  </si>
  <si>
    <t>kooper</t>
  </si>
  <si>
    <t>koopt</t>
  </si>
  <si>
    <t>koordinat</t>
  </si>
  <si>
    <t>kopl</t>
  </si>
  <si>
    <t>kopr</t>
  </si>
  <si>
    <t>kopulaci</t>
  </si>
  <si>
    <t>kopul</t>
  </si>
  <si>
    <t>korak</t>
  </si>
  <si>
    <t>korbel</t>
  </si>
  <si>
    <t>korduroj</t>
  </si>
  <si>
    <t>korelaci</t>
  </si>
  <si>
    <t>koriandr</t>
  </si>
  <si>
    <t>kormoran</t>
  </si>
  <si>
    <t>kornus</t>
  </si>
  <si>
    <t>korod</t>
  </si>
  <si>
    <t>korpuskl</t>
  </si>
  <si>
    <t>kors</t>
  </si>
  <si>
    <t>korund</t>
  </si>
  <si>
    <t>korvet</t>
  </si>
  <si>
    <t>kosinus</t>
  </si>
  <si>
    <t>kosxera</t>
  </si>
  <si>
    <t>koŝer</t>
  </si>
  <si>
    <t>kotangent</t>
  </si>
  <si>
    <t>koteri</t>
  </si>
  <si>
    <t>kovard</t>
  </si>
  <si>
    <t>kral</t>
  </si>
  <si>
    <t>kramb</t>
  </si>
  <si>
    <t>krank</t>
  </si>
  <si>
    <t>krasxi</t>
  </si>
  <si>
    <t>kraŝ</t>
  </si>
  <si>
    <t>krejcer</t>
  </si>
  <si>
    <t>kremaci</t>
  </si>
  <si>
    <t>krement</t>
  </si>
  <si>
    <t>krenel</t>
  </si>
  <si>
    <t>krescent</t>
  </si>
  <si>
    <t>krescxendo</t>
  </si>
  <si>
    <t>kresĉend</t>
  </si>
  <si>
    <t>kresp</t>
  </si>
  <si>
    <t>kreton</t>
  </si>
  <si>
    <t>kriket</t>
  </si>
  <si>
    <t>krik</t>
  </si>
  <si>
    <t>krinolin</t>
  </si>
  <si>
    <t>krip</t>
  </si>
  <si>
    <t>krisol</t>
  </si>
  <si>
    <t>kristalograf</t>
  </si>
  <si>
    <t>kroket</t>
  </si>
  <si>
    <t>krokus</t>
  </si>
  <si>
    <t>kromat</t>
  </si>
  <si>
    <t>kromofotografi</t>
  </si>
  <si>
    <t>kromolitografi</t>
  </si>
  <si>
    <t>krotal</t>
  </si>
  <si>
    <t>krupier</t>
  </si>
  <si>
    <t>ksenon</t>
  </si>
  <si>
    <t>ksifi</t>
  </si>
  <si>
    <t>ksilograf</t>
  </si>
  <si>
    <t>kt</t>
  </si>
  <si>
    <t>kulak</t>
  </si>
  <si>
    <t>kulas</t>
  </si>
  <si>
    <t>kulinar</t>
  </si>
  <si>
    <t>kuli</t>
  </si>
  <si>
    <t>kulmin</t>
  </si>
  <si>
    <t>kulomb</t>
  </si>
  <si>
    <t>kulot</t>
  </si>
  <si>
    <t>kultiv</t>
  </si>
  <si>
    <t>kumis</t>
  </si>
  <si>
    <t>kumulus</t>
  </si>
  <si>
    <t>kungfu</t>
  </si>
  <si>
    <t>kupel</t>
  </si>
  <si>
    <t>kuplet</t>
  </si>
  <si>
    <t>kupl</t>
  </si>
  <si>
    <t>kurkuli</t>
  </si>
  <si>
    <t>kursor</t>
  </si>
  <si>
    <t>kurtagxo</t>
  </si>
  <si>
    <t>kurtaĝ</t>
  </si>
  <si>
    <t>kuskus</t>
  </si>
  <si>
    <t>kusp</t>
  </si>
  <si>
    <t>kutr</t>
  </si>
  <si>
    <t>kvadrant</t>
  </si>
  <si>
    <t>kvadrig</t>
  </si>
  <si>
    <t>kvalif</t>
  </si>
  <si>
    <t>kvintal</t>
  </si>
  <si>
    <t>kvintet</t>
  </si>
  <si>
    <t>labial</t>
  </si>
  <si>
    <t>lic</t>
  </si>
  <si>
    <t>lagop</t>
  </si>
  <si>
    <t>lagopod</t>
  </si>
  <si>
    <t>lagri</t>
  </si>
  <si>
    <t>lagr</t>
  </si>
  <si>
    <t>laktoz</t>
  </si>
  <si>
    <t>lakun</t>
  </si>
  <si>
    <t>lambd</t>
  </si>
  <si>
    <t>lampion</t>
  </si>
  <si>
    <t>landauxo</t>
  </si>
  <si>
    <t>landaŭ</t>
  </si>
  <si>
    <t>lapidar</t>
  </si>
  <si>
    <t>lapon</t>
  </si>
  <si>
    <t>lar</t>
  </si>
  <si>
    <t>latent</t>
  </si>
  <si>
    <t>latis</t>
  </si>
  <si>
    <t>latrin</t>
  </si>
  <si>
    <t>latron</t>
  </si>
  <si>
    <t>lauxdano</t>
  </si>
  <si>
    <t>laŭdan</t>
  </si>
  <si>
    <t>lazaret</t>
  </si>
  <si>
    <t>laz</t>
  </si>
  <si>
    <t>legaci</t>
  </si>
  <si>
    <t>legitimaci</t>
  </si>
  <si>
    <t>legumen</t>
  </si>
  <si>
    <t>leksikograf</t>
  </si>
  <si>
    <t>leksikolog</t>
  </si>
  <si>
    <t>lektor</t>
  </si>
  <si>
    <t>lemn</t>
  </si>
  <si>
    <t>lem</t>
  </si>
  <si>
    <t>lept</t>
  </si>
  <si>
    <t>letal</t>
  </si>
  <si>
    <t>leuxcisko</t>
  </si>
  <si>
    <t>leŭcisk</t>
  </si>
  <si>
    <t>leuxgo</t>
  </si>
  <si>
    <t>leŭg</t>
  </si>
  <si>
    <t>leuxkocito</t>
  </si>
  <si>
    <t>leŭkocit</t>
  </si>
  <si>
    <t>leuxkomo</t>
  </si>
  <si>
    <t>leŭkom</t>
  </si>
  <si>
    <t>levier</t>
  </si>
  <si>
    <t>levitaci</t>
  </si>
  <si>
    <t>levrel</t>
  </si>
  <si>
    <t>lez</t>
  </si>
  <si>
    <t>licenci</t>
  </si>
  <si>
    <t>licxio</t>
  </si>
  <si>
    <t>liĉi</t>
  </si>
  <si>
    <t>lik</t>
  </si>
  <si>
    <t>lil</t>
  </si>
  <si>
    <t>lilak</t>
  </si>
  <si>
    <t>limerik</t>
  </si>
  <si>
    <t>limes</t>
  </si>
  <si>
    <t>limet</t>
  </si>
  <si>
    <t>limit</t>
  </si>
  <si>
    <t>limuzin</t>
  </si>
  <si>
    <t>lincxi</t>
  </si>
  <si>
    <t>linĉ</t>
  </si>
  <si>
    <t>linear</t>
  </si>
  <si>
    <t>line</t>
  </si>
  <si>
    <t>linotip</t>
  </si>
  <si>
    <t>lintel</t>
  </si>
  <si>
    <t>lirl</t>
  </si>
  <si>
    <t>lisp</t>
  </si>
  <si>
    <t>literator</t>
  </si>
  <si>
    <t>litot</t>
  </si>
  <si>
    <t>livid</t>
  </si>
  <si>
    <t>lo</t>
  </si>
  <si>
    <t>lobi</t>
  </si>
  <si>
    <t>lof</t>
  </si>
  <si>
    <t>logistik</t>
  </si>
  <si>
    <t>lokal</t>
  </si>
  <si>
    <t>lokauxto</t>
  </si>
  <si>
    <t>lokaŭt</t>
  </si>
  <si>
    <t>loksi</t>
  </si>
  <si>
    <t>lokust</t>
  </si>
  <si>
    <t>lombard</t>
  </si>
  <si>
    <t>lop</t>
  </si>
  <si>
    <t>lucid</t>
  </si>
  <si>
    <t>lugr</t>
  </si>
  <si>
    <t>lukan</t>
  </si>
  <si>
    <t>luk</t>
  </si>
  <si>
    <t>luminesk</t>
  </si>
  <si>
    <t>luncxo</t>
  </si>
  <si>
    <t>lunĉ</t>
  </si>
  <si>
    <t>lupe</t>
  </si>
  <si>
    <t>lutreol</t>
  </si>
  <si>
    <t>maat</t>
  </si>
  <si>
    <t>macer</t>
  </si>
  <si>
    <t>macxeto</t>
  </si>
  <si>
    <t>maĉet</t>
  </si>
  <si>
    <t>madrigal</t>
  </si>
  <si>
    <t>magazin</t>
  </si>
  <si>
    <t>magm</t>
  </si>
  <si>
    <t>magnat</t>
  </si>
  <si>
    <t>magnez</t>
  </si>
  <si>
    <t>magnoli</t>
  </si>
  <si>
    <t>mag</t>
  </si>
  <si>
    <t>mahxinacio</t>
  </si>
  <si>
    <t>maĥinaci</t>
  </si>
  <si>
    <t>mahxo</t>
  </si>
  <si>
    <t>maĥ</t>
  </si>
  <si>
    <t>majoritat</t>
  </si>
  <si>
    <t>majxora</t>
  </si>
  <si>
    <t>maĵor</t>
  </si>
  <si>
    <t>makadam</t>
  </si>
  <si>
    <t>makak</t>
  </si>
  <si>
    <t>maket</t>
  </si>
  <si>
    <t>makintosxo</t>
  </si>
  <si>
    <t>makintoŝ</t>
  </si>
  <si>
    <t>makis</t>
  </si>
  <si>
    <t>makrocefal</t>
  </si>
  <si>
    <t>makrop</t>
  </si>
  <si>
    <t>malantaux</t>
  </si>
  <si>
    <t>malanta</t>
  </si>
  <si>
    <t>male</t>
  </si>
  <si>
    <t>malign</t>
  </si>
  <si>
    <t>malple</t>
  </si>
  <si>
    <t>malpl</t>
  </si>
  <si>
    <t>malvazi</t>
  </si>
  <si>
    <t>malversaci</t>
  </si>
  <si>
    <t>maneken</t>
  </si>
  <si>
    <t>manikur</t>
  </si>
  <si>
    <t>manipulator</t>
  </si>
  <si>
    <t>manis</t>
  </si>
  <si>
    <t>mantis</t>
  </si>
  <si>
    <t>mant</t>
  </si>
  <si>
    <t>mantr</t>
  </si>
  <si>
    <t>maraton</t>
  </si>
  <si>
    <t>markez</t>
  </si>
  <si>
    <t>maroder</t>
  </si>
  <si>
    <t>marod</t>
  </si>
  <si>
    <t>maron</t>
  </si>
  <si>
    <t>marseljez</t>
  </si>
  <si>
    <t>marso</t>
  </si>
  <si>
    <t>Mars</t>
  </si>
  <si>
    <t>martes</t>
  </si>
  <si>
    <t>masakr</t>
  </si>
  <si>
    <t>maskerad</t>
  </si>
  <si>
    <t>maskl</t>
  </si>
  <si>
    <t>mastodont</t>
  </si>
  <si>
    <t>masturb</t>
  </si>
  <si>
    <t>matcxo</t>
  </si>
  <si>
    <t>matĉ</t>
  </si>
  <si>
    <t>matron</t>
  </si>
  <si>
    <t>matros</t>
  </si>
  <si>
    <t>mazut</t>
  </si>
  <si>
    <t>medial</t>
  </si>
  <si>
    <t>median</t>
  </si>
  <si>
    <t>mefit</t>
  </si>
  <si>
    <t>megalomani</t>
  </si>
  <si>
    <t>meger</t>
  </si>
  <si>
    <t>megom</t>
  </si>
  <si>
    <t>mehxanizi</t>
  </si>
  <si>
    <t>meĥaniz</t>
  </si>
  <si>
    <t>mek</t>
  </si>
  <si>
    <t>melampir</t>
  </si>
  <si>
    <t>melanin</t>
  </si>
  <si>
    <t>melanism</t>
  </si>
  <si>
    <t>melolont</t>
  </si>
  <si>
    <t>melopep</t>
  </si>
  <si>
    <t>memorand</t>
  </si>
  <si>
    <t>memuar</t>
  </si>
  <si>
    <t>menagxerio</t>
  </si>
  <si>
    <t>menaĝeri</t>
  </si>
  <si>
    <t>menestrel</t>
  </si>
  <si>
    <t>mentol</t>
  </si>
  <si>
    <t>menuet</t>
  </si>
  <si>
    <t>mercer</t>
  </si>
  <si>
    <t>merd</t>
  </si>
  <si>
    <t>merin</t>
  </si>
  <si>
    <t>merkantilism</t>
  </si>
  <si>
    <t>merop</t>
  </si>
  <si>
    <t>metalurg</t>
  </si>
  <si>
    <t>metan</t>
  </si>
  <si>
    <t>metapsiki</t>
  </si>
  <si>
    <t>metatez</t>
  </si>
  <si>
    <t>meteolog</t>
  </si>
  <si>
    <t>meteorism</t>
  </si>
  <si>
    <t>metodolog</t>
  </si>
  <si>
    <t>metonimi</t>
  </si>
  <si>
    <t>metropolit</t>
  </si>
  <si>
    <t>midz</t>
  </si>
  <si>
    <t>migren</t>
  </si>
  <si>
    <t>mikad</t>
  </si>
  <si>
    <t>mikrot</t>
  </si>
  <si>
    <t>militarism</t>
  </si>
  <si>
    <t>mimeograf</t>
  </si>
  <si>
    <t>mimetism</t>
  </si>
  <si>
    <t>minoritat</t>
  </si>
  <si>
    <t>mirliton</t>
  </si>
  <si>
    <t>mirmeleon</t>
  </si>
  <si>
    <t>mistral</t>
  </si>
  <si>
    <t>mitoz</t>
  </si>
  <si>
    <t>mitrajl</t>
  </si>
  <si>
    <t>mitral</t>
  </si>
  <si>
    <t>mizantrop</t>
  </si>
  <si>
    <t>mizogin</t>
  </si>
  <si>
    <t>mnemoteknik</t>
  </si>
  <si>
    <t>modal</t>
  </si>
  <si>
    <t>modlur</t>
  </si>
  <si>
    <t>modus</t>
  </si>
  <si>
    <t>mohajr</t>
  </si>
  <si>
    <t>mole</t>
  </si>
  <si>
    <t>momant</t>
  </si>
  <si>
    <t>monad</t>
  </si>
  <si>
    <t>monism</t>
  </si>
  <si>
    <t>monogami</t>
  </si>
  <si>
    <t>monografi</t>
  </si>
  <si>
    <t>monokl</t>
  </si>
  <si>
    <t>monolit</t>
  </si>
  <si>
    <t>monom</t>
  </si>
  <si>
    <t>monoplan</t>
  </si>
  <si>
    <t>moped</t>
  </si>
  <si>
    <t>moratori</t>
  </si>
  <si>
    <t>morfem</t>
  </si>
  <si>
    <t>mormon</t>
  </si>
  <si>
    <t>mortez</t>
  </si>
  <si>
    <t>motacil</t>
  </si>
  <si>
    <t>mot</t>
  </si>
  <si>
    <t>motocikl</t>
  </si>
  <si>
    <t>moviment</t>
  </si>
  <si>
    <t>mufl</t>
  </si>
  <si>
    <t>mugil</t>
  </si>
  <si>
    <t>mukoz</t>
  </si>
  <si>
    <t>mula</t>
  </si>
  <si>
    <t>mulat</t>
  </si>
  <si>
    <t>mulcxo</t>
  </si>
  <si>
    <t>mulĉ</t>
  </si>
  <si>
    <t>mumps</t>
  </si>
  <si>
    <t>municip</t>
  </si>
  <si>
    <t>muren</t>
  </si>
  <si>
    <t>musket</t>
  </si>
  <si>
    <t>muson</t>
  </si>
  <si>
    <t>mutaci</t>
  </si>
  <si>
    <t>mutil</t>
  </si>
  <si>
    <t>muzulman</t>
  </si>
  <si>
    <t>nabab</t>
  </si>
  <si>
    <t>nab</t>
  </si>
  <si>
    <t>napalm</t>
  </si>
  <si>
    <t>nargile</t>
  </si>
  <si>
    <t>nauxtilo</t>
  </si>
  <si>
    <t>naŭtil</t>
  </si>
  <si>
    <t>naved</t>
  </si>
  <si>
    <t>navet</t>
  </si>
  <si>
    <t>nazal</t>
  </si>
  <si>
    <t>nebuloz</t>
  </si>
  <si>
    <t>negaci</t>
  </si>
  <si>
    <t>negaton</t>
  </si>
  <si>
    <t>negatron</t>
  </si>
  <si>
    <t>nekropol</t>
  </si>
  <si>
    <t>nekropsi</t>
  </si>
  <si>
    <t>nektarin</t>
  </si>
  <si>
    <t>nervur</t>
  </si>
  <si>
    <t>neuxrastenio</t>
  </si>
  <si>
    <t>neŭrasteni</t>
  </si>
  <si>
    <t>neuxrono</t>
  </si>
  <si>
    <t>neŭron</t>
  </si>
  <si>
    <t>neuxtrino</t>
  </si>
  <si>
    <t>neŭtrin</t>
  </si>
  <si>
    <t>neuxtrono</t>
  </si>
  <si>
    <t>neŭtron</t>
  </si>
  <si>
    <t>niel</t>
  </si>
  <si>
    <t>nikotian</t>
  </si>
  <si>
    <t>niktereuxto</t>
  </si>
  <si>
    <t>niktereŭt</t>
  </si>
  <si>
    <t>nimbus</t>
  </si>
  <si>
    <t>nirvan</t>
  </si>
  <si>
    <t>nit</t>
  </si>
  <si>
    <t>nitrogen</t>
  </si>
  <si>
    <t>nocxo</t>
  </si>
  <si>
    <t>noĉ</t>
  </si>
  <si>
    <t>nokauxto</t>
  </si>
  <si>
    <t>nokaŭt</t>
  </si>
  <si>
    <t>nokturn</t>
  </si>
  <si>
    <t>nomenklatur</t>
  </si>
  <si>
    <t>nori</t>
  </si>
  <si>
    <t>notic</t>
  </si>
  <si>
    <t>nov-zelando</t>
  </si>
  <si>
    <t>Nov-Zeland</t>
  </si>
  <si>
    <t>nufar</t>
  </si>
  <si>
    <t>nugat</t>
  </si>
  <si>
    <t>numeral</t>
  </si>
  <si>
    <t>numerator</t>
  </si>
  <si>
    <t>numerologi</t>
  </si>
  <si>
    <t>obez</t>
  </si>
  <si>
    <t>obscen</t>
  </si>
  <si>
    <t>obus</t>
  </si>
  <si>
    <t>ocel</t>
  </si>
  <si>
    <t>ocxjo</t>
  </si>
  <si>
    <t>oĉj</t>
  </si>
  <si>
    <t>odekolon</t>
  </si>
  <si>
    <t>ofset</t>
  </si>
  <si>
    <t>oftalmolog</t>
  </si>
  <si>
    <t>ogr</t>
  </si>
  <si>
    <t>ojstr</t>
  </si>
  <si>
    <t>okcipit</t>
  </si>
  <si>
    <t>oksimor</t>
  </si>
  <si>
    <t>okulari</t>
  </si>
  <si>
    <t>okupaci</t>
  </si>
  <si>
    <t>olapodrid</t>
  </si>
  <si>
    <t>oliban</t>
  </si>
  <si>
    <t>omlet</t>
  </si>
  <si>
    <t>ondatr</t>
  </si>
  <si>
    <t>onisk</t>
  </si>
  <si>
    <t>ontogenez</t>
  </si>
  <si>
    <t>ontologi</t>
  </si>
  <si>
    <t>opak</t>
  </si>
  <si>
    <t>opci</t>
  </si>
  <si>
    <t>operac</t>
  </si>
  <si>
    <t>operator</t>
  </si>
  <si>
    <t>operkul</t>
  </si>
  <si>
    <t>optimum</t>
  </si>
  <si>
    <t>oraci</t>
  </si>
  <si>
    <t>ordinaci</t>
  </si>
  <si>
    <t>ordinat</t>
  </si>
  <si>
    <t>ordin</t>
  </si>
  <si>
    <t>organdi</t>
  </si>
  <si>
    <t>organizaci</t>
  </si>
  <si>
    <t>orientalism</t>
  </si>
  <si>
    <t>orientalist</t>
  </si>
  <si>
    <t>origan</t>
  </si>
  <si>
    <t>oriks</t>
  </si>
  <si>
    <t>oriono</t>
  </si>
  <si>
    <t>Orion</t>
  </si>
  <si>
    <t>orl</t>
  </si>
  <si>
    <t>ornat</t>
  </si>
  <si>
    <t>ornitorink</t>
  </si>
  <si>
    <t>oscil</t>
  </si>
  <si>
    <t>osmoz</t>
  </si>
  <si>
    <t>ostagxo</t>
  </si>
  <si>
    <t>ostaĝ</t>
  </si>
  <si>
    <t>ostologi</t>
  </si>
  <si>
    <t>otid</t>
  </si>
  <si>
    <t>otoman</t>
  </si>
  <si>
    <t>ovol</t>
  </si>
  <si>
    <t>pacxjo</t>
  </si>
  <si>
    <t>paĉj</t>
  </si>
  <si>
    <t>padel</t>
  </si>
  <si>
    <t>padus</t>
  </si>
  <si>
    <t>paelj</t>
  </si>
  <si>
    <t>pagaj</t>
  </si>
  <si>
    <t>pagan</t>
  </si>
  <si>
    <t>pagur</t>
  </si>
  <si>
    <t>pakt</t>
  </si>
  <si>
    <t>palafit</t>
  </si>
  <si>
    <t>paliativ</t>
  </si>
  <si>
    <t>palindrom</t>
  </si>
  <si>
    <t>palpitaci</t>
  </si>
  <si>
    <t>pamp</t>
  </si>
  <si>
    <t>panace</t>
  </si>
  <si>
    <t>panarici</t>
  </si>
  <si>
    <t>pandion</t>
  </si>
  <si>
    <t>pand</t>
  </si>
  <si>
    <t>panegir</t>
  </si>
  <si>
    <t>panj</t>
  </si>
  <si>
    <t>pankreas</t>
  </si>
  <si>
    <t>panopli</t>
  </si>
  <si>
    <t>panoptik</t>
  </si>
  <si>
    <t>pans</t>
  </si>
  <si>
    <t>papaj</t>
  </si>
  <si>
    <t>paralelepiped</t>
  </si>
  <si>
    <t>paralogism</t>
  </si>
  <si>
    <t>paranoj</t>
  </si>
  <si>
    <t>parapet</t>
  </si>
  <si>
    <t>parataks</t>
  </si>
  <si>
    <t>parazitolog</t>
  </si>
  <si>
    <t>pare</t>
  </si>
  <si>
    <t>parlamentari</t>
  </si>
  <si>
    <t>parsek</t>
  </si>
  <si>
    <t>partenogenez</t>
  </si>
  <si>
    <t>partikl</t>
  </si>
  <si>
    <t>partikular</t>
  </si>
  <si>
    <t>partizan</t>
  </si>
  <si>
    <t>parvenu</t>
  </si>
  <si>
    <t>pasticxo</t>
  </si>
  <si>
    <t>pastiĉ</t>
  </si>
  <si>
    <t>pastoral</t>
  </si>
  <si>
    <t>pastor</t>
  </si>
  <si>
    <t>pasxao</t>
  </si>
  <si>
    <t>paŝa</t>
  </si>
  <si>
    <t>patin</t>
  </si>
  <si>
    <t>patriarhxo</t>
  </si>
  <si>
    <t>patriarĥ</t>
  </si>
  <si>
    <t>patric</t>
  </si>
  <si>
    <t>pauxperismo</t>
  </si>
  <si>
    <t>paŭperism</t>
  </si>
  <si>
    <t>pauxsi</t>
  </si>
  <si>
    <t>paŭs</t>
  </si>
  <si>
    <t>pavez</t>
  </si>
  <si>
    <t>pederast</t>
  </si>
  <si>
    <t>pedikur</t>
  </si>
  <si>
    <t>pelmel</t>
  </si>
  <si>
    <t>pentagon</t>
  </si>
  <si>
    <t>pentagram</t>
  </si>
  <si>
    <t>pentatom</t>
  </si>
  <si>
    <t>peon</t>
  </si>
  <si>
    <t>pergol</t>
  </si>
  <si>
    <t>peripeti</t>
  </si>
  <si>
    <t>perkal</t>
  </si>
  <si>
    <t>perkut</t>
  </si>
  <si>
    <t>permeabl</t>
  </si>
  <si>
    <t>permut</t>
  </si>
  <si>
    <t>persimon</t>
  </si>
  <si>
    <t>perturb</t>
  </si>
  <si>
    <t>pervers</t>
  </si>
  <si>
    <t>petici</t>
  </si>
  <si>
    <t>petiol</t>
  </si>
  <si>
    <t>petuni</t>
  </si>
  <si>
    <t>pianol</t>
  </si>
  <si>
    <t>pigxino</t>
  </si>
  <si>
    <t>piĝin</t>
  </si>
  <si>
    <t>piktogram</t>
  </si>
  <si>
    <t>pilaf</t>
  </si>
  <si>
    <t>pilier</t>
  </si>
  <si>
    <t>pilon</t>
  </si>
  <si>
    <t>pilori</t>
  </si>
  <si>
    <t>piment</t>
  </si>
  <si>
    <t>pinakl</t>
  </si>
  <si>
    <t>pinakotek</t>
  </si>
  <si>
    <t>pind</t>
  </si>
  <si>
    <t>piranj</t>
  </si>
  <si>
    <t>pirol</t>
  </si>
  <si>
    <t>piruet</t>
  </si>
  <si>
    <t>piton</t>
  </si>
  <si>
    <t>placeb</t>
  </si>
  <si>
    <t>planedolog</t>
  </si>
  <si>
    <t>plankton</t>
  </si>
  <si>
    <t>plasm</t>
  </si>
  <si>
    <t>platform</t>
  </si>
  <si>
    <t>plejd</t>
  </si>
  <si>
    <t>plektr</t>
  </si>
  <si>
    <t>plint</t>
  </si>
  <si>
    <t>plis</t>
  </si>
  <si>
    <t>plomb</t>
  </si>
  <si>
    <t>plosiv</t>
  </si>
  <si>
    <t>ploziv</t>
  </si>
  <si>
    <t>pluk</t>
  </si>
  <si>
    <t>pluskvamperfekt</t>
  </si>
  <si>
    <t>pneuxmokoko</t>
  </si>
  <si>
    <t>pneŭmokok</t>
  </si>
  <si>
    <t>pneuxmonio</t>
  </si>
  <si>
    <t>pneŭmoni</t>
  </si>
  <si>
    <t>pneuxo</t>
  </si>
  <si>
    <t>pneŭ</t>
  </si>
  <si>
    <t>pob</t>
  </si>
  <si>
    <t>pocxi</t>
  </si>
  <si>
    <t>poĉ</t>
  </si>
  <si>
    <t>poefag</t>
  </si>
  <si>
    <t>pogrom</t>
  </si>
  <si>
    <t>poker</t>
  </si>
  <si>
    <t>polaroid</t>
  </si>
  <si>
    <t>polent</t>
  </si>
  <si>
    <t>poliandri</t>
  </si>
  <si>
    <t>poliedr</t>
  </si>
  <si>
    <t>polifoni</t>
  </si>
  <si>
    <t>polinom</t>
  </si>
  <si>
    <t>polistiren</t>
  </si>
  <si>
    <t>polistirol</t>
  </si>
  <si>
    <t>politeist</t>
  </si>
  <si>
    <t>politikolog</t>
  </si>
  <si>
    <t>politolog</t>
  </si>
  <si>
    <t>polm</t>
  </si>
  <si>
    <t>poloni</t>
  </si>
  <si>
    <t>poncxo</t>
  </si>
  <si>
    <t>ponĉ</t>
  </si>
  <si>
    <t>pontifik</t>
  </si>
  <si>
    <t>poplin</t>
  </si>
  <si>
    <t>pop</t>
  </si>
  <si>
    <t>porigxo</t>
  </si>
  <si>
    <t>poriĝ</t>
  </si>
  <si>
    <t>pornograf</t>
  </si>
  <si>
    <t>portugal</t>
  </si>
  <si>
    <t>posesiv</t>
  </si>
  <si>
    <t>postament</t>
  </si>
  <si>
    <t>postfiks</t>
  </si>
  <si>
    <t>posticxo</t>
  </si>
  <si>
    <t>postiĉ</t>
  </si>
  <si>
    <t>postmorgaux</t>
  </si>
  <si>
    <t>postmorga</t>
  </si>
  <si>
    <t>postpozici</t>
  </si>
  <si>
    <t>potern</t>
  </si>
  <si>
    <t>pouxpo</t>
  </si>
  <si>
    <t>poŭp</t>
  </si>
  <si>
    <t>poziton</t>
  </si>
  <si>
    <t>pozitron</t>
  </si>
  <si>
    <t>prajm</t>
  </si>
  <si>
    <t>prakrit</t>
  </si>
  <si>
    <t>pranc</t>
  </si>
  <si>
    <t>preambl</t>
  </si>
  <si>
    <t>prebend</t>
  </si>
  <si>
    <t>predikativ</t>
  </si>
  <si>
    <t>pred</t>
  </si>
  <si>
    <t>prefac</t>
  </si>
  <si>
    <t>prepost</t>
  </si>
  <si>
    <t>preri</t>
  </si>
  <si>
    <t>presbiter</t>
  </si>
  <si>
    <t>preskript</t>
  </si>
  <si>
    <t>prestidigitator</t>
  </si>
  <si>
    <t>pretor</t>
  </si>
  <si>
    <t>prezenc</t>
  </si>
  <si>
    <t>prikl</t>
  </si>
  <si>
    <t>primadon</t>
  </si>
  <si>
    <t>primar</t>
  </si>
  <si>
    <t>primat</t>
  </si>
  <si>
    <t>primaver</t>
  </si>
  <si>
    <t>prim</t>
  </si>
  <si>
    <t>primus</t>
  </si>
  <si>
    <t>print</t>
  </si>
  <si>
    <t>procesor</t>
  </si>
  <si>
    <t>procion</t>
  </si>
  <si>
    <t>prod</t>
  </si>
  <si>
    <t>prodrom</t>
  </si>
  <si>
    <t>produt</t>
  </si>
  <si>
    <t>progresiv</t>
  </si>
  <si>
    <t>prolifer</t>
  </si>
  <si>
    <t>promoci</t>
  </si>
  <si>
    <t>promulg</t>
  </si>
  <si>
    <t>propriet</t>
  </si>
  <si>
    <t>proskrib</t>
  </si>
  <si>
    <t>prostraci</t>
  </si>
  <si>
    <t>protez</t>
  </si>
  <si>
    <t>proton</t>
  </si>
  <si>
    <t>protoplasm</t>
  </si>
  <si>
    <t>proviant</t>
  </si>
  <si>
    <t>prozopope</t>
  </si>
  <si>
    <t>prud</t>
  </si>
  <si>
    <t>psihxo</t>
  </si>
  <si>
    <t>psiĥ</t>
  </si>
  <si>
    <t>psikopat</t>
  </si>
  <si>
    <t>pucel</t>
  </si>
  <si>
    <t>pud</t>
  </si>
  <si>
    <t>pudor</t>
  </si>
  <si>
    <t>puli</t>
  </si>
  <si>
    <t>pu</t>
  </si>
  <si>
    <t>punk</t>
  </si>
  <si>
    <t>puzl</t>
  </si>
  <si>
    <t>racion</t>
  </si>
  <si>
    <t>radar</t>
  </si>
  <si>
    <t>radian</t>
  </si>
  <si>
    <t>radiogram</t>
  </si>
  <si>
    <t>radiolog</t>
  </si>
  <si>
    <t>ragu</t>
  </si>
  <si>
    <t>ragxo</t>
  </si>
  <si>
    <t>raĝ</t>
  </si>
  <si>
    <t>rajon</t>
  </si>
  <si>
    <t>rajxao</t>
  </si>
  <si>
    <t>raĵa</t>
  </si>
  <si>
    <t>rakit</t>
  </si>
  <si>
    <t>rampl</t>
  </si>
  <si>
    <t>rapsod</t>
  </si>
  <si>
    <t>rastr</t>
  </si>
  <si>
    <t>ravin</t>
  </si>
  <si>
    <t>razen</t>
  </si>
  <si>
    <t>reaktor</t>
  </si>
  <si>
    <t>recesi</t>
  </si>
  <si>
    <t>recidiv</t>
  </si>
  <si>
    <t>recital</t>
  </si>
  <si>
    <t>recit</t>
  </si>
  <si>
    <t>redingot</t>
  </si>
  <si>
    <t>reel</t>
  </si>
  <si>
    <t>refer</t>
  </si>
  <si>
    <t>refleksiv</t>
  </si>
  <si>
    <t>refren</t>
  </si>
  <si>
    <t>rege</t>
  </si>
  <si>
    <t>reglament</t>
  </si>
  <si>
    <t>regulator</t>
  </si>
  <si>
    <t>regxistro</t>
  </si>
  <si>
    <t>reĝistr</t>
  </si>
  <si>
    <t>reklamaci</t>
  </si>
  <si>
    <t>rek</t>
  </si>
  <si>
    <t>rekursi</t>
  </si>
  <si>
    <t>rekviem</t>
  </si>
  <si>
    <t>rekvizici</t>
  </si>
  <si>
    <t>rekvizit</t>
  </si>
  <si>
    <t>relaj</t>
  </si>
  <si>
    <t>relajs</t>
  </si>
  <si>
    <t>relegaci</t>
  </si>
  <si>
    <t>relikv</t>
  </si>
  <si>
    <t>remork</t>
  </si>
  <si>
    <t>reostat</t>
  </si>
  <si>
    <t>replik</t>
  </si>
  <si>
    <t>rep</t>
  </si>
  <si>
    <t>reporter</t>
  </si>
  <si>
    <t>reps</t>
  </si>
  <si>
    <t>reptilio</t>
  </si>
  <si>
    <t>repudi</t>
  </si>
  <si>
    <t>respons</t>
  </si>
  <si>
    <t>restauxri</t>
  </si>
  <si>
    <t>restaŭr</t>
  </si>
  <si>
    <t>restrikt</t>
  </si>
  <si>
    <t>resurekt</t>
  </si>
  <si>
    <t>retikul</t>
  </si>
  <si>
    <t>retusxi</t>
  </si>
  <si>
    <t>retuŝ</t>
  </si>
  <si>
    <t>reuxmato</t>
  </si>
  <si>
    <t>reŭmat</t>
  </si>
  <si>
    <t>revers</t>
  </si>
  <si>
    <t>reviz</t>
  </si>
  <si>
    <t>rezidu</t>
  </si>
  <si>
    <t>ribek</t>
  </si>
  <si>
    <t>rig</t>
  </si>
  <si>
    <t>rijet</t>
  </si>
  <si>
    <t>rikord</t>
  </si>
  <si>
    <t>rilativ</t>
  </si>
  <si>
    <t>rimes</t>
  </si>
  <si>
    <t>rimors</t>
  </si>
  <si>
    <t>rizot</t>
  </si>
  <si>
    <t>robai</t>
  </si>
  <si>
    <t>robini</t>
  </si>
  <si>
    <t>rokenrol</t>
  </si>
  <si>
    <t>romanik</t>
  </si>
  <si>
    <t>ronron</t>
  </si>
  <si>
    <t>ror</t>
  </si>
  <si>
    <t>rosin</t>
  </si>
  <si>
    <t>rostbef</t>
  </si>
  <si>
    <t>rotor</t>
  </si>
  <si>
    <t>rover</t>
  </si>
  <si>
    <t>ruan</t>
  </si>
  <si>
    <t>rubeol</t>
  </si>
  <si>
    <t>rudr</t>
  </si>
  <si>
    <t>rugbe</t>
  </si>
  <si>
    <t>ru</t>
  </si>
  <si>
    <t>rujxo</t>
  </si>
  <si>
    <t>ruĵ</t>
  </si>
  <si>
    <t>rukul</t>
  </si>
  <si>
    <t>rulet</t>
  </si>
  <si>
    <t>rumeks</t>
  </si>
  <si>
    <t>rumor</t>
  </si>
  <si>
    <t>rund</t>
  </si>
  <si>
    <t>rung</t>
  </si>
  <si>
    <t>rupi</t>
  </si>
  <si>
    <t>rustik</t>
  </si>
  <si>
    <t>rusul</t>
  </si>
  <si>
    <t>rusxo</t>
  </si>
  <si>
    <t>ruŝ</t>
  </si>
  <si>
    <t>sabot</t>
  </si>
  <si>
    <t>saga</t>
  </si>
  <si>
    <t>saharo</t>
  </si>
  <si>
    <t>Sahar</t>
  </si>
  <si>
    <t>sair</t>
  </si>
  <si>
    <t>sajmiri</t>
  </si>
  <si>
    <t>sake</t>
  </si>
  <si>
    <t>sakur</t>
  </si>
  <si>
    <t>salam</t>
  </si>
  <si>
    <t>salubr</t>
  </si>
  <si>
    <t>samb</t>
  </si>
  <si>
    <t>samuraj</t>
  </si>
  <si>
    <t>sandr</t>
  </si>
  <si>
    <t>sanitar</t>
  </si>
  <si>
    <t>sape</t>
  </si>
  <si>
    <t>sapor</t>
  </si>
  <si>
    <t>saraband</t>
  </si>
  <si>
    <t>sardon</t>
  </si>
  <si>
    <t>sarin</t>
  </si>
  <si>
    <t>sari</t>
  </si>
  <si>
    <t>sarong</t>
  </si>
  <si>
    <t>satirus</t>
  </si>
  <si>
    <t>sauxno</t>
  </si>
  <si>
    <t>saŭn</t>
  </si>
  <si>
    <t>sauxrkrauxto</t>
  </si>
  <si>
    <t>saŭrkraŭt</t>
  </si>
  <si>
    <t>savan</t>
  </si>
  <si>
    <t>sediment</t>
  </si>
  <si>
    <t>sekestr</t>
  </si>
  <si>
    <t>seksolog</t>
  </si>
  <si>
    <t>sekstant</t>
  </si>
  <si>
    <t>sekular</t>
  </si>
  <si>
    <t>sekulariz</t>
  </si>
  <si>
    <t>sekundar</t>
  </si>
  <si>
    <t>sekvenc</t>
  </si>
  <si>
    <t>sekvestr</t>
  </si>
  <si>
    <t>selekt</t>
  </si>
  <si>
    <t>semantik</t>
  </si>
  <si>
    <t>semestr</t>
  </si>
  <si>
    <t>semiotik</t>
  </si>
  <si>
    <t>senil</t>
  </si>
  <si>
    <t>sentiment</t>
  </si>
  <si>
    <t>seps</t>
  </si>
  <si>
    <t>sergxo</t>
  </si>
  <si>
    <t>serĝ</t>
  </si>
  <si>
    <t>serif</t>
  </si>
  <si>
    <t>ser</t>
  </si>
  <si>
    <t>serval</t>
  </si>
  <si>
    <t>servil</t>
  </si>
  <si>
    <t>servir</t>
  </si>
  <si>
    <t>sibarit</t>
  </si>
  <si>
    <t>siberio</t>
  </si>
  <si>
    <t>Siberi</t>
  </si>
  <si>
    <t>siest</t>
  </si>
  <si>
    <t>sigl</t>
  </si>
  <si>
    <t>sikari</t>
  </si>
  <si>
    <t>sik</t>
  </si>
  <si>
    <t>silf</t>
  </si>
  <si>
    <t>silikon</t>
  </si>
  <si>
    <t>sil</t>
  </si>
  <si>
    <t>simbioz</t>
  </si>
  <si>
    <t>simpozi</t>
  </si>
  <si>
    <t>simul</t>
  </si>
  <si>
    <t>simultan</t>
  </si>
  <si>
    <t>sindrom</t>
  </si>
  <si>
    <t>sinekdohxo</t>
  </si>
  <si>
    <t>sinekdoĥ</t>
  </si>
  <si>
    <t>sinekdok</t>
  </si>
  <si>
    <t>sinekur</t>
  </si>
  <si>
    <t>sinkretism</t>
  </si>
  <si>
    <t>sintagm</t>
  </si>
  <si>
    <t>sinu</t>
  </si>
  <si>
    <t>sirok</t>
  </si>
  <si>
    <t>sismograf</t>
  </si>
  <si>
    <t>sismolog</t>
  </si>
  <si>
    <t>sistematik</t>
  </si>
  <si>
    <t>skaben</t>
  </si>
  <si>
    <t>skafald</t>
  </si>
  <si>
    <t>skafandr</t>
  </si>
  <si>
    <t>skalar</t>
  </si>
  <si>
    <t>skald</t>
  </si>
  <si>
    <t>skalen</t>
  </si>
  <si>
    <t>skalpel</t>
  </si>
  <si>
    <t>skand</t>
  </si>
  <si>
    <t>skist</t>
  </si>
  <si>
    <t>skizofreni</t>
  </si>
  <si>
    <t>skolioz</t>
  </si>
  <si>
    <t>skolopendr</t>
  </si>
  <si>
    <t>skoter</t>
  </si>
  <si>
    <t>skovel</t>
  </si>
  <si>
    <t>skrabl</t>
  </si>
  <si>
    <t>skrot</t>
  </si>
  <si>
    <t>skulptur</t>
  </si>
  <si>
    <t>skunk</t>
  </si>
  <si>
    <t>skun</t>
  </si>
  <si>
    <t>skut</t>
  </si>
  <si>
    <t>slab</t>
  </si>
  <si>
    <t>slojd</t>
  </si>
  <si>
    <t>snob</t>
  </si>
  <si>
    <t>snuf</t>
  </si>
  <si>
    <t>soj</t>
  </si>
  <si>
    <t>sok</t>
  </si>
  <si>
    <t>solfegxo</t>
  </si>
  <si>
    <t>solfeĝ</t>
  </si>
  <si>
    <t>solipsism</t>
  </si>
  <si>
    <t>solstic</t>
  </si>
  <si>
    <t>somateri</t>
  </si>
  <si>
    <t>sombr</t>
  </si>
  <si>
    <t>somnol</t>
  </si>
  <si>
    <t>sordid</t>
  </si>
  <si>
    <t>sovhxozo</t>
  </si>
  <si>
    <t>sovĥoz</t>
  </si>
  <si>
    <t>sozi</t>
  </si>
  <si>
    <t>spadik</t>
  </si>
  <si>
    <t>spaniel</t>
  </si>
  <si>
    <t>span</t>
  </si>
  <si>
    <t>spark</t>
  </si>
  <si>
    <t>spatel</t>
  </si>
  <si>
    <t>speci</t>
  </si>
  <si>
    <t>spektator</t>
  </si>
  <si>
    <t>spektroskop</t>
  </si>
  <si>
    <t>spekulaci</t>
  </si>
  <si>
    <t>speleolog</t>
  </si>
  <si>
    <t>spermatozo</t>
  </si>
  <si>
    <t>spes</t>
  </si>
  <si>
    <t>spil</t>
  </si>
  <si>
    <t>spindel</t>
  </si>
  <si>
    <t>splint</t>
  </si>
  <si>
    <t>spok</t>
  </si>
  <si>
    <t>sponsor</t>
  </si>
  <si>
    <t>sporad</t>
  </si>
  <si>
    <t>spor</t>
  </si>
  <si>
    <t>spros</t>
  </si>
  <si>
    <t>sputnik</t>
  </si>
  <si>
    <t>stafilokok</t>
  </si>
  <si>
    <t>stagxo</t>
  </si>
  <si>
    <t>staĝ</t>
  </si>
  <si>
    <t>staj</t>
  </si>
  <si>
    <t>stakat</t>
  </si>
  <si>
    <t>stak</t>
  </si>
  <si>
    <t>stamin</t>
  </si>
  <si>
    <t>stam</t>
  </si>
  <si>
    <t>stampf</t>
  </si>
  <si>
    <t>stanc</t>
  </si>
  <si>
    <t>stapl</t>
  </si>
  <si>
    <t>stativ</t>
  </si>
  <si>
    <t>status</t>
  </si>
  <si>
    <t>stauxdo</t>
  </si>
  <si>
    <t>staŭd</t>
  </si>
  <si>
    <t>steg</t>
  </si>
  <si>
    <t>stele</t>
  </si>
  <si>
    <t>stencil</t>
  </si>
  <si>
    <t>stenotip</t>
  </si>
  <si>
    <t>stereometri</t>
  </si>
  <si>
    <t>stereoskop</t>
  </si>
  <si>
    <t>steril</t>
  </si>
  <si>
    <t>stetoskop</t>
  </si>
  <si>
    <t>stevard</t>
  </si>
  <si>
    <t>steven</t>
  </si>
  <si>
    <t>stift</t>
  </si>
  <si>
    <t>stigmat</t>
  </si>
  <si>
    <t>stik</t>
  </si>
  <si>
    <t>stilet</t>
  </si>
  <si>
    <t>stiv</t>
  </si>
  <si>
    <t>stokast</t>
  </si>
  <si>
    <t>stomp</t>
  </si>
  <si>
    <t>stotink</t>
  </si>
  <si>
    <t>strand</t>
  </si>
  <si>
    <t>stras</t>
  </si>
  <si>
    <t>stratosfer</t>
  </si>
  <si>
    <t>stratus</t>
  </si>
  <si>
    <t>streptokok</t>
  </si>
  <si>
    <t>streptomicin</t>
  </si>
  <si>
    <t>stres</t>
  </si>
  <si>
    <t>string</t>
  </si>
  <si>
    <t>striptiz</t>
  </si>
  <si>
    <t>strobil</t>
  </si>
  <si>
    <t>stronci</t>
  </si>
  <si>
    <t>stuc</t>
  </si>
  <si>
    <t>stupor</t>
  </si>
  <si>
    <t>subaltern</t>
  </si>
  <si>
    <t>subjunkci</t>
  </si>
  <si>
    <t>submarin</t>
  </si>
  <si>
    <t>substrat</t>
  </si>
  <si>
    <t>suicid</t>
  </si>
  <si>
    <t>sukced</t>
  </si>
  <si>
    <t>sukur</t>
  </si>
  <si>
    <t>sulf</t>
  </si>
  <si>
    <t>supl</t>
  </si>
  <si>
    <t>sura</t>
  </si>
  <si>
    <t>surf</t>
  </si>
  <si>
    <t>surplis</t>
  </si>
  <si>
    <t>suspend</t>
  </si>
  <si>
    <t>suspensi</t>
  </si>
  <si>
    <t>suspens</t>
  </si>
  <si>
    <t>susxio</t>
  </si>
  <si>
    <t>suŝi</t>
  </si>
  <si>
    <t>sutr</t>
  </si>
  <si>
    <t>suvenir</t>
  </si>
  <si>
    <t>sxafto</t>
  </si>
  <si>
    <t>ŝaft</t>
  </si>
  <si>
    <t>sxagrino</t>
  </si>
  <si>
    <t>ŝagrin</t>
  </si>
  <si>
    <t>sxakri</t>
  </si>
  <si>
    <t>ŝakr</t>
  </si>
  <si>
    <t>sxamano</t>
  </si>
  <si>
    <t>ŝaman</t>
  </si>
  <si>
    <t>sxamoto</t>
  </si>
  <si>
    <t>ŝamot</t>
  </si>
  <si>
    <t>sxanelo</t>
  </si>
  <si>
    <t>ŝanel</t>
  </si>
  <si>
    <t>sxedo</t>
  </si>
  <si>
    <t>ŝed</t>
  </si>
  <si>
    <t>sxejko</t>
  </si>
  <si>
    <t>ŝejk</t>
  </si>
  <si>
    <t>sxekspiro</t>
  </si>
  <si>
    <t>Ŝekspir</t>
  </si>
  <si>
    <t>sxelako</t>
  </si>
  <si>
    <t>ŝelak</t>
  </si>
  <si>
    <t>sxereo</t>
  </si>
  <si>
    <t>ŝere</t>
  </si>
  <si>
    <t>sxevioto</t>
  </si>
  <si>
    <t>ŝeviot</t>
  </si>
  <si>
    <t>sxijaismo</t>
  </si>
  <si>
    <t>ŝijaism</t>
  </si>
  <si>
    <t>sxijaisto</t>
  </si>
  <si>
    <t>ŝijaist</t>
  </si>
  <si>
    <t>sxika</t>
  </si>
  <si>
    <t>ŝik</t>
  </si>
  <si>
    <t>sximpanzo</t>
  </si>
  <si>
    <t>ŝimpanz</t>
  </si>
  <si>
    <t>sxkoto</t>
  </si>
  <si>
    <t>ŝkot</t>
  </si>
  <si>
    <t>sxlagro</t>
  </si>
  <si>
    <t>ŝlagr</t>
  </si>
  <si>
    <t>sxlako</t>
  </si>
  <si>
    <t>ŝlak</t>
  </si>
  <si>
    <t>sxlifi</t>
  </si>
  <si>
    <t>ŝlif</t>
  </si>
  <si>
    <t>sxopeno</t>
  </si>
  <si>
    <t>Ŝopen</t>
  </si>
  <si>
    <t>sxorbeto</t>
  </si>
  <si>
    <t>ŝorbet</t>
  </si>
  <si>
    <t>sxorto</t>
  </si>
  <si>
    <t>ŝort</t>
  </si>
  <si>
    <t>sxoso</t>
  </si>
  <si>
    <t>ŝos</t>
  </si>
  <si>
    <t>sxpalo</t>
  </si>
  <si>
    <t>ŝpal</t>
  </si>
  <si>
    <t>sxriki</t>
  </si>
  <si>
    <t>ŝrik</t>
  </si>
  <si>
    <t>sxsx</t>
  </si>
  <si>
    <t>sxusxi</t>
  </si>
  <si>
    <t>ŝuŝ</t>
  </si>
  <si>
    <t>sxutro</t>
  </si>
  <si>
    <t>ŝutr</t>
  </si>
  <si>
    <t>sxvabri</t>
  </si>
  <si>
    <t>ŝvabr</t>
  </si>
  <si>
    <t>tabernakl</t>
  </si>
  <si>
    <t>tablojd</t>
  </si>
  <si>
    <t>tab</t>
  </si>
  <si>
    <t>tajfun</t>
  </si>
  <si>
    <t>tajg</t>
  </si>
  <si>
    <t>takel</t>
  </si>
  <si>
    <t>takikardi</t>
  </si>
  <si>
    <t>taksimetr</t>
  </si>
  <si>
    <t>takson</t>
  </si>
  <si>
    <t>taksonom</t>
  </si>
  <si>
    <t>talant</t>
  </si>
  <si>
    <t>talar</t>
  </si>
  <si>
    <t>talon</t>
  </si>
  <si>
    <t>tampon</t>
  </si>
  <si>
    <t>tanacet</t>
  </si>
  <si>
    <t>tang</t>
  </si>
  <si>
    <t>tangxi</t>
  </si>
  <si>
    <t>tanĝ</t>
  </si>
  <si>
    <t>tanka</t>
  </si>
  <si>
    <t>tantiem</t>
  </si>
  <si>
    <t>tartan</t>
  </si>
  <si>
    <t>tatam</t>
  </si>
  <si>
    <t>tatar</t>
  </si>
  <si>
    <t>tauxro</t>
  </si>
  <si>
    <t>taŭr</t>
  </si>
  <si>
    <t>tauxtologio</t>
  </si>
  <si>
    <t>taŭtologi</t>
  </si>
  <si>
    <t>tavern</t>
  </si>
  <si>
    <t>teflon</t>
  </si>
  <si>
    <t>tehxnokrato</t>
  </si>
  <si>
    <t>teĥnokrat</t>
  </si>
  <si>
    <t>tehxnologo</t>
  </si>
  <si>
    <t>teĥnolog</t>
  </si>
  <si>
    <t>tekil</t>
  </si>
  <si>
    <t>teknokrat</t>
  </si>
  <si>
    <t>tekstur</t>
  </si>
  <si>
    <t>tekvond</t>
  </si>
  <si>
    <t>teleauxtografo</t>
  </si>
  <si>
    <t>teleaŭtograf</t>
  </si>
  <si>
    <t>telemetr</t>
  </si>
  <si>
    <t>telfer</t>
  </si>
  <si>
    <t>tembr</t>
  </si>
  <si>
    <t>temper</t>
  </si>
  <si>
    <t>tenac</t>
  </si>
  <si>
    <t>tendr</t>
  </si>
  <si>
    <t>tenon</t>
  </si>
  <si>
    <t>tensi</t>
  </si>
  <si>
    <t>tentakl</t>
  </si>
  <si>
    <t>teodolit</t>
  </si>
  <si>
    <t>terakot</t>
  </si>
  <si>
    <t>terari</t>
  </si>
  <si>
    <t>teratologi</t>
  </si>
  <si>
    <t>termik</t>
  </si>
  <si>
    <t>termos</t>
  </si>
  <si>
    <t>tetraono</t>
  </si>
  <si>
    <t>tiajxo</t>
  </si>
  <si>
    <t>tiaĵ</t>
  </si>
  <si>
    <t>tifon</t>
  </si>
  <si>
    <t>tiktak</t>
  </si>
  <si>
    <t>tild</t>
  </si>
  <si>
    <t>timbal</t>
  </si>
  <si>
    <t>tinus</t>
  </si>
  <si>
    <t>tipul</t>
  </si>
  <si>
    <t>tiraljor</t>
  </si>
  <si>
    <t>tizan</t>
  </si>
  <si>
    <t>toast</t>
  </si>
  <si>
    <t>tobogan</t>
  </si>
  <si>
    <t>tof</t>
  </si>
  <si>
    <t>tohuvabohu</t>
  </si>
  <si>
    <t>tokat</t>
  </si>
  <si>
    <t>toksin</t>
  </si>
  <si>
    <t>toksolog</t>
  </si>
  <si>
    <t>tonal</t>
  </si>
  <si>
    <t>tonik</t>
  </si>
  <si>
    <t>tonus</t>
  </si>
  <si>
    <t>top</t>
  </si>
  <si>
    <t>topolog</t>
  </si>
  <si>
    <t>toponimi</t>
  </si>
  <si>
    <t>topor</t>
  </si>
  <si>
    <t>torpor</t>
  </si>
  <si>
    <t>totem</t>
  </si>
  <si>
    <t>touxfuo</t>
  </si>
  <si>
    <t>toŭfu</t>
  </si>
  <si>
    <t>trabant</t>
  </si>
  <si>
    <t>tragelaf</t>
  </si>
  <si>
    <t>trajektori</t>
  </si>
  <si>
    <t>trakom</t>
  </si>
  <si>
    <t>trampolin</t>
  </si>
  <si>
    <t>tranc</t>
  </si>
  <si>
    <t>transakci</t>
  </si>
  <si>
    <t>transcend</t>
  </si>
  <si>
    <t>transformator</t>
  </si>
  <si>
    <t>translaci</t>
  </si>
  <si>
    <t>transmisi</t>
  </si>
  <si>
    <t>transpon</t>
  </si>
  <si>
    <t>transport</t>
  </si>
  <si>
    <t>trat</t>
  </si>
  <si>
    <t>trauxmato</t>
  </si>
  <si>
    <t>traŭmat</t>
  </si>
  <si>
    <t>travertin</t>
  </si>
  <si>
    <t>tred</t>
  </si>
  <si>
    <t>trema</t>
  </si>
  <si>
    <t>triatlon</t>
  </si>
  <si>
    <t>tribord</t>
  </si>
  <si>
    <t>tribrak</t>
  </si>
  <si>
    <t>tribunus</t>
  </si>
  <si>
    <t>trihxino</t>
  </si>
  <si>
    <t>triĥin</t>
  </si>
  <si>
    <t>triktrak</t>
  </si>
  <si>
    <t>trilogi</t>
  </si>
  <si>
    <t>trimestr</t>
  </si>
  <si>
    <t>trinom</t>
  </si>
  <si>
    <t>triod</t>
  </si>
  <si>
    <t>triolet</t>
  </si>
  <si>
    <t>triptik</t>
  </si>
  <si>
    <t>trit</t>
  </si>
  <si>
    <t>triv</t>
  </si>
  <si>
    <t>trobador</t>
  </si>
  <si>
    <t>troglodit</t>
  </si>
  <si>
    <t>trohxeo</t>
  </si>
  <si>
    <t>troĥe</t>
  </si>
  <si>
    <t>troke</t>
  </si>
  <si>
    <t>tropism</t>
  </si>
  <si>
    <t>troposfer</t>
  </si>
  <si>
    <t>trubadur</t>
  </si>
  <si>
    <t>truk</t>
  </si>
  <si>
    <t>trum</t>
  </si>
  <si>
    <t>tsetse</t>
  </si>
  <si>
    <t>tubj</t>
  </si>
  <si>
    <t>tucxo</t>
  </si>
  <si>
    <t>tuĉ</t>
  </si>
  <si>
    <t>tundr</t>
  </si>
  <si>
    <t>tungsten</t>
  </si>
  <si>
    <t>turne</t>
  </si>
  <si>
    <t>turp</t>
  </si>
  <si>
    <t>tusilag</t>
  </si>
  <si>
    <t>tvid</t>
  </si>
  <si>
    <t>tvist</t>
  </si>
  <si>
    <t>ubliet</t>
  </si>
  <si>
    <t>ukrain</t>
  </si>
  <si>
    <t>ukulel</t>
  </si>
  <si>
    <t>uleks</t>
  </si>
  <si>
    <t>ultramar</t>
  </si>
  <si>
    <t>umbel</t>
  </si>
  <si>
    <t>umlauxto</t>
  </si>
  <si>
    <t>umlaŭt</t>
  </si>
  <si>
    <t>ungvent</t>
  </si>
  <si>
    <t>unikorn</t>
  </si>
  <si>
    <t>urani</t>
  </si>
  <si>
    <t>urbaniz</t>
  </si>
  <si>
    <t>usxuo</t>
  </si>
  <si>
    <t>uŝu</t>
  </si>
  <si>
    <t>uv</t>
  </si>
  <si>
    <t>uzukapt</t>
  </si>
  <si>
    <t>uzurpator</t>
  </si>
  <si>
    <t>vagabond</t>
  </si>
  <si>
    <t>vajc</t>
  </si>
  <si>
    <t>vaker</t>
  </si>
  <si>
    <t>vakuol</t>
  </si>
  <si>
    <t>valencien</t>
  </si>
  <si>
    <t>valent</t>
  </si>
  <si>
    <t>valet</t>
  </si>
  <si>
    <t>varang</t>
  </si>
  <si>
    <t>varan</t>
  </si>
  <si>
    <t>vareng</t>
  </si>
  <si>
    <t>varf</t>
  </si>
  <si>
    <t>variabl</t>
  </si>
  <si>
    <t>variaci</t>
  </si>
  <si>
    <t>varicel</t>
  </si>
  <si>
    <t>varik</t>
  </si>
  <si>
    <t>varp</t>
  </si>
  <si>
    <t>vatt</t>
  </si>
  <si>
    <t>veft</t>
  </si>
  <si>
    <t>vegetalin</t>
  </si>
  <si>
    <t>vektor</t>
  </si>
  <si>
    <t>veld</t>
  </si>
  <si>
    <t>venere</t>
  </si>
  <si>
    <t>venuso</t>
  </si>
  <si>
    <t>Venus</t>
  </si>
  <si>
    <t>vepr</t>
  </si>
  <si>
    <t>vermiljon</t>
  </si>
  <si>
    <t>vernier</t>
  </si>
  <si>
    <t>vernis</t>
  </si>
  <si>
    <t>vertag</t>
  </si>
  <si>
    <t>vertigxo</t>
  </si>
  <si>
    <t>vertiĝ</t>
  </si>
  <si>
    <t>vespr</t>
  </si>
  <si>
    <t>vestal</t>
  </si>
  <si>
    <t>veto</t>
  </si>
  <si>
    <t>viatik</t>
  </si>
  <si>
    <t>vibrafon</t>
  </si>
  <si>
    <t>vigil</t>
  </si>
  <si>
    <t>vigvam</t>
  </si>
  <si>
    <t>viking</t>
  </si>
  <si>
    <t>vila</t>
  </si>
  <si>
    <t>vimen</t>
  </si>
  <si>
    <t>vincxo</t>
  </si>
  <si>
    <t>vinĉ</t>
  </si>
  <si>
    <t>vinil</t>
  </si>
  <si>
    <t>virulent</t>
  </si>
  <si>
    <t>vital</t>
  </si>
  <si>
    <t>vit</t>
  </si>
  <si>
    <t>vjol</t>
  </si>
  <si>
    <t>vodevil</t>
  </si>
  <si>
    <t>vojevod</t>
  </si>
  <si>
    <t>vokt</t>
  </si>
  <si>
    <t>volejbal</t>
  </si>
  <si>
    <t>volfram</t>
  </si>
  <si>
    <t>volitiv</t>
  </si>
  <si>
    <t>vor</t>
  </si>
  <si>
    <t>vot</t>
  </si>
  <si>
    <t>vrak</t>
  </si>
  <si>
    <t>vring</t>
  </si>
  <si>
    <t>vulkaniz</t>
  </si>
  <si>
    <t>zen</t>
  </si>
  <si>
    <t>zepelin</t>
  </si>
  <si>
    <t>zlot</t>
  </si>
  <si>
    <t>zombi</t>
  </si>
  <si>
    <t>zom</t>
  </si>
  <si>
    <t>zori</t>
  </si>
  <si>
    <t xml:space="preserve">     ▼ Vorto cx, ch, ĉ</t>
  </si>
  <si>
    <t xml:space="preserve">vt сложить полномочия, отречься, отказаться </t>
  </si>
  <si>
    <t xml:space="preserve">I энт.  пчела // maj. Абель </t>
  </si>
  <si>
    <t xml:space="preserve">1. астр. , физ.  аберрация, отклонение. 2. биол. , мед.  аберрация, отклонение (от нормы). </t>
  </si>
  <si>
    <t xml:space="preserve">1. прям. , перен.  пропасть, бездна, пучина; 2. геогр.  абиссаль, область больших глубин. </t>
  </si>
  <si>
    <t xml:space="preserve">vt 1. абонировать, пользоваться по абонементу, получать по абонементу; выписывать, получать по подписке; 2. купить абонемент на; подписаться на; выписать (периодическое издание); (= ekaboni). </t>
  </si>
  <si>
    <t xml:space="preserve">1. бот.  полынь горькая; 2. абсент, полынная настойка. </t>
  </si>
  <si>
    <t xml:space="preserve">абсолютный; безусловный, безоговорочный. </t>
  </si>
  <si>
    <t xml:space="preserve">абсурдный, нелепый. </t>
  </si>
  <si>
    <t xml:space="preserve">хим.  кислота. </t>
  </si>
  <si>
    <t xml:space="preserve">vt 1. купить, закупить. 2. подкупать (= subaĉeti, korupti .1). </t>
  </si>
  <si>
    <t xml:space="preserve">interj прощай(те)!. </t>
  </si>
  <si>
    <t xml:space="preserve">vt 1. усыновить, удочерить; 2. перен.  воспринять, усвоить, перенять (обычай, мнение, язык и т.п.). </t>
  </si>
  <si>
    <t xml:space="preserve">vt 1. (из)менять душевное состояние; 2. выводить из душевного равновесия; возбуждать, волновать; потрясать, поражать; 3. мед.  поражать, вызывать болезненное состояние, производить болезненные изменения. </t>
  </si>
  <si>
    <t xml:space="preserve">1. vt аффектировать, делать что-л. неестественно; притворяться; 2. vn притворяться; манерничать; ломаться; рисоваться; жеманиться. </t>
  </si>
  <si>
    <t xml:space="preserve">афиша, плакат, объявление. </t>
  </si>
  <si>
    <t xml:space="preserve">vt 1. (por; kontraŭ) агитировать (за; против); настраивать (в пользу; против); подстрекать; 2. волновать; возбуждать; 3. хим.  помешивать жидкость без движения посуды; 4. уст.  тщательно обдумывать или обсуждать (идею, план и т.п.). </t>
  </si>
  <si>
    <t xml:space="preserve">vt 1. муз. , рад. , эл.  настроить; подстроить. 2. перен.  настроить (привести в соответствующее настроение). </t>
  </si>
  <si>
    <t xml:space="preserve">1. бот.  чеснок; 2. головка чеснока (= ajla bulbo, ajlobulbo). </t>
  </si>
  <si>
    <t xml:space="preserve">vt 1. скупить, перекупить (что-л. для перепродажи  = foraĉeti); спекулировать, барышничать (чем-л.); 2. перен.  прибирать к рукам, стяжать с корыстной целью, захапывать, хапать. </t>
  </si>
  <si>
    <t xml:space="preserve">vt 1. ускорять (тж. хим., физ.), убыстрять, форсировать; разгонять (придавать разгон, скорость); повышать, наращивать, усиливать скорость (чего-л.); 2. (по)способствовать, (по)содействовать, споспешествовать, продвигать вперёд; 3. авт.  газовать; 4. см.  fruigi .2. </t>
  </si>
  <si>
    <t xml:space="preserve">vt 1. разн.  принимать, принять (но не лекарство и не в значении «спутать»!). 2. ком.  акцептировать; 3. инф.  распознать. </t>
  </si>
  <si>
    <t xml:space="preserve">несчастный случай; происшествие; авария; катастрофа. </t>
  </si>
  <si>
    <t xml:space="preserve">vt приобрести, добыть, достать, стяжать, снискать. </t>
  </si>
  <si>
    <t xml:space="preserve">vt 1. провожать; сопровождать; сопутствовать; водить (кого-л. куда-л.); 2. муз.  аккомпанировать. </t>
  </si>
  <si>
    <t xml:space="preserve">1. согласие; согласованность. 2. муз.  аккорд; 3. грам.  согласование. </t>
  </si>
  <si>
    <t xml:space="preserve">Σ! 1¶  прям. , перен.  острый. </t>
  </si>
  <si>
    <t xml:space="preserve">акробат. </t>
  </si>
  <si>
    <t xml:space="preserve">1. анат.  подмышка (= subbrako); 2. бот.  пазуха (листа). </t>
  </si>
  <si>
    <t xml:space="preserve">1. тех.  вал; 2. разн.  ось. </t>
  </si>
  <si>
    <t xml:space="preserve">1. акустика (наука); 2. акустика т.е.  слышимость. </t>
  </si>
  <si>
    <t xml:space="preserve">1. вода. 2. вода т.е.  прозрачность (драгоценного камня, тж. перен.). 3.: kolonja ~o одеколон. </t>
  </si>
  <si>
    <t xml:space="preserve">vt 1. поднять по тревоге; 2. предупреждать об опасности сигналом тревоги; 3. вызывать тревогу, (вс)тревожить; всполошить. </t>
  </si>
  <si>
    <t xml:space="preserve">другой, иной. </t>
  </si>
  <si>
    <t xml:space="preserve">хим.  1. алкоголь, спирт; 2. винный спирт (= etilalkoholo). </t>
  </si>
  <si>
    <t xml:space="preserve">1. церк.  алтарь; жертвенник (тж. перен.); престол (столик в алтаре). 2. maj; астр.  Жертвенник (созвездие). </t>
  </si>
  <si>
    <t xml:space="preserve">посол, посланник. </t>
  </si>
  <si>
    <t xml:space="preserve">против </t>
  </si>
  <si>
    <t xml:space="preserve">vt придавать, приписывать;  присуждать; </t>
  </si>
  <si>
    <t xml:space="preserve">1. шлагбаум; 2. загородка (отделяющая в зале суда судей от публики); 3. сомнит. спорт.  барьер (в виде доски или бревна на подставках  = obstaklotabulo, obstaklotrabo). </t>
  </si>
  <si>
    <t xml:space="preserve">Σ! 1. клюв; 2. бот.  клювик (выступ, вырост); 3. перен.  носик, рыльце, наконечник. </t>
  </si>
  <si>
    <t xml:space="preserve">1. кул.  печенье (сухое); галета (но не пирожное!); 2. спец.  бисквит, матовый фарфор (или  фаянс), неглазурованный фарфор (или  фаянс). </t>
  </si>
  <si>
    <t xml:space="preserve">1. зоол.  настоящий бык (парнокопытное животное, без указания пола); бык; 2. maj. см.  Taŭro; </t>
  </si>
  <si>
    <t xml:space="preserve">1. одиночная камера (в тюрьме); келья (в монастыре); чулан; клеть; 2. ячейка (в сотах); 3. пол.  ячейка, первичная организация; 4. клетка, квадрат(ик) (на шахматной доске, на ткани и т.п.); 5. биол.  клетка; 6. тех.  ячейка, отсек; 7. тех. , эл. , рад.  ячейка, элемент (устройство, заключённое в герметическую оболочку); 8. ав.  гондола (элемент конструкции самолёта или вертолёта, включающий фюзеляж, крылья, оперение и иногда шасси); </t>
  </si>
  <si>
    <t xml:space="preserve">1. vn дискутировать, вести дискуссию, вести прения;  (по)спорить;  2. vt обсуждать (= pridiskuti); </t>
  </si>
  <si>
    <t xml:space="preserve">жалость, досада. </t>
  </si>
  <si>
    <t xml:space="preserve">небосвод, небесный свод, небесный купол; рел.  небесная твердь; </t>
  </si>
  <si>
    <t xml:space="preserve">prep предлог, не имеющий определённого значения </t>
  </si>
  <si>
    <t xml:space="preserve">муз. (музыкальный) ключ; </t>
  </si>
  <si>
    <t xml:space="preserve">мат.  квадриллион </t>
  </si>
  <si>
    <t xml:space="preserve">1. анат.  челюсть, челюстная кость;  2. тех.  губа, губка (пассатижей, клещей, тисков и т.п.);  зев (гаечного ключа, скобковидного калибра и т.п.); </t>
  </si>
  <si>
    <t xml:space="preserve">поэма (в том числе прозаическая). </t>
  </si>
  <si>
    <t xml:space="preserve">vt предпочитать, предпочесть. </t>
  </si>
  <si>
    <t xml:space="preserve">vt трясти, сотрясать, встряхивать, взбалтывать. </t>
  </si>
  <si>
    <t xml:space="preserve">vt 1. нянчить, ухаживать, заботиться (об уходе за маленьким ребёнком, детёнышем животного, молодым растением и т.п.); 2. тех.  обслуживать инф. сопровождать; </t>
  </si>
  <si>
    <t>прим. (N)PIV определяет данное слово только как разновидность вальса; мы полагаем возможным употреблять его тж. по отношению к карточной игре, по возможности с пояснениями;</t>
  </si>
  <si>
    <t>хим.  ацетилен;</t>
  </si>
  <si>
    <t>энт.  1. акрида (саранчовое насекомое ); 2. см.  herbsaltulo;</t>
  </si>
  <si>
    <t>ср.  lokusto;</t>
  </si>
  <si>
    <t>Σ! 1¶ миф. , бот.  амброзия (тж. перен. о необычайно вкусном блюде ).  Σ! 2¶ maj. Амвросий, Амбросио (муж. имя ).</t>
  </si>
  <si>
    <t>бот.  1. артишок настоящий (или  колючий); 2. разг. , см.  artiŝokkapo.</t>
  </si>
  <si>
    <t>ср.  cinaro;</t>
  </si>
  <si>
    <t>Σ! 1¶ бостон;  ///  2¶ maj. B~o геогр. Бостон.</t>
  </si>
  <si>
    <t>Σ! 1¶ текс. дама, камка, камчатка (блестящая узорчатая ткань, обычно шёлковая);  ///  2¶ геогр. maj. Дамаск.</t>
  </si>
  <si>
    <t>хим. амальгама;</t>
  </si>
  <si>
    <t>hipertensio</t>
  </si>
  <si>
    <t>anksio</t>
  </si>
  <si>
    <t>neŭrologo</t>
  </si>
  <si>
    <t>anksi</t>
  </si>
  <si>
    <t>псих. тревожно-мнительное состояние; беспокойство, тревога;</t>
  </si>
  <si>
    <t>artropod</t>
  </si>
  <si>
    <t>воен. граната</t>
  </si>
  <si>
    <t>hipertensi</t>
  </si>
  <si>
    <t>мед. гипертония, гипертензия, повышение (артериального) давления;</t>
  </si>
  <si>
    <t>ср. hipertonio 1;</t>
  </si>
  <si>
    <t>neuxrologo</t>
  </si>
  <si>
    <t>neŭrolog</t>
  </si>
  <si>
    <t>невролог, невропатолог;</t>
  </si>
  <si>
    <t>A4</t>
  </si>
  <si>
    <t>A3</t>
  </si>
  <si>
    <t>A2</t>
  </si>
  <si>
    <t>A1</t>
  </si>
  <si>
    <t>versiklo</t>
  </si>
  <si>
    <t>стих (абзац, подразделение главы в некоторых книгах, напр. в Библии).</t>
  </si>
  <si>
    <t>epiko</t>
  </si>
  <si>
    <t>лит. эпика;</t>
  </si>
  <si>
    <t>versikl</t>
  </si>
  <si>
    <t>epik</t>
  </si>
  <si>
    <t>ист. перс;</t>
  </si>
  <si>
    <t>миф., астр. Меркурий.</t>
  </si>
  <si>
    <t>merkuro</t>
  </si>
  <si>
    <t>Merkuro</t>
  </si>
  <si>
    <t>2. см. Venero.</t>
  </si>
  <si>
    <t>Σ! 1. астр. Венера (планета);</t>
  </si>
  <si>
    <t>миф., астр. Марс;</t>
  </si>
  <si>
    <t>ср. Areso.</t>
  </si>
  <si>
    <t>Merkur</t>
  </si>
  <si>
    <t>Jupitero</t>
  </si>
  <si>
    <t>Saturno</t>
  </si>
  <si>
    <t>миф., астр. Юпитер (торжественное название верховного бога в рим. мифологии; ...);</t>
  </si>
  <si>
    <t>ср. Jovo.</t>
  </si>
  <si>
    <t>миф., астр. Сатурн.</t>
  </si>
  <si>
    <t>jupitero</t>
  </si>
  <si>
    <t>Jupiter</t>
  </si>
  <si>
    <t>saturno</t>
  </si>
  <si>
    <t>Saturn</t>
  </si>
  <si>
    <t>sviso</t>
  </si>
  <si>
    <t>herbicido</t>
  </si>
  <si>
    <t>гербицид;</t>
  </si>
  <si>
    <t>швейцарец;</t>
  </si>
  <si>
    <t>Kongo</t>
  </si>
  <si>
    <t>Angolo</t>
  </si>
  <si>
    <t>kapoejro</t>
  </si>
  <si>
    <t>olimpikoj</t>
  </si>
  <si>
    <t>бразильское боевое искусство</t>
  </si>
  <si>
    <t>геогр. 1. Конго, Заир (река = Zairo); 2.: Respubliko ~ – Республика Конго</t>
  </si>
  <si>
    <t>геогр.география Ангола.</t>
  </si>
  <si>
    <t>спорт. олимпийские игры, олимпиада</t>
  </si>
  <si>
    <t>svis</t>
  </si>
  <si>
    <t>herbicid</t>
  </si>
  <si>
    <t>kapoejr</t>
  </si>
  <si>
    <t>kongo</t>
  </si>
  <si>
    <t>Kong</t>
  </si>
  <si>
    <t>angolo</t>
  </si>
  <si>
    <t>Angol</t>
  </si>
  <si>
    <t>olimpik</t>
  </si>
  <si>
    <t>I товар;   ///   гп. maj. Вар (река во Франции; департамент во Франции).</t>
  </si>
  <si>
    <t>E7715</t>
  </si>
  <si>
    <t>воен. операция</t>
  </si>
  <si>
    <t>vt с/х подрезать, подстригать (деревья, кусты)</t>
  </si>
  <si>
    <t xml:space="preserve">Словарь Pover свёрстан на основе "Больших словарей Бориса Кондратьева". Pover не содержит производных слов </t>
  </si>
  <si>
    <t>(и никогдда не будет содержать).</t>
  </si>
  <si>
    <t>• Lernu</t>
  </si>
  <si>
    <t>Σ!</t>
  </si>
  <si>
    <t>1. анат. живот; брюшная полость; δ</t>
  </si>
  <si>
    <t>мат. абсцисса δ</t>
  </si>
  <si>
    <t>хим. ацетон δ</t>
  </si>
  <si>
    <t>ихт. осётр (род Acipenser) δ</t>
  </si>
  <si>
    <t>муз. адажио δ</t>
  </si>
  <si>
    <t>vn физ., мед. плотно прилегать, примыкать, приставать, прилипать δ</t>
  </si>
  <si>
    <t>vn эк. объявить тендер, объявить конкурс δ</t>
  </si>
  <si>
    <t>стр. кирпич-сырец, необожжённый кирпич; саман δ</t>
  </si>
  <si>
    <t>биол. аэробный, развивающийся при наличии кислорода δ</t>
  </si>
  <si>
    <t>аэрометр δ</t>
  </si>
  <si>
    <t>физ. аэрозоль δ</t>
  </si>
  <si>
    <t>мед. афазия, потеря речи δ</t>
  </si>
  <si>
    <t>мед. афония, потеря голоса δ</t>
  </si>
  <si>
    <t>хим., кул. агар-агар (= «gelozo») δ</t>
  </si>
  <si>
    <t>филос. агностический δ</t>
  </si>
  <si>
    <t>псих. агорафобия, боязнь открытого пространства δ</t>
  </si>
  <si>
    <t>междом. ах!, увы! δ</t>
  </si>
  <si>
    <t>миф.  Ахилл, Ахиллес; δ</t>
  </si>
  <si>
    <t>спорт. айкидо (вид японской борьбы) δ</t>
  </si>
  <si>
    <t>междом. ай!, ой! δ</t>
  </si>
  <si>
    <t>рел. аятолла δ</t>
  </si>
  <si>
    <t>узорное отверстие, узорный вырез (в кружевах и т.п.); δ</t>
  </si>
  <si>
    <t>тех. форсунка, жиклёр δ</t>
  </si>
  <si>
    <t>бот. красное дерево, акажу δ</t>
  </si>
  <si>
    <t>яз. акцент (иностранное произношение) δ</t>
  </si>
  <si>
    <t>vt приспособить, приладить; аккомодировать δ</t>
  </si>
  <si>
    <t>муз. аккордеон δ</t>
  </si>
  <si>
    <t>vt фин. аккредитовать; аккредитировать; уполномочивать δ</t>
  </si>
  <si>
    <t>фин. аккредитив δ</t>
  </si>
  <si>
    <t>с/х. ед.изм. акр δ</t>
  </si>
  <si>
    <t>яз. акроним, сложносокращённое слово δ</t>
  </si>
  <si>
    <t>ист. акрополь δ</t>
  </si>
  <si>
    <t>мин. аквамарин δ</t>
  </si>
  <si>
    <t>рел.  Аллах; δ</t>
  </si>
  <si>
    <t>орн. альбатрос δ</t>
  </si>
  <si>
    <t>зимородок δ</t>
  </si>
  <si>
    <t>муз. аллегро (сущ.) δ</t>
  </si>
  <si>
    <t>навес, свес кровли δ</t>
  </si>
  <si>
    <t>vt сверлить, рассверливать, растачивать δ</t>
  </si>
  <si>
    <t>юр. алименты, деньги на содержание δ</t>
  </si>
  <si>
    <t>хим. щёлочь δ</t>
  </si>
  <si>
    <t>высокогорное пастбище, альпийский луг δ</t>
  </si>
  <si>
    <t>высота (над уровнем моря) δ</t>
  </si>
  <si>
    <t>альтруизм δ</t>
  </si>
  <si>
    <t>альтруист δ</t>
  </si>
  <si>
    <t>малёк δ</t>
  </si>
  <si>
    <t>бот. мухомор (= «muŝfungo») δ</t>
  </si>
  <si>
    <t>миф. амазонка; (перен.) наездница δ</t>
  </si>
  <si>
    <t>церк. амвон δ</t>
  </si>
  <si>
    <t>бот. серёжка δ</t>
  </si>
  <si>
    <t>мед. амнезия δ</t>
  </si>
  <si>
    <t>vt рад., тел., физ. уси́ливать; δ</t>
  </si>
  <si>
    <t>vt рад., тел., физ. усиливать; δ</t>
  </si>
  <si>
    <t>физ. амплитуда δ</t>
  </si>
  <si>
    <t>анахорет, отшельник δ</t>
  </si>
  <si>
    <t>муз. анданте (сущ.) δ</t>
  </si>
  <si>
    <t>мед. малокровие, анемия δ</t>
  </si>
  <si>
    <t>метео анемометр, ветромер δ</t>
  </si>
  <si>
    <t>vt мед. анестезировать, обезболить; делать нечувствительным δ</t>
  </si>
  <si>
    <t>бот. укроп δ</t>
  </si>
  <si>
    <t>энт. точильщик (жук) δ</t>
  </si>
  <si>
    <t>эл. анод δ</t>
  </si>
  <si>
    <t>куртка с капюшоном; ветровка δ</t>
  </si>
  <si>
    <t>ручка, рукоятка (корзины, чемодана, сосуда, кружки, двери и т.п.; П-образная) δ</t>
  </si>
  <si>
    <t>позавчера δ</t>
  </si>
  <si>
    <t>метео антициклон δ</t>
  </si>
  <si>
    <t>противоядие (= «kontraŭveneno») δ</t>
  </si>
  <si>
    <t>лит. антифразис (стилистическая фигура) δ</t>
  </si>
  <si>
    <t>биол. антитело δ</t>
  </si>
  <si>
    <t>филос. антиномия; перен. противоречие δ</t>
  </si>
  <si>
    <t>фарм. антипирин δ</t>
  </si>
  <si>
    <t>антисемит δ</t>
  </si>
  <si>
    <t>мед. антисептика δ</t>
  </si>
  <si>
    <t>яз. антоним δ</t>
  </si>
  <si>
    <t>лит. антономазия δ</t>
  </si>
  <si>
    <t>мин. антрацит δ</t>
  </si>
  <si>
    <t>мед. антракс, сибирская язва δ</t>
  </si>
  <si>
    <t>антропометрия δ</t>
  </si>
  <si>
    <t>хулиган, апаш δ</t>
  </si>
  <si>
    <t>мин. апатит δ</t>
  </si>
  <si>
    <t>бот. сельдерей (род Apium) δ</t>
  </si>
  <si>
    <t>рел. апокалипсис δ</t>
  </si>
  <si>
    <t>фон. апокопа, усечение (конечных звуков слова) δ</t>
  </si>
  <si>
    <t>апология, восхваление δ</t>
  </si>
  <si>
    <t>отступник (= «renegato») δ</t>
  </si>
  <si>
    <t>апостериорный δ</t>
  </si>
  <si>
    <t>vt =&gt; «aprezi» δ</t>
  </si>
  <si>
    <t>аппретура, лощение (кожи, ткани) δ</t>
  </si>
  <si>
    <t>vt высоко ценить δ</t>
  </si>
  <si>
    <t>vt мат. аппроксимировать, приближать δ</t>
  </si>
  <si>
    <t>фин. добавочная сумма, дополнительный взнос; сдача (=&gt; «restmono») δ</t>
  </si>
  <si>
    <t>араб δ</t>
  </si>
  <si>
    <t>арахис, земляной орех (= «ternukso») δ</t>
  </si>
  <si>
    <t>арак, арака (вид водки) δ</t>
  </si>
  <si>
    <t>орн. ара (попугай) δ</t>
  </si>
  <si>
    <t>плод земляничного дерева, земляничника δ</t>
  </si>
  <si>
    <t>геогр., биол., геол. ареал δ</t>
  </si>
  <si>
    <t>ист. ареопаг δ</t>
  </si>
  <si>
    <t>тех. буровая вышка; тех. подъёмный кран (=&gt; «gruo 2») δ</t>
  </si>
  <si>
    <t>миф., зоол. аргонавт δ</t>
  </si>
  <si>
    <t>хим.эл. аргон δ</t>
  </si>
  <si>
    <t>архаичный, архаический δ</t>
  </si>
  <si>
    <t>архаизм δ</t>
  </si>
  <si>
    <t>псих. архетип (= «arĥetipo») δ</t>
  </si>
  <si>
    <t>эрцгерцог (= «arĥiduko») δ</t>
  </si>
  <si>
    <t>архимандрит (= «arĥimandrito») δ</t>
  </si>
  <si>
    <t>архипелаг (= «insularo», «arĥipelago») δ</t>
  </si>
  <si>
    <t>тех. арматура δ</t>
  </si>
  <si>
    <t>воен. перемирие (= «militpaŭzo», «batalhalto») δ</t>
  </si>
  <si>
    <t>ар, сотка (мера площади, равная 100 кв. м); δ</t>
  </si>
  <si>
    <t>vn шахм. рокировать(ся) δ</t>
  </si>
  <si>
    <t>хим.эл. мышьяк δ</t>
  </si>
  <si>
    <t>спец. артефакт δ</t>
  </si>
  <si>
    <t>бот. полынь δ</t>
  </si>
  <si>
    <t>ком. предмет (торговли), категория товара, артикул δ</t>
  </si>
  <si>
    <t>артикуляция δ</t>
  </si>
  <si>
    <t>постоянно присутствующий; помогающий, заботливый, услужливый; усидчивый δ</t>
  </si>
  <si>
    <t>мат. асимптота δ</t>
  </si>
  <si>
    <t>юр. заседание суда присяжных;</t>
  </si>
  <si>
    <t>шероховатый, шершавый δ</t>
  </si>
  <si>
    <t>зоол. научн. речной рак (род Astacus) (= «kankro») δ</t>
  </si>
  <si>
    <t>мед. астения, слабость, бессилие δ</t>
  </si>
  <si>
    <t>зоол. астерия, морская звезда (= «marstelo») δ</t>
  </si>
  <si>
    <t>полигр. звёздочка, астериск δ</t>
  </si>
  <si>
    <t>опт. астигматический δ</t>
  </si>
  <si>
    <t>каракуль δ</t>
  </si>
  <si>
    <t>астронавт, космонавт δ</t>
  </si>
  <si>
    <t>дип. атташе δ</t>
  </si>
  <si>
    <t>студия, художественная мастерская δ</t>
  </si>
  <si>
    <t>ист. аттический δ</t>
  </si>
  <si>
    <t>архит., миф. атлант; кариатида δ</t>
  </si>
  <si>
    <t>геогр. атолл, коралловый остров δ</t>
  </si>
  <si>
    <t>мед. атония, расслабленность, вялость, отсутствие тонуса δ</t>
  </si>
  <si>
    <t>аттракцион δ</t>
  </si>
  <si>
    <t>мед. атропин δ</t>
  </si>
  <si>
    <t>орн. гагарка, чистик δ</t>
  </si>
  <si>
    <t>актовый зал, конференц-зал δ</t>
  </si>
  <si>
    <t>палеонт. австралопитек δ</t>
  </si>
  <si>
    <t>аутодафе, сожжение на костре δ</t>
  </si>
  <si>
    <t>самоучка (= «meminstruito», «memlerninto») δ</t>
  </si>
  <si>
    <t>автожир δ</t>
  </si>
  <si>
    <t>автография, точное воспроизведение δ</t>
  </si>
  <si>
    <t>эк. автоматизация производства δ</t>
  </si>
  <si>
    <t>мед. вскрытие δ</t>
  </si>
  <si>
    <t>фин. поручительство по векселю δ</t>
  </si>
  <si>
    <t>ущерб; мор. кораблекрушение δ</t>
  </si>
  <si>
    <t>лицевая сторона δ</t>
  </si>
  <si>
    <t>самолёт (= «aviadilo») δ</t>
  </si>
  <si>
    <t>мор. вестовое судно δ</t>
  </si>
  <si>
    <t>астр. азимут δ</t>
  </si>
  <si>
    <t>стр. кафель, изразец δ</t>
  </si>
  <si>
    <t>междом. ба! (выражение пренебрежения, удивления) δ</t>
  </si>
  <si>
    <t>кулич δ</t>
  </si>
  <si>
    <t>мор. левый борт, бакборт δ</t>
  </si>
  <si>
    <t>бабуша; домашняя туфля, шлёпанец δ</t>
  </si>
  <si>
    <t>спорт. бадминтон δ</t>
  </si>
  <si>
    <t>нов. багаж (=&gt; «pakaĵo») δ</t>
  </si>
  <si>
    <t>гп.  Багдад; δ</t>
  </si>
  <si>
    <t>баядерка δ</t>
  </si>
  <si>
    <t>инф. ед.изм. байт δ</t>
  </si>
  <si>
    <t>бакалавр δ</t>
  </si>
  <si>
    <t>вакханалия δ</t>
  </si>
  <si>
    <t>бакелит δ</t>
  </si>
  <si>
    <t>нарды, триктрак, бакгаммон (игра) δ</t>
  </si>
  <si>
    <t>взятка, бакшиш, чаевые (= «trinkmono») δ</t>
  </si>
  <si>
    <t>бактериолог δ</t>
  </si>
  <si>
    <t>муз. балалайка δ</t>
  </si>
  <si>
    <t>одномачтовый корабль δ</t>
  </si>
  <si>
    <t xml:space="preserve"> =&gt; «baleto» δ</t>
  </si>
  <si>
    <t>мехи (кузнечные, аккордеона, фотоаппарата и т.п.), гармошка (между вагонами и т.п.); откидной верх (экипажа, автомобиля) δ</t>
  </si>
  <si>
    <t>воен. портупея, перевязь (= «ŝultrozono») δ</t>
  </si>
  <si>
    <t>балт, прибалт (эстонец, латыш или литовец) δ</t>
  </si>
  <si>
    <t>балясина (точёный столбик перил) δ</t>
  </si>
  <si>
    <t>муз. банджо δ</t>
  </si>
  <si>
    <t>мор., метео припай, паковый лёд δ</t>
  </si>
  <si>
    <t>бот. баобаб δ</t>
  </si>
  <si>
    <t>мат. таблица готовых вычислений δ</t>
  </si>
  <si>
    <t>мор. баржа; шаланда δ</t>
  </si>
  <si>
    <t>физ. барограф δ</t>
  </si>
  <si>
    <t>иск. барокко (стиль) δ</t>
  </si>
  <si>
    <t>физ. бароскоп δ</t>
  </si>
  <si>
    <t>китовый ус δ</t>
  </si>
  <si>
    <t>Варфоломей, Бартоломео (муж. имя); δ</t>
  </si>
  <si>
    <t>спорт. бейсбол (= «bazopilko») δ</t>
  </si>
  <si>
    <t>спорт. баскетбол (= «korbopilko») δ</t>
  </si>
  <si>
    <t>башлык δ</t>
  </si>
  <si>
    <t>инф. ед.изм. бод (бит в секунду) δ</t>
  </si>
  <si>
    <t>мор. бимс δ</t>
  </si>
  <si>
    <t>vn 1. см.  salivumi; 2. выделять, метать слюну (о животных); δ</t>
  </si>
  <si>
    <t>бедуин δ</t>
  </si>
  <si>
    <t>филос. бихевиоризм δ</t>
  </si>
  <si>
    <t>vn блеять (об овце = ŝafbleki); ср. meki; δ</t>
  </si>
  <si>
    <t>муз. бекар δ</t>
  </si>
  <si>
    <t>Σ! красивый; пригожий// ~o Бел (один из вавилонских богов). Δ</t>
  </si>
  <si>
    <t>кул. пончик, пирожок δ</t>
  </si>
  <si>
    <t>берет δ</t>
  </si>
  <si>
    <t>бергамот (сорт груш и апельсинов) δ</t>
  </si>
  <si>
    <t>мед. бери-бери δ</t>
  </si>
  <si>
    <t>груб. бестия, скотина δ</t>
  </si>
  <si>
    <t>тех. скошенный край δ</t>
  </si>
  <si>
    <t>библиофил, книголюб δ</t>
  </si>
  <si>
    <t>анат. бицепс δ</t>
  </si>
  <si>
    <t>биде δ</t>
  </si>
  <si>
    <t>бусина δ</t>
  </si>
  <si>
    <t>тех. шатун δ</t>
  </si>
  <si>
    <t>иск. бьеннале δ</t>
  </si>
  <si>
    <t>юр. двоежёнство δ</t>
  </si>
  <si>
    <t>бикини (купальный костюм) δ</t>
  </si>
  <si>
    <t>бильбоке (игра) δ</t>
  </si>
  <si>
    <t>мор. льяло, нижняя часть трюма δ</t>
  </si>
  <si>
    <t>фин. ценная бумага; юр. билль, законопроект δ</t>
  </si>
  <si>
    <t>тех., физ., хим. биметаллический (= dumetala); δ</t>
  </si>
  <si>
    <t>мат. бином, двучлен δ</t>
  </si>
  <si>
    <t>биохимия δ</t>
  </si>
  <si>
    <t>биол. биомасса δ</t>
  </si>
  <si>
    <t>бионика δ</t>
  </si>
  <si>
    <t>vt мат. делить на две равные части δ</t>
  </si>
  <si>
    <t>текс. улиточный шёлк, раковинный шёлк, морской шёлк δ</t>
  </si>
  <si>
    <t>biskoto</t>
  </si>
  <si>
    <t>biskot</t>
  </si>
  <si>
    <t>кул. сухарь.</t>
  </si>
  <si>
    <t>бистр, коричневая краска δ</t>
  </si>
  <si>
    <t>причудливый, диковинный; своеобразный δ</t>
  </si>
  <si>
    <t>враньё, трёп, дурачество, шуточный обман δ</t>
  </si>
  <si>
    <t>бланк δ</t>
  </si>
  <si>
    <t>мед. волдырь, нарыв δ</t>
  </si>
  <si>
    <t>мед. воспаление век δ</t>
  </si>
  <si>
    <t>мед. гонорея, триппер, бленнорагия δ</t>
  </si>
  <si>
    <t>инф.  блог (= reta taglibro, retĵurnalo); δ</t>
  </si>
  <si>
    <t>муз. блюз δ</t>
  </si>
  <si>
    <t>vn прям., перен. лавировать δ</t>
  </si>
  <si>
    <t>пузырёк воздуха δ</t>
  </si>
  <si>
    <t>ж/д двухосная тележка (вагона); тех. каретка, тележка δ</t>
  </si>
  <si>
    <t>боярин δ</t>
  </si>
  <si>
    <t>банка (стеклянная), большая бутыль с широким горлом δ</t>
  </si>
  <si>
    <t>мор. кнехт δ</t>
  </si>
  <si>
    <t>болеро δ</t>
  </si>
  <si>
    <t>пол., ист. большевизм δ</t>
  </si>
  <si>
    <t>большевик δ</t>
  </si>
  <si>
    <t>энт. шелкопряд (бабочка); шелковичный червь δ</t>
  </si>
  <si>
    <t>1. хороший, добротный; 2. хороший, славный, добрый;</t>
  </si>
  <si>
    <t>бонус δ</t>
  </si>
  <si>
    <t>прям., перен. бонза δ</t>
  </si>
  <si>
    <t>муз.  бас; δ</t>
  </si>
  <si>
    <t>эл. зажим, клемма (= «klemo»); вывод δ</t>
  </si>
  <si>
    <t>муз. босанова δ</t>
  </si>
  <si>
    <t>орн. выпь δ</t>
  </si>
  <si>
    <t>раскалённые угли, жар; головешки δ</t>
  </si>
  <si>
    <t>носилки δ</t>
  </si>
  <si>
    <t>брелок δ</t>
  </si>
  <si>
    <t>бременский; δ</t>
  </si>
  <si>
    <t>мор. бриг δ</t>
  </si>
  <si>
    <t>бридж (карточная игра) δ</t>
  </si>
  <si>
    <t>магазин случайных вещей δ</t>
  </si>
  <si>
    <t>кул. брынза δ</t>
  </si>
  <si>
    <t>кул. бриошь δ</t>
  </si>
  <si>
    <t>британец; δ</t>
  </si>
  <si>
    <t>vt радио передавать по радио, вещать (=&gt; «dissendi») δ</t>
  </si>
  <si>
    <t>vt ткать золотом, серебром и шёлком δ</t>
  </si>
  <si>
    <t>скотина, скот, зверь (грубый, жестокий человек); брутальная личность; мачо; ср. bruto; δ</t>
  </si>
  <si>
    <t>мед. бубон, воспаление лимфоузла δ</t>
  </si>
  <si>
    <t>орн. птица-носорог δ</t>
  </si>
  <si>
    <t>рел. будда, Будда δ</t>
  </si>
  <si>
    <t xml:space="preserve"> =&gt; «buĝeto» δ</t>
  </si>
  <si>
    <t>Будда; δ</t>
  </si>
  <si>
    <t>шут δ</t>
  </si>
  <si>
    <t>буфер (тж. инф.); авто бампер δ</t>
  </si>
  <si>
    <t>лит. буколика, эклога, пастораль (=&gt; «eklogo») δ</t>
  </si>
  <si>
    <t>бульдог δ</t>
  </si>
  <si>
    <t>бульдозер δ</t>
  </si>
  <si>
    <t>мор. булинь δ</t>
  </si>
  <si>
    <t>междом. бум!, трах!, бац! δ</t>
  </si>
  <si>
    <t>мор. бом δ</t>
  </si>
  <si>
    <t>буй; бакен δ</t>
  </si>
  <si>
    <t>средневековый город, местечко δ</t>
  </si>
  <si>
    <t>(фр. bouts-rimés «рифмованные концы») — литературная игра δ</t>
  </si>
  <si>
    <t>мор. бушприт δ</t>
  </si>
  <si>
    <t>чадра δ</t>
  </si>
  <si>
    <t>кивер δ</t>
  </si>
  <si>
    <t>чакра δ</t>
  </si>
  <si>
    <t>шале (домик в горах) δ</t>
  </si>
  <si>
    <t>бот. шампиньон δ</t>
  </si>
  <si>
    <t>церк.  распев; δ</t>
  </si>
  <si>
    <t>хартия, грамота; ком. контракт на аренду, чартер δ</t>
  </si>
  <si>
    <t>энт. муха цеце δ</t>
  </si>
  <si>
    <t>целлофан δ</t>
  </si>
  <si>
    <t>биол. ячейка (структурный элемент некоторых органов и тканей); δ</t>
  </si>
  <si>
    <t>целлулоид δ</t>
  </si>
  <si>
    <t>бот. кедровая сосна; кедр европейский (вид Pinus cembra) δ</t>
  </si>
  <si>
    <t>кенотаф (надгробный памятник не на месте погребения) δ</t>
  </si>
  <si>
    <t>ценз; перепись δ</t>
  </si>
  <si>
    <t>бот. василёк δ</t>
  </si>
  <si>
    <t>миф. кентавр δ</t>
  </si>
  <si>
    <t>ден.ед. центаво δ</t>
  </si>
  <si>
    <t>центробежный (= «decentrokura») δ</t>
  </si>
  <si>
    <t>центростремительный (= «alcentrokura») δ</t>
  </si>
  <si>
    <t>цензор (= «cenzuristo») δ</t>
  </si>
  <si>
    <t>энт. жук-усач, жук-дровосек δ</t>
  </si>
  <si>
    <t>зоол. рогатая гадюка δ</t>
  </si>
  <si>
    <t>цербер δ</t>
  </si>
  <si>
    <t>зоол. мартышка δ</t>
  </si>
  <si>
    <t>ушная сера (= «orelvakso») δ</t>
  </si>
  <si>
    <t>свинцовые белила δ</t>
  </si>
  <si>
    <t>ден.ед. червонец δ</t>
  </si>
  <si>
    <t>зоол. киты, китообразные δ</t>
  </si>
  <si>
    <t>лит., фон. цезура δ</t>
  </si>
  <si>
    <t>хим. циан δ</t>
  </si>
  <si>
    <t>кибернетика (=&gt; «kibernetiko») δ</t>
  </si>
  <si>
    <t>цибет (вещество, употребляемое в парфюмерии) δ</t>
  </si>
  <si>
    <t>церк. дароносица δ</t>
  </si>
  <si>
    <t>чубук (трубка) δ</t>
  </si>
  <si>
    <t>полигр. цицеро δ</t>
  </si>
  <si>
    <t>тиара; царский венец δ</t>
  </si>
  <si>
    <t>мед. кифоз, горбатость δ</t>
  </si>
  <si>
    <t>зоол. шиншилла δ</t>
  </si>
  <si>
    <t xml:space="preserve"> =&gt; «cinikismo» δ</t>
  </si>
  <si>
    <t>бот. кипарис δ</t>
  </si>
  <si>
    <t>ихт. сазан, карп (род) δ</t>
  </si>
  <si>
    <t>орн. змееяд, змеиный орёл, крачун δ</t>
  </si>
  <si>
    <t>геом. окружность (= «cirklo») δ</t>
  </si>
  <si>
    <t>мед. цирроз δ</t>
  </si>
  <si>
    <t>метео перистое облако δ</t>
  </si>
  <si>
    <t>муз., ист. кифара (древний муз. инструмент) δ</t>
  </si>
  <si>
    <t>биол. цитолог, специалист по цитологии δ</t>
  </si>
  <si>
    <t>биол. цитоплазма δ</t>
  </si>
  <si>
    <t>vt чеканить (тж. перен.); выбивать, штамповать δ</t>
  </si>
  <si>
    <t>цунами δ</t>
  </si>
  <si>
    <t>груб. сперма (= homa «spermo») δ</t>
  </si>
  <si>
    <t>лит., иск. дадаизм δ</t>
  </si>
  <si>
    <t>фото дагерротип δ</t>
  </si>
  <si>
    <t>воен. кинжал с широким клинком, кортик δ</t>
  </si>
  <si>
    <t>миф. дух, демон (= «genio») δ</t>
  </si>
  <si>
    <t>рел. Далай-лама (= ĉeflamao); δ</t>
  </si>
  <si>
    <t>зоол. лань δ</t>
  </si>
  <si>
    <t>vt инкрустировать узоры на стали δ</t>
  </si>
  <si>
    <t>vt глушить, заглушать (звук) δ</t>
  </si>
  <si>
    <t>рел. дхарма (буддийская доктрина) δ</t>
  </si>
  <si>
    <t>мед. лишай δ</t>
  </si>
  <si>
    <t xml:space="preserve"> =&gt; «datumo» δ</t>
  </si>
  <si>
    <t>клёпка (бочарная); часовой пояс (= «horzono») δ</t>
  </si>
  <si>
    <t>эк. сбыт; тех. доставка, подача (газа, воды, горючего и т.п.) δ</t>
  </si>
  <si>
    <t>ком. должник, дебитор δ</t>
  </si>
  <si>
    <t>физ., тех. ед.изм. децибел (deci/bel/o) δ</t>
  </si>
  <si>
    <t>бот. опадающий, осыпающийся δ</t>
  </si>
  <si>
    <t>инф. установка по умолчанию δ</t>
  </si>
  <si>
    <t>воен. оборона δ</t>
  </si>
  <si>
    <t>vn дефилировать, проходить торжественным маршем; шествовать δ</t>
  </si>
  <si>
    <t>фин. дефляция δ</t>
  </si>
  <si>
    <t>vn бот. раскрываться, растрескиваться (о плодах) δ</t>
  </si>
  <si>
    <t xml:space="preserve"> =&gt; «diismo» δ</t>
  </si>
  <si>
    <t>декада, десятидневка (= tagdeko); уст. десятилетие (= «jardeko») δ</t>
  </si>
  <si>
    <t>рел. десять заповедей δ</t>
  </si>
  <si>
    <t>vt фарм. делать отвар δ</t>
  </si>
  <si>
    <t>ком. поручительство; гарантия (при экспорте) δ</t>
  </si>
  <si>
    <t>ав. дельтаплан δ</t>
  </si>
  <si>
    <t>Σ! геогр.  дельта. // delta, delt∙o дельта (Δ, название буквы греч. алфавита).</t>
  </si>
  <si>
    <t>дипл. демарш, выступление δ</t>
  </si>
  <si>
    <t>мед., псих. слабоумие; сумасшествие δ</t>
  </si>
  <si>
    <t>полусвет; уст. демимонд δ</t>
  </si>
  <si>
    <t>vn выйти в отставку δ</t>
  </si>
  <si>
    <t>vt деморализовать, разложить, развратить δ</t>
  </si>
  <si>
    <t>мат. знаменатель δ</t>
  </si>
  <si>
    <t>фон. зубной согласный δ</t>
  </si>
  <si>
    <t>vt воен. развёртывать δ</t>
  </si>
  <si>
    <t>военный склад; нестроевая воинская часть; депо δ</t>
  </si>
  <si>
    <t>юр. свидетельское показание δ</t>
  </si>
  <si>
    <t>мед., псих. депрессия (=&gt; «deprimo»); эк. депрессия, экономический спад δ</t>
  </si>
  <si>
    <t>(только в сложных словах) спец., мед.  кожа (= haŭto); δ</t>
  </si>
  <si>
    <t>дерматолог δ</t>
  </si>
  <si>
    <t>анат. кожа, дерма δ</t>
  </si>
  <si>
    <t>тех. детектор (= «detektilo») δ</t>
  </si>
  <si>
    <t>детонация; δ</t>
  </si>
  <si>
    <t>иск., тех. дизайн (= «dizajno») δ</t>
  </si>
  <si>
    <t>диаграмма δ</t>
  </si>
  <si>
    <t>vt хим. диализировать, подвергать диализу; δ</t>
  </si>
  <si>
    <t>физ. диамагнитный δ</t>
  </si>
  <si>
    <t>мед. диарея, понос (=&gt; «lakso») δ</t>
  </si>
  <si>
    <t>диаспора; хим., мин. диаспор δ</t>
  </si>
  <si>
    <t>мед. диатез δ</t>
  </si>
  <si>
    <t>муз. диатонический δ</t>
  </si>
  <si>
    <t>яз. диереза δ</t>
  </si>
  <si>
    <t>мат., тех. дифференциал δ</t>
  </si>
  <si>
    <t>vt мат. дифференцировать (= «diferenciali») δ</t>
  </si>
  <si>
    <t>vt физ. преломлять δ</t>
  </si>
  <si>
    <t>мед. уст. дифтерит (=&gt; «difterio») δ</t>
  </si>
  <si>
    <t>vt физ. рассеивать; δ</t>
  </si>
  <si>
    <t>дайджест (=&gt; «epitomo») δ</t>
  </si>
  <si>
    <t xml:space="preserve"> =&gt; «cifereca» δ</t>
  </si>
  <si>
    <t>спец. дихотомический; δ</t>
  </si>
  <si>
    <t>диктофон δ</t>
  </si>
  <si>
    <t>диктатура δ</t>
  </si>
  <si>
    <t>vt физ., мед. расширять, растягивать δ</t>
  </si>
  <si>
    <t>дилижанс δ</t>
  </si>
  <si>
    <t>vt разбавлять, разжижать δ</t>
  </si>
  <si>
    <t>ден.ед. динар δ</t>
  </si>
  <si>
    <t>физ. ед.изм. дина δ</t>
  </si>
  <si>
    <t>палеонт. динозавр δ</t>
  </si>
  <si>
    <t>палеонт. динотерий δ</t>
  </si>
  <si>
    <t>церк. епархия δ</t>
  </si>
  <si>
    <t>эл. диод δ</t>
  </si>
  <si>
    <t>опт. ед.изм. диоптрия δ</t>
  </si>
  <si>
    <t>физ.  оптическая поверхность между двумя прозрачными средами с разной преломляемостью; δ</t>
  </si>
  <si>
    <t>палеонт. диплодок δ</t>
  </si>
  <si>
    <t>жив. диптих δ</t>
  </si>
  <si>
    <t>директива, указание, установка δ</t>
  </si>
  <si>
    <t>ист. директория δ</t>
  </si>
  <si>
    <t>мат. директриса, направляющая линия δ</t>
  </si>
  <si>
    <t>предлог редк. обозначает удаление или отделение при страдательном обороте (= «de») δ</t>
  </si>
  <si>
    <t>vt транжирить (= «malŝpari») δ</t>
  </si>
  <si>
    <t>муз. дискант δ</t>
  </si>
  <si>
    <t>vt дискредитировать δ</t>
  </si>
  <si>
    <t>vt дискриминировать δ</t>
  </si>
  <si>
    <t>десятина (налог) (=&gt; «dek/on/aĵ/o») δ</t>
  </si>
  <si>
    <t>vt спец. диссоциировать δ</t>
  </si>
  <si>
    <t>муз. диссонанс δ</t>
  </si>
  <si>
    <t>мед. диспансер δ</t>
  </si>
  <si>
    <t>мед. одышка δ</t>
  </si>
  <si>
    <t>радио, физ. искажение (сигнала и т.п.); фото, физ. искривление (линий); мед. растяжение (связок) δ</t>
  </si>
  <si>
    <t>мат. дивергенция (= «diverĝo») δ</t>
  </si>
  <si>
    <t>vn мат., физ. расходиться (о линиях, лучах) δ</t>
  </si>
  <si>
    <t>мат. целочисленный делитель δ</t>
  </si>
  <si>
    <t>юр. развод, расторжение брака (= «eksedziĝo») δ</t>
  </si>
  <si>
    <t>иск., тех. дизайн δ</t>
  </si>
  <si>
    <t>тех. дизель δ</t>
  </si>
  <si>
    <t>документальный фильм δ</t>
  </si>
  <si>
    <t>доломан, венгерка (одежда) δ</t>
  </si>
  <si>
    <t>юр. умысел δ</t>
  </si>
  <si>
    <t>нов. область, домен δ</t>
  </si>
  <si>
    <t>юр. прописка; вид на жительство δ</t>
  </si>
  <si>
    <t>vt чистить дно (моря, реки); углублять русло δ</t>
  </si>
  <si>
    <t xml:space="preserve"> = «drakmo» δ</t>
  </si>
  <si>
    <t>мор. дредноут δ</t>
  </si>
  <si>
    <t>дерюга, рогожа, брезент δ</t>
  </si>
  <si>
    <t>vt осушать почву, дренировать δ</t>
  </si>
  <si>
    <t>миф. дриада, лесная нимфа δ</t>
  </si>
  <si>
    <t>vn спорт. вести (мяч, шайбу) δ</t>
  </si>
  <si>
    <t>дрожки, лёгкий открытый экипаж δ</t>
  </si>
  <si>
    <t>мор. штуртрос δ</t>
  </si>
  <si>
    <t>энт. дрозофила, плодовая мушка δ</t>
  </si>
  <si>
    <t>ист. друид δ</t>
  </si>
  <si>
    <t>муз. ударные инструменты δ</t>
  </si>
  <si>
    <t>vt дублировать (фильм) δ</t>
  </si>
  <si>
    <t>воен.  разрывной (о пуле); δ</t>
  </si>
  <si>
    <t>эк. демпинг δ</t>
  </si>
  <si>
    <t>дюна δ</t>
  </si>
  <si>
    <t>радио дуплексный δ</t>
  </si>
  <si>
    <t>простак, простофиля (жертва обмана) (= «trompeblulo», «naivulo») δ</t>
  </si>
  <si>
    <t>Σ! 1. см.  malmola;  2. см.  malmilda. // dur∙o – дуро (денежная единица в Испании). Δ</t>
  </si>
  <si>
    <t>муз. секунда (муз. интервал) δ</t>
  </si>
  <si>
    <t>тех. сопло; дюза; фурма (в печи) δ</t>
  </si>
  <si>
    <t>эбонит δ</t>
  </si>
  <si>
    <t>бот. эдельвейс, леонтоподиум (род Leontopodium) δ</t>
  </si>
  <si>
    <t>мед. отёк δ</t>
  </si>
  <si>
    <t>издатель, редактор (тот, кто готовит к изданию и комментирует авторский текст) ( см. тж. «eldonisto», «redaktisto») δ</t>
  </si>
  <si>
    <t>efelido</t>
  </si>
  <si>
    <t>efelid</t>
  </si>
  <si>
    <t>веснушка;</t>
  </si>
  <si>
    <t>ср. lentugo, nevuso.</t>
  </si>
  <si>
    <t>vn вспениться; перен. вспылить δ</t>
  </si>
  <si>
    <t>физ. истечение, выделение (электричества, тепла) δ</t>
  </si>
  <si>
    <t>египтянин δ</t>
  </si>
  <si>
    <t>египтолог; δ</t>
  </si>
  <si>
    <t>бот. шиповник δ</t>
  </si>
  <si>
    <t>ихт. пикша δ</t>
  </si>
  <si>
    <t>геом. ребро; тех. ребро, грань; геогр. гребень; хребет (горы, холма) δ</t>
  </si>
  <si>
    <t xml:space="preserve"> = «ekidno» δ</t>
  </si>
  <si>
    <t xml:space="preserve"> = «ekino» δ</t>
  </si>
  <si>
    <t>vn физиол.  извергать семя, совершить эякуляцию, «кончить» (= spermelĵeti); δ</t>
  </si>
  <si>
    <t>спец. отклонение, погрешность (измерения) δ</t>
  </si>
  <si>
    <t>предлог редк. обозначает время начала (= «de») δ</t>
  </si>
  <si>
    <t>зоол. ехидна δ</t>
  </si>
  <si>
    <t>мед. кровоподтёк, синяк δ</t>
  </si>
  <si>
    <t>эклектический δ</t>
  </si>
  <si>
    <t>экономика, наука о хозяйстве; политическая экономия δ</t>
  </si>
  <si>
    <t>тех. эксцентрик δ</t>
  </si>
  <si>
    <t>юр. отвод δ</t>
  </si>
  <si>
    <t>vt = «ekskluzivi» δ</t>
  </si>
  <si>
    <t>физиол.  выделение, выведение, экскреция; ср.  sekrecio; δ</t>
  </si>
  <si>
    <t>экслибрис δ</t>
  </si>
  <si>
    <t>экспедиция; путешествие; воен. поход δ</t>
  </si>
  <si>
    <t>vt объяснять, разъяснять, растолковывать δ</t>
  </si>
  <si>
    <t>мат. экспоненциал, показательная функция δ</t>
  </si>
  <si>
    <t>мат. порядок, показатель степени δ</t>
  </si>
  <si>
    <t>vt = «ekspozicii» δ</t>
  </si>
  <si>
    <t>иск. экспрессионизм δ</t>
  </si>
  <si>
    <t>иск. экспрессионист (= «ekspresionismano») δ</t>
  </si>
  <si>
    <t>экстемпорале (вид школьного сочинения) δ</t>
  </si>
  <si>
    <t>vt мат. экстраполировать δ</t>
  </si>
  <si>
    <t>церк.  вселенский; экуменический; δ</t>
  </si>
  <si>
    <t>астр. равноденствие δ</t>
  </si>
  <si>
    <t>мат. равноценный δ</t>
  </si>
  <si>
    <t>vt экзальтировать δ</t>
  </si>
  <si>
    <t>мед. сыпь, экзантема δ</t>
  </si>
  <si>
    <t>толкование δ</t>
  </si>
  <si>
    <t>надпись и дата на монете или медали δ</t>
  </si>
  <si>
    <t>филос. экзистенциализм (= «ekzistadismo») δ</t>
  </si>
  <si>
    <t>этн. экзогамия δ</t>
  </si>
  <si>
    <t>физ., хим. экзотермический, тепловыделяющий δ</t>
  </si>
  <si>
    <t>текс. эластан, лайкра δ</t>
  </si>
  <si>
    <t>эльдорадо, сказочная страна δ</t>
  </si>
  <si>
    <t>мед. элефантиаз(ис), слоновая болезнь δ</t>
  </si>
  <si>
    <t>электрод δ</t>
  </si>
  <si>
    <t>электрофор δ</t>
  </si>
  <si>
    <t>электролит δ</t>
  </si>
  <si>
    <t>vt хим. разлагать (электрическим током) δ</t>
  </si>
  <si>
    <t>электрометр δ</t>
  </si>
  <si>
    <t>электроскоп δ</t>
  </si>
  <si>
    <t>полигр. электротип δ</t>
  </si>
  <si>
    <t>энт. надкрылье (у жуков) δ</t>
  </si>
  <si>
    <t>эль (сорт пива) δ</t>
  </si>
  <si>
    <t>vn физ. выделяться δ</t>
  </si>
  <si>
    <t>vt (ion) наложить эмбарго (на что-л.); δ</t>
  </si>
  <si>
    <t>орн. овсянка (птица) δ</t>
  </si>
  <si>
    <t>мед. эмболия, закупорка кровеносных сосудов δ</t>
  </si>
  <si>
    <t>vn физ., тех. всплыть, выступить из воды, выйти из среды (= «elmergiĝi», «malmergiĝi») δ</t>
  </si>
  <si>
    <t>пенсия (по выслуге лет) δ</t>
  </si>
  <si>
    <t>мед. рвотное средство δ</t>
  </si>
  <si>
    <t>эмир δ</t>
  </si>
  <si>
    <t>мед. гнойник δ</t>
  </si>
  <si>
    <t xml:space="preserve"> = «empiriismo» δ</t>
  </si>
  <si>
    <t>иск. ампир δ</t>
  </si>
  <si>
    <t>эму δ</t>
  </si>
  <si>
    <t>анат. головной мозг δ</t>
  </si>
  <si>
    <t>этн. эндогамия δ</t>
  </si>
  <si>
    <t>физиол. эндокринный δ</t>
  </si>
  <si>
    <t>мед. эндоскоп δ</t>
  </si>
  <si>
    <t>физ. эндотермический, поглощающий теплоту δ</t>
  </si>
  <si>
    <t>vt воен. обстреливать продольным огнём δ</t>
  </si>
  <si>
    <t>пол., геогр. анклав δ</t>
  </si>
  <si>
    <t>фон. энклитика δ</t>
  </si>
  <si>
    <t>ден.ед. йена (= «jeno II») δ</t>
  </si>
  <si>
    <t>мат., инф. целое число δ</t>
  </si>
  <si>
    <t>филос. сущность δ</t>
  </si>
  <si>
    <t>физ. энтропия δ</t>
  </si>
  <si>
    <t>vt мед. вылущивать, выскабливать δ</t>
  </si>
  <si>
    <t>размах крыльев (самолёта, птицы); мор. ширина паруса δ</t>
  </si>
  <si>
    <t>vt околдовать, заколдовать; сглазить, навести порчу δ</t>
  </si>
  <si>
    <t>эпицентр δ</t>
  </si>
  <si>
    <t>эпигон δ</t>
  </si>
  <si>
    <t>палеонт. эпиорнис δ</t>
  </si>
  <si>
    <t>филос. эпистемология, теория познания (= «gnoseologio») δ</t>
  </si>
  <si>
    <t>биол. эпителий δ</t>
  </si>
  <si>
    <t>эпизоотия, падёж скота δ</t>
  </si>
  <si>
    <t>название греческой буквы эпсилон δ</t>
  </si>
  <si>
    <t>физ. ед.изм. эрг δ</t>
  </si>
  <si>
    <t>эргограф (прибор, регистрирующий работу мышц) δ</t>
  </si>
  <si>
    <t>тех. эргономика δ</t>
  </si>
  <si>
    <t>физиол. эритроцит, красное кровяное тельце δ</t>
  </si>
  <si>
    <t>vt разрушать, изнашивать, протирать; геол. выветривать; размывать; тех. подгонять, притирать (одну деталь к другой) δ</t>
  </si>
  <si>
    <t>псих., филос. эрос, любовная страсть; δ</t>
  </si>
  <si>
    <t>vt нов.  детально, всесторонне обучать; δ</t>
  </si>
  <si>
    <t>vn = «erupcii» δ</t>
  </si>
  <si>
    <t>приставная лестница, стремянка δ</t>
  </si>
  <si>
    <t>кул. эскалоп δ</t>
  </si>
  <si>
    <t>мед. струп δ</t>
  </si>
  <si>
    <t>внутренний откос, скат; воен. эскарп δ</t>
  </si>
  <si>
    <t>ден.ед. экю (старинная французская монета); эскудо (португальская денежная единица) δ</t>
  </si>
  <si>
    <t>эзотерический, тайный, скрытый δ</t>
  </si>
  <si>
    <t>шпингалет, оконная задвижка δ</t>
  </si>
  <si>
    <t>эспланада, плац (=&gt; «placego») δ</t>
  </si>
  <si>
    <t>геогр. широкое устье, эстуарий, лиман δ</t>
  </si>
  <si>
    <t>этажерка (=&gt; «bretaro») δ</t>
  </si>
  <si>
    <t>хим. этил δ</t>
  </si>
  <si>
    <t>яз. этимон, первоначальное значение слова δ</t>
  </si>
  <si>
    <t>этнолог; δ</t>
  </si>
  <si>
    <t>физ. эвдиометр δ</t>
  </si>
  <si>
    <t>фон. эвфония, благозвучие δ</t>
  </si>
  <si>
    <t>евгеника δ</t>
  </si>
  <si>
    <t>vt воен. эвакуировать (кого, что) δ</t>
  </si>
  <si>
    <t>vt юр. лишить имущества по суду δ</t>
  </si>
  <si>
    <t>рад.  замирание, затухание, фединг; δ</t>
  </si>
  <si>
    <t>фаэтон (экипаж); орн. фаэтон (птица) δ</t>
  </si>
  <si>
    <t>биол. фагоцит δ</t>
  </si>
  <si>
    <t>бот. гречиха δ</t>
  </si>
  <si>
    <t>фай (шёлковая ткань) δ</t>
  </si>
  <si>
    <t>тел.  факс (документ  = telekopio); δ</t>
  </si>
  <si>
    <t>грам. фактитив, каузатив, понудительная форма глагола δ</t>
  </si>
  <si>
    <t>мат. факториал δ</t>
  </si>
  <si>
    <t>фактория δ</t>
  </si>
  <si>
    <t>факультативный, необязательный δ</t>
  </si>
  <si>
    <t>способность δ</t>
  </si>
  <si>
    <t>фаланстер δ</t>
  </si>
  <si>
    <t>муз. фальцет δ</t>
  </si>
  <si>
    <t>морщина, складка (кожи) δ</t>
  </si>
  <si>
    <t xml:space="preserve"> = «fanatikeco» δ</t>
  </si>
  <si>
    <t>фанданго (танец) δ</t>
  </si>
  <si>
    <t>фантасмагория δ</t>
  </si>
  <si>
    <t>псих. фантазм δ</t>
  </si>
  <si>
    <t>валет (в картах) δ</t>
  </si>
  <si>
    <t>фарандола (танец) δ</t>
  </si>
  <si>
    <t>ист., рел. фарисей; перен. лицемер, ханжа δ</t>
  </si>
  <si>
    <t xml:space="preserve"> = «fariseo» δ</t>
  </si>
  <si>
    <t>фармаколог; δ</t>
  </si>
  <si>
    <t>фармакопея δ</t>
  </si>
  <si>
    <t>плоский глист (= «distomo») δ</t>
  </si>
  <si>
    <t>фатаморгана, мираж (= «miraĝo») δ</t>
  </si>
  <si>
    <t>рок, судьба, фатум δ</t>
  </si>
  <si>
    <t>геол. разлом, сброс, сдвиг, дислокация δ</t>
  </si>
  <si>
    <t>миф. фавн; фауна, животный мир δ</t>
  </si>
  <si>
    <t>федеральный (= «federacia») δ</t>
  </si>
  <si>
    <t>крахмал, картофельная мука (= «amelo») δ</t>
  </si>
  <si>
    <t>текс. плюш, вельветин, пан δ</t>
  </si>
  <si>
    <t>мор. фелука, фелюга δ</t>
  </si>
  <si>
    <t>биол.  женская особь; самка; ср.  masklo; δ</t>
  </si>
  <si>
    <t>каминная решётка δ</t>
  </si>
  <si>
    <t>орн. фламинго δ</t>
  </si>
  <si>
    <t>фён, суховей (сухой и тёплый ветер); фен (= «harsekigilo») δ</t>
  </si>
  <si>
    <t>хим. фенол δ</t>
  </si>
  <si>
    <t>vt мор. убирать паруса δ</t>
  </si>
  <si>
    <t>свирепый, кровожадный, лютый (= «kruelega») δ</t>
  </si>
  <si>
    <t>биол. утробный плод; перен. зародыш δ</t>
  </si>
  <si>
    <t>вонь, смрад, зловоние (= «odoraĉo») δ</t>
  </si>
  <si>
    <t>штапельное полотно δ</t>
  </si>
  <si>
    <t>муз. свирель δ</t>
  </si>
  <si>
    <t>vt груб. "трахать" δ</t>
  </si>
  <si>
    <t>бот. садовый жасмин, чубушник δ</t>
  </si>
  <si>
    <t>биол. жгутик; эл. нить накала δ</t>
  </si>
  <si>
    <t>паутина δ</t>
  </si>
  <si>
    <t>филистер, обыватель, мещанин, человек с ограниченным кругозором δ</t>
  </si>
  <si>
    <t>биол. филогенез δ</t>
  </si>
  <si>
    <t>биол. тип (животных), отдел (растений) (ранг в биологической классификации) δ</t>
  </si>
  <si>
    <t>мат. конечный (небесконечный) δ</t>
  </si>
  <si>
    <t>архит. розетка, виньетка δ</t>
  </si>
  <si>
    <t>фирма (предприятие) δ</t>
  </si>
  <si>
    <t>архит. конёк крыши δ</t>
  </si>
  <si>
    <t>яд.физ. расщепление (частиц) δ</t>
  </si>
  <si>
    <t>физиогномика δ</t>
  </si>
  <si>
    <t>мед. физиотерапия δ</t>
  </si>
  <si>
    <t>микр. жгутик (орган движения у одноклеточных) δ</t>
  </si>
  <si>
    <t>фламберг, фламберж (вид двуручного меча с волнистым лезвием) δ</t>
  </si>
  <si>
    <t>орн. фламинго (=&gt; «fenikoptero») δ</t>
  </si>
  <si>
    <t>тех. фланец δ</t>
  </si>
  <si>
    <t>кул. пирожное с кремом δ</t>
  </si>
  <si>
    <t>флора, растительный мир δ</t>
  </si>
  <si>
    <t>мед. флегмона δ</t>
  </si>
  <si>
    <t>ихт. камбала речная δ</t>
  </si>
  <si>
    <t>мед. водянистый волдырь δ</t>
  </si>
  <si>
    <t>флинт, флинтглас (стекло для линз) δ</t>
  </si>
  <si>
    <t>флот (= «ŝiparo») δ</t>
  </si>
  <si>
    <t>vn физ., биол. флуктуировать; колебаться (тж. перен.); приливать и отливать δ</t>
  </si>
  <si>
    <t>vn физ. флуоресцировать, флюоресцировать δ</t>
  </si>
  <si>
    <t>хим.эл. фтор δ</t>
  </si>
  <si>
    <t>прилив (морской) δ</t>
  </si>
  <si>
    <t>псих. фобия, патологический страх δ</t>
  </si>
  <si>
    <t>зоол. каменная куница δ</t>
  </si>
  <si>
    <t>муз. фокстрот δ</t>
  </si>
  <si>
    <t>тех. фальц, желобок, бороздка, паз (= «ŝovsulko») δ</t>
  </si>
  <si>
    <t>фолиант δ</t>
  </si>
  <si>
    <t>vt мед. класть припарки δ</t>
  </si>
  <si>
    <t>кул. фондю δ</t>
  </si>
  <si>
    <t>фин. фонд δ</t>
  </si>
  <si>
    <t>физ. фонометр δ</t>
  </si>
  <si>
    <t>мед. акушерские щипцы δ</t>
  </si>
  <si>
    <t>vt с/х выращивать в тепличных условиях, ускорить вызревание δ</t>
  </si>
  <si>
    <t>зоол. уховёртка δ</t>
  </si>
  <si>
    <t>ден.ед. форинт δ</t>
  </si>
  <si>
    <t>хим. формальдегид δ</t>
  </si>
  <si>
    <t>лес (эксплуатируемый) δ</t>
  </si>
  <si>
    <t>хим. сокращ. фосфор (= «fosforo») δ</t>
  </si>
  <si>
    <t>vn физ. фосфоресцировать δ</t>
  </si>
  <si>
    <t>физ. фотометр δ</t>
  </si>
  <si>
    <t>физ. фотон δ</t>
  </si>
  <si>
    <t>биол. фотосинтез δ</t>
  </si>
  <si>
    <t>бот. тростник δ</t>
  </si>
  <si>
    <t>vt фрахтовать (нанимать судно для перевозки груза) δ</t>
  </si>
  <si>
    <t>vt (iun) разг.  лизать женский половой орган, делать куннилингус; δ</t>
  </si>
  <si>
    <t>орн. тупик (птица) δ</t>
  </si>
  <si>
    <t>vt обмануть, мошенничать, надуть, жульничать δ</t>
  </si>
  <si>
    <t>физ., тех. частота; частотность δ</t>
  </si>
  <si>
    <t>френолог δ</t>
  </si>
  <si>
    <t>тех. обруч; бугель, хомут; архит. прямоугольный орнамент; муз. лад (в гитаре) δ</t>
  </si>
  <si>
    <t>vt тех. фрезеровать δ</t>
  </si>
  <si>
    <t>фон. фрикативный звук, спирант δ</t>
  </si>
  <si>
    <t>ряса, сутана δ</t>
  </si>
  <si>
    <t>бот. ветка, ветвь; лист (папоротника или пальмы) δ</t>
  </si>
  <si>
    <t>хим. фруктоза δ</t>
  </si>
  <si>
    <t xml:space="preserve"> = «fruntosto» δ</t>
  </si>
  <si>
    <t>тех. топливо (= «brulaĵo») δ</t>
  </si>
  <si>
    <t>текс. фуляр δ</t>
  </si>
  <si>
    <t>vt валять (шерсть, войлок) δ</t>
  </si>
  <si>
    <t>воен. форт δ</t>
  </si>
  <si>
    <t>зоол. фуро, домашний хорёк (= ĉasputoro) δ</t>
  </si>
  <si>
    <t>спорт. футбол (= «piedpilko») δ</t>
  </si>
  <si>
    <t>ав. фюзеляж δ</t>
  </si>
  <si>
    <t>vn сгорать без взрыва, бесшумно воспламеняться δ</t>
  </si>
  <si>
    <t xml:space="preserve"> =&gt; «fusilisto» δ</t>
  </si>
  <si>
    <t>физ., яз. фузия δ</t>
  </si>
  <si>
    <t>текс. габардин δ</t>
  </si>
  <si>
    <t>мор. гафель δ</t>
  </si>
  <si>
    <t>vn гоготать (= anserbleki) δ</t>
  </si>
  <si>
    <t>галантный, обходительный δ</t>
  </si>
  <si>
    <t>яз. галлицизм δ</t>
  </si>
  <si>
    <t>мор. галион δ</t>
  </si>
  <si>
    <t>эл., хим. гальванический δ</t>
  </si>
  <si>
    <t>гальванометр δ</t>
  </si>
  <si>
    <t>шахм. гамбит δ</t>
  </si>
  <si>
    <t>нога (вся) (= «kruro»); задняя лапа, задняя нога (животных) δ</t>
  </si>
  <si>
    <t>котелок (походная посуда) δ</t>
  </si>
  <si>
    <t>гангстер δ</t>
  </si>
  <si>
    <t>ихт. колюшка (= «dornofiŝo») δ</t>
  </si>
  <si>
    <t>шаровары δ</t>
  </si>
  <si>
    <t>гаучо δ</t>
  </si>
  <si>
    <t>гавот (танец) δ</t>
  </si>
  <si>
    <t>лит. газель, газаль δ</t>
  </si>
  <si>
    <t>газон δ</t>
  </si>
  <si>
    <t>геенна, преисподняя δ</t>
  </si>
  <si>
    <t>гей, гомосексуалист δ</t>
  </si>
  <si>
    <t>геол. гейзер δ</t>
  </si>
  <si>
    <t>гейша δ</t>
  </si>
  <si>
    <t xml:space="preserve"> = «gelatenaĵo», «ĝelo» δ</t>
  </si>
  <si>
    <t>эл. генератор (= «generilo 2») δ</t>
  </si>
  <si>
    <t>см. genio δ</t>
  </si>
  <si>
    <t>геноцид δ</t>
  </si>
  <si>
    <t>биол. генотип δ</t>
  </si>
  <si>
    <t>назв. г. Генуя δ</t>
  </si>
  <si>
    <t>геополитика δ</t>
  </si>
  <si>
    <t>бот. георгин (= «dalio») δ</t>
  </si>
  <si>
    <t>энт. навозный жук (= «sterkoskarabo») δ</t>
  </si>
  <si>
    <t>зоол. гепард δ</t>
  </si>
  <si>
    <t>geriatro</t>
  </si>
  <si>
    <t>geriatr</t>
  </si>
  <si>
    <t>мед. гериатр;</t>
  </si>
  <si>
    <t>мор. тройной канат δ</t>
  </si>
  <si>
    <t>мор. мол, дамба, насыпь; пристань (на сваях); свайный мол δ</t>
  </si>
  <si>
    <t>зоол. гиббон δ</t>
  </si>
  <si>
    <t>см. Ĝibraltaro – гп.  Гибралтар; δ</t>
  </si>
  <si>
    <t>гп.  Гибралтар; δ</t>
  </si>
  <si>
    <t>муз. джига (танец) δ</t>
  </si>
  <si>
    <t>рел. джихад δ</t>
  </si>
  <si>
    <t>ихт. электрический угорь δ</t>
  </si>
  <si>
    <t>гинеколог; δ</t>
  </si>
  <si>
    <t>бот. женьшень δ</t>
  </si>
  <si>
    <t>гипюр δ</t>
  </si>
  <si>
    <t>тех. гироскоп, жироскоп δ</t>
  </si>
  <si>
    <t>чугун; δ</t>
  </si>
  <si>
    <t>биол., кул. дрожжи δ</t>
  </si>
  <si>
    <t>зеркальное стекло δ</t>
  </si>
  <si>
    <t>бот. гладиолус, шпажник δ</t>
  </si>
  <si>
    <t>хим. глицин; бот. глициния (=&gt; «glicineo») δ</t>
  </si>
  <si>
    <t>иск. глиптика (резьба по камню) δ</t>
  </si>
  <si>
    <t>палеонт. глиптодонт δ</t>
  </si>
  <si>
    <t>глобус δ</t>
  </si>
  <si>
    <t>глосса, толкование δ</t>
  </si>
  <si>
    <t>vn булькать δ</t>
  </si>
  <si>
    <t>хим. глутамат δ</t>
  </si>
  <si>
    <t>анат. ягодица δ</t>
  </si>
  <si>
    <t>астр. солнечные часы, гномон δ</t>
  </si>
  <si>
    <t>рел. гностик δ</t>
  </si>
  <si>
    <t>зоол. антилопа-гну δ</t>
  </si>
  <si>
    <t xml:space="preserve"> = «goo» δ</t>
  </si>
  <si>
    <t>иск. гобелен δ</t>
  </si>
  <si>
    <t xml:space="preserve"> = «gobeleno» δ</t>
  </si>
  <si>
    <t>мор. го(э)лет; шхуна (= «skuno») δ</t>
  </si>
  <si>
    <t>спорт. гол δ</t>
  </si>
  <si>
    <t>гонг δ</t>
  </si>
  <si>
    <t>джонка (= «ĵonko») δ</t>
  </si>
  <si>
    <t>микр. гонококк δ</t>
  </si>
  <si>
    <t>го (японская игра) δ</t>
  </si>
  <si>
    <t>хрупкий; очень тонкий δ</t>
  </si>
  <si>
    <t>рел. благодать δ</t>
  </si>
  <si>
    <t>мат., физ. градиент δ</t>
  </si>
  <si>
    <t>ед.изм. град (прямой угол соответствует 100 градам) δ</t>
  </si>
  <si>
    <t>мат. граф δ</t>
  </si>
  <si>
    <t>граффити δ</t>
  </si>
  <si>
    <t>метео крупа, мелкий град δ</t>
  </si>
  <si>
    <t>грейпфрут δ</t>
  </si>
  <si>
    <t>мор., тех. крюк, штанговая скоба, кошка δ</t>
  </si>
  <si>
    <t>бот. гроздь, кисть (ягод, цветов) δ</t>
  </si>
  <si>
    <t>кул. запекать δ</t>
  </si>
  <si>
    <t>vn рычать δ</t>
  </si>
  <si>
    <t>орн. поганка, чомга (=&gt; «podicipo») δ</t>
  </si>
  <si>
    <t>мин. гранат δ</t>
  </si>
  <si>
    <t>трава (корм скоту) δ</t>
  </si>
  <si>
    <t>грифон (порода собак) δ</t>
  </si>
  <si>
    <t>круп (задняя часть спины лошади) (= «lumbo») δ</t>
  </si>
  <si>
    <t>сгусток; комок δ</t>
  </si>
  <si>
    <t>гуано (удобрение) δ</t>
  </si>
  <si>
    <t>гуашь δ</t>
  </si>
  <si>
    <t xml:space="preserve"> = «guberniestro» δ</t>
  </si>
  <si>
    <t>зоол. росомаха δ</t>
  </si>
  <si>
    <t>гуммигут, камедь-смола δ</t>
  </si>
  <si>
    <t>ихт. гуппи δ</t>
  </si>
  <si>
    <t>ихт. тригла, морской петух (рыба) δ</t>
  </si>
  <si>
    <t>бот. боб (плод бобовых), стручок (неправильное бытовое название) δ</t>
  </si>
  <si>
    <t>фон. гуттуральный согласный, заднеязычный согласный, задненёбный согласный δ</t>
  </si>
  <si>
    <t>муз. гусли δ</t>
  </si>
  <si>
    <t>vt (за)штриховать δ</t>
  </si>
  <si>
    <t>хадж, паломничество в Мекку δ</t>
  </si>
  <si>
    <t>лит. хокку, хайку (форма японского стихотворения) δ</t>
  </si>
  <si>
    <t>халат δ</t>
  </si>
  <si>
    <t>междом. церк. алилуйя! δ</t>
  </si>
  <si>
    <t xml:space="preserve"> = «kalifo» δ</t>
  </si>
  <si>
    <t>хим. галоген, галоид δ</t>
  </si>
  <si>
    <t>метео гало δ</t>
  </si>
  <si>
    <t xml:space="preserve"> = «halucino» δ</t>
  </si>
  <si>
    <t>галлюцинация; δ</t>
  </si>
  <si>
    <t>анат. большой палец ноги δ</t>
  </si>
  <si>
    <t>хамсин (ветер) δ</t>
  </si>
  <si>
    <t>спорт. гандбол δ</t>
  </si>
  <si>
    <t>ист., пол. хан δ</t>
  </si>
  <si>
    <t>vn явиться (о привидении) (= «fantomi») δ</t>
  </si>
  <si>
    <t>муз., акуст. обертон δ</t>
  </si>
  <si>
    <t>гашиш δ</t>
  </si>
  <si>
    <t>хата δ</t>
  </si>
  <si>
    <t>vt тянуть (на канате, цепи) δ</t>
  </si>
  <si>
    <t>мор. трос, двойной канат δ</t>
  </si>
  <si>
    <t>междом. э!, эй! (для привлечения внимания, для выражения иронии) δ</t>
  </si>
  <si>
    <t>псих. тупоумный δ</t>
  </si>
  <si>
    <t>хиджра (мусульманское летоисчисление) δ</t>
  </si>
  <si>
    <t>мед. привычный, хронический δ</t>
  </si>
  <si>
    <t>гектограф δ</t>
  </si>
  <si>
    <t>эллин, (древний) грек; ср. greko; δ</t>
  </si>
  <si>
    <t>бот. подсолнух, подсолнечник (= «sunfloro») δ</t>
  </si>
  <si>
    <t>бот. бессмертник (= «imortelo») δ</t>
  </si>
  <si>
    <t>хим.эл. гелий δ</t>
  </si>
  <si>
    <t>шлем δ</t>
  </si>
  <si>
    <t>мед. мигрень (= «migreno») δ</t>
  </si>
  <si>
    <t>мед. односторонний паралич, гемиплегия δ</t>
  </si>
  <si>
    <t>полушарие δ</t>
  </si>
  <si>
    <t>мед. гемофилия δ</t>
  </si>
  <si>
    <t>физиол. гемоглобин δ</t>
  </si>
  <si>
    <t>мед. гемоптизия, кровохаркание δ</t>
  </si>
  <si>
    <t>мед. геморрагия, кровоизлияние δ</t>
  </si>
  <si>
    <t>хна δ</t>
  </si>
  <si>
    <t>геркулесовский; могучий, исполинский, богатырский; δ</t>
  </si>
  <si>
    <t>гермафродит δ</t>
  </si>
  <si>
    <t>лит. герменевтика, толкование древних текстов δ</t>
  </si>
  <si>
    <t>мед. герпес δ</t>
  </si>
  <si>
    <t>ист. опускная решётка, подъёмная решётка (крепостных ворот) δ</t>
  </si>
  <si>
    <t>ист. гетера δ</t>
  </si>
  <si>
    <t>иноверный, инакомыслящий δ</t>
  </si>
  <si>
    <t>разнородный, гетерогенный δ</t>
  </si>
  <si>
    <t>название греческой буквы хи δ</t>
  </si>
  <si>
    <t>яз. гиатус, стык гласных, зияние δ</t>
  </si>
  <si>
    <t>ист. идальго δ</t>
  </si>
  <si>
    <t>гидрант, пожарный кран δ</t>
  </si>
  <si>
    <t>гидравлика δ</t>
  </si>
  <si>
    <t>физ. гидродинамический δ</t>
  </si>
  <si>
    <t>мед. водянка δ</t>
  </si>
  <si>
    <t>иератический δ</t>
  </si>
  <si>
    <t>рел. игумен (= «igumeno») δ</t>
  </si>
  <si>
    <t xml:space="preserve"> =&gt; «ĉilo» δ</t>
  </si>
  <si>
    <t>бот. грибница, мицелий δ</t>
  </si>
  <si>
    <t>биол., мед. химус δ</t>
  </si>
  <si>
    <t>индус (приверженец индуистской религии) δ</t>
  </si>
  <si>
    <t>дверной крючок (= «kardino») δ</t>
  </si>
  <si>
    <t>мед. хинин (= «kinino») δ</t>
  </si>
  <si>
    <t>зоол. лошак δ</t>
  </si>
  <si>
    <t>:( уст. китаец (=&gt; «ĉino») δ</t>
  </si>
  <si>
    <t>хиппи δ</t>
  </si>
  <si>
    <t>бот. облепиха δ</t>
  </si>
  <si>
    <t>стр., архит. подземелье, подвал, склеп δ</t>
  </si>
  <si>
    <t>миф. гиппогриф δ</t>
  </si>
  <si>
    <t xml:space="preserve"> = «hipokondrio» δ</t>
  </si>
  <si>
    <t>ихт. морской конёк (рыба) δ</t>
  </si>
  <si>
    <t>бот. конский каштан δ</t>
  </si>
  <si>
    <t>псих. ипохондрия, угнетённое состояние духа δ</t>
  </si>
  <si>
    <t>см. kirurgo; δ</t>
  </si>
  <si>
    <t>vt мор. поднять (парус, флаг) δ</t>
  </si>
  <si>
    <t>анат. ткань δ</t>
  </si>
  <si>
    <t>гистолог; δ</t>
  </si>
  <si>
    <t>фигляр, скоморох δ</t>
  </si>
  <si>
    <t>хим., биол. хитин δ</t>
  </si>
  <si>
    <t>ист. хитон δ</t>
  </si>
  <si>
    <t>ист. хламида (= «klamido») δ</t>
  </si>
  <si>
    <t>междом. хм!, гм! δ</t>
  </si>
  <si>
    <t>спорт. хоккей δ</t>
  </si>
  <si>
    <t>хим., физиол. холестерин (= «kolesterolo») δ</t>
  </si>
  <si>
    <t>физ., тех. голография δ</t>
  </si>
  <si>
    <t>голограмма δ</t>
  </si>
  <si>
    <t>спец. гомологический, соответственный δ</t>
  </si>
  <si>
    <t>междом. гоп! δ</t>
  </si>
  <si>
    <t>мед. хорея, виттова пляска δ</t>
  </si>
  <si>
    <t>с/х садоводство δ</t>
  </si>
  <si>
    <t>приют; богадельня; хоспис δ</t>
  </si>
  <si>
    <t>interj но!; пошёл! (понукание лошадей, быков и т.п.); δ</t>
  </si>
  <si>
    <t>междом. фу! (презрение) δ</t>
  </si>
  <si>
    <t>ист. земельный надел δ</t>
  </si>
  <si>
    <t>мор. зыбь, волнение на море; мор. корпус (корабля), ав. фюзеляж (= «fuzelaĝo», «ŝelo») δ</t>
  </si>
  <si>
    <t>хохолок, пучок, кисточка; авто сигнальный рожок, клаксон, автомобильный сигнал δ</t>
  </si>
  <si>
    <t>решётчатая подставка, плетёнка; плетень; барьер δ</t>
  </si>
  <si>
    <t>яз. идеограмма, иероглиф δ</t>
  </si>
  <si>
    <t>рел. игумен (= «higumeno») δ</t>
  </si>
  <si>
    <t>зоол. игуана δ</t>
  </si>
  <si>
    <t>палеонт. ихтиозавр δ</t>
  </si>
  <si>
    <t>икона δ</t>
  </si>
  <si>
    <t>церк. иконостас δ</t>
  </si>
  <si>
    <t>энт. клещ δ</t>
  </si>
  <si>
    <t>мед. желтуха δ</t>
  </si>
  <si>
    <t>мед. припадок δ</t>
  </si>
  <si>
    <t>мат. мнимый δ</t>
  </si>
  <si>
    <t>энт. имаго, половозрелое насекомое δ</t>
  </si>
  <si>
    <t>имам (духовный глава мусульман) δ</t>
  </si>
  <si>
    <t>филос. имманентный, свойственный, присущий δ</t>
  </si>
  <si>
    <t>эл. импеданс, полное сопротивление δ</t>
  </si>
  <si>
    <t>ист. император (у древних римлян) δ</t>
  </si>
  <si>
    <t>империалист δ</t>
  </si>
  <si>
    <t>мат. импликация δ</t>
  </si>
  <si>
    <t>мед. импотентный; бессильный δ</t>
  </si>
  <si>
    <t>полигр. верстать (текст), спускать (форму) δ</t>
  </si>
  <si>
    <t>vt пропитать (ткань и т.п.) δ</t>
  </si>
  <si>
    <t>иск. импрессионизм δ</t>
  </si>
  <si>
    <t>иск. импрессионист δ</t>
  </si>
  <si>
    <t>инцест, кровосмешение ( = «sangadulto») δ</t>
  </si>
  <si>
    <t>инцидент, происшествие δ</t>
  </si>
  <si>
    <t>vn физ. падать на поверхность (о свете и т.п.) δ</t>
  </si>
  <si>
    <t>анат. резец (зуб) δ</t>
  </si>
  <si>
    <t xml:space="preserve"> = «indikilo» δ</t>
  </si>
  <si>
    <t xml:space="preserve"> = «individuismo» δ</t>
  </si>
  <si>
    <t xml:space="preserve"> = «individuisto» δ</t>
  </si>
  <si>
    <t xml:space="preserve"> = «indukto» δ</t>
  </si>
  <si>
    <t>физ., перен. инерция δ</t>
  </si>
  <si>
    <t>мат. бесконечно малая δ</t>
  </si>
  <si>
    <t>мат., филос. бесконечность (= «malfinio») δ</t>
  </si>
  <si>
    <t>бот. соцветие δ</t>
  </si>
  <si>
    <t xml:space="preserve"> = «informadiko», «komputiko» δ</t>
  </si>
  <si>
    <t>микр. инфузория δ</t>
  </si>
  <si>
    <t>vt вдыхать (пары и т.п.) δ</t>
  </si>
  <si>
    <t>vt мед. задерживать, тормозить δ</t>
  </si>
  <si>
    <t xml:space="preserve"> =&gt; «injektilo» δ</t>
  </si>
  <si>
    <t>раскалённый добела δ</t>
  </si>
  <si>
    <t>vt включать в себя (= «inkluzivi») δ</t>
  </si>
  <si>
    <t>vt инкрустировать δ</t>
  </si>
  <si>
    <t>инкубация (выведение цыплят), мед. инкубационный период δ</t>
  </si>
  <si>
    <t>инкубатор (= «inkubaciilo», «kovilo») δ</t>
  </si>
  <si>
    <t>инкунабула, первопечатная книга δ</t>
  </si>
  <si>
    <t>с/х инсектицид δ</t>
  </si>
  <si>
    <t>vt спец. вставить δ</t>
  </si>
  <si>
    <t>мед. недостаточность; δ</t>
  </si>
  <si>
    <t>иск. инталия, гемма с углублённым изображением δ</t>
  </si>
  <si>
    <t>фин. процент (с предприятия) δ</t>
  </si>
  <si>
    <t>инф. интерфейс δ</t>
  </si>
  <si>
    <t>vn физ. интерферировать (о волнах) δ</t>
  </si>
  <si>
    <t>биол. интерферон δ</t>
  </si>
  <si>
    <t>парламентский запрос, интерпелляция δ</t>
  </si>
  <si>
    <t>vt мат. интерполировать; лит. интерполировать, вставлять в текст δ</t>
  </si>
  <si>
    <t>интервал, промежуток δ</t>
  </si>
  <si>
    <t>интонация δ</t>
  </si>
  <si>
    <t>псих. интроспекция, самонаблюдение, самоанализ δ</t>
  </si>
  <si>
    <t>мат., яз. инвариант δ</t>
  </si>
  <si>
    <t>инвентарь δ</t>
  </si>
  <si>
    <t>ирригация, обводнение, орошение; δ</t>
  </si>
  <si>
    <t xml:space="preserve"> =&gt; «inciti» δ</t>
  </si>
  <si>
    <t>vt расцвечивать (всеми) цветами радуги; δ</t>
  </si>
  <si>
    <t>мат. итерация; инф. цикл δ</t>
  </si>
  <si>
    <t>маршрут (= «kurso») δ</t>
  </si>
  <si>
    <t>геом. равнобедренный δ</t>
  </si>
  <si>
    <t>спец.  изоморфный, сходный по форме; δ</t>
  </si>
  <si>
    <t>мет., физ.  изотермический; δ</t>
  </si>
  <si>
    <t>физ. изотропный δ</t>
  </si>
  <si>
    <t>жабо δ</t>
  </si>
  <si>
    <t>гиацинт (драгоценный камень) δ</t>
  </si>
  <si>
    <t>мор. яхта (= «jakto») δ</t>
  </si>
  <si>
    <t xml:space="preserve"> =&gt; «jogurto» δ</t>
  </si>
  <si>
    <t>эл. гнездо (электрического разъёма); сюртук δ</t>
  </si>
  <si>
    <t>ист. якобинец δ</t>
  </si>
  <si>
    <t>жалюзи (= «latkurteno») δ</t>
  </si>
  <si>
    <t>лит. ямб δ</t>
  </si>
  <si>
    <t>джамбори, слёт (съезд, собрание) δ</t>
  </si>
  <si>
    <t>vt радио глушить (передачу); создавать помехи δ</t>
  </si>
  <si>
    <t>ист. янычар δ</t>
  </si>
  <si>
    <t>подвязка для чулок (= «ŝtrumpoŝelko») δ</t>
  </si>
  <si>
    <t xml:space="preserve"> =&gt; «jaspo» δ</t>
  </si>
  <si>
    <t>мин. яшма δ</t>
  </si>
  <si>
    <t>кул. желе δ</t>
  </si>
  <si>
    <t>текс. джерси δ</t>
  </si>
  <si>
    <t>жетон δ</t>
  </si>
  <si>
    <t>мор. кливер (парус) δ</t>
  </si>
  <si>
    <t>(д)жига (танец); разрезная картинка δ</t>
  </si>
  <si>
    <t>авто джип δ</t>
  </si>
  <si>
    <t>джонка δ</t>
  </si>
  <si>
    <t>физ., хим. ион δ</t>
  </si>
  <si>
    <t>название греческой буквы йота δ</t>
  </si>
  <si>
    <t>ден.ед. юань δ</t>
  </si>
  <si>
    <t>мор.  кормовое весло; δ</t>
  </si>
  <si>
    <t>воен. ист. юнкер δ</t>
  </si>
  <si>
    <t>тех. соединение, разъём, стык δ</t>
  </si>
  <si>
    <t xml:space="preserve"> =&gt; «juĝorajto» δ</t>
  </si>
  <si>
    <t xml:space="preserve"> =&gt; «juroscienco» δ</t>
  </si>
  <si>
    <t>юрта δ</t>
  </si>
  <si>
    <t>правосудие, юстиция δ</t>
  </si>
  <si>
    <t>бот., текс. джут (растение и материал из него) δ</t>
  </si>
  <si>
    <t>сокр. kaj tiel plu и так далее δ</t>
  </si>
  <si>
    <t>vn эсп. покинуть эсперанто-движение (от Kabe, псевдонима известного эсперантиста Казимежа Бейна, в 1911 г. внезапно покинувшего эсперанто-движение) δ</t>
  </si>
  <si>
    <t>геогр. мыс δ</t>
  </si>
  <si>
    <t>иск. кабуки (японский театр) δ</t>
  </si>
  <si>
    <t>зоол. кашалот (= «makrocefalo») δ</t>
  </si>
  <si>
    <t>груб. половой член (= «peniso») δ</t>
  </si>
  <si>
    <t>полигр. марзан, квадрат δ</t>
  </si>
  <si>
    <t>миф. кадуцей δ</t>
  </si>
  <si>
    <t>фарм. кофеин δ</t>
  </si>
  <si>
    <t>кафтан, халат δ</t>
  </si>
  <si>
    <t>каик, каяк, каюк (тип лёгкой лодки) δ</t>
  </si>
  <si>
    <t>каяк, байдарка δ</t>
  </si>
  <si>
    <t>Σ!  мат.  конъюнкция, логическое умножение, (логическое) «и». // 1. набережная;  пристань, причал; 2. железнодорожная платформа, перрон (= fervoja kajo, fervojkajo);  3. ав. перрон. // maj. Кай (муж. имя) Δ</t>
  </si>
  <si>
    <t>воздушный змей δ</t>
  </si>
  <si>
    <t>орн. какаду δ</t>
  </si>
  <si>
    <t>хаки (прил.), цвета хаки; δ</t>
  </si>
  <si>
    <t>какофония; неблагозвучие δ</t>
  </si>
  <si>
    <t xml:space="preserve"> = «kalandro 2» δ</t>
  </si>
  <si>
    <t>энт. хлебный долгоносик (= «kalandrao»); 1. орн. певчий жаворонок; δ</t>
  </si>
  <si>
    <t>vt прокаливать, обжигать; кальцинировать δ</t>
  </si>
  <si>
    <t>vn брыкаться, лягаться δ</t>
  </si>
  <si>
    <t>каламбур, игра слов δ</t>
  </si>
  <si>
    <t>каллиграф; δ</t>
  </si>
  <si>
    <t>коленкор δ</t>
  </si>
  <si>
    <t>бот. астра садовая δ</t>
  </si>
  <si>
    <t>зоол. кальмар δ</t>
  </si>
  <si>
    <t>физ. ед.изм. калория δ</t>
  </si>
  <si>
    <t>тех. колпак, верхушка; геогр. снежная шапка горы δ</t>
  </si>
  <si>
    <t>меховая шапка, колпак δ</t>
  </si>
  <si>
    <t>зоол. хамелеон (тж. перен.) (= «ĥameleono») δ</t>
  </si>
  <si>
    <t>бот. морошка (= «ĥamemoro») δ</t>
  </si>
  <si>
    <t>воен. смертник, камикадзе (тж. перен.) δ</t>
  </si>
  <si>
    <t>колокольня (= «sonorilturo») δ</t>
  </si>
  <si>
    <t>бот. колокольчик δ</t>
  </si>
  <si>
    <t xml:space="preserve"> =&gt; «kojnodento» δ</t>
  </si>
  <si>
    <t>канистра δ</t>
  </si>
  <si>
    <t>каньон, глубокое ущелье δ</t>
  </si>
  <si>
    <t>байдарка δ</t>
  </si>
  <si>
    <t>церк. гимн δ</t>
  </si>
  <si>
    <t>каноэ δ</t>
  </si>
  <si>
    <t>физ. ёмкость, вместимость δ</t>
  </si>
  <si>
    <t>vn заниматься морским разбоем (= «pirati») δ</t>
  </si>
  <si>
    <t>кабошон (негранёный драгоценный камень) δ</t>
  </si>
  <si>
    <t>муз. каприччо; δ</t>
  </si>
  <si>
    <t>кул. кофе капучино δ</t>
  </si>
  <si>
    <t>мор. курс корабля δ</t>
  </si>
  <si>
    <t>vn гарцевать; джигитовать δ</t>
  </si>
  <si>
    <t>муз. караоке δ</t>
  </si>
  <si>
    <t>панцирь (у черепах, раков) δ</t>
  </si>
  <si>
    <t>спорт. карате δ</t>
  </si>
  <si>
    <t>мор. ист. каравелла δ</t>
  </si>
  <si>
    <t>фарм. уст. карболовая кислота, карболка (=&gt; «fenolo») δ</t>
  </si>
  <si>
    <t>vt тех. карбюрировать δ</t>
  </si>
  <si>
    <t>тех. кардан, карданный вал δ</t>
  </si>
  <si>
    <t>кардиолог; δ</t>
  </si>
  <si>
    <t>бот. осока δ</t>
  </si>
  <si>
    <t>корпус (дирижабля); мор. подводная часть судна, днище δ</t>
  </si>
  <si>
    <t>кул. карри, кэрри δ</t>
  </si>
  <si>
    <t>церк. великий пост δ</t>
  </si>
  <si>
    <t>зоол. морская черепаха δ</t>
  </si>
  <si>
    <t>мор., ж/д груз δ</t>
  </si>
  <si>
    <t>мед. кариес δ</t>
  </si>
  <si>
    <t>рел. харизма δ</t>
  </si>
  <si>
    <t>тёмно-красный, малиновый, кармазинный δ</t>
  </si>
  <si>
    <t>рел. карма δ</t>
  </si>
  <si>
    <t>коляда, колядка (весёлая обрядовая песня) δ</t>
  </si>
  <si>
    <t>анат. запястье (кости) ( см. «pojno», «manradiko») δ</t>
  </si>
  <si>
    <t>бот. тмин δ</t>
  </si>
  <si>
    <t>юр.  кассация; δ</t>
  </si>
  <si>
    <t>кассета (=&gt; «kasedo», «filmujo») δ</t>
  </si>
  <si>
    <t>текс. кашемир δ</t>
  </si>
  <si>
    <t>vt хим. катализировать δ</t>
  </si>
  <si>
    <t>мор. катамаран δ</t>
  </si>
  <si>
    <t>эк. кадастр, опись налогооблагаемого имущества δ</t>
  </si>
  <si>
    <t>мед. катетер, зонд δ</t>
  </si>
  <si>
    <t>текс. лоск, глянец δ</t>
  </si>
  <si>
    <t>2. перен. едкий, язвительный; δ</t>
  </si>
  <si>
    <t>кавалькада, группа всадников δ</t>
  </si>
  <si>
    <t>текс. казакин δ</t>
  </si>
  <si>
    <t>душевное сомнение (= konsciencdubo); δ</t>
  </si>
  <si>
    <t>кул. кетчуп δ</t>
  </si>
  <si>
    <t>кефир δ</t>
  </si>
  <si>
    <t>кул. сухое печенье (= «biskvito») δ</t>
  </si>
  <si>
    <t>бот. чистотел δ</t>
  </si>
  <si>
    <t xml:space="preserve"> =&gt; «kirmeso» δ</t>
  </si>
  <si>
    <t>рел. кибла (направление в сторону Каабы в исламе); δ</t>
  </si>
  <si>
    <t>иск. кич δ</t>
  </si>
  <si>
    <t>юбка горного шотландца δ</t>
  </si>
  <si>
    <t>кул. кимчи (корейское блюдо) δ</t>
  </si>
  <si>
    <t>миф., перен. химера (= «ĥimero») δ</t>
  </si>
  <si>
    <t>кинематика δ</t>
  </si>
  <si>
    <t>физ. кинетический δ</t>
  </si>
  <si>
    <t>бот. хинное дерево, цинхона; хина (кора хинного дерева) δ</t>
  </si>
  <si>
    <t>хирург; δ</t>
  </si>
  <si>
    <t>хим. хитин (= «ĥitino») δ</t>
  </si>
  <si>
    <t>ист. хитон (= «ĥitono») δ</t>
  </si>
  <si>
    <t>бот. киви (фрукт, вид актинидии) δ</t>
  </si>
  <si>
    <t>бот. ягель, олений мох δ</t>
  </si>
  <si>
    <t>ист. хламида (= «ĥlamido») δ</t>
  </si>
  <si>
    <t>муз. горн δ</t>
  </si>
  <si>
    <t>клоун δ</t>
  </si>
  <si>
    <t xml:space="preserve"> =&gt; «klostro» δ</t>
  </si>
  <si>
    <t>см. klostrofobio; δ</t>
  </si>
  <si>
    <t>юр. оговорка, ограничительное условие δ</t>
  </si>
  <si>
    <t>муз. клавесин δ</t>
  </si>
  <si>
    <t>анат. ключица δ</t>
  </si>
  <si>
    <t>эл. клемма (= «borno») δ</t>
  </si>
  <si>
    <t>ист., тех. клепсидра (водяные часы) (= «akvohorloĝo») δ</t>
  </si>
  <si>
    <t>клерикальный δ</t>
  </si>
  <si>
    <t>церковник, клирик δ</t>
  </si>
  <si>
    <t>утёс δ</t>
  </si>
  <si>
    <t>иск. восхождение; перен. высшая точка, апогей δ</t>
  </si>
  <si>
    <t>климатолог; δ</t>
  </si>
  <si>
    <t>дверной крюк; щеколда, задвижка, защёлка δ</t>
  </si>
  <si>
    <t>vt расколоть, расщепить, расслоить (минерал) δ</t>
  </si>
  <si>
    <t>бот. хлорофилл δ</t>
  </si>
  <si>
    <t>мед., хим. хлороформ δ</t>
  </si>
  <si>
    <t>псих. клаустрофобия δ</t>
  </si>
  <si>
    <t>клозет, туалет, уборная (= «necesejo») δ</t>
  </si>
  <si>
    <t>vt тех. сцеплять (движущиеся части), включать трансмиссию δ</t>
  </si>
  <si>
    <t>ихт. сельдь, селёдка δ</t>
  </si>
  <si>
    <t>мор. клюз δ</t>
  </si>
  <si>
    <t>vn бабахнуть, издать звук как при выстреле δ</t>
  </si>
  <si>
    <t>кул. кнедлик δ</t>
  </si>
  <si>
    <t>кул. фрикаделька, кнель δ</t>
  </si>
  <si>
    <t>спорт. нокаут (= nokaŭto); δ</t>
  </si>
  <si>
    <t>мор. ед.изм. узел (=&gt; «nodo 2») δ</t>
  </si>
  <si>
    <t>vt хим. свёртывать, створаживать, вызывать коагуляцию δ</t>
  </si>
  <si>
    <t>зоол. коала δ</t>
  </si>
  <si>
    <t>ихт. вьюн δ</t>
  </si>
  <si>
    <t>кучер, извозчик, ямщик, возничий (= «kaleŝisto») δ</t>
  </si>
  <si>
    <t>фото кодак (фотоаппарат) δ</t>
  </si>
  <si>
    <t>хна (= «henao») δ</t>
  </si>
  <si>
    <t>vn физиол. совокупляться δ</t>
  </si>
  <si>
    <t>груб. "яичко" (= «testiko») δ</t>
  </si>
  <si>
    <t>зоол. койот δ</t>
  </si>
  <si>
    <t>кокаин δ</t>
  </si>
  <si>
    <t>бот. кока δ</t>
  </si>
  <si>
    <t>анат. копчик δ</t>
  </si>
  <si>
    <t>кукареку; δ</t>
  </si>
  <si>
    <t>vt нарушать супружескую верность, наставить рога (супругу, супруге) δ</t>
  </si>
  <si>
    <t>кул. коктейль δ</t>
  </si>
  <si>
    <t>бот. кола (растение); кул. (кока-)кола (тонизирующий напиток) δ</t>
  </si>
  <si>
    <t>коллапс δ</t>
  </si>
  <si>
    <t>vn закусить, перекусить (немного поесть) δ</t>
  </si>
  <si>
    <t>приклад (ружья), рукоятка (пистолета) δ</t>
  </si>
  <si>
    <t>хим., физиол. холестерин (= «ĥolesterolo») δ</t>
  </si>
  <si>
    <t>колье, ожерелье (= «ĉirkaŭkolo 2») δ</t>
  </si>
  <si>
    <t>глазные капли; наружное глазное средство δ</t>
  </si>
  <si>
    <t>симпозиум; коллоквиум δ</t>
  </si>
  <si>
    <t>физиол. молозиво δ</t>
  </si>
  <si>
    <t>юр. сговор, тайное соглашение δ</t>
  </si>
  <si>
    <t>мед. кома δ</t>
  </si>
  <si>
    <t>мат. комбинаторика δ</t>
  </si>
  <si>
    <t>комбинация (трусики и лифчик); комбинезон δ</t>
  </si>
  <si>
    <t>комикс (= «bildstrio») δ</t>
  </si>
  <si>
    <t>мед. сотрясение δ</t>
  </si>
  <si>
    <t>комплекция, телосложение δ</t>
  </si>
  <si>
    <t>юр. сообщник, соучастник δ</t>
  </si>
  <si>
    <t>с/х компост δ</t>
  </si>
  <si>
    <t xml:space="preserve"> =&gt; «komponaĵo» δ</t>
  </si>
  <si>
    <t>тех. компрессор δ</t>
  </si>
  <si>
    <t>:( инф. компьютер (=&gt; «komputilo») δ</t>
  </si>
  <si>
    <t xml:space="preserve"> =&gt; «komutilo 1» δ</t>
  </si>
  <si>
    <t>см. samcentra δ</t>
  </si>
  <si>
    <t>муз. концерт (произведение) δ</t>
  </si>
  <si>
    <t>церковный собор (съезд) δ</t>
  </si>
  <si>
    <t>vt зачать (= gravediĝi) δ</t>
  </si>
  <si>
    <t>эл. конденсатор; =&gt; «kondensilo» δ</t>
  </si>
  <si>
    <t>приправа (= «spico») δ</t>
  </si>
  <si>
    <t>ист. кондотьер δ</t>
  </si>
  <si>
    <t>взаимосвязанный δ</t>
  </si>
  <si>
    <t>церк. конфирмация δ</t>
  </si>
  <si>
    <t>vt юр. делать очную ставку δ</t>
  </si>
  <si>
    <t>vt мед.  вызывать конгестию, вызывать неестественный прилив (или  приток) крови, δ</t>
  </si>
  <si>
    <t>vt скоплять δ</t>
  </si>
  <si>
    <t>бот. хвойное дерево (= pingloarbo) δ</t>
  </si>
  <si>
    <t>мат. коническое сечение δ</t>
  </si>
  <si>
    <t>vt грам.  спрягать (= konjugi.1); δ</t>
  </si>
  <si>
    <t>конъюнктура δ</t>
  </si>
  <si>
    <t>церк. конклав δ</t>
  </si>
  <si>
    <t>конкорданция, конкорданс (указатель слов или изречений к какой-л. книге) δ</t>
  </si>
  <si>
    <t>консистенция, густота, плотность δ</t>
  </si>
  <si>
    <t>юр., воен. конскрипция, воинская повинность δ</t>
  </si>
  <si>
    <t>созвучие, благозвучие δ</t>
  </si>
  <si>
    <t>консорциум; содружество δ</t>
  </si>
  <si>
    <t>vt заразить (тж. перен.) (= «infekti») δ</t>
  </si>
  <si>
    <t>контейнер δ</t>
  </si>
  <si>
    <t>воен. контр-адмирал (= «subadmiralo») δ</t>
  </si>
  <si>
    <t>контрамарка δ</t>
  </si>
  <si>
    <t>vt юр. уличить, изобличить, доказать вину δ</t>
  </si>
  <si>
    <t>мор. конвой, эскорт δ</t>
  </si>
  <si>
    <t>эк. концерн δ</t>
  </si>
  <si>
    <t>архит. консоль, кронштейн; инф. пульт, консоль, консольный терминал δ</t>
  </si>
  <si>
    <t>vn кооперироваться, сотрудничать, действовать совместно δ</t>
  </si>
  <si>
    <t>vt кооптировать δ</t>
  </si>
  <si>
    <t>геом., геогр. координата δ</t>
  </si>
  <si>
    <t>лит. двустишие δ</t>
  </si>
  <si>
    <t>копра (сушёное ядро кокосового ореха) δ</t>
  </si>
  <si>
    <t>биол. оплодотворение, копуляция δ</t>
  </si>
  <si>
    <t>грам. глагол-связка δ</t>
  </si>
  <si>
    <t>орн. ворон (= «korvo») δ</t>
  </si>
  <si>
    <t>архит. выступ δ</t>
  </si>
  <si>
    <t>текс. вельвет δ</t>
  </si>
  <si>
    <t>мат. корреляция δ</t>
  </si>
  <si>
    <t>бот. кориандр δ</t>
  </si>
  <si>
    <t>орн. баклан δ</t>
  </si>
  <si>
    <t>бот. кизил δ</t>
  </si>
  <si>
    <t>vt разъедать, корродировать δ</t>
  </si>
  <si>
    <t>физ. частица δ</t>
  </si>
  <si>
    <t>аллея (= «aleo») δ</t>
  </si>
  <si>
    <t>мин. корунд δ</t>
  </si>
  <si>
    <t>мор. корвет δ</t>
  </si>
  <si>
    <t>кошерный (о пище, разрешаемой иудейской религией) δ</t>
  </si>
  <si>
    <t>мат. косинус δ</t>
  </si>
  <si>
    <t>мат. котангенс δ</t>
  </si>
  <si>
    <t>неодобр. группировка; замкнутый кружок δ</t>
  </si>
  <si>
    <t>поэт. подлый, малодушный δ</t>
  </si>
  <si>
    <t>загон для скота δ</t>
  </si>
  <si>
    <t>бот. морская капуста, катран δ</t>
  </si>
  <si>
    <t>тех. кривошип; заводная ручка δ</t>
  </si>
  <si>
    <t>vn потерпеть крах; потерпеть крушение δ</t>
  </si>
  <si>
    <t>крейцер (монета) δ</t>
  </si>
  <si>
    <t>кремация, кремирование; δ</t>
  </si>
  <si>
    <t>vt мат., инф. модифицировать переменную сложением или вычитанием δ</t>
  </si>
  <si>
    <t>архит. зубец стены δ</t>
  </si>
  <si>
    <t>муз. крещендо δ</t>
  </si>
  <si>
    <t>полумесяц, серп луны (= «lunarko») δ</t>
  </si>
  <si>
    <t>блин, оладья (= «patkuko») δ</t>
  </si>
  <si>
    <t>текс. кретон δ</t>
  </si>
  <si>
    <t>спорт. крикет δ</t>
  </si>
  <si>
    <t>тех. домкрат δ</t>
  </si>
  <si>
    <t>текс. кринолин δ</t>
  </si>
  <si>
    <t>кормушка, ясли (=&gt; «staltrogo») δ</t>
  </si>
  <si>
    <t>тех. тигель, горнило (= «fandujo») δ</t>
  </si>
  <si>
    <t>кристаллограф; δ</t>
  </si>
  <si>
    <t>крокет (игра) δ</t>
  </si>
  <si>
    <t>бот. крокус, шафран δ</t>
  </si>
  <si>
    <t>хроматический (о цвете, звуке) (= «ĥromata») δ</t>
  </si>
  <si>
    <t>хромофотография δ</t>
  </si>
  <si>
    <t>хромолитография δ</t>
  </si>
  <si>
    <t>Σ! хроника (тж. о разделе в газете); летопись.   ///   I ~a I мед. хрони́ческий;</t>
  </si>
  <si>
    <t>зоол. гремучая змея (= «sonserpento») δ</t>
  </si>
  <si>
    <t>крупье δ</t>
  </si>
  <si>
    <t>хим.эл. ксенон δ</t>
  </si>
  <si>
    <t>ихт. меч-рыба (= «glavofiŝo») δ</t>
  </si>
  <si>
    <t>ксилограф, гравёр по дереву (= lignogravuristo); δ</t>
  </si>
  <si>
    <t>кулак (зажиточный крестьянин) δ</t>
  </si>
  <si>
    <t>казённая часть (огнестрельного оружия); затвор, замок; головка цилиндра (мотора) δ</t>
  </si>
  <si>
    <t>кулинарный (= «kuirarta») δ</t>
  </si>
  <si>
    <t>кули (носильщик) δ</t>
  </si>
  <si>
    <t>кульминация; высшая точка δ</t>
  </si>
  <si>
    <t>физ. ед.изм. кулон δ</t>
  </si>
  <si>
    <t>трусы; шорты δ</t>
  </si>
  <si>
    <t>vt возделывать; культивировать (= «kulturi 1») δ</t>
  </si>
  <si>
    <t>кумыс δ</t>
  </si>
  <si>
    <t>метео кучевое облако δ</t>
  </si>
  <si>
    <t>спорт. кунфу (=&gt; «uŝuo») δ</t>
  </si>
  <si>
    <t>vt тех. купелировать, очищать (металлы) δ</t>
  </si>
  <si>
    <t>:( куплет (=&gt; «strofo» en kanto) δ</t>
  </si>
  <si>
    <t>vt тех. сцеплять, соединять δ</t>
  </si>
  <si>
    <t>энт. долгоносик δ</t>
  </si>
  <si>
    <t>инф. курсор δ</t>
  </si>
  <si>
    <t>фин. куртаж, комиссионный процент δ</t>
  </si>
  <si>
    <t>кул. кус-кус, шашлык по-арабски δ</t>
  </si>
  <si>
    <t>vt сгибать в обратном направлении δ</t>
  </si>
  <si>
    <t>мор. катер, тендер (одномачтовая парусная яхта) δ</t>
  </si>
  <si>
    <t>мат. квадрант δ</t>
  </si>
  <si>
    <t>ист. квадрига δ</t>
  </si>
  <si>
    <t>vt = «kvalifiki» δ</t>
  </si>
  <si>
    <t>ед.изм. квинтал; центнер δ</t>
  </si>
  <si>
    <t>муз. квинтет δ</t>
  </si>
  <si>
    <t>определённый артикль;</t>
  </si>
  <si>
    <t>фон. губной согласный δ</t>
  </si>
  <si>
    <t>орн.  белая куропатка (род); δ</t>
  </si>
  <si>
    <t>орн. белая куропатка (род); δ</t>
  </si>
  <si>
    <t>энт. мохнатка (жук) δ</t>
  </si>
  <si>
    <t>тех. подшипник δ</t>
  </si>
  <si>
    <t>хим. молочный сахар, лактоза δ</t>
  </si>
  <si>
    <t>редк. лакуна (= mankoloko) δ</t>
  </si>
  <si>
    <t>название греческой буквы лямбда δ</t>
  </si>
  <si>
    <t>лампион (цветной фонарик) δ</t>
  </si>
  <si>
    <t>ландо (вид экипажа) δ</t>
  </si>
  <si>
    <t>лапидарный, краткий, сжатый, лаконический (о стиле) δ</t>
  </si>
  <si>
    <t>лапландец, лопарь, саами δ</t>
  </si>
  <si>
    <t>орн. чайка δ</t>
  </si>
  <si>
    <t>латентный, скрытый δ</t>
  </si>
  <si>
    <t>тех., стр. решётка δ</t>
  </si>
  <si>
    <t>уборная (деревенского типа), отхожее место, выгребная яма δ</t>
  </si>
  <si>
    <t>поэт. злодей, разбойник δ</t>
  </si>
  <si>
    <t>фарм. настойка опия δ</t>
  </si>
  <si>
    <t>лазарет δ</t>
  </si>
  <si>
    <t>лассо, аркан (= kaptoŝnuro) δ</t>
  </si>
  <si>
    <t>дипломатическая миссия δ</t>
  </si>
  <si>
    <t xml:space="preserve"> = «legitimado» δ</t>
  </si>
  <si>
    <t>бот. стручок (=&gt; «guŝo») δ</t>
  </si>
  <si>
    <t>лексикограф; δ</t>
  </si>
  <si>
    <t>лексиколог δ</t>
  </si>
  <si>
    <t>лектор; преподаватель δ</t>
  </si>
  <si>
    <t>бот. ряска δ</t>
  </si>
  <si>
    <t>мат. лемма δ</t>
  </si>
  <si>
    <t>ист. ден.ед. лепта; перен. скромный вклад, лепта δ</t>
  </si>
  <si>
    <t>мед. летальный, смертельный δ</t>
  </si>
  <si>
    <t>ихт. плотва δ</t>
  </si>
  <si>
    <t>ист. ед.изм. лье, лига δ</t>
  </si>
  <si>
    <t>лейкоцит, белое кровяное тельце δ</t>
  </si>
  <si>
    <t>мед. лейкома, бельмо (= «albugo») δ</t>
  </si>
  <si>
    <t>vt поднимать; повышать, возвышать.</t>
  </si>
  <si>
    <t>тех. рычаг управления (=&gt; «regstango») δ</t>
  </si>
  <si>
    <t>левитация δ</t>
  </si>
  <si>
    <t>гончая (порода собак) (=&gt; «leporhundo») δ</t>
  </si>
  <si>
    <t>мед.  повреждение, поражение; δ</t>
  </si>
  <si>
    <t>лиценциат (учёная степень) δ</t>
  </si>
  <si>
    <t>vn быть позволенным, дозволенным, разрешённым; δ</t>
  </si>
  <si>
    <t>личи (плод) δ</t>
  </si>
  <si>
    <t>vn протекать, пропускать воду, давать течь δ</t>
  </si>
  <si>
    <t>vt ликвидировать, уничтожить; распустить (организацию и т.п.).</t>
  </si>
  <si>
    <t>лиловый, сиреневый (о цвете) (= «siringokolora») δ</t>
  </si>
  <si>
    <t>бот. сирень (разновидность) ( см. «siringo») δ</t>
  </si>
  <si>
    <t>лит. лимерик (короткое юмористическое стихотворение) δ</t>
  </si>
  <si>
    <t>мат. предел δ</t>
  </si>
  <si>
    <t>сорт сладкого лимона δ</t>
  </si>
  <si>
    <t>разн. лимит δ</t>
  </si>
  <si>
    <t>авто лимузин δ</t>
  </si>
  <si>
    <t>vt линчевать, подвергнуть самосуду δ</t>
  </si>
  <si>
    <t>мат. линейный δ</t>
  </si>
  <si>
    <t>эл., радио, инф. линия связи; мор. линь, линёк; ед. изм. линия δ</t>
  </si>
  <si>
    <t>полигр. линотип δ</t>
  </si>
  <si>
    <t>стр. притолока δ</t>
  </si>
  <si>
    <t>vn журчать δ</t>
  </si>
  <si>
    <t>vn шепелявить δ</t>
  </si>
  <si>
    <t xml:space="preserve"> =&gt; «literaturisto» δ</t>
  </si>
  <si>
    <t>лит. литота, умаление δ</t>
  </si>
  <si>
    <t>мертвенно-бледный, посинелый, синюшный δ</t>
  </si>
  <si>
    <t>междом. алло! δ</t>
  </si>
  <si>
    <t>пол. лобби (= «premgrupo» δ</t>
  </si>
  <si>
    <t>vn мор. идти против ветра, идти в бейдевинд δ</t>
  </si>
  <si>
    <t>ихт. морской чёрт (рыба) δ</t>
  </si>
  <si>
    <t>логистика δ</t>
  </si>
  <si>
    <t>помещение (комната, зал и т.п.) δ</t>
  </si>
  <si>
    <t>локаут δ</t>
  </si>
  <si>
    <t>орн. клёст (= «krucbekulo») δ</t>
  </si>
  <si>
    <t>энт. кузнечик δ</t>
  </si>
  <si>
    <t>vt закладывать вещи в ломбард δ</t>
  </si>
  <si>
    <t>ав. петля (фигура высшего пилотажа) δ</t>
  </si>
  <si>
    <t>Σ! vn бросать, кидать, тянуть жребий; решать с помощью жребия. // Lot∙o Лот (библейский персонаж). // гп.  Ло (река во Франции). Δ</t>
  </si>
  <si>
    <t>ясный, светлый (об уме, сознании) δ</t>
  </si>
  <si>
    <t>мор. люгер (небольшое парусное судно) δ</t>
  </si>
  <si>
    <t>энт. жук-олень, рогач δ</t>
  </si>
  <si>
    <t>тех. люк; мор. иллюминатор; стр. слуховое окно δ</t>
  </si>
  <si>
    <t>vn физ. люминесцировать δ</t>
  </si>
  <si>
    <t>ленч, второй завтрак δ</t>
  </si>
  <si>
    <t>лупа, увеличительное стекло δ</t>
  </si>
  <si>
    <t>зоол. норка δ</t>
  </si>
  <si>
    <t>:( мор. морской офицер или унтер-офицер (в разных странах и разное время -- разные звания) δ</t>
  </si>
  <si>
    <t>vt вымачивать, размачивать δ</t>
  </si>
  <si>
    <t>мачете (нож) δ</t>
  </si>
  <si>
    <t>мадригал δ</t>
  </si>
  <si>
    <t>иллюстрированный журнал δ</t>
  </si>
  <si>
    <t>геол. магма δ</t>
  </si>
  <si>
    <t>магнат, вельможа (в Польше и Венгрии); крупный капиталист, финансовый магнат δ</t>
  </si>
  <si>
    <t>хим. магнезия, окись магния δ</t>
  </si>
  <si>
    <t>бот. магнолия δ</t>
  </si>
  <si>
    <t>маг, волхв δ</t>
  </si>
  <si>
    <t>махинация δ</t>
  </si>
  <si>
    <t>ед.изм. мах (единица скорости) δ</t>
  </si>
  <si>
    <t>муз., разн. мажорный δ</t>
  </si>
  <si>
    <t>юр. совершеннолетие; большинство (=&gt; «plimulto») δ</t>
  </si>
  <si>
    <t>макадам (дорожное покрытие) δ</t>
  </si>
  <si>
    <t>зоол. макака δ</t>
  </si>
  <si>
    <t>макет δ</t>
  </si>
  <si>
    <t>макинтош, плащ (= «pluvmantelo») δ</t>
  </si>
  <si>
    <t>маки (заросли кустарника в горах) δ</t>
  </si>
  <si>
    <t>зоол. кашалот (= «kaĉaloto») δ</t>
  </si>
  <si>
    <t>зоол. кенгуру (= «kanguruo») δ</t>
  </si>
  <si>
    <t>предлог позади, за δ</t>
  </si>
  <si>
    <t>киянка, деревянный молоток; колотушка; крокетный молоток; анат. молоточек (среднего уха) δ</t>
  </si>
  <si>
    <t>мед. злокачественный δ</t>
  </si>
  <si>
    <t>наименее (превосходная степень) δ</t>
  </si>
  <si>
    <t>меньше, менее (сравнительная степень) δ</t>
  </si>
  <si>
    <t>мальвазия (сорт винограда и вина) δ</t>
  </si>
  <si>
    <t>юр. злоупотребление по службе; растрата δ</t>
  </si>
  <si>
    <t>манекен; манекенщица (= «modelino») δ</t>
  </si>
  <si>
    <t>vt делать маникюр δ</t>
  </si>
  <si>
    <t>тех. = «manipulilo» δ</t>
  </si>
  <si>
    <t>зоол. ящер, панголин δ</t>
  </si>
  <si>
    <t>мат. мантисса δ</t>
  </si>
  <si>
    <t>энт. богомол δ</t>
  </si>
  <si>
    <t>рел. мантра δ</t>
  </si>
  <si>
    <t>спорт. марафон δ</t>
  </si>
  <si>
    <t>навес, тент, маркиза δ</t>
  </si>
  <si>
    <t xml:space="preserve"> =&gt; «marodanto» δ</t>
  </si>
  <si>
    <t>vn мародёрствовать δ</t>
  </si>
  <si>
    <t>каштан (съедобный) δ</t>
  </si>
  <si>
    <t>марсельеза δ</t>
  </si>
  <si>
    <t>зоол. куница δ</t>
  </si>
  <si>
    <t>vt производить массовое уничтожение, истреблять, вырезать δ</t>
  </si>
  <si>
    <t>маскарад (= «maskobalo», «maskofesto») δ</t>
  </si>
  <si>
    <t>биол. самец (= «virseksulo») δ</t>
  </si>
  <si>
    <t>палеонт. мастодонт δ</t>
  </si>
  <si>
    <t>vt мастурбировать δ</t>
  </si>
  <si>
    <t>спорт. матч (= «maĉo II») δ</t>
  </si>
  <si>
    <t>матрона (тж. ист.); почтенная женщина, мать семейства δ</t>
  </si>
  <si>
    <t>мор. матрос δ</t>
  </si>
  <si>
    <t>хим., тех. мазут δ</t>
  </si>
  <si>
    <t>грам. средний залог δ</t>
  </si>
  <si>
    <t>мат. медиана δ</t>
  </si>
  <si>
    <t>зоол. скунс, вонючка δ</t>
  </si>
  <si>
    <t>псих. мания величия, мегаломания δ</t>
  </si>
  <si>
    <t>мегера δ</t>
  </si>
  <si>
    <t>ед.изм. =&gt; «megaomo» δ</t>
  </si>
  <si>
    <t>vt механизировать (= mekanizi); δ</t>
  </si>
  <si>
    <t>vn блеять (о козе) (= «kaprobleki») δ</t>
  </si>
  <si>
    <t>бот. иван-да-марья, марьянник δ</t>
  </si>
  <si>
    <t>биол. меланин δ</t>
  </si>
  <si>
    <t>биол. меланизм δ</t>
  </si>
  <si>
    <t>энт. майский жук = «majskarabo» δ</t>
  </si>
  <si>
    <t>бот. патиссон, тарельчатая тыква δ</t>
  </si>
  <si>
    <t>меморандум, дипломатическая нота δ</t>
  </si>
  <si>
    <t>доклад, докладная записка δ</t>
  </si>
  <si>
    <t>зверинец δ</t>
  </si>
  <si>
    <t>ист., иск. менестрель δ</t>
  </si>
  <si>
    <t>хим. ментол δ</t>
  </si>
  <si>
    <t>муз. менуэт δ</t>
  </si>
  <si>
    <t>швейная фурнитура δ</t>
  </si>
  <si>
    <t>груб. дерьмо, кал (= «fekaĵo») δ</t>
  </si>
  <si>
    <t>меринос (тонкорунная овца) δ</t>
  </si>
  <si>
    <t>эк. меркантилизм δ</t>
  </si>
  <si>
    <t>орн. щурка, пчелоед (= «abelmanĝulo») δ</t>
  </si>
  <si>
    <t>металлург δ</t>
  </si>
  <si>
    <t>хим. метан, болотный газ δ</t>
  </si>
  <si>
    <t>парапсихология δ</t>
  </si>
  <si>
    <t>яз. метатеза, перестановка звуков δ</t>
  </si>
  <si>
    <t>метеорология (= «meteorologio») δ</t>
  </si>
  <si>
    <t>мед. метеоризм, вздутие живота (газами) δ</t>
  </si>
  <si>
    <t>методология δ</t>
  </si>
  <si>
    <t>яз., лит. метонимия δ</t>
  </si>
  <si>
    <t>церк. митрополит δ</t>
  </si>
  <si>
    <t>vt (iun) разг.  сосать мужской половой орган, делать минет; δ</t>
  </si>
  <si>
    <t>мед. мигрень (= «hemikranio») δ</t>
  </si>
  <si>
    <t>микадо (японский император) δ</t>
  </si>
  <si>
    <t>зоол. полёвка δ</t>
  </si>
  <si>
    <t>милитаризм (= «militismo») δ</t>
  </si>
  <si>
    <t>тех. мимеограф δ</t>
  </si>
  <si>
    <t>биол. мимикрия, миметизм δ</t>
  </si>
  <si>
    <t>юр. несовершеннолетие. меньшинство (=&gt; «malplimulto») δ</t>
  </si>
  <si>
    <t>муз. дудка (из тростника) δ</t>
  </si>
  <si>
    <t>энт. муравьиный лев δ</t>
  </si>
  <si>
    <t>метео мистраль (ветер) δ</t>
  </si>
  <si>
    <t>биол. митоз, кариокинез δ</t>
  </si>
  <si>
    <t>воен. картечь δ</t>
  </si>
  <si>
    <t>воен. пулемёт δ</t>
  </si>
  <si>
    <t>мизантроп, человеконенавистник δ</t>
  </si>
  <si>
    <t>женоненавистник δ</t>
  </si>
  <si>
    <t xml:space="preserve"> = «mnemoniko» δ</t>
  </si>
  <si>
    <t>филос. модальность; яз. модальность, наклонение глагола; яз., филос. модус (=&gt; «moduso») δ</t>
  </si>
  <si>
    <t>иск., архит. лепной орнамент, лепнина δ</t>
  </si>
  <si>
    <t>филос. модус; яз. форма глагола; тех. режим (= «reĝimo») δ</t>
  </si>
  <si>
    <t>текс. мохер (шерсть ангорской козы и ткань из неё) δ</t>
  </si>
  <si>
    <t>стр. мол, дамба δ</t>
  </si>
  <si>
    <t>физ. момент δ</t>
  </si>
  <si>
    <t>филос. уст. монада δ</t>
  </si>
  <si>
    <t>филос. монизм δ</t>
  </si>
  <si>
    <t>моногамия, единобрачие δ</t>
  </si>
  <si>
    <t>науч. монография δ</t>
  </si>
  <si>
    <t>монокль δ</t>
  </si>
  <si>
    <t>монолит δ</t>
  </si>
  <si>
    <t>мат. одночлен (= «termo») δ</t>
  </si>
  <si>
    <t>ав. моноплан δ</t>
  </si>
  <si>
    <t>транс. мопед δ</t>
  </si>
  <si>
    <t>юр. мораторий, замораживание, отсрочка платежей δ</t>
  </si>
  <si>
    <t>грам. морфема δ</t>
  </si>
  <si>
    <t>рел. мормон (член религиозной секты) δ</t>
  </si>
  <si>
    <t>тех. паз, гнездо δ</t>
  </si>
  <si>
    <t>орн. трясогузка δ</t>
  </si>
  <si>
    <t>лит. мотто, эпиграф δ</t>
  </si>
  <si>
    <t>мотоцикл δ</t>
  </si>
  <si>
    <t>муз. часть (музыкального произведения); муз. размер, темп δ</t>
  </si>
  <si>
    <t>название греческой буквы мю δ</t>
  </si>
  <si>
    <t>тех. муфельная печь δ</t>
  </si>
  <si>
    <t>ихт. кефаль δ</t>
  </si>
  <si>
    <t>анат. слизистая оболочка (= mukmembrano, muktuniko); δ</t>
  </si>
  <si>
    <t>рел. мулла δ</t>
  </si>
  <si>
    <t>мулат δ</t>
  </si>
  <si>
    <t>с/х мульча δ</t>
  </si>
  <si>
    <t>мед. свинка (болезнь) δ</t>
  </si>
  <si>
    <t>юр. город с правом самоуправления δ</t>
  </si>
  <si>
    <t>ихт. мурена δ</t>
  </si>
  <si>
    <t>воен. ист. мушкет δ</t>
  </si>
  <si>
    <t>метео муссон δ</t>
  </si>
  <si>
    <t>биол. мутация δ</t>
  </si>
  <si>
    <t>vt калечить, увечить, уродовать; мед. отнимать, ампутировать δ</t>
  </si>
  <si>
    <t>рел. мусульманин (=&gt; «islamano») δ</t>
  </si>
  <si>
    <t>набоб δ</t>
  </si>
  <si>
    <t>тех. втулка; ступица δ</t>
  </si>
  <si>
    <t>воен. напалм δ</t>
  </si>
  <si>
    <t>наргиле (род кальяна) δ</t>
  </si>
  <si>
    <t>зоол. наутилус, кораблик (моллюск) δ</t>
  </si>
  <si>
    <t>текс. ткацкий челнок δ</t>
  </si>
  <si>
    <t xml:space="preserve"> = «navedo» δ</t>
  </si>
  <si>
    <t>фон. носовой звук δ</t>
  </si>
  <si>
    <t>астр. туманность δ</t>
  </si>
  <si>
    <t xml:space="preserve"> = «neado», «negado»; грам. отрицание δ</t>
  </si>
  <si>
    <t>яд.физ. отрицательный электрон (в отличие от позитрона) δ</t>
  </si>
  <si>
    <t>эл. негатрон δ</t>
  </si>
  <si>
    <t>некрополь δ</t>
  </si>
  <si>
    <t>юр., мед. вскрытие (посмертное) δ</t>
  </si>
  <si>
    <t>нектарин (сорт персика) δ</t>
  </si>
  <si>
    <t>жилка, прожилка (в листьях, крыльях насекомых, мраморе); тех. нервюра, ребро жёсткости δ</t>
  </si>
  <si>
    <t>мед. неврастения δ</t>
  </si>
  <si>
    <t>анат. нейрон, нервная клетка δ</t>
  </si>
  <si>
    <t>яд.физ. нейтрино δ</t>
  </si>
  <si>
    <t>яд.физ. нейтрон δ</t>
  </si>
  <si>
    <t>чернь, чёрная эмаль (на ювелирных изделиях) δ</t>
  </si>
  <si>
    <t>бот. никотиана, табак (растение) δ</t>
  </si>
  <si>
    <t>зоол. енотовидная собака δ</t>
  </si>
  <si>
    <t>метео дождевая (или снеговая) туча δ</t>
  </si>
  <si>
    <t>рел. нирвана δ</t>
  </si>
  <si>
    <t>тех. заклёпка δ</t>
  </si>
  <si>
    <t>хим.эл. азот (= «azoto», сокр. «nitro») δ</t>
  </si>
  <si>
    <t>зарубка, засечка; вырез; зазубрина δ</t>
  </si>
  <si>
    <t>см. knokaŭto; δ</t>
  </si>
  <si>
    <t>муз. ноктюрн δ</t>
  </si>
  <si>
    <t>научн. номенклатура δ</t>
  </si>
  <si>
    <t>тех. нория, многоковшовый элеватор δ</t>
  </si>
  <si>
    <t>заметка, статья δ</t>
  </si>
  <si>
    <t>гп.  Новая Зеландия; δ</t>
  </si>
  <si>
    <t>бот. жёлтая кувшинка, кубышка δ</t>
  </si>
  <si>
    <t>кул. нуга δ</t>
  </si>
  <si>
    <t>грам. имя числительное δ</t>
  </si>
  <si>
    <t>мат. числитель δ</t>
  </si>
  <si>
    <t>нумерология δ</t>
  </si>
  <si>
    <t>тучный, ожиревший δ</t>
  </si>
  <si>
    <t>опт. объектив (часть оптического прибора) δ</t>
  </si>
  <si>
    <t>неприличный, непристойный, похабный (= «maldeca») δ</t>
  </si>
  <si>
    <t>воен. снаряд (артиллерийский) δ</t>
  </si>
  <si>
    <t>энт. простой глаз (часть мозаичного глаза); зоол., орн. "глаз" (цветное пятно на шкуре или перьях) δ</t>
  </si>
  <si>
    <t>ласк. от «onklo»: дядюшка; дружок, браток (в обращении) δ</t>
  </si>
  <si>
    <t>одеколон (= «kolonja» akvo) δ</t>
  </si>
  <si>
    <t>полигр. офсет δ</t>
  </si>
  <si>
    <t>мед.  офтальмолог, окулист; δ</t>
  </si>
  <si>
    <t>сказ. чудище, великан-людоед δ</t>
  </si>
  <si>
    <t>междом. ой! (выражение сожаления, боли) δ</t>
  </si>
  <si>
    <t>энт. овод δ</t>
  </si>
  <si>
    <t>анат. затылок δ</t>
  </si>
  <si>
    <t>лит. оксюморон δ</t>
  </si>
  <si>
    <t>опт. окуляр δ</t>
  </si>
  <si>
    <t>воен., юр. оккупация (= «okupado») δ</t>
  </si>
  <si>
    <t>кул. олья-подрида δ</t>
  </si>
  <si>
    <t>ладан, фимиам, ароматическая смола δ</t>
  </si>
  <si>
    <t>кул. омлет δ</t>
  </si>
  <si>
    <t>зоол. ондатра, мускусная крыса (= «moskulo») δ</t>
  </si>
  <si>
    <t>зоол. мокрица δ</t>
  </si>
  <si>
    <t>биол. онтогенез δ</t>
  </si>
  <si>
    <t>филос. онтология δ</t>
  </si>
  <si>
    <t>непрозрачный (= «netravidebla», «maldiafana») δ</t>
  </si>
  <si>
    <t>юр., инф. опция, возможность выбора δ</t>
  </si>
  <si>
    <t>мат., инф. оператор δ</t>
  </si>
  <si>
    <t>зоол. жаберная крышка δ</t>
  </si>
  <si>
    <t>мат., инф., тех. оптимум δ</t>
  </si>
  <si>
    <t>речь (как литературное произведение) δ</t>
  </si>
  <si>
    <t>церк. рукоположение (обряд) (= «ordinado») δ</t>
  </si>
  <si>
    <t>мат. ордината δ</t>
  </si>
  <si>
    <t>церк. духовный сан δ</t>
  </si>
  <si>
    <t>текс. органди, тонкая кисея δ</t>
  </si>
  <si>
    <t>организация δ</t>
  </si>
  <si>
    <t>востоковедение, ориенталистика δ</t>
  </si>
  <si>
    <t>востоковед, ориенталист δ</t>
  </si>
  <si>
    <t>бот. душица, майоран δ</t>
  </si>
  <si>
    <t>зоол. орикс, сернобык, антилопа бейза δ</t>
  </si>
  <si>
    <t>миф., астр. Орион; δ</t>
  </si>
  <si>
    <t>шов, рубец (на материи) δ</t>
  </si>
  <si>
    <t>риза (церковное облачение); тога, мантия (судей, адвокатов и т, п.) δ</t>
  </si>
  <si>
    <t>зоол. утконос δ</t>
  </si>
  <si>
    <t>vn физ. колебаться, качаться, осциллировать δ</t>
  </si>
  <si>
    <t>физ., хим. осмос δ</t>
  </si>
  <si>
    <t>заложник (= «garantiulo») δ</t>
  </si>
  <si>
    <t>остеология δ</t>
  </si>
  <si>
    <t>орн. дрофа δ</t>
  </si>
  <si>
    <t>оттоманка δ</t>
  </si>
  <si>
    <t>физиол. яйцеклетка δ</t>
  </si>
  <si>
    <t>ласк. от «patro» папа, папочка δ</t>
  </si>
  <si>
    <t>тех. лопасть (весла, гребного колеса, турбины) δ</t>
  </si>
  <si>
    <t>бот. черёмуха δ</t>
  </si>
  <si>
    <t>кул. паэлья δ</t>
  </si>
  <si>
    <t>спорт. однолопастное весло (для каноэ) δ</t>
  </si>
  <si>
    <t>язычник, идолопоклонник δ</t>
  </si>
  <si>
    <t>зоол. рак-отшельник δ</t>
  </si>
  <si>
    <t>юр. пакт, договор, соглашение δ</t>
  </si>
  <si>
    <t>стр. свайная постройка; дом на высоких сваях δ</t>
  </si>
  <si>
    <t>паллиатив, полумера, временная мера δ</t>
  </si>
  <si>
    <t>лит. палиндром δ</t>
  </si>
  <si>
    <t>мед. тахикардия δ</t>
  </si>
  <si>
    <t>пампасы, пампа δ</t>
  </si>
  <si>
    <t>панацея δ</t>
  </si>
  <si>
    <t>мед. панариций,  ср. paroniĥio δ</t>
  </si>
  <si>
    <t>pandemio</t>
  </si>
  <si>
    <t>pandemi</t>
  </si>
  <si>
    <t>пандемия;</t>
  </si>
  <si>
    <t>орн. скопа (= «fiŝagleto») δ</t>
  </si>
  <si>
    <t>зоол. панда, бамбуковый медведь δ</t>
  </si>
  <si>
    <t>лит. панегирик, восхваление δ</t>
  </si>
  <si>
    <t>ласк. от «patrino» мама, мамочка δ</t>
  </si>
  <si>
    <t xml:space="preserve"> = «pankreato» δ</t>
  </si>
  <si>
    <t>воен. ист. доспехи (рыцарские) δ</t>
  </si>
  <si>
    <t>паноптикум δ</t>
  </si>
  <si>
    <t>vt мед. перевязать, сделать перевязку, наложить повязку δ</t>
  </si>
  <si>
    <t>бот. плод папайи, дынного дерева δ</t>
  </si>
  <si>
    <t>геом. параллелепипед δ</t>
  </si>
  <si>
    <t>филос. паралогизм, ложное умозаключение δ</t>
  </si>
  <si>
    <t>псих. паранойя δ</t>
  </si>
  <si>
    <t>парапет, перила δ</t>
  </si>
  <si>
    <t>яз. паратаксис δ</t>
  </si>
  <si>
    <t>паразитолог δ</t>
  </si>
  <si>
    <t>парео (набедренная повязка у полинезийцев) δ</t>
  </si>
  <si>
    <t>воен. парламентёр δ</t>
  </si>
  <si>
    <t>астр. ед.изм. парсек δ</t>
  </si>
  <si>
    <t>биол. партеногенез δ</t>
  </si>
  <si>
    <t>яд.физ. частица δ</t>
  </si>
  <si>
    <t>партикулярный δ</t>
  </si>
  <si>
    <t>партизан; :( приверженец; фанатический сторонник, последователь δ</t>
  </si>
  <si>
    <t>выскочка, парвеню δ</t>
  </si>
  <si>
    <t>паша δ</t>
  </si>
  <si>
    <t>иск. подражание (кому-л.), пародия δ</t>
  </si>
  <si>
    <t>иск. пастораль δ</t>
  </si>
  <si>
    <t>церк. пастор δ</t>
  </si>
  <si>
    <t>патина, налёт (на старинных вещах) δ</t>
  </si>
  <si>
    <t>разн.  патриарх; δ</t>
  </si>
  <si>
    <t>штамп, пуансон δ</t>
  </si>
  <si>
    <t>пауперизм, обнищание масс δ</t>
  </si>
  <si>
    <t>vt калькировать, переснимать, делать копию; имитировать δ</t>
  </si>
  <si>
    <t>мор. фальшборт δ</t>
  </si>
  <si>
    <t>мед.  педераст; δ</t>
  </si>
  <si>
    <t>vt делать педикюр (= piedflegi); ср.  manikuri; δ</t>
  </si>
  <si>
    <t>сумятица, путаница, беспорядок δ</t>
  </si>
  <si>
    <t>мат. пятиугольник (= «kvinangulo») δ</t>
  </si>
  <si>
    <t>пентаграмма δ</t>
  </si>
  <si>
    <t>энт. древесный клоп δ</t>
  </si>
  <si>
    <t>шахм. пешка; шашка (в шашках) δ</t>
  </si>
  <si>
    <t>крытая аллея из вьющихся растений δ</t>
  </si>
  <si>
    <t>перипетия, неожиданный поворот, осложнение δ</t>
  </si>
  <si>
    <t>текс. перкаль (ткань) δ</t>
  </si>
  <si>
    <t>vt мед. выстукивать, перкутировать δ</t>
  </si>
  <si>
    <t>физ. проницаемый δ</t>
  </si>
  <si>
    <t>vt переставлять, менять порядок δ</t>
  </si>
  <si>
    <t>бот. хурма δ</t>
  </si>
  <si>
    <t>vt вызвать сбой, расстройство, дисфункцию, нарушить порядок (в чём-л.) δ</t>
  </si>
  <si>
    <t>развращённый, развратный; извращённый δ</t>
  </si>
  <si>
    <t>прошение, петиция; заявление (с просьбой) δ</t>
  </si>
  <si>
    <t>бот. черешок δ</t>
  </si>
  <si>
    <t>бот. петуния δ</t>
  </si>
  <si>
    <t>муз. пианола, механическое пианино δ</t>
  </si>
  <si>
    <t>яз. пиджин-инглиш; пиджин δ</t>
  </si>
  <si>
    <t>яз. пиктограмма; инф. пиктограмма, иконка, значок δ</t>
  </si>
  <si>
    <t>кул. плов δ</t>
  </si>
  <si>
    <t>стр. устой; стойка, столб; свая, опора; бык (моста) δ</t>
  </si>
  <si>
    <t>архит. пилон; тех. опора высоковольтной линии δ</t>
  </si>
  <si>
    <t>позорный столб δ</t>
  </si>
  <si>
    <t>бот., кул. стручковый (красный) перец δ</t>
  </si>
  <si>
    <t>архит. конёк, шишечка (украшение на крыше) δ</t>
  </si>
  <si>
    <t>картинная галерея, музей изящных искусств δ</t>
  </si>
  <si>
    <t>ед.изм. пинта (= «pajnto») δ</t>
  </si>
  <si>
    <t>ихт. пиранья δ</t>
  </si>
  <si>
    <t>орн. снегирь; бот. грушанка δ</t>
  </si>
  <si>
    <t>пируэт δ</t>
  </si>
  <si>
    <t>зоол. питон δ</t>
  </si>
  <si>
    <t>мед. плацебо δ</t>
  </si>
  <si>
    <t>планетолог δ</t>
  </si>
  <si>
    <t>биол. планктон δ</t>
  </si>
  <si>
    <t>физ., биол. плазма δ</t>
  </si>
  <si>
    <t>платформа, помост; перен. платформа, позиция δ</t>
  </si>
  <si>
    <t>плед δ</t>
  </si>
  <si>
    <t>муз. плектр, медиатор δ</t>
  </si>
  <si>
    <t>стр. плинтус δ</t>
  </si>
  <si>
    <t>vt плиссирова́ть (= faldumi); δ</t>
  </si>
  <si>
    <t>пломба (зуба) δ</t>
  </si>
  <si>
    <t xml:space="preserve"> =&gt; «plozivo» δ</t>
  </si>
  <si>
    <t>фон. взрывной согласный δ</t>
  </si>
  <si>
    <t>vt срывать, собирать (цветы, ягоды); выдёргивать (волос, перо); щипать, перебирать (струны) δ</t>
  </si>
  <si>
    <t>грам. предпрошедшее время, плюсквамперфект δ</t>
  </si>
  <si>
    <t>микр. пневмококк (бактерия) δ</t>
  </si>
  <si>
    <t>см. pneŭmonito δ</t>
  </si>
  <si>
    <t>тех. надувная камера (колеса), шина (= «pneŭmatiko 2») δ</t>
  </si>
  <si>
    <t>мор. корма (у судна) (= «poŭpo») δ</t>
  </si>
  <si>
    <t>vt кул. варить на медленном огне δ</t>
  </si>
  <si>
    <t>зоол. як (= «gruntbovo») δ</t>
  </si>
  <si>
    <t>погром δ</t>
  </si>
  <si>
    <t>карт. покер δ</t>
  </si>
  <si>
    <t>фото поляроид δ</t>
  </si>
  <si>
    <t>кул. мамалыга, полента (кукурузная каша) δ</t>
  </si>
  <si>
    <t>vt (funkcion) искать промежуточные значения величины по её известным значениям (т.е. интерполировать или экстраполировать функцию); δ</t>
  </si>
  <si>
    <t>многомужество, полиандрия; ср. poliginio δ</t>
  </si>
  <si>
    <t>геом. многогранник, полиэдр (= «pluredro») δ</t>
  </si>
  <si>
    <t>муз. полифония, многоголосие δ</t>
  </si>
  <si>
    <t>мат. полином, многочлен δ</t>
  </si>
  <si>
    <t>хим. полистирол (=&gt; «polistirolo») δ</t>
  </si>
  <si>
    <t>хим. полистирол δ</t>
  </si>
  <si>
    <t>политеист δ</t>
  </si>
  <si>
    <t>политолог; δ</t>
  </si>
  <si>
    <t>политолог δ</t>
  </si>
  <si>
    <t>анат.  ладонь (кисти) (внутренняя часть кисти от запястья до основания пальцев); δ</t>
  </si>
  <si>
    <t>хим.эл. полоний δ</t>
  </si>
  <si>
    <t>спорт. поло (конное) δ</t>
  </si>
  <si>
    <t>пончо (накидка) δ</t>
  </si>
  <si>
    <t>церк. понтифик, первосвященник; верховный жрец δ</t>
  </si>
  <si>
    <t>текс. поплин δ</t>
  </si>
  <si>
    <t>поп (православный священник); δ</t>
  </si>
  <si>
    <t>кул. овсяная каша, поридж δ</t>
  </si>
  <si>
    <t>порнограф δ</t>
  </si>
  <si>
    <t>португалец; δ</t>
  </si>
  <si>
    <t>грам. притяжательное местоимение; притяжательный падеж δ</t>
  </si>
  <si>
    <t>постамент (переносной), подставка δ</t>
  </si>
  <si>
    <t>мат., комп., яз. постфикс δ</t>
  </si>
  <si>
    <t>бутафория δ</t>
  </si>
  <si>
    <t>послезавтра δ</t>
  </si>
  <si>
    <t>грам. послелог δ</t>
  </si>
  <si>
    <t>воен. уст. потерна, потайной ход, потайная дверь δ</t>
  </si>
  <si>
    <t>мор. корма (у судна) (= «pobo») δ</t>
  </si>
  <si>
    <t>физ. позитрон (положительный электрон) δ</t>
  </si>
  <si>
    <t>физ. позитрон; δ</t>
  </si>
  <si>
    <t>пистон; капсюль, запал; детонатор, взрыватель δ</t>
  </si>
  <si>
    <t>яз. пракрит δ</t>
  </si>
  <si>
    <t>vn становиться на дыбы, взбрыкивать (о лошади); перен. хорохориться, ерепениться; выпендриваться δ</t>
  </si>
  <si>
    <t>преамбула, вступление, введение (=&gt; «enkonduko») δ</t>
  </si>
  <si>
    <t>церк. пребенда, доход с церковного имущества δ</t>
  </si>
  <si>
    <t>грам. именная часть сказуемого, предикатив δ</t>
  </si>
  <si>
    <t>добыча, трофей (= «ĉasaĵo») δ</t>
  </si>
  <si>
    <t>предисловие, вступительное слово (= «antaŭparolo») δ</t>
  </si>
  <si>
    <t>приходский священник (= «paroĥestro») δ</t>
  </si>
  <si>
    <t>геогр. прерия δ</t>
  </si>
  <si>
    <t>церк. пресвитер δ</t>
  </si>
  <si>
    <t>юр. давность, срок давности δ</t>
  </si>
  <si>
    <t xml:space="preserve"> = «prestidigitisto» δ</t>
  </si>
  <si>
    <t>ист. претор δ</t>
  </si>
  <si>
    <t>грам. настоящее время δ</t>
  </si>
  <si>
    <t>vt с/х сажать рассаду; пикировать сеянцы δ</t>
  </si>
  <si>
    <t>театр. примадонна δ</t>
  </si>
  <si>
    <t>первичный δ</t>
  </si>
  <si>
    <t>зоол. примат δ</t>
  </si>
  <si>
    <t>поэт. весна (= «printempo») δ</t>
  </si>
  <si>
    <t>мат. простое число δ</t>
  </si>
  <si>
    <t>примус δ</t>
  </si>
  <si>
    <t>vt инф. печатать на компьютере (= «presi») δ</t>
  </si>
  <si>
    <t>инф. процессор δ</t>
  </si>
  <si>
    <t>зоол. енот δ</t>
  </si>
  <si>
    <t>сказ. богатырь, рыцарь δ</t>
  </si>
  <si>
    <t>мед. лёгкое недомогание (= «malsaneto») δ</t>
  </si>
  <si>
    <t>мат. произведение (результат умножения) δ</t>
  </si>
  <si>
    <t>мат. прогрессия δ</t>
  </si>
  <si>
    <t>фин. прогрессивный δ</t>
  </si>
  <si>
    <t>vn биол. размножаться делением; бот. размножаться почкованием δ</t>
  </si>
  <si>
    <t>vt 1. повысить в чине, в звании; 2. провести в ферзи, в дамки (в шахматах, шашках и т.п. = damigi); 3. инф. усовершенствовать, расширить, обновить, модернизировать;</t>
  </si>
  <si>
    <t>vt юр., пол. утвердить, подписать (новый закон, указ и т.п.) δ</t>
  </si>
  <si>
    <t>юр. право частной собственности δ</t>
  </si>
  <si>
    <t>vt изгнать, выслать, объявить вне закона δ</t>
  </si>
  <si>
    <t>мед. прострация, полный упадок сил δ</t>
  </si>
  <si>
    <t>протез δ</t>
  </si>
  <si>
    <t>яд.физ. протон δ</t>
  </si>
  <si>
    <t>биол. протоплазма δ</t>
  </si>
  <si>
    <t>провиант, продовольствие δ</t>
  </si>
  <si>
    <t>лит. прозопопея, олицетворение, персонификация δ</t>
  </si>
  <si>
    <t>преувеличенно стыдливый; притворно добродетельный δ</t>
  </si>
  <si>
    <t xml:space="preserve"> = «psiko» δ</t>
  </si>
  <si>
    <t>психопат δ</t>
  </si>
  <si>
    <t>нов.  =&gt; «virgulino» δ</t>
  </si>
  <si>
    <t>ед.изм. пуд δ</t>
  </si>
  <si>
    <t>целомудрие, стыдливость δ</t>
  </si>
  <si>
    <t>тех. блок, шкив; ролик δ</t>
  </si>
  <si>
    <t>междом. бах!, бум! (звук падения) δ</t>
  </si>
  <si>
    <t>панк δ</t>
  </si>
  <si>
    <t>мозаичная головоломка, пазл (игра) δ</t>
  </si>
  <si>
    <t>мат. редк., см. racionala 2; δ</t>
  </si>
  <si>
    <t>тех. радиолокатор, радар (= «radilokalizilo») δ</t>
  </si>
  <si>
    <t>мат. ед.изм. радиан δ</t>
  </si>
  <si>
    <t>радиограмма δ</t>
  </si>
  <si>
    <t>мед. радиолог δ</t>
  </si>
  <si>
    <t>раджа δ</t>
  </si>
  <si>
    <t>кул. рагу δ</t>
  </si>
  <si>
    <t xml:space="preserve"> =&gt; «raĝo» δ</t>
  </si>
  <si>
    <t>текс. искусственный шёлк δ</t>
  </si>
  <si>
    <t>мед. рахит δ</t>
  </si>
  <si>
    <t>архит. пандус, взъезд δ</t>
  </si>
  <si>
    <t>лит. рапсод, сказитель δ</t>
  </si>
  <si>
    <t>с/х мотыга, тяпка δ</t>
  </si>
  <si>
    <t>овраг, лощина, балка δ</t>
  </si>
  <si>
    <t>газон, лужайка (= «gazono») δ</t>
  </si>
  <si>
    <t>облава; ист. воен. набег δ</t>
  </si>
  <si>
    <t>физ. реактор (= «reakciujo»); ав. реактивный двигатель (= «jetmotoro») δ</t>
  </si>
  <si>
    <t>нов. эк. экономический кризис (=&gt; ekonomia «krizo») δ</t>
  </si>
  <si>
    <t>мед., юр. рецидив δ</t>
  </si>
  <si>
    <t>муз. сольный концерт δ</t>
  </si>
  <si>
    <t>vt читать наизусть δ</t>
  </si>
  <si>
    <t>сюртук δ</t>
  </si>
  <si>
    <t>мат. действительное число δ</t>
  </si>
  <si>
    <t>vt реферировать δ</t>
  </si>
  <si>
    <t>грам. возвратный залог, возвратная форма глагола; δ</t>
  </si>
  <si>
    <t>муз. припев, рефрен δ</t>
  </si>
  <si>
    <t>муз. регги, реггей δ</t>
  </si>
  <si>
    <t>инф. регистр (процессора) δ</t>
  </si>
  <si>
    <t>vt регламентировать; упорядочить δ</t>
  </si>
  <si>
    <t>хронометр; тех. регулятор (=&gt; «regulilo») δ</t>
  </si>
  <si>
    <t>ком., юр.  (с)делать (или  выставить) рекламацию; δ</t>
  </si>
  <si>
    <t>спорт. турник, перекладина δ</t>
  </si>
  <si>
    <t>мат., инф. рекурсия δ</t>
  </si>
  <si>
    <t>муз. реквием; рел. панихида, заупокойная служба δ</t>
  </si>
  <si>
    <t>vt реквизировать δ</t>
  </si>
  <si>
    <t>театр. реквизит δ</t>
  </si>
  <si>
    <t xml:space="preserve"> =&gt; «relajso» δ</t>
  </si>
  <si>
    <t>эл. реле δ</t>
  </si>
  <si>
    <t>юр. ссылка (наказание) (= «ekzilo») δ</t>
  </si>
  <si>
    <t>реликвия; церк. мощи δ</t>
  </si>
  <si>
    <t>транс. прицеп δ</t>
  </si>
  <si>
    <t>эл. реостат δ</t>
  </si>
  <si>
    <t>реплика; иск. репродукция, авторская копия; спец. дубликат (=&gt; «duplikato») δ</t>
  </si>
  <si>
    <t>муз. реп, рэп δ</t>
  </si>
  <si>
    <t>репортёр (= «raportisto») δ</t>
  </si>
  <si>
    <t>текс. репс δ</t>
  </si>
  <si>
    <t>зоол. пресмыкающееся, рептилия (= «rampulo») δ</t>
  </si>
  <si>
    <t>vt юр. отказаться от долга, обязательств; дать развод жене δ</t>
  </si>
  <si>
    <t>vn быть ответственным, отвечать (за что-л.), нести ответственность (= «respondeci») δ</t>
  </si>
  <si>
    <t>vt восстанавливать, реставрировать δ</t>
  </si>
  <si>
    <t>vt сократить, ужать, сузить, ограничить δ</t>
  </si>
  <si>
    <t>vn рел. воскреснуть, восстать из мёртвых; δ</t>
  </si>
  <si>
    <t>ридикюль, дамская сумочка (= «mansaketo») δ</t>
  </si>
  <si>
    <t>vt ретушировать, подрисовывать; подгонять (одежду по фигуре) δ</t>
  </si>
  <si>
    <t>мед.  набухание ткани; δ</t>
  </si>
  <si>
    <t>обратная сторона, изнанка; реверс δ</t>
  </si>
  <si>
    <t xml:space="preserve"> =&gt; «revizii» δ</t>
  </si>
  <si>
    <t>тех., хим. остаток; осадок; отстой; шлам δ</t>
  </si>
  <si>
    <t>муз. ребек, трёхструнная скрипка δ</t>
  </si>
  <si>
    <t>vt мор. оснащать (мачты) δ</t>
  </si>
  <si>
    <t>кул. риет (вид паштета во Франции -- мелко рубленное и жаренное на сале мясо) δ</t>
  </si>
  <si>
    <t>инф. запись (структурированный набор) δ</t>
  </si>
  <si>
    <t>грам.  относительное местоимение или местоименное наречие; δ</t>
  </si>
  <si>
    <t>пересылка денег, денежный перевод δ</t>
  </si>
  <si>
    <t>угрызения совести δ</t>
  </si>
  <si>
    <t>кул. ризотто δ</t>
  </si>
  <si>
    <t>лит. рубаи (вид четверостишия) δ</t>
  </si>
  <si>
    <t>бот. белая акация, лжеакация, ложноакация δ</t>
  </si>
  <si>
    <t>муз. рок-н-ролл δ</t>
  </si>
  <si>
    <t>2. архит., иск.  романский; ср.  romana.2; δ</t>
  </si>
  <si>
    <t>vn мурлыкать, урчать δ</t>
  </si>
  <si>
    <t>нов. рычать (как тигр) δ</t>
  </si>
  <si>
    <t>изюминка (= «sekvinbero») δ</t>
  </si>
  <si>
    <t>кул. ростбиф (= «rostbovaĵo») δ</t>
  </si>
  <si>
    <t>тех. ротор δ</t>
  </si>
  <si>
    <t>старший скаут, скаутский вожатый δ</t>
  </si>
  <si>
    <t>пегий δ</t>
  </si>
  <si>
    <t>мед. краснуха δ</t>
  </si>
  <si>
    <t>мор. руль (рулевое перо); δ</t>
  </si>
  <si>
    <t>rufa</t>
  </si>
  <si>
    <t>ruf</t>
  </si>
  <si>
    <t>рыжий (прил. = flavruĝa);</t>
  </si>
  <si>
    <t>спорт. регби δ</t>
  </si>
  <si>
    <t>vt текс. мочить (лён, коноплю) δ</t>
  </si>
  <si>
    <t>губная помада (= «lipŝminko») δ</t>
  </si>
  <si>
    <t>vn ворковать (= «kveri») δ</t>
  </si>
  <si>
    <t>рулетка (игра); тех. циркулярная пила δ</t>
  </si>
  <si>
    <t>бот. щавель δ</t>
  </si>
  <si>
    <t>гул, гам, гомон δ</t>
  </si>
  <si>
    <t>воен. обход постов; спорт. раунд δ</t>
  </si>
  <si>
    <t>перекладина, поперечина δ</t>
  </si>
  <si>
    <t>ден.ед. рупия δ</t>
  </si>
  <si>
    <t>рюш δ</t>
  </si>
  <si>
    <t>1. иск., архит.  грубо обработанный, грубый; 2. перен.  грубый, незамысловатый, неотёсанный, наивно простой (о чём-л.), безыскусственный; δ</t>
  </si>
  <si>
    <t>бот. сыроежка (гриб) δ</t>
  </si>
  <si>
    <t>vt саботировать, заниматься вредительством δ</t>
  </si>
  <si>
    <t>тех. вал δ</t>
  </si>
  <si>
    <t>лит. сага, сказание δ</t>
  </si>
  <si>
    <t>шагреневая кожа, шагрень δ</t>
  </si>
  <si>
    <t>гп.  Сахара (пустыня); δ</t>
  </si>
  <si>
    <t>ихт. сайра δ</t>
  </si>
  <si>
    <t>зоол. саймири, мёртвая голова (обезьяна) δ</t>
  </si>
  <si>
    <t>саке, рисовая водка (= «rizbrando») δ</t>
  </si>
  <si>
    <t>vt заниматься фарцовкой, барышничать δ</t>
  </si>
  <si>
    <t>бот. сакура δ</t>
  </si>
  <si>
    <t>кул. салями (сорт копчёной колбасы) δ</t>
  </si>
  <si>
    <t>:( мед. целебный (=&gt; «saniga») δ</t>
  </si>
  <si>
    <t>рел. шаман δ</t>
  </si>
  <si>
    <t>муз. самба δ</t>
  </si>
  <si>
    <t>стр. шамот δ</t>
  </si>
  <si>
    <t>ист. самурай δ</t>
  </si>
  <si>
    <t>ихт. судак (род Stizostedion) δ</t>
  </si>
  <si>
    <t>мор. фарватер δ</t>
  </si>
  <si>
    <t>санитарный δ</t>
  </si>
  <si>
    <t>воен. сапа, подкоп (тж. перен.) δ</t>
  </si>
  <si>
    <t>вкус, привкус δ</t>
  </si>
  <si>
    <t>муз. сарабанда (танец) δ</t>
  </si>
  <si>
    <t>сардонический (= «sarkasma») δ</t>
  </si>
  <si>
    <t>хим., воен. зарин δ</t>
  </si>
  <si>
    <t>сари (индийская одежда) δ</t>
  </si>
  <si>
    <t>саронг (одежда в виде куска ткани) δ</t>
  </si>
  <si>
    <t>миф. сатир δ</t>
  </si>
  <si>
    <t>сауна (= «ŝvitbanejo») δ</t>
  </si>
  <si>
    <t>кул. кислая, квашеная капуста δ</t>
  </si>
  <si>
    <t>геогр. саванна δ</t>
  </si>
  <si>
    <t>хим., геол. осадок δ</t>
  </si>
  <si>
    <t>навес, сарай δ</t>
  </si>
  <si>
    <t>шейх δ</t>
  </si>
  <si>
    <t xml:space="preserve"> =&gt; «sekvestri» δ</t>
  </si>
  <si>
    <t>мед., псих. сексолог δ</t>
  </si>
  <si>
    <t>личн. Шекспир (английский драматург) δ</t>
  </si>
  <si>
    <t>мор. секстант δ</t>
  </si>
  <si>
    <t>светский, секулярный, мирской, не церковный δ</t>
  </si>
  <si>
    <t>vt = «sekularigi» δ</t>
  </si>
  <si>
    <t>вторичный; второстепенный δ</t>
  </si>
  <si>
    <t>муз. секвенция; карт. несколько карт одной масти; мат., инф. последовательность δ</t>
  </si>
  <si>
    <t>vt юр. секвестровать, наложить секвестр δ</t>
  </si>
  <si>
    <t>шеллак δ</t>
  </si>
  <si>
    <t>vt отбирать, селекционировать δ</t>
  </si>
  <si>
    <t>яз. семантика δ</t>
  </si>
  <si>
    <t>семестр, полугодие (= «jarduono», «duonjaro») δ</t>
  </si>
  <si>
    <t>яз. семиотика δ</t>
  </si>
  <si>
    <t>мед. старческий, сенильный; дряхлый (=&gt; kadukega) δ</t>
  </si>
  <si>
    <t>чувство, эмоция, переживание; чувствительность δ</t>
  </si>
  <si>
    <t>мед. заразный, септический δ</t>
  </si>
  <si>
    <t>шерри, херес (вино) δ</t>
  </si>
  <si>
    <t>текс. саржа (ткань) δ</t>
  </si>
  <si>
    <t>полигр. засечка (у букв) δ</t>
  </si>
  <si>
    <t>физиол. сыворотка δ</t>
  </si>
  <si>
    <t>зоол. сервал, дикая кошка δ</t>
  </si>
  <si>
    <t>раболепный, подобострастный, холопский δ</t>
  </si>
  <si>
    <t>нов. спорт. подача δ</t>
  </si>
  <si>
    <t>текс. шевиот δ</t>
  </si>
  <si>
    <t>сибарит δ</t>
  </si>
  <si>
    <t>гп.  Сибирь; δ</t>
  </si>
  <si>
    <t>послеобеденный отдых, сиеста δ</t>
  </si>
  <si>
    <t>яз. аббревиатура, сокращение первыми буквами δ</t>
  </si>
  <si>
    <t>рел. шиизм δ</t>
  </si>
  <si>
    <t>рел. шиит δ</t>
  </si>
  <si>
    <t>шикарный δ</t>
  </si>
  <si>
    <t>киллер, наёмный убийца δ</t>
  </si>
  <si>
    <t>рел. сикх δ</t>
  </si>
  <si>
    <t>миф. сильф, дух воздуха; энт. сильф, жук-могильщик, мертвоед δ</t>
  </si>
  <si>
    <t>хим. силикон δ</t>
  </si>
  <si>
    <t>силосная яма, башня δ</t>
  </si>
  <si>
    <t>биол. симбиоз, сожительство δ</t>
  </si>
  <si>
    <t>зоол. шимпанзе (=&gt; «ĉimpanzo») δ</t>
  </si>
  <si>
    <t>симпозиум δ</t>
  </si>
  <si>
    <t>vt симулировать, притворяться, прикидываться (больным и т.п.) δ</t>
  </si>
  <si>
    <t>одновременный, синхронный δ</t>
  </si>
  <si>
    <t>мед. синдром, комплекс симптомов (=&gt; «simptomaro») δ</t>
  </si>
  <si>
    <t xml:space="preserve"> = «sinekdoko» δ</t>
  </si>
  <si>
    <t>лит. синекдоха δ</t>
  </si>
  <si>
    <t>синекура δ</t>
  </si>
  <si>
    <t>синкретизм δ</t>
  </si>
  <si>
    <t>грам. синтагма (словосочетание) δ</t>
  </si>
  <si>
    <t>изгиб, излучина, извилина δ</t>
  </si>
  <si>
    <t>сирокко (ветер) δ</t>
  </si>
  <si>
    <t>сейсмограф δ</t>
  </si>
  <si>
    <t>сейсмолог δ</t>
  </si>
  <si>
    <t>систематика δ</t>
  </si>
  <si>
    <t>эшевен, городской советник, помощник мэра (в некоторых странах) δ</t>
  </si>
  <si>
    <t>стр. леса δ</t>
  </si>
  <si>
    <t>скафандр δ</t>
  </si>
  <si>
    <t>мат. скаляр δ</t>
  </si>
  <si>
    <t>ист., лит. скальд, сказитель δ</t>
  </si>
  <si>
    <t>геом. разносторонний (напр. о треугольнике) δ</t>
  </si>
  <si>
    <t>скальпель (= мед. «sekcilo») δ</t>
  </si>
  <si>
    <t>vt скандировать δ</t>
  </si>
  <si>
    <t>мин. сланец, шифер δ</t>
  </si>
  <si>
    <t>псих. шизофрения δ</t>
  </si>
  <si>
    <t>мед. сколиоз, искривление (позвоночника) δ</t>
  </si>
  <si>
    <t>зоол. сколопендра δ</t>
  </si>
  <si>
    <t>мотороллер (= motorskutilo) δ</t>
  </si>
  <si>
    <t>мор. шкот δ</t>
  </si>
  <si>
    <t>ёрш (щётка для бутылок), банник (щётка для дымоходов) δ</t>
  </si>
  <si>
    <t>скрабл (игра в слова) δ</t>
  </si>
  <si>
    <t>анат. мошонка (= testikujo, testiksako); δ</t>
  </si>
  <si>
    <t>скульптура (искусство) (=&gt; «skulptarto») δ</t>
  </si>
  <si>
    <t>зоол. скунс; скунсовый мех δ</t>
  </si>
  <si>
    <t>мор. шхуна δ</t>
  </si>
  <si>
    <t>vn кататься на самокате δ</t>
  </si>
  <si>
    <t>тех., стр. плита, пластина; сляб δ</t>
  </si>
  <si>
    <t>нов. муз. шлягер (=&gt; «furorkanto») δ</t>
  </si>
  <si>
    <t>шлак, окалина, отбросы (=&gt; «skorio») δ</t>
  </si>
  <si>
    <t>vt шлифовать δ</t>
  </si>
  <si>
    <t>труд, трудовое обучение (школьный предмет) δ</t>
  </si>
  <si>
    <t>сноб δ</t>
  </si>
  <si>
    <t>vn сопеть δ</t>
  </si>
  <si>
    <t>бот. соя (растение) δ</t>
  </si>
  <si>
    <t>сошник, лемех δ</t>
  </si>
  <si>
    <t>муз. сольфеджио δ</t>
  </si>
  <si>
    <t>филос. солипсизм δ</t>
  </si>
  <si>
    <t>астр. солнцестояние δ</t>
  </si>
  <si>
    <t>орн. гага (= «molanaso») δ</t>
  </si>
  <si>
    <t>поэт. мрачный, пасмурный, угрюмый, понурый (= preme malluma, malhela) δ</t>
  </si>
  <si>
    <t>полудрёма, полусон δ</t>
  </si>
  <si>
    <t>личн. Шопен (польский композитор и пианист) δ</t>
  </si>
  <si>
    <t>шербет (напиток) δ</t>
  </si>
  <si>
    <t>поэт. чумазый, грязный (= «malpura», malpurega) δ</t>
  </si>
  <si>
    <t>шорты δ</t>
  </si>
  <si>
    <t>бот. отросток, побег; черенок для прививки δ</t>
  </si>
  <si>
    <t>совхоз δ</t>
  </si>
  <si>
    <t>двойник, очень похожий человек δ</t>
  </si>
  <si>
    <t>бот. початок δ</t>
  </si>
  <si>
    <t>ж/д шпала; стр. перекладина δ</t>
  </si>
  <si>
    <t>спаниель (порода собак) δ</t>
  </si>
  <si>
    <t>ед.изм. пядь (мера длины); перен. небольшое расстояние; ав. размах крыльев самолёта; стр. ширина пролёта δ</t>
  </si>
  <si>
    <t>эл. искра; искровой разряд, пробой изоляции δ</t>
  </si>
  <si>
    <t>тех., мед. шпатель δ</t>
  </si>
  <si>
    <t>биол., мин. вид δ</t>
  </si>
  <si>
    <t xml:space="preserve"> =&gt; «spektanto» δ</t>
  </si>
  <si>
    <t>физ. спектроскоп δ</t>
  </si>
  <si>
    <t>спекуляция (= «spekulado») δ</t>
  </si>
  <si>
    <t>спелеолог, исследователь пещер δ</t>
  </si>
  <si>
    <t>биол. сперматозоид δ</t>
  </si>
  <si>
    <t>спесо (условная ден.ед., применявшаяся среди эсперантистов) δ</t>
  </si>
  <si>
    <t>vt пробуравить (бочку) δ</t>
  </si>
  <si>
    <t>тех. шпиндель; текс. веретено δ</t>
  </si>
  <si>
    <t>мед. лубок, шина δ</t>
  </si>
  <si>
    <t>спица (колёсная) δ</t>
  </si>
  <si>
    <t>спонсор (=&gt; «mecenato») δ</t>
  </si>
  <si>
    <t>спорадический, нерегулярный δ</t>
  </si>
  <si>
    <t>бот. спора δ</t>
  </si>
  <si>
    <t>поэт. распускающаяся почка или бутон δ</t>
  </si>
  <si>
    <t>астр., тех. спутник (искусственный) δ</t>
  </si>
  <si>
    <t>vn визжать δ</t>
  </si>
  <si>
    <t>междом. шш! (= «ĉit», «ts») δ</t>
  </si>
  <si>
    <t>микр. стафилококк δ</t>
  </si>
  <si>
    <t>стажировка, курсы повышения квалификации, производственная практика δ</t>
  </si>
  <si>
    <t>стр., тех. оттяжка; мор. штаг; ав. расчалка (= firmtenilo) δ</t>
  </si>
  <si>
    <t>муз. стаккато, отрывистое исполнение δ</t>
  </si>
  <si>
    <t>стог (соломы и т.п.); кипа, стопка (книг, тарелок и т.п.); охапка; инф. стек δ</t>
  </si>
  <si>
    <t>текс. марля, кисея δ</t>
  </si>
  <si>
    <t>микр. штамм; грам. основа слова (=&gt; «radikalo II 2») δ</t>
  </si>
  <si>
    <t>vt = «stamfi» δ</t>
  </si>
  <si>
    <t>лит. станс δ</t>
  </si>
  <si>
    <t>стопа, стопка, штабель, пачка; инф. пакет (программ для выполнения) δ</t>
  </si>
  <si>
    <t>штатив, подставка, стойка δ</t>
  </si>
  <si>
    <t>юр. статус δ</t>
  </si>
  <si>
    <t>бот. многолетнее растение δ</t>
  </si>
  <si>
    <t>тех. распорка, перекладина, поперечина δ</t>
  </si>
  <si>
    <t>архит. стела δ</t>
  </si>
  <si>
    <t>трафарет (для рисования букв) δ</t>
  </si>
  <si>
    <t>стенотип, стенографическая пишущая машинка δ</t>
  </si>
  <si>
    <t>геом. стереометрия δ</t>
  </si>
  <si>
    <t>стереоскоп δ</t>
  </si>
  <si>
    <t>мед. стерильный, очищенный от микроорганизмов; бесплодный δ</t>
  </si>
  <si>
    <t>фунт_стерлингов δ</t>
  </si>
  <si>
    <t>мед. стетоскоп δ</t>
  </si>
  <si>
    <t>мор., ав. стюард δ</t>
  </si>
  <si>
    <t>мор. штевень δ</t>
  </si>
  <si>
    <t>тех. штифт; шпонка δ</t>
  </si>
  <si>
    <t>мед. рубец или пятно на коже (от раны, ожога, оспы и т.п.) δ</t>
  </si>
  <si>
    <t>vt с/х черенковать, размножать черенками δ</t>
  </si>
  <si>
    <t>стилет δ</t>
  </si>
  <si>
    <t>vt закреплять груз (на судне) δ</t>
  </si>
  <si>
    <t>мат.  1. вероятностная модель, математическая модель вероятностного процесса; 2. случайная величина; δ</t>
  </si>
  <si>
    <t>жив.  растушёвка (палочка, скрученная бумажка); δ</t>
  </si>
  <si>
    <t>ден.ед. стотинка δ</t>
  </si>
  <si>
    <t>пляж (= «plaĝo») δ</t>
  </si>
  <si>
    <t>страз, поддельный драгоценный камень δ</t>
  </si>
  <si>
    <t>метео стратосфера δ</t>
  </si>
  <si>
    <t>метео слоистое облако δ</t>
  </si>
  <si>
    <t>микр. стрептококк δ</t>
  </si>
  <si>
    <t>фарм. стрептомицин δ</t>
  </si>
  <si>
    <t>псих. стресс; δ</t>
  </si>
  <si>
    <t>vt сжимать (что-л. вокруг); стягивать, стискивать; тех. обжать, обтянуть; мед. наложить жгут, тугую повязку δ</t>
  </si>
  <si>
    <t>стриптиз δ</t>
  </si>
  <si>
    <t>бот. шишка (еловая, сосновая и т.п.) δ</t>
  </si>
  <si>
    <t>хим.эл. стронций δ</t>
  </si>
  <si>
    <t>разн. студия δ</t>
  </si>
  <si>
    <t>мед. ступор; перен. оцепенение, остолбенение δ</t>
  </si>
  <si>
    <t>воен., адм. подчинённый; подведомственный δ</t>
  </si>
  <si>
    <t>грам. подчинительный союз δ</t>
  </si>
  <si>
    <t>мор. подводная лодка δ</t>
  </si>
  <si>
    <t>субстрат, подоснова, подложка; нижний слой δ</t>
  </si>
  <si>
    <t>юр. самоубийство, суицид (= «memmortigo», «sinmortigo») δ</t>
  </si>
  <si>
    <t>vn нов. придти на смену (=&gt; «sekvi», posti) δ</t>
  </si>
  <si>
    <t>мед. оказать первую медицинскую помощь δ</t>
  </si>
  <si>
    <t>хим. сера ( сокращённая форма от «sulfuro») δ</t>
  </si>
  <si>
    <t>спорт. сумо (японская борьба) δ</t>
  </si>
  <si>
    <t>поэт. гибкий, эластичный (= «fleksebla», «elasta», «malrigida») δ</t>
  </si>
  <si>
    <t>рел. сура (стих из Корана) δ</t>
  </si>
  <si>
    <t>прибой; гребень волны; бурун, барашек (на море) δ</t>
  </si>
  <si>
    <t>церк. стихарь (одеяние) δ</t>
  </si>
  <si>
    <t>vn шуршать, шипеть δ</t>
  </si>
  <si>
    <t>кул. суши δ</t>
  </si>
  <si>
    <t>vt юр. временно отстранить от должности; приостановить (действие закона) δ</t>
  </si>
  <si>
    <t>хим. суспензия; тех. подвеска δ</t>
  </si>
  <si>
    <t>кино саспенс, напряжение δ</t>
  </si>
  <si>
    <t>рел. сутра (священный текст в индуизме или буддизме) δ</t>
  </si>
  <si>
    <t>стр. ставень; заслонка; фото затвор δ</t>
  </si>
  <si>
    <t>сувенир (= memoraĵo); δ</t>
  </si>
  <si>
    <t>vt мыть шваброй δ</t>
  </si>
  <si>
    <t>церк. дароносица, дарохранительница, скиния δ</t>
  </si>
  <si>
    <t>фарм. таблетка δ</t>
  </si>
  <si>
    <t>инф. табуляция (символ) δ</t>
  </si>
  <si>
    <t>метео тайфун δ</t>
  </si>
  <si>
    <t>тайга δ</t>
  </si>
  <si>
    <t>тех., стр., мор. таль, тали, лебёдка; полиспаст; подъёмное приспособление δ</t>
  </si>
  <si>
    <t>таксиметр, счётчик (в такси и т.п.) δ</t>
  </si>
  <si>
    <t>биол. таксон δ</t>
  </si>
  <si>
    <t>специалист по таксономии; δ</t>
  </si>
  <si>
    <t>ист. ед.изм., ден.ед. талант (единица веса, денежная единица) δ</t>
  </si>
  <si>
    <t>мантия, тога (судей, профессоров и т.п.) δ</t>
  </si>
  <si>
    <t>талон, отрывная часть (чека, билета и т.п.) δ</t>
  </si>
  <si>
    <t>мед. тампон δ</t>
  </si>
  <si>
    <t>бот. пижма δ</t>
  </si>
  <si>
    <t>vn мор., ав. испытывать килевую качку; танцевать танго δ</t>
  </si>
  <si>
    <t>vt касаться; соприкасаться с чем-л. (тж. перен.) δ</t>
  </si>
  <si>
    <t>лит. танка (японская стихотворная форма) δ</t>
  </si>
  <si>
    <t>фин. тантьема δ</t>
  </si>
  <si>
    <t>мор. тартана (вид одномачтового судна); текс. тартан, шотландка (вид ткани) δ</t>
  </si>
  <si>
    <t>татами, японская циновка δ</t>
  </si>
  <si>
    <t>татарин; δ</t>
  </si>
  <si>
    <t>бык (=&gt; «virbovo») δ</t>
  </si>
  <si>
    <t>тавтология δ</t>
  </si>
  <si>
    <t>таверна, трактир, кабачок δ</t>
  </si>
  <si>
    <t>хим. тефлон δ</t>
  </si>
  <si>
    <t>см. teknokrato δ</t>
  </si>
  <si>
    <t>см. teknologo δ</t>
  </si>
  <si>
    <t>текила δ</t>
  </si>
  <si>
    <t>технократ δ</t>
  </si>
  <si>
    <t>разн. текстура δ</t>
  </si>
  <si>
    <t>спорт. тхэквондо, корейское карате δ</t>
  </si>
  <si>
    <t>радио телеавтограф, плоттер-репитер δ</t>
  </si>
  <si>
    <t>тех. дальномер δ</t>
  </si>
  <si>
    <t>трансп. (канатная) подвесная дорога, подъёмник δ</t>
  </si>
  <si>
    <t>муз. тембр (= sonkoloro) δ</t>
  </si>
  <si>
    <t>I  vn жив.  рисовать темперой, рисовать в технике темперы; II  vt муз.  темперировать, произвести темперацию; δ</t>
  </si>
  <si>
    <t>вязкий, клейкий δ</t>
  </si>
  <si>
    <t>ж/д тендер δ</t>
  </si>
  <si>
    <t>тех. шип, шиповый замок δ</t>
  </si>
  <si>
    <t>напряжение, напряжённость δ</t>
  </si>
  <si>
    <t>зоол. щупальце δ</t>
  </si>
  <si>
    <t>теодолит, угломерный инструмент δ</t>
  </si>
  <si>
    <t>иск., мин. терракота δ</t>
  </si>
  <si>
    <t>террариум δ</t>
  </si>
  <si>
    <t>биол. тератология, наука об уродствах δ</t>
  </si>
  <si>
    <t>физ., тех. термический, термальный, тепловой δ</t>
  </si>
  <si>
    <t>термос (= «varmbotelo», «termobotelo») δ</t>
  </si>
  <si>
    <t>орн.  тетерева (род); ср.  tetro; δ</t>
  </si>
  <si>
    <t>такая вещь; такое (сущ.), что-то такое, что-л. такое; δ</t>
  </si>
  <si>
    <t xml:space="preserve"> = «tajfuno» δ</t>
  </si>
  <si>
    <t>тиканье δ</t>
  </si>
  <si>
    <t>полигр. тильда (= ondosigno) δ</t>
  </si>
  <si>
    <t>муз. литавра δ</t>
  </si>
  <si>
    <t>ихт. тунец δ</t>
  </si>
  <si>
    <t>энт. карамора, долгоножка δ</t>
  </si>
  <si>
    <t>воен. стрелок, пехотинец (занимающий позицию отдельно от остальных) δ</t>
  </si>
  <si>
    <t>Σ! vt тянуть, тащить, влечь;  вытаскивать;  извлекать. // гп.  1. maj. Тир (древний финикийский город);  2. maj. Сур (современный город в Ливане на месте древнего города Тир). Δ</t>
  </si>
  <si>
    <t>мед. отвар, настой (из лечебных трав) δ</t>
  </si>
  <si>
    <t>кул. тост (поджаренный кусочек хлеба); гренок δ</t>
  </si>
  <si>
    <t>горка (аттракцион); спорт. сани, тобогган δ</t>
  </si>
  <si>
    <t>мин. туф δ</t>
  </si>
  <si>
    <t>кавардак, хаос δ</t>
  </si>
  <si>
    <t>муз. токката δ</t>
  </si>
  <si>
    <t>мед., микр. токсин δ</t>
  </si>
  <si>
    <t>мед.  токсиколог; δ</t>
  </si>
  <si>
    <t>муз. тональность, лад, строй δ</t>
  </si>
  <si>
    <t>физ. тоника, основная частота; муз. тоника, основной тон; тоник (напиток); фарм. тонизирующее средство δ</t>
  </si>
  <si>
    <t>физиол. мышечный тонус; мед. тонус (= «viglo») δ</t>
  </si>
  <si>
    <t>мор. марс (на корабле), топ, "воронье гнездо" δ</t>
  </si>
  <si>
    <t>мат.  тополог; δ</t>
  </si>
  <si>
    <t>яз. топонимика δ</t>
  </si>
  <si>
    <t>тех. топор, колун δ</t>
  </si>
  <si>
    <t>псих., мед. оцепенение, вялость δ</t>
  </si>
  <si>
    <t>тотем δ</t>
  </si>
  <si>
    <t>кул. = «tofuo» δ</t>
  </si>
  <si>
    <t xml:space="preserve"> =&gt; «satelito» δ</t>
  </si>
  <si>
    <t>зоол. муфлон δ</t>
  </si>
  <si>
    <t>траектория δ</t>
  </si>
  <si>
    <t>мед. трахома δ</t>
  </si>
  <si>
    <t>спорт. батут δ</t>
  </si>
  <si>
    <t>транс δ</t>
  </si>
  <si>
    <t>ком. сделка, соглашение; инф. транзакция δ</t>
  </si>
  <si>
    <t>мат. трансцендентный; филос. трансцендентальный δ</t>
  </si>
  <si>
    <t>эл. трансформатор (= «transformilo») δ</t>
  </si>
  <si>
    <t>передача, трансляция; мат. параллельный перенос δ</t>
  </si>
  <si>
    <t>vt тех.  передавать (энергию, силу, движение); δ</t>
  </si>
  <si>
    <t>vt муз., мат. транспонировать δ</t>
  </si>
  <si>
    <t>vt переносить; перевозить, транспортировать; δ</t>
  </si>
  <si>
    <t>фин.  переводный вексель, тратта; ср.  kambio; δ</t>
  </si>
  <si>
    <t>мед. травма δ</t>
  </si>
  <si>
    <t>мин. травертин, известковый туф δ</t>
  </si>
  <si>
    <t>vt продеть через отверстие δ</t>
  </si>
  <si>
    <t>трема, диерезис, умляут (диакритический знак -- две точки над буквой) δ</t>
  </si>
  <si>
    <t>спорт. триатлон, троеборье δ</t>
  </si>
  <si>
    <t>мор. штирборт, правый борт δ</t>
  </si>
  <si>
    <t>лит. трибрахий δ</t>
  </si>
  <si>
    <t>ист. трибун δ</t>
  </si>
  <si>
    <t xml:space="preserve"> = «trikino» δ</t>
  </si>
  <si>
    <t>спорт. триктрак (игра) δ</t>
  </si>
  <si>
    <t>лит. трилогия δ</t>
  </si>
  <si>
    <t>триместр (три месяца), четверть (года) δ</t>
  </si>
  <si>
    <t>мат. трёхчлен (= «tritermo») δ</t>
  </si>
  <si>
    <t>радио триод δ</t>
  </si>
  <si>
    <t>лит. триолет δ</t>
  </si>
  <si>
    <t>иск. триптих δ</t>
  </si>
  <si>
    <t>зоол. тритон (= «trituro») δ</t>
  </si>
  <si>
    <t>vt износить, истрепать, протереть (= «eluzi») δ</t>
  </si>
  <si>
    <t>трубадур δ</t>
  </si>
  <si>
    <t>троглодит, пещерный человек; орн. крапивник (= birdreĝo) δ</t>
  </si>
  <si>
    <t>лит. трохей, хорей δ</t>
  </si>
  <si>
    <t xml:space="preserve"> = «troĥeo» δ</t>
  </si>
  <si>
    <t>биол. тропизм δ</t>
  </si>
  <si>
    <t>тропосфера δ</t>
  </si>
  <si>
    <t xml:space="preserve"> = «trobadoro» δ</t>
  </si>
  <si>
    <t>трюк, ловкий приём δ</t>
  </si>
  <si>
    <t>мор. трюм; архит. простенок; трюмо δ</t>
  </si>
  <si>
    <t>энт. муха цеце (=&gt; «ceceo») δ</t>
  </si>
  <si>
    <t>муз. туба, большая басовая труба δ</t>
  </si>
  <si>
    <t>тушь δ</t>
  </si>
  <si>
    <t>бот. туя δ</t>
  </si>
  <si>
    <t>тундра δ</t>
  </si>
  <si>
    <t>уст. хим. вольфрам (=&gt; «volframo») δ</t>
  </si>
  <si>
    <t>турне, гастрольная поездка δ</t>
  </si>
  <si>
    <t>поэт. отвратительный, отталкивающий, мерзкий (=&gt; «malbela») δ</t>
  </si>
  <si>
    <t>бот. мать-и-мачеха δ</t>
  </si>
  <si>
    <t>текс. твид δ</t>
  </si>
  <si>
    <t>муз. твист δ</t>
  </si>
  <si>
    <t>подземная тюрьма, "каменный мешок" (= forgeskelo) δ</t>
  </si>
  <si>
    <t>украинец; δ</t>
  </si>
  <si>
    <t>муз. гавайская гитара δ</t>
  </si>
  <si>
    <t xml:space="preserve"> = «uliko» δ</t>
  </si>
  <si>
    <t>хим ультрамарин δ</t>
  </si>
  <si>
    <t>бот. зонтик (соцветие) δ</t>
  </si>
  <si>
    <t>фон. умляут (= metafonio) δ</t>
  </si>
  <si>
    <t>фарм. мазь (медицинская) δ</t>
  </si>
  <si>
    <t>миф. единорог (= «unukornulo 1») δ</t>
  </si>
  <si>
    <t>хим.эл. уран δ</t>
  </si>
  <si>
    <t>vt архит. урбанизировать δ</t>
  </si>
  <si>
    <t>спорт. ушу δ</t>
  </si>
  <si>
    <t>виноград (=&gt; «vinbero») δ</t>
  </si>
  <si>
    <t>vt юр.  приобрести право собственности по давности владения; δ</t>
  </si>
  <si>
    <t xml:space="preserve"> = «uzurpinto» δ</t>
  </si>
  <si>
    <t>бродяга δ</t>
  </si>
  <si>
    <t>нов. тех. тиски (= «enpremilo»); зажимной патрон δ</t>
  </si>
  <si>
    <t>ковбой δ</t>
  </si>
  <si>
    <t>биол. вакуоль, пузырёк δ</t>
  </si>
  <si>
    <t>текс. валансьен (кружево) δ</t>
  </si>
  <si>
    <t>хим. валентность δ</t>
  </si>
  <si>
    <t>слуга, камердинер (=&gt; «ĉambristo») δ</t>
  </si>
  <si>
    <t>мор. флор (поперечная балка на дне судна) δ</t>
  </si>
  <si>
    <t>зоол. варан δ</t>
  </si>
  <si>
    <t>ист. варяг δ</t>
  </si>
  <si>
    <t>мор. пристань, причал δ</t>
  </si>
  <si>
    <t>мат., инф. переменная δ</t>
  </si>
  <si>
    <t>муз. вариация δ</t>
  </si>
  <si>
    <t>мед. ветрянка, ветряная оспа δ</t>
  </si>
  <si>
    <t>мед. расширение вен δ</t>
  </si>
  <si>
    <t>текс. основа (ткани) δ</t>
  </si>
  <si>
    <t>эл. ед.изм. ватт δ</t>
  </si>
  <si>
    <t>текс. уток δ</t>
  </si>
  <si>
    <t>растительное масло (= vegetala butero) δ</t>
  </si>
  <si>
    <t>мат. вектор; стрелочный указатель δ</t>
  </si>
  <si>
    <t>vt тех. сваривать δ</t>
  </si>
  <si>
    <t>мед. венерический δ</t>
  </si>
  <si>
    <t>густой кустарник, заросли кустов, чаща δ</t>
  </si>
  <si>
    <t>киноварь δ</t>
  </si>
  <si>
    <t>физ., тех. верньер, нониус δ</t>
  </si>
  <si>
    <t>лак (= «lako»), политура; олифа δ</t>
  </si>
  <si>
    <t>такса (порода собак) (= «melhundo») δ</t>
  </si>
  <si>
    <t>головокружение δ</t>
  </si>
  <si>
    <t>церк. вечерня δ</t>
  </si>
  <si>
    <t>ист. весталка δ</t>
  </si>
  <si>
    <t>юр. вето δ</t>
  </si>
  <si>
    <t>церк. соборование δ</t>
  </si>
  <si>
    <t>муз. вибрафон δ</t>
  </si>
  <si>
    <t>vn нов. бдеть, бодрствовать, не спать (= «maldormi») δ</t>
  </si>
  <si>
    <t>вигвам δ</t>
  </si>
  <si>
    <t>ист. викинг δ</t>
  </si>
  <si>
    <t>вилла, дача (= «somerdomo») δ</t>
  </si>
  <si>
    <t>бот. ива прутовидная δ</t>
  </si>
  <si>
    <t>тех. лебёдка, горизонтальный ворот δ</t>
  </si>
  <si>
    <t>хим. винил δ</t>
  </si>
  <si>
    <t>мед. болезнетворный, вирулентный δ</t>
  </si>
  <si>
    <t>филос. жизненный, витальный δ</t>
  </si>
  <si>
    <t>бот. виноград (растение), виноградная лоза δ</t>
  </si>
  <si>
    <t>муз. виола (инструмент) δ</t>
  </si>
  <si>
    <t>театр. водевиль δ</t>
  </si>
  <si>
    <t>ист. воевода δ</t>
  </si>
  <si>
    <t>надсмотрщик, управитель, наместник δ</t>
  </si>
  <si>
    <t>спорт. волейбол δ</t>
  </si>
  <si>
    <t>хим.эл. вольфрам δ</t>
  </si>
  <si>
    <t>грам. волевое наклонение ( ср. «imperativo», «u-modo») δ</t>
  </si>
  <si>
    <t>vt есть (о животных); жрать, пожирать (= manĝaĉi, «manĝegi») δ</t>
  </si>
  <si>
    <t>рел. обет; торжественное обещание, зарок δ</t>
  </si>
  <si>
    <t>остов разбитого судна, остатки кораблекрушения (= ŝipruino) δ</t>
  </si>
  <si>
    <t>vt выжать (выкручиванием) (= premtordi) δ</t>
  </si>
  <si>
    <t>vt тех. вулканизировать δ</t>
  </si>
  <si>
    <t>рел. дзен(-буддизм) δ</t>
  </si>
  <si>
    <t>ав. цеппелин, дирижабль δ</t>
  </si>
  <si>
    <t>ден.ед. злотый δ</t>
  </si>
  <si>
    <t>зомби δ</t>
  </si>
  <si>
    <t>vn ав. кабрировать, быстро подняться вверх. vt кино наезжать крупным планом δ</t>
  </si>
  <si>
    <t>вьетнамка (обувь) δ</t>
  </si>
  <si>
    <t>Ваши замечания и предложения жду в Телеграм @OldJu</t>
  </si>
  <si>
    <t>После вставки слов на листе VORTARETO часть строк будет иметь метку Lernu</t>
  </si>
  <si>
    <t>Если вы знаете слова из этих строк, поставьте метку в столбце F, отфильтруйте известные слова и скопируйте их сюда, на лист LERNITAJ</t>
  </si>
  <si>
    <t>Таблица находится в разработке. Нужно добавить национальности и некоторые другие категории слов, а главное, вычитать то, что есть. Но в целом словарь можно использовать</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</si>
</sst>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theme="1"/>
      <name val="Calibri"/>
      <family val="2"/>
      <charset val="204"/>
      <scheme val="minor"/>
    </font>
    <font>
      <b/>
      <sz val="12"/>
      <color theme="1" tint="0.249977111117893"/>
      <name val="Times New Roman"/>
      <family val="1"/>
      <charset val="204"/>
    </font>
    <font>
      <u/>
      <sz val="8"/>
      <color theme="10"/>
      <name val="Tahoma"/>
      <family val="2"/>
      <charset val="204"/>
    </font>
    <font>
      <sz val="8"/>
      <color theme="1"/>
      <name val="Tahoma"/>
      <family val="2"/>
      <charset val="204"/>
    </font>
    <font>
      <sz val="12"/>
      <color theme="1" tint="0.249977111117893"/>
      <name val="Times New Roman"/>
      <family val="1"/>
      <charset val="204"/>
    </font>
    <font>
      <sz val="11"/>
      <color rgb="FFC00000"/>
      <name val="Calibri"/>
      <family val="2"/>
      <charset val="204"/>
      <scheme val="minor"/>
    </font>
    <font>
      <b/>
      <sz val="12"/>
      <color rgb="FFC00000"/>
      <name val="Times New Roman"/>
      <family val="1"/>
      <charset val="204"/>
    </font>
    <font>
      <b/>
      <sz val="11"/>
      <color rgb="FFC00000"/>
      <name val="Calibri"/>
      <family val="2"/>
      <charset val="204"/>
      <scheme val="minor"/>
    </font>
    <font>
      <sz val="12"/>
      <color theme="1"/>
      <name val="Times New Roman"/>
      <family val="1"/>
      <charset val="204"/>
    </font>
    <font>
      <sz val="8"/>
      <color rgb="FF000000"/>
      <name val="Tahoma"/>
      <family val="2"/>
      <charset val="204"/>
    </font>
    <font>
      <sz val="10"/>
      <color rgb="FF000000"/>
      <name val="Calibri"/>
      <family val="2"/>
      <charset val="204"/>
      <scheme val="minor"/>
    </font>
    <font>
      <sz val="11"/>
      <color theme="1" tint="0.249977111117893"/>
      <name val="Calibri"/>
      <family val="2"/>
      <charset val="204"/>
      <scheme val="minor"/>
    </font>
    <font>
      <sz val="11"/>
      <color theme="9" tint="-0.499984740745262"/>
      <name val="Calibri"/>
      <family val="2"/>
      <charset val="204"/>
      <scheme val="minor"/>
    </font>
    <font>
      <b/>
      <sz val="12"/>
      <color theme="9" tint="-0.499984740745262"/>
      <name val="Times New Roman"/>
      <family val="1"/>
      <charset val="204"/>
    </font>
    <font>
      <i/>
      <sz val="11"/>
      <color rgb="FF6A6A6A"/>
      <name val="Arial"/>
      <family val="2"/>
      <charset val="204"/>
    </font>
    <font>
      <sz val="11"/>
      <color theme="0" tint="-0.249977111117893"/>
      <name val="Calibri"/>
      <family val="2"/>
      <charset val="204"/>
      <scheme val="minor"/>
    </font>
    <font>
      <sz val="9"/>
      <color rgb="FF6A6A6A"/>
      <name val="Calibri"/>
      <family val="2"/>
      <charset val="204"/>
      <scheme val="minor"/>
    </font>
    <font>
      <i/>
      <sz val="12"/>
      <color theme="1" tint="0.249977111117893"/>
      <name val="Times New Roman"/>
      <family val="1"/>
      <charset val="204"/>
    </font>
    <font>
      <sz val="11"/>
      <color theme="1" tint="0.249977111117893"/>
      <name val="Times New Roman"/>
      <family val="1"/>
      <charset val="204"/>
    </font>
    <font>
      <b/>
      <sz val="11"/>
      <color theme="1" tint="0.249977111117893"/>
      <name val="Times New Roman"/>
      <family val="1"/>
      <charset val="204"/>
    </font>
    <font>
      <sz val="12"/>
      <color theme="1" tint="0.249977111117893"/>
      <name val="Calibri"/>
      <family val="2"/>
      <charset val="204"/>
      <scheme val="minor"/>
    </font>
    <font>
      <b/>
      <sz val="12"/>
      <color theme="1" tint="0.249977111117893"/>
      <name val="Times"/>
      <family val="1"/>
    </font>
    <font>
      <b/>
      <sz val="11"/>
      <color theme="1" tint="0.249977111117893"/>
      <name val="Calibri"/>
      <family val="2"/>
      <charset val="204"/>
      <scheme val="minor"/>
    </font>
    <font>
      <b/>
      <sz val="11"/>
      <color theme="9" tint="-0.499984740745262"/>
      <name val="Times New Roman"/>
      <family val="1"/>
      <charset val="204"/>
    </font>
    <font>
      <b/>
      <sz val="11"/>
      <color rgb="FFC00000"/>
      <name val="Times New Roman"/>
      <family val="1"/>
      <charset val="204"/>
    </font>
    <font>
      <sz val="12"/>
      <color rgb="FFC00000"/>
      <name val="Times New Roman"/>
      <family val="1"/>
      <charset val="204"/>
    </font>
    <font>
      <sz val="10"/>
      <color rgb="FFC00000"/>
      <name val="Times New Roman"/>
      <family val="1"/>
      <charset val="204"/>
    </font>
    <font>
      <sz val="10"/>
      <color rgb="FFC00000"/>
      <name val="Calibri"/>
      <family val="2"/>
      <charset val="204"/>
      <scheme val="minor"/>
    </font>
    <font>
      <b/>
      <sz val="10"/>
      <color rgb="FFC00000"/>
      <name val="Times New Roman"/>
      <family val="1"/>
      <charset val="204"/>
    </font>
  </fonts>
  <fills count="4">
    <fill>
      <patternFill patternType="none"/>
    </fill>
    <fill>
      <patternFill patternType="gray125"/>
    </fill>
    <fill>
      <patternFill patternType="solid">
        <fgColor rgb="FFCCFFFF"/>
        <bgColor indexed="64"/>
      </patternFill>
    </fill>
    <fill>
      <patternFill patternType="solid">
        <fgColor rgb="FFFFFFCC"/>
        <bgColor indexed="64"/>
      </patternFill>
    </fill>
  </fills>
  <borders count="5">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s>
  <cellStyleXfs count="5">
    <xf numFmtId="0" fontId="0" fillId="0" borderId="0"/>
    <xf numFmtId="0" fontId="2" fillId="0" borderId="0" applyNumberFormat="0" applyFill="0" applyBorder="0" applyAlignment="0" applyProtection="0"/>
    <xf numFmtId="0" fontId="3" fillId="0" borderId="0"/>
    <xf numFmtId="0" fontId="9" fillId="0" borderId="0"/>
    <xf numFmtId="0" fontId="10" fillId="0" borderId="0"/>
  </cellStyleXfs>
  <cellXfs count="77">
    <xf numFmtId="0" fontId="0" fillId="0" borderId="0" xfId="0"/>
    <xf numFmtId="0" fontId="0" fillId="0" borderId="0" xfId="0" applyFill="1" applyBorder="1" applyAlignment="1">
      <alignment horizontal="left" vertical="top" indent="1"/>
    </xf>
    <xf numFmtId="0" fontId="0" fillId="0" borderId="0" xfId="0" applyBorder="1" applyAlignment="1">
      <alignment horizontal="left" vertical="top" indent="1"/>
    </xf>
    <xf numFmtId="0" fontId="7" fillId="0" borderId="0" xfId="0" applyFont="1" applyAlignment="1">
      <alignment horizontal="center"/>
    </xf>
    <xf numFmtId="0" fontId="0" fillId="0" borderId="0" xfId="0" applyBorder="1" applyAlignment="1">
      <alignment horizontal="left" vertical="top"/>
    </xf>
    <xf numFmtId="0" fontId="11" fillId="0" borderId="0" xfId="0" applyFont="1"/>
    <xf numFmtId="0" fontId="12" fillId="0" borderId="0" xfId="0" applyFont="1" applyBorder="1" applyAlignment="1">
      <alignment horizontal="left" vertical="top"/>
    </xf>
    <xf numFmtId="0" fontId="11" fillId="0" borderId="0" xfId="0" applyFont="1" applyBorder="1" applyAlignment="1">
      <alignment horizontal="left" vertical="top"/>
    </xf>
    <xf numFmtId="0" fontId="1" fillId="3" borderId="2" xfId="0" applyFont="1" applyFill="1" applyBorder="1" applyAlignment="1">
      <alignment horizontal="left" vertical="top" indent="1"/>
    </xf>
    <xf numFmtId="0" fontId="11" fillId="0" borderId="0" xfId="0" applyFont="1" applyAlignment="1"/>
    <xf numFmtId="0" fontId="14" fillId="0" borderId="0" xfId="0" applyFont="1"/>
    <xf numFmtId="0" fontId="5" fillId="0" borderId="0" xfId="0" applyFont="1"/>
    <xf numFmtId="0" fontId="0" fillId="0" borderId="0" xfId="0" applyAlignment="1">
      <alignment horizontal="left" indent="1"/>
    </xf>
    <xf numFmtId="0" fontId="15" fillId="0" borderId="0" xfId="0" applyFont="1"/>
    <xf numFmtId="0" fontId="8" fillId="0" borderId="0" xfId="0" applyFont="1" applyAlignment="1">
      <alignment horizontal="left" vertical="center" indent="1"/>
    </xf>
    <xf numFmtId="0" fontId="4" fillId="0" borderId="0" xfId="0" applyFont="1" applyAlignment="1">
      <alignment horizontal="left" vertical="top" indent="1"/>
    </xf>
    <xf numFmtId="0" fontId="4" fillId="2" borderId="3" xfId="0" applyFont="1" applyFill="1" applyBorder="1" applyAlignment="1">
      <alignment horizontal="left" vertical="center"/>
    </xf>
    <xf numFmtId="0" fontId="0" fillId="0" borderId="0" xfId="0" applyAlignment="1">
      <alignment horizontal="left" vertical="top" indent="1"/>
    </xf>
    <xf numFmtId="0" fontId="6" fillId="0" borderId="0" xfId="0" applyFont="1" applyFill="1" applyAlignment="1">
      <alignment horizontal="center" vertical="top"/>
    </xf>
    <xf numFmtId="0" fontId="6" fillId="0" borderId="0" xfId="0" applyFont="1" applyFill="1" applyAlignment="1">
      <alignment horizontal="left" vertical="top" indent="1"/>
    </xf>
    <xf numFmtId="0" fontId="8" fillId="0" borderId="0" xfId="0" applyFont="1" applyFill="1" applyAlignment="1">
      <alignment horizontal="left" indent="1"/>
    </xf>
    <xf numFmtId="0" fontId="4" fillId="0" borderId="0" xfId="0" applyFont="1" applyBorder="1" applyAlignment="1">
      <alignment horizontal="left" vertical="top" wrapText="1"/>
    </xf>
    <xf numFmtId="0" fontId="4" fillId="0" borderId="0" xfId="0" applyFont="1" applyAlignment="1">
      <alignment wrapText="1"/>
    </xf>
    <xf numFmtId="0" fontId="0" fillId="0" borderId="0" xfId="0" applyNumberFormat="1" applyAlignment="1">
      <alignment horizontal="left" vertical="center" indent="1"/>
    </xf>
    <xf numFmtId="0" fontId="4" fillId="0" borderId="0" xfId="0" applyFont="1" applyAlignment="1">
      <alignment horizontal="left" vertical="center" indent="1"/>
    </xf>
    <xf numFmtId="0" fontId="1" fillId="0" borderId="0" xfId="0" applyFont="1" applyFill="1" applyAlignment="1">
      <alignment horizontal="left" vertical="top" indent="1"/>
    </xf>
    <xf numFmtId="0" fontId="4" fillId="0" borderId="0" xfId="0" applyFont="1" applyFill="1" applyAlignment="1">
      <alignment horizontal="center" vertical="top"/>
    </xf>
    <xf numFmtId="0" fontId="4" fillId="0" borderId="0" xfId="0" applyFont="1" applyFill="1" applyAlignment="1">
      <alignment horizontal="left" vertical="top" indent="1"/>
    </xf>
    <xf numFmtId="0" fontId="4" fillId="0" borderId="0" xfId="0" applyFont="1" applyFill="1" applyAlignment="1">
      <alignment horizontal="left" indent="1"/>
    </xf>
    <xf numFmtId="0" fontId="4" fillId="0" borderId="0" xfId="0" applyFont="1" applyFill="1" applyAlignment="1">
      <alignment horizontal="center"/>
    </xf>
    <xf numFmtId="0" fontId="4" fillId="0" borderId="0" xfId="0" applyFont="1" applyFill="1"/>
    <xf numFmtId="0" fontId="4" fillId="0" borderId="0" xfId="0" applyFont="1" applyFill="1" applyAlignment="1">
      <alignment vertical="center"/>
    </xf>
    <xf numFmtId="0" fontId="4" fillId="0" borderId="0" xfId="0" applyFont="1" applyFill="1" applyAlignment="1">
      <alignment horizontal="left" vertical="center" indent="1"/>
    </xf>
    <xf numFmtId="0" fontId="1" fillId="0" borderId="0" xfId="0" applyFont="1" applyFill="1" applyAlignment="1">
      <alignment horizontal="center" vertical="top"/>
    </xf>
    <xf numFmtId="0" fontId="16" fillId="0" borderId="0" xfId="0" applyFont="1"/>
    <xf numFmtId="0" fontId="13" fillId="0" borderId="4" xfId="0" applyFont="1" applyFill="1" applyBorder="1" applyAlignment="1">
      <alignment horizontal="left" vertical="top" indent="1"/>
    </xf>
    <xf numFmtId="0" fontId="4" fillId="0" borderId="0" xfId="0" applyFont="1" applyFill="1" applyAlignment="1">
      <alignment horizontal="left"/>
    </xf>
    <xf numFmtId="0" fontId="11" fillId="0" borderId="0" xfId="0" applyFont="1" applyAlignment="1">
      <alignment horizontal="left" vertical="top" indent="1"/>
    </xf>
    <xf numFmtId="0" fontId="11" fillId="0" borderId="0" xfId="0" applyFont="1" applyAlignment="1">
      <alignment horizontal="left" vertical="top" wrapText="1" indent="1"/>
    </xf>
    <xf numFmtId="0" fontId="17" fillId="0" borderId="0" xfId="0" applyFont="1" applyFill="1" applyAlignment="1">
      <alignment horizontal="left" vertical="top" indent="1"/>
    </xf>
    <xf numFmtId="0" fontId="4" fillId="0" borderId="0" xfId="0" applyFont="1" applyFill="1" applyAlignment="1">
      <alignment horizontal="left" vertical="top" wrapText="1" indent="1"/>
    </xf>
    <xf numFmtId="0" fontId="0" fillId="3" borderId="1" xfId="0" applyFill="1" applyBorder="1" applyAlignment="1">
      <alignment horizontal="left" vertical="top" indent="1"/>
    </xf>
    <xf numFmtId="0" fontId="1" fillId="0" borderId="0" xfId="0" applyFont="1" applyFill="1" applyAlignment="1">
      <alignment horizontal="left" vertical="top" wrapText="1" indent="1"/>
    </xf>
    <xf numFmtId="0" fontId="4" fillId="0" borderId="0" xfId="0" applyFont="1" applyAlignment="1">
      <alignment horizontal="left" vertical="top" wrapText="1" indent="1"/>
    </xf>
    <xf numFmtId="0" fontId="18" fillId="0" borderId="0" xfId="0" applyFont="1" applyFill="1" applyAlignment="1">
      <alignment horizontal="left" vertical="top" indent="1"/>
    </xf>
    <xf numFmtId="0" fontId="18" fillId="0" borderId="0" xfId="0" applyFont="1" applyFill="1" applyAlignment="1">
      <alignment horizontal="left" vertical="top" wrapText="1" indent="1"/>
    </xf>
    <xf numFmtId="0" fontId="19" fillId="0" borderId="0" xfId="0" applyFont="1" applyFill="1" applyAlignment="1">
      <alignment horizontal="left" vertical="top" indent="1"/>
    </xf>
    <xf numFmtId="0" fontId="20" fillId="0" borderId="0" xfId="0" applyFont="1" applyFill="1" applyAlignment="1">
      <alignment horizontal="left" vertical="top" indent="1"/>
    </xf>
    <xf numFmtId="0" fontId="20" fillId="0" borderId="0" xfId="0" applyFont="1" applyFill="1" applyAlignment="1">
      <alignment horizontal="left" vertical="top" wrapText="1" indent="1"/>
    </xf>
    <xf numFmtId="0" fontId="21" fillId="0" borderId="0" xfId="0" applyFont="1" applyFill="1" applyAlignment="1">
      <alignment horizontal="left" vertical="top" indent="1"/>
    </xf>
    <xf numFmtId="0" fontId="4" fillId="0" borderId="0" xfId="0" applyNumberFormat="1" applyFont="1" applyFill="1" applyAlignment="1">
      <alignment horizontal="left" vertical="top" indent="1"/>
    </xf>
    <xf numFmtId="0" fontId="7" fillId="0" borderId="0" xfId="0" applyFont="1" applyAlignment="1">
      <alignment horizontal="left" vertical="top" indent="1"/>
    </xf>
    <xf numFmtId="0" fontId="22" fillId="0" borderId="0" xfId="0" applyFont="1" applyAlignment="1">
      <alignment horizontal="left" vertical="top" indent="1"/>
    </xf>
    <xf numFmtId="0" fontId="7" fillId="0" borderId="0" xfId="0" applyFont="1" applyAlignment="1">
      <alignment horizontal="center" vertical="top"/>
    </xf>
    <xf numFmtId="0" fontId="19" fillId="0" borderId="0" xfId="0" applyFont="1" applyFill="1" applyAlignment="1">
      <alignment horizontal="right" vertical="top"/>
    </xf>
    <xf numFmtId="0" fontId="23" fillId="3" borderId="0" xfId="0" applyFont="1" applyFill="1" applyAlignment="1">
      <alignment horizontal="left" vertical="top"/>
    </xf>
    <xf numFmtId="0" fontId="19" fillId="3" borderId="0" xfId="0" applyFont="1" applyFill="1" applyBorder="1" applyAlignment="1">
      <alignment horizontal="center" vertical="top" wrapText="1"/>
    </xf>
    <xf numFmtId="0" fontId="18" fillId="2" borderId="3" xfId="0" applyFont="1" applyFill="1" applyBorder="1" applyAlignment="1">
      <alignment horizontal="center" vertical="top"/>
    </xf>
    <xf numFmtId="0" fontId="0" fillId="0" borderId="0" xfId="0" applyFont="1" applyAlignment="1">
      <alignment horizontal="left" vertical="top" indent="1"/>
    </xf>
    <xf numFmtId="0" fontId="0" fillId="0" borderId="0" xfId="0" applyFont="1"/>
    <xf numFmtId="0" fontId="11" fillId="0" borderId="0" xfId="0" applyFont="1" applyBorder="1" applyAlignment="1">
      <alignment horizontal="left" vertical="top" indent="1"/>
    </xf>
    <xf numFmtId="0" fontId="11" fillId="0" borderId="0" xfId="0" applyFont="1" applyAlignment="1">
      <alignment horizontal="left" indent="1"/>
    </xf>
    <xf numFmtId="9" fontId="11" fillId="0" borderId="0" xfId="0" applyNumberFormat="1" applyFont="1" applyBorder="1" applyAlignment="1">
      <alignment horizontal="left" vertical="top" indent="1"/>
    </xf>
    <xf numFmtId="0" fontId="24" fillId="3" borderId="0" xfId="0" applyFont="1" applyFill="1" applyAlignment="1">
      <alignment horizontal="left" vertical="top"/>
    </xf>
    <xf numFmtId="0" fontId="25" fillId="0" borderId="0" xfId="0" applyFont="1" applyBorder="1" applyAlignment="1">
      <alignment horizontal="left" vertical="top"/>
    </xf>
    <xf numFmtId="0" fontId="25" fillId="0" borderId="0" xfId="0" applyFont="1"/>
    <xf numFmtId="0" fontId="25" fillId="0" borderId="0" xfId="0" applyFont="1" applyBorder="1" applyAlignment="1">
      <alignment horizontal="left" vertical="top" indent="1"/>
    </xf>
    <xf numFmtId="9" fontId="25" fillId="0" borderId="0" xfId="0" applyNumberFormat="1" applyFont="1" applyBorder="1" applyAlignment="1">
      <alignment horizontal="left" vertical="top" indent="1"/>
    </xf>
    <xf numFmtId="0" fontId="13" fillId="0" borderId="0" xfId="0" applyFont="1" applyFill="1" applyBorder="1" applyAlignment="1">
      <alignment horizontal="left" vertical="top" indent="1"/>
    </xf>
    <xf numFmtId="0" fontId="23" fillId="2" borderId="0" xfId="0" applyFont="1" applyFill="1" applyAlignment="1">
      <alignment horizontal="left" vertical="top"/>
    </xf>
    <xf numFmtId="0" fontId="23" fillId="2" borderId="0" xfId="0" applyFont="1" applyFill="1" applyAlignment="1">
      <alignment horizontal="right" vertical="top" indent="5"/>
    </xf>
    <xf numFmtId="0" fontId="23" fillId="0" borderId="0" xfId="0" applyFont="1" applyFill="1" applyAlignment="1">
      <alignment horizontal="right" vertical="top" indent="5"/>
    </xf>
    <xf numFmtId="0" fontId="26" fillId="2" borderId="3" xfId="0" applyFont="1" applyFill="1" applyBorder="1" applyAlignment="1">
      <alignment horizontal="center" vertical="top"/>
    </xf>
    <xf numFmtId="0" fontId="27" fillId="0" borderId="0" xfId="0" applyFont="1" applyBorder="1" applyAlignment="1">
      <alignment horizontal="left" vertical="top"/>
    </xf>
    <xf numFmtId="0" fontId="28" fillId="3" borderId="2" xfId="0" applyFont="1" applyFill="1" applyBorder="1" applyAlignment="1">
      <alignment horizontal="left" vertical="top" indent="1"/>
    </xf>
    <xf numFmtId="0" fontId="27" fillId="0" borderId="0" xfId="0" applyFont="1" applyAlignment="1"/>
    <xf numFmtId="0" fontId="0" fillId="0" borderId="0" xfId="0" applyAlignment="1">
      <alignment wrapText="1"/>
    </xf>
  </cellXfs>
  <cellStyles count="5">
    <cellStyle name="Гиперссылка 2" xfId="1"/>
    <cellStyle name="Обычный" xfId="0" builtinId="0"/>
    <cellStyle name="Обычный 2" xfId="2"/>
    <cellStyle name="Обычный 3" xfId="3"/>
    <cellStyle name="Обычный 4" xfId="4"/>
  </cellStyles>
  <dxfs count="2">
    <dxf>
      <font>
        <color rgb="FF9C6500"/>
      </font>
      <fill>
        <patternFill>
          <bgColor rgb="FFFFEB9C"/>
        </patternFill>
      </fill>
    </dxf>
    <dxf>
      <font>
        <color rgb="FF006100"/>
      </font>
      <fill>
        <patternFill>
          <bgColor rgb="FFC6EFCE"/>
        </patternFill>
      </fill>
    </dxf>
  </dxfs>
  <tableStyles count="0" defaultTableStyle="TableStyleMedium2" defaultPivotStyle="PivotStyleLight16"/>
  <colors>
    <mruColors>
      <color rgb="FFCCFFFF"/>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05"/>
  <sheetViews>
    <sheetView tabSelected="1" zoomScale="115" zoomScaleNormal="115" workbookViewId="0">
      <pane ySplit="1" topLeftCell="A2" activePane="bottomLeft" state="frozen"/>
      <selection activeCell="C1" sqref="C1"/>
      <selection pane="bottomLeft" activeCell="D3" sqref="D3"/>
    </sheetView>
  </sheetViews>
  <sheetFormatPr defaultRowHeight="15.75" x14ac:dyDescent="0.25"/>
  <cols>
    <col min="1" max="1" width="2.28515625" customWidth="1"/>
    <col min="2" max="2" width="3" style="65" customWidth="1"/>
    <col min="3" max="3" width="18.140625" style="22" customWidth="1"/>
    <col min="4" max="4" width="21.42578125" customWidth="1"/>
    <col min="5" max="5" width="3.28515625" customWidth="1"/>
    <col min="6" max="6" width="4.42578125" customWidth="1"/>
    <col min="7" max="7" width="20.7109375" style="5" customWidth="1"/>
    <col min="8" max="8" width="42.28515625" style="9" customWidth="1"/>
    <col min="9" max="9" width="20" style="9" customWidth="1"/>
    <col min="10" max="10" width="8.5703125" style="75" customWidth="1"/>
    <col min="11" max="11" width="22.140625" style="12" customWidth="1"/>
    <col min="12" max="12" width="2.140625" customWidth="1"/>
    <col min="13" max="13" width="3.85546875" customWidth="1"/>
    <col min="14" max="14" width="26.42578125" customWidth="1"/>
  </cols>
  <sheetData>
    <row r="1" spans="1:14" s="59" customFormat="1" ht="31.5" customHeight="1" x14ac:dyDescent="0.25">
      <c r="A1" s="54"/>
      <c r="B1" s="63"/>
      <c r="C1" s="55"/>
      <c r="D1" s="69"/>
      <c r="E1" s="70" t="s">
        <v>22545</v>
      </c>
      <c r="F1" s="71"/>
      <c r="G1" s="56" t="s">
        <v>7559</v>
      </c>
      <c r="H1" s="57" t="s">
        <v>7560</v>
      </c>
      <c r="I1" s="57" t="s">
        <v>12858</v>
      </c>
      <c r="J1" s="72" t="s">
        <v>22677</v>
      </c>
      <c r="K1" s="58" t="s">
        <v>12859</v>
      </c>
    </row>
    <row r="2" spans="1:14" x14ac:dyDescent="0.25">
      <c r="A2" s="4"/>
      <c r="B2" s="64"/>
      <c r="C2" s="21"/>
      <c r="D2" s="6"/>
      <c r="E2" s="6"/>
      <c r="F2" s="4"/>
      <c r="G2" s="7"/>
      <c r="H2" s="7"/>
      <c r="I2" s="7"/>
      <c r="J2" s="73"/>
    </row>
    <row r="3" spans="1:14" x14ac:dyDescent="0.25">
      <c r="A3" s="61"/>
      <c r="C3" s="21"/>
      <c r="D3" s="35"/>
      <c r="E3" s="68"/>
      <c r="F3" s="1"/>
      <c r="G3" s="8" t="str">
        <f t="shared" ref="G3:G66" si="0">SUBSTITUTE(SUBSTITUTE(SUBSTITUTE(SUBSTITUTE(SUBSTITUTE(SUBSTITUTE(D3,"ux","ŭ"),"sx","ŝ"),"gx","ĝ"),"hx","ĥ"),"jx","ĵ"),"cx","ĉ")</f>
        <v/>
      </c>
      <c r="H3" s="16" t="e">
        <f>IF(COUNTIF(Pover!G$2:G$7733,G3),VLOOKUP(G3,Pover!G$2:I$7733,3,FALSE),"----------------------")</f>
        <v>#N/A</v>
      </c>
      <c r="I3" s="16" t="e">
        <f>IF(COUNTIF(Pover!G$2:G$7733,G3),VLOOKUP(G3,Pover!G$2:J$7733,4,FALSE),"----------------------")</f>
        <v>#N/A</v>
      </c>
      <c r="J3" s="74" t="str">
        <f>IF(COUNTIF(lernitaj!B$2:B$7733,G3),"","• Lernu")</f>
        <v/>
      </c>
      <c r="K3" s="12" t="str">
        <f>IF(COUNTIF(Pover!F$2:F$7733,N3),VLOOKUP(N3,Pover!F$2:G$7733,2,FALSE),"---")</f>
        <v>---</v>
      </c>
      <c r="M3" s="13">
        <f>LEN(G3)</f>
        <v>0</v>
      </c>
      <c r="N3" s="23" t="e">
        <f>LEFT(G3,M3-1)</f>
        <v>#VALUE!</v>
      </c>
    </row>
    <row r="4" spans="1:14" x14ac:dyDescent="0.25">
      <c r="A4" s="60"/>
      <c r="B4" s="66"/>
      <c r="C4" s="21"/>
      <c r="D4" s="35"/>
      <c r="E4" s="68"/>
      <c r="F4" s="1"/>
      <c r="G4" s="8" t="str">
        <f t="shared" si="0"/>
        <v/>
      </c>
      <c r="H4" s="16" t="e">
        <f>IF(COUNTIF(Pover!G$2:G$7733,G4),VLOOKUP(G4,Pover!G$2:I$7733,3,FALSE),"----------------------")</f>
        <v>#N/A</v>
      </c>
      <c r="I4" s="16" t="e">
        <f>IF(COUNTIF(Pover!G$2:G$7733,G4),VLOOKUP(G4,Pover!G$2:J$7733,4,FALSE),"----------------------")</f>
        <v>#N/A</v>
      </c>
      <c r="J4" s="74" t="str">
        <f>IF(COUNTIF(lernitaj!B$2:B$7733,G4),"","• Lernu")</f>
        <v/>
      </c>
      <c r="K4" s="12" t="str">
        <f>IF(COUNTIF(Pover!F$2:F$7733,N4),VLOOKUP(N4,Pover!F$2:G$7733,2,FALSE),"---")</f>
        <v>---</v>
      </c>
      <c r="M4" s="13">
        <f t="shared" ref="M4:M67" si="1">LEN(G4)</f>
        <v>0</v>
      </c>
      <c r="N4" s="23" t="e">
        <f t="shared" ref="N4:N67" si="2">LEFT(G4,M4-1)</f>
        <v>#VALUE!</v>
      </c>
    </row>
    <row r="5" spans="1:14" x14ac:dyDescent="0.25">
      <c r="A5" s="60"/>
      <c r="B5" s="66"/>
      <c r="C5" s="21"/>
      <c r="D5" s="35"/>
      <c r="E5" s="68"/>
      <c r="F5" s="1"/>
      <c r="G5" s="8" t="str">
        <f t="shared" si="0"/>
        <v/>
      </c>
      <c r="H5" s="16" t="e">
        <f>IF(COUNTIF(Pover!G$2:G$7733,G5),VLOOKUP(G5,Pover!G$2:I$7733,3,FALSE),"----------------------")</f>
        <v>#N/A</v>
      </c>
      <c r="I5" s="16" t="e">
        <f>IF(COUNTIF(Pover!G$2:G$7733,G5),VLOOKUP(G5,Pover!G$2:J$7733,4,FALSE),"----------------------")</f>
        <v>#N/A</v>
      </c>
      <c r="J5" s="74" t="str">
        <f>IF(COUNTIF(lernitaj!B$2:B$7733,G5),"","• Lernu")</f>
        <v/>
      </c>
      <c r="K5" s="12" t="str">
        <f>IF(COUNTIF(Pover!F$2:F$7733,N5),VLOOKUP(N5,Pover!F$2:G$7733,2,FALSE),"---")</f>
        <v>---</v>
      </c>
      <c r="M5" s="13">
        <f t="shared" si="1"/>
        <v>0</v>
      </c>
      <c r="N5" s="23" t="e">
        <f t="shared" si="2"/>
        <v>#VALUE!</v>
      </c>
    </row>
    <row r="6" spans="1:14" x14ac:dyDescent="0.25">
      <c r="A6" s="60"/>
      <c r="B6" s="66"/>
      <c r="C6" s="21"/>
      <c r="D6" s="35"/>
      <c r="E6" s="68"/>
      <c r="F6" s="1"/>
      <c r="G6" s="8" t="str">
        <f t="shared" si="0"/>
        <v/>
      </c>
      <c r="H6" s="16" t="e">
        <f>IF(COUNTIF(Pover!G$2:G$7733,G6),VLOOKUP(G6,Pover!G$2:I$7733,3,FALSE),"----------------------")</f>
        <v>#N/A</v>
      </c>
      <c r="I6" s="16" t="e">
        <f>IF(COUNTIF(Pover!G$2:G$7733,G6),VLOOKUP(G6,Pover!G$2:J$7733,4,FALSE),"----------------------")</f>
        <v>#N/A</v>
      </c>
      <c r="J6" s="74" t="str">
        <f>IF(COUNTIF(lernitaj!B$2:B$7733,G6),"","• Lernu")</f>
        <v/>
      </c>
      <c r="K6" s="12" t="str">
        <f>IF(COUNTIF(Pover!F$2:F$7733,N6),VLOOKUP(N6,Pover!F$2:G$7733,2,FALSE),"---")</f>
        <v>---</v>
      </c>
      <c r="M6" s="13">
        <f t="shared" si="1"/>
        <v>0</v>
      </c>
      <c r="N6" s="23" t="e">
        <f t="shared" si="2"/>
        <v>#VALUE!</v>
      </c>
    </row>
    <row r="7" spans="1:14" x14ac:dyDescent="0.25">
      <c r="A7" s="60"/>
      <c r="B7" s="66"/>
      <c r="C7" s="21"/>
      <c r="D7" s="35"/>
      <c r="E7" s="68"/>
      <c r="F7" s="1"/>
      <c r="G7" s="8" t="str">
        <f t="shared" si="0"/>
        <v/>
      </c>
      <c r="H7" s="16" t="e">
        <f>IF(COUNTIF(Pover!G$2:G$7733,G7),VLOOKUP(G7,Pover!G$2:I$7733,3,FALSE),"----------------------")</f>
        <v>#N/A</v>
      </c>
      <c r="I7" s="16" t="e">
        <f>IF(COUNTIF(Pover!G$2:G$7733,G7),VLOOKUP(G7,Pover!G$2:J$7733,4,FALSE),"----------------------")</f>
        <v>#N/A</v>
      </c>
      <c r="J7" s="74" t="str">
        <f>IF(COUNTIF(lernitaj!B$2:B$7733,G7),"","• Lernu")</f>
        <v/>
      </c>
      <c r="K7" s="12" t="str">
        <f>IF(COUNTIF(Pover!F$2:F$7733,N7),VLOOKUP(N7,Pover!F$2:G$7733,2,FALSE),"---")</f>
        <v>---</v>
      </c>
      <c r="M7" s="13">
        <f t="shared" si="1"/>
        <v>0</v>
      </c>
      <c r="N7" s="23" t="e">
        <f t="shared" si="2"/>
        <v>#VALUE!</v>
      </c>
    </row>
    <row r="8" spans="1:14" x14ac:dyDescent="0.25">
      <c r="A8" s="60"/>
      <c r="B8" s="66"/>
      <c r="C8" s="21"/>
      <c r="D8" s="35"/>
      <c r="E8" s="68"/>
      <c r="F8" s="1"/>
      <c r="G8" s="8" t="str">
        <f t="shared" si="0"/>
        <v/>
      </c>
      <c r="H8" s="16" t="e">
        <f>IF(COUNTIF(Pover!G$2:G$7733,G8),VLOOKUP(G8,Pover!G$2:I$7733,3,FALSE),"----------------------")</f>
        <v>#N/A</v>
      </c>
      <c r="I8" s="16" t="e">
        <f>IF(COUNTIF(Pover!G$2:G$7733,G8),VLOOKUP(G8,Pover!G$2:J$7733,4,FALSE),"----------------------")</f>
        <v>#N/A</v>
      </c>
      <c r="J8" s="74" t="str">
        <f>IF(COUNTIF(lernitaj!B$2:B$7733,G8),"","• Lernu")</f>
        <v/>
      </c>
      <c r="K8" s="12" t="str">
        <f>IF(COUNTIF(Pover!F$2:F$7733,N8),VLOOKUP(N8,Pover!F$2:G$7733,2,FALSE),"---")</f>
        <v>---</v>
      </c>
      <c r="M8" s="13">
        <f t="shared" si="1"/>
        <v>0</v>
      </c>
      <c r="N8" s="23" t="e">
        <f t="shared" si="2"/>
        <v>#VALUE!</v>
      </c>
    </row>
    <row r="9" spans="1:14" x14ac:dyDescent="0.25">
      <c r="A9" s="60"/>
      <c r="B9" s="66"/>
      <c r="C9" s="21"/>
      <c r="D9" s="35"/>
      <c r="E9" s="68"/>
      <c r="F9" s="1"/>
      <c r="G9" s="8" t="str">
        <f t="shared" si="0"/>
        <v/>
      </c>
      <c r="H9" s="16" t="e">
        <f>IF(COUNTIF(Pover!G$2:G$7733,G9),VLOOKUP(G9,Pover!G$2:I$7733,3,FALSE),"----------------------")</f>
        <v>#N/A</v>
      </c>
      <c r="I9" s="16" t="e">
        <f>IF(COUNTIF(Pover!G$2:G$7733,G9),VLOOKUP(G9,Pover!G$2:J$7733,4,FALSE),"----------------------")</f>
        <v>#N/A</v>
      </c>
      <c r="J9" s="74" t="str">
        <f>IF(COUNTIF(lernitaj!B$2:B$7733,G9),"","• Lernu")</f>
        <v/>
      </c>
      <c r="K9" s="12" t="str">
        <f>IF(COUNTIF(Pover!F$2:F$7733,N9),VLOOKUP(N9,Pover!F$2:G$7733,2,FALSE),"---")</f>
        <v>---</v>
      </c>
      <c r="M9" s="13">
        <f t="shared" si="1"/>
        <v>0</v>
      </c>
      <c r="N9" s="23" t="e">
        <f t="shared" si="2"/>
        <v>#VALUE!</v>
      </c>
    </row>
    <row r="10" spans="1:14" x14ac:dyDescent="0.25">
      <c r="A10" s="60"/>
      <c r="B10" s="66"/>
      <c r="C10" s="21"/>
      <c r="D10" s="35"/>
      <c r="E10" s="68"/>
      <c r="F10" s="1"/>
      <c r="G10" s="8" t="str">
        <f t="shared" si="0"/>
        <v/>
      </c>
      <c r="H10" s="16" t="e">
        <f>IF(COUNTIF(Pover!G$2:G$7733,G10),VLOOKUP(G10,Pover!G$2:I$7733,3,FALSE),"----------------------")</f>
        <v>#N/A</v>
      </c>
      <c r="I10" s="16" t="e">
        <f>IF(COUNTIF(Pover!G$2:G$7733,G10),VLOOKUP(G10,Pover!G$2:J$7733,4,FALSE),"----------------------")</f>
        <v>#N/A</v>
      </c>
      <c r="J10" s="74" t="str">
        <f>IF(COUNTIF(lernitaj!B$2:B$7733,G10),"","• Lernu")</f>
        <v/>
      </c>
      <c r="K10" s="12" t="str">
        <f>IF(COUNTIF(Pover!F$2:F$7733,N10),VLOOKUP(N10,Pover!F$2:G$7733,2,FALSE),"---")</f>
        <v>---</v>
      </c>
      <c r="M10" s="13">
        <f t="shared" si="1"/>
        <v>0</v>
      </c>
      <c r="N10" s="23" t="e">
        <f t="shared" si="2"/>
        <v>#VALUE!</v>
      </c>
    </row>
    <row r="11" spans="1:14" x14ac:dyDescent="0.25">
      <c r="A11" s="60"/>
      <c r="B11" s="66"/>
      <c r="C11" s="21"/>
      <c r="D11" s="35"/>
      <c r="E11" s="68"/>
      <c r="F11" s="1"/>
      <c r="G11" s="8" t="str">
        <f t="shared" si="0"/>
        <v/>
      </c>
      <c r="H11" s="16" t="e">
        <f>IF(COUNTIF(Pover!G$2:G$7733,G11),VLOOKUP(G11,Pover!G$2:I$7733,3,FALSE),"----------------------")</f>
        <v>#N/A</v>
      </c>
      <c r="I11" s="16" t="e">
        <f>IF(COUNTIF(Pover!G$2:G$7733,G11),VLOOKUP(G11,Pover!G$2:J$7733,4,FALSE),"----------------------")</f>
        <v>#N/A</v>
      </c>
      <c r="J11" s="74" t="str">
        <f>IF(COUNTIF(lernitaj!B$2:B$7733,G11),"","• Lernu")</f>
        <v/>
      </c>
      <c r="K11" s="12" t="str">
        <f>IF(COUNTIF(Pover!F$2:F$7733,N11),VLOOKUP(N11,Pover!F$2:G$7733,2,FALSE),"---")</f>
        <v>---</v>
      </c>
      <c r="M11" s="13">
        <f t="shared" si="1"/>
        <v>0</v>
      </c>
      <c r="N11" s="23" t="e">
        <f t="shared" si="2"/>
        <v>#VALUE!</v>
      </c>
    </row>
    <row r="12" spans="1:14" x14ac:dyDescent="0.25">
      <c r="A12" s="60"/>
      <c r="B12" s="66"/>
      <c r="C12" s="21"/>
      <c r="D12" s="35"/>
      <c r="E12" s="68"/>
      <c r="F12" s="1"/>
      <c r="G12" s="8" t="str">
        <f t="shared" si="0"/>
        <v/>
      </c>
      <c r="H12" s="16" t="e">
        <f>IF(COUNTIF(Pover!G$2:G$7733,G12),VLOOKUP(G12,Pover!G$2:I$7733,3,FALSE),"----------------------")</f>
        <v>#N/A</v>
      </c>
      <c r="I12" s="16" t="e">
        <f>IF(COUNTIF(Pover!G$2:G$7733,G12),VLOOKUP(G12,Pover!G$2:J$7733,4,FALSE),"----------------------")</f>
        <v>#N/A</v>
      </c>
      <c r="J12" s="74" t="str">
        <f>IF(COUNTIF(lernitaj!B$2:B$7733,G12),"","• Lernu")</f>
        <v/>
      </c>
      <c r="K12" s="12" t="str">
        <f>IF(COUNTIF(Pover!F$2:F$7733,N12),VLOOKUP(N12,Pover!F$2:G$7733,2,FALSE),"---")</f>
        <v>---</v>
      </c>
      <c r="M12" s="13">
        <f t="shared" si="1"/>
        <v>0</v>
      </c>
      <c r="N12" s="23" t="e">
        <f t="shared" si="2"/>
        <v>#VALUE!</v>
      </c>
    </row>
    <row r="13" spans="1:14" x14ac:dyDescent="0.25">
      <c r="A13" s="60"/>
      <c r="B13" s="66"/>
      <c r="C13" s="21"/>
      <c r="D13" s="35"/>
      <c r="E13" s="68"/>
      <c r="F13" s="1"/>
      <c r="G13" s="8" t="str">
        <f t="shared" si="0"/>
        <v/>
      </c>
      <c r="H13" s="16" t="e">
        <f>IF(COUNTIF(Pover!G$2:G$7733,G13),VLOOKUP(G13,Pover!G$2:I$7733,3,FALSE),"----------------------")</f>
        <v>#N/A</v>
      </c>
      <c r="I13" s="16" t="e">
        <f>IF(COUNTIF(Pover!G$2:G$7733,G13),VLOOKUP(G13,Pover!G$2:J$7733,4,FALSE),"----------------------")</f>
        <v>#N/A</v>
      </c>
      <c r="J13" s="74" t="str">
        <f>IF(COUNTIF(lernitaj!B$2:B$7733,G13),"","• Lernu")</f>
        <v/>
      </c>
      <c r="K13" s="12" t="str">
        <f>IF(COUNTIF(Pover!F$2:F$7733,N13),VLOOKUP(N13,Pover!F$2:G$7733,2,FALSE),"---")</f>
        <v>---</v>
      </c>
      <c r="M13" s="13">
        <f t="shared" si="1"/>
        <v>0</v>
      </c>
      <c r="N13" s="23" t="e">
        <f t="shared" si="2"/>
        <v>#VALUE!</v>
      </c>
    </row>
    <row r="14" spans="1:14" x14ac:dyDescent="0.25">
      <c r="A14" s="60"/>
      <c r="B14" s="66"/>
      <c r="C14" s="21"/>
      <c r="D14" s="35"/>
      <c r="E14" s="68"/>
      <c r="F14" s="1"/>
      <c r="G14" s="8" t="str">
        <f t="shared" si="0"/>
        <v/>
      </c>
      <c r="H14" s="16" t="e">
        <f>IF(COUNTIF(Pover!G$2:G$7733,G14),VLOOKUP(G14,Pover!G$2:I$7733,3,FALSE),"----------------------")</f>
        <v>#N/A</v>
      </c>
      <c r="I14" s="16" t="e">
        <f>IF(COUNTIF(Pover!G$2:G$7733,G14),VLOOKUP(G14,Pover!G$2:J$7733,4,FALSE),"----------------------")</f>
        <v>#N/A</v>
      </c>
      <c r="J14" s="74" t="str">
        <f>IF(COUNTIF(lernitaj!B$2:B$7733,G14),"","• Lernu")</f>
        <v/>
      </c>
      <c r="K14" s="12" t="str">
        <f>IF(COUNTIF(Pover!F$2:F$7733,N14),VLOOKUP(N14,Pover!F$2:G$7733,2,FALSE),"---")</f>
        <v>---</v>
      </c>
      <c r="M14" s="13">
        <f t="shared" si="1"/>
        <v>0</v>
      </c>
      <c r="N14" s="23" t="e">
        <f t="shared" si="2"/>
        <v>#VALUE!</v>
      </c>
    </row>
    <row r="15" spans="1:14" x14ac:dyDescent="0.25">
      <c r="A15" s="60"/>
      <c r="B15" s="66"/>
      <c r="C15" s="21"/>
      <c r="D15" s="35"/>
      <c r="E15" s="68"/>
      <c r="F15" s="1"/>
      <c r="G15" s="8" t="str">
        <f t="shared" si="0"/>
        <v/>
      </c>
      <c r="H15" s="16" t="e">
        <f>IF(COUNTIF(Pover!G$2:G$7733,G15),VLOOKUP(G15,Pover!G$2:I$7733,3,FALSE),"----------------------")</f>
        <v>#N/A</v>
      </c>
      <c r="I15" s="16" t="e">
        <f>IF(COUNTIF(Pover!G$2:G$7733,G15),VLOOKUP(G15,Pover!G$2:J$7733,4,FALSE),"----------------------")</f>
        <v>#N/A</v>
      </c>
      <c r="J15" s="74" t="str">
        <f>IF(COUNTIF(lernitaj!B$2:B$7733,G15),"","• Lernu")</f>
        <v/>
      </c>
      <c r="K15" s="12" t="str">
        <f>IF(COUNTIF(Pover!F$2:F$7733,N15),VLOOKUP(N15,Pover!F$2:G$7733,2,FALSE),"---")</f>
        <v>---</v>
      </c>
      <c r="M15" s="13">
        <f t="shared" si="1"/>
        <v>0</v>
      </c>
      <c r="N15" s="23" t="e">
        <f t="shared" si="2"/>
        <v>#VALUE!</v>
      </c>
    </row>
    <row r="16" spans="1:14" x14ac:dyDescent="0.25">
      <c r="A16" s="60"/>
      <c r="B16" s="66"/>
      <c r="C16" s="21"/>
      <c r="D16" s="35"/>
      <c r="E16" s="68"/>
      <c r="F16" s="1"/>
      <c r="G16" s="8" t="str">
        <f t="shared" si="0"/>
        <v/>
      </c>
      <c r="H16" s="16" t="e">
        <f>IF(COUNTIF(Pover!G$2:G$7733,G16),VLOOKUP(G16,Pover!G$2:I$7733,3,FALSE),"----------------------")</f>
        <v>#N/A</v>
      </c>
      <c r="I16" s="16" t="e">
        <f>IF(COUNTIF(Pover!G$2:G$7733,G16),VLOOKUP(G16,Pover!G$2:J$7733,4,FALSE),"----------------------")</f>
        <v>#N/A</v>
      </c>
      <c r="J16" s="74" t="str">
        <f>IF(COUNTIF(lernitaj!B$2:B$7733,G16),"","• Lernu")</f>
        <v/>
      </c>
      <c r="K16" s="12" t="str">
        <f>IF(COUNTIF(Pover!F$2:F$7733,N16),VLOOKUP(N16,Pover!F$2:G$7733,2,FALSE),"---")</f>
        <v>---</v>
      </c>
      <c r="M16" s="13">
        <f t="shared" si="1"/>
        <v>0</v>
      </c>
      <c r="N16" s="23" t="e">
        <f t="shared" si="2"/>
        <v>#VALUE!</v>
      </c>
    </row>
    <row r="17" spans="1:14" x14ac:dyDescent="0.25">
      <c r="A17" s="60"/>
      <c r="B17" s="66"/>
      <c r="C17" s="21"/>
      <c r="D17" s="35"/>
      <c r="E17" s="68"/>
      <c r="F17" s="1"/>
      <c r="G17" s="8" t="str">
        <f t="shared" si="0"/>
        <v/>
      </c>
      <c r="H17" s="16" t="e">
        <f>IF(COUNTIF(Pover!G$2:G$7733,G17),VLOOKUP(G17,Pover!G$2:I$7733,3,FALSE),"----------------------")</f>
        <v>#N/A</v>
      </c>
      <c r="I17" s="16" t="e">
        <f>IF(COUNTIF(Pover!G$2:G$7733,G17),VLOOKUP(G17,Pover!G$2:J$7733,4,FALSE),"----------------------")</f>
        <v>#N/A</v>
      </c>
      <c r="J17" s="74" t="str">
        <f>IF(COUNTIF(lernitaj!B$2:B$7733,G17),"","• Lernu")</f>
        <v/>
      </c>
      <c r="K17" s="12" t="str">
        <f>IF(COUNTIF(Pover!F$2:F$7733,N17),VLOOKUP(N17,Pover!F$2:G$7733,2,FALSE),"---")</f>
        <v>---</v>
      </c>
      <c r="M17" s="13">
        <f t="shared" si="1"/>
        <v>0</v>
      </c>
      <c r="N17" s="23" t="e">
        <f t="shared" si="2"/>
        <v>#VALUE!</v>
      </c>
    </row>
    <row r="18" spans="1:14" x14ac:dyDescent="0.25">
      <c r="A18" s="60"/>
      <c r="B18" s="66"/>
      <c r="C18" s="21"/>
      <c r="D18" s="35"/>
      <c r="E18" s="68"/>
      <c r="F18" s="1"/>
      <c r="G18" s="8" t="str">
        <f t="shared" si="0"/>
        <v/>
      </c>
      <c r="H18" s="16" t="e">
        <f>IF(COUNTIF(Pover!G$2:G$7733,G18),VLOOKUP(G18,Pover!G$2:I$7733,3,FALSE),"----------------------")</f>
        <v>#N/A</v>
      </c>
      <c r="I18" s="16" t="e">
        <f>IF(COUNTIF(Pover!G$2:G$7733,G18),VLOOKUP(G18,Pover!G$2:J$7733,4,FALSE),"----------------------")</f>
        <v>#N/A</v>
      </c>
      <c r="J18" s="74" t="str">
        <f>IF(COUNTIF(lernitaj!B$2:B$7733,G18),"","• Lernu")</f>
        <v/>
      </c>
      <c r="K18" s="12" t="str">
        <f>IF(COUNTIF(Pover!F$2:F$7733,N18),VLOOKUP(N18,Pover!F$2:G$7733,2,FALSE),"---")</f>
        <v>---</v>
      </c>
      <c r="M18" s="13">
        <f t="shared" si="1"/>
        <v>0</v>
      </c>
      <c r="N18" s="23" t="e">
        <f t="shared" si="2"/>
        <v>#VALUE!</v>
      </c>
    </row>
    <row r="19" spans="1:14" x14ac:dyDescent="0.25">
      <c r="A19" s="60"/>
      <c r="B19" s="66"/>
      <c r="C19" s="21"/>
      <c r="D19" s="35"/>
      <c r="E19" s="68"/>
      <c r="F19" s="1"/>
      <c r="G19" s="8" t="str">
        <f t="shared" si="0"/>
        <v/>
      </c>
      <c r="H19" s="16" t="e">
        <f>IF(COUNTIF(Pover!G$2:G$7733,G19),VLOOKUP(G19,Pover!G$2:I$7733,3,FALSE),"----------------------")</f>
        <v>#N/A</v>
      </c>
      <c r="I19" s="16" t="e">
        <f>IF(COUNTIF(Pover!G$2:G$7733,G19),VLOOKUP(G19,Pover!G$2:J$7733,4,FALSE),"----------------------")</f>
        <v>#N/A</v>
      </c>
      <c r="J19" s="74" t="str">
        <f>IF(COUNTIF(lernitaj!B$2:B$7733,G19),"","• Lernu")</f>
        <v/>
      </c>
      <c r="K19" s="12" t="str">
        <f>IF(COUNTIF(Pover!F$2:F$7733,N19),VLOOKUP(N19,Pover!F$2:G$7733,2,FALSE),"---")</f>
        <v>---</v>
      </c>
      <c r="M19" s="13">
        <f t="shared" si="1"/>
        <v>0</v>
      </c>
      <c r="N19" s="23" t="e">
        <f t="shared" si="2"/>
        <v>#VALUE!</v>
      </c>
    </row>
    <row r="20" spans="1:14" x14ac:dyDescent="0.25">
      <c r="A20" s="60"/>
      <c r="B20" s="66"/>
      <c r="C20" s="21"/>
      <c r="D20" s="35"/>
      <c r="E20" s="68"/>
      <c r="F20" s="1"/>
      <c r="G20" s="8" t="str">
        <f t="shared" si="0"/>
        <v/>
      </c>
      <c r="H20" s="16" t="e">
        <f>IF(COUNTIF(Pover!G$2:G$7733,G20),VLOOKUP(G20,Pover!G$2:I$7733,3,FALSE),"----------------------")</f>
        <v>#N/A</v>
      </c>
      <c r="I20" s="16" t="e">
        <f>IF(COUNTIF(Pover!G$2:G$7733,G20),VLOOKUP(G20,Pover!G$2:J$7733,4,FALSE),"----------------------")</f>
        <v>#N/A</v>
      </c>
      <c r="J20" s="74" t="str">
        <f>IF(COUNTIF(lernitaj!B$2:B$7733,G20),"","• Lernu")</f>
        <v/>
      </c>
      <c r="K20" s="12" t="str">
        <f>IF(COUNTIF(Pover!F$2:F$7733,N20),VLOOKUP(N20,Pover!F$2:G$7733,2,FALSE),"---")</f>
        <v>---</v>
      </c>
      <c r="M20" s="13">
        <f t="shared" si="1"/>
        <v>0</v>
      </c>
      <c r="N20" s="23" t="e">
        <f t="shared" si="2"/>
        <v>#VALUE!</v>
      </c>
    </row>
    <row r="21" spans="1:14" x14ac:dyDescent="0.25">
      <c r="A21" s="60"/>
      <c r="B21" s="66"/>
      <c r="C21" s="21"/>
      <c r="D21" s="35"/>
      <c r="E21" s="68"/>
      <c r="F21" s="1"/>
      <c r="G21" s="8" t="str">
        <f t="shared" si="0"/>
        <v/>
      </c>
      <c r="H21" s="16" t="e">
        <f>IF(COUNTIF(Pover!G$2:G$7733,G21),VLOOKUP(G21,Pover!G$2:I$7733,3,FALSE),"----------------------")</f>
        <v>#N/A</v>
      </c>
      <c r="I21" s="16" t="e">
        <f>IF(COUNTIF(Pover!G$2:G$7733,G21),VLOOKUP(G21,Pover!G$2:J$7733,4,FALSE),"----------------------")</f>
        <v>#N/A</v>
      </c>
      <c r="J21" s="74" t="str">
        <f>IF(COUNTIF(lernitaj!B$2:B$7733,G21),"","• Lernu")</f>
        <v/>
      </c>
      <c r="K21" s="12" t="str">
        <f>IF(COUNTIF(Pover!F$2:F$7733,N21),VLOOKUP(N21,Pover!F$2:G$7733,2,FALSE),"---")</f>
        <v>---</v>
      </c>
      <c r="M21" s="13">
        <f t="shared" si="1"/>
        <v>0</v>
      </c>
      <c r="N21" s="23" t="e">
        <f t="shared" si="2"/>
        <v>#VALUE!</v>
      </c>
    </row>
    <row r="22" spans="1:14" x14ac:dyDescent="0.25">
      <c r="A22" s="60"/>
      <c r="B22" s="66"/>
      <c r="C22" s="21"/>
      <c r="D22" s="35"/>
      <c r="E22" s="68"/>
      <c r="F22" s="1"/>
      <c r="G22" s="8" t="str">
        <f t="shared" si="0"/>
        <v/>
      </c>
      <c r="H22" s="16" t="e">
        <f>IF(COUNTIF(Pover!G$2:G$7733,G22),VLOOKUP(G22,Pover!G$2:I$7733,3,FALSE),"----------------------")</f>
        <v>#N/A</v>
      </c>
      <c r="I22" s="16" t="e">
        <f>IF(COUNTIF(Pover!G$2:G$7733,G22),VLOOKUP(G22,Pover!G$2:J$7733,4,FALSE),"----------------------")</f>
        <v>#N/A</v>
      </c>
      <c r="J22" s="74" t="str">
        <f>IF(COUNTIF(lernitaj!B$2:B$7733,G22),"","• Lernu")</f>
        <v/>
      </c>
      <c r="K22" s="12" t="str">
        <f>IF(COUNTIF(Pover!F$2:F$7733,N22),VLOOKUP(N22,Pover!F$2:G$7733,2,FALSE),"---")</f>
        <v>---</v>
      </c>
      <c r="M22" s="13">
        <f t="shared" si="1"/>
        <v>0</v>
      </c>
      <c r="N22" s="23" t="e">
        <f t="shared" si="2"/>
        <v>#VALUE!</v>
      </c>
    </row>
    <row r="23" spans="1:14" x14ac:dyDescent="0.25">
      <c r="A23" s="60"/>
      <c r="B23" s="66"/>
      <c r="C23" s="21"/>
      <c r="D23" s="35"/>
      <c r="E23" s="68"/>
      <c r="F23" s="1"/>
      <c r="G23" s="8" t="str">
        <f t="shared" si="0"/>
        <v/>
      </c>
      <c r="H23" s="16" t="e">
        <f>IF(COUNTIF(Pover!G$2:G$7733,G23),VLOOKUP(G23,Pover!G$2:I$7733,3,FALSE),"----------------------")</f>
        <v>#N/A</v>
      </c>
      <c r="I23" s="16" t="e">
        <f>IF(COUNTIF(Pover!G$2:G$7733,G23),VLOOKUP(G23,Pover!G$2:J$7733,4,FALSE),"----------------------")</f>
        <v>#N/A</v>
      </c>
      <c r="J23" s="74" t="str">
        <f>IF(COUNTIF(lernitaj!B$2:B$7733,G23),"","• Lernu")</f>
        <v/>
      </c>
      <c r="K23" s="12" t="str">
        <f>IF(COUNTIF(Pover!F$2:F$7733,N23),VLOOKUP(N23,Pover!F$2:G$7733,2,FALSE),"---")</f>
        <v>---</v>
      </c>
      <c r="M23" s="13">
        <f t="shared" si="1"/>
        <v>0</v>
      </c>
      <c r="N23" s="23" t="e">
        <f t="shared" si="2"/>
        <v>#VALUE!</v>
      </c>
    </row>
    <row r="24" spans="1:14" x14ac:dyDescent="0.25">
      <c r="A24" s="60"/>
      <c r="B24" s="66"/>
      <c r="C24" s="21"/>
      <c r="D24" s="35"/>
      <c r="E24" s="68"/>
      <c r="F24" s="1"/>
      <c r="G24" s="8" t="str">
        <f t="shared" si="0"/>
        <v/>
      </c>
      <c r="H24" s="16" t="e">
        <f>IF(COUNTIF(Pover!G$2:G$7733,G24),VLOOKUP(G24,Pover!G$2:I$7733,3,FALSE),"----------------------")</f>
        <v>#N/A</v>
      </c>
      <c r="I24" s="16" t="e">
        <f>IF(COUNTIF(Pover!G$2:G$7733,G24),VLOOKUP(G24,Pover!G$2:J$7733,4,FALSE),"----------------------")</f>
        <v>#N/A</v>
      </c>
      <c r="J24" s="74" t="str">
        <f>IF(COUNTIF(lernitaj!B$2:B$7733,G24),"","• Lernu")</f>
        <v/>
      </c>
      <c r="K24" s="12" t="str">
        <f>IF(COUNTIF(Pover!F$2:F$7733,N24),VLOOKUP(N24,Pover!F$2:G$7733,2,FALSE),"---")</f>
        <v>---</v>
      </c>
      <c r="M24" s="13">
        <f t="shared" si="1"/>
        <v>0</v>
      </c>
      <c r="N24" s="23" t="e">
        <f t="shared" si="2"/>
        <v>#VALUE!</v>
      </c>
    </row>
    <row r="25" spans="1:14" x14ac:dyDescent="0.25">
      <c r="A25" s="60"/>
      <c r="B25" s="66"/>
      <c r="C25" s="21"/>
      <c r="D25" s="35"/>
      <c r="E25" s="68"/>
      <c r="F25" s="1"/>
      <c r="G25" s="8" t="str">
        <f t="shared" si="0"/>
        <v/>
      </c>
      <c r="H25" s="16" t="e">
        <f>IF(COUNTIF(Pover!G$2:G$7733,G25),VLOOKUP(G25,Pover!G$2:I$7733,3,FALSE),"----------------------")</f>
        <v>#N/A</v>
      </c>
      <c r="I25" s="16" t="e">
        <f>IF(COUNTIF(Pover!G$2:G$7733,G25),VLOOKUP(G25,Pover!G$2:J$7733,4,FALSE),"----------------------")</f>
        <v>#N/A</v>
      </c>
      <c r="J25" s="74" t="str">
        <f>IF(COUNTIF(lernitaj!B$2:B$7733,G25),"","• Lernu")</f>
        <v/>
      </c>
      <c r="K25" s="12" t="str">
        <f>IF(COUNTIF(Pover!F$2:F$7733,N25),VLOOKUP(N25,Pover!F$2:G$7733,2,FALSE),"---")</f>
        <v>---</v>
      </c>
      <c r="M25" s="13">
        <f t="shared" si="1"/>
        <v>0</v>
      </c>
      <c r="N25" s="23" t="e">
        <f t="shared" si="2"/>
        <v>#VALUE!</v>
      </c>
    </row>
    <row r="26" spans="1:14" x14ac:dyDescent="0.25">
      <c r="A26" s="60"/>
      <c r="B26" s="66"/>
      <c r="C26" s="21"/>
      <c r="D26" s="35"/>
      <c r="E26" s="68"/>
      <c r="F26" s="1"/>
      <c r="G26" s="8" t="str">
        <f t="shared" si="0"/>
        <v/>
      </c>
      <c r="H26" s="16" t="e">
        <f>IF(COUNTIF(Pover!G$2:G$7733,G26),VLOOKUP(G26,Pover!G$2:I$7733,3,FALSE),"----------------------")</f>
        <v>#N/A</v>
      </c>
      <c r="I26" s="16" t="e">
        <f>IF(COUNTIF(Pover!G$2:G$7733,G26),VLOOKUP(G26,Pover!G$2:J$7733,4,FALSE),"----------------------")</f>
        <v>#N/A</v>
      </c>
      <c r="J26" s="74" t="str">
        <f>IF(COUNTIF(lernitaj!B$2:B$7733,G26),"","• Lernu")</f>
        <v/>
      </c>
      <c r="K26" s="12" t="str">
        <f>IF(COUNTIF(Pover!F$2:F$7733,N26),VLOOKUP(N26,Pover!F$2:G$7733,2,FALSE),"---")</f>
        <v>---</v>
      </c>
      <c r="M26" s="13">
        <f t="shared" si="1"/>
        <v>0</v>
      </c>
      <c r="N26" s="23" t="e">
        <f t="shared" si="2"/>
        <v>#VALUE!</v>
      </c>
    </row>
    <row r="27" spans="1:14" x14ac:dyDescent="0.25">
      <c r="A27" s="60"/>
      <c r="B27" s="66"/>
      <c r="C27" s="21"/>
      <c r="D27" s="35"/>
      <c r="E27" s="68"/>
      <c r="F27" s="1"/>
      <c r="G27" s="8" t="str">
        <f t="shared" si="0"/>
        <v/>
      </c>
      <c r="H27" s="16" t="e">
        <f>IF(COUNTIF(Pover!G$2:G$7733,G27),VLOOKUP(G27,Pover!G$2:I$7733,3,FALSE),"----------------------")</f>
        <v>#N/A</v>
      </c>
      <c r="I27" s="16" t="e">
        <f>IF(COUNTIF(Pover!G$2:G$7733,G27),VLOOKUP(G27,Pover!G$2:J$7733,4,FALSE),"----------------------")</f>
        <v>#N/A</v>
      </c>
      <c r="J27" s="74" t="str">
        <f>IF(COUNTIF(lernitaj!B$2:B$7733,G27),"","• Lernu")</f>
        <v/>
      </c>
      <c r="K27" s="12" t="str">
        <f>IF(COUNTIF(Pover!F$2:F$7733,N27),VLOOKUP(N27,Pover!F$2:G$7733,2,FALSE),"---")</f>
        <v>---</v>
      </c>
      <c r="M27" s="13">
        <f t="shared" si="1"/>
        <v>0</v>
      </c>
      <c r="N27" s="23" t="e">
        <f t="shared" si="2"/>
        <v>#VALUE!</v>
      </c>
    </row>
    <row r="28" spans="1:14" x14ac:dyDescent="0.25">
      <c r="A28" s="60"/>
      <c r="B28" s="66"/>
      <c r="C28" s="21"/>
      <c r="D28" s="35"/>
      <c r="E28" s="68"/>
      <c r="F28" s="1"/>
      <c r="G28" s="8" t="str">
        <f t="shared" si="0"/>
        <v/>
      </c>
      <c r="H28" s="16" t="e">
        <f>IF(COUNTIF(Pover!G$2:G$7733,G28),VLOOKUP(G28,Pover!G$2:I$7733,3,FALSE),"----------------------")</f>
        <v>#N/A</v>
      </c>
      <c r="I28" s="16" t="e">
        <f>IF(COUNTIF(Pover!G$2:G$7733,G28),VLOOKUP(G28,Pover!G$2:J$7733,4,FALSE),"----------------------")</f>
        <v>#N/A</v>
      </c>
      <c r="J28" s="74" t="str">
        <f>IF(COUNTIF(lernitaj!B$2:B$7733,G28),"","• Lernu")</f>
        <v/>
      </c>
      <c r="K28" s="12" t="str">
        <f>IF(COUNTIF(Pover!F$2:F$7733,N28),VLOOKUP(N28,Pover!F$2:G$7733,2,FALSE),"---")</f>
        <v>---</v>
      </c>
      <c r="M28" s="13">
        <f t="shared" si="1"/>
        <v>0</v>
      </c>
      <c r="N28" s="23" t="e">
        <f t="shared" si="2"/>
        <v>#VALUE!</v>
      </c>
    </row>
    <row r="29" spans="1:14" x14ac:dyDescent="0.25">
      <c r="A29" s="60"/>
      <c r="B29" s="66"/>
      <c r="C29" s="21"/>
      <c r="D29" s="35"/>
      <c r="E29" s="68"/>
      <c r="F29" s="1"/>
      <c r="G29" s="8" t="str">
        <f t="shared" si="0"/>
        <v/>
      </c>
      <c r="H29" s="16" t="e">
        <f>IF(COUNTIF(Pover!G$2:G$7733,G29),VLOOKUP(G29,Pover!G$2:I$7733,3,FALSE),"----------------------")</f>
        <v>#N/A</v>
      </c>
      <c r="I29" s="16" t="e">
        <f>IF(COUNTIF(Pover!G$2:G$7733,G29),VLOOKUP(G29,Pover!G$2:J$7733,4,FALSE),"----------------------")</f>
        <v>#N/A</v>
      </c>
      <c r="J29" s="74" t="str">
        <f>IF(COUNTIF(lernitaj!B$2:B$7733,G29),"","• Lernu")</f>
        <v/>
      </c>
      <c r="K29" s="12" t="str">
        <f>IF(COUNTIF(Pover!F$2:F$7733,N29),VLOOKUP(N29,Pover!F$2:G$7733,2,FALSE),"---")</f>
        <v>---</v>
      </c>
      <c r="M29" s="13">
        <f t="shared" si="1"/>
        <v>0</v>
      </c>
      <c r="N29" s="23" t="e">
        <f t="shared" si="2"/>
        <v>#VALUE!</v>
      </c>
    </row>
    <row r="30" spans="1:14" x14ac:dyDescent="0.25">
      <c r="A30" s="60"/>
      <c r="B30" s="66"/>
      <c r="C30" s="21"/>
      <c r="D30" s="35"/>
      <c r="E30" s="68"/>
      <c r="F30" s="1"/>
      <c r="G30" s="8" t="str">
        <f t="shared" si="0"/>
        <v/>
      </c>
      <c r="H30" s="16" t="e">
        <f>IF(COUNTIF(Pover!G$2:G$7733,G30),VLOOKUP(G30,Pover!G$2:I$7733,3,FALSE),"----------------------")</f>
        <v>#N/A</v>
      </c>
      <c r="I30" s="16" t="e">
        <f>IF(COUNTIF(Pover!G$2:G$7733,G30),VLOOKUP(G30,Pover!G$2:J$7733,4,FALSE),"----------------------")</f>
        <v>#N/A</v>
      </c>
      <c r="J30" s="74" t="str">
        <f>IF(COUNTIF(lernitaj!B$2:B$7733,G30),"","• Lernu")</f>
        <v/>
      </c>
      <c r="K30" s="12" t="str">
        <f>IF(COUNTIF(Pover!F$2:F$7733,N30),VLOOKUP(N30,Pover!F$2:G$7733,2,FALSE),"---")</f>
        <v>---</v>
      </c>
      <c r="M30" s="13">
        <f t="shared" si="1"/>
        <v>0</v>
      </c>
      <c r="N30" s="23" t="e">
        <f t="shared" si="2"/>
        <v>#VALUE!</v>
      </c>
    </row>
    <row r="31" spans="1:14" x14ac:dyDescent="0.25">
      <c r="A31" s="60"/>
      <c r="B31" s="66"/>
      <c r="C31" s="21"/>
      <c r="D31" s="35"/>
      <c r="E31" s="68"/>
      <c r="F31" s="1"/>
      <c r="G31" s="8" t="str">
        <f t="shared" si="0"/>
        <v/>
      </c>
      <c r="H31" s="16" t="e">
        <f>IF(COUNTIF(Pover!G$2:G$7733,G31),VLOOKUP(G31,Pover!G$2:I$7733,3,FALSE),"----------------------")</f>
        <v>#N/A</v>
      </c>
      <c r="I31" s="16" t="e">
        <f>IF(COUNTIF(Pover!G$2:G$7733,G31),VLOOKUP(G31,Pover!G$2:J$7733,4,FALSE),"----------------------")</f>
        <v>#N/A</v>
      </c>
      <c r="J31" s="74" t="str">
        <f>IF(COUNTIF(lernitaj!B$2:B$7733,G31),"","• Lernu")</f>
        <v/>
      </c>
      <c r="K31" s="12" t="str">
        <f>IF(COUNTIF(Pover!F$2:F$7733,N31),VLOOKUP(N31,Pover!F$2:G$7733,2,FALSE),"---")</f>
        <v>---</v>
      </c>
      <c r="M31" s="13">
        <f t="shared" si="1"/>
        <v>0</v>
      </c>
      <c r="N31" s="23" t="e">
        <f t="shared" si="2"/>
        <v>#VALUE!</v>
      </c>
    </row>
    <row r="32" spans="1:14" x14ac:dyDescent="0.25">
      <c r="A32" s="60"/>
      <c r="B32" s="66"/>
      <c r="C32" s="21"/>
      <c r="D32" s="35"/>
      <c r="E32" s="68"/>
      <c r="F32" s="1"/>
      <c r="G32" s="8" t="str">
        <f t="shared" si="0"/>
        <v/>
      </c>
      <c r="H32" s="16" t="e">
        <f>IF(COUNTIF(Pover!G$2:G$7733,G32),VLOOKUP(G32,Pover!G$2:I$7733,3,FALSE),"----------------------")</f>
        <v>#N/A</v>
      </c>
      <c r="I32" s="16" t="e">
        <f>IF(COUNTIF(Pover!G$2:G$7733,G32),VLOOKUP(G32,Pover!G$2:J$7733,4,FALSE),"----------------------")</f>
        <v>#N/A</v>
      </c>
      <c r="J32" s="74" t="str">
        <f>IF(COUNTIF(lernitaj!B$2:B$7733,G32),"","• Lernu")</f>
        <v/>
      </c>
      <c r="K32" s="12" t="str">
        <f>IF(COUNTIF(Pover!F$2:F$7733,N32),VLOOKUP(N32,Pover!F$2:G$7733,2,FALSE),"---")</f>
        <v>---</v>
      </c>
      <c r="M32" s="13">
        <f t="shared" si="1"/>
        <v>0</v>
      </c>
      <c r="N32" s="23" t="e">
        <f t="shared" si="2"/>
        <v>#VALUE!</v>
      </c>
    </row>
    <row r="33" spans="1:14" x14ac:dyDescent="0.25">
      <c r="A33" s="60"/>
      <c r="B33" s="66"/>
      <c r="C33" s="21"/>
      <c r="D33" s="35"/>
      <c r="E33" s="68"/>
      <c r="F33" s="1"/>
      <c r="G33" s="8" t="str">
        <f t="shared" si="0"/>
        <v/>
      </c>
      <c r="H33" s="16" t="e">
        <f>IF(COUNTIF(Pover!G$2:G$7733,G33),VLOOKUP(G33,Pover!G$2:I$7733,3,FALSE),"----------------------")</f>
        <v>#N/A</v>
      </c>
      <c r="I33" s="16" t="e">
        <f>IF(COUNTIF(Pover!G$2:G$7733,G33),VLOOKUP(G33,Pover!G$2:J$7733,4,FALSE),"----------------------")</f>
        <v>#N/A</v>
      </c>
      <c r="J33" s="74" t="str">
        <f>IF(COUNTIF(lernitaj!B$2:B$7733,G33),"","• Lernu")</f>
        <v/>
      </c>
      <c r="K33" s="12" t="str">
        <f>IF(COUNTIF(Pover!F$2:F$7733,N33),VLOOKUP(N33,Pover!F$2:G$7733,2,FALSE),"---")</f>
        <v>---</v>
      </c>
      <c r="M33" s="13">
        <f t="shared" si="1"/>
        <v>0</v>
      </c>
      <c r="N33" s="23" t="e">
        <f t="shared" si="2"/>
        <v>#VALUE!</v>
      </c>
    </row>
    <row r="34" spans="1:14" x14ac:dyDescent="0.25">
      <c r="A34" s="60"/>
      <c r="B34" s="66"/>
      <c r="C34" s="21"/>
      <c r="D34" s="35"/>
      <c r="E34" s="68"/>
      <c r="F34" s="1"/>
      <c r="G34" s="8" t="str">
        <f t="shared" si="0"/>
        <v/>
      </c>
      <c r="H34" s="16" t="e">
        <f>IF(COUNTIF(Pover!G$2:G$7733,G34),VLOOKUP(G34,Pover!G$2:I$7733,3,FALSE),"----------------------")</f>
        <v>#N/A</v>
      </c>
      <c r="I34" s="16" t="e">
        <f>IF(COUNTIF(Pover!G$2:G$7733,G34),VLOOKUP(G34,Pover!G$2:J$7733,4,FALSE),"----------------------")</f>
        <v>#N/A</v>
      </c>
      <c r="J34" s="74" t="str">
        <f>IF(COUNTIF(lernitaj!B$2:B$7733,G34),"","• Lernu")</f>
        <v/>
      </c>
      <c r="K34" s="12" t="str">
        <f>IF(COUNTIF(Pover!F$2:F$7733,N34),VLOOKUP(N34,Pover!F$2:G$7733,2,FALSE),"---")</f>
        <v>---</v>
      </c>
      <c r="M34" s="13">
        <f t="shared" si="1"/>
        <v>0</v>
      </c>
      <c r="N34" s="23" t="e">
        <f t="shared" si="2"/>
        <v>#VALUE!</v>
      </c>
    </row>
    <row r="35" spans="1:14" x14ac:dyDescent="0.25">
      <c r="A35" s="60"/>
      <c r="B35" s="66"/>
      <c r="C35" s="21"/>
      <c r="D35" s="35"/>
      <c r="E35" s="68"/>
      <c r="F35" s="1"/>
      <c r="G35" s="8" t="str">
        <f t="shared" si="0"/>
        <v/>
      </c>
      <c r="H35" s="16" t="e">
        <f>IF(COUNTIF(Pover!G$2:G$7733,G35),VLOOKUP(G35,Pover!G$2:I$7733,3,FALSE),"----------------------")</f>
        <v>#N/A</v>
      </c>
      <c r="I35" s="16" t="e">
        <f>IF(COUNTIF(Pover!G$2:G$7733,G35),VLOOKUP(G35,Pover!G$2:J$7733,4,FALSE),"----------------------")</f>
        <v>#N/A</v>
      </c>
      <c r="J35" s="74" t="str">
        <f>IF(COUNTIF(lernitaj!B$2:B$7733,G35),"","• Lernu")</f>
        <v/>
      </c>
      <c r="K35" s="12" t="str">
        <f>IF(COUNTIF(Pover!F$2:F$7733,N35),VLOOKUP(N35,Pover!F$2:G$7733,2,FALSE),"---")</f>
        <v>---</v>
      </c>
      <c r="M35" s="13">
        <f t="shared" si="1"/>
        <v>0</v>
      </c>
      <c r="N35" s="23" t="e">
        <f t="shared" si="2"/>
        <v>#VALUE!</v>
      </c>
    </row>
    <row r="36" spans="1:14" x14ac:dyDescent="0.25">
      <c r="A36" s="60"/>
      <c r="B36" s="66"/>
      <c r="C36" s="21"/>
      <c r="D36" s="35"/>
      <c r="E36" s="68"/>
      <c r="F36" s="1"/>
      <c r="G36" s="8" t="str">
        <f t="shared" si="0"/>
        <v/>
      </c>
      <c r="H36" s="16" t="e">
        <f>IF(COUNTIF(Pover!G$2:G$7733,G36),VLOOKUP(G36,Pover!G$2:I$7733,3,FALSE),"----------------------")</f>
        <v>#N/A</v>
      </c>
      <c r="I36" s="16" t="e">
        <f>IF(COUNTIF(Pover!G$2:G$7733,G36),VLOOKUP(G36,Pover!G$2:J$7733,4,FALSE),"----------------------")</f>
        <v>#N/A</v>
      </c>
      <c r="J36" s="74" t="str">
        <f>IF(COUNTIF(lernitaj!B$2:B$7733,G36),"","• Lernu")</f>
        <v/>
      </c>
      <c r="K36" s="12" t="str">
        <f>IF(COUNTIF(Pover!F$2:F$7733,N36),VLOOKUP(N36,Pover!F$2:G$7733,2,FALSE),"---")</f>
        <v>---</v>
      </c>
      <c r="M36" s="13">
        <f t="shared" si="1"/>
        <v>0</v>
      </c>
      <c r="N36" s="23" t="e">
        <f t="shared" si="2"/>
        <v>#VALUE!</v>
      </c>
    </row>
    <row r="37" spans="1:14" x14ac:dyDescent="0.25">
      <c r="A37" s="60"/>
      <c r="B37" s="66"/>
      <c r="C37" s="21"/>
      <c r="D37" s="35"/>
      <c r="E37" s="68"/>
      <c r="F37" s="1"/>
      <c r="G37" s="8" t="str">
        <f t="shared" si="0"/>
        <v/>
      </c>
      <c r="H37" s="16" t="e">
        <f>IF(COUNTIF(Pover!G$2:G$7733,G37),VLOOKUP(G37,Pover!G$2:I$7733,3,FALSE),"----------------------")</f>
        <v>#N/A</v>
      </c>
      <c r="I37" s="16" t="e">
        <f>IF(COUNTIF(Pover!G$2:G$7733,G37),VLOOKUP(G37,Pover!G$2:J$7733,4,FALSE),"----------------------")</f>
        <v>#N/A</v>
      </c>
      <c r="J37" s="74" t="str">
        <f>IF(COUNTIF(lernitaj!B$2:B$7733,G37),"","• Lernu")</f>
        <v/>
      </c>
      <c r="K37" s="12" t="str">
        <f>IF(COUNTIF(Pover!F$2:F$7733,N37),VLOOKUP(N37,Pover!F$2:G$7733,2,FALSE),"---")</f>
        <v>---</v>
      </c>
      <c r="M37" s="13">
        <f t="shared" si="1"/>
        <v>0</v>
      </c>
      <c r="N37" s="23" t="e">
        <f t="shared" si="2"/>
        <v>#VALUE!</v>
      </c>
    </row>
    <row r="38" spans="1:14" x14ac:dyDescent="0.25">
      <c r="A38" s="60"/>
      <c r="B38" s="66"/>
      <c r="C38" s="21"/>
      <c r="D38" s="35"/>
      <c r="E38" s="68"/>
      <c r="F38" s="1"/>
      <c r="G38" s="8" t="str">
        <f t="shared" si="0"/>
        <v/>
      </c>
      <c r="H38" s="16" t="e">
        <f>IF(COUNTIF(Pover!G$2:G$7733,G38),VLOOKUP(G38,Pover!G$2:I$7733,3,FALSE),"----------------------")</f>
        <v>#N/A</v>
      </c>
      <c r="I38" s="16" t="e">
        <f>IF(COUNTIF(Pover!G$2:G$7733,G38),VLOOKUP(G38,Pover!G$2:J$7733,4,FALSE),"----------------------")</f>
        <v>#N/A</v>
      </c>
      <c r="J38" s="74" t="str">
        <f>IF(COUNTIF(lernitaj!B$2:B$7733,G38),"","• Lernu")</f>
        <v/>
      </c>
      <c r="K38" s="12" t="str">
        <f>IF(COUNTIF(Pover!F$2:F$7733,N38),VLOOKUP(N38,Pover!F$2:G$7733,2,FALSE),"---")</f>
        <v>---</v>
      </c>
      <c r="M38" s="13">
        <f t="shared" si="1"/>
        <v>0</v>
      </c>
      <c r="N38" s="23" t="e">
        <f t="shared" si="2"/>
        <v>#VALUE!</v>
      </c>
    </row>
    <row r="39" spans="1:14" x14ac:dyDescent="0.25">
      <c r="A39" s="60"/>
      <c r="B39" s="66"/>
      <c r="C39" s="21"/>
      <c r="D39" s="35"/>
      <c r="E39" s="68"/>
      <c r="F39" s="1"/>
      <c r="G39" s="8" t="str">
        <f t="shared" si="0"/>
        <v/>
      </c>
      <c r="H39" s="16" t="e">
        <f>IF(COUNTIF(Pover!G$2:G$7733,G39),VLOOKUP(G39,Pover!G$2:I$7733,3,FALSE),"----------------------")</f>
        <v>#N/A</v>
      </c>
      <c r="I39" s="16" t="e">
        <f>IF(COUNTIF(Pover!G$2:G$7733,G39),VLOOKUP(G39,Pover!G$2:J$7733,4,FALSE),"----------------------")</f>
        <v>#N/A</v>
      </c>
      <c r="J39" s="74" t="str">
        <f>IF(COUNTIF(lernitaj!B$2:B$7733,G39),"","• Lernu")</f>
        <v/>
      </c>
      <c r="K39" s="12" t="str">
        <f>IF(COUNTIF(Pover!F$2:F$7733,N39),VLOOKUP(N39,Pover!F$2:G$7733,2,FALSE),"---")</f>
        <v>---</v>
      </c>
      <c r="M39" s="13">
        <f t="shared" si="1"/>
        <v>0</v>
      </c>
      <c r="N39" s="23" t="e">
        <f t="shared" si="2"/>
        <v>#VALUE!</v>
      </c>
    </row>
    <row r="40" spans="1:14" x14ac:dyDescent="0.25">
      <c r="A40" s="60"/>
      <c r="B40" s="66"/>
      <c r="C40" s="21"/>
      <c r="D40" s="35"/>
      <c r="E40" s="68"/>
      <c r="F40" s="1"/>
      <c r="G40" s="8" t="str">
        <f t="shared" si="0"/>
        <v/>
      </c>
      <c r="H40" s="16" t="e">
        <f>IF(COUNTIF(Pover!G$2:G$7733,G40),VLOOKUP(G40,Pover!G$2:I$7733,3,FALSE),"----------------------")</f>
        <v>#N/A</v>
      </c>
      <c r="I40" s="16" t="e">
        <f>IF(COUNTIF(Pover!G$2:G$7733,G40),VLOOKUP(G40,Pover!G$2:J$7733,4,FALSE),"----------------------")</f>
        <v>#N/A</v>
      </c>
      <c r="J40" s="74" t="str">
        <f>IF(COUNTIF(lernitaj!B$2:B$7733,G40),"","• Lernu")</f>
        <v/>
      </c>
      <c r="K40" s="12" t="str">
        <f>IF(COUNTIF(Pover!F$2:F$7733,N40),VLOOKUP(N40,Pover!F$2:G$7733,2,FALSE),"---")</f>
        <v>---</v>
      </c>
      <c r="M40" s="13">
        <f t="shared" si="1"/>
        <v>0</v>
      </c>
      <c r="N40" s="23" t="e">
        <f t="shared" si="2"/>
        <v>#VALUE!</v>
      </c>
    </row>
    <row r="41" spans="1:14" x14ac:dyDescent="0.25">
      <c r="A41" s="60"/>
      <c r="B41" s="66"/>
      <c r="C41" s="21"/>
      <c r="D41" s="35"/>
      <c r="E41" s="68"/>
      <c r="F41" s="1"/>
      <c r="G41" s="8" t="str">
        <f t="shared" si="0"/>
        <v/>
      </c>
      <c r="H41" s="16" t="e">
        <f>IF(COUNTIF(Pover!G$2:G$7733,G41),VLOOKUP(G41,Pover!G$2:I$7733,3,FALSE),"----------------------")</f>
        <v>#N/A</v>
      </c>
      <c r="I41" s="16" t="e">
        <f>IF(COUNTIF(Pover!G$2:G$7733,G41),VLOOKUP(G41,Pover!G$2:J$7733,4,FALSE),"----------------------")</f>
        <v>#N/A</v>
      </c>
      <c r="J41" s="74" t="str">
        <f>IF(COUNTIF(lernitaj!B$2:B$7733,G41),"","• Lernu")</f>
        <v/>
      </c>
      <c r="K41" s="12" t="str">
        <f>IF(COUNTIF(Pover!F$2:F$7733,N41),VLOOKUP(N41,Pover!F$2:G$7733,2,FALSE),"---")</f>
        <v>---</v>
      </c>
      <c r="M41" s="13">
        <f t="shared" si="1"/>
        <v>0</v>
      </c>
      <c r="N41" s="23" t="e">
        <f t="shared" si="2"/>
        <v>#VALUE!</v>
      </c>
    </row>
    <row r="42" spans="1:14" x14ac:dyDescent="0.25">
      <c r="A42" s="60"/>
      <c r="B42" s="66"/>
      <c r="C42" s="21"/>
      <c r="D42" s="35"/>
      <c r="E42" s="68"/>
      <c r="F42" s="1"/>
      <c r="G42" s="8" t="str">
        <f t="shared" si="0"/>
        <v/>
      </c>
      <c r="H42" s="16" t="e">
        <f>IF(COUNTIF(Pover!G$2:G$7733,G42),VLOOKUP(G42,Pover!G$2:I$7733,3,FALSE),"----------------------")</f>
        <v>#N/A</v>
      </c>
      <c r="I42" s="16" t="e">
        <f>IF(COUNTIF(Pover!G$2:G$7733,G42),VLOOKUP(G42,Pover!G$2:J$7733,4,FALSE),"----------------------")</f>
        <v>#N/A</v>
      </c>
      <c r="J42" s="74" t="str">
        <f>IF(COUNTIF(lernitaj!B$2:B$7733,G42),"","• Lernu")</f>
        <v/>
      </c>
      <c r="K42" s="12" t="str">
        <f>IF(COUNTIF(Pover!F$2:F$7733,N42),VLOOKUP(N42,Pover!F$2:G$7733,2,FALSE),"---")</f>
        <v>---</v>
      </c>
      <c r="M42" s="13">
        <f t="shared" si="1"/>
        <v>0</v>
      </c>
      <c r="N42" s="23" t="e">
        <f t="shared" si="2"/>
        <v>#VALUE!</v>
      </c>
    </row>
    <row r="43" spans="1:14" x14ac:dyDescent="0.25">
      <c r="A43" s="60"/>
      <c r="B43" s="66"/>
      <c r="C43" s="21"/>
      <c r="D43" s="35"/>
      <c r="E43" s="68"/>
      <c r="F43" s="1"/>
      <c r="G43" s="8" t="str">
        <f t="shared" si="0"/>
        <v/>
      </c>
      <c r="H43" s="16" t="e">
        <f>IF(COUNTIF(Pover!G$2:G$7733,G43),VLOOKUP(G43,Pover!G$2:I$7733,3,FALSE),"----------------------")</f>
        <v>#N/A</v>
      </c>
      <c r="I43" s="16" t="e">
        <f>IF(COUNTIF(Pover!G$2:G$7733,G43),VLOOKUP(G43,Pover!G$2:J$7733,4,FALSE),"----------------------")</f>
        <v>#N/A</v>
      </c>
      <c r="J43" s="74" t="str">
        <f>IF(COUNTIF(lernitaj!B$2:B$7733,G43),"","• Lernu")</f>
        <v/>
      </c>
      <c r="K43" s="12" t="str">
        <f>IF(COUNTIF(Pover!F$2:F$7733,N43),VLOOKUP(N43,Pover!F$2:G$7733,2,FALSE),"---")</f>
        <v>---</v>
      </c>
      <c r="M43" s="13">
        <f t="shared" si="1"/>
        <v>0</v>
      </c>
      <c r="N43" s="23" t="e">
        <f t="shared" si="2"/>
        <v>#VALUE!</v>
      </c>
    </row>
    <row r="44" spans="1:14" x14ac:dyDescent="0.25">
      <c r="A44" s="60"/>
      <c r="B44" s="66"/>
      <c r="C44" s="21"/>
      <c r="D44" s="35"/>
      <c r="E44" s="68"/>
      <c r="F44" s="1"/>
      <c r="G44" s="8" t="str">
        <f t="shared" si="0"/>
        <v/>
      </c>
      <c r="H44" s="16" t="e">
        <f>IF(COUNTIF(Pover!G$2:G$7733,G44),VLOOKUP(G44,Pover!G$2:I$7733,3,FALSE),"----------------------")</f>
        <v>#N/A</v>
      </c>
      <c r="I44" s="16" t="e">
        <f>IF(COUNTIF(Pover!G$2:G$7733,G44),VLOOKUP(G44,Pover!G$2:J$7733,4,FALSE),"----------------------")</f>
        <v>#N/A</v>
      </c>
      <c r="J44" s="74" t="str">
        <f>IF(COUNTIF(lernitaj!B$2:B$7733,G44),"","• Lernu")</f>
        <v/>
      </c>
      <c r="K44" s="12" t="str">
        <f>IF(COUNTIF(Pover!F$2:F$7733,N44),VLOOKUP(N44,Pover!F$2:G$7733,2,FALSE),"---")</f>
        <v>---</v>
      </c>
      <c r="M44" s="13">
        <f t="shared" si="1"/>
        <v>0</v>
      </c>
      <c r="N44" s="23" t="e">
        <f t="shared" si="2"/>
        <v>#VALUE!</v>
      </c>
    </row>
    <row r="45" spans="1:14" x14ac:dyDescent="0.25">
      <c r="A45" s="60"/>
      <c r="B45" s="66"/>
      <c r="C45" s="21"/>
      <c r="D45" s="35"/>
      <c r="E45" s="68"/>
      <c r="F45" s="1"/>
      <c r="G45" s="8" t="str">
        <f t="shared" si="0"/>
        <v/>
      </c>
      <c r="H45" s="16" t="e">
        <f>IF(COUNTIF(Pover!G$2:G$7733,G45),VLOOKUP(G45,Pover!G$2:I$7733,3,FALSE),"----------------------")</f>
        <v>#N/A</v>
      </c>
      <c r="I45" s="16" t="e">
        <f>IF(COUNTIF(Pover!G$2:G$7733,G45),VLOOKUP(G45,Pover!G$2:J$7733,4,FALSE),"----------------------")</f>
        <v>#N/A</v>
      </c>
      <c r="J45" s="74" t="str">
        <f>IF(COUNTIF(lernitaj!B$2:B$7733,G45),"","• Lernu")</f>
        <v/>
      </c>
      <c r="K45" s="12" t="str">
        <f>IF(COUNTIF(Pover!F$2:F$7733,N45),VLOOKUP(N45,Pover!F$2:G$7733,2,FALSE),"---")</f>
        <v>---</v>
      </c>
      <c r="M45" s="13">
        <f t="shared" si="1"/>
        <v>0</v>
      </c>
      <c r="N45" s="23" t="e">
        <f t="shared" si="2"/>
        <v>#VALUE!</v>
      </c>
    </row>
    <row r="46" spans="1:14" x14ac:dyDescent="0.25">
      <c r="A46" s="60"/>
      <c r="B46" s="66"/>
      <c r="C46" s="21"/>
      <c r="D46" s="35"/>
      <c r="E46" s="68"/>
      <c r="F46" s="1"/>
      <c r="G46" s="8" t="str">
        <f t="shared" si="0"/>
        <v/>
      </c>
      <c r="H46" s="16" t="e">
        <f>IF(COUNTIF(Pover!G$2:G$7733,G46),VLOOKUP(G46,Pover!G$2:I$7733,3,FALSE),"----------------------")</f>
        <v>#N/A</v>
      </c>
      <c r="I46" s="16" t="e">
        <f>IF(COUNTIF(Pover!G$2:G$7733,G46),VLOOKUP(G46,Pover!G$2:J$7733,4,FALSE),"----------------------")</f>
        <v>#N/A</v>
      </c>
      <c r="J46" s="74" t="str">
        <f>IF(COUNTIF(lernitaj!B$2:B$7733,G46),"","• Lernu")</f>
        <v/>
      </c>
      <c r="K46" s="12" t="str">
        <f>IF(COUNTIF(Pover!F$2:F$7733,N46),VLOOKUP(N46,Pover!F$2:G$7733,2,FALSE),"---")</f>
        <v>---</v>
      </c>
      <c r="M46" s="13">
        <f t="shared" si="1"/>
        <v>0</v>
      </c>
      <c r="N46" s="23" t="e">
        <f t="shared" si="2"/>
        <v>#VALUE!</v>
      </c>
    </row>
    <row r="47" spans="1:14" x14ac:dyDescent="0.25">
      <c r="A47" s="60"/>
      <c r="B47" s="66"/>
      <c r="C47" s="21"/>
      <c r="D47" s="35"/>
      <c r="E47" s="68"/>
      <c r="F47" s="1"/>
      <c r="G47" s="8" t="str">
        <f t="shared" si="0"/>
        <v/>
      </c>
      <c r="H47" s="16" t="e">
        <f>IF(COUNTIF(Pover!G$2:G$7733,G47),VLOOKUP(G47,Pover!G$2:I$7733,3,FALSE),"----------------------")</f>
        <v>#N/A</v>
      </c>
      <c r="I47" s="16" t="e">
        <f>IF(COUNTIF(Pover!G$2:G$7733,G47),VLOOKUP(G47,Pover!G$2:J$7733,4,FALSE),"----------------------")</f>
        <v>#N/A</v>
      </c>
      <c r="J47" s="74" t="str">
        <f>IF(COUNTIF(lernitaj!B$2:B$7733,G47),"","• Lernu")</f>
        <v/>
      </c>
      <c r="K47" s="12" t="str">
        <f>IF(COUNTIF(Pover!F$2:F$7733,N47),VLOOKUP(N47,Pover!F$2:G$7733,2,FALSE),"---")</f>
        <v>---</v>
      </c>
      <c r="M47" s="13">
        <f t="shared" si="1"/>
        <v>0</v>
      </c>
      <c r="N47" s="23" t="e">
        <f t="shared" si="2"/>
        <v>#VALUE!</v>
      </c>
    </row>
    <row r="48" spans="1:14" x14ac:dyDescent="0.25">
      <c r="A48" s="60"/>
      <c r="B48" s="66"/>
      <c r="C48" s="21"/>
      <c r="D48" s="35"/>
      <c r="E48" s="68"/>
      <c r="F48" s="1"/>
      <c r="G48" s="8" t="str">
        <f t="shared" si="0"/>
        <v/>
      </c>
      <c r="H48" s="16" t="e">
        <f>IF(COUNTIF(Pover!G$2:G$7733,G48),VLOOKUP(G48,Pover!G$2:I$7733,3,FALSE),"----------------------")</f>
        <v>#N/A</v>
      </c>
      <c r="I48" s="16" t="e">
        <f>IF(COUNTIF(Pover!G$2:G$7733,G48),VLOOKUP(G48,Pover!G$2:J$7733,4,FALSE),"----------------------")</f>
        <v>#N/A</v>
      </c>
      <c r="J48" s="74" t="str">
        <f>IF(COUNTIF(lernitaj!B$2:B$7733,G48),"","• Lernu")</f>
        <v/>
      </c>
      <c r="K48" s="12" t="str">
        <f>IF(COUNTIF(Pover!F$2:F$7733,N48),VLOOKUP(N48,Pover!F$2:G$7733,2,FALSE),"---")</f>
        <v>---</v>
      </c>
      <c r="M48" s="13">
        <f t="shared" si="1"/>
        <v>0</v>
      </c>
      <c r="N48" s="23" t="e">
        <f t="shared" si="2"/>
        <v>#VALUE!</v>
      </c>
    </row>
    <row r="49" spans="1:14" x14ac:dyDescent="0.25">
      <c r="A49" s="60"/>
      <c r="B49" s="66"/>
      <c r="C49" s="21"/>
      <c r="D49" s="35"/>
      <c r="E49" s="68"/>
      <c r="F49" s="1"/>
      <c r="G49" s="8" t="str">
        <f t="shared" si="0"/>
        <v/>
      </c>
      <c r="H49" s="16" t="e">
        <f>IF(COUNTIF(Pover!G$2:G$7733,G49),VLOOKUP(G49,Pover!G$2:I$7733,3,FALSE),"----------------------")</f>
        <v>#N/A</v>
      </c>
      <c r="I49" s="16" t="e">
        <f>IF(COUNTIF(Pover!G$2:G$7733,G49),VLOOKUP(G49,Pover!G$2:J$7733,4,FALSE),"----------------------")</f>
        <v>#N/A</v>
      </c>
      <c r="J49" s="74" t="str">
        <f>IF(COUNTIF(lernitaj!B$2:B$7733,G49),"","• Lernu")</f>
        <v/>
      </c>
      <c r="K49" s="12" t="str">
        <f>IF(COUNTIF(Pover!F$2:F$7733,N49),VLOOKUP(N49,Pover!F$2:G$7733,2,FALSE),"---")</f>
        <v>---</v>
      </c>
      <c r="M49" s="13">
        <f t="shared" si="1"/>
        <v>0</v>
      </c>
      <c r="N49" s="23" t="e">
        <f t="shared" si="2"/>
        <v>#VALUE!</v>
      </c>
    </row>
    <row r="50" spans="1:14" x14ac:dyDescent="0.25">
      <c r="A50" s="60"/>
      <c r="B50" s="66"/>
      <c r="C50" s="21"/>
      <c r="D50" s="35"/>
      <c r="E50" s="68"/>
      <c r="F50" s="1"/>
      <c r="G50" s="8" t="str">
        <f t="shared" si="0"/>
        <v/>
      </c>
      <c r="H50" s="16" t="e">
        <f>IF(COUNTIF(Pover!G$2:G$7733,G50),VLOOKUP(G50,Pover!G$2:I$7733,3,FALSE),"----------------------")</f>
        <v>#N/A</v>
      </c>
      <c r="I50" s="16" t="e">
        <f>IF(COUNTIF(Pover!G$2:G$7733,G50),VLOOKUP(G50,Pover!G$2:J$7733,4,FALSE),"----------------------")</f>
        <v>#N/A</v>
      </c>
      <c r="J50" s="74" t="str">
        <f>IF(COUNTIF(lernitaj!B$2:B$7733,G50),"","• Lernu")</f>
        <v/>
      </c>
      <c r="K50" s="12" t="str">
        <f>IF(COUNTIF(Pover!F$2:F$7733,N50),VLOOKUP(N50,Pover!F$2:G$7733,2,FALSE),"---")</f>
        <v>---</v>
      </c>
      <c r="M50" s="13">
        <f t="shared" si="1"/>
        <v>0</v>
      </c>
      <c r="N50" s="23" t="e">
        <f t="shared" si="2"/>
        <v>#VALUE!</v>
      </c>
    </row>
    <row r="51" spans="1:14" x14ac:dyDescent="0.25">
      <c r="A51" s="60"/>
      <c r="B51" s="66"/>
      <c r="C51" s="21"/>
      <c r="D51" s="35"/>
      <c r="E51" s="68"/>
      <c r="F51" s="1"/>
      <c r="G51" s="8" t="str">
        <f t="shared" si="0"/>
        <v/>
      </c>
      <c r="H51" s="16" t="e">
        <f>IF(COUNTIF(Pover!G$2:G$7733,G51),VLOOKUP(G51,Pover!G$2:I$7733,3,FALSE),"----------------------")</f>
        <v>#N/A</v>
      </c>
      <c r="I51" s="16" t="e">
        <f>IF(COUNTIF(Pover!G$2:G$7733,G51),VLOOKUP(G51,Pover!G$2:J$7733,4,FALSE),"----------------------")</f>
        <v>#N/A</v>
      </c>
      <c r="J51" s="74" t="str">
        <f>IF(COUNTIF(lernitaj!B$2:B$7733,G51),"","• Lernu")</f>
        <v/>
      </c>
      <c r="K51" s="12" t="str">
        <f>IF(COUNTIF(Pover!F$2:F$7733,N51),VLOOKUP(N51,Pover!F$2:G$7733,2,FALSE),"---")</f>
        <v>---</v>
      </c>
      <c r="M51" s="13">
        <f t="shared" si="1"/>
        <v>0</v>
      </c>
      <c r="N51" s="23" t="e">
        <f t="shared" si="2"/>
        <v>#VALUE!</v>
      </c>
    </row>
    <row r="52" spans="1:14" x14ac:dyDescent="0.25">
      <c r="A52" s="60"/>
      <c r="B52" s="66"/>
      <c r="C52" s="21"/>
      <c r="D52" s="35"/>
      <c r="E52" s="68"/>
      <c r="F52" s="1"/>
      <c r="G52" s="8" t="str">
        <f t="shared" si="0"/>
        <v/>
      </c>
      <c r="H52" s="16" t="e">
        <f>IF(COUNTIF(Pover!G$2:G$7733,G52),VLOOKUP(G52,Pover!G$2:I$7733,3,FALSE),"----------------------")</f>
        <v>#N/A</v>
      </c>
      <c r="I52" s="16" t="e">
        <f>IF(COUNTIF(Pover!G$2:G$7733,G52),VLOOKUP(G52,Pover!G$2:J$7733,4,FALSE),"----------------------")</f>
        <v>#N/A</v>
      </c>
      <c r="J52" s="74" t="str">
        <f>IF(COUNTIF(lernitaj!B$2:B$7733,G52),"","• Lernu")</f>
        <v/>
      </c>
      <c r="K52" s="12" t="str">
        <f>IF(COUNTIF(Pover!F$2:F$7733,N52),VLOOKUP(N52,Pover!F$2:G$7733,2,FALSE),"---")</f>
        <v>---</v>
      </c>
      <c r="M52" s="13">
        <f t="shared" si="1"/>
        <v>0</v>
      </c>
      <c r="N52" s="23" t="e">
        <f t="shared" si="2"/>
        <v>#VALUE!</v>
      </c>
    </row>
    <row r="53" spans="1:14" x14ac:dyDescent="0.25">
      <c r="A53" s="60"/>
      <c r="B53" s="66"/>
      <c r="C53" s="21"/>
      <c r="D53" s="35"/>
      <c r="E53" s="68"/>
      <c r="F53" s="1"/>
      <c r="G53" s="8" t="str">
        <f t="shared" si="0"/>
        <v/>
      </c>
      <c r="H53" s="16" t="e">
        <f>IF(COUNTIF(Pover!G$2:G$7733,G53),VLOOKUP(G53,Pover!G$2:I$7733,3,FALSE),"----------------------")</f>
        <v>#N/A</v>
      </c>
      <c r="I53" s="16" t="e">
        <f>IF(COUNTIF(Pover!G$2:G$7733,G53),VLOOKUP(G53,Pover!G$2:J$7733,4,FALSE),"----------------------")</f>
        <v>#N/A</v>
      </c>
      <c r="J53" s="74" t="str">
        <f>IF(COUNTIF(lernitaj!B$2:B$7733,G53),"","• Lernu")</f>
        <v/>
      </c>
      <c r="K53" s="12" t="str">
        <f>IF(COUNTIF(Pover!F$2:F$7733,N53),VLOOKUP(N53,Pover!F$2:G$7733,2,FALSE),"---")</f>
        <v>---</v>
      </c>
      <c r="M53" s="13">
        <f t="shared" si="1"/>
        <v>0</v>
      </c>
      <c r="N53" s="23" t="e">
        <f t="shared" si="2"/>
        <v>#VALUE!</v>
      </c>
    </row>
    <row r="54" spans="1:14" x14ac:dyDescent="0.25">
      <c r="A54" s="60"/>
      <c r="B54" s="66"/>
      <c r="C54" s="21"/>
      <c r="D54" s="35"/>
      <c r="E54" s="68"/>
      <c r="F54" s="1"/>
      <c r="G54" s="8" t="str">
        <f t="shared" si="0"/>
        <v/>
      </c>
      <c r="H54" s="16" t="e">
        <f>IF(COUNTIF(Pover!G$2:G$7733,G54),VLOOKUP(G54,Pover!G$2:I$7733,3,FALSE),"----------------------")</f>
        <v>#N/A</v>
      </c>
      <c r="I54" s="16" t="e">
        <f>IF(COUNTIF(Pover!G$2:G$7733,G54),VLOOKUP(G54,Pover!G$2:J$7733,4,FALSE),"----------------------")</f>
        <v>#N/A</v>
      </c>
      <c r="J54" s="74" t="str">
        <f>IF(COUNTIF(lernitaj!B$2:B$7733,G54),"","• Lernu")</f>
        <v/>
      </c>
      <c r="K54" s="12" t="str">
        <f>IF(COUNTIF(Pover!F$2:F$7733,N54),VLOOKUP(N54,Pover!F$2:G$7733,2,FALSE),"---")</f>
        <v>---</v>
      </c>
      <c r="M54" s="13">
        <f t="shared" si="1"/>
        <v>0</v>
      </c>
      <c r="N54" s="23" t="e">
        <f t="shared" si="2"/>
        <v>#VALUE!</v>
      </c>
    </row>
    <row r="55" spans="1:14" x14ac:dyDescent="0.25">
      <c r="A55" s="60"/>
      <c r="B55" s="66"/>
      <c r="C55" s="21"/>
      <c r="D55" s="35"/>
      <c r="E55" s="68"/>
      <c r="F55" s="1"/>
      <c r="G55" s="8" t="str">
        <f t="shared" si="0"/>
        <v/>
      </c>
      <c r="H55" s="16" t="e">
        <f>IF(COUNTIF(Pover!G$2:G$7733,G55),VLOOKUP(G55,Pover!G$2:I$7733,3,FALSE),"----------------------")</f>
        <v>#N/A</v>
      </c>
      <c r="I55" s="16" t="e">
        <f>IF(COUNTIF(Pover!G$2:G$7733,G55),VLOOKUP(G55,Pover!G$2:J$7733,4,FALSE),"----------------------")</f>
        <v>#N/A</v>
      </c>
      <c r="J55" s="74" t="str">
        <f>IF(COUNTIF(lernitaj!B$2:B$7733,G55),"","• Lernu")</f>
        <v/>
      </c>
      <c r="K55" s="12" t="str">
        <f>IF(COUNTIF(Pover!F$2:F$7733,N55),VLOOKUP(N55,Pover!F$2:G$7733,2,FALSE),"---")</f>
        <v>---</v>
      </c>
      <c r="M55" s="13">
        <f t="shared" si="1"/>
        <v>0</v>
      </c>
      <c r="N55" s="23" t="e">
        <f t="shared" si="2"/>
        <v>#VALUE!</v>
      </c>
    </row>
    <row r="56" spans="1:14" x14ac:dyDescent="0.25">
      <c r="A56" s="60"/>
      <c r="B56" s="66"/>
      <c r="C56" s="21"/>
      <c r="D56" s="35"/>
      <c r="E56" s="68"/>
      <c r="F56" s="1"/>
      <c r="G56" s="8" t="str">
        <f t="shared" si="0"/>
        <v/>
      </c>
      <c r="H56" s="16" t="e">
        <f>IF(COUNTIF(Pover!G$2:G$7733,G56),VLOOKUP(G56,Pover!G$2:I$7733,3,FALSE),"----------------------")</f>
        <v>#N/A</v>
      </c>
      <c r="I56" s="16" t="e">
        <f>IF(COUNTIF(Pover!G$2:G$7733,G56),VLOOKUP(G56,Pover!G$2:J$7733,4,FALSE),"----------------------")</f>
        <v>#N/A</v>
      </c>
      <c r="J56" s="74" t="str">
        <f>IF(COUNTIF(lernitaj!B$2:B$7733,G56),"","• Lernu")</f>
        <v/>
      </c>
      <c r="K56" s="12" t="str">
        <f>IF(COUNTIF(Pover!F$2:F$7733,N56),VLOOKUP(N56,Pover!F$2:G$7733,2,FALSE),"---")</f>
        <v>---</v>
      </c>
      <c r="M56" s="13">
        <f t="shared" si="1"/>
        <v>0</v>
      </c>
      <c r="N56" s="23" t="e">
        <f t="shared" si="2"/>
        <v>#VALUE!</v>
      </c>
    </row>
    <row r="57" spans="1:14" x14ac:dyDescent="0.25">
      <c r="A57" s="60"/>
      <c r="B57" s="66"/>
      <c r="C57" s="21"/>
      <c r="D57" s="35"/>
      <c r="E57" s="68"/>
      <c r="F57" s="1"/>
      <c r="G57" s="8" t="str">
        <f t="shared" si="0"/>
        <v/>
      </c>
      <c r="H57" s="16" t="e">
        <f>IF(COUNTIF(Pover!G$2:G$7733,G57),VLOOKUP(G57,Pover!G$2:I$7733,3,FALSE),"----------------------")</f>
        <v>#N/A</v>
      </c>
      <c r="I57" s="16" t="e">
        <f>IF(COUNTIF(Pover!G$2:G$7733,G57),VLOOKUP(G57,Pover!G$2:J$7733,4,FALSE),"----------------------")</f>
        <v>#N/A</v>
      </c>
      <c r="J57" s="74" t="str">
        <f>IF(COUNTIF(lernitaj!B$2:B$7733,G57),"","• Lernu")</f>
        <v/>
      </c>
      <c r="K57" s="12" t="str">
        <f>IF(COUNTIF(Pover!F$2:F$7733,N57),VLOOKUP(N57,Pover!F$2:G$7733,2,FALSE),"---")</f>
        <v>---</v>
      </c>
      <c r="M57" s="13">
        <f t="shared" si="1"/>
        <v>0</v>
      </c>
      <c r="N57" s="23" t="e">
        <f t="shared" si="2"/>
        <v>#VALUE!</v>
      </c>
    </row>
    <row r="58" spans="1:14" x14ac:dyDescent="0.25">
      <c r="A58" s="60"/>
      <c r="B58" s="66"/>
      <c r="C58" s="21"/>
      <c r="D58" s="35"/>
      <c r="E58" s="68"/>
      <c r="F58" s="1"/>
      <c r="G58" s="8" t="str">
        <f t="shared" si="0"/>
        <v/>
      </c>
      <c r="H58" s="16" t="e">
        <f>IF(COUNTIF(Pover!G$2:G$7733,G58),VLOOKUP(G58,Pover!G$2:I$7733,3,FALSE),"----------------------")</f>
        <v>#N/A</v>
      </c>
      <c r="I58" s="16" t="e">
        <f>IF(COUNTIF(Pover!G$2:G$7733,G58),VLOOKUP(G58,Pover!G$2:J$7733,4,FALSE),"----------------------")</f>
        <v>#N/A</v>
      </c>
      <c r="J58" s="74" t="str">
        <f>IF(COUNTIF(lernitaj!B$2:B$7733,G58),"","• Lernu")</f>
        <v/>
      </c>
      <c r="K58" s="12" t="str">
        <f>IF(COUNTIF(Pover!F$2:F$7733,N58),VLOOKUP(N58,Pover!F$2:G$7733,2,FALSE),"---")</f>
        <v>---</v>
      </c>
      <c r="M58" s="13">
        <f t="shared" si="1"/>
        <v>0</v>
      </c>
      <c r="N58" s="23" t="e">
        <f t="shared" si="2"/>
        <v>#VALUE!</v>
      </c>
    </row>
    <row r="59" spans="1:14" x14ac:dyDescent="0.25">
      <c r="A59" s="60"/>
      <c r="B59" s="66"/>
      <c r="C59" s="21"/>
      <c r="D59" s="35"/>
      <c r="E59" s="68"/>
      <c r="F59" s="1"/>
      <c r="G59" s="8" t="str">
        <f t="shared" si="0"/>
        <v/>
      </c>
      <c r="H59" s="16" t="e">
        <f>IF(COUNTIF(Pover!G$2:G$7733,G59),VLOOKUP(G59,Pover!G$2:I$7733,3,FALSE),"----------------------")</f>
        <v>#N/A</v>
      </c>
      <c r="I59" s="16" t="e">
        <f>IF(COUNTIF(Pover!G$2:G$7733,G59),VLOOKUP(G59,Pover!G$2:J$7733,4,FALSE),"----------------------")</f>
        <v>#N/A</v>
      </c>
      <c r="J59" s="74" t="str">
        <f>IF(COUNTIF(lernitaj!B$2:B$7733,G59),"","• Lernu")</f>
        <v/>
      </c>
      <c r="K59" s="12" t="str">
        <f>IF(COUNTIF(Pover!F$2:F$7733,N59),VLOOKUP(N59,Pover!F$2:G$7733,2,FALSE),"---")</f>
        <v>---</v>
      </c>
      <c r="M59" s="13">
        <f t="shared" si="1"/>
        <v>0</v>
      </c>
      <c r="N59" s="23" t="e">
        <f t="shared" si="2"/>
        <v>#VALUE!</v>
      </c>
    </row>
    <row r="60" spans="1:14" x14ac:dyDescent="0.25">
      <c r="A60" s="60"/>
      <c r="B60" s="66"/>
      <c r="C60" s="21"/>
      <c r="D60" s="35"/>
      <c r="E60" s="68"/>
      <c r="F60" s="1"/>
      <c r="G60" s="8" t="str">
        <f t="shared" si="0"/>
        <v/>
      </c>
      <c r="H60" s="16" t="e">
        <f>IF(COUNTIF(Pover!G$2:G$7733,G60),VLOOKUP(G60,Pover!G$2:I$7733,3,FALSE),"----------------------")</f>
        <v>#N/A</v>
      </c>
      <c r="I60" s="16" t="e">
        <f>IF(COUNTIF(Pover!G$2:G$7733,G60),VLOOKUP(G60,Pover!G$2:J$7733,4,FALSE),"----------------------")</f>
        <v>#N/A</v>
      </c>
      <c r="J60" s="74" t="str">
        <f>IF(COUNTIF(lernitaj!B$2:B$7733,G60),"","• Lernu")</f>
        <v/>
      </c>
      <c r="K60" s="12" t="str">
        <f>IF(COUNTIF(Pover!F$2:F$7733,N60),VLOOKUP(N60,Pover!F$2:G$7733,2,FALSE),"---")</f>
        <v>---</v>
      </c>
      <c r="M60" s="13">
        <f t="shared" si="1"/>
        <v>0</v>
      </c>
      <c r="N60" s="23" t="e">
        <f t="shared" si="2"/>
        <v>#VALUE!</v>
      </c>
    </row>
    <row r="61" spans="1:14" x14ac:dyDescent="0.25">
      <c r="A61" s="60"/>
      <c r="B61" s="66"/>
      <c r="C61" s="21"/>
      <c r="D61" s="35"/>
      <c r="E61" s="68"/>
      <c r="F61" s="1"/>
      <c r="G61" s="8" t="str">
        <f t="shared" si="0"/>
        <v/>
      </c>
      <c r="H61" s="16" t="e">
        <f>IF(COUNTIF(Pover!G$2:G$7733,G61),VLOOKUP(G61,Pover!G$2:I$7733,3,FALSE),"----------------------")</f>
        <v>#N/A</v>
      </c>
      <c r="I61" s="16" t="e">
        <f>IF(COUNTIF(Pover!G$2:G$7733,G61),VLOOKUP(G61,Pover!G$2:J$7733,4,FALSE),"----------------------")</f>
        <v>#N/A</v>
      </c>
      <c r="J61" s="74" t="str">
        <f>IF(COUNTIF(lernitaj!B$2:B$7733,G61),"","• Lernu")</f>
        <v/>
      </c>
      <c r="K61" s="12" t="str">
        <f>IF(COUNTIF(Pover!F$2:F$7733,N61),VLOOKUP(N61,Pover!F$2:G$7733,2,FALSE),"---")</f>
        <v>---</v>
      </c>
      <c r="M61" s="13">
        <f t="shared" si="1"/>
        <v>0</v>
      </c>
      <c r="N61" s="23" t="e">
        <f t="shared" si="2"/>
        <v>#VALUE!</v>
      </c>
    </row>
    <row r="62" spans="1:14" x14ac:dyDescent="0.25">
      <c r="A62" s="60"/>
      <c r="B62" s="66"/>
      <c r="C62" s="21"/>
      <c r="D62" s="35"/>
      <c r="E62" s="68"/>
      <c r="F62" s="1"/>
      <c r="G62" s="8" t="str">
        <f t="shared" si="0"/>
        <v/>
      </c>
      <c r="H62" s="16" t="e">
        <f>IF(COUNTIF(Pover!G$2:G$7733,G62),VLOOKUP(G62,Pover!G$2:I$7733,3,FALSE),"----------------------")</f>
        <v>#N/A</v>
      </c>
      <c r="I62" s="16" t="e">
        <f>IF(COUNTIF(Pover!G$2:G$7733,G62),VLOOKUP(G62,Pover!G$2:J$7733,4,FALSE),"----------------------")</f>
        <v>#N/A</v>
      </c>
      <c r="J62" s="74" t="str">
        <f>IF(COUNTIF(lernitaj!B$2:B$7733,G62),"","• Lernu")</f>
        <v/>
      </c>
      <c r="K62" s="12" t="str">
        <f>IF(COUNTIF(Pover!F$2:F$7733,N62),VLOOKUP(N62,Pover!F$2:G$7733,2,FALSE),"---")</f>
        <v>---</v>
      </c>
      <c r="M62" s="13">
        <f t="shared" si="1"/>
        <v>0</v>
      </c>
      <c r="N62" s="23" t="e">
        <f t="shared" si="2"/>
        <v>#VALUE!</v>
      </c>
    </row>
    <row r="63" spans="1:14" x14ac:dyDescent="0.25">
      <c r="A63" s="60"/>
      <c r="B63" s="66"/>
      <c r="C63" s="21"/>
      <c r="D63" s="35"/>
      <c r="E63" s="68"/>
      <c r="F63" s="1"/>
      <c r="G63" s="8" t="str">
        <f t="shared" si="0"/>
        <v/>
      </c>
      <c r="H63" s="16" t="e">
        <f>IF(COUNTIF(Pover!G$2:G$7733,G63),VLOOKUP(G63,Pover!G$2:I$7733,3,FALSE),"----------------------")</f>
        <v>#N/A</v>
      </c>
      <c r="I63" s="16" t="e">
        <f>IF(COUNTIF(Pover!G$2:G$7733,G63),VLOOKUP(G63,Pover!G$2:J$7733,4,FALSE),"----------------------")</f>
        <v>#N/A</v>
      </c>
      <c r="J63" s="74" t="str">
        <f>IF(COUNTIF(lernitaj!B$2:B$7733,G63),"","• Lernu")</f>
        <v/>
      </c>
      <c r="K63" s="12" t="str">
        <f>IF(COUNTIF(Pover!F$2:F$7733,N63),VLOOKUP(N63,Pover!F$2:G$7733,2,FALSE),"---")</f>
        <v>---</v>
      </c>
      <c r="M63" s="13">
        <f t="shared" si="1"/>
        <v>0</v>
      </c>
      <c r="N63" s="23" t="e">
        <f t="shared" si="2"/>
        <v>#VALUE!</v>
      </c>
    </row>
    <row r="64" spans="1:14" x14ac:dyDescent="0.25">
      <c r="A64" s="60"/>
      <c r="B64" s="66"/>
      <c r="C64" s="21"/>
      <c r="D64" s="35"/>
      <c r="E64" s="68"/>
      <c r="F64" s="1"/>
      <c r="G64" s="8" t="str">
        <f t="shared" si="0"/>
        <v/>
      </c>
      <c r="H64" s="16" t="e">
        <f>IF(COUNTIF(Pover!G$2:G$7733,G64),VLOOKUP(G64,Pover!G$2:I$7733,3,FALSE),"----------------------")</f>
        <v>#N/A</v>
      </c>
      <c r="I64" s="16" t="e">
        <f>IF(COUNTIF(Pover!G$2:G$7733,G64),VLOOKUP(G64,Pover!G$2:J$7733,4,FALSE),"----------------------")</f>
        <v>#N/A</v>
      </c>
      <c r="J64" s="74" t="str">
        <f>IF(COUNTIF(lernitaj!B$2:B$7733,G64),"","• Lernu")</f>
        <v/>
      </c>
      <c r="K64" s="12" t="str">
        <f>IF(COUNTIF(Pover!F$2:F$7733,N64),VLOOKUP(N64,Pover!F$2:G$7733,2,FALSE),"---")</f>
        <v>---</v>
      </c>
      <c r="M64" s="13">
        <f t="shared" si="1"/>
        <v>0</v>
      </c>
      <c r="N64" s="23" t="e">
        <f t="shared" si="2"/>
        <v>#VALUE!</v>
      </c>
    </row>
    <row r="65" spans="1:14" x14ac:dyDescent="0.25">
      <c r="A65" s="60"/>
      <c r="B65" s="66"/>
      <c r="C65" s="21"/>
      <c r="D65" s="35"/>
      <c r="E65" s="68"/>
      <c r="F65" s="1"/>
      <c r="G65" s="8" t="str">
        <f t="shared" si="0"/>
        <v/>
      </c>
      <c r="H65" s="16" t="e">
        <f>IF(COUNTIF(Pover!G$2:G$7733,G65),VLOOKUP(G65,Pover!G$2:I$7733,3,FALSE),"----------------------")</f>
        <v>#N/A</v>
      </c>
      <c r="I65" s="16" t="e">
        <f>IF(COUNTIF(Pover!G$2:G$7733,G65),VLOOKUP(G65,Pover!G$2:J$7733,4,FALSE),"----------------------")</f>
        <v>#N/A</v>
      </c>
      <c r="J65" s="74" t="str">
        <f>IF(COUNTIF(lernitaj!B$2:B$7733,G65),"","• Lernu")</f>
        <v/>
      </c>
      <c r="K65" s="12" t="str">
        <f>IF(COUNTIF(Pover!F$2:F$7733,N65),VLOOKUP(N65,Pover!F$2:G$7733,2,FALSE),"---")</f>
        <v>---</v>
      </c>
      <c r="M65" s="13">
        <f t="shared" si="1"/>
        <v>0</v>
      </c>
      <c r="N65" s="23" t="e">
        <f t="shared" si="2"/>
        <v>#VALUE!</v>
      </c>
    </row>
    <row r="66" spans="1:14" x14ac:dyDescent="0.25">
      <c r="A66" s="60"/>
      <c r="B66" s="66"/>
      <c r="C66" s="21"/>
      <c r="D66" s="35"/>
      <c r="E66" s="68"/>
      <c r="F66" s="1"/>
      <c r="G66" s="8" t="str">
        <f t="shared" si="0"/>
        <v/>
      </c>
      <c r="H66" s="16" t="e">
        <f>IF(COUNTIF(Pover!G$2:G$7733,G66),VLOOKUP(G66,Pover!G$2:I$7733,3,FALSE),"----------------------")</f>
        <v>#N/A</v>
      </c>
      <c r="I66" s="16" t="e">
        <f>IF(COUNTIF(Pover!G$2:G$7733,G66),VLOOKUP(G66,Pover!G$2:J$7733,4,FALSE),"----------------------")</f>
        <v>#N/A</v>
      </c>
      <c r="J66" s="74" t="str">
        <f>IF(COUNTIF(lernitaj!B$2:B$7733,G66),"","• Lernu")</f>
        <v/>
      </c>
      <c r="K66" s="12" t="str">
        <f>IF(COUNTIF(Pover!F$2:F$7733,N66),VLOOKUP(N66,Pover!F$2:G$7733,2,FALSE),"---")</f>
        <v>---</v>
      </c>
      <c r="M66" s="13">
        <f t="shared" si="1"/>
        <v>0</v>
      </c>
      <c r="N66" s="23" t="e">
        <f t="shared" si="2"/>
        <v>#VALUE!</v>
      </c>
    </row>
    <row r="67" spans="1:14" x14ac:dyDescent="0.25">
      <c r="A67" s="60"/>
      <c r="B67" s="66"/>
      <c r="C67" s="21"/>
      <c r="D67" s="35"/>
      <c r="E67" s="68"/>
      <c r="F67" s="1"/>
      <c r="G67" s="8" t="str">
        <f t="shared" ref="G67:G130" si="3">SUBSTITUTE(SUBSTITUTE(SUBSTITUTE(SUBSTITUTE(SUBSTITUTE(SUBSTITUTE(D67,"ux","ŭ"),"sx","ŝ"),"gx","ĝ"),"hx","ĥ"),"jx","ĵ"),"cx","ĉ")</f>
        <v/>
      </c>
      <c r="H67" s="16" t="e">
        <f>IF(COUNTIF(Pover!G$2:G$7733,G67),VLOOKUP(G67,Pover!G$2:I$7733,3,FALSE),"----------------------")</f>
        <v>#N/A</v>
      </c>
      <c r="I67" s="16" t="e">
        <f>IF(COUNTIF(Pover!G$2:G$7733,G67),VLOOKUP(G67,Pover!G$2:J$7733,4,FALSE),"----------------------")</f>
        <v>#N/A</v>
      </c>
      <c r="J67" s="74" t="str">
        <f>IF(COUNTIF(lernitaj!B$2:B$7733,G67),"","• Lernu")</f>
        <v/>
      </c>
      <c r="K67" s="12" t="str">
        <f>IF(COUNTIF(Pover!F$2:F$7733,N67),VLOOKUP(N67,Pover!F$2:G$7733,2,FALSE),"---")</f>
        <v>---</v>
      </c>
      <c r="M67" s="13">
        <f t="shared" si="1"/>
        <v>0</v>
      </c>
      <c r="N67" s="23" t="e">
        <f t="shared" si="2"/>
        <v>#VALUE!</v>
      </c>
    </row>
    <row r="68" spans="1:14" x14ac:dyDescent="0.25">
      <c r="A68" s="60"/>
      <c r="B68" s="66"/>
      <c r="C68" s="21"/>
      <c r="D68" s="35"/>
      <c r="E68" s="68"/>
      <c r="F68" s="1"/>
      <c r="G68" s="8" t="str">
        <f t="shared" si="3"/>
        <v/>
      </c>
      <c r="H68" s="16" t="e">
        <f>IF(COUNTIF(Pover!G$2:G$7733,G68),VLOOKUP(G68,Pover!G$2:I$7733,3,FALSE),"----------------------")</f>
        <v>#N/A</v>
      </c>
      <c r="I68" s="16" t="e">
        <f>IF(COUNTIF(Pover!G$2:G$7733,G68),VLOOKUP(G68,Pover!G$2:J$7733,4,FALSE),"----------------------")</f>
        <v>#N/A</v>
      </c>
      <c r="J68" s="74" t="str">
        <f>IF(COUNTIF(lernitaj!B$2:B$7733,G68),"","• Lernu")</f>
        <v/>
      </c>
      <c r="K68" s="12" t="str">
        <f>IF(COUNTIF(Pover!F$2:F$7733,N68),VLOOKUP(N68,Pover!F$2:G$7733,2,FALSE),"---")</f>
        <v>---</v>
      </c>
      <c r="M68" s="13">
        <f t="shared" ref="M68:M131" si="4">LEN(G68)</f>
        <v>0</v>
      </c>
      <c r="N68" s="23" t="e">
        <f t="shared" ref="N68:N131" si="5">LEFT(G68,M68-1)</f>
        <v>#VALUE!</v>
      </c>
    </row>
    <row r="69" spans="1:14" x14ac:dyDescent="0.25">
      <c r="A69" s="60"/>
      <c r="B69" s="66"/>
      <c r="C69" s="21"/>
      <c r="D69" s="35"/>
      <c r="E69" s="68"/>
      <c r="F69" s="1"/>
      <c r="G69" s="8" t="str">
        <f t="shared" si="3"/>
        <v/>
      </c>
      <c r="H69" s="16" t="e">
        <f>IF(COUNTIF(Pover!G$2:G$7733,G69),VLOOKUP(G69,Pover!G$2:I$7733,3,FALSE),"----------------------")</f>
        <v>#N/A</v>
      </c>
      <c r="I69" s="16" t="e">
        <f>IF(COUNTIF(Pover!G$2:G$7733,G69),VLOOKUP(G69,Pover!G$2:J$7733,4,FALSE),"----------------------")</f>
        <v>#N/A</v>
      </c>
      <c r="J69" s="74" t="str">
        <f>IF(COUNTIF(lernitaj!B$2:B$7733,G69),"","• Lernu")</f>
        <v/>
      </c>
      <c r="K69" s="12" t="str">
        <f>IF(COUNTIF(Pover!F$2:F$7733,N69),VLOOKUP(N69,Pover!F$2:G$7733,2,FALSE),"---")</f>
        <v>---</v>
      </c>
      <c r="M69" s="13">
        <f t="shared" si="4"/>
        <v>0</v>
      </c>
      <c r="N69" s="23" t="e">
        <f t="shared" si="5"/>
        <v>#VALUE!</v>
      </c>
    </row>
    <row r="70" spans="1:14" x14ac:dyDescent="0.25">
      <c r="A70" s="60"/>
      <c r="B70" s="66"/>
      <c r="C70" s="21"/>
      <c r="D70" s="35"/>
      <c r="E70" s="68"/>
      <c r="F70" s="1"/>
      <c r="G70" s="8" t="str">
        <f t="shared" si="3"/>
        <v/>
      </c>
      <c r="H70" s="16" t="e">
        <f>IF(COUNTIF(Pover!G$2:G$7733,G70),VLOOKUP(G70,Pover!G$2:I$7733,3,FALSE),"----------------------")</f>
        <v>#N/A</v>
      </c>
      <c r="I70" s="16" t="e">
        <f>IF(COUNTIF(Pover!G$2:G$7733,G70),VLOOKUP(G70,Pover!G$2:J$7733,4,FALSE),"----------------------")</f>
        <v>#N/A</v>
      </c>
      <c r="J70" s="74" t="str">
        <f>IF(COUNTIF(lernitaj!B$2:B$7733,G70),"","• Lernu")</f>
        <v/>
      </c>
      <c r="K70" s="12" t="str">
        <f>IF(COUNTIF(Pover!F$2:F$7733,N70),VLOOKUP(N70,Pover!F$2:G$7733,2,FALSE),"---")</f>
        <v>---</v>
      </c>
      <c r="M70" s="13">
        <f t="shared" si="4"/>
        <v>0</v>
      </c>
      <c r="N70" s="23" t="e">
        <f t="shared" si="5"/>
        <v>#VALUE!</v>
      </c>
    </row>
    <row r="71" spans="1:14" x14ac:dyDescent="0.25">
      <c r="A71" s="60"/>
      <c r="B71" s="66"/>
      <c r="C71" s="21"/>
      <c r="D71" s="35"/>
      <c r="E71" s="68"/>
      <c r="F71" s="1"/>
      <c r="G71" s="8" t="str">
        <f t="shared" si="3"/>
        <v/>
      </c>
      <c r="H71" s="16" t="e">
        <f>IF(COUNTIF(Pover!G$2:G$7733,G71),VLOOKUP(G71,Pover!G$2:I$7733,3,FALSE),"----------------------")</f>
        <v>#N/A</v>
      </c>
      <c r="I71" s="16" t="e">
        <f>IF(COUNTIF(Pover!G$2:G$7733,G71),VLOOKUP(G71,Pover!G$2:J$7733,4,FALSE),"----------------------")</f>
        <v>#N/A</v>
      </c>
      <c r="J71" s="74" t="str">
        <f>IF(COUNTIF(lernitaj!B$2:B$7733,G71),"","• Lernu")</f>
        <v/>
      </c>
      <c r="K71" s="12" t="str">
        <f>IF(COUNTIF(Pover!F$2:F$7733,N71),VLOOKUP(N71,Pover!F$2:G$7733,2,FALSE),"---")</f>
        <v>---</v>
      </c>
      <c r="M71" s="13">
        <f t="shared" si="4"/>
        <v>0</v>
      </c>
      <c r="N71" s="23" t="e">
        <f t="shared" si="5"/>
        <v>#VALUE!</v>
      </c>
    </row>
    <row r="72" spans="1:14" x14ac:dyDescent="0.25">
      <c r="A72" s="60"/>
      <c r="B72" s="66"/>
      <c r="C72" s="21"/>
      <c r="D72" s="35"/>
      <c r="E72" s="68"/>
      <c r="F72" s="1"/>
      <c r="G72" s="8" t="str">
        <f t="shared" si="3"/>
        <v/>
      </c>
      <c r="H72" s="16" t="e">
        <f>IF(COUNTIF(Pover!G$2:G$7733,G72),VLOOKUP(G72,Pover!G$2:I$7733,3,FALSE),"----------------------")</f>
        <v>#N/A</v>
      </c>
      <c r="I72" s="16" t="e">
        <f>IF(COUNTIF(Pover!G$2:G$7733,G72),VLOOKUP(G72,Pover!G$2:J$7733,4,FALSE),"----------------------")</f>
        <v>#N/A</v>
      </c>
      <c r="J72" s="74" t="str">
        <f>IF(COUNTIF(lernitaj!B$2:B$7733,G72),"","• Lernu")</f>
        <v/>
      </c>
      <c r="K72" s="12" t="str">
        <f>IF(COUNTIF(Pover!F$2:F$7733,N72),VLOOKUP(N72,Pover!F$2:G$7733,2,FALSE),"---")</f>
        <v>---</v>
      </c>
      <c r="M72" s="13">
        <f t="shared" si="4"/>
        <v>0</v>
      </c>
      <c r="N72" s="23" t="e">
        <f t="shared" si="5"/>
        <v>#VALUE!</v>
      </c>
    </row>
    <row r="73" spans="1:14" x14ac:dyDescent="0.25">
      <c r="A73" s="60"/>
      <c r="B73" s="66"/>
      <c r="C73" s="21"/>
      <c r="D73" s="35"/>
      <c r="E73" s="68"/>
      <c r="F73" s="1"/>
      <c r="G73" s="8" t="str">
        <f t="shared" si="3"/>
        <v/>
      </c>
      <c r="H73" s="16" t="e">
        <f>IF(COUNTIF(Pover!G$2:G$7733,G73),VLOOKUP(G73,Pover!G$2:I$7733,3,FALSE),"----------------------")</f>
        <v>#N/A</v>
      </c>
      <c r="I73" s="16" t="e">
        <f>IF(COUNTIF(Pover!G$2:G$7733,G73),VLOOKUP(G73,Pover!G$2:J$7733,4,FALSE),"----------------------")</f>
        <v>#N/A</v>
      </c>
      <c r="J73" s="74" t="str">
        <f>IF(COUNTIF(lernitaj!B$2:B$7733,G73),"","• Lernu")</f>
        <v/>
      </c>
      <c r="K73" s="12" t="str">
        <f>IF(COUNTIF(Pover!F$2:F$7733,N73),VLOOKUP(N73,Pover!F$2:G$7733,2,FALSE),"---")</f>
        <v>---</v>
      </c>
      <c r="M73" s="13">
        <f t="shared" si="4"/>
        <v>0</v>
      </c>
      <c r="N73" s="23" t="e">
        <f t="shared" si="5"/>
        <v>#VALUE!</v>
      </c>
    </row>
    <row r="74" spans="1:14" x14ac:dyDescent="0.25">
      <c r="A74" s="60"/>
      <c r="B74" s="66"/>
      <c r="C74" s="21"/>
      <c r="D74" s="35"/>
      <c r="E74" s="68"/>
      <c r="F74" s="1"/>
      <c r="G74" s="8" t="str">
        <f t="shared" si="3"/>
        <v/>
      </c>
      <c r="H74" s="16" t="e">
        <f>IF(COUNTIF(Pover!G$2:G$7733,G74),VLOOKUP(G74,Pover!G$2:I$7733,3,FALSE),"----------------------")</f>
        <v>#N/A</v>
      </c>
      <c r="I74" s="16" t="e">
        <f>IF(COUNTIF(Pover!G$2:G$7733,G74),VLOOKUP(G74,Pover!G$2:J$7733,4,FALSE),"----------------------")</f>
        <v>#N/A</v>
      </c>
      <c r="J74" s="74" t="str">
        <f>IF(COUNTIF(lernitaj!B$2:B$7733,G74),"","• Lernu")</f>
        <v/>
      </c>
      <c r="K74" s="12" t="str">
        <f>IF(COUNTIF(Pover!F$2:F$7733,N74),VLOOKUP(N74,Pover!F$2:G$7733,2,FALSE),"---")</f>
        <v>---</v>
      </c>
      <c r="M74" s="13">
        <f t="shared" si="4"/>
        <v>0</v>
      </c>
      <c r="N74" s="23" t="e">
        <f t="shared" si="5"/>
        <v>#VALUE!</v>
      </c>
    </row>
    <row r="75" spans="1:14" x14ac:dyDescent="0.25">
      <c r="A75" s="60"/>
      <c r="B75" s="66"/>
      <c r="C75" s="21"/>
      <c r="D75" s="35"/>
      <c r="E75" s="68"/>
      <c r="F75" s="1"/>
      <c r="G75" s="8" t="str">
        <f t="shared" si="3"/>
        <v/>
      </c>
      <c r="H75" s="16" t="e">
        <f>IF(COUNTIF(Pover!G$2:G$7733,G75),VLOOKUP(G75,Pover!G$2:I$7733,3,FALSE),"----------------------")</f>
        <v>#N/A</v>
      </c>
      <c r="I75" s="16" t="e">
        <f>IF(COUNTIF(Pover!G$2:G$7733,G75),VLOOKUP(G75,Pover!G$2:J$7733,4,FALSE),"----------------------")</f>
        <v>#N/A</v>
      </c>
      <c r="J75" s="74" t="str">
        <f>IF(COUNTIF(lernitaj!B$2:B$7733,G75),"","• Lernu")</f>
        <v/>
      </c>
      <c r="K75" s="12" t="str">
        <f>IF(COUNTIF(Pover!F$2:F$7733,N75),VLOOKUP(N75,Pover!F$2:G$7733,2,FALSE),"---")</f>
        <v>---</v>
      </c>
      <c r="M75" s="13">
        <f t="shared" si="4"/>
        <v>0</v>
      </c>
      <c r="N75" s="23" t="e">
        <f t="shared" si="5"/>
        <v>#VALUE!</v>
      </c>
    </row>
    <row r="76" spans="1:14" x14ac:dyDescent="0.25">
      <c r="A76" s="60"/>
      <c r="B76" s="66"/>
      <c r="C76" s="21"/>
      <c r="D76" s="35"/>
      <c r="E76" s="68"/>
      <c r="F76" s="1"/>
      <c r="G76" s="8" t="str">
        <f t="shared" si="3"/>
        <v/>
      </c>
      <c r="H76" s="16" t="e">
        <f>IF(COUNTIF(Pover!G$2:G$7733,G76),VLOOKUP(G76,Pover!G$2:I$7733,3,FALSE),"----------------------")</f>
        <v>#N/A</v>
      </c>
      <c r="I76" s="16" t="e">
        <f>IF(COUNTIF(Pover!G$2:G$7733,G76),VLOOKUP(G76,Pover!G$2:J$7733,4,FALSE),"----------------------")</f>
        <v>#N/A</v>
      </c>
      <c r="J76" s="74" t="str">
        <f>IF(COUNTIF(lernitaj!B$2:B$7733,G76),"","• Lernu")</f>
        <v/>
      </c>
      <c r="K76" s="12" t="str">
        <f>IF(COUNTIF(Pover!F$2:F$7733,N76),VLOOKUP(N76,Pover!F$2:G$7733,2,FALSE),"---")</f>
        <v>---</v>
      </c>
      <c r="M76" s="13">
        <f t="shared" si="4"/>
        <v>0</v>
      </c>
      <c r="N76" s="23" t="e">
        <f t="shared" si="5"/>
        <v>#VALUE!</v>
      </c>
    </row>
    <row r="77" spans="1:14" x14ac:dyDescent="0.25">
      <c r="A77" s="60"/>
      <c r="B77" s="66"/>
      <c r="C77" s="21"/>
      <c r="D77" s="35"/>
      <c r="E77" s="68"/>
      <c r="F77" s="1"/>
      <c r="G77" s="8" t="str">
        <f t="shared" si="3"/>
        <v/>
      </c>
      <c r="H77" s="16" t="e">
        <f>IF(COUNTIF(Pover!G$2:G$7733,G77),VLOOKUP(G77,Pover!G$2:I$7733,3,FALSE),"----------------------")</f>
        <v>#N/A</v>
      </c>
      <c r="I77" s="16" t="e">
        <f>IF(COUNTIF(Pover!G$2:G$7733,G77),VLOOKUP(G77,Pover!G$2:J$7733,4,FALSE),"----------------------")</f>
        <v>#N/A</v>
      </c>
      <c r="J77" s="74" t="str">
        <f>IF(COUNTIF(lernitaj!B$2:B$7733,G77),"","• Lernu")</f>
        <v/>
      </c>
      <c r="K77" s="12" t="str">
        <f>IF(COUNTIF(Pover!F$2:F$7733,N77),VLOOKUP(N77,Pover!F$2:G$7733,2,FALSE),"---")</f>
        <v>---</v>
      </c>
      <c r="M77" s="13">
        <f t="shared" si="4"/>
        <v>0</v>
      </c>
      <c r="N77" s="23" t="e">
        <f t="shared" si="5"/>
        <v>#VALUE!</v>
      </c>
    </row>
    <row r="78" spans="1:14" x14ac:dyDescent="0.25">
      <c r="A78" s="60"/>
      <c r="B78" s="66"/>
      <c r="C78" s="21"/>
      <c r="D78" s="35"/>
      <c r="E78" s="68"/>
      <c r="F78" s="1"/>
      <c r="G78" s="8" t="str">
        <f t="shared" si="3"/>
        <v/>
      </c>
      <c r="H78" s="16" t="e">
        <f>IF(COUNTIF(Pover!G$2:G$7733,G78),VLOOKUP(G78,Pover!G$2:I$7733,3,FALSE),"----------------------")</f>
        <v>#N/A</v>
      </c>
      <c r="I78" s="16" t="e">
        <f>IF(COUNTIF(Pover!G$2:G$7733,G78),VLOOKUP(G78,Pover!G$2:J$7733,4,FALSE),"----------------------")</f>
        <v>#N/A</v>
      </c>
      <c r="J78" s="74" t="str">
        <f>IF(COUNTIF(lernitaj!B$2:B$7733,G78),"","• Lernu")</f>
        <v/>
      </c>
      <c r="K78" s="12" t="str">
        <f>IF(COUNTIF(Pover!F$2:F$7733,N78),VLOOKUP(N78,Pover!F$2:G$7733,2,FALSE),"---")</f>
        <v>---</v>
      </c>
      <c r="M78" s="13">
        <f t="shared" si="4"/>
        <v>0</v>
      </c>
      <c r="N78" s="23" t="e">
        <f t="shared" si="5"/>
        <v>#VALUE!</v>
      </c>
    </row>
    <row r="79" spans="1:14" x14ac:dyDescent="0.25">
      <c r="A79" s="60"/>
      <c r="B79" s="66"/>
      <c r="C79" s="21"/>
      <c r="D79" s="35"/>
      <c r="E79" s="68"/>
      <c r="F79" s="1"/>
      <c r="G79" s="8" t="str">
        <f t="shared" si="3"/>
        <v/>
      </c>
      <c r="H79" s="16" t="e">
        <f>IF(COUNTIF(Pover!G$2:G$7733,G79),VLOOKUP(G79,Pover!G$2:I$7733,3,FALSE),"----------------------")</f>
        <v>#N/A</v>
      </c>
      <c r="I79" s="16" t="e">
        <f>IF(COUNTIF(Pover!G$2:G$7733,G79),VLOOKUP(G79,Pover!G$2:J$7733,4,FALSE),"----------------------")</f>
        <v>#N/A</v>
      </c>
      <c r="J79" s="74" t="str">
        <f>IF(COUNTIF(lernitaj!B$2:B$7733,G79),"","• Lernu")</f>
        <v/>
      </c>
      <c r="K79" s="12" t="str">
        <f>IF(COUNTIF(Pover!F$2:F$7733,N79),VLOOKUP(N79,Pover!F$2:G$7733,2,FALSE),"---")</f>
        <v>---</v>
      </c>
      <c r="M79" s="13">
        <f t="shared" si="4"/>
        <v>0</v>
      </c>
      <c r="N79" s="23" t="e">
        <f t="shared" si="5"/>
        <v>#VALUE!</v>
      </c>
    </row>
    <row r="80" spans="1:14" x14ac:dyDescent="0.25">
      <c r="A80" s="60"/>
      <c r="B80" s="66"/>
      <c r="C80" s="21"/>
      <c r="D80" s="35"/>
      <c r="E80" s="68"/>
      <c r="F80" s="1"/>
      <c r="G80" s="8" t="str">
        <f t="shared" si="3"/>
        <v/>
      </c>
      <c r="H80" s="16" t="e">
        <f>IF(COUNTIF(Pover!G$2:G$7733,G80),VLOOKUP(G80,Pover!G$2:I$7733,3,FALSE),"----------------------")</f>
        <v>#N/A</v>
      </c>
      <c r="I80" s="16" t="e">
        <f>IF(COUNTIF(Pover!G$2:G$7733,G80),VLOOKUP(G80,Pover!G$2:J$7733,4,FALSE),"----------------------")</f>
        <v>#N/A</v>
      </c>
      <c r="J80" s="74" t="str">
        <f>IF(COUNTIF(lernitaj!B$2:B$7733,G80),"","• Lernu")</f>
        <v/>
      </c>
      <c r="K80" s="12" t="str">
        <f>IF(COUNTIF(Pover!F$2:F$7733,N80),VLOOKUP(N80,Pover!F$2:G$7733,2,FALSE),"---")</f>
        <v>---</v>
      </c>
      <c r="M80" s="13">
        <f t="shared" si="4"/>
        <v>0</v>
      </c>
      <c r="N80" s="23" t="e">
        <f t="shared" si="5"/>
        <v>#VALUE!</v>
      </c>
    </row>
    <row r="81" spans="1:14" x14ac:dyDescent="0.25">
      <c r="A81" s="60"/>
      <c r="B81" s="66"/>
      <c r="C81" s="21"/>
      <c r="D81" s="35"/>
      <c r="E81" s="68"/>
      <c r="F81" s="1"/>
      <c r="G81" s="8" t="str">
        <f t="shared" si="3"/>
        <v/>
      </c>
      <c r="H81" s="16" t="e">
        <f>IF(COUNTIF(Pover!G$2:G$7733,G81),VLOOKUP(G81,Pover!G$2:I$7733,3,FALSE),"----------------------")</f>
        <v>#N/A</v>
      </c>
      <c r="I81" s="16" t="e">
        <f>IF(COUNTIF(Pover!G$2:G$7733,G81),VLOOKUP(G81,Pover!G$2:J$7733,4,FALSE),"----------------------")</f>
        <v>#N/A</v>
      </c>
      <c r="J81" s="74" t="str">
        <f>IF(COUNTIF(lernitaj!B$2:B$7733,G81),"","• Lernu")</f>
        <v/>
      </c>
      <c r="K81" s="12" t="str">
        <f>IF(COUNTIF(Pover!F$2:F$7733,N81),VLOOKUP(N81,Pover!F$2:G$7733,2,FALSE),"---")</f>
        <v>---</v>
      </c>
      <c r="M81" s="13">
        <f t="shared" si="4"/>
        <v>0</v>
      </c>
      <c r="N81" s="23" t="e">
        <f t="shared" si="5"/>
        <v>#VALUE!</v>
      </c>
    </row>
    <row r="82" spans="1:14" x14ac:dyDescent="0.25">
      <c r="A82" s="60"/>
      <c r="B82" s="66"/>
      <c r="C82" s="21"/>
      <c r="D82" s="35"/>
      <c r="E82" s="68"/>
      <c r="F82" s="1"/>
      <c r="G82" s="8" t="str">
        <f t="shared" si="3"/>
        <v/>
      </c>
      <c r="H82" s="16" t="e">
        <f>IF(COUNTIF(Pover!G$2:G$7733,G82),VLOOKUP(G82,Pover!G$2:I$7733,3,FALSE),"----------------------")</f>
        <v>#N/A</v>
      </c>
      <c r="I82" s="16" t="e">
        <f>IF(COUNTIF(Pover!G$2:G$7733,G82),VLOOKUP(G82,Pover!G$2:J$7733,4,FALSE),"----------------------")</f>
        <v>#N/A</v>
      </c>
      <c r="J82" s="74" t="str">
        <f>IF(COUNTIF(lernitaj!B$2:B$7733,G82),"","• Lernu")</f>
        <v/>
      </c>
      <c r="K82" s="12" t="str">
        <f>IF(COUNTIF(Pover!F$2:F$7733,N82),VLOOKUP(N82,Pover!F$2:G$7733,2,FALSE),"---")</f>
        <v>---</v>
      </c>
      <c r="M82" s="13">
        <f t="shared" si="4"/>
        <v>0</v>
      </c>
      <c r="N82" s="23" t="e">
        <f t="shared" si="5"/>
        <v>#VALUE!</v>
      </c>
    </row>
    <row r="83" spans="1:14" x14ac:dyDescent="0.25">
      <c r="A83" s="60"/>
      <c r="B83" s="66"/>
      <c r="C83" s="21"/>
      <c r="D83" s="35"/>
      <c r="E83" s="68"/>
      <c r="F83" s="1"/>
      <c r="G83" s="8" t="str">
        <f t="shared" si="3"/>
        <v/>
      </c>
      <c r="H83" s="16" t="e">
        <f>IF(COUNTIF(Pover!G$2:G$7733,G83),VLOOKUP(G83,Pover!G$2:I$7733,3,FALSE),"----------------------")</f>
        <v>#N/A</v>
      </c>
      <c r="I83" s="16" t="e">
        <f>IF(COUNTIF(Pover!G$2:G$7733,G83),VLOOKUP(G83,Pover!G$2:J$7733,4,FALSE),"----------------------")</f>
        <v>#N/A</v>
      </c>
      <c r="J83" s="74" t="str">
        <f>IF(COUNTIF(lernitaj!B$2:B$7733,G83),"","• Lernu")</f>
        <v/>
      </c>
      <c r="K83" s="12" t="str">
        <f>IF(COUNTIF(Pover!F$2:F$7733,N83),VLOOKUP(N83,Pover!F$2:G$7733,2,FALSE),"---")</f>
        <v>---</v>
      </c>
      <c r="M83" s="13">
        <f t="shared" si="4"/>
        <v>0</v>
      </c>
      <c r="N83" s="23" t="e">
        <f t="shared" si="5"/>
        <v>#VALUE!</v>
      </c>
    </row>
    <row r="84" spans="1:14" x14ac:dyDescent="0.25">
      <c r="A84" s="60"/>
      <c r="B84" s="66"/>
      <c r="C84" s="21"/>
      <c r="D84" s="35"/>
      <c r="E84" s="68"/>
      <c r="F84" s="1"/>
      <c r="G84" s="8" t="str">
        <f t="shared" si="3"/>
        <v/>
      </c>
      <c r="H84" s="16" t="e">
        <f>IF(COUNTIF(Pover!G$2:G$7733,G84),VLOOKUP(G84,Pover!G$2:I$7733,3,FALSE),"----------------------")</f>
        <v>#N/A</v>
      </c>
      <c r="I84" s="16" t="e">
        <f>IF(COUNTIF(Pover!G$2:G$7733,G84),VLOOKUP(G84,Pover!G$2:J$7733,4,FALSE),"----------------------")</f>
        <v>#N/A</v>
      </c>
      <c r="J84" s="74" t="str">
        <f>IF(COUNTIF(lernitaj!B$2:B$7733,G84),"","• Lernu")</f>
        <v/>
      </c>
      <c r="K84" s="12" t="str">
        <f>IF(COUNTIF(Pover!F$2:F$7733,N84),VLOOKUP(N84,Pover!F$2:G$7733,2,FALSE),"---")</f>
        <v>---</v>
      </c>
      <c r="M84" s="13">
        <f t="shared" si="4"/>
        <v>0</v>
      </c>
      <c r="N84" s="23" t="e">
        <f t="shared" si="5"/>
        <v>#VALUE!</v>
      </c>
    </row>
    <row r="85" spans="1:14" x14ac:dyDescent="0.25">
      <c r="A85" s="60"/>
      <c r="B85" s="66"/>
      <c r="C85" s="21"/>
      <c r="D85" s="35"/>
      <c r="E85" s="68"/>
      <c r="F85" s="1"/>
      <c r="G85" s="8" t="str">
        <f t="shared" si="3"/>
        <v/>
      </c>
      <c r="H85" s="16" t="e">
        <f>IF(COUNTIF(Pover!G$2:G$7733,G85),VLOOKUP(G85,Pover!G$2:I$7733,3,FALSE),"----------------------")</f>
        <v>#N/A</v>
      </c>
      <c r="I85" s="16" t="e">
        <f>IF(COUNTIF(Pover!G$2:G$7733,G85),VLOOKUP(G85,Pover!G$2:J$7733,4,FALSE),"----------------------")</f>
        <v>#N/A</v>
      </c>
      <c r="J85" s="74" t="str">
        <f>IF(COUNTIF(lernitaj!B$2:B$7733,G85),"","• Lernu")</f>
        <v/>
      </c>
      <c r="K85" s="12" t="str">
        <f>IF(COUNTIF(Pover!F$2:F$7733,N85),VLOOKUP(N85,Pover!F$2:G$7733,2,FALSE),"---")</f>
        <v>---</v>
      </c>
      <c r="M85" s="13">
        <f t="shared" si="4"/>
        <v>0</v>
      </c>
      <c r="N85" s="23" t="e">
        <f t="shared" si="5"/>
        <v>#VALUE!</v>
      </c>
    </row>
    <row r="86" spans="1:14" x14ac:dyDescent="0.25">
      <c r="A86" s="60"/>
      <c r="B86" s="66"/>
      <c r="C86" s="21"/>
      <c r="D86" s="35"/>
      <c r="E86" s="68"/>
      <c r="F86" s="1"/>
      <c r="G86" s="8" t="str">
        <f t="shared" si="3"/>
        <v/>
      </c>
      <c r="H86" s="16" t="e">
        <f>IF(COUNTIF(Pover!G$2:G$7733,G86),VLOOKUP(G86,Pover!G$2:I$7733,3,FALSE),"----------------------")</f>
        <v>#N/A</v>
      </c>
      <c r="I86" s="16" t="e">
        <f>IF(COUNTIF(Pover!G$2:G$7733,G86),VLOOKUP(G86,Pover!G$2:J$7733,4,FALSE),"----------------------")</f>
        <v>#N/A</v>
      </c>
      <c r="J86" s="74" t="str">
        <f>IF(COUNTIF(lernitaj!B$2:B$7733,G86),"","• Lernu")</f>
        <v/>
      </c>
      <c r="K86" s="12" t="str">
        <f>IF(COUNTIF(Pover!F$2:F$7733,N86),VLOOKUP(N86,Pover!F$2:G$7733,2,FALSE),"---")</f>
        <v>---</v>
      </c>
      <c r="M86" s="13">
        <f t="shared" si="4"/>
        <v>0</v>
      </c>
      <c r="N86" s="23" t="e">
        <f t="shared" si="5"/>
        <v>#VALUE!</v>
      </c>
    </row>
    <row r="87" spans="1:14" x14ac:dyDescent="0.25">
      <c r="A87" s="60"/>
      <c r="B87" s="66"/>
      <c r="C87" s="21"/>
      <c r="D87" s="35"/>
      <c r="E87" s="68"/>
      <c r="F87" s="1"/>
      <c r="G87" s="8" t="str">
        <f t="shared" si="3"/>
        <v/>
      </c>
      <c r="H87" s="16" t="e">
        <f>IF(COUNTIF(Pover!G$2:G$7733,G87),VLOOKUP(G87,Pover!G$2:I$7733,3,FALSE),"----------------------")</f>
        <v>#N/A</v>
      </c>
      <c r="I87" s="16" t="e">
        <f>IF(COUNTIF(Pover!G$2:G$7733,G87),VLOOKUP(G87,Pover!G$2:J$7733,4,FALSE),"----------------------")</f>
        <v>#N/A</v>
      </c>
      <c r="J87" s="74" t="str">
        <f>IF(COUNTIF(lernitaj!B$2:B$7733,G87),"","• Lernu")</f>
        <v/>
      </c>
      <c r="K87" s="12" t="str">
        <f>IF(COUNTIF(Pover!F$2:F$7733,N87),VLOOKUP(N87,Pover!F$2:G$7733,2,FALSE),"---")</f>
        <v>---</v>
      </c>
      <c r="M87" s="13">
        <f t="shared" si="4"/>
        <v>0</v>
      </c>
      <c r="N87" s="23" t="e">
        <f t="shared" si="5"/>
        <v>#VALUE!</v>
      </c>
    </row>
    <row r="88" spans="1:14" x14ac:dyDescent="0.25">
      <c r="A88" s="60"/>
      <c r="B88" s="66"/>
      <c r="C88" s="21"/>
      <c r="D88" s="35"/>
      <c r="E88" s="68"/>
      <c r="F88" s="1"/>
      <c r="G88" s="8" t="str">
        <f t="shared" si="3"/>
        <v/>
      </c>
      <c r="H88" s="16" t="e">
        <f>IF(COUNTIF(Pover!G$2:G$7733,G88),VLOOKUP(G88,Pover!G$2:I$7733,3,FALSE),"----------------------")</f>
        <v>#N/A</v>
      </c>
      <c r="I88" s="16" t="e">
        <f>IF(COUNTIF(Pover!G$2:G$7733,G88),VLOOKUP(G88,Pover!G$2:J$7733,4,FALSE),"----------------------")</f>
        <v>#N/A</v>
      </c>
      <c r="J88" s="74" t="str">
        <f>IF(COUNTIF(lernitaj!B$2:B$7733,G88),"","• Lernu")</f>
        <v/>
      </c>
      <c r="K88" s="12" t="str">
        <f>IF(COUNTIF(Pover!F$2:F$7733,N88),VLOOKUP(N88,Pover!F$2:G$7733,2,FALSE),"---")</f>
        <v>---</v>
      </c>
      <c r="M88" s="13">
        <f t="shared" si="4"/>
        <v>0</v>
      </c>
      <c r="N88" s="23" t="e">
        <f t="shared" si="5"/>
        <v>#VALUE!</v>
      </c>
    </row>
    <row r="89" spans="1:14" x14ac:dyDescent="0.25">
      <c r="A89" s="60"/>
      <c r="B89" s="66"/>
      <c r="C89" s="21"/>
      <c r="D89" s="35"/>
      <c r="E89" s="68"/>
      <c r="F89" s="1"/>
      <c r="G89" s="8" t="str">
        <f t="shared" si="3"/>
        <v/>
      </c>
      <c r="H89" s="16" t="e">
        <f>IF(COUNTIF(Pover!G$2:G$7733,G89),VLOOKUP(G89,Pover!G$2:I$7733,3,FALSE),"----------------------")</f>
        <v>#N/A</v>
      </c>
      <c r="I89" s="16" t="e">
        <f>IF(COUNTIF(Pover!G$2:G$7733,G89),VLOOKUP(G89,Pover!G$2:J$7733,4,FALSE),"----------------------")</f>
        <v>#N/A</v>
      </c>
      <c r="J89" s="74" t="str">
        <f>IF(COUNTIF(lernitaj!B$2:B$7733,G89),"","• Lernu")</f>
        <v/>
      </c>
      <c r="K89" s="12" t="str">
        <f>IF(COUNTIF(Pover!F$2:F$7733,N89),VLOOKUP(N89,Pover!F$2:G$7733,2,FALSE),"---")</f>
        <v>---</v>
      </c>
      <c r="M89" s="13">
        <f t="shared" si="4"/>
        <v>0</v>
      </c>
      <c r="N89" s="23" t="e">
        <f t="shared" si="5"/>
        <v>#VALUE!</v>
      </c>
    </row>
    <row r="90" spans="1:14" x14ac:dyDescent="0.25">
      <c r="A90" s="60"/>
      <c r="B90" s="66"/>
      <c r="C90" s="21"/>
      <c r="D90" s="35"/>
      <c r="E90" s="68"/>
      <c r="F90" s="1"/>
      <c r="G90" s="8" t="str">
        <f t="shared" si="3"/>
        <v/>
      </c>
      <c r="H90" s="16" t="e">
        <f>IF(COUNTIF(Pover!G$2:G$7733,G90),VLOOKUP(G90,Pover!G$2:I$7733,3,FALSE),"----------------------")</f>
        <v>#N/A</v>
      </c>
      <c r="I90" s="16" t="e">
        <f>IF(COUNTIF(Pover!G$2:G$7733,G90),VLOOKUP(G90,Pover!G$2:J$7733,4,FALSE),"----------------------")</f>
        <v>#N/A</v>
      </c>
      <c r="J90" s="74" t="str">
        <f>IF(COUNTIF(lernitaj!B$2:B$7733,G90),"","• Lernu")</f>
        <v/>
      </c>
      <c r="K90" s="12" t="str">
        <f>IF(COUNTIF(Pover!F$2:F$7733,N90),VLOOKUP(N90,Pover!F$2:G$7733,2,FALSE),"---")</f>
        <v>---</v>
      </c>
      <c r="M90" s="13">
        <f t="shared" si="4"/>
        <v>0</v>
      </c>
      <c r="N90" s="23" t="e">
        <f t="shared" si="5"/>
        <v>#VALUE!</v>
      </c>
    </row>
    <row r="91" spans="1:14" x14ac:dyDescent="0.25">
      <c r="A91" s="60"/>
      <c r="B91" s="66"/>
      <c r="C91" s="21"/>
      <c r="D91" s="35"/>
      <c r="E91" s="68"/>
      <c r="F91" s="1"/>
      <c r="G91" s="8" t="str">
        <f t="shared" si="3"/>
        <v/>
      </c>
      <c r="H91" s="16" t="e">
        <f>IF(COUNTIF(Pover!G$2:G$7733,G91),VLOOKUP(G91,Pover!G$2:I$7733,3,FALSE),"----------------------")</f>
        <v>#N/A</v>
      </c>
      <c r="I91" s="16" t="e">
        <f>IF(COUNTIF(Pover!G$2:G$7733,G91),VLOOKUP(G91,Pover!G$2:J$7733,4,FALSE),"----------------------")</f>
        <v>#N/A</v>
      </c>
      <c r="J91" s="74" t="str">
        <f>IF(COUNTIF(lernitaj!B$2:B$7733,G91),"","• Lernu")</f>
        <v/>
      </c>
      <c r="K91" s="12" t="str">
        <f>IF(COUNTIF(Pover!F$2:F$7733,N91),VLOOKUP(N91,Pover!F$2:G$7733,2,FALSE),"---")</f>
        <v>---</v>
      </c>
      <c r="M91" s="13">
        <f t="shared" si="4"/>
        <v>0</v>
      </c>
      <c r="N91" s="23" t="e">
        <f t="shared" si="5"/>
        <v>#VALUE!</v>
      </c>
    </row>
    <row r="92" spans="1:14" x14ac:dyDescent="0.25">
      <c r="A92" s="60"/>
      <c r="B92" s="66"/>
      <c r="C92" s="21"/>
      <c r="D92" s="35"/>
      <c r="E92" s="68"/>
      <c r="F92" s="1"/>
      <c r="G92" s="8" t="str">
        <f t="shared" si="3"/>
        <v/>
      </c>
      <c r="H92" s="16" t="e">
        <f>IF(COUNTIF(Pover!G$2:G$7733,G92),VLOOKUP(G92,Pover!G$2:I$7733,3,FALSE),"----------------------")</f>
        <v>#N/A</v>
      </c>
      <c r="I92" s="16" t="e">
        <f>IF(COUNTIF(Pover!G$2:G$7733,G92),VLOOKUP(G92,Pover!G$2:J$7733,4,FALSE),"----------------------")</f>
        <v>#N/A</v>
      </c>
      <c r="J92" s="74" t="str">
        <f>IF(COUNTIF(lernitaj!B$2:B$7733,G92),"","• Lernu")</f>
        <v/>
      </c>
      <c r="K92" s="12" t="str">
        <f>IF(COUNTIF(Pover!F$2:F$7733,N92),VLOOKUP(N92,Pover!F$2:G$7733,2,FALSE),"---")</f>
        <v>---</v>
      </c>
      <c r="M92" s="13">
        <f t="shared" si="4"/>
        <v>0</v>
      </c>
      <c r="N92" s="23" t="e">
        <f t="shared" si="5"/>
        <v>#VALUE!</v>
      </c>
    </row>
    <row r="93" spans="1:14" x14ac:dyDescent="0.25">
      <c r="A93" s="60"/>
      <c r="B93" s="66"/>
      <c r="C93" s="21"/>
      <c r="D93" s="35"/>
      <c r="E93" s="68"/>
      <c r="F93" s="1"/>
      <c r="G93" s="8" t="str">
        <f t="shared" si="3"/>
        <v/>
      </c>
      <c r="H93" s="16" t="e">
        <f>IF(COUNTIF(Pover!G$2:G$7733,G93),VLOOKUP(G93,Pover!G$2:I$7733,3,FALSE),"----------------------")</f>
        <v>#N/A</v>
      </c>
      <c r="I93" s="16" t="e">
        <f>IF(COUNTIF(Pover!G$2:G$7733,G93),VLOOKUP(G93,Pover!G$2:J$7733,4,FALSE),"----------------------")</f>
        <v>#N/A</v>
      </c>
      <c r="J93" s="74" t="str">
        <f>IF(COUNTIF(lernitaj!B$2:B$7733,G93),"","• Lernu")</f>
        <v/>
      </c>
      <c r="K93" s="12" t="str">
        <f>IF(COUNTIF(Pover!F$2:F$7733,N93),VLOOKUP(N93,Pover!F$2:G$7733,2,FALSE),"---")</f>
        <v>---</v>
      </c>
      <c r="M93" s="13">
        <f t="shared" si="4"/>
        <v>0</v>
      </c>
      <c r="N93" s="23" t="e">
        <f t="shared" si="5"/>
        <v>#VALUE!</v>
      </c>
    </row>
    <row r="94" spans="1:14" x14ac:dyDescent="0.25">
      <c r="A94" s="60"/>
      <c r="B94" s="66"/>
      <c r="C94" s="21"/>
      <c r="D94" s="35"/>
      <c r="E94" s="68"/>
      <c r="F94" s="1"/>
      <c r="G94" s="8" t="str">
        <f t="shared" si="3"/>
        <v/>
      </c>
      <c r="H94" s="16" t="e">
        <f>IF(COUNTIF(Pover!G$2:G$7733,G94),VLOOKUP(G94,Pover!G$2:I$7733,3,FALSE),"----------------------")</f>
        <v>#N/A</v>
      </c>
      <c r="I94" s="16" t="e">
        <f>IF(COUNTIF(Pover!G$2:G$7733,G94),VLOOKUP(G94,Pover!G$2:J$7733,4,FALSE),"----------------------")</f>
        <v>#N/A</v>
      </c>
      <c r="J94" s="74" t="str">
        <f>IF(COUNTIF(lernitaj!B$2:B$7733,G94),"","• Lernu")</f>
        <v/>
      </c>
      <c r="K94" s="12" t="str">
        <f>IF(COUNTIF(Pover!F$2:F$7733,N94),VLOOKUP(N94,Pover!F$2:G$7733,2,FALSE),"---")</f>
        <v>---</v>
      </c>
      <c r="M94" s="13">
        <f t="shared" si="4"/>
        <v>0</v>
      </c>
      <c r="N94" s="23" t="e">
        <f t="shared" si="5"/>
        <v>#VALUE!</v>
      </c>
    </row>
    <row r="95" spans="1:14" x14ac:dyDescent="0.25">
      <c r="A95" s="60"/>
      <c r="B95" s="66"/>
      <c r="C95" s="21"/>
      <c r="D95" s="35"/>
      <c r="E95" s="68"/>
      <c r="F95" s="1"/>
      <c r="G95" s="8" t="str">
        <f t="shared" si="3"/>
        <v/>
      </c>
      <c r="H95" s="16" t="e">
        <f>IF(COUNTIF(Pover!G$2:G$7733,G95),VLOOKUP(G95,Pover!G$2:I$7733,3,FALSE),"----------------------")</f>
        <v>#N/A</v>
      </c>
      <c r="I95" s="16" t="e">
        <f>IF(COUNTIF(Pover!G$2:G$7733,G95),VLOOKUP(G95,Pover!G$2:J$7733,4,FALSE),"----------------------")</f>
        <v>#N/A</v>
      </c>
      <c r="J95" s="74" t="str">
        <f>IF(COUNTIF(lernitaj!B$2:B$7733,G95),"","• Lernu")</f>
        <v/>
      </c>
      <c r="K95" s="12" t="str">
        <f>IF(COUNTIF(Pover!F$2:F$7733,N95),VLOOKUP(N95,Pover!F$2:G$7733,2,FALSE),"---")</f>
        <v>---</v>
      </c>
      <c r="M95" s="13">
        <f t="shared" si="4"/>
        <v>0</v>
      </c>
      <c r="N95" s="23" t="e">
        <f t="shared" si="5"/>
        <v>#VALUE!</v>
      </c>
    </row>
    <row r="96" spans="1:14" x14ac:dyDescent="0.25">
      <c r="A96" s="60"/>
      <c r="B96" s="66"/>
      <c r="C96" s="21"/>
      <c r="D96" s="35"/>
      <c r="E96" s="68"/>
      <c r="F96" s="1"/>
      <c r="G96" s="8" t="str">
        <f t="shared" si="3"/>
        <v/>
      </c>
      <c r="H96" s="16" t="e">
        <f>IF(COUNTIF(Pover!G$2:G$7733,G96),VLOOKUP(G96,Pover!G$2:I$7733,3,FALSE),"----------------------")</f>
        <v>#N/A</v>
      </c>
      <c r="I96" s="16" t="e">
        <f>IF(COUNTIF(Pover!G$2:G$7733,G96),VLOOKUP(G96,Pover!G$2:J$7733,4,FALSE),"----------------------")</f>
        <v>#N/A</v>
      </c>
      <c r="J96" s="74" t="str">
        <f>IF(COUNTIF(lernitaj!B$2:B$7733,G96),"","• Lernu")</f>
        <v/>
      </c>
      <c r="K96" s="12" t="str">
        <f>IF(COUNTIF(Pover!F$2:F$7733,N96),VLOOKUP(N96,Pover!F$2:G$7733,2,FALSE),"---")</f>
        <v>---</v>
      </c>
      <c r="M96" s="13">
        <f t="shared" si="4"/>
        <v>0</v>
      </c>
      <c r="N96" s="23" t="e">
        <f t="shared" si="5"/>
        <v>#VALUE!</v>
      </c>
    </row>
    <row r="97" spans="1:14" x14ac:dyDescent="0.25">
      <c r="A97" s="60"/>
      <c r="B97" s="66"/>
      <c r="C97" s="21"/>
      <c r="D97" s="35"/>
      <c r="E97" s="68"/>
      <c r="F97" s="1"/>
      <c r="G97" s="8" t="str">
        <f t="shared" si="3"/>
        <v/>
      </c>
      <c r="H97" s="16" t="e">
        <f>IF(COUNTIF(Pover!G$2:G$7733,G97),VLOOKUP(G97,Pover!G$2:I$7733,3,FALSE),"----------------------")</f>
        <v>#N/A</v>
      </c>
      <c r="I97" s="16" t="e">
        <f>IF(COUNTIF(Pover!G$2:G$7733,G97),VLOOKUP(G97,Pover!G$2:J$7733,4,FALSE),"----------------------")</f>
        <v>#N/A</v>
      </c>
      <c r="J97" s="74" t="str">
        <f>IF(COUNTIF(lernitaj!B$2:B$7733,G97),"","• Lernu")</f>
        <v/>
      </c>
      <c r="K97" s="12" t="str">
        <f>IF(COUNTIF(Pover!F$2:F$7733,N97),VLOOKUP(N97,Pover!F$2:G$7733,2,FALSE),"---")</f>
        <v>---</v>
      </c>
      <c r="M97" s="13">
        <f t="shared" si="4"/>
        <v>0</v>
      </c>
      <c r="N97" s="23" t="e">
        <f t="shared" si="5"/>
        <v>#VALUE!</v>
      </c>
    </row>
    <row r="98" spans="1:14" x14ac:dyDescent="0.25">
      <c r="A98" s="60"/>
      <c r="B98" s="66"/>
      <c r="C98" s="21"/>
      <c r="D98" s="35"/>
      <c r="E98" s="68"/>
      <c r="F98" s="1"/>
      <c r="G98" s="8" t="str">
        <f t="shared" si="3"/>
        <v/>
      </c>
      <c r="H98" s="16" t="e">
        <f>IF(COUNTIF(Pover!G$2:G$7733,G98),VLOOKUP(G98,Pover!G$2:I$7733,3,FALSE),"----------------------")</f>
        <v>#N/A</v>
      </c>
      <c r="I98" s="16" t="e">
        <f>IF(COUNTIF(Pover!G$2:G$7733,G98),VLOOKUP(G98,Pover!G$2:J$7733,4,FALSE),"----------------------")</f>
        <v>#N/A</v>
      </c>
      <c r="J98" s="74" t="str">
        <f>IF(COUNTIF(lernitaj!B$2:B$7733,G98),"","• Lernu")</f>
        <v/>
      </c>
      <c r="K98" s="12" t="str">
        <f>IF(COUNTIF(Pover!F$2:F$7733,N98),VLOOKUP(N98,Pover!F$2:G$7733,2,FALSE),"---")</f>
        <v>---</v>
      </c>
      <c r="M98" s="13">
        <f t="shared" si="4"/>
        <v>0</v>
      </c>
      <c r="N98" s="23" t="e">
        <f t="shared" si="5"/>
        <v>#VALUE!</v>
      </c>
    </row>
    <row r="99" spans="1:14" x14ac:dyDescent="0.25">
      <c r="A99" s="60"/>
      <c r="B99" s="66"/>
      <c r="C99" s="21"/>
      <c r="D99" s="35"/>
      <c r="E99" s="68"/>
      <c r="F99" s="1"/>
      <c r="G99" s="8" t="str">
        <f t="shared" si="3"/>
        <v/>
      </c>
      <c r="H99" s="16" t="e">
        <f>IF(COUNTIF(Pover!G$2:G$7733,G99),VLOOKUP(G99,Pover!G$2:I$7733,3,FALSE),"----------------------")</f>
        <v>#N/A</v>
      </c>
      <c r="I99" s="16" t="e">
        <f>IF(COUNTIF(Pover!G$2:G$7733,G99),VLOOKUP(G99,Pover!G$2:J$7733,4,FALSE),"----------------------")</f>
        <v>#N/A</v>
      </c>
      <c r="J99" s="74" t="str">
        <f>IF(COUNTIF(lernitaj!B$2:B$7733,G99),"","• Lernu")</f>
        <v/>
      </c>
      <c r="K99" s="12" t="str">
        <f>IF(COUNTIF(Pover!F$2:F$7733,N99),VLOOKUP(N99,Pover!F$2:G$7733,2,FALSE),"---")</f>
        <v>---</v>
      </c>
      <c r="M99" s="13">
        <f t="shared" si="4"/>
        <v>0</v>
      </c>
      <c r="N99" s="23" t="e">
        <f t="shared" si="5"/>
        <v>#VALUE!</v>
      </c>
    </row>
    <row r="100" spans="1:14" x14ac:dyDescent="0.25">
      <c r="A100" s="62"/>
      <c r="B100" s="67"/>
      <c r="C100" s="21"/>
      <c r="D100" s="35"/>
      <c r="E100" s="68"/>
      <c r="F100" s="1"/>
      <c r="G100" s="8" t="str">
        <f t="shared" si="3"/>
        <v/>
      </c>
      <c r="H100" s="16" t="e">
        <f>IF(COUNTIF(Pover!G$2:G$7733,G100),VLOOKUP(G100,Pover!G$2:I$7733,3,FALSE),"----------------------")</f>
        <v>#N/A</v>
      </c>
      <c r="I100" s="16" t="e">
        <f>IF(COUNTIF(Pover!G$2:G$7733,G100),VLOOKUP(G100,Pover!G$2:J$7733,4,FALSE),"----------------------")</f>
        <v>#N/A</v>
      </c>
      <c r="J100" s="74" t="str">
        <f>IF(COUNTIF(lernitaj!B$2:B$7733,G100),"","• Lernu")</f>
        <v/>
      </c>
      <c r="K100" s="12" t="str">
        <f>IF(COUNTIF(Pover!F$2:F$7733,N100),VLOOKUP(N100,Pover!F$2:G$7733,2,FALSE),"---")</f>
        <v>---</v>
      </c>
      <c r="M100" s="13">
        <f t="shared" si="4"/>
        <v>0</v>
      </c>
      <c r="N100" s="23" t="e">
        <f t="shared" si="5"/>
        <v>#VALUE!</v>
      </c>
    </row>
    <row r="101" spans="1:14" x14ac:dyDescent="0.25">
      <c r="A101" s="60"/>
      <c r="B101" s="66"/>
      <c r="C101" s="21"/>
      <c r="D101" s="35"/>
      <c r="E101" s="68"/>
      <c r="F101" s="1"/>
      <c r="G101" s="8" t="str">
        <f t="shared" si="3"/>
        <v/>
      </c>
      <c r="H101" s="16" t="e">
        <f>IF(COUNTIF(Pover!G$2:G$7733,G101),VLOOKUP(G101,Pover!G$2:I$7733,3,FALSE),"----------------------")</f>
        <v>#N/A</v>
      </c>
      <c r="I101" s="16" t="e">
        <f>IF(COUNTIF(Pover!G$2:G$7733,G101),VLOOKUP(G101,Pover!G$2:J$7733,4,FALSE),"----------------------")</f>
        <v>#N/A</v>
      </c>
      <c r="J101" s="74" t="str">
        <f>IF(COUNTIF(lernitaj!B$2:B$7733,G101),"","• Lernu")</f>
        <v/>
      </c>
      <c r="K101" s="12" t="str">
        <f>IF(COUNTIF(Pover!F$2:F$7733,N101),VLOOKUP(N101,Pover!F$2:G$7733,2,FALSE),"---")</f>
        <v>---</v>
      </c>
      <c r="M101" s="13">
        <f t="shared" si="4"/>
        <v>0</v>
      </c>
      <c r="N101" s="23" t="e">
        <f t="shared" si="5"/>
        <v>#VALUE!</v>
      </c>
    </row>
    <row r="102" spans="1:14" x14ac:dyDescent="0.25">
      <c r="A102" s="60"/>
      <c r="B102" s="66"/>
      <c r="C102" s="21"/>
      <c r="D102" s="35"/>
      <c r="E102" s="68"/>
      <c r="F102" s="1"/>
      <c r="G102" s="8" t="str">
        <f t="shared" si="3"/>
        <v/>
      </c>
      <c r="H102" s="16" t="e">
        <f>IF(COUNTIF(Pover!G$2:G$7733,G102),VLOOKUP(G102,Pover!G$2:I$7733,3,FALSE),"----------------------")</f>
        <v>#N/A</v>
      </c>
      <c r="I102" s="16" t="e">
        <f>IF(COUNTIF(Pover!G$2:G$7733,G102),VLOOKUP(G102,Pover!G$2:J$7733,4,FALSE),"----------------------")</f>
        <v>#N/A</v>
      </c>
      <c r="J102" s="74" t="str">
        <f>IF(COUNTIF(lernitaj!B$2:B$7733,G102),"","• Lernu")</f>
        <v/>
      </c>
      <c r="K102" s="12" t="str">
        <f>IF(COUNTIF(Pover!F$2:F$7733,N102),VLOOKUP(N102,Pover!F$2:G$7733,2,FALSE),"---")</f>
        <v>---</v>
      </c>
      <c r="M102" s="13">
        <f t="shared" si="4"/>
        <v>0</v>
      </c>
      <c r="N102" s="23" t="e">
        <f t="shared" si="5"/>
        <v>#VALUE!</v>
      </c>
    </row>
    <row r="103" spans="1:14" x14ac:dyDescent="0.25">
      <c r="A103" s="60"/>
      <c r="B103" s="66"/>
      <c r="C103" s="21"/>
      <c r="D103" s="35"/>
      <c r="E103" s="68"/>
      <c r="F103" s="1"/>
      <c r="G103" s="8" t="str">
        <f t="shared" si="3"/>
        <v/>
      </c>
      <c r="H103" s="16" t="e">
        <f>IF(COUNTIF(Pover!G$2:G$7733,G103),VLOOKUP(G103,Pover!G$2:I$7733,3,FALSE),"----------------------")</f>
        <v>#N/A</v>
      </c>
      <c r="I103" s="16" t="e">
        <f>IF(COUNTIF(Pover!G$2:G$7733,G103),VLOOKUP(G103,Pover!G$2:J$7733,4,FALSE),"----------------------")</f>
        <v>#N/A</v>
      </c>
      <c r="J103" s="74" t="str">
        <f>IF(COUNTIF(lernitaj!B$2:B$7733,G103),"","• Lernu")</f>
        <v/>
      </c>
      <c r="K103" s="12" t="str">
        <f>IF(COUNTIF(Pover!F$2:F$7733,N103),VLOOKUP(N103,Pover!F$2:G$7733,2,FALSE),"---")</f>
        <v>---</v>
      </c>
      <c r="M103" s="13">
        <f t="shared" si="4"/>
        <v>0</v>
      </c>
      <c r="N103" s="23" t="e">
        <f t="shared" si="5"/>
        <v>#VALUE!</v>
      </c>
    </row>
    <row r="104" spans="1:14" x14ac:dyDescent="0.25">
      <c r="A104" s="62"/>
      <c r="B104" s="67"/>
      <c r="C104" s="21"/>
      <c r="D104" s="35"/>
      <c r="E104" s="68"/>
      <c r="F104" s="1"/>
      <c r="G104" s="8" t="str">
        <f t="shared" si="3"/>
        <v/>
      </c>
      <c r="H104" s="16" t="e">
        <f>IF(COUNTIF(Pover!G$2:G$7733,G104),VLOOKUP(G104,Pover!G$2:I$7733,3,FALSE),"----------------------")</f>
        <v>#N/A</v>
      </c>
      <c r="I104" s="16" t="e">
        <f>IF(COUNTIF(Pover!G$2:G$7733,G104),VLOOKUP(G104,Pover!G$2:J$7733,4,FALSE),"----------------------")</f>
        <v>#N/A</v>
      </c>
      <c r="J104" s="74" t="str">
        <f>IF(COUNTIF(lernitaj!B$2:B$7733,G104),"","• Lernu")</f>
        <v/>
      </c>
      <c r="K104" s="12" t="str">
        <f>IF(COUNTIF(Pover!F$2:F$7733,N104),VLOOKUP(N104,Pover!F$2:G$7733,2,FALSE),"---")</f>
        <v>---</v>
      </c>
      <c r="M104" s="13">
        <f t="shared" si="4"/>
        <v>0</v>
      </c>
      <c r="N104" s="23" t="e">
        <f t="shared" si="5"/>
        <v>#VALUE!</v>
      </c>
    </row>
    <row r="105" spans="1:14" x14ac:dyDescent="0.25">
      <c r="A105" s="60"/>
      <c r="B105" s="66"/>
      <c r="C105" s="21"/>
      <c r="D105" s="35"/>
      <c r="E105" s="68"/>
      <c r="F105" s="1"/>
      <c r="G105" s="8" t="str">
        <f t="shared" si="3"/>
        <v/>
      </c>
      <c r="H105" s="16" t="e">
        <f>IF(COUNTIF(Pover!G$2:G$7733,G105),VLOOKUP(G105,Pover!G$2:I$7733,3,FALSE),"----------------------")</f>
        <v>#N/A</v>
      </c>
      <c r="I105" s="16" t="e">
        <f>IF(COUNTIF(Pover!G$2:G$7733,G105),VLOOKUP(G105,Pover!G$2:J$7733,4,FALSE),"----------------------")</f>
        <v>#N/A</v>
      </c>
      <c r="J105" s="74" t="str">
        <f>IF(COUNTIF(lernitaj!B$2:B$7733,G105),"","• Lernu")</f>
        <v/>
      </c>
      <c r="K105" s="12" t="str">
        <f>IF(COUNTIF(Pover!F$2:F$7733,N105),VLOOKUP(N105,Pover!F$2:G$7733,2,FALSE),"---")</f>
        <v>---</v>
      </c>
      <c r="M105" s="13">
        <f t="shared" si="4"/>
        <v>0</v>
      </c>
      <c r="N105" s="23" t="e">
        <f t="shared" si="5"/>
        <v>#VALUE!</v>
      </c>
    </row>
    <row r="106" spans="1:14" x14ac:dyDescent="0.25">
      <c r="A106" s="60"/>
      <c r="B106" s="66"/>
      <c r="C106" s="21"/>
      <c r="D106" s="35"/>
      <c r="E106" s="68"/>
      <c r="F106" s="1"/>
      <c r="G106" s="8" t="str">
        <f t="shared" si="3"/>
        <v/>
      </c>
      <c r="H106" s="16" t="e">
        <f>IF(COUNTIF(Pover!G$2:G$7733,G106),VLOOKUP(G106,Pover!G$2:I$7733,3,FALSE),"----------------------")</f>
        <v>#N/A</v>
      </c>
      <c r="I106" s="16" t="e">
        <f>IF(COUNTIF(Pover!G$2:G$7733,G106),VLOOKUP(G106,Pover!G$2:J$7733,4,FALSE),"----------------------")</f>
        <v>#N/A</v>
      </c>
      <c r="J106" s="74" t="str">
        <f>IF(COUNTIF(lernitaj!B$2:B$7733,G106),"","• Lernu")</f>
        <v/>
      </c>
      <c r="K106" s="12" t="str">
        <f>IF(COUNTIF(Pover!F$2:F$7733,N106),VLOOKUP(N106,Pover!F$2:G$7733,2,FALSE),"---")</f>
        <v>---</v>
      </c>
      <c r="M106" s="13">
        <f t="shared" si="4"/>
        <v>0</v>
      </c>
      <c r="N106" s="23" t="e">
        <f t="shared" si="5"/>
        <v>#VALUE!</v>
      </c>
    </row>
    <row r="107" spans="1:14" x14ac:dyDescent="0.25">
      <c r="A107" s="60"/>
      <c r="B107" s="66"/>
      <c r="C107" s="21"/>
      <c r="D107" s="35"/>
      <c r="E107" s="68"/>
      <c r="F107" s="1"/>
      <c r="G107" s="8" t="str">
        <f t="shared" si="3"/>
        <v/>
      </c>
      <c r="H107" s="16" t="e">
        <f>IF(COUNTIF(Pover!G$2:G$7733,G107),VLOOKUP(G107,Pover!G$2:I$7733,3,FALSE),"----------------------")</f>
        <v>#N/A</v>
      </c>
      <c r="I107" s="16" t="e">
        <f>IF(COUNTIF(Pover!G$2:G$7733,G107),VLOOKUP(G107,Pover!G$2:J$7733,4,FALSE),"----------------------")</f>
        <v>#N/A</v>
      </c>
      <c r="J107" s="74" t="str">
        <f>IF(COUNTIF(lernitaj!B$2:B$7733,G107),"","• Lernu")</f>
        <v/>
      </c>
      <c r="K107" s="12" t="str">
        <f>IF(COUNTIF(Pover!F$2:F$7733,N107),VLOOKUP(N107,Pover!F$2:G$7733,2,FALSE),"---")</f>
        <v>---</v>
      </c>
      <c r="M107" s="13">
        <f t="shared" si="4"/>
        <v>0</v>
      </c>
      <c r="N107" s="23" t="e">
        <f t="shared" si="5"/>
        <v>#VALUE!</v>
      </c>
    </row>
    <row r="108" spans="1:14" x14ac:dyDescent="0.25">
      <c r="A108" s="60"/>
      <c r="B108" s="66"/>
      <c r="C108" s="21"/>
      <c r="D108" s="35"/>
      <c r="E108" s="68"/>
      <c r="F108" s="1"/>
      <c r="G108" s="8" t="str">
        <f t="shared" si="3"/>
        <v/>
      </c>
      <c r="H108" s="16" t="e">
        <f>IF(COUNTIF(Pover!G$2:G$7733,G108),VLOOKUP(G108,Pover!G$2:I$7733,3,FALSE),"----------------------")</f>
        <v>#N/A</v>
      </c>
      <c r="I108" s="16" t="e">
        <f>IF(COUNTIF(Pover!G$2:G$7733,G108),VLOOKUP(G108,Pover!G$2:J$7733,4,FALSE),"----------------------")</f>
        <v>#N/A</v>
      </c>
      <c r="J108" s="74" t="str">
        <f>IF(COUNTIF(lernitaj!B$2:B$7733,G108),"","• Lernu")</f>
        <v/>
      </c>
      <c r="K108" s="12" t="str">
        <f>IF(COUNTIF(Pover!F$2:F$7733,N108),VLOOKUP(N108,Pover!F$2:G$7733,2,FALSE),"---")</f>
        <v>---</v>
      </c>
      <c r="M108" s="13">
        <f t="shared" si="4"/>
        <v>0</v>
      </c>
      <c r="N108" s="23" t="e">
        <f t="shared" si="5"/>
        <v>#VALUE!</v>
      </c>
    </row>
    <row r="109" spans="1:14" x14ac:dyDescent="0.25">
      <c r="A109" s="60"/>
      <c r="B109" s="66"/>
      <c r="C109" s="21"/>
      <c r="D109" s="35"/>
      <c r="E109" s="68"/>
      <c r="F109" s="1"/>
      <c r="G109" s="8" t="str">
        <f t="shared" si="3"/>
        <v/>
      </c>
      <c r="H109" s="16" t="e">
        <f>IF(COUNTIF(Pover!G$2:G$7733,G109),VLOOKUP(G109,Pover!G$2:I$7733,3,FALSE),"----------------------")</f>
        <v>#N/A</v>
      </c>
      <c r="I109" s="16" t="e">
        <f>IF(COUNTIF(Pover!G$2:G$7733,G109),VLOOKUP(G109,Pover!G$2:J$7733,4,FALSE),"----------------------")</f>
        <v>#N/A</v>
      </c>
      <c r="J109" s="74" t="str">
        <f>IF(COUNTIF(lernitaj!B$2:B$7733,G109),"","• Lernu")</f>
        <v/>
      </c>
      <c r="K109" s="12" t="str">
        <f>IF(COUNTIF(Pover!F$2:F$7733,N109),VLOOKUP(N109,Pover!F$2:G$7733,2,FALSE),"---")</f>
        <v>---</v>
      </c>
      <c r="M109" s="13">
        <f t="shared" si="4"/>
        <v>0</v>
      </c>
      <c r="N109" s="23" t="e">
        <f t="shared" si="5"/>
        <v>#VALUE!</v>
      </c>
    </row>
    <row r="110" spans="1:14" x14ac:dyDescent="0.25">
      <c r="A110" s="60"/>
      <c r="B110" s="66"/>
      <c r="C110" s="21"/>
      <c r="D110" s="35"/>
      <c r="E110" s="68"/>
      <c r="F110" s="1"/>
      <c r="G110" s="8" t="str">
        <f t="shared" si="3"/>
        <v/>
      </c>
      <c r="H110" s="16" t="e">
        <f>IF(COUNTIF(Pover!G$2:G$7733,G110),VLOOKUP(G110,Pover!G$2:I$7733,3,FALSE),"----------------------")</f>
        <v>#N/A</v>
      </c>
      <c r="I110" s="16" t="e">
        <f>IF(COUNTIF(Pover!G$2:G$7733,G110),VLOOKUP(G110,Pover!G$2:J$7733,4,FALSE),"----------------------")</f>
        <v>#N/A</v>
      </c>
      <c r="J110" s="74" t="str">
        <f>IF(COUNTIF(lernitaj!B$2:B$7733,G110),"","• Lernu")</f>
        <v/>
      </c>
      <c r="K110" s="12" t="str">
        <f>IF(COUNTIF(Pover!F$2:F$7733,N110),VLOOKUP(N110,Pover!F$2:G$7733,2,FALSE),"---")</f>
        <v>---</v>
      </c>
      <c r="M110" s="13">
        <f t="shared" si="4"/>
        <v>0</v>
      </c>
      <c r="N110" s="23" t="e">
        <f t="shared" si="5"/>
        <v>#VALUE!</v>
      </c>
    </row>
    <row r="111" spans="1:14" x14ac:dyDescent="0.25">
      <c r="A111" s="60"/>
      <c r="B111" s="66"/>
      <c r="C111" s="21"/>
      <c r="D111" s="35"/>
      <c r="E111" s="68"/>
      <c r="F111" s="1"/>
      <c r="G111" s="8" t="str">
        <f t="shared" si="3"/>
        <v/>
      </c>
      <c r="H111" s="16" t="e">
        <f>IF(COUNTIF(Pover!G$2:G$7733,G111),VLOOKUP(G111,Pover!G$2:I$7733,3,FALSE),"----------------------")</f>
        <v>#N/A</v>
      </c>
      <c r="I111" s="16" t="e">
        <f>IF(COUNTIF(Pover!G$2:G$7733,G111),VLOOKUP(G111,Pover!G$2:J$7733,4,FALSE),"----------------------")</f>
        <v>#N/A</v>
      </c>
      <c r="J111" s="74" t="str">
        <f>IF(COUNTIF(lernitaj!B$2:B$7733,G111),"","• Lernu")</f>
        <v/>
      </c>
      <c r="K111" s="12" t="str">
        <f>IF(COUNTIF(Pover!F$2:F$7733,N111),VLOOKUP(N111,Pover!F$2:G$7733,2,FALSE),"---")</f>
        <v>---</v>
      </c>
      <c r="M111" s="13">
        <f t="shared" si="4"/>
        <v>0</v>
      </c>
      <c r="N111" s="23" t="e">
        <f t="shared" si="5"/>
        <v>#VALUE!</v>
      </c>
    </row>
    <row r="112" spans="1:14" x14ac:dyDescent="0.25">
      <c r="A112" s="60"/>
      <c r="B112" s="66"/>
      <c r="C112" s="21"/>
      <c r="D112" s="35"/>
      <c r="E112" s="68"/>
      <c r="F112" s="1"/>
      <c r="G112" s="8" t="str">
        <f t="shared" si="3"/>
        <v/>
      </c>
      <c r="H112" s="16" t="e">
        <f>IF(COUNTIF(Pover!G$2:G$7733,G112),VLOOKUP(G112,Pover!G$2:I$7733,3,FALSE),"----------------------")</f>
        <v>#N/A</v>
      </c>
      <c r="I112" s="16" t="e">
        <f>IF(COUNTIF(Pover!G$2:G$7733,G112),VLOOKUP(G112,Pover!G$2:J$7733,4,FALSE),"----------------------")</f>
        <v>#N/A</v>
      </c>
      <c r="J112" s="74" t="str">
        <f>IF(COUNTIF(lernitaj!B$2:B$7733,G112),"","• Lernu")</f>
        <v/>
      </c>
      <c r="K112" s="12" t="str">
        <f>IF(COUNTIF(Pover!F$2:F$7733,N112),VLOOKUP(N112,Pover!F$2:G$7733,2,FALSE),"---")</f>
        <v>---</v>
      </c>
      <c r="M112" s="13">
        <f t="shared" si="4"/>
        <v>0</v>
      </c>
      <c r="N112" s="23" t="e">
        <f t="shared" si="5"/>
        <v>#VALUE!</v>
      </c>
    </row>
    <row r="113" spans="1:14" x14ac:dyDescent="0.25">
      <c r="A113" s="60"/>
      <c r="B113" s="66"/>
      <c r="C113" s="21"/>
      <c r="D113" s="35"/>
      <c r="E113" s="68"/>
      <c r="F113" s="1"/>
      <c r="G113" s="8" t="str">
        <f t="shared" si="3"/>
        <v/>
      </c>
      <c r="H113" s="16" t="e">
        <f>IF(COUNTIF(Pover!G$2:G$7733,G113),VLOOKUP(G113,Pover!G$2:I$7733,3,FALSE),"----------------------")</f>
        <v>#N/A</v>
      </c>
      <c r="I113" s="16" t="e">
        <f>IF(COUNTIF(Pover!G$2:G$7733,G113),VLOOKUP(G113,Pover!G$2:J$7733,4,FALSE),"----------------------")</f>
        <v>#N/A</v>
      </c>
      <c r="J113" s="74" t="str">
        <f>IF(COUNTIF(lernitaj!B$2:B$7733,G113),"","• Lernu")</f>
        <v/>
      </c>
      <c r="K113" s="12" t="str">
        <f>IF(COUNTIF(Pover!F$2:F$7733,N113),VLOOKUP(N113,Pover!F$2:G$7733,2,FALSE),"---")</f>
        <v>---</v>
      </c>
      <c r="M113" s="13">
        <f t="shared" si="4"/>
        <v>0</v>
      </c>
      <c r="N113" s="23" t="e">
        <f t="shared" si="5"/>
        <v>#VALUE!</v>
      </c>
    </row>
    <row r="114" spans="1:14" x14ac:dyDescent="0.25">
      <c r="A114" s="60"/>
      <c r="B114" s="66"/>
      <c r="C114" s="21"/>
      <c r="D114" s="35"/>
      <c r="E114" s="68"/>
      <c r="F114" s="1"/>
      <c r="G114" s="8" t="str">
        <f t="shared" si="3"/>
        <v/>
      </c>
      <c r="H114" s="16" t="e">
        <f>IF(COUNTIF(Pover!G$2:G$7733,G114),VLOOKUP(G114,Pover!G$2:I$7733,3,FALSE),"----------------------")</f>
        <v>#N/A</v>
      </c>
      <c r="I114" s="16" t="e">
        <f>IF(COUNTIF(Pover!G$2:G$7733,G114),VLOOKUP(G114,Pover!G$2:J$7733,4,FALSE),"----------------------")</f>
        <v>#N/A</v>
      </c>
      <c r="J114" s="74" t="str">
        <f>IF(COUNTIF(lernitaj!B$2:B$7733,G114),"","• Lernu")</f>
        <v/>
      </c>
      <c r="K114" s="12" t="str">
        <f>IF(COUNTIF(Pover!F$2:F$7733,N114),VLOOKUP(N114,Pover!F$2:G$7733,2,FALSE),"---")</f>
        <v>---</v>
      </c>
      <c r="M114" s="13">
        <f t="shared" si="4"/>
        <v>0</v>
      </c>
      <c r="N114" s="23" t="e">
        <f t="shared" si="5"/>
        <v>#VALUE!</v>
      </c>
    </row>
    <row r="115" spans="1:14" x14ac:dyDescent="0.25">
      <c r="A115" s="60"/>
      <c r="B115" s="66"/>
      <c r="C115" s="21"/>
      <c r="D115" s="35"/>
      <c r="E115" s="68"/>
      <c r="F115" s="1"/>
      <c r="G115" s="8" t="str">
        <f t="shared" si="3"/>
        <v/>
      </c>
      <c r="H115" s="16" t="e">
        <f>IF(COUNTIF(Pover!G$2:G$7733,G115),VLOOKUP(G115,Pover!G$2:I$7733,3,FALSE),"----------------------")</f>
        <v>#N/A</v>
      </c>
      <c r="I115" s="16" t="e">
        <f>IF(COUNTIF(Pover!G$2:G$7733,G115),VLOOKUP(G115,Pover!G$2:J$7733,4,FALSE),"----------------------")</f>
        <v>#N/A</v>
      </c>
      <c r="J115" s="74" t="str">
        <f>IF(COUNTIF(lernitaj!B$2:B$7733,G115),"","• Lernu")</f>
        <v/>
      </c>
      <c r="K115" s="12" t="str">
        <f>IF(COUNTIF(Pover!F$2:F$7733,N115),VLOOKUP(N115,Pover!F$2:G$7733,2,FALSE),"---")</f>
        <v>---</v>
      </c>
      <c r="M115" s="13">
        <f t="shared" si="4"/>
        <v>0</v>
      </c>
      <c r="N115" s="23" t="e">
        <f t="shared" si="5"/>
        <v>#VALUE!</v>
      </c>
    </row>
    <row r="116" spans="1:14" x14ac:dyDescent="0.25">
      <c r="A116" s="60"/>
      <c r="B116" s="66"/>
      <c r="C116" s="21"/>
      <c r="D116" s="35"/>
      <c r="E116" s="68"/>
      <c r="F116" s="1"/>
      <c r="G116" s="8" t="str">
        <f t="shared" si="3"/>
        <v/>
      </c>
      <c r="H116" s="16" t="e">
        <f>IF(COUNTIF(Pover!G$2:G$7733,G116),VLOOKUP(G116,Pover!G$2:I$7733,3,FALSE),"----------------------")</f>
        <v>#N/A</v>
      </c>
      <c r="I116" s="16" t="e">
        <f>IF(COUNTIF(Pover!G$2:G$7733,G116),VLOOKUP(G116,Pover!G$2:J$7733,4,FALSE),"----------------------")</f>
        <v>#N/A</v>
      </c>
      <c r="J116" s="74" t="str">
        <f>IF(COUNTIF(lernitaj!B$2:B$7733,G116),"","• Lernu")</f>
        <v/>
      </c>
      <c r="K116" s="12" t="str">
        <f>IF(COUNTIF(Pover!F$2:F$7733,N116),VLOOKUP(N116,Pover!F$2:G$7733,2,FALSE),"---")</f>
        <v>---</v>
      </c>
      <c r="M116" s="13">
        <f t="shared" si="4"/>
        <v>0</v>
      </c>
      <c r="N116" s="23" t="e">
        <f t="shared" si="5"/>
        <v>#VALUE!</v>
      </c>
    </row>
    <row r="117" spans="1:14" x14ac:dyDescent="0.25">
      <c r="A117" s="60"/>
      <c r="B117" s="66"/>
      <c r="C117" s="21"/>
      <c r="D117" s="35"/>
      <c r="E117" s="68"/>
      <c r="F117" s="1"/>
      <c r="G117" s="8" t="str">
        <f t="shared" si="3"/>
        <v/>
      </c>
      <c r="H117" s="16" t="e">
        <f>IF(COUNTIF(Pover!G$2:G$7733,G117),VLOOKUP(G117,Pover!G$2:I$7733,3,FALSE),"----------------------")</f>
        <v>#N/A</v>
      </c>
      <c r="I117" s="16" t="e">
        <f>IF(COUNTIF(Pover!G$2:G$7733,G117),VLOOKUP(G117,Pover!G$2:J$7733,4,FALSE),"----------------------")</f>
        <v>#N/A</v>
      </c>
      <c r="J117" s="74" t="str">
        <f>IF(COUNTIF(lernitaj!B$2:B$7733,G117),"","• Lernu")</f>
        <v/>
      </c>
      <c r="K117" s="12" t="str">
        <f>IF(COUNTIF(Pover!F$2:F$7733,N117),VLOOKUP(N117,Pover!F$2:G$7733,2,FALSE),"---")</f>
        <v>---</v>
      </c>
      <c r="M117" s="13">
        <f t="shared" si="4"/>
        <v>0</v>
      </c>
      <c r="N117" s="23" t="e">
        <f t="shared" si="5"/>
        <v>#VALUE!</v>
      </c>
    </row>
    <row r="118" spans="1:14" x14ac:dyDescent="0.25">
      <c r="A118" s="60"/>
      <c r="B118" s="66"/>
      <c r="C118" s="21"/>
      <c r="D118" s="35"/>
      <c r="E118" s="68"/>
      <c r="F118" s="1"/>
      <c r="G118" s="8" t="str">
        <f t="shared" si="3"/>
        <v/>
      </c>
      <c r="H118" s="16" t="e">
        <f>IF(COUNTIF(Pover!G$2:G$7733,G118),VLOOKUP(G118,Pover!G$2:I$7733,3,FALSE),"----------------------")</f>
        <v>#N/A</v>
      </c>
      <c r="I118" s="16" t="e">
        <f>IF(COUNTIF(Pover!G$2:G$7733,G118),VLOOKUP(G118,Pover!G$2:J$7733,4,FALSE),"----------------------")</f>
        <v>#N/A</v>
      </c>
      <c r="J118" s="74" t="str">
        <f>IF(COUNTIF(lernitaj!B$2:B$7733,G118),"","• Lernu")</f>
        <v/>
      </c>
      <c r="K118" s="12" t="str">
        <f>IF(COUNTIF(Pover!F$2:F$7733,N118),VLOOKUP(N118,Pover!F$2:G$7733,2,FALSE),"---")</f>
        <v>---</v>
      </c>
      <c r="M118" s="13">
        <f t="shared" si="4"/>
        <v>0</v>
      </c>
      <c r="N118" s="23" t="e">
        <f t="shared" si="5"/>
        <v>#VALUE!</v>
      </c>
    </row>
    <row r="119" spans="1:14" x14ac:dyDescent="0.25">
      <c r="A119" s="60"/>
      <c r="B119" s="66"/>
      <c r="C119" s="21"/>
      <c r="D119" s="35"/>
      <c r="E119" s="68"/>
      <c r="F119" s="1"/>
      <c r="G119" s="8" t="str">
        <f t="shared" si="3"/>
        <v/>
      </c>
      <c r="H119" s="16" t="e">
        <f>IF(COUNTIF(Pover!G$2:G$7733,G119),VLOOKUP(G119,Pover!G$2:I$7733,3,FALSE),"----------------------")</f>
        <v>#N/A</v>
      </c>
      <c r="I119" s="16" t="e">
        <f>IF(COUNTIF(Pover!G$2:G$7733,G119),VLOOKUP(G119,Pover!G$2:J$7733,4,FALSE),"----------------------")</f>
        <v>#N/A</v>
      </c>
      <c r="J119" s="74" t="str">
        <f>IF(COUNTIF(lernitaj!B$2:B$7733,G119),"","• Lernu")</f>
        <v/>
      </c>
      <c r="K119" s="12" t="str">
        <f>IF(COUNTIF(Pover!F$2:F$7733,N119),VLOOKUP(N119,Pover!F$2:G$7733,2,FALSE),"---")</f>
        <v>---</v>
      </c>
      <c r="M119" s="13">
        <f t="shared" si="4"/>
        <v>0</v>
      </c>
      <c r="N119" s="23" t="e">
        <f t="shared" si="5"/>
        <v>#VALUE!</v>
      </c>
    </row>
    <row r="120" spans="1:14" x14ac:dyDescent="0.25">
      <c r="A120" s="60"/>
      <c r="B120" s="66"/>
      <c r="C120" s="21"/>
      <c r="D120" s="35"/>
      <c r="E120" s="68"/>
      <c r="F120" s="1"/>
      <c r="G120" s="8" t="str">
        <f t="shared" si="3"/>
        <v/>
      </c>
      <c r="H120" s="16" t="e">
        <f>IF(COUNTIF(Pover!G$2:G$7733,G120),VLOOKUP(G120,Pover!G$2:I$7733,3,FALSE),"----------------------")</f>
        <v>#N/A</v>
      </c>
      <c r="I120" s="16" t="e">
        <f>IF(COUNTIF(Pover!G$2:G$7733,G120),VLOOKUP(G120,Pover!G$2:J$7733,4,FALSE),"----------------------")</f>
        <v>#N/A</v>
      </c>
      <c r="J120" s="74" t="str">
        <f>IF(COUNTIF(lernitaj!B$2:B$7733,G120),"","• Lernu")</f>
        <v/>
      </c>
      <c r="K120" s="12" t="str">
        <f>IF(COUNTIF(Pover!F$2:F$7733,N120),VLOOKUP(N120,Pover!F$2:G$7733,2,FALSE),"---")</f>
        <v>---</v>
      </c>
      <c r="M120" s="13">
        <f t="shared" si="4"/>
        <v>0</v>
      </c>
      <c r="N120" s="23" t="e">
        <f t="shared" si="5"/>
        <v>#VALUE!</v>
      </c>
    </row>
    <row r="121" spans="1:14" x14ac:dyDescent="0.25">
      <c r="A121" s="60"/>
      <c r="B121" s="66"/>
      <c r="C121" s="21"/>
      <c r="D121" s="35"/>
      <c r="E121" s="68"/>
      <c r="F121" s="1"/>
      <c r="G121" s="8" t="str">
        <f t="shared" si="3"/>
        <v/>
      </c>
      <c r="H121" s="16" t="e">
        <f>IF(COUNTIF(Pover!G$2:G$7733,G121),VLOOKUP(G121,Pover!G$2:I$7733,3,FALSE),"----------------------")</f>
        <v>#N/A</v>
      </c>
      <c r="I121" s="16" t="e">
        <f>IF(COUNTIF(Pover!G$2:G$7733,G121),VLOOKUP(G121,Pover!G$2:J$7733,4,FALSE),"----------------------")</f>
        <v>#N/A</v>
      </c>
      <c r="J121" s="74" t="str">
        <f>IF(COUNTIF(lernitaj!B$2:B$7733,G121),"","• Lernu")</f>
        <v/>
      </c>
      <c r="K121" s="12" t="str">
        <f>IF(COUNTIF(Pover!F$2:F$7733,N121),VLOOKUP(N121,Pover!F$2:G$7733,2,FALSE),"---")</f>
        <v>---</v>
      </c>
      <c r="M121" s="13">
        <f t="shared" si="4"/>
        <v>0</v>
      </c>
      <c r="N121" s="23" t="e">
        <f t="shared" si="5"/>
        <v>#VALUE!</v>
      </c>
    </row>
    <row r="122" spans="1:14" x14ac:dyDescent="0.25">
      <c r="A122" s="60"/>
      <c r="B122" s="66"/>
      <c r="C122" s="21"/>
      <c r="D122" s="35"/>
      <c r="E122" s="68"/>
      <c r="F122" s="1"/>
      <c r="G122" s="8" t="str">
        <f t="shared" si="3"/>
        <v/>
      </c>
      <c r="H122" s="16" t="e">
        <f>IF(COUNTIF(Pover!G$2:G$7733,G122),VLOOKUP(G122,Pover!G$2:I$7733,3,FALSE),"----------------------")</f>
        <v>#N/A</v>
      </c>
      <c r="I122" s="16" t="e">
        <f>IF(COUNTIF(Pover!G$2:G$7733,G122),VLOOKUP(G122,Pover!G$2:J$7733,4,FALSE),"----------------------")</f>
        <v>#N/A</v>
      </c>
      <c r="J122" s="74" t="str">
        <f>IF(COUNTIF(lernitaj!B$2:B$7733,G122),"","• Lernu")</f>
        <v/>
      </c>
      <c r="K122" s="12" t="str">
        <f>IF(COUNTIF(Pover!F$2:F$7733,N122),VLOOKUP(N122,Pover!F$2:G$7733,2,FALSE),"---")</f>
        <v>---</v>
      </c>
      <c r="M122" s="13">
        <f t="shared" si="4"/>
        <v>0</v>
      </c>
      <c r="N122" s="23" t="e">
        <f t="shared" si="5"/>
        <v>#VALUE!</v>
      </c>
    </row>
    <row r="123" spans="1:14" x14ac:dyDescent="0.25">
      <c r="A123" s="60"/>
      <c r="B123" s="66"/>
      <c r="C123" s="21"/>
      <c r="D123" s="35"/>
      <c r="E123" s="68"/>
      <c r="F123" s="1"/>
      <c r="G123" s="8" t="str">
        <f t="shared" si="3"/>
        <v/>
      </c>
      <c r="H123" s="16" t="e">
        <f>IF(COUNTIF(Pover!G$2:G$7733,G123),VLOOKUP(G123,Pover!G$2:I$7733,3,FALSE),"----------------------")</f>
        <v>#N/A</v>
      </c>
      <c r="I123" s="16" t="e">
        <f>IF(COUNTIF(Pover!G$2:G$7733,G123),VLOOKUP(G123,Pover!G$2:J$7733,4,FALSE),"----------------------")</f>
        <v>#N/A</v>
      </c>
      <c r="J123" s="74" t="str">
        <f>IF(COUNTIF(lernitaj!B$2:B$7733,G123),"","• Lernu")</f>
        <v/>
      </c>
      <c r="K123" s="12" t="str">
        <f>IF(COUNTIF(Pover!F$2:F$7733,N123),VLOOKUP(N123,Pover!F$2:G$7733,2,FALSE),"---")</f>
        <v>---</v>
      </c>
      <c r="M123" s="13">
        <f t="shared" si="4"/>
        <v>0</v>
      </c>
      <c r="N123" s="23" t="e">
        <f t="shared" si="5"/>
        <v>#VALUE!</v>
      </c>
    </row>
    <row r="124" spans="1:14" x14ac:dyDescent="0.25">
      <c r="A124" s="60"/>
      <c r="B124" s="66"/>
      <c r="C124" s="21"/>
      <c r="D124" s="35"/>
      <c r="E124" s="68"/>
      <c r="F124" s="1"/>
      <c r="G124" s="8" t="str">
        <f t="shared" si="3"/>
        <v/>
      </c>
      <c r="H124" s="16" t="e">
        <f>IF(COUNTIF(Pover!G$2:G$7733,G124),VLOOKUP(G124,Pover!G$2:I$7733,3,FALSE),"----------------------")</f>
        <v>#N/A</v>
      </c>
      <c r="I124" s="16" t="e">
        <f>IF(COUNTIF(Pover!G$2:G$7733,G124),VLOOKUP(G124,Pover!G$2:J$7733,4,FALSE),"----------------------")</f>
        <v>#N/A</v>
      </c>
      <c r="J124" s="74" t="str">
        <f>IF(COUNTIF(lernitaj!B$2:B$7733,G124),"","• Lernu")</f>
        <v/>
      </c>
      <c r="K124" s="12" t="str">
        <f>IF(COUNTIF(Pover!F$2:F$7733,N124),VLOOKUP(N124,Pover!F$2:G$7733,2,FALSE),"---")</f>
        <v>---</v>
      </c>
      <c r="M124" s="13">
        <f t="shared" si="4"/>
        <v>0</v>
      </c>
      <c r="N124" s="23" t="e">
        <f t="shared" si="5"/>
        <v>#VALUE!</v>
      </c>
    </row>
    <row r="125" spans="1:14" x14ac:dyDescent="0.25">
      <c r="A125" s="60"/>
      <c r="B125" s="66"/>
      <c r="C125" s="21"/>
      <c r="D125" s="35"/>
      <c r="E125" s="68"/>
      <c r="F125" s="1"/>
      <c r="G125" s="8" t="str">
        <f t="shared" si="3"/>
        <v/>
      </c>
      <c r="H125" s="16" t="e">
        <f>IF(COUNTIF(Pover!G$2:G$7733,G125),VLOOKUP(G125,Pover!G$2:I$7733,3,FALSE),"----------------------")</f>
        <v>#N/A</v>
      </c>
      <c r="I125" s="16" t="e">
        <f>IF(COUNTIF(Pover!G$2:G$7733,G125),VLOOKUP(G125,Pover!G$2:J$7733,4,FALSE),"----------------------")</f>
        <v>#N/A</v>
      </c>
      <c r="J125" s="74" t="str">
        <f>IF(COUNTIF(lernitaj!B$2:B$7733,G125),"","• Lernu")</f>
        <v/>
      </c>
      <c r="K125" s="12" t="str">
        <f>IF(COUNTIF(Pover!F$2:F$7733,N125),VLOOKUP(N125,Pover!F$2:G$7733,2,FALSE),"---")</f>
        <v>---</v>
      </c>
      <c r="M125" s="13">
        <f t="shared" si="4"/>
        <v>0</v>
      </c>
      <c r="N125" s="23" t="e">
        <f t="shared" si="5"/>
        <v>#VALUE!</v>
      </c>
    </row>
    <row r="126" spans="1:14" x14ac:dyDescent="0.25">
      <c r="A126" s="60"/>
      <c r="B126" s="66"/>
      <c r="C126" s="21"/>
      <c r="D126" s="35"/>
      <c r="E126" s="68"/>
      <c r="F126" s="1"/>
      <c r="G126" s="8" t="str">
        <f t="shared" si="3"/>
        <v/>
      </c>
      <c r="H126" s="16" t="e">
        <f>IF(COUNTIF(Pover!G$2:G$7733,G126),VLOOKUP(G126,Pover!G$2:I$7733,3,FALSE),"----------------------")</f>
        <v>#N/A</v>
      </c>
      <c r="I126" s="16" t="e">
        <f>IF(COUNTIF(Pover!G$2:G$7733,G126),VLOOKUP(G126,Pover!G$2:J$7733,4,FALSE),"----------------------")</f>
        <v>#N/A</v>
      </c>
      <c r="J126" s="74" t="str">
        <f>IF(COUNTIF(lernitaj!B$2:B$7733,G126),"","• Lernu")</f>
        <v/>
      </c>
      <c r="K126" s="12" t="str">
        <f>IF(COUNTIF(Pover!F$2:F$7733,N126),VLOOKUP(N126,Pover!F$2:G$7733,2,FALSE),"---")</f>
        <v>---</v>
      </c>
      <c r="M126" s="13">
        <f t="shared" si="4"/>
        <v>0</v>
      </c>
      <c r="N126" s="23" t="e">
        <f t="shared" si="5"/>
        <v>#VALUE!</v>
      </c>
    </row>
    <row r="127" spans="1:14" x14ac:dyDescent="0.25">
      <c r="A127" s="60"/>
      <c r="B127" s="66"/>
      <c r="C127" s="21"/>
      <c r="D127" s="35"/>
      <c r="E127" s="68"/>
      <c r="F127" s="1"/>
      <c r="G127" s="8" t="str">
        <f t="shared" si="3"/>
        <v/>
      </c>
      <c r="H127" s="16" t="e">
        <f>IF(COUNTIF(Pover!G$2:G$7733,G127),VLOOKUP(G127,Pover!G$2:I$7733,3,FALSE),"----------------------")</f>
        <v>#N/A</v>
      </c>
      <c r="I127" s="16" t="e">
        <f>IF(COUNTIF(Pover!G$2:G$7733,G127),VLOOKUP(G127,Pover!G$2:J$7733,4,FALSE),"----------------------")</f>
        <v>#N/A</v>
      </c>
      <c r="J127" s="74" t="str">
        <f>IF(COUNTIF(lernitaj!B$2:B$7733,G127),"","• Lernu")</f>
        <v/>
      </c>
      <c r="K127" s="12" t="str">
        <f>IF(COUNTIF(Pover!F$2:F$7733,N127),VLOOKUP(N127,Pover!F$2:G$7733,2,FALSE),"---")</f>
        <v>---</v>
      </c>
      <c r="M127" s="13">
        <f t="shared" si="4"/>
        <v>0</v>
      </c>
      <c r="N127" s="23" t="e">
        <f t="shared" si="5"/>
        <v>#VALUE!</v>
      </c>
    </row>
    <row r="128" spans="1:14" x14ac:dyDescent="0.25">
      <c r="A128" s="60"/>
      <c r="B128" s="66"/>
      <c r="C128" s="21"/>
      <c r="D128" s="35"/>
      <c r="E128" s="68"/>
      <c r="F128" s="1"/>
      <c r="G128" s="8" t="str">
        <f t="shared" si="3"/>
        <v/>
      </c>
      <c r="H128" s="16" t="e">
        <f>IF(COUNTIF(Pover!G$2:G$7733,G128),VLOOKUP(G128,Pover!G$2:I$7733,3,FALSE),"----------------------")</f>
        <v>#N/A</v>
      </c>
      <c r="I128" s="16" t="e">
        <f>IF(COUNTIF(Pover!G$2:G$7733,G128),VLOOKUP(G128,Pover!G$2:J$7733,4,FALSE),"----------------------")</f>
        <v>#N/A</v>
      </c>
      <c r="J128" s="74" t="str">
        <f>IF(COUNTIF(lernitaj!B$2:B$7733,G128),"","• Lernu")</f>
        <v/>
      </c>
      <c r="K128" s="12" t="str">
        <f>IF(COUNTIF(Pover!F$2:F$7733,N128),VLOOKUP(N128,Pover!F$2:G$7733,2,FALSE),"---")</f>
        <v>---</v>
      </c>
      <c r="M128" s="13">
        <f t="shared" si="4"/>
        <v>0</v>
      </c>
      <c r="N128" s="23" t="e">
        <f t="shared" si="5"/>
        <v>#VALUE!</v>
      </c>
    </row>
    <row r="129" spans="1:14" x14ac:dyDescent="0.25">
      <c r="A129" s="60"/>
      <c r="B129" s="66"/>
      <c r="C129" s="21"/>
      <c r="D129" s="35"/>
      <c r="E129" s="68"/>
      <c r="F129" s="1"/>
      <c r="G129" s="8" t="str">
        <f t="shared" si="3"/>
        <v/>
      </c>
      <c r="H129" s="16" t="e">
        <f>IF(COUNTIF(Pover!G$2:G$7733,G129),VLOOKUP(G129,Pover!G$2:I$7733,3,FALSE),"----------------------")</f>
        <v>#N/A</v>
      </c>
      <c r="I129" s="16" t="e">
        <f>IF(COUNTIF(Pover!G$2:G$7733,G129),VLOOKUP(G129,Pover!G$2:J$7733,4,FALSE),"----------------------")</f>
        <v>#N/A</v>
      </c>
      <c r="J129" s="74" t="str">
        <f>IF(COUNTIF(lernitaj!B$2:B$7733,G129),"","• Lernu")</f>
        <v/>
      </c>
      <c r="K129" s="12" t="str">
        <f>IF(COUNTIF(Pover!F$2:F$7733,N129),VLOOKUP(N129,Pover!F$2:G$7733,2,FALSE),"---")</f>
        <v>---</v>
      </c>
      <c r="M129" s="13">
        <f t="shared" si="4"/>
        <v>0</v>
      </c>
      <c r="N129" s="23" t="e">
        <f t="shared" si="5"/>
        <v>#VALUE!</v>
      </c>
    </row>
    <row r="130" spans="1:14" x14ac:dyDescent="0.25">
      <c r="A130" s="60"/>
      <c r="B130" s="66"/>
      <c r="C130" s="21"/>
      <c r="D130" s="35"/>
      <c r="E130" s="68"/>
      <c r="F130" s="1"/>
      <c r="G130" s="8" t="str">
        <f t="shared" si="3"/>
        <v/>
      </c>
      <c r="H130" s="16" t="e">
        <f>IF(COUNTIF(Pover!G$2:G$7733,G130),VLOOKUP(G130,Pover!G$2:I$7733,3,FALSE),"----------------------")</f>
        <v>#N/A</v>
      </c>
      <c r="I130" s="16" t="e">
        <f>IF(COUNTIF(Pover!G$2:G$7733,G130),VLOOKUP(G130,Pover!G$2:J$7733,4,FALSE),"----------------------")</f>
        <v>#N/A</v>
      </c>
      <c r="J130" s="74" t="str">
        <f>IF(COUNTIF(lernitaj!B$2:B$7733,G130),"","• Lernu")</f>
        <v/>
      </c>
      <c r="K130" s="12" t="str">
        <f>IF(COUNTIF(Pover!F$2:F$7733,N130),VLOOKUP(N130,Pover!F$2:G$7733,2,FALSE),"---")</f>
        <v>---</v>
      </c>
      <c r="M130" s="13">
        <f t="shared" si="4"/>
        <v>0</v>
      </c>
      <c r="N130" s="23" t="e">
        <f t="shared" si="5"/>
        <v>#VALUE!</v>
      </c>
    </row>
    <row r="131" spans="1:14" x14ac:dyDescent="0.25">
      <c r="A131" s="60"/>
      <c r="B131" s="66"/>
      <c r="C131" s="21"/>
      <c r="D131" s="35"/>
      <c r="E131" s="68"/>
      <c r="F131" s="1"/>
      <c r="G131" s="8" t="str">
        <f t="shared" ref="G131:G194" si="6">SUBSTITUTE(SUBSTITUTE(SUBSTITUTE(SUBSTITUTE(SUBSTITUTE(SUBSTITUTE(D131,"ux","ŭ"),"sx","ŝ"),"gx","ĝ"),"hx","ĥ"),"jx","ĵ"),"cx","ĉ")</f>
        <v/>
      </c>
      <c r="H131" s="16" t="e">
        <f>IF(COUNTIF(Pover!G$2:G$7733,G131),VLOOKUP(G131,Pover!G$2:I$7733,3,FALSE),"----------------------")</f>
        <v>#N/A</v>
      </c>
      <c r="I131" s="16" t="e">
        <f>IF(COUNTIF(Pover!G$2:G$7733,G131),VLOOKUP(G131,Pover!G$2:J$7733,4,FALSE),"----------------------")</f>
        <v>#N/A</v>
      </c>
      <c r="J131" s="74" t="str">
        <f>IF(COUNTIF(lernitaj!B$2:B$7733,G131),"","• Lernu")</f>
        <v/>
      </c>
      <c r="K131" s="12" t="str">
        <f>IF(COUNTIF(Pover!F$2:F$7733,N131),VLOOKUP(N131,Pover!F$2:G$7733,2,FALSE),"---")</f>
        <v>---</v>
      </c>
      <c r="M131" s="13">
        <f t="shared" si="4"/>
        <v>0</v>
      </c>
      <c r="N131" s="23" t="e">
        <f t="shared" si="5"/>
        <v>#VALUE!</v>
      </c>
    </row>
    <row r="132" spans="1:14" x14ac:dyDescent="0.25">
      <c r="A132" s="60"/>
      <c r="B132" s="66"/>
      <c r="C132" s="21"/>
      <c r="D132" s="35"/>
      <c r="E132" s="68"/>
      <c r="F132" s="1"/>
      <c r="G132" s="8" t="str">
        <f t="shared" si="6"/>
        <v/>
      </c>
      <c r="H132" s="16" t="e">
        <f>IF(COUNTIF(Pover!G$2:G$7733,G132),VLOOKUP(G132,Pover!G$2:I$7733,3,FALSE),"----------------------")</f>
        <v>#N/A</v>
      </c>
      <c r="I132" s="16" t="e">
        <f>IF(COUNTIF(Pover!G$2:G$7733,G132),VLOOKUP(G132,Pover!G$2:J$7733,4,FALSE),"----------------------")</f>
        <v>#N/A</v>
      </c>
      <c r="J132" s="74" t="str">
        <f>IF(COUNTIF(lernitaj!B$2:B$7733,G132),"","• Lernu")</f>
        <v/>
      </c>
      <c r="K132" s="12" t="str">
        <f>IF(COUNTIF(Pover!F$2:F$7733,N132),VLOOKUP(N132,Pover!F$2:G$7733,2,FALSE),"---")</f>
        <v>---</v>
      </c>
      <c r="M132" s="13">
        <f t="shared" ref="M132:M195" si="7">LEN(G132)</f>
        <v>0</v>
      </c>
      <c r="N132" s="23" t="e">
        <f t="shared" ref="N132:N195" si="8">LEFT(G132,M132-1)</f>
        <v>#VALUE!</v>
      </c>
    </row>
    <row r="133" spans="1:14" x14ac:dyDescent="0.25">
      <c r="A133" s="60"/>
      <c r="B133" s="66"/>
      <c r="C133" s="21"/>
      <c r="D133" s="35"/>
      <c r="E133" s="68"/>
      <c r="F133" s="1"/>
      <c r="G133" s="8" t="str">
        <f t="shared" si="6"/>
        <v/>
      </c>
      <c r="H133" s="16" t="e">
        <f>IF(COUNTIF(Pover!G$2:G$7733,G133),VLOOKUP(G133,Pover!G$2:I$7733,3,FALSE),"----------------------")</f>
        <v>#N/A</v>
      </c>
      <c r="I133" s="16" t="e">
        <f>IF(COUNTIF(Pover!G$2:G$7733,G133),VLOOKUP(G133,Pover!G$2:J$7733,4,FALSE),"----------------------")</f>
        <v>#N/A</v>
      </c>
      <c r="J133" s="74" t="str">
        <f>IF(COUNTIF(lernitaj!B$2:B$7733,G133),"","• Lernu")</f>
        <v/>
      </c>
      <c r="K133" s="12" t="str">
        <f>IF(COUNTIF(Pover!F$2:F$7733,N133),VLOOKUP(N133,Pover!F$2:G$7733,2,FALSE),"---")</f>
        <v>---</v>
      </c>
      <c r="M133" s="13">
        <f t="shared" si="7"/>
        <v>0</v>
      </c>
      <c r="N133" s="23" t="e">
        <f t="shared" si="8"/>
        <v>#VALUE!</v>
      </c>
    </row>
    <row r="134" spans="1:14" x14ac:dyDescent="0.25">
      <c r="A134" s="60"/>
      <c r="B134" s="66"/>
      <c r="C134" s="21"/>
      <c r="D134" s="35"/>
      <c r="E134" s="68"/>
      <c r="F134" s="1"/>
      <c r="G134" s="8" t="str">
        <f t="shared" si="6"/>
        <v/>
      </c>
      <c r="H134" s="16" t="e">
        <f>IF(COUNTIF(Pover!G$2:G$7733,G134),VLOOKUP(G134,Pover!G$2:I$7733,3,FALSE),"----------------------")</f>
        <v>#N/A</v>
      </c>
      <c r="I134" s="16" t="e">
        <f>IF(COUNTIF(Pover!G$2:G$7733,G134),VLOOKUP(G134,Pover!G$2:J$7733,4,FALSE),"----------------------")</f>
        <v>#N/A</v>
      </c>
      <c r="J134" s="74" t="str">
        <f>IF(COUNTIF(lernitaj!B$2:B$7733,G134),"","• Lernu")</f>
        <v/>
      </c>
      <c r="K134" s="12" t="str">
        <f>IF(COUNTIF(Pover!F$2:F$7733,N134),VLOOKUP(N134,Pover!F$2:G$7733,2,FALSE),"---")</f>
        <v>---</v>
      </c>
      <c r="M134" s="13">
        <f t="shared" si="7"/>
        <v>0</v>
      </c>
      <c r="N134" s="23" t="e">
        <f t="shared" si="8"/>
        <v>#VALUE!</v>
      </c>
    </row>
    <row r="135" spans="1:14" x14ac:dyDescent="0.25">
      <c r="A135" s="60"/>
      <c r="B135" s="66"/>
      <c r="C135" s="21"/>
      <c r="D135" s="35"/>
      <c r="E135" s="68"/>
      <c r="F135" s="1"/>
      <c r="G135" s="8" t="str">
        <f t="shared" si="6"/>
        <v/>
      </c>
      <c r="H135" s="16" t="e">
        <f>IF(COUNTIF(Pover!G$2:G$7733,G135),VLOOKUP(G135,Pover!G$2:I$7733,3,FALSE),"----------------------")</f>
        <v>#N/A</v>
      </c>
      <c r="I135" s="16" t="e">
        <f>IF(COUNTIF(Pover!G$2:G$7733,G135),VLOOKUP(G135,Pover!G$2:J$7733,4,FALSE),"----------------------")</f>
        <v>#N/A</v>
      </c>
      <c r="J135" s="74" t="str">
        <f>IF(COUNTIF(lernitaj!B$2:B$7733,G135),"","• Lernu")</f>
        <v/>
      </c>
      <c r="K135" s="12" t="str">
        <f>IF(COUNTIF(Pover!F$2:F$7733,N135),VLOOKUP(N135,Pover!F$2:G$7733,2,FALSE),"---")</f>
        <v>---</v>
      </c>
      <c r="M135" s="13">
        <f t="shared" si="7"/>
        <v>0</v>
      </c>
      <c r="N135" s="23" t="e">
        <f t="shared" si="8"/>
        <v>#VALUE!</v>
      </c>
    </row>
    <row r="136" spans="1:14" x14ac:dyDescent="0.25">
      <c r="A136" s="60"/>
      <c r="B136" s="66"/>
      <c r="C136" s="21"/>
      <c r="D136" s="35"/>
      <c r="E136" s="68"/>
      <c r="F136" s="1"/>
      <c r="G136" s="8" t="str">
        <f t="shared" si="6"/>
        <v/>
      </c>
      <c r="H136" s="16" t="e">
        <f>IF(COUNTIF(Pover!G$2:G$7733,G136),VLOOKUP(G136,Pover!G$2:I$7733,3,FALSE),"----------------------")</f>
        <v>#N/A</v>
      </c>
      <c r="I136" s="16" t="e">
        <f>IF(COUNTIF(Pover!G$2:G$7733,G136),VLOOKUP(G136,Pover!G$2:J$7733,4,FALSE),"----------------------")</f>
        <v>#N/A</v>
      </c>
      <c r="J136" s="74" t="str">
        <f>IF(COUNTIF(lernitaj!B$2:B$7733,G136),"","• Lernu")</f>
        <v/>
      </c>
      <c r="K136" s="12" t="str">
        <f>IF(COUNTIF(Pover!F$2:F$7733,N136),VLOOKUP(N136,Pover!F$2:G$7733,2,FALSE),"---")</f>
        <v>---</v>
      </c>
      <c r="M136" s="13">
        <f t="shared" si="7"/>
        <v>0</v>
      </c>
      <c r="N136" s="23" t="e">
        <f t="shared" si="8"/>
        <v>#VALUE!</v>
      </c>
    </row>
    <row r="137" spans="1:14" x14ac:dyDescent="0.25">
      <c r="A137" s="60"/>
      <c r="B137" s="66"/>
      <c r="C137" s="21"/>
      <c r="D137" s="35"/>
      <c r="E137" s="68"/>
      <c r="F137" s="1"/>
      <c r="G137" s="8" t="str">
        <f t="shared" si="6"/>
        <v/>
      </c>
      <c r="H137" s="16" t="e">
        <f>IF(COUNTIF(Pover!G$2:G$7733,G137),VLOOKUP(G137,Pover!G$2:I$7733,3,FALSE),"----------------------")</f>
        <v>#N/A</v>
      </c>
      <c r="I137" s="16" t="e">
        <f>IF(COUNTIF(Pover!G$2:G$7733,G137),VLOOKUP(G137,Pover!G$2:J$7733,4,FALSE),"----------------------")</f>
        <v>#N/A</v>
      </c>
      <c r="J137" s="74" t="str">
        <f>IF(COUNTIF(lernitaj!B$2:B$7733,G137),"","• Lernu")</f>
        <v/>
      </c>
      <c r="K137" s="12" t="str">
        <f>IF(COUNTIF(Pover!F$2:F$7733,N137),VLOOKUP(N137,Pover!F$2:G$7733,2,FALSE),"---")</f>
        <v>---</v>
      </c>
      <c r="M137" s="13">
        <f t="shared" si="7"/>
        <v>0</v>
      </c>
      <c r="N137" s="23" t="e">
        <f t="shared" si="8"/>
        <v>#VALUE!</v>
      </c>
    </row>
    <row r="138" spans="1:14" x14ac:dyDescent="0.25">
      <c r="A138" s="60"/>
      <c r="B138" s="66"/>
      <c r="C138" s="21"/>
      <c r="D138" s="35"/>
      <c r="E138" s="68"/>
      <c r="F138" s="1"/>
      <c r="G138" s="8" t="str">
        <f t="shared" si="6"/>
        <v/>
      </c>
      <c r="H138" s="16" t="e">
        <f>IF(COUNTIF(Pover!G$2:G$7733,G138),VLOOKUP(G138,Pover!G$2:I$7733,3,FALSE),"----------------------")</f>
        <v>#N/A</v>
      </c>
      <c r="I138" s="16" t="e">
        <f>IF(COUNTIF(Pover!G$2:G$7733,G138),VLOOKUP(G138,Pover!G$2:J$7733,4,FALSE),"----------------------")</f>
        <v>#N/A</v>
      </c>
      <c r="J138" s="74" t="str">
        <f>IF(COUNTIF(lernitaj!B$2:B$7733,G138),"","• Lernu")</f>
        <v/>
      </c>
      <c r="K138" s="12" t="str">
        <f>IF(COUNTIF(Pover!F$2:F$7733,N138),VLOOKUP(N138,Pover!F$2:G$7733,2,FALSE),"---")</f>
        <v>---</v>
      </c>
      <c r="M138" s="13">
        <f t="shared" si="7"/>
        <v>0</v>
      </c>
      <c r="N138" s="23" t="e">
        <f t="shared" si="8"/>
        <v>#VALUE!</v>
      </c>
    </row>
    <row r="139" spans="1:14" x14ac:dyDescent="0.25">
      <c r="A139" s="60"/>
      <c r="B139" s="66"/>
      <c r="C139" s="21"/>
      <c r="D139" s="35"/>
      <c r="E139" s="68"/>
      <c r="F139" s="1"/>
      <c r="G139" s="8" t="str">
        <f t="shared" si="6"/>
        <v/>
      </c>
      <c r="H139" s="16" t="e">
        <f>IF(COUNTIF(Pover!G$2:G$7733,G139),VLOOKUP(G139,Pover!G$2:I$7733,3,FALSE),"----------------------")</f>
        <v>#N/A</v>
      </c>
      <c r="I139" s="16" t="e">
        <f>IF(COUNTIF(Pover!G$2:G$7733,G139),VLOOKUP(G139,Pover!G$2:J$7733,4,FALSE),"----------------------")</f>
        <v>#N/A</v>
      </c>
      <c r="J139" s="74" t="str">
        <f>IF(COUNTIF(lernitaj!B$2:B$7733,G139),"","• Lernu")</f>
        <v/>
      </c>
      <c r="K139" s="12" t="str">
        <f>IF(COUNTIF(Pover!F$2:F$7733,N139),VLOOKUP(N139,Pover!F$2:G$7733,2,FALSE),"---")</f>
        <v>---</v>
      </c>
      <c r="M139" s="13">
        <f t="shared" si="7"/>
        <v>0</v>
      </c>
      <c r="N139" s="23" t="e">
        <f t="shared" si="8"/>
        <v>#VALUE!</v>
      </c>
    </row>
    <row r="140" spans="1:14" x14ac:dyDescent="0.25">
      <c r="A140" s="60"/>
      <c r="B140" s="66"/>
      <c r="C140" s="21"/>
      <c r="D140" s="35"/>
      <c r="E140" s="68"/>
      <c r="F140" s="1"/>
      <c r="G140" s="8" t="str">
        <f t="shared" si="6"/>
        <v/>
      </c>
      <c r="H140" s="16" t="e">
        <f>IF(COUNTIF(Pover!G$2:G$7733,G140),VLOOKUP(G140,Pover!G$2:I$7733,3,FALSE),"----------------------")</f>
        <v>#N/A</v>
      </c>
      <c r="I140" s="16" t="e">
        <f>IF(COUNTIF(Pover!G$2:G$7733,G140),VLOOKUP(G140,Pover!G$2:J$7733,4,FALSE),"----------------------")</f>
        <v>#N/A</v>
      </c>
      <c r="J140" s="74" t="str">
        <f>IF(COUNTIF(lernitaj!B$2:B$7733,G140),"","• Lernu")</f>
        <v/>
      </c>
      <c r="K140" s="12" t="str">
        <f>IF(COUNTIF(Pover!F$2:F$7733,N140),VLOOKUP(N140,Pover!F$2:G$7733,2,FALSE),"---")</f>
        <v>---</v>
      </c>
      <c r="M140" s="13">
        <f t="shared" si="7"/>
        <v>0</v>
      </c>
      <c r="N140" s="23" t="e">
        <f t="shared" si="8"/>
        <v>#VALUE!</v>
      </c>
    </row>
    <row r="141" spans="1:14" x14ac:dyDescent="0.25">
      <c r="A141" s="60"/>
      <c r="B141" s="66"/>
      <c r="C141" s="21"/>
      <c r="D141" s="35"/>
      <c r="E141" s="68"/>
      <c r="F141" s="1"/>
      <c r="G141" s="8" t="str">
        <f t="shared" si="6"/>
        <v/>
      </c>
      <c r="H141" s="16" t="e">
        <f>IF(COUNTIF(Pover!G$2:G$7733,G141),VLOOKUP(G141,Pover!G$2:I$7733,3,FALSE),"----------------------")</f>
        <v>#N/A</v>
      </c>
      <c r="I141" s="16" t="e">
        <f>IF(COUNTIF(Pover!G$2:G$7733,G141),VLOOKUP(G141,Pover!G$2:J$7733,4,FALSE),"----------------------")</f>
        <v>#N/A</v>
      </c>
      <c r="J141" s="74" t="str">
        <f>IF(COUNTIF(lernitaj!B$2:B$7733,G141),"","• Lernu")</f>
        <v/>
      </c>
      <c r="K141" s="12" t="str">
        <f>IF(COUNTIF(Pover!F$2:F$7733,N141),VLOOKUP(N141,Pover!F$2:G$7733,2,FALSE),"---")</f>
        <v>---</v>
      </c>
      <c r="M141" s="13">
        <f t="shared" si="7"/>
        <v>0</v>
      </c>
      <c r="N141" s="23" t="e">
        <f t="shared" si="8"/>
        <v>#VALUE!</v>
      </c>
    </row>
    <row r="142" spans="1:14" x14ac:dyDescent="0.25">
      <c r="A142" s="60"/>
      <c r="B142" s="66"/>
      <c r="C142" s="21"/>
      <c r="D142" s="35"/>
      <c r="E142" s="68"/>
      <c r="F142" s="1"/>
      <c r="G142" s="8" t="str">
        <f t="shared" si="6"/>
        <v/>
      </c>
      <c r="H142" s="16" t="e">
        <f>IF(COUNTIF(Pover!G$2:G$7733,G142),VLOOKUP(G142,Pover!G$2:I$7733,3,FALSE),"----------------------")</f>
        <v>#N/A</v>
      </c>
      <c r="I142" s="16" t="e">
        <f>IF(COUNTIF(Pover!G$2:G$7733,G142),VLOOKUP(G142,Pover!G$2:J$7733,4,FALSE),"----------------------")</f>
        <v>#N/A</v>
      </c>
      <c r="J142" s="74" t="str">
        <f>IF(COUNTIF(lernitaj!B$2:B$7733,G142),"","• Lernu")</f>
        <v/>
      </c>
      <c r="K142" s="12" t="str">
        <f>IF(COUNTIF(Pover!F$2:F$7733,N142),VLOOKUP(N142,Pover!F$2:G$7733,2,FALSE),"---")</f>
        <v>---</v>
      </c>
      <c r="M142" s="13">
        <f t="shared" si="7"/>
        <v>0</v>
      </c>
      <c r="N142" s="23" t="e">
        <f t="shared" si="8"/>
        <v>#VALUE!</v>
      </c>
    </row>
    <row r="143" spans="1:14" x14ac:dyDescent="0.25">
      <c r="A143" s="60"/>
      <c r="B143" s="66"/>
      <c r="C143" s="21"/>
      <c r="D143" s="35"/>
      <c r="E143" s="68"/>
      <c r="F143" s="1"/>
      <c r="G143" s="8" t="str">
        <f t="shared" si="6"/>
        <v/>
      </c>
      <c r="H143" s="16" t="e">
        <f>IF(COUNTIF(Pover!G$2:G$7733,G143),VLOOKUP(G143,Pover!G$2:I$7733,3,FALSE),"----------------------")</f>
        <v>#N/A</v>
      </c>
      <c r="I143" s="16" t="e">
        <f>IF(COUNTIF(Pover!G$2:G$7733,G143),VLOOKUP(G143,Pover!G$2:J$7733,4,FALSE),"----------------------")</f>
        <v>#N/A</v>
      </c>
      <c r="J143" s="74" t="str">
        <f>IF(COUNTIF(lernitaj!B$2:B$7733,G143),"","• Lernu")</f>
        <v/>
      </c>
      <c r="K143" s="12" t="str">
        <f>IF(COUNTIF(Pover!F$2:F$7733,N143),VLOOKUP(N143,Pover!F$2:G$7733,2,FALSE),"---")</f>
        <v>---</v>
      </c>
      <c r="M143" s="13">
        <f t="shared" si="7"/>
        <v>0</v>
      </c>
      <c r="N143" s="23" t="e">
        <f t="shared" si="8"/>
        <v>#VALUE!</v>
      </c>
    </row>
    <row r="144" spans="1:14" x14ac:dyDescent="0.25">
      <c r="A144" s="60"/>
      <c r="B144" s="66"/>
      <c r="C144" s="21"/>
      <c r="D144" s="35"/>
      <c r="E144" s="68"/>
      <c r="F144" s="1"/>
      <c r="G144" s="8" t="str">
        <f t="shared" si="6"/>
        <v/>
      </c>
      <c r="H144" s="16" t="e">
        <f>IF(COUNTIF(Pover!G$2:G$7733,G144),VLOOKUP(G144,Pover!G$2:I$7733,3,FALSE),"----------------------")</f>
        <v>#N/A</v>
      </c>
      <c r="I144" s="16" t="e">
        <f>IF(COUNTIF(Pover!G$2:G$7733,G144),VLOOKUP(G144,Pover!G$2:J$7733,4,FALSE),"----------------------")</f>
        <v>#N/A</v>
      </c>
      <c r="J144" s="74" t="str">
        <f>IF(COUNTIF(lernitaj!B$2:B$7733,G144),"","• Lernu")</f>
        <v/>
      </c>
      <c r="K144" s="12" t="str">
        <f>IF(COUNTIF(Pover!F$2:F$7733,N144),VLOOKUP(N144,Pover!F$2:G$7733,2,FALSE),"---")</f>
        <v>---</v>
      </c>
      <c r="M144" s="13">
        <f t="shared" si="7"/>
        <v>0</v>
      </c>
      <c r="N144" s="23" t="e">
        <f t="shared" si="8"/>
        <v>#VALUE!</v>
      </c>
    </row>
    <row r="145" spans="1:14" x14ac:dyDescent="0.25">
      <c r="A145" s="60"/>
      <c r="B145" s="66"/>
      <c r="C145" s="21"/>
      <c r="D145" s="35"/>
      <c r="E145" s="68"/>
      <c r="F145" s="1"/>
      <c r="G145" s="8" t="str">
        <f t="shared" si="6"/>
        <v/>
      </c>
      <c r="H145" s="16" t="e">
        <f>IF(COUNTIF(Pover!G$2:G$7733,G145),VLOOKUP(G145,Pover!G$2:I$7733,3,FALSE),"----------------------")</f>
        <v>#N/A</v>
      </c>
      <c r="I145" s="16" t="e">
        <f>IF(COUNTIF(Pover!G$2:G$7733,G145),VLOOKUP(G145,Pover!G$2:J$7733,4,FALSE),"----------------------")</f>
        <v>#N/A</v>
      </c>
      <c r="J145" s="74" t="str">
        <f>IF(COUNTIF(lernitaj!B$2:B$7733,G145),"","• Lernu")</f>
        <v/>
      </c>
      <c r="K145" s="12" t="str">
        <f>IF(COUNTIF(Pover!F$2:F$7733,N145),VLOOKUP(N145,Pover!F$2:G$7733,2,FALSE),"---")</f>
        <v>---</v>
      </c>
      <c r="M145" s="13">
        <f t="shared" si="7"/>
        <v>0</v>
      </c>
      <c r="N145" s="23" t="e">
        <f t="shared" si="8"/>
        <v>#VALUE!</v>
      </c>
    </row>
    <row r="146" spans="1:14" x14ac:dyDescent="0.25">
      <c r="A146" s="60"/>
      <c r="B146" s="66"/>
      <c r="C146" s="21"/>
      <c r="D146" s="35"/>
      <c r="E146" s="68"/>
      <c r="F146" s="1"/>
      <c r="G146" s="8" t="str">
        <f t="shared" si="6"/>
        <v/>
      </c>
      <c r="H146" s="16" t="e">
        <f>IF(COUNTIF(Pover!G$2:G$7733,G146),VLOOKUP(G146,Pover!G$2:I$7733,3,FALSE),"----------------------")</f>
        <v>#N/A</v>
      </c>
      <c r="I146" s="16" t="e">
        <f>IF(COUNTIF(Pover!G$2:G$7733,G146),VLOOKUP(G146,Pover!G$2:J$7733,4,FALSE),"----------------------")</f>
        <v>#N/A</v>
      </c>
      <c r="J146" s="74" t="str">
        <f>IF(COUNTIF(lernitaj!B$2:B$7733,G146),"","• Lernu")</f>
        <v/>
      </c>
      <c r="K146" s="12" t="str">
        <f>IF(COUNTIF(Pover!F$2:F$7733,N146),VLOOKUP(N146,Pover!F$2:G$7733,2,FALSE),"---")</f>
        <v>---</v>
      </c>
      <c r="M146" s="13">
        <f t="shared" si="7"/>
        <v>0</v>
      </c>
      <c r="N146" s="23" t="e">
        <f t="shared" si="8"/>
        <v>#VALUE!</v>
      </c>
    </row>
    <row r="147" spans="1:14" x14ac:dyDescent="0.25">
      <c r="A147" s="60"/>
      <c r="B147" s="66"/>
      <c r="C147" s="21"/>
      <c r="D147" s="35"/>
      <c r="E147" s="68"/>
      <c r="F147" s="1"/>
      <c r="G147" s="8" t="str">
        <f t="shared" si="6"/>
        <v/>
      </c>
      <c r="H147" s="16" t="e">
        <f>IF(COUNTIF(Pover!G$2:G$7733,G147),VLOOKUP(G147,Pover!G$2:I$7733,3,FALSE),"----------------------")</f>
        <v>#N/A</v>
      </c>
      <c r="I147" s="16" t="e">
        <f>IF(COUNTIF(Pover!G$2:G$7733,G147),VLOOKUP(G147,Pover!G$2:J$7733,4,FALSE),"----------------------")</f>
        <v>#N/A</v>
      </c>
      <c r="J147" s="74" t="str">
        <f>IF(COUNTIF(lernitaj!B$2:B$7733,G147),"","• Lernu")</f>
        <v/>
      </c>
      <c r="K147" s="12" t="str">
        <f>IF(COUNTIF(Pover!F$2:F$7733,N147),VLOOKUP(N147,Pover!F$2:G$7733,2,FALSE),"---")</f>
        <v>---</v>
      </c>
      <c r="M147" s="13">
        <f t="shared" si="7"/>
        <v>0</v>
      </c>
      <c r="N147" s="23" t="e">
        <f t="shared" si="8"/>
        <v>#VALUE!</v>
      </c>
    </row>
    <row r="148" spans="1:14" x14ac:dyDescent="0.25">
      <c r="A148" s="60"/>
      <c r="B148" s="66"/>
      <c r="C148" s="21"/>
      <c r="D148" s="35"/>
      <c r="E148" s="68"/>
      <c r="F148" s="1"/>
      <c r="G148" s="8" t="str">
        <f t="shared" si="6"/>
        <v/>
      </c>
      <c r="H148" s="16" t="e">
        <f>IF(COUNTIF(Pover!G$2:G$7733,G148),VLOOKUP(G148,Pover!G$2:I$7733,3,FALSE),"----------------------")</f>
        <v>#N/A</v>
      </c>
      <c r="I148" s="16" t="e">
        <f>IF(COUNTIF(Pover!G$2:G$7733,G148),VLOOKUP(G148,Pover!G$2:J$7733,4,FALSE),"----------------------")</f>
        <v>#N/A</v>
      </c>
      <c r="J148" s="74" t="str">
        <f>IF(COUNTIF(lernitaj!B$2:B$7733,G148),"","• Lernu")</f>
        <v/>
      </c>
      <c r="K148" s="12" t="str">
        <f>IF(COUNTIF(Pover!F$2:F$7733,N148),VLOOKUP(N148,Pover!F$2:G$7733,2,FALSE),"---")</f>
        <v>---</v>
      </c>
      <c r="M148" s="13">
        <f t="shared" si="7"/>
        <v>0</v>
      </c>
      <c r="N148" s="23" t="e">
        <f t="shared" si="8"/>
        <v>#VALUE!</v>
      </c>
    </row>
    <row r="149" spans="1:14" x14ac:dyDescent="0.25">
      <c r="A149" s="60"/>
      <c r="B149" s="66"/>
      <c r="C149" s="21"/>
      <c r="D149" s="35"/>
      <c r="E149" s="68"/>
      <c r="F149" s="1"/>
      <c r="G149" s="8" t="str">
        <f t="shared" si="6"/>
        <v/>
      </c>
      <c r="H149" s="16" t="e">
        <f>IF(COUNTIF(Pover!G$2:G$7733,G149),VLOOKUP(G149,Pover!G$2:I$7733,3,FALSE),"----------------------")</f>
        <v>#N/A</v>
      </c>
      <c r="I149" s="16" t="e">
        <f>IF(COUNTIF(Pover!G$2:G$7733,G149),VLOOKUP(G149,Pover!G$2:J$7733,4,FALSE),"----------------------")</f>
        <v>#N/A</v>
      </c>
      <c r="J149" s="74" t="str">
        <f>IF(COUNTIF(lernitaj!B$2:B$7733,G149),"","• Lernu")</f>
        <v/>
      </c>
      <c r="K149" s="12" t="str">
        <f>IF(COUNTIF(Pover!F$2:F$7733,N149),VLOOKUP(N149,Pover!F$2:G$7733,2,FALSE),"---")</f>
        <v>---</v>
      </c>
      <c r="M149" s="13">
        <f t="shared" si="7"/>
        <v>0</v>
      </c>
      <c r="N149" s="23" t="e">
        <f t="shared" si="8"/>
        <v>#VALUE!</v>
      </c>
    </row>
    <row r="150" spans="1:14" x14ac:dyDescent="0.25">
      <c r="A150" s="60"/>
      <c r="B150" s="66"/>
      <c r="C150" s="21"/>
      <c r="D150" s="35"/>
      <c r="E150" s="68"/>
      <c r="F150" s="1"/>
      <c r="G150" s="8" t="str">
        <f t="shared" si="6"/>
        <v/>
      </c>
      <c r="H150" s="16" t="e">
        <f>IF(COUNTIF(Pover!G$2:G$7733,G150),VLOOKUP(G150,Pover!G$2:I$7733,3,FALSE),"----------------------")</f>
        <v>#N/A</v>
      </c>
      <c r="I150" s="16" t="e">
        <f>IF(COUNTIF(Pover!G$2:G$7733,G150),VLOOKUP(G150,Pover!G$2:J$7733,4,FALSE),"----------------------")</f>
        <v>#N/A</v>
      </c>
      <c r="J150" s="74" t="str">
        <f>IF(COUNTIF(lernitaj!B$2:B$7733,G150),"","• Lernu")</f>
        <v/>
      </c>
      <c r="K150" s="12" t="str">
        <f>IF(COUNTIF(Pover!F$2:F$7733,N150),VLOOKUP(N150,Pover!F$2:G$7733,2,FALSE),"---")</f>
        <v>---</v>
      </c>
      <c r="M150" s="13">
        <f t="shared" si="7"/>
        <v>0</v>
      </c>
      <c r="N150" s="23" t="e">
        <f t="shared" si="8"/>
        <v>#VALUE!</v>
      </c>
    </row>
    <row r="151" spans="1:14" x14ac:dyDescent="0.25">
      <c r="A151" s="60"/>
      <c r="B151" s="66"/>
      <c r="C151" s="21"/>
      <c r="D151" s="35"/>
      <c r="E151" s="68"/>
      <c r="F151" s="1"/>
      <c r="G151" s="8" t="str">
        <f t="shared" si="6"/>
        <v/>
      </c>
      <c r="H151" s="16" t="e">
        <f>IF(COUNTIF(Pover!G$2:G$7733,G151),VLOOKUP(G151,Pover!G$2:I$7733,3,FALSE),"----------------------")</f>
        <v>#N/A</v>
      </c>
      <c r="I151" s="16" t="e">
        <f>IF(COUNTIF(Pover!G$2:G$7733,G151),VLOOKUP(G151,Pover!G$2:J$7733,4,FALSE),"----------------------")</f>
        <v>#N/A</v>
      </c>
      <c r="J151" s="74" t="str">
        <f>IF(COUNTIF(lernitaj!B$2:B$7733,G151),"","• Lernu")</f>
        <v/>
      </c>
      <c r="K151" s="12" t="str">
        <f>IF(COUNTIF(Pover!F$2:F$7733,N151),VLOOKUP(N151,Pover!F$2:G$7733,2,FALSE),"---")</f>
        <v>---</v>
      </c>
      <c r="M151" s="13">
        <f t="shared" si="7"/>
        <v>0</v>
      </c>
      <c r="N151" s="23" t="e">
        <f t="shared" si="8"/>
        <v>#VALUE!</v>
      </c>
    </row>
    <row r="152" spans="1:14" x14ac:dyDescent="0.25">
      <c r="A152" s="60"/>
      <c r="B152" s="66"/>
      <c r="C152" s="21"/>
      <c r="D152" s="35"/>
      <c r="E152" s="68"/>
      <c r="F152" s="1"/>
      <c r="G152" s="8" t="str">
        <f t="shared" si="6"/>
        <v/>
      </c>
      <c r="H152" s="16" t="e">
        <f>IF(COUNTIF(Pover!G$2:G$7733,G152),VLOOKUP(G152,Pover!G$2:I$7733,3,FALSE),"----------------------")</f>
        <v>#N/A</v>
      </c>
      <c r="I152" s="16" t="e">
        <f>IF(COUNTIF(Pover!G$2:G$7733,G152),VLOOKUP(G152,Pover!G$2:J$7733,4,FALSE),"----------------------")</f>
        <v>#N/A</v>
      </c>
      <c r="J152" s="74" t="str">
        <f>IF(COUNTIF(lernitaj!B$2:B$7733,G152),"","• Lernu")</f>
        <v/>
      </c>
      <c r="K152" s="12" t="str">
        <f>IF(COUNTIF(Pover!F$2:F$7733,N152),VLOOKUP(N152,Pover!F$2:G$7733,2,FALSE),"---")</f>
        <v>---</v>
      </c>
      <c r="M152" s="13">
        <f t="shared" si="7"/>
        <v>0</v>
      </c>
      <c r="N152" s="23" t="e">
        <f t="shared" si="8"/>
        <v>#VALUE!</v>
      </c>
    </row>
    <row r="153" spans="1:14" x14ac:dyDescent="0.25">
      <c r="A153" s="60"/>
      <c r="B153" s="66"/>
      <c r="C153" s="21"/>
      <c r="D153" s="35"/>
      <c r="E153" s="68"/>
      <c r="F153" s="1"/>
      <c r="G153" s="8" t="str">
        <f t="shared" si="6"/>
        <v/>
      </c>
      <c r="H153" s="16" t="e">
        <f>IF(COUNTIF(Pover!G$2:G$7733,G153),VLOOKUP(G153,Pover!G$2:I$7733,3,FALSE),"----------------------")</f>
        <v>#N/A</v>
      </c>
      <c r="I153" s="16" t="e">
        <f>IF(COUNTIF(Pover!G$2:G$7733,G153),VLOOKUP(G153,Pover!G$2:J$7733,4,FALSE),"----------------------")</f>
        <v>#N/A</v>
      </c>
      <c r="J153" s="74" t="str">
        <f>IF(COUNTIF(lernitaj!B$2:B$7733,G153),"","• Lernu")</f>
        <v/>
      </c>
      <c r="K153" s="12" t="str">
        <f>IF(COUNTIF(Pover!F$2:F$7733,N153),VLOOKUP(N153,Pover!F$2:G$7733,2,FALSE),"---")</f>
        <v>---</v>
      </c>
      <c r="M153" s="13">
        <f t="shared" si="7"/>
        <v>0</v>
      </c>
      <c r="N153" s="23" t="e">
        <f t="shared" si="8"/>
        <v>#VALUE!</v>
      </c>
    </row>
    <row r="154" spans="1:14" x14ac:dyDescent="0.25">
      <c r="A154" s="60"/>
      <c r="B154" s="66"/>
      <c r="C154" s="21"/>
      <c r="D154" s="35"/>
      <c r="E154" s="68"/>
      <c r="F154" s="1"/>
      <c r="G154" s="8" t="str">
        <f t="shared" si="6"/>
        <v/>
      </c>
      <c r="H154" s="16" t="e">
        <f>IF(COUNTIF(Pover!G$2:G$7733,G154),VLOOKUP(G154,Pover!G$2:I$7733,3,FALSE),"----------------------")</f>
        <v>#N/A</v>
      </c>
      <c r="I154" s="16" t="e">
        <f>IF(COUNTIF(Pover!G$2:G$7733,G154),VLOOKUP(G154,Pover!G$2:J$7733,4,FALSE),"----------------------")</f>
        <v>#N/A</v>
      </c>
      <c r="J154" s="74" t="str">
        <f>IF(COUNTIF(lernitaj!B$2:B$7733,G154),"","• Lernu")</f>
        <v/>
      </c>
      <c r="K154" s="12" t="str">
        <f>IF(COUNTIF(Pover!F$2:F$7733,N154),VLOOKUP(N154,Pover!F$2:G$7733,2,FALSE),"---")</f>
        <v>---</v>
      </c>
      <c r="M154" s="13">
        <f t="shared" si="7"/>
        <v>0</v>
      </c>
      <c r="N154" s="23" t="e">
        <f t="shared" si="8"/>
        <v>#VALUE!</v>
      </c>
    </row>
    <row r="155" spans="1:14" x14ac:dyDescent="0.25">
      <c r="A155" s="60"/>
      <c r="B155" s="66"/>
      <c r="C155" s="21"/>
      <c r="D155" s="35"/>
      <c r="E155" s="68"/>
      <c r="F155" s="1"/>
      <c r="G155" s="8" t="str">
        <f t="shared" si="6"/>
        <v/>
      </c>
      <c r="H155" s="16" t="e">
        <f>IF(COUNTIF(Pover!G$2:G$7733,G155),VLOOKUP(G155,Pover!G$2:I$7733,3,FALSE),"----------------------")</f>
        <v>#N/A</v>
      </c>
      <c r="I155" s="16" t="e">
        <f>IF(COUNTIF(Pover!G$2:G$7733,G155),VLOOKUP(G155,Pover!G$2:J$7733,4,FALSE),"----------------------")</f>
        <v>#N/A</v>
      </c>
      <c r="J155" s="74" t="str">
        <f>IF(COUNTIF(lernitaj!B$2:B$7733,G155),"","• Lernu")</f>
        <v/>
      </c>
      <c r="K155" s="12" t="str">
        <f>IF(COUNTIF(Pover!F$2:F$7733,N155),VLOOKUP(N155,Pover!F$2:G$7733,2,FALSE),"---")</f>
        <v>---</v>
      </c>
      <c r="M155" s="13">
        <f t="shared" si="7"/>
        <v>0</v>
      </c>
      <c r="N155" s="23" t="e">
        <f t="shared" si="8"/>
        <v>#VALUE!</v>
      </c>
    </row>
    <row r="156" spans="1:14" x14ac:dyDescent="0.25">
      <c r="A156" s="60"/>
      <c r="B156" s="66"/>
      <c r="C156" s="21"/>
      <c r="D156" s="35"/>
      <c r="E156" s="68"/>
      <c r="F156" s="1"/>
      <c r="G156" s="8" t="str">
        <f t="shared" si="6"/>
        <v/>
      </c>
      <c r="H156" s="16" t="e">
        <f>IF(COUNTIF(Pover!G$2:G$7733,G156),VLOOKUP(G156,Pover!G$2:I$7733,3,FALSE),"----------------------")</f>
        <v>#N/A</v>
      </c>
      <c r="I156" s="16" t="e">
        <f>IF(COUNTIF(Pover!G$2:G$7733,G156),VLOOKUP(G156,Pover!G$2:J$7733,4,FALSE),"----------------------")</f>
        <v>#N/A</v>
      </c>
      <c r="J156" s="74" t="str">
        <f>IF(COUNTIF(lernitaj!B$2:B$7733,G156),"","• Lernu")</f>
        <v/>
      </c>
      <c r="K156" s="12" t="str">
        <f>IF(COUNTIF(Pover!F$2:F$7733,N156),VLOOKUP(N156,Pover!F$2:G$7733,2,FALSE),"---")</f>
        <v>---</v>
      </c>
      <c r="M156" s="13">
        <f t="shared" si="7"/>
        <v>0</v>
      </c>
      <c r="N156" s="23" t="e">
        <f t="shared" si="8"/>
        <v>#VALUE!</v>
      </c>
    </row>
    <row r="157" spans="1:14" x14ac:dyDescent="0.25">
      <c r="A157" s="60"/>
      <c r="B157" s="66"/>
      <c r="C157" s="21"/>
      <c r="D157" s="35"/>
      <c r="E157" s="68"/>
      <c r="F157" s="1"/>
      <c r="G157" s="8" t="str">
        <f t="shared" si="6"/>
        <v/>
      </c>
      <c r="H157" s="16" t="e">
        <f>IF(COUNTIF(Pover!G$2:G$7733,G157),VLOOKUP(G157,Pover!G$2:I$7733,3,FALSE),"----------------------")</f>
        <v>#N/A</v>
      </c>
      <c r="I157" s="16" t="e">
        <f>IF(COUNTIF(Pover!G$2:G$7733,G157),VLOOKUP(G157,Pover!G$2:J$7733,4,FALSE),"----------------------")</f>
        <v>#N/A</v>
      </c>
      <c r="J157" s="74" t="str">
        <f>IF(COUNTIF(lernitaj!B$2:B$7733,G157),"","• Lernu")</f>
        <v/>
      </c>
      <c r="K157" s="12" t="str">
        <f>IF(COUNTIF(Pover!F$2:F$7733,N157),VLOOKUP(N157,Pover!F$2:G$7733,2,FALSE),"---")</f>
        <v>---</v>
      </c>
      <c r="M157" s="13">
        <f t="shared" si="7"/>
        <v>0</v>
      </c>
      <c r="N157" s="23" t="e">
        <f t="shared" si="8"/>
        <v>#VALUE!</v>
      </c>
    </row>
    <row r="158" spans="1:14" x14ac:dyDescent="0.25">
      <c r="A158" s="60"/>
      <c r="B158" s="66"/>
      <c r="C158" s="21"/>
      <c r="D158" s="35"/>
      <c r="E158" s="68"/>
      <c r="F158" s="1"/>
      <c r="G158" s="8" t="str">
        <f t="shared" si="6"/>
        <v/>
      </c>
      <c r="H158" s="16" t="e">
        <f>IF(COUNTIF(Pover!G$2:G$7733,G158),VLOOKUP(G158,Pover!G$2:I$7733,3,FALSE),"----------------------")</f>
        <v>#N/A</v>
      </c>
      <c r="I158" s="16" t="e">
        <f>IF(COUNTIF(Pover!G$2:G$7733,G158),VLOOKUP(G158,Pover!G$2:J$7733,4,FALSE),"----------------------")</f>
        <v>#N/A</v>
      </c>
      <c r="J158" s="74" t="str">
        <f>IF(COUNTIF(lernitaj!B$2:B$7733,G158),"","• Lernu")</f>
        <v/>
      </c>
      <c r="K158" s="12" t="str">
        <f>IF(COUNTIF(Pover!F$2:F$7733,N158),VLOOKUP(N158,Pover!F$2:G$7733,2,FALSE),"---")</f>
        <v>---</v>
      </c>
      <c r="M158" s="13">
        <f t="shared" si="7"/>
        <v>0</v>
      </c>
      <c r="N158" s="23" t="e">
        <f t="shared" si="8"/>
        <v>#VALUE!</v>
      </c>
    </row>
    <row r="159" spans="1:14" x14ac:dyDescent="0.25">
      <c r="A159" s="60"/>
      <c r="B159" s="66"/>
      <c r="C159" s="21"/>
      <c r="D159" s="35"/>
      <c r="E159" s="68"/>
      <c r="F159" s="1"/>
      <c r="G159" s="8" t="str">
        <f t="shared" si="6"/>
        <v/>
      </c>
      <c r="H159" s="16" t="e">
        <f>IF(COUNTIF(Pover!G$2:G$7733,G159),VLOOKUP(G159,Pover!G$2:I$7733,3,FALSE),"----------------------")</f>
        <v>#N/A</v>
      </c>
      <c r="I159" s="16" t="e">
        <f>IF(COUNTIF(Pover!G$2:G$7733,G159),VLOOKUP(G159,Pover!G$2:J$7733,4,FALSE),"----------------------")</f>
        <v>#N/A</v>
      </c>
      <c r="J159" s="74" t="str">
        <f>IF(COUNTIF(lernitaj!B$2:B$7733,G159),"","• Lernu")</f>
        <v/>
      </c>
      <c r="K159" s="12" t="str">
        <f>IF(COUNTIF(Pover!F$2:F$7733,N159),VLOOKUP(N159,Pover!F$2:G$7733,2,FALSE),"---")</f>
        <v>---</v>
      </c>
      <c r="M159" s="13">
        <f t="shared" si="7"/>
        <v>0</v>
      </c>
      <c r="N159" s="23" t="e">
        <f t="shared" si="8"/>
        <v>#VALUE!</v>
      </c>
    </row>
    <row r="160" spans="1:14" x14ac:dyDescent="0.25">
      <c r="A160" s="60"/>
      <c r="B160" s="66"/>
      <c r="C160" s="21"/>
      <c r="D160" s="35"/>
      <c r="E160" s="68"/>
      <c r="F160" s="1"/>
      <c r="G160" s="8" t="str">
        <f t="shared" si="6"/>
        <v/>
      </c>
      <c r="H160" s="16" t="e">
        <f>IF(COUNTIF(Pover!G$2:G$7733,G160),VLOOKUP(G160,Pover!G$2:I$7733,3,FALSE),"----------------------")</f>
        <v>#N/A</v>
      </c>
      <c r="I160" s="16" t="e">
        <f>IF(COUNTIF(Pover!G$2:G$7733,G160),VLOOKUP(G160,Pover!G$2:J$7733,4,FALSE),"----------------------")</f>
        <v>#N/A</v>
      </c>
      <c r="J160" s="74" t="str">
        <f>IF(COUNTIF(lernitaj!B$2:B$7733,G160),"","• Lernu")</f>
        <v/>
      </c>
      <c r="K160" s="12" t="str">
        <f>IF(COUNTIF(Pover!F$2:F$7733,N160),VLOOKUP(N160,Pover!F$2:G$7733,2,FALSE),"---")</f>
        <v>---</v>
      </c>
      <c r="M160" s="13">
        <f t="shared" si="7"/>
        <v>0</v>
      </c>
      <c r="N160" s="23" t="e">
        <f t="shared" si="8"/>
        <v>#VALUE!</v>
      </c>
    </row>
    <row r="161" spans="1:14" x14ac:dyDescent="0.25">
      <c r="A161" s="60"/>
      <c r="B161" s="66"/>
      <c r="C161" s="21"/>
      <c r="D161" s="35"/>
      <c r="E161" s="68"/>
      <c r="F161" s="1"/>
      <c r="G161" s="8" t="str">
        <f t="shared" si="6"/>
        <v/>
      </c>
      <c r="H161" s="16" t="e">
        <f>IF(COUNTIF(Pover!G$2:G$7733,G161),VLOOKUP(G161,Pover!G$2:I$7733,3,FALSE),"----------------------")</f>
        <v>#N/A</v>
      </c>
      <c r="I161" s="16" t="e">
        <f>IF(COUNTIF(Pover!G$2:G$7733,G161),VLOOKUP(G161,Pover!G$2:J$7733,4,FALSE),"----------------------")</f>
        <v>#N/A</v>
      </c>
      <c r="J161" s="74" t="str">
        <f>IF(COUNTIF(lernitaj!B$2:B$7733,G161),"","• Lernu")</f>
        <v/>
      </c>
      <c r="K161" s="12" t="str">
        <f>IF(COUNTIF(Pover!F$2:F$7733,N161),VLOOKUP(N161,Pover!F$2:G$7733,2,FALSE),"---")</f>
        <v>---</v>
      </c>
      <c r="M161" s="13">
        <f t="shared" si="7"/>
        <v>0</v>
      </c>
      <c r="N161" s="23" t="e">
        <f t="shared" si="8"/>
        <v>#VALUE!</v>
      </c>
    </row>
    <row r="162" spans="1:14" x14ac:dyDescent="0.25">
      <c r="A162" s="60"/>
      <c r="B162" s="66"/>
      <c r="C162" s="21"/>
      <c r="D162" s="35"/>
      <c r="E162" s="68"/>
      <c r="F162" s="1"/>
      <c r="G162" s="8" t="str">
        <f t="shared" si="6"/>
        <v/>
      </c>
      <c r="H162" s="16" t="e">
        <f>IF(COUNTIF(Pover!G$2:G$7733,G162),VLOOKUP(G162,Pover!G$2:I$7733,3,FALSE),"----------------------")</f>
        <v>#N/A</v>
      </c>
      <c r="I162" s="16" t="e">
        <f>IF(COUNTIF(Pover!G$2:G$7733,G162),VLOOKUP(G162,Pover!G$2:J$7733,4,FALSE),"----------------------")</f>
        <v>#N/A</v>
      </c>
      <c r="J162" s="74" t="str">
        <f>IF(COUNTIF(lernitaj!B$2:B$7733,G162),"","• Lernu")</f>
        <v/>
      </c>
      <c r="K162" s="12" t="str">
        <f>IF(COUNTIF(Pover!F$2:F$7733,N162),VLOOKUP(N162,Pover!F$2:G$7733,2,FALSE),"---")</f>
        <v>---</v>
      </c>
      <c r="M162" s="13">
        <f t="shared" si="7"/>
        <v>0</v>
      </c>
      <c r="N162" s="23" t="e">
        <f t="shared" si="8"/>
        <v>#VALUE!</v>
      </c>
    </row>
    <row r="163" spans="1:14" x14ac:dyDescent="0.25">
      <c r="A163" s="60"/>
      <c r="B163" s="66"/>
      <c r="C163" s="21"/>
      <c r="D163" s="35"/>
      <c r="E163" s="68"/>
      <c r="F163" s="1"/>
      <c r="G163" s="8" t="str">
        <f t="shared" si="6"/>
        <v/>
      </c>
      <c r="H163" s="16" t="e">
        <f>IF(COUNTIF(Pover!G$2:G$7733,G163),VLOOKUP(G163,Pover!G$2:I$7733,3,FALSE),"----------------------")</f>
        <v>#N/A</v>
      </c>
      <c r="I163" s="16" t="e">
        <f>IF(COUNTIF(Pover!G$2:G$7733,G163),VLOOKUP(G163,Pover!G$2:J$7733,4,FALSE),"----------------------")</f>
        <v>#N/A</v>
      </c>
      <c r="J163" s="74" t="str">
        <f>IF(COUNTIF(lernitaj!B$2:B$7733,G163),"","• Lernu")</f>
        <v/>
      </c>
      <c r="K163" s="12" t="str">
        <f>IF(COUNTIF(Pover!F$2:F$7733,N163),VLOOKUP(N163,Pover!F$2:G$7733,2,FALSE),"---")</f>
        <v>---</v>
      </c>
      <c r="M163" s="13">
        <f t="shared" si="7"/>
        <v>0</v>
      </c>
      <c r="N163" s="23" t="e">
        <f t="shared" si="8"/>
        <v>#VALUE!</v>
      </c>
    </row>
    <row r="164" spans="1:14" x14ac:dyDescent="0.25">
      <c r="A164" s="60"/>
      <c r="B164" s="66"/>
      <c r="C164" s="21"/>
      <c r="D164" s="35"/>
      <c r="E164" s="68"/>
      <c r="F164" s="1"/>
      <c r="G164" s="8" t="str">
        <f t="shared" si="6"/>
        <v/>
      </c>
      <c r="H164" s="16" t="e">
        <f>IF(COUNTIF(Pover!G$2:G$7733,G164),VLOOKUP(G164,Pover!G$2:I$7733,3,FALSE),"----------------------")</f>
        <v>#N/A</v>
      </c>
      <c r="I164" s="16" t="e">
        <f>IF(COUNTIF(Pover!G$2:G$7733,G164),VLOOKUP(G164,Pover!G$2:J$7733,4,FALSE),"----------------------")</f>
        <v>#N/A</v>
      </c>
      <c r="J164" s="74" t="str">
        <f>IF(COUNTIF(lernitaj!B$2:B$7733,G164),"","• Lernu")</f>
        <v/>
      </c>
      <c r="K164" s="12" t="str">
        <f>IF(COUNTIF(Pover!F$2:F$7733,N164),VLOOKUP(N164,Pover!F$2:G$7733,2,FALSE),"---")</f>
        <v>---</v>
      </c>
      <c r="M164" s="13">
        <f t="shared" si="7"/>
        <v>0</v>
      </c>
      <c r="N164" s="23" t="e">
        <f t="shared" si="8"/>
        <v>#VALUE!</v>
      </c>
    </row>
    <row r="165" spans="1:14" x14ac:dyDescent="0.25">
      <c r="A165" s="60"/>
      <c r="B165" s="66"/>
      <c r="C165" s="21"/>
      <c r="D165" s="35"/>
      <c r="E165" s="68"/>
      <c r="F165" s="1"/>
      <c r="G165" s="8" t="str">
        <f t="shared" si="6"/>
        <v/>
      </c>
      <c r="H165" s="16" t="e">
        <f>IF(COUNTIF(Pover!G$2:G$7733,G165),VLOOKUP(G165,Pover!G$2:I$7733,3,FALSE),"----------------------")</f>
        <v>#N/A</v>
      </c>
      <c r="I165" s="16" t="e">
        <f>IF(COUNTIF(Pover!G$2:G$7733,G165),VLOOKUP(G165,Pover!G$2:J$7733,4,FALSE),"----------------------")</f>
        <v>#N/A</v>
      </c>
      <c r="J165" s="74" t="str">
        <f>IF(COUNTIF(lernitaj!B$2:B$7733,G165),"","• Lernu")</f>
        <v/>
      </c>
      <c r="K165" s="12" t="str">
        <f>IF(COUNTIF(Pover!F$2:F$7733,N165),VLOOKUP(N165,Pover!F$2:G$7733,2,FALSE),"---")</f>
        <v>---</v>
      </c>
      <c r="M165" s="13">
        <f t="shared" si="7"/>
        <v>0</v>
      </c>
      <c r="N165" s="23" t="e">
        <f t="shared" si="8"/>
        <v>#VALUE!</v>
      </c>
    </row>
    <row r="166" spans="1:14" x14ac:dyDescent="0.25">
      <c r="A166" s="60"/>
      <c r="B166" s="66"/>
      <c r="C166" s="21"/>
      <c r="D166" s="35"/>
      <c r="E166" s="68"/>
      <c r="F166" s="1"/>
      <c r="G166" s="8" t="str">
        <f t="shared" si="6"/>
        <v/>
      </c>
      <c r="H166" s="16" t="e">
        <f>IF(COUNTIF(Pover!G$2:G$7733,G166),VLOOKUP(G166,Pover!G$2:I$7733,3,FALSE),"----------------------")</f>
        <v>#N/A</v>
      </c>
      <c r="I166" s="16" t="e">
        <f>IF(COUNTIF(Pover!G$2:G$7733,G166),VLOOKUP(G166,Pover!G$2:J$7733,4,FALSE),"----------------------")</f>
        <v>#N/A</v>
      </c>
      <c r="J166" s="74" t="str">
        <f>IF(COUNTIF(lernitaj!B$2:B$7733,G166),"","• Lernu")</f>
        <v/>
      </c>
      <c r="K166" s="12" t="str">
        <f>IF(COUNTIF(Pover!F$2:F$7733,N166),VLOOKUP(N166,Pover!F$2:G$7733,2,FALSE),"---")</f>
        <v>---</v>
      </c>
      <c r="M166" s="13">
        <f t="shared" si="7"/>
        <v>0</v>
      </c>
      <c r="N166" s="23" t="e">
        <f t="shared" si="8"/>
        <v>#VALUE!</v>
      </c>
    </row>
    <row r="167" spans="1:14" x14ac:dyDescent="0.25">
      <c r="A167" s="60"/>
      <c r="B167" s="66"/>
      <c r="C167" s="21"/>
      <c r="D167" s="35"/>
      <c r="E167" s="68"/>
      <c r="F167" s="1"/>
      <c r="G167" s="8" t="str">
        <f t="shared" si="6"/>
        <v/>
      </c>
      <c r="H167" s="16" t="e">
        <f>IF(COUNTIF(Pover!G$2:G$7733,G167),VLOOKUP(G167,Pover!G$2:I$7733,3,FALSE),"----------------------")</f>
        <v>#N/A</v>
      </c>
      <c r="I167" s="16" t="e">
        <f>IF(COUNTIF(Pover!G$2:G$7733,G167),VLOOKUP(G167,Pover!G$2:J$7733,4,FALSE),"----------------------")</f>
        <v>#N/A</v>
      </c>
      <c r="J167" s="74" t="str">
        <f>IF(COUNTIF(lernitaj!B$2:B$7733,G167),"","• Lernu")</f>
        <v/>
      </c>
      <c r="K167" s="12" t="str">
        <f>IF(COUNTIF(Pover!F$2:F$7733,N167),VLOOKUP(N167,Pover!F$2:G$7733,2,FALSE),"---")</f>
        <v>---</v>
      </c>
      <c r="M167" s="13">
        <f t="shared" si="7"/>
        <v>0</v>
      </c>
      <c r="N167" s="23" t="e">
        <f t="shared" si="8"/>
        <v>#VALUE!</v>
      </c>
    </row>
    <row r="168" spans="1:14" x14ac:dyDescent="0.25">
      <c r="A168" s="60"/>
      <c r="B168" s="66"/>
      <c r="C168" s="21"/>
      <c r="D168" s="35"/>
      <c r="E168" s="68"/>
      <c r="F168" s="1"/>
      <c r="G168" s="8" t="str">
        <f t="shared" si="6"/>
        <v/>
      </c>
      <c r="H168" s="16" t="e">
        <f>IF(COUNTIF(Pover!G$2:G$7733,G168),VLOOKUP(G168,Pover!G$2:I$7733,3,FALSE),"----------------------")</f>
        <v>#N/A</v>
      </c>
      <c r="I168" s="16" t="e">
        <f>IF(COUNTIF(Pover!G$2:G$7733,G168),VLOOKUP(G168,Pover!G$2:J$7733,4,FALSE),"----------------------")</f>
        <v>#N/A</v>
      </c>
      <c r="J168" s="74" t="str">
        <f>IF(COUNTIF(lernitaj!B$2:B$7733,G168),"","• Lernu")</f>
        <v/>
      </c>
      <c r="K168" s="12" t="str">
        <f>IF(COUNTIF(Pover!F$2:F$7733,N168),VLOOKUP(N168,Pover!F$2:G$7733,2,FALSE),"---")</f>
        <v>---</v>
      </c>
      <c r="M168" s="13">
        <f t="shared" si="7"/>
        <v>0</v>
      </c>
      <c r="N168" s="23" t="e">
        <f t="shared" si="8"/>
        <v>#VALUE!</v>
      </c>
    </row>
    <row r="169" spans="1:14" x14ac:dyDescent="0.25">
      <c r="A169" s="60"/>
      <c r="B169" s="66"/>
      <c r="C169" s="21"/>
      <c r="D169" s="35"/>
      <c r="E169" s="68"/>
      <c r="F169" s="1"/>
      <c r="G169" s="8" t="str">
        <f t="shared" si="6"/>
        <v/>
      </c>
      <c r="H169" s="16" t="e">
        <f>IF(COUNTIF(Pover!G$2:G$7733,G169),VLOOKUP(G169,Pover!G$2:I$7733,3,FALSE),"----------------------")</f>
        <v>#N/A</v>
      </c>
      <c r="I169" s="16" t="e">
        <f>IF(COUNTIF(Pover!G$2:G$7733,G169),VLOOKUP(G169,Pover!G$2:J$7733,4,FALSE),"----------------------")</f>
        <v>#N/A</v>
      </c>
      <c r="J169" s="74" t="str">
        <f>IF(COUNTIF(lernitaj!B$2:B$7733,G169),"","• Lernu")</f>
        <v/>
      </c>
      <c r="K169" s="12" t="str">
        <f>IF(COUNTIF(Pover!F$2:F$7733,N169),VLOOKUP(N169,Pover!F$2:G$7733,2,FALSE),"---")</f>
        <v>---</v>
      </c>
      <c r="M169" s="13">
        <f t="shared" si="7"/>
        <v>0</v>
      </c>
      <c r="N169" s="23" t="e">
        <f t="shared" si="8"/>
        <v>#VALUE!</v>
      </c>
    </row>
    <row r="170" spans="1:14" x14ac:dyDescent="0.25">
      <c r="A170" s="60"/>
      <c r="B170" s="66"/>
      <c r="C170" s="21"/>
      <c r="D170" s="35"/>
      <c r="E170" s="68"/>
      <c r="F170" s="1"/>
      <c r="G170" s="8" t="str">
        <f t="shared" si="6"/>
        <v/>
      </c>
      <c r="H170" s="16" t="e">
        <f>IF(COUNTIF(Pover!G$2:G$7733,G170),VLOOKUP(G170,Pover!G$2:I$7733,3,FALSE),"----------------------")</f>
        <v>#N/A</v>
      </c>
      <c r="I170" s="16" t="e">
        <f>IF(COUNTIF(Pover!G$2:G$7733,G170),VLOOKUP(G170,Pover!G$2:J$7733,4,FALSE),"----------------------")</f>
        <v>#N/A</v>
      </c>
      <c r="J170" s="74" t="str">
        <f>IF(COUNTIF(lernitaj!B$2:B$7733,G170),"","• Lernu")</f>
        <v/>
      </c>
      <c r="K170" s="12" t="str">
        <f>IF(COUNTIF(Pover!F$2:F$7733,N170),VLOOKUP(N170,Pover!F$2:G$7733,2,FALSE),"---")</f>
        <v>---</v>
      </c>
      <c r="M170" s="13">
        <f t="shared" si="7"/>
        <v>0</v>
      </c>
      <c r="N170" s="23" t="e">
        <f t="shared" si="8"/>
        <v>#VALUE!</v>
      </c>
    </row>
    <row r="171" spans="1:14" x14ac:dyDescent="0.25">
      <c r="A171" s="60"/>
      <c r="B171" s="66"/>
      <c r="C171" s="21"/>
      <c r="D171" s="35"/>
      <c r="E171" s="68"/>
      <c r="F171" s="1"/>
      <c r="G171" s="8" t="str">
        <f t="shared" si="6"/>
        <v/>
      </c>
      <c r="H171" s="16" t="e">
        <f>IF(COUNTIF(Pover!G$2:G$7733,G171),VLOOKUP(G171,Pover!G$2:I$7733,3,FALSE),"----------------------")</f>
        <v>#N/A</v>
      </c>
      <c r="I171" s="16" t="e">
        <f>IF(COUNTIF(Pover!G$2:G$7733,G171),VLOOKUP(G171,Pover!G$2:J$7733,4,FALSE),"----------------------")</f>
        <v>#N/A</v>
      </c>
      <c r="J171" s="74" t="str">
        <f>IF(COUNTIF(lernitaj!B$2:B$7733,G171),"","• Lernu")</f>
        <v/>
      </c>
      <c r="K171" s="12" t="str">
        <f>IF(COUNTIF(Pover!F$2:F$7733,N171),VLOOKUP(N171,Pover!F$2:G$7733,2,FALSE),"---")</f>
        <v>---</v>
      </c>
      <c r="M171" s="13">
        <f t="shared" si="7"/>
        <v>0</v>
      </c>
      <c r="N171" s="23" t="e">
        <f t="shared" si="8"/>
        <v>#VALUE!</v>
      </c>
    </row>
    <row r="172" spans="1:14" x14ac:dyDescent="0.25">
      <c r="A172" s="60"/>
      <c r="B172" s="66"/>
      <c r="C172" s="21"/>
      <c r="D172" s="35"/>
      <c r="E172" s="68"/>
      <c r="F172" s="1"/>
      <c r="G172" s="8" t="str">
        <f t="shared" si="6"/>
        <v/>
      </c>
      <c r="H172" s="16" t="e">
        <f>IF(COUNTIF(Pover!G$2:G$7733,G172),VLOOKUP(G172,Pover!G$2:I$7733,3,FALSE),"----------------------")</f>
        <v>#N/A</v>
      </c>
      <c r="I172" s="16" t="e">
        <f>IF(COUNTIF(Pover!G$2:G$7733,G172),VLOOKUP(G172,Pover!G$2:J$7733,4,FALSE),"----------------------")</f>
        <v>#N/A</v>
      </c>
      <c r="J172" s="74" t="str">
        <f>IF(COUNTIF(lernitaj!B$2:B$7733,G172),"","• Lernu")</f>
        <v/>
      </c>
      <c r="K172" s="12" t="str">
        <f>IF(COUNTIF(Pover!F$2:F$7733,N172),VLOOKUP(N172,Pover!F$2:G$7733,2,FALSE),"---")</f>
        <v>---</v>
      </c>
      <c r="M172" s="13">
        <f t="shared" si="7"/>
        <v>0</v>
      </c>
      <c r="N172" s="23" t="e">
        <f t="shared" si="8"/>
        <v>#VALUE!</v>
      </c>
    </row>
    <row r="173" spans="1:14" x14ac:dyDescent="0.25">
      <c r="A173" s="60"/>
      <c r="B173" s="66"/>
      <c r="C173" s="21"/>
      <c r="D173" s="35"/>
      <c r="E173" s="68"/>
      <c r="F173" s="1"/>
      <c r="G173" s="8" t="str">
        <f t="shared" si="6"/>
        <v/>
      </c>
      <c r="H173" s="16" t="e">
        <f>IF(COUNTIF(Pover!G$2:G$7733,G173),VLOOKUP(G173,Pover!G$2:I$7733,3,FALSE),"----------------------")</f>
        <v>#N/A</v>
      </c>
      <c r="I173" s="16" t="e">
        <f>IF(COUNTIF(Pover!G$2:G$7733,G173),VLOOKUP(G173,Pover!G$2:J$7733,4,FALSE),"----------------------")</f>
        <v>#N/A</v>
      </c>
      <c r="J173" s="74" t="str">
        <f>IF(COUNTIF(lernitaj!B$2:B$7733,G173),"","• Lernu")</f>
        <v/>
      </c>
      <c r="K173" s="12" t="str">
        <f>IF(COUNTIF(Pover!F$2:F$7733,N173),VLOOKUP(N173,Pover!F$2:G$7733,2,FALSE),"---")</f>
        <v>---</v>
      </c>
      <c r="M173" s="13">
        <f t="shared" si="7"/>
        <v>0</v>
      </c>
      <c r="N173" s="23" t="e">
        <f t="shared" si="8"/>
        <v>#VALUE!</v>
      </c>
    </row>
    <row r="174" spans="1:14" x14ac:dyDescent="0.25">
      <c r="A174" s="60"/>
      <c r="B174" s="66"/>
      <c r="C174" s="21"/>
      <c r="D174" s="35"/>
      <c r="E174" s="68"/>
      <c r="F174" s="1"/>
      <c r="G174" s="8" t="str">
        <f t="shared" si="6"/>
        <v/>
      </c>
      <c r="H174" s="16" t="e">
        <f>IF(COUNTIF(Pover!G$2:G$7733,G174),VLOOKUP(G174,Pover!G$2:I$7733,3,FALSE),"----------------------")</f>
        <v>#N/A</v>
      </c>
      <c r="I174" s="16" t="e">
        <f>IF(COUNTIF(Pover!G$2:G$7733,G174),VLOOKUP(G174,Pover!G$2:J$7733,4,FALSE),"----------------------")</f>
        <v>#N/A</v>
      </c>
      <c r="J174" s="74" t="str">
        <f>IF(COUNTIF(lernitaj!B$2:B$7733,G174),"","• Lernu")</f>
        <v/>
      </c>
      <c r="K174" s="12" t="str">
        <f>IF(COUNTIF(Pover!F$2:F$7733,N174),VLOOKUP(N174,Pover!F$2:G$7733,2,FALSE),"---")</f>
        <v>---</v>
      </c>
      <c r="M174" s="13">
        <f t="shared" si="7"/>
        <v>0</v>
      </c>
      <c r="N174" s="23" t="e">
        <f t="shared" si="8"/>
        <v>#VALUE!</v>
      </c>
    </row>
    <row r="175" spans="1:14" x14ac:dyDescent="0.25">
      <c r="A175" s="60"/>
      <c r="B175" s="66"/>
      <c r="C175" s="21"/>
      <c r="D175" s="35"/>
      <c r="E175" s="68"/>
      <c r="F175" s="1"/>
      <c r="G175" s="8" t="str">
        <f t="shared" si="6"/>
        <v/>
      </c>
      <c r="H175" s="16" t="e">
        <f>IF(COUNTIF(Pover!G$2:G$7733,G175),VLOOKUP(G175,Pover!G$2:I$7733,3,FALSE),"----------------------")</f>
        <v>#N/A</v>
      </c>
      <c r="I175" s="16" t="e">
        <f>IF(COUNTIF(Pover!G$2:G$7733,G175),VLOOKUP(G175,Pover!G$2:J$7733,4,FALSE),"----------------------")</f>
        <v>#N/A</v>
      </c>
      <c r="J175" s="74" t="str">
        <f>IF(COUNTIF(lernitaj!B$2:B$7733,G175),"","• Lernu")</f>
        <v/>
      </c>
      <c r="K175" s="12" t="str">
        <f>IF(COUNTIF(Pover!F$2:F$7733,N175),VLOOKUP(N175,Pover!F$2:G$7733,2,FALSE),"---")</f>
        <v>---</v>
      </c>
      <c r="M175" s="13">
        <f t="shared" si="7"/>
        <v>0</v>
      </c>
      <c r="N175" s="23" t="e">
        <f t="shared" si="8"/>
        <v>#VALUE!</v>
      </c>
    </row>
    <row r="176" spans="1:14" x14ac:dyDescent="0.25">
      <c r="A176" s="60"/>
      <c r="B176" s="66"/>
      <c r="C176" s="21"/>
      <c r="D176" s="35"/>
      <c r="E176" s="68"/>
      <c r="F176" s="1"/>
      <c r="G176" s="8" t="str">
        <f t="shared" si="6"/>
        <v/>
      </c>
      <c r="H176" s="16" t="e">
        <f>IF(COUNTIF(Pover!G$2:G$7733,G176),VLOOKUP(G176,Pover!G$2:I$7733,3,FALSE),"----------------------")</f>
        <v>#N/A</v>
      </c>
      <c r="I176" s="16" t="e">
        <f>IF(COUNTIF(Pover!G$2:G$7733,G176),VLOOKUP(G176,Pover!G$2:J$7733,4,FALSE),"----------------------")</f>
        <v>#N/A</v>
      </c>
      <c r="J176" s="74" t="str">
        <f>IF(COUNTIF(lernitaj!B$2:B$7733,G176),"","• Lernu")</f>
        <v/>
      </c>
      <c r="K176" s="12" t="str">
        <f>IF(COUNTIF(Pover!F$2:F$7733,N176),VLOOKUP(N176,Pover!F$2:G$7733,2,FALSE),"---")</f>
        <v>---</v>
      </c>
      <c r="M176" s="13">
        <f t="shared" si="7"/>
        <v>0</v>
      </c>
      <c r="N176" s="23" t="e">
        <f t="shared" si="8"/>
        <v>#VALUE!</v>
      </c>
    </row>
    <row r="177" spans="1:14" x14ac:dyDescent="0.25">
      <c r="A177" s="60"/>
      <c r="B177" s="66"/>
      <c r="C177" s="21"/>
      <c r="D177" s="35"/>
      <c r="E177" s="68"/>
      <c r="F177" s="1"/>
      <c r="G177" s="8" t="str">
        <f t="shared" si="6"/>
        <v/>
      </c>
      <c r="H177" s="16" t="e">
        <f>IF(COUNTIF(Pover!G$2:G$7733,G177),VLOOKUP(G177,Pover!G$2:I$7733,3,FALSE),"----------------------")</f>
        <v>#N/A</v>
      </c>
      <c r="I177" s="16" t="e">
        <f>IF(COUNTIF(Pover!G$2:G$7733,G177),VLOOKUP(G177,Pover!G$2:J$7733,4,FALSE),"----------------------")</f>
        <v>#N/A</v>
      </c>
      <c r="J177" s="74" t="str">
        <f>IF(COUNTIF(lernitaj!B$2:B$7733,G177),"","• Lernu")</f>
        <v/>
      </c>
      <c r="K177" s="12" t="str">
        <f>IF(COUNTIF(Pover!F$2:F$7733,N177),VLOOKUP(N177,Pover!F$2:G$7733,2,FALSE),"---")</f>
        <v>---</v>
      </c>
      <c r="M177" s="13">
        <f t="shared" si="7"/>
        <v>0</v>
      </c>
      <c r="N177" s="23" t="e">
        <f t="shared" si="8"/>
        <v>#VALUE!</v>
      </c>
    </row>
    <row r="178" spans="1:14" x14ac:dyDescent="0.25">
      <c r="A178" s="60"/>
      <c r="B178" s="66"/>
      <c r="C178" s="21"/>
      <c r="D178" s="35"/>
      <c r="E178" s="68"/>
      <c r="F178" s="1"/>
      <c r="G178" s="8" t="str">
        <f t="shared" si="6"/>
        <v/>
      </c>
      <c r="H178" s="16" t="e">
        <f>IF(COUNTIF(Pover!G$2:G$7733,G178),VLOOKUP(G178,Pover!G$2:I$7733,3,FALSE),"----------------------")</f>
        <v>#N/A</v>
      </c>
      <c r="I178" s="16" t="e">
        <f>IF(COUNTIF(Pover!G$2:G$7733,G178),VLOOKUP(G178,Pover!G$2:J$7733,4,FALSE),"----------------------")</f>
        <v>#N/A</v>
      </c>
      <c r="J178" s="74" t="str">
        <f>IF(COUNTIF(lernitaj!B$2:B$7733,G178),"","• Lernu")</f>
        <v/>
      </c>
      <c r="K178" s="12" t="str">
        <f>IF(COUNTIF(Pover!F$2:F$7733,N178),VLOOKUP(N178,Pover!F$2:G$7733,2,FALSE),"---")</f>
        <v>---</v>
      </c>
      <c r="M178" s="13">
        <f t="shared" si="7"/>
        <v>0</v>
      </c>
      <c r="N178" s="23" t="e">
        <f t="shared" si="8"/>
        <v>#VALUE!</v>
      </c>
    </row>
    <row r="179" spans="1:14" x14ac:dyDescent="0.25">
      <c r="A179" s="60"/>
      <c r="B179" s="66"/>
      <c r="C179" s="21"/>
      <c r="D179" s="35"/>
      <c r="E179" s="68"/>
      <c r="F179" s="1"/>
      <c r="G179" s="8" t="str">
        <f t="shared" si="6"/>
        <v/>
      </c>
      <c r="H179" s="16" t="e">
        <f>IF(COUNTIF(Pover!G$2:G$7733,G179),VLOOKUP(G179,Pover!G$2:I$7733,3,FALSE),"----------------------")</f>
        <v>#N/A</v>
      </c>
      <c r="I179" s="16" t="e">
        <f>IF(COUNTIF(Pover!G$2:G$7733,G179),VLOOKUP(G179,Pover!G$2:J$7733,4,FALSE),"----------------------")</f>
        <v>#N/A</v>
      </c>
      <c r="J179" s="74" t="str">
        <f>IF(COUNTIF(lernitaj!B$2:B$7733,G179),"","• Lernu")</f>
        <v/>
      </c>
      <c r="K179" s="12" t="str">
        <f>IF(COUNTIF(Pover!F$2:F$7733,N179),VLOOKUP(N179,Pover!F$2:G$7733,2,FALSE),"---")</f>
        <v>---</v>
      </c>
      <c r="M179" s="13">
        <f t="shared" si="7"/>
        <v>0</v>
      </c>
      <c r="N179" s="23" t="e">
        <f t="shared" si="8"/>
        <v>#VALUE!</v>
      </c>
    </row>
    <row r="180" spans="1:14" x14ac:dyDescent="0.25">
      <c r="A180" s="60"/>
      <c r="B180" s="66"/>
      <c r="C180" s="21"/>
      <c r="D180" s="35"/>
      <c r="E180" s="68"/>
      <c r="F180" s="1"/>
      <c r="G180" s="8" t="str">
        <f t="shared" si="6"/>
        <v/>
      </c>
      <c r="H180" s="16" t="e">
        <f>IF(COUNTIF(Pover!G$2:G$7733,G180),VLOOKUP(G180,Pover!G$2:I$7733,3,FALSE),"----------------------")</f>
        <v>#N/A</v>
      </c>
      <c r="I180" s="16" t="e">
        <f>IF(COUNTIF(Pover!G$2:G$7733,G180),VLOOKUP(G180,Pover!G$2:J$7733,4,FALSE),"----------------------")</f>
        <v>#N/A</v>
      </c>
      <c r="J180" s="74" t="str">
        <f>IF(COUNTIF(lernitaj!B$2:B$7733,G180),"","• Lernu")</f>
        <v/>
      </c>
      <c r="K180" s="12" t="str">
        <f>IF(COUNTIF(Pover!F$2:F$7733,N180),VLOOKUP(N180,Pover!F$2:G$7733,2,FALSE),"---")</f>
        <v>---</v>
      </c>
      <c r="M180" s="13">
        <f t="shared" si="7"/>
        <v>0</v>
      </c>
      <c r="N180" s="23" t="e">
        <f t="shared" si="8"/>
        <v>#VALUE!</v>
      </c>
    </row>
    <row r="181" spans="1:14" x14ac:dyDescent="0.25">
      <c r="A181" s="60"/>
      <c r="B181" s="66"/>
      <c r="C181" s="21"/>
      <c r="D181" s="35"/>
      <c r="E181" s="68"/>
      <c r="F181" s="1"/>
      <c r="G181" s="8" t="str">
        <f t="shared" si="6"/>
        <v/>
      </c>
      <c r="H181" s="16" t="e">
        <f>IF(COUNTIF(Pover!G$2:G$7733,G181),VLOOKUP(G181,Pover!G$2:I$7733,3,FALSE),"----------------------")</f>
        <v>#N/A</v>
      </c>
      <c r="I181" s="16" t="e">
        <f>IF(COUNTIF(Pover!G$2:G$7733,G181),VLOOKUP(G181,Pover!G$2:J$7733,4,FALSE),"----------------------")</f>
        <v>#N/A</v>
      </c>
      <c r="J181" s="74" t="str">
        <f>IF(COUNTIF(lernitaj!B$2:B$7733,G181),"","• Lernu")</f>
        <v/>
      </c>
      <c r="K181" s="12" t="str">
        <f>IF(COUNTIF(Pover!F$2:F$7733,N181),VLOOKUP(N181,Pover!F$2:G$7733,2,FALSE),"---")</f>
        <v>---</v>
      </c>
      <c r="M181" s="13">
        <f t="shared" si="7"/>
        <v>0</v>
      </c>
      <c r="N181" s="23" t="e">
        <f t="shared" si="8"/>
        <v>#VALUE!</v>
      </c>
    </row>
    <row r="182" spans="1:14" x14ac:dyDescent="0.25">
      <c r="A182" s="60"/>
      <c r="B182" s="66"/>
      <c r="C182" s="21"/>
      <c r="D182" s="35"/>
      <c r="E182" s="68"/>
      <c r="F182" s="1"/>
      <c r="G182" s="8" t="str">
        <f t="shared" si="6"/>
        <v/>
      </c>
      <c r="H182" s="16" t="e">
        <f>IF(COUNTIF(Pover!G$2:G$7733,G182),VLOOKUP(G182,Pover!G$2:I$7733,3,FALSE),"----------------------")</f>
        <v>#N/A</v>
      </c>
      <c r="I182" s="16" t="e">
        <f>IF(COUNTIF(Pover!G$2:G$7733,G182),VLOOKUP(G182,Pover!G$2:J$7733,4,FALSE),"----------------------")</f>
        <v>#N/A</v>
      </c>
      <c r="J182" s="74" t="str">
        <f>IF(COUNTIF(lernitaj!B$2:B$7733,G182),"","• Lernu")</f>
        <v/>
      </c>
      <c r="K182" s="12" t="str">
        <f>IF(COUNTIF(Pover!F$2:F$7733,N182),VLOOKUP(N182,Pover!F$2:G$7733,2,FALSE),"---")</f>
        <v>---</v>
      </c>
      <c r="M182" s="13">
        <f t="shared" si="7"/>
        <v>0</v>
      </c>
      <c r="N182" s="23" t="e">
        <f t="shared" si="8"/>
        <v>#VALUE!</v>
      </c>
    </row>
    <row r="183" spans="1:14" x14ac:dyDescent="0.25">
      <c r="A183" s="60"/>
      <c r="B183" s="66"/>
      <c r="C183" s="21"/>
      <c r="D183" s="35"/>
      <c r="E183" s="68"/>
      <c r="F183" s="1"/>
      <c r="G183" s="8" t="str">
        <f t="shared" si="6"/>
        <v/>
      </c>
      <c r="H183" s="16" t="e">
        <f>IF(COUNTIF(Pover!G$2:G$7733,G183),VLOOKUP(G183,Pover!G$2:I$7733,3,FALSE),"----------------------")</f>
        <v>#N/A</v>
      </c>
      <c r="I183" s="16" t="e">
        <f>IF(COUNTIF(Pover!G$2:G$7733,G183),VLOOKUP(G183,Pover!G$2:J$7733,4,FALSE),"----------------------")</f>
        <v>#N/A</v>
      </c>
      <c r="J183" s="74" t="str">
        <f>IF(COUNTIF(lernitaj!B$2:B$7733,G183),"","• Lernu")</f>
        <v/>
      </c>
      <c r="K183" s="12" t="str">
        <f>IF(COUNTIF(Pover!F$2:F$7733,N183),VLOOKUP(N183,Pover!F$2:G$7733,2,FALSE),"---")</f>
        <v>---</v>
      </c>
      <c r="M183" s="13">
        <f t="shared" si="7"/>
        <v>0</v>
      </c>
      <c r="N183" s="23" t="e">
        <f t="shared" si="8"/>
        <v>#VALUE!</v>
      </c>
    </row>
    <row r="184" spans="1:14" x14ac:dyDescent="0.25">
      <c r="A184" s="60"/>
      <c r="B184" s="66"/>
      <c r="C184" s="21"/>
      <c r="D184" s="35"/>
      <c r="E184" s="68"/>
      <c r="F184" s="1"/>
      <c r="G184" s="8" t="str">
        <f t="shared" si="6"/>
        <v/>
      </c>
      <c r="H184" s="16" t="e">
        <f>IF(COUNTIF(Pover!G$2:G$7733,G184),VLOOKUP(G184,Pover!G$2:I$7733,3,FALSE),"----------------------")</f>
        <v>#N/A</v>
      </c>
      <c r="I184" s="16" t="e">
        <f>IF(COUNTIF(Pover!G$2:G$7733,G184),VLOOKUP(G184,Pover!G$2:J$7733,4,FALSE),"----------------------")</f>
        <v>#N/A</v>
      </c>
      <c r="J184" s="74" t="str">
        <f>IF(COUNTIF(lernitaj!B$2:B$7733,G184),"","• Lernu")</f>
        <v/>
      </c>
      <c r="K184" s="12" t="str">
        <f>IF(COUNTIF(Pover!F$2:F$7733,N184),VLOOKUP(N184,Pover!F$2:G$7733,2,FALSE),"---")</f>
        <v>---</v>
      </c>
      <c r="M184" s="13">
        <f t="shared" si="7"/>
        <v>0</v>
      </c>
      <c r="N184" s="23" t="e">
        <f t="shared" si="8"/>
        <v>#VALUE!</v>
      </c>
    </row>
    <row r="185" spans="1:14" x14ac:dyDescent="0.25">
      <c r="A185" s="60"/>
      <c r="B185" s="66"/>
      <c r="C185" s="21"/>
      <c r="D185" s="35"/>
      <c r="E185" s="68"/>
      <c r="F185" s="1"/>
      <c r="G185" s="8" t="str">
        <f t="shared" si="6"/>
        <v/>
      </c>
      <c r="H185" s="16" t="e">
        <f>IF(COUNTIF(Pover!G$2:G$7733,G185),VLOOKUP(G185,Pover!G$2:I$7733,3,FALSE),"----------------------")</f>
        <v>#N/A</v>
      </c>
      <c r="I185" s="16" t="e">
        <f>IF(COUNTIF(Pover!G$2:G$7733,G185),VLOOKUP(G185,Pover!G$2:J$7733,4,FALSE),"----------------------")</f>
        <v>#N/A</v>
      </c>
      <c r="J185" s="74" t="str">
        <f>IF(COUNTIF(lernitaj!B$2:B$7733,G185),"","• Lernu")</f>
        <v/>
      </c>
      <c r="K185" s="12" t="str">
        <f>IF(COUNTIF(Pover!F$2:F$7733,N185),VLOOKUP(N185,Pover!F$2:G$7733,2,FALSE),"---")</f>
        <v>---</v>
      </c>
      <c r="M185" s="13">
        <f t="shared" si="7"/>
        <v>0</v>
      </c>
      <c r="N185" s="23" t="e">
        <f t="shared" si="8"/>
        <v>#VALUE!</v>
      </c>
    </row>
    <row r="186" spans="1:14" x14ac:dyDescent="0.25">
      <c r="A186" s="60"/>
      <c r="B186" s="66"/>
      <c r="C186" s="21"/>
      <c r="D186" s="35"/>
      <c r="E186" s="68"/>
      <c r="F186" s="1"/>
      <c r="G186" s="8" t="str">
        <f t="shared" si="6"/>
        <v/>
      </c>
      <c r="H186" s="16" t="e">
        <f>IF(COUNTIF(Pover!G$2:G$7733,G186),VLOOKUP(G186,Pover!G$2:I$7733,3,FALSE),"----------------------")</f>
        <v>#N/A</v>
      </c>
      <c r="I186" s="16" t="e">
        <f>IF(COUNTIF(Pover!G$2:G$7733,G186),VLOOKUP(G186,Pover!G$2:J$7733,4,FALSE),"----------------------")</f>
        <v>#N/A</v>
      </c>
      <c r="J186" s="74" t="str">
        <f>IF(COUNTIF(lernitaj!B$2:B$7733,G186),"","• Lernu")</f>
        <v/>
      </c>
      <c r="K186" s="12" t="str">
        <f>IF(COUNTIF(Pover!F$2:F$7733,N186),VLOOKUP(N186,Pover!F$2:G$7733,2,FALSE),"---")</f>
        <v>---</v>
      </c>
      <c r="M186" s="13">
        <f t="shared" si="7"/>
        <v>0</v>
      </c>
      <c r="N186" s="23" t="e">
        <f t="shared" si="8"/>
        <v>#VALUE!</v>
      </c>
    </row>
    <row r="187" spans="1:14" x14ac:dyDescent="0.25">
      <c r="A187" s="60"/>
      <c r="B187" s="66"/>
      <c r="C187" s="21"/>
      <c r="D187" s="35"/>
      <c r="E187" s="68"/>
      <c r="F187" s="1"/>
      <c r="G187" s="8" t="str">
        <f t="shared" si="6"/>
        <v/>
      </c>
      <c r="H187" s="16" t="e">
        <f>IF(COUNTIF(Pover!G$2:G$7733,G187),VLOOKUP(G187,Pover!G$2:I$7733,3,FALSE),"----------------------")</f>
        <v>#N/A</v>
      </c>
      <c r="I187" s="16" t="e">
        <f>IF(COUNTIF(Pover!G$2:G$7733,G187),VLOOKUP(G187,Pover!G$2:J$7733,4,FALSE),"----------------------")</f>
        <v>#N/A</v>
      </c>
      <c r="J187" s="74" t="str">
        <f>IF(COUNTIF(lernitaj!B$2:B$7733,G187),"","• Lernu")</f>
        <v/>
      </c>
      <c r="K187" s="12" t="str">
        <f>IF(COUNTIF(Pover!F$2:F$7733,N187),VLOOKUP(N187,Pover!F$2:G$7733,2,FALSE),"---")</f>
        <v>---</v>
      </c>
      <c r="M187" s="13">
        <f t="shared" si="7"/>
        <v>0</v>
      </c>
      <c r="N187" s="23" t="e">
        <f t="shared" si="8"/>
        <v>#VALUE!</v>
      </c>
    </row>
    <row r="188" spans="1:14" x14ac:dyDescent="0.25">
      <c r="A188" s="60"/>
      <c r="B188" s="66"/>
      <c r="C188" s="21"/>
      <c r="D188" s="35"/>
      <c r="E188" s="68"/>
      <c r="F188" s="1"/>
      <c r="G188" s="8" t="str">
        <f t="shared" si="6"/>
        <v/>
      </c>
      <c r="H188" s="16" t="e">
        <f>IF(COUNTIF(Pover!G$2:G$7733,G188),VLOOKUP(G188,Pover!G$2:I$7733,3,FALSE),"----------------------")</f>
        <v>#N/A</v>
      </c>
      <c r="I188" s="16" t="e">
        <f>IF(COUNTIF(Pover!G$2:G$7733,G188),VLOOKUP(G188,Pover!G$2:J$7733,4,FALSE),"----------------------")</f>
        <v>#N/A</v>
      </c>
      <c r="J188" s="74" t="str">
        <f>IF(COUNTIF(lernitaj!B$2:B$7733,G188),"","• Lernu")</f>
        <v/>
      </c>
      <c r="K188" s="12" t="str">
        <f>IF(COUNTIF(Pover!F$2:F$7733,N188),VLOOKUP(N188,Pover!F$2:G$7733,2,FALSE),"---")</f>
        <v>---</v>
      </c>
      <c r="M188" s="13">
        <f t="shared" si="7"/>
        <v>0</v>
      </c>
      <c r="N188" s="23" t="e">
        <f t="shared" si="8"/>
        <v>#VALUE!</v>
      </c>
    </row>
    <row r="189" spans="1:14" x14ac:dyDescent="0.25">
      <c r="A189" s="60"/>
      <c r="B189" s="66"/>
      <c r="C189" s="21"/>
      <c r="D189" s="35"/>
      <c r="E189" s="68"/>
      <c r="F189" s="1"/>
      <c r="G189" s="8" t="str">
        <f t="shared" si="6"/>
        <v/>
      </c>
      <c r="H189" s="16" t="e">
        <f>IF(COUNTIF(Pover!G$2:G$7733,G189),VLOOKUP(G189,Pover!G$2:I$7733,3,FALSE),"----------------------")</f>
        <v>#N/A</v>
      </c>
      <c r="I189" s="16" t="e">
        <f>IF(COUNTIF(Pover!G$2:G$7733,G189),VLOOKUP(G189,Pover!G$2:J$7733,4,FALSE),"----------------------")</f>
        <v>#N/A</v>
      </c>
      <c r="J189" s="74" t="str">
        <f>IF(COUNTIF(lernitaj!B$2:B$7733,G189),"","• Lernu")</f>
        <v/>
      </c>
      <c r="K189" s="12" t="str">
        <f>IF(COUNTIF(Pover!F$2:F$7733,N189),VLOOKUP(N189,Pover!F$2:G$7733,2,FALSE),"---")</f>
        <v>---</v>
      </c>
      <c r="M189" s="13">
        <f t="shared" si="7"/>
        <v>0</v>
      </c>
      <c r="N189" s="23" t="e">
        <f t="shared" si="8"/>
        <v>#VALUE!</v>
      </c>
    </row>
    <row r="190" spans="1:14" x14ac:dyDescent="0.25">
      <c r="A190" s="60"/>
      <c r="B190" s="66"/>
      <c r="C190" s="21"/>
      <c r="D190" s="35"/>
      <c r="E190" s="68"/>
      <c r="F190" s="1"/>
      <c r="G190" s="8" t="str">
        <f t="shared" si="6"/>
        <v/>
      </c>
      <c r="H190" s="16" t="e">
        <f>IF(COUNTIF(Pover!G$2:G$7733,G190),VLOOKUP(G190,Pover!G$2:I$7733,3,FALSE),"----------------------")</f>
        <v>#N/A</v>
      </c>
      <c r="I190" s="16" t="e">
        <f>IF(COUNTIF(Pover!G$2:G$7733,G190),VLOOKUP(G190,Pover!G$2:J$7733,4,FALSE),"----------------------")</f>
        <v>#N/A</v>
      </c>
      <c r="J190" s="74" t="str">
        <f>IF(COUNTIF(lernitaj!B$2:B$7733,G190),"","• Lernu")</f>
        <v/>
      </c>
      <c r="K190" s="12" t="str">
        <f>IF(COUNTIF(Pover!F$2:F$7733,N190),VLOOKUP(N190,Pover!F$2:G$7733,2,FALSE),"---")</f>
        <v>---</v>
      </c>
      <c r="M190" s="13">
        <f t="shared" si="7"/>
        <v>0</v>
      </c>
      <c r="N190" s="23" t="e">
        <f t="shared" si="8"/>
        <v>#VALUE!</v>
      </c>
    </row>
    <row r="191" spans="1:14" x14ac:dyDescent="0.25">
      <c r="A191" s="60"/>
      <c r="B191" s="66"/>
      <c r="C191" s="21"/>
      <c r="D191" s="35"/>
      <c r="E191" s="68"/>
      <c r="F191" s="1"/>
      <c r="G191" s="8" t="str">
        <f t="shared" si="6"/>
        <v/>
      </c>
      <c r="H191" s="16" t="e">
        <f>IF(COUNTIF(Pover!G$2:G$7733,G191),VLOOKUP(G191,Pover!G$2:I$7733,3,FALSE),"----------------------")</f>
        <v>#N/A</v>
      </c>
      <c r="I191" s="16" t="e">
        <f>IF(COUNTIF(Pover!G$2:G$7733,G191),VLOOKUP(G191,Pover!G$2:J$7733,4,FALSE),"----------------------")</f>
        <v>#N/A</v>
      </c>
      <c r="J191" s="74" t="str">
        <f>IF(COUNTIF(lernitaj!B$2:B$7733,G191),"","• Lernu")</f>
        <v/>
      </c>
      <c r="K191" s="12" t="str">
        <f>IF(COUNTIF(Pover!F$2:F$7733,N191),VLOOKUP(N191,Pover!F$2:G$7733,2,FALSE),"---")</f>
        <v>---</v>
      </c>
      <c r="M191" s="13">
        <f t="shared" si="7"/>
        <v>0</v>
      </c>
      <c r="N191" s="23" t="e">
        <f t="shared" si="8"/>
        <v>#VALUE!</v>
      </c>
    </row>
    <row r="192" spans="1:14" x14ac:dyDescent="0.25">
      <c r="A192" s="60"/>
      <c r="B192" s="66"/>
      <c r="C192" s="21"/>
      <c r="D192" s="35"/>
      <c r="E192" s="68"/>
      <c r="F192" s="1"/>
      <c r="G192" s="8" t="str">
        <f t="shared" si="6"/>
        <v/>
      </c>
      <c r="H192" s="16" t="e">
        <f>IF(COUNTIF(Pover!G$2:G$7733,G192),VLOOKUP(G192,Pover!G$2:I$7733,3,FALSE),"----------------------")</f>
        <v>#N/A</v>
      </c>
      <c r="I192" s="16" t="e">
        <f>IF(COUNTIF(Pover!G$2:G$7733,G192),VLOOKUP(G192,Pover!G$2:J$7733,4,FALSE),"----------------------")</f>
        <v>#N/A</v>
      </c>
      <c r="J192" s="74" t="str">
        <f>IF(COUNTIF(lernitaj!B$2:B$7733,G192),"","• Lernu")</f>
        <v/>
      </c>
      <c r="K192" s="12" t="str">
        <f>IF(COUNTIF(Pover!F$2:F$7733,N192),VLOOKUP(N192,Pover!F$2:G$7733,2,FALSE),"---")</f>
        <v>---</v>
      </c>
      <c r="M192" s="13">
        <f t="shared" si="7"/>
        <v>0</v>
      </c>
      <c r="N192" s="23" t="e">
        <f t="shared" si="8"/>
        <v>#VALUE!</v>
      </c>
    </row>
    <row r="193" spans="1:14" x14ac:dyDescent="0.25">
      <c r="A193" s="60"/>
      <c r="B193" s="66"/>
      <c r="C193" s="21"/>
      <c r="D193" s="35"/>
      <c r="E193" s="68"/>
      <c r="F193" s="1"/>
      <c r="G193" s="8" t="str">
        <f t="shared" si="6"/>
        <v/>
      </c>
      <c r="H193" s="16" t="e">
        <f>IF(COUNTIF(Pover!G$2:G$7733,G193),VLOOKUP(G193,Pover!G$2:I$7733,3,FALSE),"----------------------")</f>
        <v>#N/A</v>
      </c>
      <c r="I193" s="16" t="e">
        <f>IF(COUNTIF(Pover!G$2:G$7733,G193),VLOOKUP(G193,Pover!G$2:J$7733,4,FALSE),"----------------------")</f>
        <v>#N/A</v>
      </c>
      <c r="J193" s="74" t="str">
        <f>IF(COUNTIF(lernitaj!B$2:B$7733,G193),"","• Lernu")</f>
        <v/>
      </c>
      <c r="K193" s="12" t="str">
        <f>IF(COUNTIF(Pover!F$2:F$7733,N193),VLOOKUP(N193,Pover!F$2:G$7733,2,FALSE),"---")</f>
        <v>---</v>
      </c>
      <c r="M193" s="13">
        <f t="shared" si="7"/>
        <v>0</v>
      </c>
      <c r="N193" s="23" t="e">
        <f t="shared" si="8"/>
        <v>#VALUE!</v>
      </c>
    </row>
    <row r="194" spans="1:14" x14ac:dyDescent="0.25">
      <c r="A194" s="60"/>
      <c r="B194" s="66"/>
      <c r="C194" s="21"/>
      <c r="D194" s="35"/>
      <c r="E194" s="68"/>
      <c r="F194" s="1"/>
      <c r="G194" s="8" t="str">
        <f t="shared" si="6"/>
        <v/>
      </c>
      <c r="H194" s="16" t="e">
        <f>IF(COUNTIF(Pover!G$2:G$7733,G194),VLOOKUP(G194,Pover!G$2:I$7733,3,FALSE),"----------------------")</f>
        <v>#N/A</v>
      </c>
      <c r="I194" s="16" t="e">
        <f>IF(COUNTIF(Pover!G$2:G$7733,G194),VLOOKUP(G194,Pover!G$2:J$7733,4,FALSE),"----------------------")</f>
        <v>#N/A</v>
      </c>
      <c r="J194" s="74" t="str">
        <f>IF(COUNTIF(lernitaj!B$2:B$7733,G194),"","• Lernu")</f>
        <v/>
      </c>
      <c r="K194" s="12" t="str">
        <f>IF(COUNTIF(Pover!F$2:F$7733,N194),VLOOKUP(N194,Pover!F$2:G$7733,2,FALSE),"---")</f>
        <v>---</v>
      </c>
      <c r="M194" s="13">
        <f t="shared" si="7"/>
        <v>0</v>
      </c>
      <c r="N194" s="23" t="e">
        <f t="shared" si="8"/>
        <v>#VALUE!</v>
      </c>
    </row>
    <row r="195" spans="1:14" x14ac:dyDescent="0.25">
      <c r="A195" s="2"/>
      <c r="B195" s="66"/>
      <c r="C195" s="21"/>
      <c r="D195" s="35"/>
      <c r="E195" s="68"/>
      <c r="F195" s="1"/>
      <c r="G195" s="8" t="str">
        <f t="shared" ref="G195:G258" si="9">SUBSTITUTE(SUBSTITUTE(SUBSTITUTE(SUBSTITUTE(SUBSTITUTE(SUBSTITUTE(D195,"ux","ŭ"),"sx","ŝ"),"gx","ĝ"),"hx","ĥ"),"jx","ĵ"),"cx","ĉ")</f>
        <v/>
      </c>
      <c r="H195" s="16" t="e">
        <f>IF(COUNTIF(Pover!G$2:G$7733,G195),VLOOKUP(G195,Pover!G$2:I$7733,3,FALSE),"----------------------")</f>
        <v>#N/A</v>
      </c>
      <c r="I195" s="16" t="e">
        <f>IF(COUNTIF(Pover!G$2:G$7733,G195),VLOOKUP(G195,Pover!G$2:J$7733,4,FALSE),"----------------------")</f>
        <v>#N/A</v>
      </c>
      <c r="J195" s="74" t="str">
        <f>IF(COUNTIF(lernitaj!B$2:B$7733,G195),"","• Lernu")</f>
        <v/>
      </c>
      <c r="K195" s="12" t="str">
        <f>IF(COUNTIF(Pover!F$2:F$7733,N195),VLOOKUP(N195,Pover!F$2:G$7733,2,FALSE),"---")</f>
        <v>---</v>
      </c>
      <c r="M195" s="13">
        <f t="shared" si="7"/>
        <v>0</v>
      </c>
      <c r="N195" s="23" t="e">
        <f t="shared" si="8"/>
        <v>#VALUE!</v>
      </c>
    </row>
    <row r="196" spans="1:14" x14ac:dyDescent="0.25">
      <c r="A196" s="2"/>
      <c r="B196" s="66"/>
      <c r="C196" s="21"/>
      <c r="D196" s="35"/>
      <c r="E196" s="68"/>
      <c r="F196" s="1"/>
      <c r="G196" s="8" t="str">
        <f t="shared" si="9"/>
        <v/>
      </c>
      <c r="H196" s="16" t="e">
        <f>IF(COUNTIF(Pover!G$2:G$7733,G196),VLOOKUP(G196,Pover!G$2:I$7733,3,FALSE),"----------------------")</f>
        <v>#N/A</v>
      </c>
      <c r="I196" s="16" t="e">
        <f>IF(COUNTIF(Pover!G$2:G$7733,G196),VLOOKUP(G196,Pover!G$2:J$7733,4,FALSE),"----------------------")</f>
        <v>#N/A</v>
      </c>
      <c r="J196" s="74" t="str">
        <f>IF(COUNTIF(lernitaj!B$2:B$7733,G196),"","• Lernu")</f>
        <v/>
      </c>
      <c r="K196" s="12" t="str">
        <f>IF(COUNTIF(Pover!F$2:F$7733,N196),VLOOKUP(N196,Pover!F$2:G$7733,2,FALSE),"---")</f>
        <v>---</v>
      </c>
      <c r="M196" s="13">
        <f t="shared" ref="M196:M259" si="10">LEN(G196)</f>
        <v>0</v>
      </c>
      <c r="N196" s="23" t="e">
        <f t="shared" ref="N196:N259" si="11">LEFT(G196,M196-1)</f>
        <v>#VALUE!</v>
      </c>
    </row>
    <row r="197" spans="1:14" x14ac:dyDescent="0.25">
      <c r="A197" s="2"/>
      <c r="B197" s="66"/>
      <c r="C197" s="21"/>
      <c r="D197" s="35"/>
      <c r="E197" s="68"/>
      <c r="F197" s="1"/>
      <c r="G197" s="8" t="str">
        <f t="shared" si="9"/>
        <v/>
      </c>
      <c r="H197" s="16" t="e">
        <f>IF(COUNTIF(Pover!G$2:G$7733,G197),VLOOKUP(G197,Pover!G$2:I$7733,3,FALSE),"----------------------")</f>
        <v>#N/A</v>
      </c>
      <c r="I197" s="16" t="e">
        <f>IF(COUNTIF(Pover!G$2:G$7733,G197),VLOOKUP(G197,Pover!G$2:J$7733,4,FALSE),"----------------------")</f>
        <v>#N/A</v>
      </c>
      <c r="J197" s="74" t="str">
        <f>IF(COUNTIF(lernitaj!B$2:B$7733,G197),"","• Lernu")</f>
        <v/>
      </c>
      <c r="K197" s="12" t="str">
        <f>IF(COUNTIF(Pover!F$2:F$7733,N197),VLOOKUP(N197,Pover!F$2:G$7733,2,FALSE),"---")</f>
        <v>---</v>
      </c>
      <c r="M197" s="13">
        <f t="shared" si="10"/>
        <v>0</v>
      </c>
      <c r="N197" s="23" t="e">
        <f t="shared" si="11"/>
        <v>#VALUE!</v>
      </c>
    </row>
    <row r="198" spans="1:14" x14ac:dyDescent="0.25">
      <c r="A198" s="2"/>
      <c r="B198" s="66"/>
      <c r="C198" s="21"/>
      <c r="D198" s="35"/>
      <c r="E198" s="68"/>
      <c r="F198" s="1"/>
      <c r="G198" s="8" t="str">
        <f t="shared" si="9"/>
        <v/>
      </c>
      <c r="H198" s="16" t="e">
        <f>IF(COUNTIF(Pover!G$2:G$7733,G198),VLOOKUP(G198,Pover!G$2:I$7733,3,FALSE),"----------------------")</f>
        <v>#N/A</v>
      </c>
      <c r="I198" s="16" t="e">
        <f>IF(COUNTIF(Pover!G$2:G$7733,G198),VLOOKUP(G198,Pover!G$2:J$7733,4,FALSE),"----------------------")</f>
        <v>#N/A</v>
      </c>
      <c r="J198" s="74" t="str">
        <f>IF(COUNTIF(lernitaj!B$2:B$7733,G198),"","• Lernu")</f>
        <v/>
      </c>
      <c r="K198" s="12" t="str">
        <f>IF(COUNTIF(Pover!F$2:F$7733,N198),VLOOKUP(N198,Pover!F$2:G$7733,2,FALSE),"---")</f>
        <v>---</v>
      </c>
      <c r="M198" s="13">
        <f t="shared" si="10"/>
        <v>0</v>
      </c>
      <c r="N198" s="23" t="e">
        <f t="shared" si="11"/>
        <v>#VALUE!</v>
      </c>
    </row>
    <row r="199" spans="1:14" x14ac:dyDescent="0.25">
      <c r="A199" s="2"/>
      <c r="B199" s="66"/>
      <c r="C199" s="21"/>
      <c r="D199" s="35"/>
      <c r="E199" s="68"/>
      <c r="F199" s="1"/>
      <c r="G199" s="8" t="str">
        <f t="shared" si="9"/>
        <v/>
      </c>
      <c r="H199" s="16" t="e">
        <f>IF(COUNTIF(Pover!G$2:G$7733,G199),VLOOKUP(G199,Pover!G$2:I$7733,3,FALSE),"----------------------")</f>
        <v>#N/A</v>
      </c>
      <c r="I199" s="16" t="e">
        <f>IF(COUNTIF(Pover!G$2:G$7733,G199),VLOOKUP(G199,Pover!G$2:J$7733,4,FALSE),"----------------------")</f>
        <v>#N/A</v>
      </c>
      <c r="J199" s="74" t="str">
        <f>IF(COUNTIF(lernitaj!B$2:B$7733,G199),"","• Lernu")</f>
        <v/>
      </c>
      <c r="K199" s="12" t="str">
        <f>IF(COUNTIF(Pover!F$2:F$7733,N199),VLOOKUP(N199,Pover!F$2:G$7733,2,FALSE),"---")</f>
        <v>---</v>
      </c>
      <c r="M199" s="13">
        <f t="shared" si="10"/>
        <v>0</v>
      </c>
      <c r="N199" s="23" t="e">
        <f t="shared" si="11"/>
        <v>#VALUE!</v>
      </c>
    </row>
    <row r="200" spans="1:14" x14ac:dyDescent="0.25">
      <c r="A200" s="2"/>
      <c r="B200" s="66"/>
      <c r="C200" s="21"/>
      <c r="D200" s="35"/>
      <c r="E200" s="68"/>
      <c r="F200" s="1"/>
      <c r="G200" s="8" t="str">
        <f t="shared" si="9"/>
        <v/>
      </c>
      <c r="H200" s="16" t="e">
        <f>IF(COUNTIF(Pover!G$2:G$7733,G200),VLOOKUP(G200,Pover!G$2:I$7733,3,FALSE),"----------------------")</f>
        <v>#N/A</v>
      </c>
      <c r="I200" s="16" t="e">
        <f>IF(COUNTIF(Pover!G$2:G$7733,G200),VLOOKUP(G200,Pover!G$2:J$7733,4,FALSE),"----------------------")</f>
        <v>#N/A</v>
      </c>
      <c r="J200" s="74" t="str">
        <f>IF(COUNTIF(lernitaj!B$2:B$7733,G200),"","• Lernu")</f>
        <v/>
      </c>
      <c r="K200" s="12" t="str">
        <f>IF(COUNTIF(Pover!F$2:F$7733,N200),VLOOKUP(N200,Pover!F$2:G$7733,2,FALSE),"---")</f>
        <v>---</v>
      </c>
      <c r="M200" s="13">
        <f t="shared" si="10"/>
        <v>0</v>
      </c>
      <c r="N200" s="23" t="e">
        <f t="shared" si="11"/>
        <v>#VALUE!</v>
      </c>
    </row>
    <row r="201" spans="1:14" x14ac:dyDescent="0.25">
      <c r="A201" s="2"/>
      <c r="B201" s="66"/>
      <c r="C201" s="21"/>
      <c r="D201" s="35"/>
      <c r="E201" s="68"/>
      <c r="F201" s="1"/>
      <c r="G201" s="8" t="str">
        <f t="shared" si="9"/>
        <v/>
      </c>
      <c r="H201" s="16" t="e">
        <f>IF(COUNTIF(Pover!G$2:G$7733,G201),VLOOKUP(G201,Pover!G$2:I$7733,3,FALSE),"----------------------")</f>
        <v>#N/A</v>
      </c>
      <c r="I201" s="16" t="e">
        <f>IF(COUNTIF(Pover!G$2:G$7733,G201),VLOOKUP(G201,Pover!G$2:J$7733,4,FALSE),"----------------------")</f>
        <v>#N/A</v>
      </c>
      <c r="J201" s="74" t="str">
        <f>IF(COUNTIF(lernitaj!B$2:B$7733,G201),"","• Lernu")</f>
        <v/>
      </c>
      <c r="K201" s="12" t="str">
        <f>IF(COUNTIF(Pover!F$2:F$7733,N201),VLOOKUP(N201,Pover!F$2:G$7733,2,FALSE),"---")</f>
        <v>---</v>
      </c>
      <c r="M201" s="13">
        <f t="shared" si="10"/>
        <v>0</v>
      </c>
      <c r="N201" s="23" t="e">
        <f t="shared" si="11"/>
        <v>#VALUE!</v>
      </c>
    </row>
    <row r="202" spans="1:14" x14ac:dyDescent="0.25">
      <c r="A202" s="2"/>
      <c r="B202" s="66"/>
      <c r="C202" s="21"/>
      <c r="D202" s="35"/>
      <c r="E202" s="68"/>
      <c r="F202" s="1"/>
      <c r="G202" s="8" t="str">
        <f t="shared" si="9"/>
        <v/>
      </c>
      <c r="H202" s="16" t="e">
        <f>IF(COUNTIF(Pover!G$2:G$7733,G202),VLOOKUP(G202,Pover!G$2:I$7733,3,FALSE),"----------------------")</f>
        <v>#N/A</v>
      </c>
      <c r="I202" s="16" t="e">
        <f>IF(COUNTIF(Pover!G$2:G$7733,G202),VLOOKUP(G202,Pover!G$2:J$7733,4,FALSE),"----------------------")</f>
        <v>#N/A</v>
      </c>
      <c r="J202" s="74" t="str">
        <f>IF(COUNTIF(lernitaj!B$2:B$7733,G202),"","• Lernu")</f>
        <v/>
      </c>
      <c r="K202" s="12" t="str">
        <f>IF(COUNTIF(Pover!F$2:F$7733,N202),VLOOKUP(N202,Pover!F$2:G$7733,2,FALSE),"---")</f>
        <v>---</v>
      </c>
      <c r="M202" s="13">
        <f t="shared" si="10"/>
        <v>0</v>
      </c>
      <c r="N202" s="23" t="e">
        <f t="shared" si="11"/>
        <v>#VALUE!</v>
      </c>
    </row>
    <row r="203" spans="1:14" x14ac:dyDescent="0.25">
      <c r="A203" s="2"/>
      <c r="B203" s="66"/>
      <c r="C203" s="21"/>
      <c r="D203" s="35"/>
      <c r="E203" s="68"/>
      <c r="F203" s="1"/>
      <c r="G203" s="8" t="str">
        <f t="shared" si="9"/>
        <v/>
      </c>
      <c r="H203" s="16" t="e">
        <f>IF(COUNTIF(Pover!G$2:G$7733,G203),VLOOKUP(G203,Pover!G$2:I$7733,3,FALSE),"----------------------")</f>
        <v>#N/A</v>
      </c>
      <c r="I203" s="16" t="e">
        <f>IF(COUNTIF(Pover!G$2:G$7733,G203),VLOOKUP(G203,Pover!G$2:J$7733,4,FALSE),"----------------------")</f>
        <v>#N/A</v>
      </c>
      <c r="J203" s="74" t="str">
        <f>IF(COUNTIF(lernitaj!B$2:B$7733,G203),"","• Lernu")</f>
        <v/>
      </c>
      <c r="K203" s="12" t="str">
        <f>IF(COUNTIF(Pover!F$2:F$7733,N203),VLOOKUP(N203,Pover!F$2:G$7733,2,FALSE),"---")</f>
        <v>---</v>
      </c>
      <c r="M203" s="13">
        <f t="shared" si="10"/>
        <v>0</v>
      </c>
      <c r="N203" s="23" t="e">
        <f t="shared" si="11"/>
        <v>#VALUE!</v>
      </c>
    </row>
    <row r="204" spans="1:14" x14ac:dyDescent="0.25">
      <c r="A204" s="2"/>
      <c r="B204" s="66"/>
      <c r="C204" s="21"/>
      <c r="D204" s="35"/>
      <c r="E204" s="68"/>
      <c r="F204" s="1"/>
      <c r="G204" s="8" t="str">
        <f t="shared" si="9"/>
        <v/>
      </c>
      <c r="H204" s="16" t="e">
        <f>IF(COUNTIF(Pover!G$2:G$7733,G204),VLOOKUP(G204,Pover!G$2:I$7733,3,FALSE),"----------------------")</f>
        <v>#N/A</v>
      </c>
      <c r="I204" s="16" t="e">
        <f>IF(COUNTIF(Pover!G$2:G$7733,G204),VLOOKUP(G204,Pover!G$2:J$7733,4,FALSE),"----------------------")</f>
        <v>#N/A</v>
      </c>
      <c r="J204" s="74" t="str">
        <f>IF(COUNTIF(lernitaj!B$2:B$7733,G204),"","• Lernu")</f>
        <v/>
      </c>
      <c r="K204" s="12" t="str">
        <f>IF(COUNTIF(Pover!F$2:F$7733,N204),VLOOKUP(N204,Pover!F$2:G$7733,2,FALSE),"---")</f>
        <v>---</v>
      </c>
      <c r="M204" s="13">
        <f t="shared" si="10"/>
        <v>0</v>
      </c>
      <c r="N204" s="23" t="e">
        <f t="shared" si="11"/>
        <v>#VALUE!</v>
      </c>
    </row>
    <row r="205" spans="1:14" x14ac:dyDescent="0.25">
      <c r="A205" s="2"/>
      <c r="B205" s="66"/>
      <c r="C205" s="21"/>
      <c r="D205" s="35"/>
      <c r="E205" s="68"/>
      <c r="F205" s="1"/>
      <c r="G205" s="8" t="str">
        <f t="shared" si="9"/>
        <v/>
      </c>
      <c r="H205" s="16" t="e">
        <f>IF(COUNTIF(Pover!G$2:G$7733,G205),VLOOKUP(G205,Pover!G$2:I$7733,3,FALSE),"----------------------")</f>
        <v>#N/A</v>
      </c>
      <c r="I205" s="16" t="e">
        <f>IF(COUNTIF(Pover!G$2:G$7733,G205),VLOOKUP(G205,Pover!G$2:J$7733,4,FALSE),"----------------------")</f>
        <v>#N/A</v>
      </c>
      <c r="J205" s="74" t="str">
        <f>IF(COUNTIF(lernitaj!B$2:B$7733,G205),"","• Lernu")</f>
        <v/>
      </c>
      <c r="K205" s="12" t="str">
        <f>IF(COUNTIF(Pover!F$2:F$7733,N205),VLOOKUP(N205,Pover!F$2:G$7733,2,FALSE),"---")</f>
        <v>---</v>
      </c>
      <c r="M205" s="13">
        <f t="shared" si="10"/>
        <v>0</v>
      </c>
      <c r="N205" s="23" t="e">
        <f t="shared" si="11"/>
        <v>#VALUE!</v>
      </c>
    </row>
    <row r="206" spans="1:14" x14ac:dyDescent="0.25">
      <c r="A206" s="2"/>
      <c r="B206" s="66"/>
      <c r="C206" s="21"/>
      <c r="D206" s="35"/>
      <c r="E206" s="68"/>
      <c r="F206" s="1"/>
      <c r="G206" s="8" t="str">
        <f t="shared" si="9"/>
        <v/>
      </c>
      <c r="H206" s="16" t="e">
        <f>IF(COUNTIF(Pover!G$2:G$7733,G206),VLOOKUP(G206,Pover!G$2:I$7733,3,FALSE),"----------------------")</f>
        <v>#N/A</v>
      </c>
      <c r="I206" s="16" t="e">
        <f>IF(COUNTIF(Pover!G$2:G$7733,G206),VLOOKUP(G206,Pover!G$2:J$7733,4,FALSE),"----------------------")</f>
        <v>#N/A</v>
      </c>
      <c r="J206" s="74" t="str">
        <f>IF(COUNTIF(lernitaj!B$2:B$7733,G206),"","• Lernu")</f>
        <v/>
      </c>
      <c r="K206" s="12" t="str">
        <f>IF(COUNTIF(Pover!F$2:F$7733,N206),VLOOKUP(N206,Pover!F$2:G$7733,2,FALSE),"---")</f>
        <v>---</v>
      </c>
      <c r="M206" s="13">
        <f t="shared" si="10"/>
        <v>0</v>
      </c>
      <c r="N206" s="23" t="e">
        <f t="shared" si="11"/>
        <v>#VALUE!</v>
      </c>
    </row>
    <row r="207" spans="1:14" x14ac:dyDescent="0.25">
      <c r="A207" s="2"/>
      <c r="B207" s="66"/>
      <c r="C207" s="21"/>
      <c r="D207" s="35"/>
      <c r="E207" s="68"/>
      <c r="F207" s="1"/>
      <c r="G207" s="8" t="str">
        <f t="shared" si="9"/>
        <v/>
      </c>
      <c r="H207" s="16" t="e">
        <f>IF(COUNTIF(Pover!G$2:G$7733,G207),VLOOKUP(G207,Pover!G$2:I$7733,3,FALSE),"----------------------")</f>
        <v>#N/A</v>
      </c>
      <c r="I207" s="16" t="e">
        <f>IF(COUNTIF(Pover!G$2:G$7733,G207),VLOOKUP(G207,Pover!G$2:J$7733,4,FALSE),"----------------------")</f>
        <v>#N/A</v>
      </c>
      <c r="J207" s="74" t="str">
        <f>IF(COUNTIF(lernitaj!B$2:B$7733,G207),"","• Lernu")</f>
        <v/>
      </c>
      <c r="K207" s="12" t="str">
        <f>IF(COUNTIF(Pover!F$2:F$7733,N207),VLOOKUP(N207,Pover!F$2:G$7733,2,FALSE),"---")</f>
        <v>---</v>
      </c>
      <c r="M207" s="13">
        <f t="shared" si="10"/>
        <v>0</v>
      </c>
      <c r="N207" s="23" t="e">
        <f t="shared" si="11"/>
        <v>#VALUE!</v>
      </c>
    </row>
    <row r="208" spans="1:14" x14ac:dyDescent="0.25">
      <c r="A208" s="2"/>
      <c r="B208" s="66"/>
      <c r="C208" s="21"/>
      <c r="D208" s="35"/>
      <c r="E208" s="68"/>
      <c r="F208" s="1"/>
      <c r="G208" s="8" t="str">
        <f t="shared" si="9"/>
        <v/>
      </c>
      <c r="H208" s="16" t="e">
        <f>IF(COUNTIF(Pover!G$2:G$7733,G208),VLOOKUP(G208,Pover!G$2:I$7733,3,FALSE),"----------------------")</f>
        <v>#N/A</v>
      </c>
      <c r="I208" s="16" t="e">
        <f>IF(COUNTIF(Pover!G$2:G$7733,G208),VLOOKUP(G208,Pover!G$2:J$7733,4,FALSE),"----------------------")</f>
        <v>#N/A</v>
      </c>
      <c r="J208" s="74" t="str">
        <f>IF(COUNTIF(lernitaj!B$2:B$7733,G208),"","• Lernu")</f>
        <v/>
      </c>
      <c r="K208" s="12" t="str">
        <f>IF(COUNTIF(Pover!F$2:F$7733,N208),VLOOKUP(N208,Pover!F$2:G$7733,2,FALSE),"---")</f>
        <v>---</v>
      </c>
      <c r="M208" s="13">
        <f t="shared" si="10"/>
        <v>0</v>
      </c>
      <c r="N208" s="23" t="e">
        <f t="shared" si="11"/>
        <v>#VALUE!</v>
      </c>
    </row>
    <row r="209" spans="1:14" x14ac:dyDescent="0.25">
      <c r="A209" s="2"/>
      <c r="B209" s="66"/>
      <c r="C209" s="21"/>
      <c r="D209" s="35"/>
      <c r="E209" s="68"/>
      <c r="F209" s="1"/>
      <c r="G209" s="8" t="str">
        <f t="shared" si="9"/>
        <v/>
      </c>
      <c r="H209" s="16" t="e">
        <f>IF(COUNTIF(Pover!G$2:G$7733,G209),VLOOKUP(G209,Pover!G$2:I$7733,3,FALSE),"----------------------")</f>
        <v>#N/A</v>
      </c>
      <c r="I209" s="16" t="e">
        <f>IF(COUNTIF(Pover!G$2:G$7733,G209),VLOOKUP(G209,Pover!G$2:J$7733,4,FALSE),"----------------------")</f>
        <v>#N/A</v>
      </c>
      <c r="J209" s="74" t="str">
        <f>IF(COUNTIF(lernitaj!B$2:B$7733,G209),"","• Lernu")</f>
        <v/>
      </c>
      <c r="K209" s="12" t="str">
        <f>IF(COUNTIF(Pover!F$2:F$7733,N209),VLOOKUP(N209,Pover!F$2:G$7733,2,FALSE),"---")</f>
        <v>---</v>
      </c>
      <c r="M209" s="13">
        <f t="shared" si="10"/>
        <v>0</v>
      </c>
      <c r="N209" s="23" t="e">
        <f t="shared" si="11"/>
        <v>#VALUE!</v>
      </c>
    </row>
    <row r="210" spans="1:14" x14ac:dyDescent="0.25">
      <c r="A210" s="2"/>
      <c r="B210" s="66"/>
      <c r="C210" s="21"/>
      <c r="D210" s="35"/>
      <c r="E210" s="68"/>
      <c r="F210" s="1"/>
      <c r="G210" s="8" t="str">
        <f t="shared" si="9"/>
        <v/>
      </c>
      <c r="H210" s="16" t="e">
        <f>IF(COUNTIF(Pover!G$2:G$7733,G210),VLOOKUP(G210,Pover!G$2:I$7733,3,FALSE),"----------------------")</f>
        <v>#N/A</v>
      </c>
      <c r="I210" s="16" t="e">
        <f>IF(COUNTIF(Pover!G$2:G$7733,G210),VLOOKUP(G210,Pover!G$2:J$7733,4,FALSE),"----------------------")</f>
        <v>#N/A</v>
      </c>
      <c r="J210" s="74" t="str">
        <f>IF(COUNTIF(lernitaj!B$2:B$7733,G210),"","• Lernu")</f>
        <v/>
      </c>
      <c r="K210" s="12" t="str">
        <f>IF(COUNTIF(Pover!F$2:F$7733,N210),VLOOKUP(N210,Pover!F$2:G$7733,2,FALSE),"---")</f>
        <v>---</v>
      </c>
      <c r="M210" s="13">
        <f t="shared" si="10"/>
        <v>0</v>
      </c>
      <c r="N210" s="23" t="e">
        <f t="shared" si="11"/>
        <v>#VALUE!</v>
      </c>
    </row>
    <row r="211" spans="1:14" x14ac:dyDescent="0.25">
      <c r="A211" s="2"/>
      <c r="B211" s="66"/>
      <c r="C211" s="21"/>
      <c r="D211" s="35"/>
      <c r="E211" s="68"/>
      <c r="F211" s="1"/>
      <c r="G211" s="8" t="str">
        <f t="shared" si="9"/>
        <v/>
      </c>
      <c r="H211" s="16" t="e">
        <f>IF(COUNTIF(Pover!G$2:G$7733,G211),VLOOKUP(G211,Pover!G$2:I$7733,3,FALSE),"----------------------")</f>
        <v>#N/A</v>
      </c>
      <c r="I211" s="16" t="e">
        <f>IF(COUNTIF(Pover!G$2:G$7733,G211),VLOOKUP(G211,Pover!G$2:J$7733,4,FALSE),"----------------------")</f>
        <v>#N/A</v>
      </c>
      <c r="J211" s="74" t="str">
        <f>IF(COUNTIF(lernitaj!B$2:B$7733,G211),"","• Lernu")</f>
        <v/>
      </c>
      <c r="K211" s="12" t="str">
        <f>IF(COUNTIF(Pover!F$2:F$7733,N211),VLOOKUP(N211,Pover!F$2:G$7733,2,FALSE),"---")</f>
        <v>---</v>
      </c>
      <c r="M211" s="13">
        <f t="shared" si="10"/>
        <v>0</v>
      </c>
      <c r="N211" s="23" t="e">
        <f t="shared" si="11"/>
        <v>#VALUE!</v>
      </c>
    </row>
    <row r="212" spans="1:14" x14ac:dyDescent="0.25">
      <c r="A212" s="2"/>
      <c r="B212" s="66"/>
      <c r="C212" s="21"/>
      <c r="D212" s="35"/>
      <c r="E212" s="68"/>
      <c r="F212" s="1"/>
      <c r="G212" s="8" t="str">
        <f t="shared" si="9"/>
        <v/>
      </c>
      <c r="H212" s="16" t="e">
        <f>IF(COUNTIF(Pover!G$2:G$7733,G212),VLOOKUP(G212,Pover!G$2:I$7733,3,FALSE),"----------------------")</f>
        <v>#N/A</v>
      </c>
      <c r="I212" s="16" t="e">
        <f>IF(COUNTIF(Pover!G$2:G$7733,G212),VLOOKUP(G212,Pover!G$2:J$7733,4,FALSE),"----------------------")</f>
        <v>#N/A</v>
      </c>
      <c r="J212" s="74" t="str">
        <f>IF(COUNTIF(lernitaj!B$2:B$7733,G212),"","• Lernu")</f>
        <v/>
      </c>
      <c r="K212" s="12" t="str">
        <f>IF(COUNTIF(Pover!F$2:F$7733,N212),VLOOKUP(N212,Pover!F$2:G$7733,2,FALSE),"---")</f>
        <v>---</v>
      </c>
      <c r="M212" s="13">
        <f t="shared" si="10"/>
        <v>0</v>
      </c>
      <c r="N212" s="23" t="e">
        <f t="shared" si="11"/>
        <v>#VALUE!</v>
      </c>
    </row>
    <row r="213" spans="1:14" x14ac:dyDescent="0.25">
      <c r="A213" s="2"/>
      <c r="B213" s="66"/>
      <c r="C213" s="21"/>
      <c r="D213" s="35"/>
      <c r="E213" s="68"/>
      <c r="F213" s="1"/>
      <c r="G213" s="8" t="str">
        <f t="shared" si="9"/>
        <v/>
      </c>
      <c r="H213" s="16" t="e">
        <f>IF(COUNTIF(Pover!G$2:G$7733,G213),VLOOKUP(G213,Pover!G$2:I$7733,3,FALSE),"----------------------")</f>
        <v>#N/A</v>
      </c>
      <c r="I213" s="16" t="e">
        <f>IF(COUNTIF(Pover!G$2:G$7733,G213),VLOOKUP(G213,Pover!G$2:J$7733,4,FALSE),"----------------------")</f>
        <v>#N/A</v>
      </c>
      <c r="J213" s="74" t="str">
        <f>IF(COUNTIF(lernitaj!B$2:B$7733,G213),"","• Lernu")</f>
        <v/>
      </c>
      <c r="K213" s="12" t="str">
        <f>IF(COUNTIF(Pover!F$2:F$7733,N213),VLOOKUP(N213,Pover!F$2:G$7733,2,FALSE),"---")</f>
        <v>---</v>
      </c>
      <c r="M213" s="13">
        <f t="shared" si="10"/>
        <v>0</v>
      </c>
      <c r="N213" s="23" t="e">
        <f t="shared" si="11"/>
        <v>#VALUE!</v>
      </c>
    </row>
    <row r="214" spans="1:14" x14ac:dyDescent="0.25">
      <c r="A214" s="2"/>
      <c r="B214" s="66"/>
      <c r="C214" s="21"/>
      <c r="D214" s="35"/>
      <c r="E214" s="68"/>
      <c r="F214" s="1"/>
      <c r="G214" s="8" t="str">
        <f t="shared" si="9"/>
        <v/>
      </c>
      <c r="H214" s="16" t="e">
        <f>IF(COUNTIF(Pover!G$2:G$7733,G214),VLOOKUP(G214,Pover!G$2:I$7733,3,FALSE),"----------------------")</f>
        <v>#N/A</v>
      </c>
      <c r="I214" s="16" t="e">
        <f>IF(COUNTIF(Pover!G$2:G$7733,G214),VLOOKUP(G214,Pover!G$2:J$7733,4,FALSE),"----------------------")</f>
        <v>#N/A</v>
      </c>
      <c r="J214" s="74" t="str">
        <f>IF(COUNTIF(lernitaj!B$2:B$7733,G214),"","• Lernu")</f>
        <v/>
      </c>
      <c r="K214" s="12" t="str">
        <f>IF(COUNTIF(Pover!F$2:F$7733,N214),VLOOKUP(N214,Pover!F$2:G$7733,2,FALSE),"---")</f>
        <v>---</v>
      </c>
      <c r="M214" s="13">
        <f t="shared" si="10"/>
        <v>0</v>
      </c>
      <c r="N214" s="23" t="e">
        <f t="shared" si="11"/>
        <v>#VALUE!</v>
      </c>
    </row>
    <row r="215" spans="1:14" x14ac:dyDescent="0.25">
      <c r="A215" s="2"/>
      <c r="B215" s="66"/>
      <c r="C215" s="21"/>
      <c r="D215" s="35"/>
      <c r="E215" s="68"/>
      <c r="F215" s="1"/>
      <c r="G215" s="8" t="str">
        <f t="shared" si="9"/>
        <v/>
      </c>
      <c r="H215" s="16" t="e">
        <f>IF(COUNTIF(Pover!G$2:G$7733,G215),VLOOKUP(G215,Pover!G$2:I$7733,3,FALSE),"----------------------")</f>
        <v>#N/A</v>
      </c>
      <c r="I215" s="16" t="e">
        <f>IF(COUNTIF(Pover!G$2:G$7733,G215),VLOOKUP(G215,Pover!G$2:J$7733,4,FALSE),"----------------------")</f>
        <v>#N/A</v>
      </c>
      <c r="J215" s="74" t="str">
        <f>IF(COUNTIF(lernitaj!B$2:B$7733,G215),"","• Lernu")</f>
        <v/>
      </c>
      <c r="K215" s="12" t="str">
        <f>IF(COUNTIF(Pover!F$2:F$7733,N215),VLOOKUP(N215,Pover!F$2:G$7733,2,FALSE),"---")</f>
        <v>---</v>
      </c>
      <c r="M215" s="13">
        <f t="shared" si="10"/>
        <v>0</v>
      </c>
      <c r="N215" s="23" t="e">
        <f t="shared" si="11"/>
        <v>#VALUE!</v>
      </c>
    </row>
    <row r="216" spans="1:14" x14ac:dyDescent="0.25">
      <c r="A216" s="2"/>
      <c r="B216" s="66"/>
      <c r="C216" s="21"/>
      <c r="D216" s="35"/>
      <c r="E216" s="68"/>
      <c r="F216" s="1"/>
      <c r="G216" s="8" t="str">
        <f t="shared" si="9"/>
        <v/>
      </c>
      <c r="H216" s="16" t="e">
        <f>IF(COUNTIF(Pover!G$2:G$7733,G216),VLOOKUP(G216,Pover!G$2:I$7733,3,FALSE),"----------------------")</f>
        <v>#N/A</v>
      </c>
      <c r="I216" s="16" t="e">
        <f>IF(COUNTIF(Pover!G$2:G$7733,G216),VLOOKUP(G216,Pover!G$2:J$7733,4,FALSE),"----------------------")</f>
        <v>#N/A</v>
      </c>
      <c r="J216" s="74" t="str">
        <f>IF(COUNTIF(lernitaj!B$2:B$7733,G216),"","• Lernu")</f>
        <v/>
      </c>
      <c r="K216" s="12" t="str">
        <f>IF(COUNTIF(Pover!F$2:F$7733,N216),VLOOKUP(N216,Pover!F$2:G$7733,2,FALSE),"---")</f>
        <v>---</v>
      </c>
      <c r="M216" s="13">
        <f t="shared" si="10"/>
        <v>0</v>
      </c>
      <c r="N216" s="23" t="e">
        <f t="shared" si="11"/>
        <v>#VALUE!</v>
      </c>
    </row>
    <row r="217" spans="1:14" x14ac:dyDescent="0.25">
      <c r="A217" s="2"/>
      <c r="B217" s="66"/>
      <c r="C217" s="21"/>
      <c r="D217" s="35"/>
      <c r="E217" s="68"/>
      <c r="F217" s="1"/>
      <c r="G217" s="8" t="str">
        <f t="shared" si="9"/>
        <v/>
      </c>
      <c r="H217" s="16" t="e">
        <f>IF(COUNTIF(Pover!G$2:G$7733,G217),VLOOKUP(G217,Pover!G$2:I$7733,3,FALSE),"----------------------")</f>
        <v>#N/A</v>
      </c>
      <c r="I217" s="16" t="e">
        <f>IF(COUNTIF(Pover!G$2:G$7733,G217),VLOOKUP(G217,Pover!G$2:J$7733,4,FALSE),"----------------------")</f>
        <v>#N/A</v>
      </c>
      <c r="J217" s="74" t="str">
        <f>IF(COUNTIF(lernitaj!B$2:B$7733,G217),"","• Lernu")</f>
        <v/>
      </c>
      <c r="K217" s="12" t="str">
        <f>IF(COUNTIF(Pover!F$2:F$7733,N217),VLOOKUP(N217,Pover!F$2:G$7733,2,FALSE),"---")</f>
        <v>---</v>
      </c>
      <c r="M217" s="13">
        <f t="shared" si="10"/>
        <v>0</v>
      </c>
      <c r="N217" s="23" t="e">
        <f t="shared" si="11"/>
        <v>#VALUE!</v>
      </c>
    </row>
    <row r="218" spans="1:14" x14ac:dyDescent="0.25">
      <c r="A218" s="2"/>
      <c r="B218" s="66"/>
      <c r="C218" s="21"/>
      <c r="D218" s="35"/>
      <c r="E218" s="68"/>
      <c r="F218" s="1"/>
      <c r="G218" s="8" t="str">
        <f t="shared" si="9"/>
        <v/>
      </c>
      <c r="H218" s="16" t="e">
        <f>IF(COUNTIF(Pover!G$2:G$7733,G218),VLOOKUP(G218,Pover!G$2:I$7733,3,FALSE),"----------------------")</f>
        <v>#N/A</v>
      </c>
      <c r="I218" s="16" t="e">
        <f>IF(COUNTIF(Pover!G$2:G$7733,G218),VLOOKUP(G218,Pover!G$2:J$7733,4,FALSE),"----------------------")</f>
        <v>#N/A</v>
      </c>
      <c r="J218" s="74" t="str">
        <f>IF(COUNTIF(lernitaj!B$2:B$7733,G218),"","• Lernu")</f>
        <v/>
      </c>
      <c r="K218" s="12" t="str">
        <f>IF(COUNTIF(Pover!F$2:F$7733,N218),VLOOKUP(N218,Pover!F$2:G$7733,2,FALSE),"---")</f>
        <v>---</v>
      </c>
      <c r="M218" s="13">
        <f t="shared" si="10"/>
        <v>0</v>
      </c>
      <c r="N218" s="23" t="e">
        <f t="shared" si="11"/>
        <v>#VALUE!</v>
      </c>
    </row>
    <row r="219" spans="1:14" x14ac:dyDescent="0.25">
      <c r="A219" s="2"/>
      <c r="B219" s="66"/>
      <c r="C219" s="21"/>
      <c r="D219" s="35"/>
      <c r="E219" s="68"/>
      <c r="F219" s="1"/>
      <c r="G219" s="8" t="str">
        <f t="shared" si="9"/>
        <v/>
      </c>
      <c r="H219" s="16" t="e">
        <f>IF(COUNTIF(Pover!G$2:G$7733,G219),VLOOKUP(G219,Pover!G$2:I$7733,3,FALSE),"----------------------")</f>
        <v>#N/A</v>
      </c>
      <c r="I219" s="16" t="e">
        <f>IF(COUNTIF(Pover!G$2:G$7733,G219),VLOOKUP(G219,Pover!G$2:J$7733,4,FALSE),"----------------------")</f>
        <v>#N/A</v>
      </c>
      <c r="J219" s="74" t="str">
        <f>IF(COUNTIF(lernitaj!B$2:B$7733,G219),"","• Lernu")</f>
        <v/>
      </c>
      <c r="K219" s="12" t="str">
        <f>IF(COUNTIF(Pover!F$2:F$7733,N219),VLOOKUP(N219,Pover!F$2:G$7733,2,FALSE),"---")</f>
        <v>---</v>
      </c>
      <c r="M219" s="13">
        <f t="shared" si="10"/>
        <v>0</v>
      </c>
      <c r="N219" s="23" t="e">
        <f t="shared" si="11"/>
        <v>#VALUE!</v>
      </c>
    </row>
    <row r="220" spans="1:14" x14ac:dyDescent="0.25">
      <c r="A220" s="2"/>
      <c r="B220" s="66"/>
      <c r="C220" s="21"/>
      <c r="D220" s="35"/>
      <c r="E220" s="68"/>
      <c r="F220" s="1"/>
      <c r="G220" s="8" t="str">
        <f t="shared" si="9"/>
        <v/>
      </c>
      <c r="H220" s="16" t="e">
        <f>IF(COUNTIF(Pover!G$2:G$7733,G220),VLOOKUP(G220,Pover!G$2:I$7733,3,FALSE),"----------------------")</f>
        <v>#N/A</v>
      </c>
      <c r="I220" s="16" t="e">
        <f>IF(COUNTIF(Pover!G$2:G$7733,G220),VLOOKUP(G220,Pover!G$2:J$7733,4,FALSE),"----------------------")</f>
        <v>#N/A</v>
      </c>
      <c r="J220" s="74" t="str">
        <f>IF(COUNTIF(lernitaj!B$2:B$7733,G220),"","• Lernu")</f>
        <v/>
      </c>
      <c r="K220" s="12" t="str">
        <f>IF(COUNTIF(Pover!F$2:F$7733,N220),VLOOKUP(N220,Pover!F$2:G$7733,2,FALSE),"---")</f>
        <v>---</v>
      </c>
      <c r="M220" s="13">
        <f t="shared" si="10"/>
        <v>0</v>
      </c>
      <c r="N220" s="23" t="e">
        <f t="shared" si="11"/>
        <v>#VALUE!</v>
      </c>
    </row>
    <row r="221" spans="1:14" x14ac:dyDescent="0.25">
      <c r="A221" s="2"/>
      <c r="B221" s="66"/>
      <c r="C221" s="21"/>
      <c r="D221" s="35"/>
      <c r="E221" s="68"/>
      <c r="F221" s="1"/>
      <c r="G221" s="8" t="str">
        <f t="shared" si="9"/>
        <v/>
      </c>
      <c r="H221" s="16" t="e">
        <f>IF(COUNTIF(Pover!G$2:G$7733,G221),VLOOKUP(G221,Pover!G$2:I$7733,3,FALSE),"----------------------")</f>
        <v>#N/A</v>
      </c>
      <c r="I221" s="16" t="e">
        <f>IF(COUNTIF(Pover!G$2:G$7733,G221),VLOOKUP(G221,Pover!G$2:J$7733,4,FALSE),"----------------------")</f>
        <v>#N/A</v>
      </c>
      <c r="J221" s="74" t="str">
        <f>IF(COUNTIF(lernitaj!B$2:B$7733,G221),"","• Lernu")</f>
        <v/>
      </c>
      <c r="K221" s="12" t="str">
        <f>IF(COUNTIF(Pover!F$2:F$7733,N221),VLOOKUP(N221,Pover!F$2:G$7733,2,FALSE),"---")</f>
        <v>---</v>
      </c>
      <c r="M221" s="13">
        <f t="shared" si="10"/>
        <v>0</v>
      </c>
      <c r="N221" s="23" t="e">
        <f t="shared" si="11"/>
        <v>#VALUE!</v>
      </c>
    </row>
    <row r="222" spans="1:14" x14ac:dyDescent="0.25">
      <c r="A222" s="2"/>
      <c r="B222" s="66"/>
      <c r="C222" s="21"/>
      <c r="D222" s="35"/>
      <c r="E222" s="68"/>
      <c r="F222" s="1"/>
      <c r="G222" s="8" t="str">
        <f t="shared" si="9"/>
        <v/>
      </c>
      <c r="H222" s="16" t="e">
        <f>IF(COUNTIF(Pover!G$2:G$7733,G222),VLOOKUP(G222,Pover!G$2:I$7733,3,FALSE),"----------------------")</f>
        <v>#N/A</v>
      </c>
      <c r="I222" s="16" t="e">
        <f>IF(COUNTIF(Pover!G$2:G$7733,G222),VLOOKUP(G222,Pover!G$2:J$7733,4,FALSE),"----------------------")</f>
        <v>#N/A</v>
      </c>
      <c r="J222" s="74" t="str">
        <f>IF(COUNTIF(lernitaj!B$2:B$7733,G222),"","• Lernu")</f>
        <v/>
      </c>
      <c r="K222" s="12" t="str">
        <f>IF(COUNTIF(Pover!F$2:F$7733,N222),VLOOKUP(N222,Pover!F$2:G$7733,2,FALSE),"---")</f>
        <v>---</v>
      </c>
      <c r="M222" s="13">
        <f t="shared" si="10"/>
        <v>0</v>
      </c>
      <c r="N222" s="23" t="e">
        <f t="shared" si="11"/>
        <v>#VALUE!</v>
      </c>
    </row>
    <row r="223" spans="1:14" x14ac:dyDescent="0.25">
      <c r="A223" s="2"/>
      <c r="B223" s="66"/>
      <c r="C223" s="21"/>
      <c r="D223" s="35"/>
      <c r="E223" s="68"/>
      <c r="F223" s="1"/>
      <c r="G223" s="8" t="str">
        <f t="shared" si="9"/>
        <v/>
      </c>
      <c r="H223" s="16" t="e">
        <f>IF(COUNTIF(Pover!G$2:G$7733,G223),VLOOKUP(G223,Pover!G$2:I$7733,3,FALSE),"----------------------")</f>
        <v>#N/A</v>
      </c>
      <c r="I223" s="16" t="e">
        <f>IF(COUNTIF(Pover!G$2:G$7733,G223),VLOOKUP(G223,Pover!G$2:J$7733,4,FALSE),"----------------------")</f>
        <v>#N/A</v>
      </c>
      <c r="J223" s="74" t="str">
        <f>IF(COUNTIF(lernitaj!B$2:B$7733,G223),"","• Lernu")</f>
        <v/>
      </c>
      <c r="K223" s="12" t="str">
        <f>IF(COUNTIF(Pover!F$2:F$7733,N223),VLOOKUP(N223,Pover!F$2:G$7733,2,FALSE),"---")</f>
        <v>---</v>
      </c>
      <c r="M223" s="13">
        <f t="shared" si="10"/>
        <v>0</v>
      </c>
      <c r="N223" s="23" t="e">
        <f t="shared" si="11"/>
        <v>#VALUE!</v>
      </c>
    </row>
    <row r="224" spans="1:14" x14ac:dyDescent="0.25">
      <c r="A224" s="2"/>
      <c r="B224" s="66"/>
      <c r="C224" s="21"/>
      <c r="D224" s="35"/>
      <c r="E224" s="68"/>
      <c r="F224" s="1"/>
      <c r="G224" s="8" t="str">
        <f t="shared" si="9"/>
        <v/>
      </c>
      <c r="H224" s="16" t="e">
        <f>IF(COUNTIF(Pover!G$2:G$7733,G224),VLOOKUP(G224,Pover!G$2:I$7733,3,FALSE),"----------------------")</f>
        <v>#N/A</v>
      </c>
      <c r="I224" s="16" t="e">
        <f>IF(COUNTIF(Pover!G$2:G$7733,G224),VLOOKUP(G224,Pover!G$2:J$7733,4,FALSE),"----------------------")</f>
        <v>#N/A</v>
      </c>
      <c r="J224" s="74" t="str">
        <f>IF(COUNTIF(lernitaj!B$2:B$7733,G224),"","• Lernu")</f>
        <v/>
      </c>
      <c r="K224" s="12" t="str">
        <f>IF(COUNTIF(Pover!F$2:F$7733,N224),VLOOKUP(N224,Pover!F$2:G$7733,2,FALSE),"---")</f>
        <v>---</v>
      </c>
      <c r="M224" s="13">
        <f t="shared" si="10"/>
        <v>0</v>
      </c>
      <c r="N224" s="23" t="e">
        <f t="shared" si="11"/>
        <v>#VALUE!</v>
      </c>
    </row>
    <row r="225" spans="1:14" x14ac:dyDescent="0.25">
      <c r="A225" s="2"/>
      <c r="B225" s="66"/>
      <c r="C225" s="21"/>
      <c r="D225" s="35"/>
      <c r="E225" s="68"/>
      <c r="F225" s="1"/>
      <c r="G225" s="8" t="str">
        <f t="shared" si="9"/>
        <v/>
      </c>
      <c r="H225" s="16" t="e">
        <f>IF(COUNTIF(Pover!G$2:G$7733,G225),VLOOKUP(G225,Pover!G$2:I$7733,3,FALSE),"----------------------")</f>
        <v>#N/A</v>
      </c>
      <c r="I225" s="16" t="e">
        <f>IF(COUNTIF(Pover!G$2:G$7733,G225),VLOOKUP(G225,Pover!G$2:J$7733,4,FALSE),"----------------------")</f>
        <v>#N/A</v>
      </c>
      <c r="J225" s="74" t="str">
        <f>IF(COUNTIF(lernitaj!B$2:B$7733,G225),"","• Lernu")</f>
        <v/>
      </c>
      <c r="K225" s="12" t="str">
        <f>IF(COUNTIF(Pover!F$2:F$7733,N225),VLOOKUP(N225,Pover!F$2:G$7733,2,FALSE),"---")</f>
        <v>---</v>
      </c>
      <c r="M225" s="13">
        <f t="shared" si="10"/>
        <v>0</v>
      </c>
      <c r="N225" s="23" t="e">
        <f t="shared" si="11"/>
        <v>#VALUE!</v>
      </c>
    </row>
    <row r="226" spans="1:14" x14ac:dyDescent="0.25">
      <c r="A226" s="2"/>
      <c r="B226" s="66"/>
      <c r="C226" s="21"/>
      <c r="D226" s="35"/>
      <c r="E226" s="68"/>
      <c r="F226" s="1"/>
      <c r="G226" s="8" t="str">
        <f t="shared" si="9"/>
        <v/>
      </c>
      <c r="H226" s="16" t="e">
        <f>IF(COUNTIF(Pover!G$2:G$7733,G226),VLOOKUP(G226,Pover!G$2:I$7733,3,FALSE),"----------------------")</f>
        <v>#N/A</v>
      </c>
      <c r="I226" s="16" t="e">
        <f>IF(COUNTIF(Pover!G$2:G$7733,G226),VLOOKUP(G226,Pover!G$2:J$7733,4,FALSE),"----------------------")</f>
        <v>#N/A</v>
      </c>
      <c r="J226" s="74" t="str">
        <f>IF(COUNTIF(lernitaj!B$2:B$7733,G226),"","• Lernu")</f>
        <v/>
      </c>
      <c r="K226" s="12" t="str">
        <f>IF(COUNTIF(Pover!F$2:F$7733,N226),VLOOKUP(N226,Pover!F$2:G$7733,2,FALSE),"---")</f>
        <v>---</v>
      </c>
      <c r="M226" s="13">
        <f t="shared" si="10"/>
        <v>0</v>
      </c>
      <c r="N226" s="23" t="e">
        <f t="shared" si="11"/>
        <v>#VALUE!</v>
      </c>
    </row>
    <row r="227" spans="1:14" x14ac:dyDescent="0.25">
      <c r="A227" s="2"/>
      <c r="B227" s="66"/>
      <c r="C227" s="21"/>
      <c r="D227" s="35"/>
      <c r="E227" s="68"/>
      <c r="F227" s="1"/>
      <c r="G227" s="8" t="str">
        <f t="shared" si="9"/>
        <v/>
      </c>
      <c r="H227" s="16" t="e">
        <f>IF(COUNTIF(Pover!G$2:G$7733,G227),VLOOKUP(G227,Pover!G$2:I$7733,3,FALSE),"----------------------")</f>
        <v>#N/A</v>
      </c>
      <c r="I227" s="16" t="e">
        <f>IF(COUNTIF(Pover!G$2:G$7733,G227),VLOOKUP(G227,Pover!G$2:J$7733,4,FALSE),"----------------------")</f>
        <v>#N/A</v>
      </c>
      <c r="J227" s="74" t="str">
        <f>IF(COUNTIF(lernitaj!B$2:B$7733,G227),"","• Lernu")</f>
        <v/>
      </c>
      <c r="K227" s="12" t="str">
        <f>IF(COUNTIF(Pover!F$2:F$7733,N227),VLOOKUP(N227,Pover!F$2:G$7733,2,FALSE),"---")</f>
        <v>---</v>
      </c>
      <c r="M227" s="13">
        <f t="shared" si="10"/>
        <v>0</v>
      </c>
      <c r="N227" s="23" t="e">
        <f t="shared" si="11"/>
        <v>#VALUE!</v>
      </c>
    </row>
    <row r="228" spans="1:14" x14ac:dyDescent="0.25">
      <c r="A228" s="2"/>
      <c r="B228" s="66"/>
      <c r="C228" s="21"/>
      <c r="D228" s="35"/>
      <c r="E228" s="68"/>
      <c r="F228" s="1"/>
      <c r="G228" s="8" t="str">
        <f t="shared" si="9"/>
        <v/>
      </c>
      <c r="H228" s="16" t="e">
        <f>IF(COUNTIF(Pover!G$2:G$7733,G228),VLOOKUP(G228,Pover!G$2:I$7733,3,FALSE),"----------------------")</f>
        <v>#N/A</v>
      </c>
      <c r="I228" s="16" t="e">
        <f>IF(COUNTIF(Pover!G$2:G$7733,G228),VLOOKUP(G228,Pover!G$2:J$7733,4,FALSE),"----------------------")</f>
        <v>#N/A</v>
      </c>
      <c r="J228" s="74" t="str">
        <f>IF(COUNTIF(lernitaj!B$2:B$7733,G228),"","• Lernu")</f>
        <v/>
      </c>
      <c r="K228" s="12" t="str">
        <f>IF(COUNTIF(Pover!F$2:F$7733,N228),VLOOKUP(N228,Pover!F$2:G$7733,2,FALSE),"---")</f>
        <v>---</v>
      </c>
      <c r="M228" s="13">
        <f t="shared" si="10"/>
        <v>0</v>
      </c>
      <c r="N228" s="23" t="e">
        <f t="shared" si="11"/>
        <v>#VALUE!</v>
      </c>
    </row>
    <row r="229" spans="1:14" x14ac:dyDescent="0.25">
      <c r="A229" s="2"/>
      <c r="B229" s="66"/>
      <c r="C229" s="21"/>
      <c r="D229" s="35"/>
      <c r="E229" s="68"/>
      <c r="F229" s="1"/>
      <c r="G229" s="8" t="str">
        <f t="shared" si="9"/>
        <v/>
      </c>
      <c r="H229" s="16" t="e">
        <f>IF(COUNTIF(Pover!G$2:G$7733,G229),VLOOKUP(G229,Pover!G$2:I$7733,3,FALSE),"----------------------")</f>
        <v>#N/A</v>
      </c>
      <c r="I229" s="16" t="e">
        <f>IF(COUNTIF(Pover!G$2:G$7733,G229),VLOOKUP(G229,Pover!G$2:J$7733,4,FALSE),"----------------------")</f>
        <v>#N/A</v>
      </c>
      <c r="J229" s="74" t="str">
        <f>IF(COUNTIF(lernitaj!B$2:B$7733,G229),"","• Lernu")</f>
        <v/>
      </c>
      <c r="K229" s="12" t="str">
        <f>IF(COUNTIF(Pover!F$2:F$7733,N229),VLOOKUP(N229,Pover!F$2:G$7733,2,FALSE),"---")</f>
        <v>---</v>
      </c>
      <c r="M229" s="13">
        <f t="shared" si="10"/>
        <v>0</v>
      </c>
      <c r="N229" s="23" t="e">
        <f t="shared" si="11"/>
        <v>#VALUE!</v>
      </c>
    </row>
    <row r="230" spans="1:14" x14ac:dyDescent="0.25">
      <c r="A230" s="2"/>
      <c r="B230" s="66"/>
      <c r="C230" s="21"/>
      <c r="D230" s="35"/>
      <c r="E230" s="68"/>
      <c r="F230" s="1"/>
      <c r="G230" s="8" t="str">
        <f t="shared" si="9"/>
        <v/>
      </c>
      <c r="H230" s="16" t="e">
        <f>IF(COUNTIF(Pover!G$2:G$7733,G230),VLOOKUP(G230,Pover!G$2:I$7733,3,FALSE),"----------------------")</f>
        <v>#N/A</v>
      </c>
      <c r="I230" s="16" t="e">
        <f>IF(COUNTIF(Pover!G$2:G$7733,G230),VLOOKUP(G230,Pover!G$2:J$7733,4,FALSE),"----------------------")</f>
        <v>#N/A</v>
      </c>
      <c r="J230" s="74" t="str">
        <f>IF(COUNTIF(lernitaj!B$2:B$7733,G230),"","• Lernu")</f>
        <v/>
      </c>
      <c r="K230" s="12" t="str">
        <f>IF(COUNTIF(Pover!F$2:F$7733,N230),VLOOKUP(N230,Pover!F$2:G$7733,2,FALSE),"---")</f>
        <v>---</v>
      </c>
      <c r="M230" s="13">
        <f t="shared" si="10"/>
        <v>0</v>
      </c>
      <c r="N230" s="23" t="e">
        <f t="shared" si="11"/>
        <v>#VALUE!</v>
      </c>
    </row>
    <row r="231" spans="1:14" x14ac:dyDescent="0.25">
      <c r="A231" s="2"/>
      <c r="B231" s="66"/>
      <c r="C231" s="21"/>
      <c r="D231" s="35"/>
      <c r="E231" s="68"/>
      <c r="F231" s="1"/>
      <c r="G231" s="8" t="str">
        <f t="shared" si="9"/>
        <v/>
      </c>
      <c r="H231" s="16" t="e">
        <f>IF(COUNTIF(Pover!G$2:G$7733,G231),VLOOKUP(G231,Pover!G$2:I$7733,3,FALSE),"----------------------")</f>
        <v>#N/A</v>
      </c>
      <c r="I231" s="16" t="e">
        <f>IF(COUNTIF(Pover!G$2:G$7733,G231),VLOOKUP(G231,Pover!G$2:J$7733,4,FALSE),"----------------------")</f>
        <v>#N/A</v>
      </c>
      <c r="J231" s="74" t="str">
        <f>IF(COUNTIF(lernitaj!B$2:B$7733,G231),"","• Lernu")</f>
        <v/>
      </c>
      <c r="K231" s="12" t="str">
        <f>IF(COUNTIF(Pover!F$2:F$7733,N231),VLOOKUP(N231,Pover!F$2:G$7733,2,FALSE),"---")</f>
        <v>---</v>
      </c>
      <c r="M231" s="13">
        <f t="shared" si="10"/>
        <v>0</v>
      </c>
      <c r="N231" s="23" t="e">
        <f t="shared" si="11"/>
        <v>#VALUE!</v>
      </c>
    </row>
    <row r="232" spans="1:14" x14ac:dyDescent="0.25">
      <c r="A232" s="2"/>
      <c r="B232" s="66"/>
      <c r="C232" s="21"/>
      <c r="D232" s="35"/>
      <c r="E232" s="68"/>
      <c r="F232" s="1"/>
      <c r="G232" s="8" t="str">
        <f t="shared" si="9"/>
        <v/>
      </c>
      <c r="H232" s="16" t="e">
        <f>IF(COUNTIF(Pover!G$2:G$7733,G232),VLOOKUP(G232,Pover!G$2:I$7733,3,FALSE),"----------------------")</f>
        <v>#N/A</v>
      </c>
      <c r="I232" s="16" t="e">
        <f>IF(COUNTIF(Pover!G$2:G$7733,G232),VLOOKUP(G232,Pover!G$2:J$7733,4,FALSE),"----------------------")</f>
        <v>#N/A</v>
      </c>
      <c r="J232" s="74" t="str">
        <f>IF(COUNTIF(lernitaj!B$2:B$7733,G232),"","• Lernu")</f>
        <v/>
      </c>
      <c r="K232" s="12" t="str">
        <f>IF(COUNTIF(Pover!F$2:F$7733,N232),VLOOKUP(N232,Pover!F$2:G$7733,2,FALSE),"---")</f>
        <v>---</v>
      </c>
      <c r="M232" s="13">
        <f t="shared" si="10"/>
        <v>0</v>
      </c>
      <c r="N232" s="23" t="e">
        <f t="shared" si="11"/>
        <v>#VALUE!</v>
      </c>
    </row>
    <row r="233" spans="1:14" x14ac:dyDescent="0.25">
      <c r="A233" s="2"/>
      <c r="B233" s="66"/>
      <c r="C233" s="21"/>
      <c r="D233" s="35"/>
      <c r="E233" s="68"/>
      <c r="F233" s="1"/>
      <c r="G233" s="8" t="str">
        <f t="shared" si="9"/>
        <v/>
      </c>
      <c r="H233" s="16" t="e">
        <f>IF(COUNTIF(Pover!G$2:G$7733,G233),VLOOKUP(G233,Pover!G$2:I$7733,3,FALSE),"----------------------")</f>
        <v>#N/A</v>
      </c>
      <c r="I233" s="16" t="e">
        <f>IF(COUNTIF(Pover!G$2:G$7733,G233),VLOOKUP(G233,Pover!G$2:J$7733,4,FALSE),"----------------------")</f>
        <v>#N/A</v>
      </c>
      <c r="J233" s="74" t="str">
        <f>IF(COUNTIF(lernitaj!B$2:B$7733,G233),"","• Lernu")</f>
        <v/>
      </c>
      <c r="K233" s="12" t="str">
        <f>IF(COUNTIF(Pover!F$2:F$7733,N233),VLOOKUP(N233,Pover!F$2:G$7733,2,FALSE),"---")</f>
        <v>---</v>
      </c>
      <c r="M233" s="13">
        <f t="shared" si="10"/>
        <v>0</v>
      </c>
      <c r="N233" s="23" t="e">
        <f t="shared" si="11"/>
        <v>#VALUE!</v>
      </c>
    </row>
    <row r="234" spans="1:14" x14ac:dyDescent="0.25">
      <c r="A234" s="2"/>
      <c r="B234" s="66"/>
      <c r="C234" s="21"/>
      <c r="D234" s="35"/>
      <c r="E234" s="68"/>
      <c r="F234" s="1"/>
      <c r="G234" s="8" t="str">
        <f t="shared" si="9"/>
        <v/>
      </c>
      <c r="H234" s="16" t="e">
        <f>IF(COUNTIF(Pover!G$2:G$7733,G234),VLOOKUP(G234,Pover!G$2:I$7733,3,FALSE),"----------------------")</f>
        <v>#N/A</v>
      </c>
      <c r="I234" s="16" t="e">
        <f>IF(COUNTIF(Pover!G$2:G$7733,G234),VLOOKUP(G234,Pover!G$2:J$7733,4,FALSE),"----------------------")</f>
        <v>#N/A</v>
      </c>
      <c r="J234" s="74" t="str">
        <f>IF(COUNTIF(lernitaj!B$2:B$7733,G234),"","• Lernu")</f>
        <v/>
      </c>
      <c r="K234" s="12" t="str">
        <f>IF(COUNTIF(Pover!F$2:F$7733,N234),VLOOKUP(N234,Pover!F$2:G$7733,2,FALSE),"---")</f>
        <v>---</v>
      </c>
      <c r="M234" s="13">
        <f t="shared" si="10"/>
        <v>0</v>
      </c>
      <c r="N234" s="23" t="e">
        <f t="shared" si="11"/>
        <v>#VALUE!</v>
      </c>
    </row>
    <row r="235" spans="1:14" x14ac:dyDescent="0.25">
      <c r="A235" s="2"/>
      <c r="B235" s="66"/>
      <c r="C235" s="21"/>
      <c r="D235" s="35"/>
      <c r="E235" s="68"/>
      <c r="F235" s="1"/>
      <c r="G235" s="8" t="str">
        <f t="shared" si="9"/>
        <v/>
      </c>
      <c r="H235" s="16" t="e">
        <f>IF(COUNTIF(Pover!G$2:G$7733,G235),VLOOKUP(G235,Pover!G$2:I$7733,3,FALSE),"----------------------")</f>
        <v>#N/A</v>
      </c>
      <c r="I235" s="16" t="e">
        <f>IF(COUNTIF(Pover!G$2:G$7733,G235),VLOOKUP(G235,Pover!G$2:J$7733,4,FALSE),"----------------------")</f>
        <v>#N/A</v>
      </c>
      <c r="J235" s="74" t="str">
        <f>IF(COUNTIF(lernitaj!B$2:B$7733,G235),"","• Lernu")</f>
        <v/>
      </c>
      <c r="K235" s="12" t="str">
        <f>IF(COUNTIF(Pover!F$2:F$7733,N235),VLOOKUP(N235,Pover!F$2:G$7733,2,FALSE),"---")</f>
        <v>---</v>
      </c>
      <c r="M235" s="13">
        <f t="shared" si="10"/>
        <v>0</v>
      </c>
      <c r="N235" s="23" t="e">
        <f t="shared" si="11"/>
        <v>#VALUE!</v>
      </c>
    </row>
    <row r="236" spans="1:14" x14ac:dyDescent="0.25">
      <c r="A236" s="2"/>
      <c r="B236" s="66"/>
      <c r="C236" s="21"/>
      <c r="D236" s="35"/>
      <c r="E236" s="68"/>
      <c r="F236" s="1"/>
      <c r="G236" s="8" t="str">
        <f t="shared" si="9"/>
        <v/>
      </c>
      <c r="H236" s="16" t="e">
        <f>IF(COUNTIF(Pover!G$2:G$7733,G236),VLOOKUP(G236,Pover!G$2:I$7733,3,FALSE),"----------------------")</f>
        <v>#N/A</v>
      </c>
      <c r="I236" s="16" t="e">
        <f>IF(COUNTIF(Pover!G$2:G$7733,G236),VLOOKUP(G236,Pover!G$2:J$7733,4,FALSE),"----------------------")</f>
        <v>#N/A</v>
      </c>
      <c r="J236" s="74" t="str">
        <f>IF(COUNTIF(lernitaj!B$2:B$7733,G236),"","• Lernu")</f>
        <v/>
      </c>
      <c r="K236" s="12" t="str">
        <f>IF(COUNTIF(Pover!F$2:F$7733,N236),VLOOKUP(N236,Pover!F$2:G$7733,2,FALSE),"---")</f>
        <v>---</v>
      </c>
      <c r="M236" s="13">
        <f t="shared" si="10"/>
        <v>0</v>
      </c>
      <c r="N236" s="23" t="e">
        <f t="shared" si="11"/>
        <v>#VALUE!</v>
      </c>
    </row>
    <row r="237" spans="1:14" x14ac:dyDescent="0.25">
      <c r="A237" s="2"/>
      <c r="B237" s="66"/>
      <c r="C237" s="21"/>
      <c r="D237" s="35"/>
      <c r="E237" s="68"/>
      <c r="F237" s="1"/>
      <c r="G237" s="8" t="str">
        <f t="shared" si="9"/>
        <v/>
      </c>
      <c r="H237" s="16" t="e">
        <f>IF(COUNTIF(Pover!G$2:G$7733,G237),VLOOKUP(G237,Pover!G$2:I$7733,3,FALSE),"----------------------")</f>
        <v>#N/A</v>
      </c>
      <c r="I237" s="16" t="e">
        <f>IF(COUNTIF(Pover!G$2:G$7733,G237),VLOOKUP(G237,Pover!G$2:J$7733,4,FALSE),"----------------------")</f>
        <v>#N/A</v>
      </c>
      <c r="J237" s="74" t="str">
        <f>IF(COUNTIF(lernitaj!B$2:B$7733,G237),"","• Lernu")</f>
        <v/>
      </c>
      <c r="K237" s="12" t="str">
        <f>IF(COUNTIF(Pover!F$2:F$7733,N237),VLOOKUP(N237,Pover!F$2:G$7733,2,FALSE),"---")</f>
        <v>---</v>
      </c>
      <c r="M237" s="13">
        <f t="shared" si="10"/>
        <v>0</v>
      </c>
      <c r="N237" s="23" t="e">
        <f t="shared" si="11"/>
        <v>#VALUE!</v>
      </c>
    </row>
    <row r="238" spans="1:14" x14ac:dyDescent="0.25">
      <c r="A238" s="2"/>
      <c r="B238" s="66"/>
      <c r="C238" s="21"/>
      <c r="D238" s="35"/>
      <c r="E238" s="68"/>
      <c r="F238" s="1"/>
      <c r="G238" s="8" t="str">
        <f t="shared" si="9"/>
        <v/>
      </c>
      <c r="H238" s="16" t="e">
        <f>IF(COUNTIF(Pover!G$2:G$7733,G238),VLOOKUP(G238,Pover!G$2:I$7733,3,FALSE),"----------------------")</f>
        <v>#N/A</v>
      </c>
      <c r="I238" s="16" t="e">
        <f>IF(COUNTIF(Pover!G$2:G$7733,G238),VLOOKUP(G238,Pover!G$2:J$7733,4,FALSE),"----------------------")</f>
        <v>#N/A</v>
      </c>
      <c r="J238" s="74" t="str">
        <f>IF(COUNTIF(lernitaj!B$2:B$7733,G238),"","• Lernu")</f>
        <v/>
      </c>
      <c r="K238" s="12" t="str">
        <f>IF(COUNTIF(Pover!F$2:F$7733,N238),VLOOKUP(N238,Pover!F$2:G$7733,2,FALSE),"---")</f>
        <v>---</v>
      </c>
      <c r="M238" s="13">
        <f t="shared" si="10"/>
        <v>0</v>
      </c>
      <c r="N238" s="23" t="e">
        <f t="shared" si="11"/>
        <v>#VALUE!</v>
      </c>
    </row>
    <row r="239" spans="1:14" x14ac:dyDescent="0.25">
      <c r="A239" s="2"/>
      <c r="B239" s="66"/>
      <c r="C239" s="21"/>
      <c r="D239" s="35"/>
      <c r="E239" s="68"/>
      <c r="F239" s="1"/>
      <c r="G239" s="8" t="str">
        <f t="shared" si="9"/>
        <v/>
      </c>
      <c r="H239" s="16" t="e">
        <f>IF(COUNTIF(Pover!G$2:G$7733,G239),VLOOKUP(G239,Pover!G$2:I$7733,3,FALSE),"----------------------")</f>
        <v>#N/A</v>
      </c>
      <c r="I239" s="16" t="e">
        <f>IF(COUNTIF(Pover!G$2:G$7733,G239),VLOOKUP(G239,Pover!G$2:J$7733,4,FALSE),"----------------------")</f>
        <v>#N/A</v>
      </c>
      <c r="J239" s="74" t="str">
        <f>IF(COUNTIF(lernitaj!B$2:B$7733,G239),"","• Lernu")</f>
        <v/>
      </c>
      <c r="K239" s="12" t="str">
        <f>IF(COUNTIF(Pover!F$2:F$7733,N239),VLOOKUP(N239,Pover!F$2:G$7733,2,FALSE),"---")</f>
        <v>---</v>
      </c>
      <c r="M239" s="13">
        <f t="shared" si="10"/>
        <v>0</v>
      </c>
      <c r="N239" s="23" t="e">
        <f t="shared" si="11"/>
        <v>#VALUE!</v>
      </c>
    </row>
    <row r="240" spans="1:14" x14ac:dyDescent="0.25">
      <c r="A240" s="2"/>
      <c r="B240" s="66"/>
      <c r="C240" s="21"/>
      <c r="D240" s="35"/>
      <c r="E240" s="68"/>
      <c r="F240" s="1"/>
      <c r="G240" s="8" t="str">
        <f t="shared" si="9"/>
        <v/>
      </c>
      <c r="H240" s="16" t="e">
        <f>IF(COUNTIF(Pover!G$2:G$7733,G240),VLOOKUP(G240,Pover!G$2:I$7733,3,FALSE),"----------------------")</f>
        <v>#N/A</v>
      </c>
      <c r="I240" s="16" t="e">
        <f>IF(COUNTIF(Pover!G$2:G$7733,G240),VLOOKUP(G240,Pover!G$2:J$7733,4,FALSE),"----------------------")</f>
        <v>#N/A</v>
      </c>
      <c r="J240" s="74" t="str">
        <f>IF(COUNTIF(lernitaj!B$2:B$7733,G240),"","• Lernu")</f>
        <v/>
      </c>
      <c r="K240" s="12" t="str">
        <f>IF(COUNTIF(Pover!F$2:F$7733,N240),VLOOKUP(N240,Pover!F$2:G$7733,2,FALSE),"---")</f>
        <v>---</v>
      </c>
      <c r="M240" s="13">
        <f t="shared" si="10"/>
        <v>0</v>
      </c>
      <c r="N240" s="23" t="e">
        <f t="shared" si="11"/>
        <v>#VALUE!</v>
      </c>
    </row>
    <row r="241" spans="1:14" x14ac:dyDescent="0.25">
      <c r="A241" s="2"/>
      <c r="B241" s="66"/>
      <c r="C241" s="21"/>
      <c r="D241" s="35"/>
      <c r="E241" s="68"/>
      <c r="F241" s="1"/>
      <c r="G241" s="8" t="str">
        <f t="shared" si="9"/>
        <v/>
      </c>
      <c r="H241" s="16" t="e">
        <f>IF(COUNTIF(Pover!G$2:G$7733,G241),VLOOKUP(G241,Pover!G$2:I$7733,3,FALSE),"----------------------")</f>
        <v>#N/A</v>
      </c>
      <c r="I241" s="16" t="e">
        <f>IF(COUNTIF(Pover!G$2:G$7733,G241),VLOOKUP(G241,Pover!G$2:J$7733,4,FALSE),"----------------------")</f>
        <v>#N/A</v>
      </c>
      <c r="J241" s="74" t="str">
        <f>IF(COUNTIF(lernitaj!B$2:B$7733,G241),"","• Lernu")</f>
        <v/>
      </c>
      <c r="K241" s="12" t="str">
        <f>IF(COUNTIF(Pover!F$2:F$7733,N241),VLOOKUP(N241,Pover!F$2:G$7733,2,FALSE),"---")</f>
        <v>---</v>
      </c>
      <c r="M241" s="13">
        <f t="shared" si="10"/>
        <v>0</v>
      </c>
      <c r="N241" s="23" t="e">
        <f t="shared" si="11"/>
        <v>#VALUE!</v>
      </c>
    </row>
    <row r="242" spans="1:14" x14ac:dyDescent="0.25">
      <c r="A242" s="2"/>
      <c r="B242" s="66"/>
      <c r="C242" s="21"/>
      <c r="D242" s="35"/>
      <c r="E242" s="68"/>
      <c r="F242" s="1"/>
      <c r="G242" s="8" t="str">
        <f t="shared" si="9"/>
        <v/>
      </c>
      <c r="H242" s="16" t="e">
        <f>IF(COUNTIF(Pover!G$2:G$7733,G242),VLOOKUP(G242,Pover!G$2:I$7733,3,FALSE),"----------------------")</f>
        <v>#N/A</v>
      </c>
      <c r="I242" s="16" t="e">
        <f>IF(COUNTIF(Pover!G$2:G$7733,G242),VLOOKUP(G242,Pover!G$2:J$7733,4,FALSE),"----------------------")</f>
        <v>#N/A</v>
      </c>
      <c r="J242" s="74" t="str">
        <f>IF(COUNTIF(lernitaj!B$2:B$7733,G242),"","• Lernu")</f>
        <v/>
      </c>
      <c r="K242" s="12" t="str">
        <f>IF(COUNTIF(Pover!F$2:F$7733,N242),VLOOKUP(N242,Pover!F$2:G$7733,2,FALSE),"---")</f>
        <v>---</v>
      </c>
      <c r="M242" s="13">
        <f t="shared" si="10"/>
        <v>0</v>
      </c>
      <c r="N242" s="23" t="e">
        <f t="shared" si="11"/>
        <v>#VALUE!</v>
      </c>
    </row>
    <row r="243" spans="1:14" x14ac:dyDescent="0.25">
      <c r="A243" s="2"/>
      <c r="B243" s="66"/>
      <c r="C243" s="21"/>
      <c r="D243" s="35"/>
      <c r="E243" s="68"/>
      <c r="F243" s="1"/>
      <c r="G243" s="8" t="str">
        <f t="shared" si="9"/>
        <v/>
      </c>
      <c r="H243" s="16" t="e">
        <f>IF(COUNTIF(Pover!G$2:G$7733,G243),VLOOKUP(G243,Pover!G$2:I$7733,3,FALSE),"----------------------")</f>
        <v>#N/A</v>
      </c>
      <c r="I243" s="16" t="e">
        <f>IF(COUNTIF(Pover!G$2:G$7733,G243),VLOOKUP(G243,Pover!G$2:J$7733,4,FALSE),"----------------------")</f>
        <v>#N/A</v>
      </c>
      <c r="J243" s="74" t="str">
        <f>IF(COUNTIF(lernitaj!B$2:B$7733,G243),"","• Lernu")</f>
        <v/>
      </c>
      <c r="K243" s="12" t="str">
        <f>IF(COUNTIF(Pover!F$2:F$7733,N243),VLOOKUP(N243,Pover!F$2:G$7733,2,FALSE),"---")</f>
        <v>---</v>
      </c>
      <c r="M243" s="13">
        <f t="shared" si="10"/>
        <v>0</v>
      </c>
      <c r="N243" s="23" t="e">
        <f t="shared" si="11"/>
        <v>#VALUE!</v>
      </c>
    </row>
    <row r="244" spans="1:14" x14ac:dyDescent="0.25">
      <c r="A244" s="2"/>
      <c r="B244" s="66"/>
      <c r="C244" s="21"/>
      <c r="D244" s="35"/>
      <c r="E244" s="68"/>
      <c r="F244" s="1"/>
      <c r="G244" s="8" t="str">
        <f t="shared" si="9"/>
        <v/>
      </c>
      <c r="H244" s="16" t="e">
        <f>IF(COUNTIF(Pover!G$2:G$7733,G244),VLOOKUP(G244,Pover!G$2:I$7733,3,FALSE),"----------------------")</f>
        <v>#N/A</v>
      </c>
      <c r="I244" s="16" t="e">
        <f>IF(COUNTIF(Pover!G$2:G$7733,G244),VLOOKUP(G244,Pover!G$2:J$7733,4,FALSE),"----------------------")</f>
        <v>#N/A</v>
      </c>
      <c r="J244" s="74" t="str">
        <f>IF(COUNTIF(lernitaj!B$2:B$7733,G244),"","• Lernu")</f>
        <v/>
      </c>
      <c r="K244" s="12" t="str">
        <f>IF(COUNTIF(Pover!F$2:F$7733,N244),VLOOKUP(N244,Pover!F$2:G$7733,2,FALSE),"---")</f>
        <v>---</v>
      </c>
      <c r="M244" s="13">
        <f t="shared" si="10"/>
        <v>0</v>
      </c>
      <c r="N244" s="23" t="e">
        <f t="shared" si="11"/>
        <v>#VALUE!</v>
      </c>
    </row>
    <row r="245" spans="1:14" x14ac:dyDescent="0.25">
      <c r="A245" s="2"/>
      <c r="B245" s="66"/>
      <c r="C245" s="21"/>
      <c r="D245" s="35"/>
      <c r="E245" s="68"/>
      <c r="F245" s="1"/>
      <c r="G245" s="8" t="str">
        <f t="shared" si="9"/>
        <v/>
      </c>
      <c r="H245" s="16" t="e">
        <f>IF(COUNTIF(Pover!G$2:G$7733,G245),VLOOKUP(G245,Pover!G$2:I$7733,3,FALSE),"----------------------")</f>
        <v>#N/A</v>
      </c>
      <c r="I245" s="16" t="e">
        <f>IF(COUNTIF(Pover!G$2:G$7733,G245),VLOOKUP(G245,Pover!G$2:J$7733,4,FALSE),"----------------------")</f>
        <v>#N/A</v>
      </c>
      <c r="J245" s="74" t="str">
        <f>IF(COUNTIF(lernitaj!B$2:B$7733,G245),"","• Lernu")</f>
        <v/>
      </c>
      <c r="K245" s="12" t="str">
        <f>IF(COUNTIF(Pover!F$2:F$7733,N245),VLOOKUP(N245,Pover!F$2:G$7733,2,FALSE),"---")</f>
        <v>---</v>
      </c>
      <c r="M245" s="13">
        <f t="shared" si="10"/>
        <v>0</v>
      </c>
      <c r="N245" s="23" t="e">
        <f t="shared" si="11"/>
        <v>#VALUE!</v>
      </c>
    </row>
    <row r="246" spans="1:14" x14ac:dyDescent="0.25">
      <c r="A246" s="2"/>
      <c r="B246" s="66"/>
      <c r="C246" s="21"/>
      <c r="D246" s="35"/>
      <c r="E246" s="68"/>
      <c r="F246" s="1"/>
      <c r="G246" s="8" t="str">
        <f t="shared" si="9"/>
        <v/>
      </c>
      <c r="H246" s="16" t="e">
        <f>IF(COUNTIF(Pover!G$2:G$7733,G246),VLOOKUP(G246,Pover!G$2:I$7733,3,FALSE),"----------------------")</f>
        <v>#N/A</v>
      </c>
      <c r="I246" s="16" t="e">
        <f>IF(COUNTIF(Pover!G$2:G$7733,G246),VLOOKUP(G246,Pover!G$2:J$7733,4,FALSE),"----------------------")</f>
        <v>#N/A</v>
      </c>
      <c r="J246" s="74" t="str">
        <f>IF(COUNTIF(lernitaj!B$2:B$7733,G246),"","• Lernu")</f>
        <v/>
      </c>
      <c r="K246" s="12" t="str">
        <f>IF(COUNTIF(Pover!F$2:F$7733,N246),VLOOKUP(N246,Pover!F$2:G$7733,2,FALSE),"---")</f>
        <v>---</v>
      </c>
      <c r="M246" s="13">
        <f t="shared" si="10"/>
        <v>0</v>
      </c>
      <c r="N246" s="23" t="e">
        <f t="shared" si="11"/>
        <v>#VALUE!</v>
      </c>
    </row>
    <row r="247" spans="1:14" x14ac:dyDescent="0.25">
      <c r="A247" s="2"/>
      <c r="B247" s="66"/>
      <c r="C247" s="21"/>
      <c r="D247" s="35"/>
      <c r="E247" s="68"/>
      <c r="F247" s="1"/>
      <c r="G247" s="8" t="str">
        <f t="shared" si="9"/>
        <v/>
      </c>
      <c r="H247" s="16" t="e">
        <f>IF(COUNTIF(Pover!G$2:G$7733,G247),VLOOKUP(G247,Pover!G$2:I$7733,3,FALSE),"----------------------")</f>
        <v>#N/A</v>
      </c>
      <c r="I247" s="16" t="e">
        <f>IF(COUNTIF(Pover!G$2:G$7733,G247),VLOOKUP(G247,Pover!G$2:J$7733,4,FALSE),"----------------------")</f>
        <v>#N/A</v>
      </c>
      <c r="J247" s="74" t="str">
        <f>IF(COUNTIF(lernitaj!B$2:B$7733,G247),"","• Lernu")</f>
        <v/>
      </c>
      <c r="K247" s="12" t="str">
        <f>IF(COUNTIF(Pover!F$2:F$7733,N247),VLOOKUP(N247,Pover!F$2:G$7733,2,FALSE),"---")</f>
        <v>---</v>
      </c>
      <c r="M247" s="13">
        <f t="shared" si="10"/>
        <v>0</v>
      </c>
      <c r="N247" s="23" t="e">
        <f t="shared" si="11"/>
        <v>#VALUE!</v>
      </c>
    </row>
    <row r="248" spans="1:14" x14ac:dyDescent="0.25">
      <c r="A248" s="2"/>
      <c r="B248" s="66"/>
      <c r="C248" s="21"/>
      <c r="D248" s="35"/>
      <c r="E248" s="68"/>
      <c r="F248" s="1"/>
      <c r="G248" s="8" t="str">
        <f t="shared" si="9"/>
        <v/>
      </c>
      <c r="H248" s="16" t="e">
        <f>IF(COUNTIF(Pover!G$2:G$7733,G248),VLOOKUP(G248,Pover!G$2:I$7733,3,FALSE),"----------------------")</f>
        <v>#N/A</v>
      </c>
      <c r="I248" s="16" t="e">
        <f>IF(COUNTIF(Pover!G$2:G$7733,G248),VLOOKUP(G248,Pover!G$2:J$7733,4,FALSE),"----------------------")</f>
        <v>#N/A</v>
      </c>
      <c r="J248" s="74" t="str">
        <f>IF(COUNTIF(lernitaj!B$2:B$7733,G248),"","• Lernu")</f>
        <v/>
      </c>
      <c r="K248" s="12" t="str">
        <f>IF(COUNTIF(Pover!F$2:F$7733,N248),VLOOKUP(N248,Pover!F$2:G$7733,2,FALSE),"---")</f>
        <v>---</v>
      </c>
      <c r="M248" s="13">
        <f t="shared" si="10"/>
        <v>0</v>
      </c>
      <c r="N248" s="23" t="e">
        <f t="shared" si="11"/>
        <v>#VALUE!</v>
      </c>
    </row>
    <row r="249" spans="1:14" x14ac:dyDescent="0.25">
      <c r="A249" s="2"/>
      <c r="B249" s="66"/>
      <c r="C249" s="21"/>
      <c r="D249" s="35"/>
      <c r="E249" s="68"/>
      <c r="F249" s="1"/>
      <c r="G249" s="8" t="str">
        <f t="shared" si="9"/>
        <v/>
      </c>
      <c r="H249" s="16" t="e">
        <f>IF(COUNTIF(Pover!G$2:G$7733,G249),VLOOKUP(G249,Pover!G$2:I$7733,3,FALSE),"----------------------")</f>
        <v>#N/A</v>
      </c>
      <c r="I249" s="16" t="e">
        <f>IF(COUNTIF(Pover!G$2:G$7733,G249),VLOOKUP(G249,Pover!G$2:J$7733,4,FALSE),"----------------------")</f>
        <v>#N/A</v>
      </c>
      <c r="J249" s="74" t="str">
        <f>IF(COUNTIF(lernitaj!B$2:B$7733,G249),"","• Lernu")</f>
        <v/>
      </c>
      <c r="K249" s="12" t="str">
        <f>IF(COUNTIF(Pover!F$2:F$7733,N249),VLOOKUP(N249,Pover!F$2:G$7733,2,FALSE),"---")</f>
        <v>---</v>
      </c>
      <c r="M249" s="13">
        <f t="shared" si="10"/>
        <v>0</v>
      </c>
      <c r="N249" s="23" t="e">
        <f t="shared" si="11"/>
        <v>#VALUE!</v>
      </c>
    </row>
    <row r="250" spans="1:14" x14ac:dyDescent="0.25">
      <c r="A250" s="2"/>
      <c r="B250" s="66"/>
      <c r="C250" s="21"/>
      <c r="D250" s="35"/>
      <c r="E250" s="68"/>
      <c r="F250" s="1"/>
      <c r="G250" s="8" t="str">
        <f t="shared" si="9"/>
        <v/>
      </c>
      <c r="H250" s="16" t="e">
        <f>IF(COUNTIF(Pover!G$2:G$7733,G250),VLOOKUP(G250,Pover!G$2:I$7733,3,FALSE),"----------------------")</f>
        <v>#N/A</v>
      </c>
      <c r="I250" s="16" t="e">
        <f>IF(COUNTIF(Pover!G$2:G$7733,G250),VLOOKUP(G250,Pover!G$2:J$7733,4,FALSE),"----------------------")</f>
        <v>#N/A</v>
      </c>
      <c r="J250" s="74" t="str">
        <f>IF(COUNTIF(lernitaj!B$2:B$7733,G250),"","• Lernu")</f>
        <v/>
      </c>
      <c r="K250" s="12" t="str">
        <f>IF(COUNTIF(Pover!F$2:F$7733,N250),VLOOKUP(N250,Pover!F$2:G$7733,2,FALSE),"---")</f>
        <v>---</v>
      </c>
      <c r="M250" s="13">
        <f t="shared" si="10"/>
        <v>0</v>
      </c>
      <c r="N250" s="23" t="e">
        <f t="shared" si="11"/>
        <v>#VALUE!</v>
      </c>
    </row>
    <row r="251" spans="1:14" x14ac:dyDescent="0.25">
      <c r="A251" s="2"/>
      <c r="B251" s="66"/>
      <c r="C251" s="21"/>
      <c r="D251" s="35"/>
      <c r="E251" s="68"/>
      <c r="F251" s="1"/>
      <c r="G251" s="8" t="str">
        <f t="shared" si="9"/>
        <v/>
      </c>
      <c r="H251" s="16" t="e">
        <f>IF(COUNTIF(Pover!G$2:G$7733,G251),VLOOKUP(G251,Pover!G$2:I$7733,3,FALSE),"----------------------")</f>
        <v>#N/A</v>
      </c>
      <c r="I251" s="16" t="e">
        <f>IF(COUNTIF(Pover!G$2:G$7733,G251),VLOOKUP(G251,Pover!G$2:J$7733,4,FALSE),"----------------------")</f>
        <v>#N/A</v>
      </c>
      <c r="J251" s="74" t="str">
        <f>IF(COUNTIF(lernitaj!B$2:B$7733,G251),"","• Lernu")</f>
        <v/>
      </c>
      <c r="K251" s="12" t="str">
        <f>IF(COUNTIF(Pover!F$2:F$7733,N251),VLOOKUP(N251,Pover!F$2:G$7733,2,FALSE),"---")</f>
        <v>---</v>
      </c>
      <c r="M251" s="13">
        <f t="shared" si="10"/>
        <v>0</v>
      </c>
      <c r="N251" s="23" t="e">
        <f t="shared" si="11"/>
        <v>#VALUE!</v>
      </c>
    </row>
    <row r="252" spans="1:14" x14ac:dyDescent="0.25">
      <c r="A252" s="2"/>
      <c r="B252" s="66"/>
      <c r="C252" s="21"/>
      <c r="D252" s="35"/>
      <c r="E252" s="68"/>
      <c r="F252" s="1"/>
      <c r="G252" s="8" t="str">
        <f t="shared" si="9"/>
        <v/>
      </c>
      <c r="H252" s="16" t="e">
        <f>IF(COUNTIF(Pover!G$2:G$7733,G252),VLOOKUP(G252,Pover!G$2:I$7733,3,FALSE),"----------------------")</f>
        <v>#N/A</v>
      </c>
      <c r="I252" s="16" t="e">
        <f>IF(COUNTIF(Pover!G$2:G$7733,G252),VLOOKUP(G252,Pover!G$2:J$7733,4,FALSE),"----------------------")</f>
        <v>#N/A</v>
      </c>
      <c r="J252" s="74" t="str">
        <f>IF(COUNTIF(lernitaj!B$2:B$7733,G252),"","• Lernu")</f>
        <v/>
      </c>
      <c r="K252" s="12" t="str">
        <f>IF(COUNTIF(Pover!F$2:F$7733,N252),VLOOKUP(N252,Pover!F$2:G$7733,2,FALSE),"---")</f>
        <v>---</v>
      </c>
      <c r="M252" s="13">
        <f t="shared" si="10"/>
        <v>0</v>
      </c>
      <c r="N252" s="23" t="e">
        <f t="shared" si="11"/>
        <v>#VALUE!</v>
      </c>
    </row>
    <row r="253" spans="1:14" x14ac:dyDescent="0.25">
      <c r="A253" s="2"/>
      <c r="B253" s="66"/>
      <c r="C253" s="21"/>
      <c r="D253" s="35"/>
      <c r="E253" s="68"/>
      <c r="F253" s="1"/>
      <c r="G253" s="8" t="str">
        <f t="shared" si="9"/>
        <v/>
      </c>
      <c r="H253" s="16" t="e">
        <f>IF(COUNTIF(Pover!G$2:G$7733,G253),VLOOKUP(G253,Pover!G$2:I$7733,3,FALSE),"----------------------")</f>
        <v>#N/A</v>
      </c>
      <c r="I253" s="16" t="e">
        <f>IF(COUNTIF(Pover!G$2:G$7733,G253),VLOOKUP(G253,Pover!G$2:J$7733,4,FALSE),"----------------------")</f>
        <v>#N/A</v>
      </c>
      <c r="J253" s="74" t="str">
        <f>IF(COUNTIF(lernitaj!B$2:B$7733,G253),"","• Lernu")</f>
        <v/>
      </c>
      <c r="K253" s="12" t="str">
        <f>IF(COUNTIF(Pover!F$2:F$7733,N253),VLOOKUP(N253,Pover!F$2:G$7733,2,FALSE),"---")</f>
        <v>---</v>
      </c>
      <c r="M253" s="13">
        <f t="shared" si="10"/>
        <v>0</v>
      </c>
      <c r="N253" s="23" t="e">
        <f t="shared" si="11"/>
        <v>#VALUE!</v>
      </c>
    </row>
    <row r="254" spans="1:14" x14ac:dyDescent="0.25">
      <c r="A254" s="2"/>
      <c r="B254" s="66"/>
      <c r="C254" s="21"/>
      <c r="D254" s="35"/>
      <c r="E254" s="68"/>
      <c r="F254" s="1"/>
      <c r="G254" s="8" t="str">
        <f t="shared" si="9"/>
        <v/>
      </c>
      <c r="H254" s="16" t="e">
        <f>IF(COUNTIF(Pover!G$2:G$7733,G254),VLOOKUP(G254,Pover!G$2:I$7733,3,FALSE),"----------------------")</f>
        <v>#N/A</v>
      </c>
      <c r="I254" s="16" t="e">
        <f>IF(COUNTIF(Pover!G$2:G$7733,G254),VLOOKUP(G254,Pover!G$2:J$7733,4,FALSE),"----------------------")</f>
        <v>#N/A</v>
      </c>
      <c r="J254" s="74" t="str">
        <f>IF(COUNTIF(lernitaj!B$2:B$7733,G254),"","• Lernu")</f>
        <v/>
      </c>
      <c r="K254" s="12" t="str">
        <f>IF(COUNTIF(Pover!F$2:F$7733,N254),VLOOKUP(N254,Pover!F$2:G$7733,2,FALSE),"---")</f>
        <v>---</v>
      </c>
      <c r="M254" s="13">
        <f t="shared" si="10"/>
        <v>0</v>
      </c>
      <c r="N254" s="23" t="e">
        <f t="shared" si="11"/>
        <v>#VALUE!</v>
      </c>
    </row>
    <row r="255" spans="1:14" x14ac:dyDescent="0.25">
      <c r="A255" s="2"/>
      <c r="B255" s="66"/>
      <c r="C255" s="21"/>
      <c r="D255" s="35"/>
      <c r="E255" s="68"/>
      <c r="F255" s="1"/>
      <c r="G255" s="8" t="str">
        <f t="shared" si="9"/>
        <v/>
      </c>
      <c r="H255" s="16" t="e">
        <f>IF(COUNTIF(Pover!G$2:G$7733,G255),VLOOKUP(G255,Pover!G$2:I$7733,3,FALSE),"----------------------")</f>
        <v>#N/A</v>
      </c>
      <c r="I255" s="16" t="e">
        <f>IF(COUNTIF(Pover!G$2:G$7733,G255),VLOOKUP(G255,Pover!G$2:J$7733,4,FALSE),"----------------------")</f>
        <v>#N/A</v>
      </c>
      <c r="J255" s="74" t="str">
        <f>IF(COUNTIF(lernitaj!B$2:B$7733,G255),"","• Lernu")</f>
        <v/>
      </c>
      <c r="K255" s="12" t="str">
        <f>IF(COUNTIF(Pover!F$2:F$7733,N255),VLOOKUP(N255,Pover!F$2:G$7733,2,FALSE),"---")</f>
        <v>---</v>
      </c>
      <c r="M255" s="13">
        <f t="shared" si="10"/>
        <v>0</v>
      </c>
      <c r="N255" s="23" t="e">
        <f t="shared" si="11"/>
        <v>#VALUE!</v>
      </c>
    </row>
    <row r="256" spans="1:14" x14ac:dyDescent="0.25">
      <c r="A256" s="2"/>
      <c r="B256" s="66"/>
      <c r="C256" s="21"/>
      <c r="D256" s="35"/>
      <c r="E256" s="68"/>
      <c r="F256" s="1"/>
      <c r="G256" s="8" t="str">
        <f t="shared" si="9"/>
        <v/>
      </c>
      <c r="H256" s="16" t="e">
        <f>IF(COUNTIF(Pover!G$2:G$7733,G256),VLOOKUP(G256,Pover!G$2:I$7733,3,FALSE),"----------------------")</f>
        <v>#N/A</v>
      </c>
      <c r="I256" s="16" t="e">
        <f>IF(COUNTIF(Pover!G$2:G$7733,G256),VLOOKUP(G256,Pover!G$2:J$7733,4,FALSE),"----------------------")</f>
        <v>#N/A</v>
      </c>
      <c r="J256" s="74" t="str">
        <f>IF(COUNTIF(lernitaj!B$2:B$7733,G256),"","• Lernu")</f>
        <v/>
      </c>
      <c r="K256" s="12" t="str">
        <f>IF(COUNTIF(Pover!F$2:F$7733,N256),VLOOKUP(N256,Pover!F$2:G$7733,2,FALSE),"---")</f>
        <v>---</v>
      </c>
      <c r="M256" s="13">
        <f t="shared" si="10"/>
        <v>0</v>
      </c>
      <c r="N256" s="23" t="e">
        <f t="shared" si="11"/>
        <v>#VALUE!</v>
      </c>
    </row>
    <row r="257" spans="1:14" x14ac:dyDescent="0.25">
      <c r="A257" s="2"/>
      <c r="B257" s="66"/>
      <c r="C257" s="21"/>
      <c r="D257" s="35"/>
      <c r="E257" s="68"/>
      <c r="F257" s="1"/>
      <c r="G257" s="8" t="str">
        <f t="shared" si="9"/>
        <v/>
      </c>
      <c r="H257" s="16" t="e">
        <f>IF(COUNTIF(Pover!G$2:G$7733,G257),VLOOKUP(G257,Pover!G$2:I$7733,3,FALSE),"----------------------")</f>
        <v>#N/A</v>
      </c>
      <c r="I257" s="16" t="e">
        <f>IF(COUNTIF(Pover!G$2:G$7733,G257),VLOOKUP(G257,Pover!G$2:J$7733,4,FALSE),"----------------------")</f>
        <v>#N/A</v>
      </c>
      <c r="J257" s="74" t="str">
        <f>IF(COUNTIF(lernitaj!B$2:B$7733,G257),"","• Lernu")</f>
        <v/>
      </c>
      <c r="K257" s="12" t="str">
        <f>IF(COUNTIF(Pover!F$2:F$7733,N257),VLOOKUP(N257,Pover!F$2:G$7733,2,FALSE),"---")</f>
        <v>---</v>
      </c>
      <c r="M257" s="13">
        <f t="shared" si="10"/>
        <v>0</v>
      </c>
      <c r="N257" s="23" t="e">
        <f t="shared" si="11"/>
        <v>#VALUE!</v>
      </c>
    </row>
    <row r="258" spans="1:14" x14ac:dyDescent="0.25">
      <c r="A258" s="2"/>
      <c r="B258" s="66"/>
      <c r="C258" s="21"/>
      <c r="D258" s="35"/>
      <c r="E258" s="68"/>
      <c r="F258" s="1"/>
      <c r="G258" s="8" t="str">
        <f t="shared" si="9"/>
        <v/>
      </c>
      <c r="H258" s="16" t="e">
        <f>IF(COUNTIF(Pover!G$2:G$7733,G258),VLOOKUP(G258,Pover!G$2:I$7733,3,FALSE),"----------------------")</f>
        <v>#N/A</v>
      </c>
      <c r="I258" s="16" t="e">
        <f>IF(COUNTIF(Pover!G$2:G$7733,G258),VLOOKUP(G258,Pover!G$2:J$7733,4,FALSE),"----------------------")</f>
        <v>#N/A</v>
      </c>
      <c r="J258" s="74" t="str">
        <f>IF(COUNTIF(lernitaj!B$2:B$7733,G258),"","• Lernu")</f>
        <v/>
      </c>
      <c r="K258" s="12" t="str">
        <f>IF(COUNTIF(Pover!F$2:F$7733,N258),VLOOKUP(N258,Pover!F$2:G$7733,2,FALSE),"---")</f>
        <v>---</v>
      </c>
      <c r="M258" s="13">
        <f t="shared" si="10"/>
        <v>0</v>
      </c>
      <c r="N258" s="23" t="e">
        <f t="shared" si="11"/>
        <v>#VALUE!</v>
      </c>
    </row>
    <row r="259" spans="1:14" x14ac:dyDescent="0.25">
      <c r="A259" s="2"/>
      <c r="B259" s="66"/>
      <c r="C259" s="21"/>
      <c r="D259" s="35"/>
      <c r="E259" s="68"/>
      <c r="F259" s="1"/>
      <c r="G259" s="8" t="str">
        <f t="shared" ref="G259:G300" si="12">SUBSTITUTE(SUBSTITUTE(SUBSTITUTE(SUBSTITUTE(SUBSTITUTE(SUBSTITUTE(D259,"ux","ŭ"),"sx","ŝ"),"gx","ĝ"),"hx","ĥ"),"jx","ĵ"),"cx","ĉ")</f>
        <v/>
      </c>
      <c r="H259" s="16" t="e">
        <f>IF(COUNTIF(Pover!G$2:G$7733,G259),VLOOKUP(G259,Pover!G$2:I$7733,3,FALSE),"----------------------")</f>
        <v>#N/A</v>
      </c>
      <c r="I259" s="16" t="e">
        <f>IF(COUNTIF(Pover!G$2:G$7733,G259),VLOOKUP(G259,Pover!G$2:J$7733,4,FALSE),"----------------------")</f>
        <v>#N/A</v>
      </c>
      <c r="J259" s="74" t="str">
        <f>IF(COUNTIF(lernitaj!B$2:B$7733,G259),"","• Lernu")</f>
        <v/>
      </c>
      <c r="K259" s="12" t="str">
        <f>IF(COUNTIF(Pover!F$2:F$7733,N259),VLOOKUP(N259,Pover!F$2:G$7733,2,FALSE),"---")</f>
        <v>---</v>
      </c>
      <c r="M259" s="13">
        <f t="shared" si="10"/>
        <v>0</v>
      </c>
      <c r="N259" s="23" t="e">
        <f t="shared" si="11"/>
        <v>#VALUE!</v>
      </c>
    </row>
    <row r="260" spans="1:14" x14ac:dyDescent="0.25">
      <c r="A260" s="2"/>
      <c r="B260" s="66"/>
      <c r="C260" s="21"/>
      <c r="D260" s="35"/>
      <c r="E260" s="68"/>
      <c r="F260" s="1"/>
      <c r="G260" s="8" t="str">
        <f t="shared" si="12"/>
        <v/>
      </c>
      <c r="H260" s="16" t="e">
        <f>IF(COUNTIF(Pover!G$2:G$7733,G260),VLOOKUP(G260,Pover!G$2:I$7733,3,FALSE),"----------------------")</f>
        <v>#N/A</v>
      </c>
      <c r="I260" s="16" t="e">
        <f>IF(COUNTIF(Pover!G$2:G$7733,G260),VLOOKUP(G260,Pover!G$2:J$7733,4,FALSE),"----------------------")</f>
        <v>#N/A</v>
      </c>
      <c r="J260" s="74" t="str">
        <f>IF(COUNTIF(lernitaj!B$2:B$7733,G260),"","• Lernu")</f>
        <v/>
      </c>
      <c r="K260" s="12" t="str">
        <f>IF(COUNTIF(Pover!F$2:F$7733,N260),VLOOKUP(N260,Pover!F$2:G$7733,2,FALSE),"---")</f>
        <v>---</v>
      </c>
      <c r="M260" s="13">
        <f t="shared" ref="M260:M323" si="13">LEN(G260)</f>
        <v>0</v>
      </c>
      <c r="N260" s="23" t="e">
        <f t="shared" ref="N260:N323" si="14">LEFT(G260,M260-1)</f>
        <v>#VALUE!</v>
      </c>
    </row>
    <row r="261" spans="1:14" x14ac:dyDescent="0.25">
      <c r="A261" s="2"/>
      <c r="B261" s="66"/>
      <c r="C261" s="21"/>
      <c r="D261" s="35"/>
      <c r="E261" s="68"/>
      <c r="F261" s="1"/>
      <c r="G261" s="8" t="str">
        <f t="shared" si="12"/>
        <v/>
      </c>
      <c r="H261" s="16" t="e">
        <f>IF(COUNTIF(Pover!G$2:G$7733,G261),VLOOKUP(G261,Pover!G$2:I$7733,3,FALSE),"----------------------")</f>
        <v>#N/A</v>
      </c>
      <c r="I261" s="16" t="e">
        <f>IF(COUNTIF(Pover!G$2:G$7733,G261),VLOOKUP(G261,Pover!G$2:J$7733,4,FALSE),"----------------------")</f>
        <v>#N/A</v>
      </c>
      <c r="J261" s="74" t="str">
        <f>IF(COUNTIF(lernitaj!B$2:B$7733,G261),"","• Lernu")</f>
        <v/>
      </c>
      <c r="K261" s="12" t="str">
        <f>IF(COUNTIF(Pover!F$2:F$7733,N261),VLOOKUP(N261,Pover!F$2:G$7733,2,FALSE),"---")</f>
        <v>---</v>
      </c>
      <c r="M261" s="13">
        <f t="shared" si="13"/>
        <v>0</v>
      </c>
      <c r="N261" s="23" t="e">
        <f t="shared" si="14"/>
        <v>#VALUE!</v>
      </c>
    </row>
    <row r="262" spans="1:14" x14ac:dyDescent="0.25">
      <c r="A262" s="2"/>
      <c r="B262" s="66"/>
      <c r="C262" s="21"/>
      <c r="D262" s="35"/>
      <c r="E262" s="68"/>
      <c r="F262" s="1"/>
      <c r="G262" s="8" t="str">
        <f t="shared" si="12"/>
        <v/>
      </c>
      <c r="H262" s="16" t="e">
        <f>IF(COUNTIF(Pover!G$2:G$7733,G262),VLOOKUP(G262,Pover!G$2:I$7733,3,FALSE),"----------------------")</f>
        <v>#N/A</v>
      </c>
      <c r="I262" s="16" t="e">
        <f>IF(COUNTIF(Pover!G$2:G$7733,G262),VLOOKUP(G262,Pover!G$2:J$7733,4,FALSE),"----------------------")</f>
        <v>#N/A</v>
      </c>
      <c r="J262" s="74" t="str">
        <f>IF(COUNTIF(lernitaj!B$2:B$7733,G262),"","• Lernu")</f>
        <v/>
      </c>
      <c r="K262" s="12" t="str">
        <f>IF(COUNTIF(Pover!F$2:F$7733,N262),VLOOKUP(N262,Pover!F$2:G$7733,2,FALSE),"---")</f>
        <v>---</v>
      </c>
      <c r="M262" s="13">
        <f t="shared" si="13"/>
        <v>0</v>
      </c>
      <c r="N262" s="23" t="e">
        <f t="shared" si="14"/>
        <v>#VALUE!</v>
      </c>
    </row>
    <row r="263" spans="1:14" x14ac:dyDescent="0.25">
      <c r="A263" s="2"/>
      <c r="B263" s="66"/>
      <c r="C263" s="21"/>
      <c r="D263" s="35"/>
      <c r="E263" s="68"/>
      <c r="F263" s="1"/>
      <c r="G263" s="8" t="str">
        <f t="shared" si="12"/>
        <v/>
      </c>
      <c r="H263" s="16" t="e">
        <f>IF(COUNTIF(Pover!G$2:G$7733,G263),VLOOKUP(G263,Pover!G$2:I$7733,3,FALSE),"----------------------")</f>
        <v>#N/A</v>
      </c>
      <c r="I263" s="16" t="e">
        <f>IF(COUNTIF(Pover!G$2:G$7733,G263),VLOOKUP(G263,Pover!G$2:J$7733,4,FALSE),"----------------------")</f>
        <v>#N/A</v>
      </c>
      <c r="J263" s="74" t="str">
        <f>IF(COUNTIF(lernitaj!B$2:B$7733,G263),"","• Lernu")</f>
        <v/>
      </c>
      <c r="K263" s="12" t="str">
        <f>IF(COUNTIF(Pover!F$2:F$7733,N263),VLOOKUP(N263,Pover!F$2:G$7733,2,FALSE),"---")</f>
        <v>---</v>
      </c>
      <c r="M263" s="13">
        <f t="shared" si="13"/>
        <v>0</v>
      </c>
      <c r="N263" s="23" t="e">
        <f t="shared" si="14"/>
        <v>#VALUE!</v>
      </c>
    </row>
    <row r="264" spans="1:14" x14ac:dyDescent="0.25">
      <c r="A264" s="2"/>
      <c r="B264" s="66"/>
      <c r="C264" s="21"/>
      <c r="D264" s="35"/>
      <c r="E264" s="68"/>
      <c r="F264" s="1"/>
      <c r="G264" s="8" t="str">
        <f t="shared" si="12"/>
        <v/>
      </c>
      <c r="H264" s="16" t="e">
        <f>IF(COUNTIF(Pover!G$2:G$7733,G264),VLOOKUP(G264,Pover!G$2:I$7733,3,FALSE),"----------------------")</f>
        <v>#N/A</v>
      </c>
      <c r="I264" s="16" t="e">
        <f>IF(COUNTIF(Pover!G$2:G$7733,G264),VLOOKUP(G264,Pover!G$2:J$7733,4,FALSE),"----------------------")</f>
        <v>#N/A</v>
      </c>
      <c r="J264" s="74" t="str">
        <f>IF(COUNTIF(lernitaj!B$2:B$7733,G264),"","• Lernu")</f>
        <v/>
      </c>
      <c r="K264" s="12" t="str">
        <f>IF(COUNTIF(Pover!F$2:F$7733,N264),VLOOKUP(N264,Pover!F$2:G$7733,2,FALSE),"---")</f>
        <v>---</v>
      </c>
      <c r="M264" s="13">
        <f t="shared" si="13"/>
        <v>0</v>
      </c>
      <c r="N264" s="23" t="e">
        <f t="shared" si="14"/>
        <v>#VALUE!</v>
      </c>
    </row>
    <row r="265" spans="1:14" x14ac:dyDescent="0.25">
      <c r="A265" s="2"/>
      <c r="B265" s="66"/>
      <c r="C265" s="21"/>
      <c r="D265" s="35"/>
      <c r="E265" s="68"/>
      <c r="F265" s="1"/>
      <c r="G265" s="8" t="str">
        <f t="shared" si="12"/>
        <v/>
      </c>
      <c r="H265" s="16" t="e">
        <f>IF(COUNTIF(Pover!G$2:G$7733,G265),VLOOKUP(G265,Pover!G$2:I$7733,3,FALSE),"----------------------")</f>
        <v>#N/A</v>
      </c>
      <c r="I265" s="16" t="e">
        <f>IF(COUNTIF(Pover!G$2:G$7733,G265),VLOOKUP(G265,Pover!G$2:J$7733,4,FALSE),"----------------------")</f>
        <v>#N/A</v>
      </c>
      <c r="J265" s="74" t="str">
        <f>IF(COUNTIF(lernitaj!B$2:B$7733,G265),"","• Lernu")</f>
        <v/>
      </c>
      <c r="K265" s="12" t="str">
        <f>IF(COUNTIF(Pover!F$2:F$7733,N265),VLOOKUP(N265,Pover!F$2:G$7733,2,FALSE),"---")</f>
        <v>---</v>
      </c>
      <c r="M265" s="13">
        <f t="shared" si="13"/>
        <v>0</v>
      </c>
      <c r="N265" s="23" t="e">
        <f t="shared" si="14"/>
        <v>#VALUE!</v>
      </c>
    </row>
    <row r="266" spans="1:14" x14ac:dyDescent="0.25">
      <c r="A266" s="2"/>
      <c r="B266" s="66"/>
      <c r="C266" s="21"/>
      <c r="D266" s="35"/>
      <c r="E266" s="68"/>
      <c r="F266" s="1"/>
      <c r="G266" s="8" t="str">
        <f t="shared" si="12"/>
        <v/>
      </c>
      <c r="H266" s="16" t="e">
        <f>IF(COUNTIF(Pover!G$2:G$7733,G266),VLOOKUP(G266,Pover!G$2:I$7733,3,FALSE),"----------------------")</f>
        <v>#N/A</v>
      </c>
      <c r="I266" s="16" t="e">
        <f>IF(COUNTIF(Pover!G$2:G$7733,G266),VLOOKUP(G266,Pover!G$2:J$7733,4,FALSE),"----------------------")</f>
        <v>#N/A</v>
      </c>
      <c r="J266" s="74" t="str">
        <f>IF(COUNTIF(lernitaj!B$2:B$7733,G266),"","• Lernu")</f>
        <v/>
      </c>
      <c r="K266" s="12" t="str">
        <f>IF(COUNTIF(Pover!F$2:F$7733,N266),VLOOKUP(N266,Pover!F$2:G$7733,2,FALSE),"---")</f>
        <v>---</v>
      </c>
      <c r="M266" s="13">
        <f t="shared" si="13"/>
        <v>0</v>
      </c>
      <c r="N266" s="23" t="e">
        <f t="shared" si="14"/>
        <v>#VALUE!</v>
      </c>
    </row>
    <row r="267" spans="1:14" x14ac:dyDescent="0.25">
      <c r="A267" s="2"/>
      <c r="B267" s="66"/>
      <c r="C267" s="21"/>
      <c r="D267" s="35"/>
      <c r="E267" s="68"/>
      <c r="F267" s="1"/>
      <c r="G267" s="8" t="str">
        <f t="shared" si="12"/>
        <v/>
      </c>
      <c r="H267" s="16" t="e">
        <f>IF(COUNTIF(Pover!G$2:G$7733,G267),VLOOKUP(G267,Pover!G$2:I$7733,3,FALSE),"----------------------")</f>
        <v>#N/A</v>
      </c>
      <c r="I267" s="16" t="e">
        <f>IF(COUNTIF(Pover!G$2:G$7733,G267),VLOOKUP(G267,Pover!G$2:J$7733,4,FALSE),"----------------------")</f>
        <v>#N/A</v>
      </c>
      <c r="J267" s="74" t="str">
        <f>IF(COUNTIF(lernitaj!B$2:B$7733,G267),"","• Lernu")</f>
        <v/>
      </c>
      <c r="K267" s="12" t="str">
        <f>IF(COUNTIF(Pover!F$2:F$7733,N267),VLOOKUP(N267,Pover!F$2:G$7733,2,FALSE),"---")</f>
        <v>---</v>
      </c>
      <c r="M267" s="13">
        <f t="shared" si="13"/>
        <v>0</v>
      </c>
      <c r="N267" s="23" t="e">
        <f t="shared" si="14"/>
        <v>#VALUE!</v>
      </c>
    </row>
    <row r="268" spans="1:14" x14ac:dyDescent="0.25">
      <c r="A268" s="2"/>
      <c r="B268" s="66"/>
      <c r="C268" s="21"/>
      <c r="D268" s="35"/>
      <c r="E268" s="68"/>
      <c r="F268" s="1"/>
      <c r="G268" s="8" t="str">
        <f t="shared" si="12"/>
        <v/>
      </c>
      <c r="H268" s="16" t="e">
        <f>IF(COUNTIF(Pover!G$2:G$7733,G268),VLOOKUP(G268,Pover!G$2:I$7733,3,FALSE),"----------------------")</f>
        <v>#N/A</v>
      </c>
      <c r="I268" s="16" t="e">
        <f>IF(COUNTIF(Pover!G$2:G$7733,G268),VLOOKUP(G268,Pover!G$2:J$7733,4,FALSE),"----------------------")</f>
        <v>#N/A</v>
      </c>
      <c r="J268" s="74" t="str">
        <f>IF(COUNTIF(lernitaj!B$2:B$7733,G268),"","• Lernu")</f>
        <v/>
      </c>
      <c r="K268" s="12" t="str">
        <f>IF(COUNTIF(Pover!F$2:F$7733,N268),VLOOKUP(N268,Pover!F$2:G$7733,2,FALSE),"---")</f>
        <v>---</v>
      </c>
      <c r="M268" s="13">
        <f t="shared" si="13"/>
        <v>0</v>
      </c>
      <c r="N268" s="23" t="e">
        <f t="shared" si="14"/>
        <v>#VALUE!</v>
      </c>
    </row>
    <row r="269" spans="1:14" x14ac:dyDescent="0.25">
      <c r="A269" s="2"/>
      <c r="B269" s="66"/>
      <c r="C269" s="21"/>
      <c r="D269" s="35"/>
      <c r="E269" s="68"/>
      <c r="F269" s="1"/>
      <c r="G269" s="8" t="str">
        <f t="shared" si="12"/>
        <v/>
      </c>
      <c r="H269" s="16" t="e">
        <f>IF(COUNTIF(Pover!G$2:G$7733,G269),VLOOKUP(G269,Pover!G$2:I$7733,3,FALSE),"----------------------")</f>
        <v>#N/A</v>
      </c>
      <c r="I269" s="16" t="e">
        <f>IF(COUNTIF(Pover!G$2:G$7733,G269),VLOOKUP(G269,Pover!G$2:J$7733,4,FALSE),"----------------------")</f>
        <v>#N/A</v>
      </c>
      <c r="J269" s="74" t="str">
        <f>IF(COUNTIF(lernitaj!B$2:B$7733,G269),"","• Lernu")</f>
        <v/>
      </c>
      <c r="K269" s="12" t="str">
        <f>IF(COUNTIF(Pover!F$2:F$7733,N269),VLOOKUP(N269,Pover!F$2:G$7733,2,FALSE),"---")</f>
        <v>---</v>
      </c>
      <c r="M269" s="13">
        <f t="shared" si="13"/>
        <v>0</v>
      </c>
      <c r="N269" s="23" t="e">
        <f t="shared" si="14"/>
        <v>#VALUE!</v>
      </c>
    </row>
    <row r="270" spans="1:14" x14ac:dyDescent="0.25">
      <c r="A270" s="2"/>
      <c r="B270" s="66"/>
      <c r="C270" s="21"/>
      <c r="D270" s="35"/>
      <c r="E270" s="68"/>
      <c r="F270" s="1"/>
      <c r="G270" s="8" t="str">
        <f t="shared" si="12"/>
        <v/>
      </c>
      <c r="H270" s="16" t="e">
        <f>IF(COUNTIF(Pover!G$2:G$7733,G270),VLOOKUP(G270,Pover!G$2:I$7733,3,FALSE),"----------------------")</f>
        <v>#N/A</v>
      </c>
      <c r="I270" s="16" t="e">
        <f>IF(COUNTIF(Pover!G$2:G$7733,G270),VLOOKUP(G270,Pover!G$2:J$7733,4,FALSE),"----------------------")</f>
        <v>#N/A</v>
      </c>
      <c r="J270" s="74" t="str">
        <f>IF(COUNTIF(lernitaj!B$2:B$7733,G270),"","• Lernu")</f>
        <v/>
      </c>
      <c r="K270" s="12" t="str">
        <f>IF(COUNTIF(Pover!F$2:F$7733,N270),VLOOKUP(N270,Pover!F$2:G$7733,2,FALSE),"---")</f>
        <v>---</v>
      </c>
      <c r="M270" s="13">
        <f t="shared" si="13"/>
        <v>0</v>
      </c>
      <c r="N270" s="23" t="e">
        <f t="shared" si="14"/>
        <v>#VALUE!</v>
      </c>
    </row>
    <row r="271" spans="1:14" x14ac:dyDescent="0.25">
      <c r="A271" s="2"/>
      <c r="B271" s="66"/>
      <c r="C271" s="21"/>
      <c r="D271" s="35"/>
      <c r="E271" s="68"/>
      <c r="F271" s="1"/>
      <c r="G271" s="8" t="str">
        <f t="shared" si="12"/>
        <v/>
      </c>
      <c r="H271" s="16" t="e">
        <f>IF(COUNTIF(Pover!G$2:G$7733,G271),VLOOKUP(G271,Pover!G$2:I$7733,3,FALSE),"----------------------")</f>
        <v>#N/A</v>
      </c>
      <c r="I271" s="16" t="e">
        <f>IF(COUNTIF(Pover!G$2:G$7733,G271),VLOOKUP(G271,Pover!G$2:J$7733,4,FALSE),"----------------------")</f>
        <v>#N/A</v>
      </c>
      <c r="J271" s="74" t="str">
        <f>IF(COUNTIF(lernitaj!B$2:B$7733,G271),"","• Lernu")</f>
        <v/>
      </c>
      <c r="K271" s="12" t="str">
        <f>IF(COUNTIF(Pover!F$2:F$7733,N271),VLOOKUP(N271,Pover!F$2:G$7733,2,FALSE),"---")</f>
        <v>---</v>
      </c>
      <c r="M271" s="13">
        <f t="shared" si="13"/>
        <v>0</v>
      </c>
      <c r="N271" s="23" t="e">
        <f t="shared" si="14"/>
        <v>#VALUE!</v>
      </c>
    </row>
    <row r="272" spans="1:14" x14ac:dyDescent="0.25">
      <c r="A272" s="2"/>
      <c r="B272" s="66"/>
      <c r="C272" s="21"/>
      <c r="D272" s="35"/>
      <c r="E272" s="68"/>
      <c r="F272" s="1"/>
      <c r="G272" s="8" t="str">
        <f t="shared" si="12"/>
        <v/>
      </c>
      <c r="H272" s="16" t="e">
        <f>IF(COUNTIF(Pover!G$2:G$7733,G272),VLOOKUP(G272,Pover!G$2:I$7733,3,FALSE),"----------------------")</f>
        <v>#N/A</v>
      </c>
      <c r="I272" s="16" t="e">
        <f>IF(COUNTIF(Pover!G$2:G$7733,G272),VLOOKUP(G272,Pover!G$2:J$7733,4,FALSE),"----------------------")</f>
        <v>#N/A</v>
      </c>
      <c r="J272" s="74" t="str">
        <f>IF(COUNTIF(lernitaj!B$2:B$7733,G272),"","• Lernu")</f>
        <v/>
      </c>
      <c r="K272" s="12" t="str">
        <f>IF(COUNTIF(Pover!F$2:F$7733,N272),VLOOKUP(N272,Pover!F$2:G$7733,2,FALSE),"---")</f>
        <v>---</v>
      </c>
      <c r="M272" s="13">
        <f t="shared" si="13"/>
        <v>0</v>
      </c>
      <c r="N272" s="23" t="e">
        <f t="shared" si="14"/>
        <v>#VALUE!</v>
      </c>
    </row>
    <row r="273" spans="1:14" x14ac:dyDescent="0.25">
      <c r="A273" s="2"/>
      <c r="B273" s="66"/>
      <c r="C273" s="21"/>
      <c r="D273" s="35"/>
      <c r="E273" s="68"/>
      <c r="F273" s="1"/>
      <c r="G273" s="8" t="str">
        <f t="shared" si="12"/>
        <v/>
      </c>
      <c r="H273" s="16" t="e">
        <f>IF(COUNTIF(Pover!G$2:G$7733,G273),VLOOKUP(G273,Pover!G$2:I$7733,3,FALSE),"----------------------")</f>
        <v>#N/A</v>
      </c>
      <c r="I273" s="16" t="e">
        <f>IF(COUNTIF(Pover!G$2:G$7733,G273),VLOOKUP(G273,Pover!G$2:J$7733,4,FALSE),"----------------------")</f>
        <v>#N/A</v>
      </c>
      <c r="J273" s="74" t="str">
        <f>IF(COUNTIF(lernitaj!B$2:B$7733,G273),"","• Lernu")</f>
        <v/>
      </c>
      <c r="K273" s="12" t="str">
        <f>IF(COUNTIF(Pover!F$2:F$7733,N273),VLOOKUP(N273,Pover!F$2:G$7733,2,FALSE),"---")</f>
        <v>---</v>
      </c>
      <c r="M273" s="13">
        <f t="shared" si="13"/>
        <v>0</v>
      </c>
      <c r="N273" s="23" t="e">
        <f t="shared" si="14"/>
        <v>#VALUE!</v>
      </c>
    </row>
    <row r="274" spans="1:14" x14ac:dyDescent="0.25">
      <c r="A274" s="2"/>
      <c r="B274" s="66"/>
      <c r="C274" s="21"/>
      <c r="D274" s="35"/>
      <c r="E274" s="68"/>
      <c r="F274" s="1"/>
      <c r="G274" s="8" t="str">
        <f t="shared" si="12"/>
        <v/>
      </c>
      <c r="H274" s="16" t="e">
        <f>IF(COUNTIF(Pover!G$2:G$7733,G274),VLOOKUP(G274,Pover!G$2:I$7733,3,FALSE),"----------------------")</f>
        <v>#N/A</v>
      </c>
      <c r="I274" s="16" t="e">
        <f>IF(COUNTIF(Pover!G$2:G$7733,G274),VLOOKUP(G274,Pover!G$2:J$7733,4,FALSE),"----------------------")</f>
        <v>#N/A</v>
      </c>
      <c r="J274" s="74" t="str">
        <f>IF(COUNTIF(lernitaj!B$2:B$7733,G274),"","• Lernu")</f>
        <v/>
      </c>
      <c r="K274" s="12" t="str">
        <f>IF(COUNTIF(Pover!F$2:F$7733,N274),VLOOKUP(N274,Pover!F$2:G$7733,2,FALSE),"---")</f>
        <v>---</v>
      </c>
      <c r="M274" s="13">
        <f t="shared" si="13"/>
        <v>0</v>
      </c>
      <c r="N274" s="23" t="e">
        <f t="shared" si="14"/>
        <v>#VALUE!</v>
      </c>
    </row>
    <row r="275" spans="1:14" x14ac:dyDescent="0.25">
      <c r="A275" s="2"/>
      <c r="B275" s="66"/>
      <c r="C275" s="21"/>
      <c r="D275" s="35"/>
      <c r="E275" s="68"/>
      <c r="F275" s="1"/>
      <c r="G275" s="8" t="str">
        <f t="shared" si="12"/>
        <v/>
      </c>
      <c r="H275" s="16" t="e">
        <f>IF(COUNTIF(Pover!G$2:G$7733,G275),VLOOKUP(G275,Pover!G$2:I$7733,3,FALSE),"----------------------")</f>
        <v>#N/A</v>
      </c>
      <c r="I275" s="16" t="e">
        <f>IF(COUNTIF(Pover!G$2:G$7733,G275),VLOOKUP(G275,Pover!G$2:J$7733,4,FALSE),"----------------------")</f>
        <v>#N/A</v>
      </c>
      <c r="J275" s="74" t="str">
        <f>IF(COUNTIF(lernitaj!B$2:B$7733,G275),"","• Lernu")</f>
        <v/>
      </c>
      <c r="K275" s="12" t="str">
        <f>IF(COUNTIF(Pover!F$2:F$7733,N275),VLOOKUP(N275,Pover!F$2:G$7733,2,FALSE),"---")</f>
        <v>---</v>
      </c>
      <c r="M275" s="13">
        <f t="shared" si="13"/>
        <v>0</v>
      </c>
      <c r="N275" s="23" t="e">
        <f t="shared" si="14"/>
        <v>#VALUE!</v>
      </c>
    </row>
    <row r="276" spans="1:14" x14ac:dyDescent="0.25">
      <c r="A276" s="2"/>
      <c r="B276" s="66"/>
      <c r="C276" s="21"/>
      <c r="D276" s="35"/>
      <c r="E276" s="68"/>
      <c r="F276" s="1"/>
      <c r="G276" s="8" t="str">
        <f t="shared" si="12"/>
        <v/>
      </c>
      <c r="H276" s="16" t="e">
        <f>IF(COUNTIF(Pover!G$2:G$7733,G276),VLOOKUP(G276,Pover!G$2:I$7733,3,FALSE),"----------------------")</f>
        <v>#N/A</v>
      </c>
      <c r="I276" s="16" t="e">
        <f>IF(COUNTIF(Pover!G$2:G$7733,G276),VLOOKUP(G276,Pover!G$2:J$7733,4,FALSE),"----------------------")</f>
        <v>#N/A</v>
      </c>
      <c r="J276" s="74" t="str">
        <f>IF(COUNTIF(lernitaj!B$2:B$7733,G276),"","• Lernu")</f>
        <v/>
      </c>
      <c r="K276" s="12" t="str">
        <f>IF(COUNTIF(Pover!F$2:F$7733,N276),VLOOKUP(N276,Pover!F$2:G$7733,2,FALSE),"---")</f>
        <v>---</v>
      </c>
      <c r="M276" s="13">
        <f t="shared" si="13"/>
        <v>0</v>
      </c>
      <c r="N276" s="23" t="e">
        <f t="shared" si="14"/>
        <v>#VALUE!</v>
      </c>
    </row>
    <row r="277" spans="1:14" x14ac:dyDescent="0.25">
      <c r="A277" s="2"/>
      <c r="B277" s="66"/>
      <c r="C277" s="21"/>
      <c r="D277" s="35"/>
      <c r="E277" s="68"/>
      <c r="F277" s="1"/>
      <c r="G277" s="8" t="str">
        <f t="shared" si="12"/>
        <v/>
      </c>
      <c r="H277" s="16" t="e">
        <f>IF(COUNTIF(Pover!G$2:G$7733,G277),VLOOKUP(G277,Pover!G$2:I$7733,3,FALSE),"----------------------")</f>
        <v>#N/A</v>
      </c>
      <c r="I277" s="16" t="e">
        <f>IF(COUNTIF(Pover!G$2:G$7733,G277),VLOOKUP(G277,Pover!G$2:J$7733,4,FALSE),"----------------------")</f>
        <v>#N/A</v>
      </c>
      <c r="J277" s="74" t="str">
        <f>IF(COUNTIF(lernitaj!B$2:B$7733,G277),"","• Lernu")</f>
        <v/>
      </c>
      <c r="K277" s="12" t="str">
        <f>IF(COUNTIF(Pover!F$2:F$7733,N277),VLOOKUP(N277,Pover!F$2:G$7733,2,FALSE),"---")</f>
        <v>---</v>
      </c>
      <c r="M277" s="13">
        <f t="shared" si="13"/>
        <v>0</v>
      </c>
      <c r="N277" s="23" t="e">
        <f t="shared" si="14"/>
        <v>#VALUE!</v>
      </c>
    </row>
    <row r="278" spans="1:14" x14ac:dyDescent="0.25">
      <c r="A278" s="2"/>
      <c r="B278" s="66"/>
      <c r="C278" s="21"/>
      <c r="D278" s="35"/>
      <c r="E278" s="68"/>
      <c r="F278" s="1"/>
      <c r="G278" s="8" t="str">
        <f t="shared" si="12"/>
        <v/>
      </c>
      <c r="H278" s="16" t="e">
        <f>IF(COUNTIF(Pover!G$2:G$7733,G278),VLOOKUP(G278,Pover!G$2:I$7733,3,FALSE),"----------------------")</f>
        <v>#N/A</v>
      </c>
      <c r="I278" s="16" t="e">
        <f>IF(COUNTIF(Pover!G$2:G$7733,G278),VLOOKUP(G278,Pover!G$2:J$7733,4,FALSE),"----------------------")</f>
        <v>#N/A</v>
      </c>
      <c r="J278" s="74" t="str">
        <f>IF(COUNTIF(lernitaj!B$2:B$7733,G278),"","• Lernu")</f>
        <v/>
      </c>
      <c r="K278" s="12" t="str">
        <f>IF(COUNTIF(Pover!F$2:F$7733,N278),VLOOKUP(N278,Pover!F$2:G$7733,2,FALSE),"---")</f>
        <v>---</v>
      </c>
      <c r="M278" s="13">
        <f t="shared" si="13"/>
        <v>0</v>
      </c>
      <c r="N278" s="23" t="e">
        <f t="shared" si="14"/>
        <v>#VALUE!</v>
      </c>
    </row>
    <row r="279" spans="1:14" x14ac:dyDescent="0.25">
      <c r="A279" s="2"/>
      <c r="B279" s="66"/>
      <c r="C279" s="21"/>
      <c r="D279" s="35"/>
      <c r="E279" s="68"/>
      <c r="F279" s="1"/>
      <c r="G279" s="8" t="str">
        <f t="shared" si="12"/>
        <v/>
      </c>
      <c r="H279" s="16" t="e">
        <f>IF(COUNTIF(Pover!G$2:G$7733,G279),VLOOKUP(G279,Pover!G$2:I$7733,3,FALSE),"----------------------")</f>
        <v>#N/A</v>
      </c>
      <c r="I279" s="16" t="e">
        <f>IF(COUNTIF(Pover!G$2:G$7733,G279),VLOOKUP(G279,Pover!G$2:J$7733,4,FALSE),"----------------------")</f>
        <v>#N/A</v>
      </c>
      <c r="J279" s="74" t="str">
        <f>IF(COUNTIF(lernitaj!B$2:B$7733,G279),"","• Lernu")</f>
        <v/>
      </c>
      <c r="K279" s="12" t="str">
        <f>IF(COUNTIF(Pover!F$2:F$7733,N279),VLOOKUP(N279,Pover!F$2:G$7733,2,FALSE),"---")</f>
        <v>---</v>
      </c>
      <c r="M279" s="13">
        <f t="shared" si="13"/>
        <v>0</v>
      </c>
      <c r="N279" s="23" t="e">
        <f t="shared" si="14"/>
        <v>#VALUE!</v>
      </c>
    </row>
    <row r="280" spans="1:14" x14ac:dyDescent="0.25">
      <c r="A280" s="2"/>
      <c r="B280" s="66"/>
      <c r="C280" s="21"/>
      <c r="D280" s="35"/>
      <c r="E280" s="68"/>
      <c r="F280" s="1"/>
      <c r="G280" s="8" t="str">
        <f t="shared" si="12"/>
        <v/>
      </c>
      <c r="H280" s="16" t="e">
        <f>IF(COUNTIF(Pover!G$2:G$7733,G280),VLOOKUP(G280,Pover!G$2:I$7733,3,FALSE),"----------------------")</f>
        <v>#N/A</v>
      </c>
      <c r="I280" s="16" t="e">
        <f>IF(COUNTIF(Pover!G$2:G$7733,G280),VLOOKUP(G280,Pover!G$2:J$7733,4,FALSE),"----------------------")</f>
        <v>#N/A</v>
      </c>
      <c r="J280" s="74" t="str">
        <f>IF(COUNTIF(lernitaj!B$2:B$7733,G280),"","• Lernu")</f>
        <v/>
      </c>
      <c r="K280" s="12" t="str">
        <f>IF(COUNTIF(Pover!F$2:F$7733,N280),VLOOKUP(N280,Pover!F$2:G$7733,2,FALSE),"---")</f>
        <v>---</v>
      </c>
      <c r="M280" s="13">
        <f t="shared" si="13"/>
        <v>0</v>
      </c>
      <c r="N280" s="23" t="e">
        <f t="shared" si="14"/>
        <v>#VALUE!</v>
      </c>
    </row>
    <row r="281" spans="1:14" x14ac:dyDescent="0.25">
      <c r="A281" s="2"/>
      <c r="B281" s="66"/>
      <c r="C281" s="21"/>
      <c r="D281" s="35"/>
      <c r="E281" s="68"/>
      <c r="F281" s="1"/>
      <c r="G281" s="8" t="str">
        <f t="shared" si="12"/>
        <v/>
      </c>
      <c r="H281" s="16" t="e">
        <f>IF(COUNTIF(Pover!G$2:G$7733,G281),VLOOKUP(G281,Pover!G$2:I$7733,3,FALSE),"----------------------")</f>
        <v>#N/A</v>
      </c>
      <c r="I281" s="16" t="e">
        <f>IF(COUNTIF(Pover!G$2:G$7733,G281),VLOOKUP(G281,Pover!G$2:J$7733,4,FALSE),"----------------------")</f>
        <v>#N/A</v>
      </c>
      <c r="J281" s="74" t="str">
        <f>IF(COUNTIF(lernitaj!B$2:B$7733,G281),"","• Lernu")</f>
        <v/>
      </c>
      <c r="K281" s="12" t="str">
        <f>IF(COUNTIF(Pover!F$2:F$7733,N281),VLOOKUP(N281,Pover!F$2:G$7733,2,FALSE),"---")</f>
        <v>---</v>
      </c>
      <c r="M281" s="13">
        <f t="shared" si="13"/>
        <v>0</v>
      </c>
      <c r="N281" s="23" t="e">
        <f t="shared" si="14"/>
        <v>#VALUE!</v>
      </c>
    </row>
    <row r="282" spans="1:14" x14ac:dyDescent="0.25">
      <c r="A282" s="2"/>
      <c r="B282" s="66"/>
      <c r="C282" s="21"/>
      <c r="D282" s="35"/>
      <c r="E282" s="68"/>
      <c r="F282" s="1"/>
      <c r="G282" s="8" t="str">
        <f t="shared" si="12"/>
        <v/>
      </c>
      <c r="H282" s="16" t="e">
        <f>IF(COUNTIF(Pover!G$2:G$7733,G282),VLOOKUP(G282,Pover!G$2:I$7733,3,FALSE),"----------------------")</f>
        <v>#N/A</v>
      </c>
      <c r="I282" s="16" t="e">
        <f>IF(COUNTIF(Pover!G$2:G$7733,G282),VLOOKUP(G282,Pover!G$2:J$7733,4,FALSE),"----------------------")</f>
        <v>#N/A</v>
      </c>
      <c r="J282" s="74" t="str">
        <f>IF(COUNTIF(lernitaj!B$2:B$7733,G282),"","• Lernu")</f>
        <v/>
      </c>
      <c r="K282" s="12" t="str">
        <f>IF(COUNTIF(Pover!F$2:F$7733,N282),VLOOKUP(N282,Pover!F$2:G$7733,2,FALSE),"---")</f>
        <v>---</v>
      </c>
      <c r="M282" s="13">
        <f t="shared" si="13"/>
        <v>0</v>
      </c>
      <c r="N282" s="23" t="e">
        <f t="shared" si="14"/>
        <v>#VALUE!</v>
      </c>
    </row>
    <row r="283" spans="1:14" x14ac:dyDescent="0.25">
      <c r="A283" s="2"/>
      <c r="B283" s="66"/>
      <c r="C283" s="21"/>
      <c r="D283" s="35"/>
      <c r="E283" s="68"/>
      <c r="F283" s="1"/>
      <c r="G283" s="8" t="str">
        <f t="shared" si="12"/>
        <v/>
      </c>
      <c r="H283" s="16" t="e">
        <f>IF(COUNTIF(Pover!G$2:G$7733,G283),VLOOKUP(G283,Pover!G$2:I$7733,3,FALSE),"----------------------")</f>
        <v>#N/A</v>
      </c>
      <c r="I283" s="16" t="e">
        <f>IF(COUNTIF(Pover!G$2:G$7733,G283),VLOOKUP(G283,Pover!G$2:J$7733,4,FALSE),"----------------------")</f>
        <v>#N/A</v>
      </c>
      <c r="J283" s="74" t="str">
        <f>IF(COUNTIF(lernitaj!B$2:B$7733,G283),"","• Lernu")</f>
        <v/>
      </c>
      <c r="K283" s="12" t="str">
        <f>IF(COUNTIF(Pover!F$2:F$7733,N283),VLOOKUP(N283,Pover!F$2:G$7733,2,FALSE),"---")</f>
        <v>---</v>
      </c>
      <c r="M283" s="13">
        <f t="shared" si="13"/>
        <v>0</v>
      </c>
      <c r="N283" s="23" t="e">
        <f t="shared" si="14"/>
        <v>#VALUE!</v>
      </c>
    </row>
    <row r="284" spans="1:14" x14ac:dyDescent="0.25">
      <c r="A284" s="2"/>
      <c r="B284" s="66"/>
      <c r="C284" s="21"/>
      <c r="D284" s="35"/>
      <c r="E284" s="68"/>
      <c r="F284" s="1"/>
      <c r="G284" s="8" t="str">
        <f t="shared" si="12"/>
        <v/>
      </c>
      <c r="H284" s="16" t="e">
        <f>IF(COUNTIF(Pover!G$2:G$7733,G284),VLOOKUP(G284,Pover!G$2:I$7733,3,FALSE),"----------------------")</f>
        <v>#N/A</v>
      </c>
      <c r="I284" s="16" t="e">
        <f>IF(COUNTIF(Pover!G$2:G$7733,G284),VLOOKUP(G284,Pover!G$2:J$7733,4,FALSE),"----------------------")</f>
        <v>#N/A</v>
      </c>
      <c r="J284" s="74" t="str">
        <f>IF(COUNTIF(lernitaj!B$2:B$7733,G284),"","• Lernu")</f>
        <v/>
      </c>
      <c r="K284" s="12" t="str">
        <f>IF(COUNTIF(Pover!F$2:F$7733,N284),VLOOKUP(N284,Pover!F$2:G$7733,2,FALSE),"---")</f>
        <v>---</v>
      </c>
      <c r="M284" s="13">
        <f t="shared" si="13"/>
        <v>0</v>
      </c>
      <c r="N284" s="23" t="e">
        <f t="shared" si="14"/>
        <v>#VALUE!</v>
      </c>
    </row>
    <row r="285" spans="1:14" x14ac:dyDescent="0.25">
      <c r="A285" s="2"/>
      <c r="B285" s="66"/>
      <c r="C285" s="21"/>
      <c r="D285" s="35"/>
      <c r="E285" s="68"/>
      <c r="F285" s="1"/>
      <c r="G285" s="8" t="str">
        <f t="shared" si="12"/>
        <v/>
      </c>
      <c r="H285" s="16" t="e">
        <f>IF(COUNTIF(Pover!G$2:G$7733,G285),VLOOKUP(G285,Pover!G$2:I$7733,3,FALSE),"----------------------")</f>
        <v>#N/A</v>
      </c>
      <c r="I285" s="16" t="e">
        <f>IF(COUNTIF(Pover!G$2:G$7733,G285),VLOOKUP(G285,Pover!G$2:J$7733,4,FALSE),"----------------------")</f>
        <v>#N/A</v>
      </c>
      <c r="J285" s="74" t="str">
        <f>IF(COUNTIF(lernitaj!B$2:B$7733,G285),"","• Lernu")</f>
        <v/>
      </c>
      <c r="K285" s="12" t="str">
        <f>IF(COUNTIF(Pover!F$2:F$7733,N285),VLOOKUP(N285,Pover!F$2:G$7733,2,FALSE),"---")</f>
        <v>---</v>
      </c>
      <c r="M285" s="13">
        <f t="shared" si="13"/>
        <v>0</v>
      </c>
      <c r="N285" s="23" t="e">
        <f t="shared" si="14"/>
        <v>#VALUE!</v>
      </c>
    </row>
    <row r="286" spans="1:14" x14ac:dyDescent="0.25">
      <c r="A286" s="2"/>
      <c r="B286" s="66"/>
      <c r="C286" s="21"/>
      <c r="D286" s="35"/>
      <c r="E286" s="68"/>
      <c r="F286" s="1"/>
      <c r="G286" s="8" t="str">
        <f t="shared" si="12"/>
        <v/>
      </c>
      <c r="H286" s="16" t="e">
        <f>IF(COUNTIF(Pover!G$2:G$7733,G286),VLOOKUP(G286,Pover!G$2:I$7733,3,FALSE),"----------------------")</f>
        <v>#N/A</v>
      </c>
      <c r="I286" s="16" t="e">
        <f>IF(COUNTIF(Pover!G$2:G$7733,G286),VLOOKUP(G286,Pover!G$2:J$7733,4,FALSE),"----------------------")</f>
        <v>#N/A</v>
      </c>
      <c r="J286" s="74" t="str">
        <f>IF(COUNTIF(lernitaj!B$2:B$7733,G286),"","• Lernu")</f>
        <v/>
      </c>
      <c r="K286" s="12" t="str">
        <f>IF(COUNTIF(Pover!F$2:F$7733,N286),VLOOKUP(N286,Pover!F$2:G$7733,2,FALSE),"---")</f>
        <v>---</v>
      </c>
      <c r="M286" s="13">
        <f t="shared" si="13"/>
        <v>0</v>
      </c>
      <c r="N286" s="23" t="e">
        <f t="shared" si="14"/>
        <v>#VALUE!</v>
      </c>
    </row>
    <row r="287" spans="1:14" x14ac:dyDescent="0.25">
      <c r="A287" s="2"/>
      <c r="B287" s="66"/>
      <c r="C287" s="21"/>
      <c r="D287" s="35"/>
      <c r="E287" s="68"/>
      <c r="F287" s="1"/>
      <c r="G287" s="8" t="str">
        <f t="shared" si="12"/>
        <v/>
      </c>
      <c r="H287" s="16" t="e">
        <f>IF(COUNTIF(Pover!G$2:G$7733,G287),VLOOKUP(G287,Pover!G$2:I$7733,3,FALSE),"----------------------")</f>
        <v>#N/A</v>
      </c>
      <c r="I287" s="16" t="e">
        <f>IF(COUNTIF(Pover!G$2:G$7733,G287),VLOOKUP(G287,Pover!G$2:J$7733,4,FALSE),"----------------------")</f>
        <v>#N/A</v>
      </c>
      <c r="J287" s="74" t="str">
        <f>IF(COUNTIF(lernitaj!B$2:B$7733,G287),"","• Lernu")</f>
        <v/>
      </c>
      <c r="K287" s="12" t="str">
        <f>IF(COUNTIF(Pover!F$2:F$7733,N287),VLOOKUP(N287,Pover!F$2:G$7733,2,FALSE),"---")</f>
        <v>---</v>
      </c>
      <c r="M287" s="13">
        <f t="shared" si="13"/>
        <v>0</v>
      </c>
      <c r="N287" s="23" t="e">
        <f t="shared" si="14"/>
        <v>#VALUE!</v>
      </c>
    </row>
    <row r="288" spans="1:14" x14ac:dyDescent="0.25">
      <c r="A288" s="2"/>
      <c r="B288" s="66"/>
      <c r="C288" s="21"/>
      <c r="D288" s="35"/>
      <c r="E288" s="68"/>
      <c r="F288" s="1"/>
      <c r="G288" s="8" t="str">
        <f t="shared" si="12"/>
        <v/>
      </c>
      <c r="H288" s="16" t="e">
        <f>IF(COUNTIF(Pover!G$2:G$7733,G288),VLOOKUP(G288,Pover!G$2:I$7733,3,FALSE),"----------------------")</f>
        <v>#N/A</v>
      </c>
      <c r="I288" s="16" t="e">
        <f>IF(COUNTIF(Pover!G$2:G$7733,G288),VLOOKUP(G288,Pover!G$2:J$7733,4,FALSE),"----------------------")</f>
        <v>#N/A</v>
      </c>
      <c r="J288" s="74" t="str">
        <f>IF(COUNTIF(lernitaj!B$2:B$7733,G288),"","• Lernu")</f>
        <v/>
      </c>
      <c r="K288" s="12" t="str">
        <f>IF(COUNTIF(Pover!F$2:F$7733,N288),VLOOKUP(N288,Pover!F$2:G$7733,2,FALSE),"---")</f>
        <v>---</v>
      </c>
      <c r="M288" s="13">
        <f t="shared" si="13"/>
        <v>0</v>
      </c>
      <c r="N288" s="23" t="e">
        <f t="shared" si="14"/>
        <v>#VALUE!</v>
      </c>
    </row>
    <row r="289" spans="1:14" x14ac:dyDescent="0.25">
      <c r="A289" s="2"/>
      <c r="B289" s="66"/>
      <c r="C289" s="21"/>
      <c r="D289" s="35"/>
      <c r="E289" s="68"/>
      <c r="F289" s="1"/>
      <c r="G289" s="8" t="str">
        <f t="shared" si="12"/>
        <v/>
      </c>
      <c r="H289" s="16" t="e">
        <f>IF(COUNTIF(Pover!G$2:G$7733,G289),VLOOKUP(G289,Pover!G$2:I$7733,3,FALSE),"----------------------")</f>
        <v>#N/A</v>
      </c>
      <c r="I289" s="16" t="e">
        <f>IF(COUNTIF(Pover!G$2:G$7733,G289),VLOOKUP(G289,Pover!G$2:J$7733,4,FALSE),"----------------------")</f>
        <v>#N/A</v>
      </c>
      <c r="J289" s="74" t="str">
        <f>IF(COUNTIF(lernitaj!B$2:B$7733,G289),"","• Lernu")</f>
        <v/>
      </c>
      <c r="K289" s="12" t="str">
        <f>IF(COUNTIF(Pover!F$2:F$7733,N289),VLOOKUP(N289,Pover!F$2:G$7733,2,FALSE),"---")</f>
        <v>---</v>
      </c>
      <c r="M289" s="13">
        <f t="shared" si="13"/>
        <v>0</v>
      </c>
      <c r="N289" s="23" t="e">
        <f t="shared" si="14"/>
        <v>#VALUE!</v>
      </c>
    </row>
    <row r="290" spans="1:14" x14ac:dyDescent="0.25">
      <c r="A290" s="2"/>
      <c r="B290" s="66"/>
      <c r="C290" s="21"/>
      <c r="D290" s="35"/>
      <c r="E290" s="68"/>
      <c r="F290" s="1"/>
      <c r="G290" s="8" t="str">
        <f t="shared" si="12"/>
        <v/>
      </c>
      <c r="H290" s="16" t="e">
        <f>IF(COUNTIF(Pover!G$2:G$7733,G290),VLOOKUP(G290,Pover!G$2:I$7733,3,FALSE),"----------------------")</f>
        <v>#N/A</v>
      </c>
      <c r="I290" s="16" t="e">
        <f>IF(COUNTIF(Pover!G$2:G$7733,G290),VLOOKUP(G290,Pover!G$2:J$7733,4,FALSE),"----------------------")</f>
        <v>#N/A</v>
      </c>
      <c r="J290" s="74" t="str">
        <f>IF(COUNTIF(lernitaj!B$2:B$7733,G290),"","• Lernu")</f>
        <v/>
      </c>
      <c r="K290" s="12" t="str">
        <f>IF(COUNTIF(Pover!F$2:F$7733,N290),VLOOKUP(N290,Pover!F$2:G$7733,2,FALSE),"---")</f>
        <v>---</v>
      </c>
      <c r="M290" s="13">
        <f t="shared" si="13"/>
        <v>0</v>
      </c>
      <c r="N290" s="23" t="e">
        <f t="shared" si="14"/>
        <v>#VALUE!</v>
      </c>
    </row>
    <row r="291" spans="1:14" x14ac:dyDescent="0.25">
      <c r="A291" s="2"/>
      <c r="B291" s="66"/>
      <c r="C291" s="21"/>
      <c r="D291" s="35"/>
      <c r="E291" s="68"/>
      <c r="F291" s="1"/>
      <c r="G291" s="8" t="str">
        <f t="shared" si="12"/>
        <v/>
      </c>
      <c r="H291" s="16" t="e">
        <f>IF(COUNTIF(Pover!G$2:G$7733,G291),VLOOKUP(G291,Pover!G$2:I$7733,3,FALSE),"----------------------")</f>
        <v>#N/A</v>
      </c>
      <c r="I291" s="16" t="e">
        <f>IF(COUNTIF(Pover!G$2:G$7733,G291),VLOOKUP(G291,Pover!G$2:J$7733,4,FALSE),"----------------------")</f>
        <v>#N/A</v>
      </c>
      <c r="J291" s="74" t="str">
        <f>IF(COUNTIF(lernitaj!B$2:B$7733,G291),"","• Lernu")</f>
        <v/>
      </c>
      <c r="K291" s="12" t="str">
        <f>IF(COUNTIF(Pover!F$2:F$7733,N291),VLOOKUP(N291,Pover!F$2:G$7733,2,FALSE),"---")</f>
        <v>---</v>
      </c>
      <c r="M291" s="13">
        <f t="shared" si="13"/>
        <v>0</v>
      </c>
      <c r="N291" s="23" t="e">
        <f t="shared" si="14"/>
        <v>#VALUE!</v>
      </c>
    </row>
    <row r="292" spans="1:14" x14ac:dyDescent="0.25">
      <c r="A292" s="2"/>
      <c r="B292" s="66"/>
      <c r="C292" s="21"/>
      <c r="D292" s="35"/>
      <c r="E292" s="68"/>
      <c r="F292" s="1"/>
      <c r="G292" s="8" t="str">
        <f t="shared" si="12"/>
        <v/>
      </c>
      <c r="H292" s="16" t="e">
        <f>IF(COUNTIF(Pover!G$2:G$7733,G292),VLOOKUP(G292,Pover!G$2:I$7733,3,FALSE),"----------------------")</f>
        <v>#N/A</v>
      </c>
      <c r="I292" s="16" t="e">
        <f>IF(COUNTIF(Pover!G$2:G$7733,G292),VLOOKUP(G292,Pover!G$2:J$7733,4,FALSE),"----------------------")</f>
        <v>#N/A</v>
      </c>
      <c r="J292" s="74" t="str">
        <f>IF(COUNTIF(lernitaj!B$2:B$7733,G292),"","• Lernu")</f>
        <v/>
      </c>
      <c r="K292" s="12" t="str">
        <f>IF(COUNTIF(Pover!F$2:F$7733,N292),VLOOKUP(N292,Pover!F$2:G$7733,2,FALSE),"---")</f>
        <v>---</v>
      </c>
      <c r="M292" s="13">
        <f t="shared" si="13"/>
        <v>0</v>
      </c>
      <c r="N292" s="23" t="e">
        <f t="shared" si="14"/>
        <v>#VALUE!</v>
      </c>
    </row>
    <row r="293" spans="1:14" x14ac:dyDescent="0.25">
      <c r="A293" s="2"/>
      <c r="B293" s="66"/>
      <c r="C293" s="21"/>
      <c r="D293" s="35"/>
      <c r="E293" s="68"/>
      <c r="F293" s="1"/>
      <c r="G293" s="8" t="str">
        <f t="shared" si="12"/>
        <v/>
      </c>
      <c r="H293" s="16" t="e">
        <f>IF(COUNTIF(Pover!G$2:G$7733,G293),VLOOKUP(G293,Pover!G$2:I$7733,3,FALSE),"----------------------")</f>
        <v>#N/A</v>
      </c>
      <c r="I293" s="16" t="e">
        <f>IF(COUNTIF(Pover!G$2:G$7733,G293),VLOOKUP(G293,Pover!G$2:J$7733,4,FALSE),"----------------------")</f>
        <v>#N/A</v>
      </c>
      <c r="J293" s="74" t="str">
        <f>IF(COUNTIF(lernitaj!B$2:B$7733,G293),"","• Lernu")</f>
        <v/>
      </c>
      <c r="K293" s="12" t="str">
        <f>IF(COUNTIF(Pover!F$2:F$7733,N293),VLOOKUP(N293,Pover!F$2:G$7733,2,FALSE),"---")</f>
        <v>---</v>
      </c>
      <c r="M293" s="13">
        <f t="shared" si="13"/>
        <v>0</v>
      </c>
      <c r="N293" s="23" t="e">
        <f t="shared" si="14"/>
        <v>#VALUE!</v>
      </c>
    </row>
    <row r="294" spans="1:14" x14ac:dyDescent="0.25">
      <c r="A294" s="2"/>
      <c r="B294" s="66"/>
      <c r="C294" s="21"/>
      <c r="D294" s="35"/>
      <c r="E294" s="68"/>
      <c r="F294" s="1"/>
      <c r="G294" s="8" t="str">
        <f t="shared" si="12"/>
        <v/>
      </c>
      <c r="H294" s="16" t="e">
        <f>IF(COUNTIF(Pover!G$2:G$7733,G294),VLOOKUP(G294,Pover!G$2:I$7733,3,FALSE),"----------------------")</f>
        <v>#N/A</v>
      </c>
      <c r="I294" s="16" t="e">
        <f>IF(COUNTIF(Pover!G$2:G$7733,G294),VLOOKUP(G294,Pover!G$2:J$7733,4,FALSE),"----------------------")</f>
        <v>#N/A</v>
      </c>
      <c r="J294" s="74" t="str">
        <f>IF(COUNTIF(lernitaj!B$2:B$7733,G294),"","• Lernu")</f>
        <v/>
      </c>
      <c r="K294" s="12" t="str">
        <f>IF(COUNTIF(Pover!F$2:F$7733,N294),VLOOKUP(N294,Pover!F$2:G$7733,2,FALSE),"---")</f>
        <v>---</v>
      </c>
      <c r="M294" s="13">
        <f t="shared" si="13"/>
        <v>0</v>
      </c>
      <c r="N294" s="23" t="e">
        <f t="shared" si="14"/>
        <v>#VALUE!</v>
      </c>
    </row>
    <row r="295" spans="1:14" x14ac:dyDescent="0.25">
      <c r="A295" s="2"/>
      <c r="B295" s="66"/>
      <c r="C295" s="21"/>
      <c r="D295" s="35"/>
      <c r="E295" s="68"/>
      <c r="F295" s="1"/>
      <c r="G295" s="8" t="str">
        <f t="shared" si="12"/>
        <v/>
      </c>
      <c r="H295" s="16" t="e">
        <f>IF(COUNTIF(Pover!G$2:G$7733,G295),VLOOKUP(G295,Pover!G$2:I$7733,3,FALSE),"----------------------")</f>
        <v>#N/A</v>
      </c>
      <c r="I295" s="16" t="e">
        <f>IF(COUNTIF(Pover!G$2:G$7733,G295),VLOOKUP(G295,Pover!G$2:J$7733,4,FALSE),"----------------------")</f>
        <v>#N/A</v>
      </c>
      <c r="J295" s="74" t="str">
        <f>IF(COUNTIF(lernitaj!B$2:B$7733,G295),"","• Lernu")</f>
        <v/>
      </c>
      <c r="K295" s="12" t="str">
        <f>IF(COUNTIF(Pover!F$2:F$7733,N295),VLOOKUP(N295,Pover!F$2:G$7733,2,FALSE),"---")</f>
        <v>---</v>
      </c>
      <c r="M295" s="13">
        <f t="shared" si="13"/>
        <v>0</v>
      </c>
      <c r="N295" s="23" t="e">
        <f t="shared" si="14"/>
        <v>#VALUE!</v>
      </c>
    </row>
    <row r="296" spans="1:14" x14ac:dyDescent="0.25">
      <c r="A296" s="2"/>
      <c r="B296" s="66"/>
      <c r="C296" s="21"/>
      <c r="D296" s="35"/>
      <c r="E296" s="68"/>
      <c r="F296" s="1"/>
      <c r="G296" s="8" t="str">
        <f t="shared" si="12"/>
        <v/>
      </c>
      <c r="H296" s="16" t="e">
        <f>IF(COUNTIF(Pover!G$2:G$7733,G296),VLOOKUP(G296,Pover!G$2:I$7733,3,FALSE),"----------------------")</f>
        <v>#N/A</v>
      </c>
      <c r="I296" s="16" t="e">
        <f>IF(COUNTIF(Pover!G$2:G$7733,G296),VLOOKUP(G296,Pover!G$2:J$7733,4,FALSE),"----------------------")</f>
        <v>#N/A</v>
      </c>
      <c r="J296" s="74" t="str">
        <f>IF(COUNTIF(lernitaj!B$2:B$7733,G296),"","• Lernu")</f>
        <v/>
      </c>
      <c r="K296" s="12" t="str">
        <f>IF(COUNTIF(Pover!F$2:F$7733,N296),VLOOKUP(N296,Pover!F$2:G$7733,2,FALSE),"---")</f>
        <v>---</v>
      </c>
      <c r="M296" s="13">
        <f t="shared" si="13"/>
        <v>0</v>
      </c>
      <c r="N296" s="23" t="e">
        <f t="shared" si="14"/>
        <v>#VALUE!</v>
      </c>
    </row>
    <row r="297" spans="1:14" x14ac:dyDescent="0.25">
      <c r="A297" s="2"/>
      <c r="B297" s="66"/>
      <c r="C297" s="21"/>
      <c r="D297" s="35"/>
      <c r="E297" s="68"/>
      <c r="F297" s="1"/>
      <c r="G297" s="8" t="str">
        <f t="shared" si="12"/>
        <v/>
      </c>
      <c r="H297" s="16" t="e">
        <f>IF(COUNTIF(Pover!G$2:G$7733,G297),VLOOKUP(G297,Pover!G$2:I$7733,3,FALSE),"----------------------")</f>
        <v>#N/A</v>
      </c>
      <c r="I297" s="16" t="e">
        <f>IF(COUNTIF(Pover!G$2:G$7733,G297),VLOOKUP(G297,Pover!G$2:J$7733,4,FALSE),"----------------------")</f>
        <v>#N/A</v>
      </c>
      <c r="J297" s="74" t="str">
        <f>IF(COUNTIF(lernitaj!B$2:B$7733,G297),"","• Lernu")</f>
        <v/>
      </c>
      <c r="K297" s="12" t="str">
        <f>IF(COUNTIF(Pover!F$2:F$7733,N297),VLOOKUP(N297,Pover!F$2:G$7733,2,FALSE),"---")</f>
        <v>---</v>
      </c>
      <c r="M297" s="13">
        <f t="shared" si="13"/>
        <v>0</v>
      </c>
      <c r="N297" s="23" t="e">
        <f t="shared" si="14"/>
        <v>#VALUE!</v>
      </c>
    </row>
    <row r="298" spans="1:14" x14ac:dyDescent="0.25">
      <c r="A298" s="2"/>
      <c r="B298" s="66"/>
      <c r="C298" s="21"/>
      <c r="D298" s="35"/>
      <c r="E298" s="68"/>
      <c r="F298" s="1"/>
      <c r="G298" s="8" t="str">
        <f t="shared" si="12"/>
        <v/>
      </c>
      <c r="H298" s="16" t="e">
        <f>IF(COUNTIF(Pover!G$2:G$7733,G298),VLOOKUP(G298,Pover!G$2:I$7733,3,FALSE),"----------------------")</f>
        <v>#N/A</v>
      </c>
      <c r="I298" s="16" t="e">
        <f>IF(COUNTIF(Pover!G$2:G$7733,G298),VLOOKUP(G298,Pover!G$2:J$7733,4,FALSE),"----------------------")</f>
        <v>#N/A</v>
      </c>
      <c r="J298" s="74" t="str">
        <f>IF(COUNTIF(lernitaj!B$2:B$7733,G298),"","• Lernu")</f>
        <v/>
      </c>
      <c r="K298" s="12" t="str">
        <f>IF(COUNTIF(Pover!F$2:F$7733,N298),VLOOKUP(N298,Pover!F$2:G$7733,2,FALSE),"---")</f>
        <v>---</v>
      </c>
      <c r="M298" s="13">
        <f t="shared" si="13"/>
        <v>0</v>
      </c>
      <c r="N298" s="23" t="e">
        <f t="shared" si="14"/>
        <v>#VALUE!</v>
      </c>
    </row>
    <row r="299" spans="1:14" x14ac:dyDescent="0.25">
      <c r="A299" s="2"/>
      <c r="B299" s="66"/>
      <c r="C299" s="21"/>
      <c r="D299" s="35"/>
      <c r="E299" s="68"/>
      <c r="F299" s="1"/>
      <c r="G299" s="8" t="str">
        <f t="shared" si="12"/>
        <v/>
      </c>
      <c r="H299" s="16" t="e">
        <f>IF(COUNTIF(Pover!G$2:G$7733,G299),VLOOKUP(G299,Pover!G$2:I$7733,3,FALSE),"----------------------")</f>
        <v>#N/A</v>
      </c>
      <c r="I299" s="16" t="e">
        <f>IF(COUNTIF(Pover!G$2:G$7733,G299),VLOOKUP(G299,Pover!G$2:J$7733,4,FALSE),"----------------------")</f>
        <v>#N/A</v>
      </c>
      <c r="J299" s="74" t="str">
        <f>IF(COUNTIF(lernitaj!B$2:B$7733,G299),"","• Lernu")</f>
        <v/>
      </c>
      <c r="K299" s="12" t="str">
        <f>IF(COUNTIF(Pover!F$2:F$7733,N299),VLOOKUP(N299,Pover!F$2:G$7733,2,FALSE),"---")</f>
        <v>---</v>
      </c>
      <c r="M299" s="13">
        <f t="shared" si="13"/>
        <v>0</v>
      </c>
      <c r="N299" s="23" t="e">
        <f t="shared" si="14"/>
        <v>#VALUE!</v>
      </c>
    </row>
    <row r="300" spans="1:14" x14ac:dyDescent="0.25">
      <c r="A300" s="2"/>
      <c r="B300" s="66"/>
      <c r="C300" s="21"/>
      <c r="D300" s="35"/>
      <c r="E300" s="68"/>
      <c r="F300" s="1"/>
      <c r="G300" s="8" t="str">
        <f t="shared" si="12"/>
        <v/>
      </c>
      <c r="H300" s="16" t="e">
        <f>IF(COUNTIF(Pover!G$2:G$7733,G300),VLOOKUP(G300,Pover!G$2:I$7733,3,FALSE),"----------------------")</f>
        <v>#N/A</v>
      </c>
      <c r="I300" s="16" t="e">
        <f>IF(COUNTIF(Pover!G$2:G$7733,G300),VLOOKUP(G300,Pover!G$2:J$7733,4,FALSE),"----------------------")</f>
        <v>#N/A</v>
      </c>
      <c r="J300" s="74" t="str">
        <f>IF(COUNTIF(lernitaj!B$2:B$7733,G300),"","• Lernu")</f>
        <v/>
      </c>
      <c r="K300" s="12" t="str">
        <f>IF(COUNTIF(Pover!F$2:F$7733,N300),VLOOKUP(N300,Pover!F$2:G$7733,2,FALSE),"---")</f>
        <v>---</v>
      </c>
      <c r="M300" s="13">
        <f t="shared" si="13"/>
        <v>0</v>
      </c>
      <c r="N300" s="23" t="e">
        <f t="shared" si="14"/>
        <v>#VALUE!</v>
      </c>
    </row>
    <row r="301" spans="1:14" x14ac:dyDescent="0.25">
      <c r="A301" s="2"/>
      <c r="B301" s="66"/>
      <c r="C301" s="21"/>
      <c r="D301" s="35"/>
      <c r="E301" s="68"/>
      <c r="F301" s="1"/>
      <c r="G301" s="8" t="str">
        <f t="shared" ref="G301:G364" si="15">SUBSTITUTE(SUBSTITUTE(SUBSTITUTE(SUBSTITUTE(SUBSTITUTE(SUBSTITUTE(D301,"ux","ŭ"),"sx","ŝ"),"gx","ĝ"),"hx","ĥ"),"jx","ĵ"),"cx","ĉ")</f>
        <v/>
      </c>
      <c r="H301" s="16" t="e">
        <f>IF(COUNTIF(Pover!G$2:G$7733,G301),VLOOKUP(G301,Pover!G$2:I$7733,3,FALSE),"----------------------")</f>
        <v>#N/A</v>
      </c>
      <c r="I301" s="16" t="e">
        <f>IF(COUNTIF(Pover!G$2:G$7733,G301),VLOOKUP(G301,Pover!G$2:J$7733,4,FALSE),"----------------------")</f>
        <v>#N/A</v>
      </c>
      <c r="J301" s="74" t="str">
        <f>IF(COUNTIF(lernitaj!B$2:B$7733,G301),"","• Lernu")</f>
        <v/>
      </c>
      <c r="K301" s="12" t="str">
        <f>IF(COUNTIF(Pover!F$2:F$7733,N301),VLOOKUP(N301,Pover!F$2:G$7733,2,FALSE),"---")</f>
        <v>---</v>
      </c>
      <c r="M301" s="13">
        <f t="shared" si="13"/>
        <v>0</v>
      </c>
      <c r="N301" s="23" t="e">
        <f t="shared" si="14"/>
        <v>#VALUE!</v>
      </c>
    </row>
    <row r="302" spans="1:14" x14ac:dyDescent="0.25">
      <c r="A302" s="2"/>
      <c r="B302" s="66"/>
      <c r="C302" s="21"/>
      <c r="D302" s="35"/>
      <c r="E302" s="68"/>
      <c r="F302" s="1"/>
      <c r="G302" s="8" t="str">
        <f t="shared" si="15"/>
        <v/>
      </c>
      <c r="H302" s="16" t="e">
        <f>IF(COUNTIF(Pover!G$2:G$7733,G302),VLOOKUP(G302,Pover!G$2:I$7733,3,FALSE),"----------------------")</f>
        <v>#N/A</v>
      </c>
      <c r="I302" s="16" t="e">
        <f>IF(COUNTIF(Pover!G$2:G$7733,G302),VLOOKUP(G302,Pover!G$2:J$7733,4,FALSE),"----------------------")</f>
        <v>#N/A</v>
      </c>
      <c r="J302" s="74" t="str">
        <f>IF(COUNTIF(lernitaj!B$2:B$7733,G302),"","• Lernu")</f>
        <v/>
      </c>
      <c r="K302" s="12" t="str">
        <f>IF(COUNTIF(Pover!F$2:F$7733,N302),VLOOKUP(N302,Pover!F$2:G$7733,2,FALSE),"---")</f>
        <v>---</v>
      </c>
      <c r="M302" s="13">
        <f t="shared" si="13"/>
        <v>0</v>
      </c>
      <c r="N302" s="23" t="e">
        <f t="shared" si="14"/>
        <v>#VALUE!</v>
      </c>
    </row>
    <row r="303" spans="1:14" x14ac:dyDescent="0.25">
      <c r="A303" s="2"/>
      <c r="B303" s="66"/>
      <c r="C303" s="21"/>
      <c r="D303" s="35"/>
      <c r="E303" s="68"/>
      <c r="F303" s="1"/>
      <c r="G303" s="8" t="str">
        <f t="shared" si="15"/>
        <v/>
      </c>
      <c r="H303" s="16" t="e">
        <f>IF(COUNTIF(Pover!G$2:G$7733,G303),VLOOKUP(G303,Pover!G$2:I$7733,3,FALSE),"----------------------")</f>
        <v>#N/A</v>
      </c>
      <c r="I303" s="16" t="e">
        <f>IF(COUNTIF(Pover!G$2:G$7733,G303),VLOOKUP(G303,Pover!G$2:J$7733,4,FALSE),"----------------------")</f>
        <v>#N/A</v>
      </c>
      <c r="J303" s="74" t="str">
        <f>IF(COUNTIF(lernitaj!B$2:B$7733,G303),"","• Lernu")</f>
        <v/>
      </c>
      <c r="K303" s="12" t="str">
        <f>IF(COUNTIF(Pover!F$2:F$7733,N303),VLOOKUP(N303,Pover!F$2:G$7733,2,FALSE),"---")</f>
        <v>---</v>
      </c>
      <c r="M303" s="13">
        <f t="shared" si="13"/>
        <v>0</v>
      </c>
      <c r="N303" s="23" t="e">
        <f t="shared" si="14"/>
        <v>#VALUE!</v>
      </c>
    </row>
    <row r="304" spans="1:14" x14ac:dyDescent="0.25">
      <c r="A304" s="2"/>
      <c r="B304" s="66"/>
      <c r="C304" s="21"/>
      <c r="D304" s="35"/>
      <c r="E304" s="68"/>
      <c r="F304" s="1"/>
      <c r="G304" s="8" t="str">
        <f t="shared" si="15"/>
        <v/>
      </c>
      <c r="H304" s="16" t="e">
        <f>IF(COUNTIF(Pover!G$2:G$7733,G304),VLOOKUP(G304,Pover!G$2:I$7733,3,FALSE),"----------------------")</f>
        <v>#N/A</v>
      </c>
      <c r="I304" s="16" t="e">
        <f>IF(COUNTIF(Pover!G$2:G$7733,G304),VLOOKUP(G304,Pover!G$2:J$7733,4,FALSE),"----------------------")</f>
        <v>#N/A</v>
      </c>
      <c r="J304" s="74" t="str">
        <f>IF(COUNTIF(lernitaj!B$2:B$7733,G304),"","• Lernu")</f>
        <v/>
      </c>
      <c r="K304" s="12" t="str">
        <f>IF(COUNTIF(Pover!F$2:F$7733,N304),VLOOKUP(N304,Pover!F$2:G$7733,2,FALSE),"---")</f>
        <v>---</v>
      </c>
      <c r="M304" s="13">
        <f t="shared" si="13"/>
        <v>0</v>
      </c>
      <c r="N304" s="23" t="e">
        <f t="shared" si="14"/>
        <v>#VALUE!</v>
      </c>
    </row>
    <row r="305" spans="1:14" x14ac:dyDescent="0.25">
      <c r="A305" s="2"/>
      <c r="B305" s="66"/>
      <c r="C305" s="21"/>
      <c r="D305" s="35"/>
      <c r="E305" s="68"/>
      <c r="F305" s="1"/>
      <c r="G305" s="8" t="str">
        <f t="shared" si="15"/>
        <v/>
      </c>
      <c r="H305" s="16" t="e">
        <f>IF(COUNTIF(Pover!G$2:G$7733,G305),VLOOKUP(G305,Pover!G$2:I$7733,3,FALSE),"----------------------")</f>
        <v>#N/A</v>
      </c>
      <c r="I305" s="16" t="e">
        <f>IF(COUNTIF(Pover!G$2:G$7733,G305),VLOOKUP(G305,Pover!G$2:J$7733,4,FALSE),"----------------------")</f>
        <v>#N/A</v>
      </c>
      <c r="J305" s="74" t="str">
        <f>IF(COUNTIF(lernitaj!B$2:B$7733,G305),"","• Lernu")</f>
        <v/>
      </c>
      <c r="K305" s="12" t="str">
        <f>IF(COUNTIF(Pover!F$2:F$7733,N305),VLOOKUP(N305,Pover!F$2:G$7733,2,FALSE),"---")</f>
        <v>---</v>
      </c>
      <c r="M305" s="13">
        <f t="shared" si="13"/>
        <v>0</v>
      </c>
      <c r="N305" s="23" t="e">
        <f t="shared" si="14"/>
        <v>#VALUE!</v>
      </c>
    </row>
    <row r="306" spans="1:14" x14ac:dyDescent="0.25">
      <c r="A306" s="2"/>
      <c r="B306" s="66"/>
      <c r="C306" s="21"/>
      <c r="D306" s="35"/>
      <c r="E306" s="68"/>
      <c r="F306" s="1"/>
      <c r="G306" s="8" t="str">
        <f t="shared" si="15"/>
        <v/>
      </c>
      <c r="H306" s="16" t="e">
        <f>IF(COUNTIF(Pover!G$2:G$7733,G306),VLOOKUP(G306,Pover!G$2:I$7733,3,FALSE),"----------------------")</f>
        <v>#N/A</v>
      </c>
      <c r="I306" s="16" t="e">
        <f>IF(COUNTIF(Pover!G$2:G$7733,G306),VLOOKUP(G306,Pover!G$2:J$7733,4,FALSE),"----------------------")</f>
        <v>#N/A</v>
      </c>
      <c r="J306" s="74" t="str">
        <f>IF(COUNTIF(lernitaj!B$2:B$7733,G306),"","• Lernu")</f>
        <v/>
      </c>
      <c r="K306" s="12" t="str">
        <f>IF(COUNTIF(Pover!F$2:F$7733,N306),VLOOKUP(N306,Pover!F$2:G$7733,2,FALSE),"---")</f>
        <v>---</v>
      </c>
      <c r="M306" s="13">
        <f t="shared" si="13"/>
        <v>0</v>
      </c>
      <c r="N306" s="23" t="e">
        <f t="shared" si="14"/>
        <v>#VALUE!</v>
      </c>
    </row>
    <row r="307" spans="1:14" x14ac:dyDescent="0.25">
      <c r="A307" s="2"/>
      <c r="B307" s="66"/>
      <c r="C307" s="21"/>
      <c r="D307" s="35"/>
      <c r="E307" s="68"/>
      <c r="F307" s="1"/>
      <c r="G307" s="8" t="str">
        <f t="shared" si="15"/>
        <v/>
      </c>
      <c r="H307" s="16" t="e">
        <f>IF(COUNTIF(Pover!G$2:G$7733,G307),VLOOKUP(G307,Pover!G$2:I$7733,3,FALSE),"----------------------")</f>
        <v>#N/A</v>
      </c>
      <c r="I307" s="16" t="e">
        <f>IF(COUNTIF(Pover!G$2:G$7733,G307),VLOOKUP(G307,Pover!G$2:J$7733,4,FALSE),"----------------------")</f>
        <v>#N/A</v>
      </c>
      <c r="J307" s="74" t="str">
        <f>IF(COUNTIF(lernitaj!B$2:B$7733,G307),"","• Lernu")</f>
        <v/>
      </c>
      <c r="K307" s="12" t="str">
        <f>IF(COUNTIF(Pover!F$2:F$7733,N307),VLOOKUP(N307,Pover!F$2:G$7733,2,FALSE),"---")</f>
        <v>---</v>
      </c>
      <c r="M307" s="13">
        <f t="shared" si="13"/>
        <v>0</v>
      </c>
      <c r="N307" s="23" t="e">
        <f t="shared" si="14"/>
        <v>#VALUE!</v>
      </c>
    </row>
    <row r="308" spans="1:14" x14ac:dyDescent="0.25">
      <c r="A308" s="2"/>
      <c r="B308" s="66"/>
      <c r="C308" s="21"/>
      <c r="D308" s="35"/>
      <c r="E308" s="68"/>
      <c r="F308" s="1"/>
      <c r="G308" s="8" t="str">
        <f t="shared" si="15"/>
        <v/>
      </c>
      <c r="H308" s="16" t="e">
        <f>IF(COUNTIF(Pover!G$2:G$7733,G308),VLOOKUP(G308,Pover!G$2:I$7733,3,FALSE),"----------------------")</f>
        <v>#N/A</v>
      </c>
      <c r="I308" s="16" t="e">
        <f>IF(COUNTIF(Pover!G$2:G$7733,G308),VLOOKUP(G308,Pover!G$2:J$7733,4,FALSE),"----------------------")</f>
        <v>#N/A</v>
      </c>
      <c r="J308" s="74" t="str">
        <f>IF(COUNTIF(lernitaj!B$2:B$7733,G308),"","• Lernu")</f>
        <v/>
      </c>
      <c r="K308" s="12" t="str">
        <f>IF(COUNTIF(Pover!F$2:F$7733,N308),VLOOKUP(N308,Pover!F$2:G$7733,2,FALSE),"---")</f>
        <v>---</v>
      </c>
      <c r="M308" s="13">
        <f t="shared" si="13"/>
        <v>0</v>
      </c>
      <c r="N308" s="23" t="e">
        <f t="shared" si="14"/>
        <v>#VALUE!</v>
      </c>
    </row>
    <row r="309" spans="1:14" x14ac:dyDescent="0.25">
      <c r="A309" s="2"/>
      <c r="B309" s="66"/>
      <c r="C309" s="21"/>
      <c r="D309" s="35"/>
      <c r="E309" s="68"/>
      <c r="F309" s="1"/>
      <c r="G309" s="8" t="str">
        <f t="shared" si="15"/>
        <v/>
      </c>
      <c r="H309" s="16" t="e">
        <f>IF(COUNTIF(Pover!G$2:G$7733,G309),VLOOKUP(G309,Pover!G$2:I$7733,3,FALSE),"----------------------")</f>
        <v>#N/A</v>
      </c>
      <c r="I309" s="16" t="e">
        <f>IF(COUNTIF(Pover!G$2:G$7733,G309),VLOOKUP(G309,Pover!G$2:J$7733,4,FALSE),"----------------------")</f>
        <v>#N/A</v>
      </c>
      <c r="J309" s="74" t="str">
        <f>IF(COUNTIF(lernitaj!B$2:B$7733,G309),"","• Lernu")</f>
        <v/>
      </c>
      <c r="K309" s="12" t="str">
        <f>IF(COUNTIF(Pover!F$2:F$7733,N309),VLOOKUP(N309,Pover!F$2:G$7733,2,FALSE),"---")</f>
        <v>---</v>
      </c>
      <c r="M309" s="13">
        <f t="shared" si="13"/>
        <v>0</v>
      </c>
      <c r="N309" s="23" t="e">
        <f t="shared" si="14"/>
        <v>#VALUE!</v>
      </c>
    </row>
    <row r="310" spans="1:14" x14ac:dyDescent="0.25">
      <c r="A310" s="2"/>
      <c r="B310" s="66"/>
      <c r="C310" s="21"/>
      <c r="D310" s="35"/>
      <c r="E310" s="68"/>
      <c r="F310" s="1"/>
      <c r="G310" s="8" t="str">
        <f t="shared" si="15"/>
        <v/>
      </c>
      <c r="H310" s="16" t="e">
        <f>IF(COUNTIF(Pover!G$2:G$7733,G310),VLOOKUP(G310,Pover!G$2:I$7733,3,FALSE),"----------------------")</f>
        <v>#N/A</v>
      </c>
      <c r="I310" s="16" t="e">
        <f>IF(COUNTIF(Pover!G$2:G$7733,G310),VLOOKUP(G310,Pover!G$2:J$7733,4,FALSE),"----------------------")</f>
        <v>#N/A</v>
      </c>
      <c r="J310" s="74" t="str">
        <f>IF(COUNTIF(lernitaj!B$2:B$7733,G310),"","• Lernu")</f>
        <v/>
      </c>
      <c r="K310" s="12" t="str">
        <f>IF(COUNTIF(Pover!F$2:F$7733,N310),VLOOKUP(N310,Pover!F$2:G$7733,2,FALSE),"---")</f>
        <v>---</v>
      </c>
      <c r="M310" s="13">
        <f t="shared" si="13"/>
        <v>0</v>
      </c>
      <c r="N310" s="23" t="e">
        <f t="shared" si="14"/>
        <v>#VALUE!</v>
      </c>
    </row>
    <row r="311" spans="1:14" x14ac:dyDescent="0.25">
      <c r="A311" s="2"/>
      <c r="B311" s="66"/>
      <c r="C311" s="21"/>
      <c r="D311" s="35"/>
      <c r="E311" s="68"/>
      <c r="F311" s="1"/>
      <c r="G311" s="8" t="str">
        <f t="shared" si="15"/>
        <v/>
      </c>
      <c r="H311" s="16" t="e">
        <f>IF(COUNTIF(Pover!G$2:G$7733,G311),VLOOKUP(G311,Pover!G$2:I$7733,3,FALSE),"----------------------")</f>
        <v>#N/A</v>
      </c>
      <c r="I311" s="16" t="e">
        <f>IF(COUNTIF(Pover!G$2:G$7733,G311),VLOOKUP(G311,Pover!G$2:J$7733,4,FALSE),"----------------------")</f>
        <v>#N/A</v>
      </c>
      <c r="J311" s="74" t="str">
        <f>IF(COUNTIF(lernitaj!B$2:B$7733,G311),"","• Lernu")</f>
        <v/>
      </c>
      <c r="K311" s="12" t="str">
        <f>IF(COUNTIF(Pover!F$2:F$7733,N311),VLOOKUP(N311,Pover!F$2:G$7733,2,FALSE),"---")</f>
        <v>---</v>
      </c>
      <c r="M311" s="13">
        <f t="shared" si="13"/>
        <v>0</v>
      </c>
      <c r="N311" s="23" t="e">
        <f t="shared" si="14"/>
        <v>#VALUE!</v>
      </c>
    </row>
    <row r="312" spans="1:14" x14ac:dyDescent="0.25">
      <c r="A312" s="2"/>
      <c r="B312" s="66"/>
      <c r="C312" s="21"/>
      <c r="D312" s="35"/>
      <c r="E312" s="68"/>
      <c r="F312" s="1"/>
      <c r="G312" s="8" t="str">
        <f t="shared" si="15"/>
        <v/>
      </c>
      <c r="H312" s="16" t="e">
        <f>IF(COUNTIF(Pover!G$2:G$7733,G312),VLOOKUP(G312,Pover!G$2:I$7733,3,FALSE),"----------------------")</f>
        <v>#N/A</v>
      </c>
      <c r="I312" s="16" t="e">
        <f>IF(COUNTIF(Pover!G$2:G$7733,G312),VLOOKUP(G312,Pover!G$2:J$7733,4,FALSE),"----------------------")</f>
        <v>#N/A</v>
      </c>
      <c r="J312" s="74" t="str">
        <f>IF(COUNTIF(lernitaj!B$2:B$7733,G312),"","• Lernu")</f>
        <v/>
      </c>
      <c r="K312" s="12" t="str">
        <f>IF(COUNTIF(Pover!F$2:F$7733,N312),VLOOKUP(N312,Pover!F$2:G$7733,2,FALSE),"---")</f>
        <v>---</v>
      </c>
      <c r="M312" s="13">
        <f t="shared" si="13"/>
        <v>0</v>
      </c>
      <c r="N312" s="23" t="e">
        <f t="shared" si="14"/>
        <v>#VALUE!</v>
      </c>
    </row>
    <row r="313" spans="1:14" x14ac:dyDescent="0.25">
      <c r="A313" s="2"/>
      <c r="B313" s="66"/>
      <c r="C313" s="21"/>
      <c r="D313" s="35"/>
      <c r="E313" s="68"/>
      <c r="F313" s="1"/>
      <c r="G313" s="8" t="str">
        <f t="shared" si="15"/>
        <v/>
      </c>
      <c r="H313" s="16" t="e">
        <f>IF(COUNTIF(Pover!G$2:G$7733,G313),VLOOKUP(G313,Pover!G$2:I$7733,3,FALSE),"----------------------")</f>
        <v>#N/A</v>
      </c>
      <c r="I313" s="16" t="e">
        <f>IF(COUNTIF(Pover!G$2:G$7733,G313),VLOOKUP(G313,Pover!G$2:J$7733,4,FALSE),"----------------------")</f>
        <v>#N/A</v>
      </c>
      <c r="J313" s="74" t="str">
        <f>IF(COUNTIF(lernitaj!B$2:B$7733,G313),"","• Lernu")</f>
        <v/>
      </c>
      <c r="K313" s="12" t="str">
        <f>IF(COUNTIF(Pover!F$2:F$7733,N313),VLOOKUP(N313,Pover!F$2:G$7733,2,FALSE),"---")</f>
        <v>---</v>
      </c>
      <c r="M313" s="13">
        <f t="shared" si="13"/>
        <v>0</v>
      </c>
      <c r="N313" s="23" t="e">
        <f t="shared" si="14"/>
        <v>#VALUE!</v>
      </c>
    </row>
    <row r="314" spans="1:14" x14ac:dyDescent="0.25">
      <c r="A314" s="2"/>
      <c r="B314" s="66"/>
      <c r="C314" s="21"/>
      <c r="D314" s="35"/>
      <c r="E314" s="68"/>
      <c r="F314" s="1"/>
      <c r="G314" s="8" t="str">
        <f t="shared" si="15"/>
        <v/>
      </c>
      <c r="H314" s="16" t="e">
        <f>IF(COUNTIF(Pover!G$2:G$7733,G314),VLOOKUP(G314,Pover!G$2:I$7733,3,FALSE),"----------------------")</f>
        <v>#N/A</v>
      </c>
      <c r="I314" s="16" t="e">
        <f>IF(COUNTIF(Pover!G$2:G$7733,G314),VLOOKUP(G314,Pover!G$2:J$7733,4,FALSE),"----------------------")</f>
        <v>#N/A</v>
      </c>
      <c r="J314" s="74" t="str">
        <f>IF(COUNTIF(lernitaj!B$2:B$7733,G314),"","• Lernu")</f>
        <v/>
      </c>
      <c r="K314" s="12" t="str">
        <f>IF(COUNTIF(Pover!F$2:F$7733,N314),VLOOKUP(N314,Pover!F$2:G$7733,2,FALSE),"---")</f>
        <v>---</v>
      </c>
      <c r="M314" s="13">
        <f t="shared" si="13"/>
        <v>0</v>
      </c>
      <c r="N314" s="23" t="e">
        <f t="shared" si="14"/>
        <v>#VALUE!</v>
      </c>
    </row>
    <row r="315" spans="1:14" x14ac:dyDescent="0.25">
      <c r="A315" s="2"/>
      <c r="B315" s="66"/>
      <c r="C315" s="21"/>
      <c r="D315" s="35"/>
      <c r="E315" s="68"/>
      <c r="F315" s="1"/>
      <c r="G315" s="8" t="str">
        <f t="shared" si="15"/>
        <v/>
      </c>
      <c r="H315" s="16" t="e">
        <f>IF(COUNTIF(Pover!G$2:G$7733,G315),VLOOKUP(G315,Pover!G$2:I$7733,3,FALSE),"----------------------")</f>
        <v>#N/A</v>
      </c>
      <c r="I315" s="16" t="e">
        <f>IF(COUNTIF(Pover!G$2:G$7733,G315),VLOOKUP(G315,Pover!G$2:J$7733,4,FALSE),"----------------------")</f>
        <v>#N/A</v>
      </c>
      <c r="J315" s="74" t="str">
        <f>IF(COUNTIF(lernitaj!B$2:B$7733,G315),"","• Lernu")</f>
        <v/>
      </c>
      <c r="K315" s="12" t="str">
        <f>IF(COUNTIF(Pover!F$2:F$7733,N315),VLOOKUP(N315,Pover!F$2:G$7733,2,FALSE),"---")</f>
        <v>---</v>
      </c>
      <c r="M315" s="13">
        <f t="shared" si="13"/>
        <v>0</v>
      </c>
      <c r="N315" s="23" t="e">
        <f t="shared" si="14"/>
        <v>#VALUE!</v>
      </c>
    </row>
    <row r="316" spans="1:14" x14ac:dyDescent="0.25">
      <c r="A316" s="2"/>
      <c r="B316" s="66"/>
      <c r="C316" s="21"/>
      <c r="D316" s="35"/>
      <c r="E316" s="68"/>
      <c r="F316" s="1"/>
      <c r="G316" s="8" t="str">
        <f t="shared" si="15"/>
        <v/>
      </c>
      <c r="H316" s="16" t="e">
        <f>IF(COUNTIF(Pover!G$2:G$7733,G316),VLOOKUP(G316,Pover!G$2:I$7733,3,FALSE),"----------------------")</f>
        <v>#N/A</v>
      </c>
      <c r="I316" s="16" t="e">
        <f>IF(COUNTIF(Pover!G$2:G$7733,G316),VLOOKUP(G316,Pover!G$2:J$7733,4,FALSE),"----------------------")</f>
        <v>#N/A</v>
      </c>
      <c r="J316" s="74" t="str">
        <f>IF(COUNTIF(lernitaj!B$2:B$7733,G316),"","• Lernu")</f>
        <v/>
      </c>
      <c r="K316" s="12" t="str">
        <f>IF(COUNTIF(Pover!F$2:F$7733,N316),VLOOKUP(N316,Pover!F$2:G$7733,2,FALSE),"---")</f>
        <v>---</v>
      </c>
      <c r="M316" s="13">
        <f t="shared" si="13"/>
        <v>0</v>
      </c>
      <c r="N316" s="23" t="e">
        <f t="shared" si="14"/>
        <v>#VALUE!</v>
      </c>
    </row>
    <row r="317" spans="1:14" x14ac:dyDescent="0.25">
      <c r="A317" s="2"/>
      <c r="B317" s="66"/>
      <c r="C317" s="21"/>
      <c r="D317" s="35"/>
      <c r="E317" s="68"/>
      <c r="F317" s="1"/>
      <c r="G317" s="8" t="str">
        <f t="shared" si="15"/>
        <v/>
      </c>
      <c r="H317" s="16" t="e">
        <f>IF(COUNTIF(Pover!G$2:G$7733,G317),VLOOKUP(G317,Pover!G$2:I$7733,3,FALSE),"----------------------")</f>
        <v>#N/A</v>
      </c>
      <c r="I317" s="16" t="e">
        <f>IF(COUNTIF(Pover!G$2:G$7733,G317),VLOOKUP(G317,Pover!G$2:J$7733,4,FALSE),"----------------------")</f>
        <v>#N/A</v>
      </c>
      <c r="J317" s="74" t="str">
        <f>IF(COUNTIF(lernitaj!B$2:B$7733,G317),"","• Lernu")</f>
        <v/>
      </c>
      <c r="K317" s="12" t="str">
        <f>IF(COUNTIF(Pover!F$2:F$7733,N317),VLOOKUP(N317,Pover!F$2:G$7733,2,FALSE),"---")</f>
        <v>---</v>
      </c>
      <c r="M317" s="13">
        <f t="shared" si="13"/>
        <v>0</v>
      </c>
      <c r="N317" s="23" t="e">
        <f t="shared" si="14"/>
        <v>#VALUE!</v>
      </c>
    </row>
    <row r="318" spans="1:14" x14ac:dyDescent="0.25">
      <c r="A318" s="2"/>
      <c r="B318" s="66"/>
      <c r="C318" s="21"/>
      <c r="D318" s="35"/>
      <c r="E318" s="68"/>
      <c r="F318" s="1"/>
      <c r="G318" s="8" t="str">
        <f t="shared" si="15"/>
        <v/>
      </c>
      <c r="H318" s="16" t="e">
        <f>IF(COUNTIF(Pover!G$2:G$7733,G318),VLOOKUP(G318,Pover!G$2:I$7733,3,FALSE),"----------------------")</f>
        <v>#N/A</v>
      </c>
      <c r="I318" s="16" t="e">
        <f>IF(COUNTIF(Pover!G$2:G$7733,G318),VLOOKUP(G318,Pover!G$2:J$7733,4,FALSE),"----------------------")</f>
        <v>#N/A</v>
      </c>
      <c r="J318" s="74" t="str">
        <f>IF(COUNTIF(lernitaj!B$2:B$7733,G318),"","• Lernu")</f>
        <v/>
      </c>
      <c r="K318" s="12" t="str">
        <f>IF(COUNTIF(Pover!F$2:F$7733,N318),VLOOKUP(N318,Pover!F$2:G$7733,2,FALSE),"---")</f>
        <v>---</v>
      </c>
      <c r="M318" s="13">
        <f t="shared" si="13"/>
        <v>0</v>
      </c>
      <c r="N318" s="23" t="e">
        <f t="shared" si="14"/>
        <v>#VALUE!</v>
      </c>
    </row>
    <row r="319" spans="1:14" x14ac:dyDescent="0.25">
      <c r="A319" s="2"/>
      <c r="B319" s="66"/>
      <c r="C319" s="21"/>
      <c r="D319" s="35"/>
      <c r="E319" s="68"/>
      <c r="F319" s="1"/>
      <c r="G319" s="8" t="str">
        <f t="shared" si="15"/>
        <v/>
      </c>
      <c r="H319" s="16" t="e">
        <f>IF(COUNTIF(Pover!G$2:G$7733,G319),VLOOKUP(G319,Pover!G$2:I$7733,3,FALSE),"----------------------")</f>
        <v>#N/A</v>
      </c>
      <c r="I319" s="16" t="e">
        <f>IF(COUNTIF(Pover!G$2:G$7733,G319),VLOOKUP(G319,Pover!G$2:J$7733,4,FALSE),"----------------------")</f>
        <v>#N/A</v>
      </c>
      <c r="J319" s="74" t="str">
        <f>IF(COUNTIF(lernitaj!B$2:B$7733,G319),"","• Lernu")</f>
        <v/>
      </c>
      <c r="K319" s="12" t="str">
        <f>IF(COUNTIF(Pover!F$2:F$7733,N319),VLOOKUP(N319,Pover!F$2:G$7733,2,FALSE),"---")</f>
        <v>---</v>
      </c>
      <c r="M319" s="13">
        <f t="shared" si="13"/>
        <v>0</v>
      </c>
      <c r="N319" s="23" t="e">
        <f t="shared" si="14"/>
        <v>#VALUE!</v>
      </c>
    </row>
    <row r="320" spans="1:14" x14ac:dyDescent="0.25">
      <c r="A320" s="2"/>
      <c r="B320" s="66"/>
      <c r="C320" s="21"/>
      <c r="D320" s="35"/>
      <c r="E320" s="68"/>
      <c r="F320" s="1"/>
      <c r="G320" s="8" t="str">
        <f t="shared" si="15"/>
        <v/>
      </c>
      <c r="H320" s="16" t="e">
        <f>IF(COUNTIF(Pover!G$2:G$7733,G320),VLOOKUP(G320,Pover!G$2:I$7733,3,FALSE),"----------------------")</f>
        <v>#N/A</v>
      </c>
      <c r="I320" s="16" t="e">
        <f>IF(COUNTIF(Pover!G$2:G$7733,G320),VLOOKUP(G320,Pover!G$2:J$7733,4,FALSE),"----------------------")</f>
        <v>#N/A</v>
      </c>
      <c r="J320" s="74" t="str">
        <f>IF(COUNTIF(lernitaj!B$2:B$7733,G320),"","• Lernu")</f>
        <v/>
      </c>
      <c r="K320" s="12" t="str">
        <f>IF(COUNTIF(Pover!F$2:F$7733,N320),VLOOKUP(N320,Pover!F$2:G$7733,2,FALSE),"---")</f>
        <v>---</v>
      </c>
      <c r="M320" s="13">
        <f t="shared" si="13"/>
        <v>0</v>
      </c>
      <c r="N320" s="23" t="e">
        <f t="shared" si="14"/>
        <v>#VALUE!</v>
      </c>
    </row>
    <row r="321" spans="1:14" x14ac:dyDescent="0.25">
      <c r="A321" s="2"/>
      <c r="B321" s="66"/>
      <c r="C321" s="21"/>
      <c r="D321" s="35"/>
      <c r="E321" s="68"/>
      <c r="F321" s="1"/>
      <c r="G321" s="8" t="str">
        <f t="shared" si="15"/>
        <v/>
      </c>
      <c r="H321" s="16" t="e">
        <f>IF(COUNTIF(Pover!G$2:G$7733,G321),VLOOKUP(G321,Pover!G$2:I$7733,3,FALSE),"----------------------")</f>
        <v>#N/A</v>
      </c>
      <c r="I321" s="16" t="e">
        <f>IF(COUNTIF(Pover!G$2:G$7733,G321),VLOOKUP(G321,Pover!G$2:J$7733,4,FALSE),"----------------------")</f>
        <v>#N/A</v>
      </c>
      <c r="J321" s="74" t="str">
        <f>IF(COUNTIF(lernitaj!B$2:B$7733,G321),"","• Lernu")</f>
        <v/>
      </c>
      <c r="K321" s="12" t="str">
        <f>IF(COUNTIF(Pover!F$2:F$7733,N321),VLOOKUP(N321,Pover!F$2:G$7733,2,FALSE),"---")</f>
        <v>---</v>
      </c>
      <c r="M321" s="13">
        <f t="shared" si="13"/>
        <v>0</v>
      </c>
      <c r="N321" s="23" t="e">
        <f t="shared" si="14"/>
        <v>#VALUE!</v>
      </c>
    </row>
    <row r="322" spans="1:14" x14ac:dyDescent="0.25">
      <c r="A322" s="2"/>
      <c r="B322" s="66"/>
      <c r="C322" s="21"/>
      <c r="D322" s="35"/>
      <c r="E322" s="68"/>
      <c r="F322" s="1"/>
      <c r="G322" s="8" t="str">
        <f t="shared" si="15"/>
        <v/>
      </c>
      <c r="H322" s="16" t="e">
        <f>IF(COUNTIF(Pover!G$2:G$7733,G322),VLOOKUP(G322,Pover!G$2:I$7733,3,FALSE),"----------------------")</f>
        <v>#N/A</v>
      </c>
      <c r="I322" s="16" t="e">
        <f>IF(COUNTIF(Pover!G$2:G$7733,G322),VLOOKUP(G322,Pover!G$2:J$7733,4,FALSE),"----------------------")</f>
        <v>#N/A</v>
      </c>
      <c r="J322" s="74" t="str">
        <f>IF(COUNTIF(lernitaj!B$2:B$7733,G322),"","• Lernu")</f>
        <v/>
      </c>
      <c r="K322" s="12" t="str">
        <f>IF(COUNTIF(Pover!F$2:F$7733,N322),VLOOKUP(N322,Pover!F$2:G$7733,2,FALSE),"---")</f>
        <v>---</v>
      </c>
      <c r="M322" s="13">
        <f t="shared" si="13"/>
        <v>0</v>
      </c>
      <c r="N322" s="23" t="e">
        <f t="shared" si="14"/>
        <v>#VALUE!</v>
      </c>
    </row>
    <row r="323" spans="1:14" x14ac:dyDescent="0.25">
      <c r="A323" s="2"/>
      <c r="B323" s="66"/>
      <c r="C323" s="21"/>
      <c r="D323" s="35"/>
      <c r="E323" s="68"/>
      <c r="F323" s="1"/>
      <c r="G323" s="8" t="str">
        <f t="shared" si="15"/>
        <v/>
      </c>
      <c r="H323" s="16" t="e">
        <f>IF(COUNTIF(Pover!G$2:G$7733,G323),VLOOKUP(G323,Pover!G$2:I$7733,3,FALSE),"----------------------")</f>
        <v>#N/A</v>
      </c>
      <c r="I323" s="16" t="e">
        <f>IF(COUNTIF(Pover!G$2:G$7733,G323),VLOOKUP(G323,Pover!G$2:J$7733,4,FALSE),"----------------------")</f>
        <v>#N/A</v>
      </c>
      <c r="J323" s="74" t="str">
        <f>IF(COUNTIF(lernitaj!B$2:B$7733,G323),"","• Lernu")</f>
        <v/>
      </c>
      <c r="K323" s="12" t="str">
        <f>IF(COUNTIF(Pover!F$2:F$7733,N323),VLOOKUP(N323,Pover!F$2:G$7733,2,FALSE),"---")</f>
        <v>---</v>
      </c>
      <c r="M323" s="13">
        <f t="shared" si="13"/>
        <v>0</v>
      </c>
      <c r="N323" s="23" t="e">
        <f t="shared" si="14"/>
        <v>#VALUE!</v>
      </c>
    </row>
    <row r="324" spans="1:14" x14ac:dyDescent="0.25">
      <c r="A324" s="2"/>
      <c r="B324" s="66"/>
      <c r="C324" s="21"/>
      <c r="D324" s="35"/>
      <c r="E324" s="68"/>
      <c r="F324" s="1"/>
      <c r="G324" s="8" t="str">
        <f t="shared" si="15"/>
        <v/>
      </c>
      <c r="H324" s="16" t="e">
        <f>IF(COUNTIF(Pover!G$2:G$7733,G324),VLOOKUP(G324,Pover!G$2:I$7733,3,FALSE),"----------------------")</f>
        <v>#N/A</v>
      </c>
      <c r="I324" s="16" t="e">
        <f>IF(COUNTIF(Pover!G$2:G$7733,G324),VLOOKUP(G324,Pover!G$2:J$7733,4,FALSE),"----------------------")</f>
        <v>#N/A</v>
      </c>
      <c r="J324" s="74" t="str">
        <f>IF(COUNTIF(lernitaj!B$2:B$7733,G324),"","• Lernu")</f>
        <v/>
      </c>
      <c r="K324" s="12" t="str">
        <f>IF(COUNTIF(Pover!F$2:F$7733,N324),VLOOKUP(N324,Pover!F$2:G$7733,2,FALSE),"---")</f>
        <v>---</v>
      </c>
      <c r="M324" s="13">
        <f t="shared" ref="M324:M387" si="16">LEN(G324)</f>
        <v>0</v>
      </c>
      <c r="N324" s="23" t="e">
        <f t="shared" ref="N324:N387" si="17">LEFT(G324,M324-1)</f>
        <v>#VALUE!</v>
      </c>
    </row>
    <row r="325" spans="1:14" x14ac:dyDescent="0.25">
      <c r="A325" s="2"/>
      <c r="B325" s="66"/>
      <c r="C325" s="21"/>
      <c r="D325" s="35"/>
      <c r="E325" s="68"/>
      <c r="F325" s="1"/>
      <c r="G325" s="8" t="str">
        <f t="shared" si="15"/>
        <v/>
      </c>
      <c r="H325" s="16" t="e">
        <f>IF(COUNTIF(Pover!G$2:G$7733,G325),VLOOKUP(G325,Pover!G$2:I$7733,3,FALSE),"----------------------")</f>
        <v>#N/A</v>
      </c>
      <c r="I325" s="16" t="e">
        <f>IF(COUNTIF(Pover!G$2:G$7733,G325),VLOOKUP(G325,Pover!G$2:J$7733,4,FALSE),"----------------------")</f>
        <v>#N/A</v>
      </c>
      <c r="J325" s="74" t="str">
        <f>IF(COUNTIF(lernitaj!B$2:B$7733,G325),"","• Lernu")</f>
        <v/>
      </c>
      <c r="K325" s="12" t="str">
        <f>IF(COUNTIF(Pover!F$2:F$7733,N325),VLOOKUP(N325,Pover!F$2:G$7733,2,FALSE),"---")</f>
        <v>---</v>
      </c>
      <c r="M325" s="13">
        <f t="shared" si="16"/>
        <v>0</v>
      </c>
      <c r="N325" s="23" t="e">
        <f t="shared" si="17"/>
        <v>#VALUE!</v>
      </c>
    </row>
    <row r="326" spans="1:14" x14ac:dyDescent="0.25">
      <c r="A326" s="2"/>
      <c r="B326" s="66"/>
      <c r="C326" s="21"/>
      <c r="D326" s="35"/>
      <c r="E326" s="68"/>
      <c r="F326" s="1"/>
      <c r="G326" s="8" t="str">
        <f t="shared" si="15"/>
        <v/>
      </c>
      <c r="H326" s="16" t="e">
        <f>IF(COUNTIF(Pover!G$2:G$7733,G326),VLOOKUP(G326,Pover!G$2:I$7733,3,FALSE),"----------------------")</f>
        <v>#N/A</v>
      </c>
      <c r="I326" s="16" t="e">
        <f>IF(COUNTIF(Pover!G$2:G$7733,G326),VLOOKUP(G326,Pover!G$2:J$7733,4,FALSE),"----------------------")</f>
        <v>#N/A</v>
      </c>
      <c r="J326" s="74" t="str">
        <f>IF(COUNTIF(lernitaj!B$2:B$7733,G326),"","• Lernu")</f>
        <v/>
      </c>
      <c r="K326" s="12" t="str">
        <f>IF(COUNTIF(Pover!F$2:F$7733,N326),VLOOKUP(N326,Pover!F$2:G$7733,2,FALSE),"---")</f>
        <v>---</v>
      </c>
      <c r="M326" s="13">
        <f t="shared" si="16"/>
        <v>0</v>
      </c>
      <c r="N326" s="23" t="e">
        <f t="shared" si="17"/>
        <v>#VALUE!</v>
      </c>
    </row>
    <row r="327" spans="1:14" x14ac:dyDescent="0.25">
      <c r="A327" s="2"/>
      <c r="B327" s="66"/>
      <c r="C327" s="21"/>
      <c r="D327" s="35"/>
      <c r="E327" s="68"/>
      <c r="F327" s="1"/>
      <c r="G327" s="8" t="str">
        <f t="shared" si="15"/>
        <v/>
      </c>
      <c r="H327" s="16" t="e">
        <f>IF(COUNTIF(Pover!G$2:G$7733,G327),VLOOKUP(G327,Pover!G$2:I$7733,3,FALSE),"----------------------")</f>
        <v>#N/A</v>
      </c>
      <c r="I327" s="16" t="e">
        <f>IF(COUNTIF(Pover!G$2:G$7733,G327),VLOOKUP(G327,Pover!G$2:J$7733,4,FALSE),"----------------------")</f>
        <v>#N/A</v>
      </c>
      <c r="J327" s="74" t="str">
        <f>IF(COUNTIF(lernitaj!B$2:B$7733,G327),"","• Lernu")</f>
        <v/>
      </c>
      <c r="K327" s="12" t="str">
        <f>IF(COUNTIF(Pover!F$2:F$7733,N327),VLOOKUP(N327,Pover!F$2:G$7733,2,FALSE),"---")</f>
        <v>---</v>
      </c>
      <c r="M327" s="13">
        <f t="shared" si="16"/>
        <v>0</v>
      </c>
      <c r="N327" s="23" t="e">
        <f t="shared" si="17"/>
        <v>#VALUE!</v>
      </c>
    </row>
    <row r="328" spans="1:14" x14ac:dyDescent="0.25">
      <c r="A328" s="2"/>
      <c r="B328" s="66"/>
      <c r="C328" s="21"/>
      <c r="D328" s="35"/>
      <c r="E328" s="68"/>
      <c r="F328" s="1"/>
      <c r="G328" s="8" t="str">
        <f t="shared" si="15"/>
        <v/>
      </c>
      <c r="H328" s="16" t="e">
        <f>IF(COUNTIF(Pover!G$2:G$7733,G328),VLOOKUP(G328,Pover!G$2:I$7733,3,FALSE),"----------------------")</f>
        <v>#N/A</v>
      </c>
      <c r="I328" s="16" t="e">
        <f>IF(COUNTIF(Pover!G$2:G$7733,G328),VLOOKUP(G328,Pover!G$2:J$7733,4,FALSE),"----------------------")</f>
        <v>#N/A</v>
      </c>
      <c r="J328" s="74" t="str">
        <f>IF(COUNTIF(lernitaj!B$2:B$7733,G328),"","• Lernu")</f>
        <v/>
      </c>
      <c r="K328" s="12" t="str">
        <f>IF(COUNTIF(Pover!F$2:F$7733,N328),VLOOKUP(N328,Pover!F$2:G$7733,2,FALSE),"---")</f>
        <v>---</v>
      </c>
      <c r="M328" s="13">
        <f t="shared" si="16"/>
        <v>0</v>
      </c>
      <c r="N328" s="23" t="e">
        <f t="shared" si="17"/>
        <v>#VALUE!</v>
      </c>
    </row>
    <row r="329" spans="1:14" x14ac:dyDescent="0.25">
      <c r="A329" s="2"/>
      <c r="B329" s="66"/>
      <c r="C329" s="21"/>
      <c r="D329" s="35"/>
      <c r="E329" s="68"/>
      <c r="F329" s="1"/>
      <c r="G329" s="8" t="str">
        <f t="shared" si="15"/>
        <v/>
      </c>
      <c r="H329" s="16" t="e">
        <f>IF(COUNTIF(Pover!G$2:G$7733,G329),VLOOKUP(G329,Pover!G$2:I$7733,3,FALSE),"----------------------")</f>
        <v>#N/A</v>
      </c>
      <c r="I329" s="16" t="e">
        <f>IF(COUNTIF(Pover!G$2:G$7733,G329),VLOOKUP(G329,Pover!G$2:J$7733,4,FALSE),"----------------------")</f>
        <v>#N/A</v>
      </c>
      <c r="J329" s="74" t="str">
        <f>IF(COUNTIF(lernitaj!B$2:B$7733,G329),"","• Lernu")</f>
        <v/>
      </c>
      <c r="K329" s="12" t="str">
        <f>IF(COUNTIF(Pover!F$2:F$7733,N329),VLOOKUP(N329,Pover!F$2:G$7733,2,FALSE),"---")</f>
        <v>---</v>
      </c>
      <c r="M329" s="13">
        <f t="shared" si="16"/>
        <v>0</v>
      </c>
      <c r="N329" s="23" t="e">
        <f t="shared" si="17"/>
        <v>#VALUE!</v>
      </c>
    </row>
    <row r="330" spans="1:14" x14ac:dyDescent="0.25">
      <c r="A330" s="2"/>
      <c r="B330" s="66"/>
      <c r="C330" s="21"/>
      <c r="D330" s="35"/>
      <c r="E330" s="68"/>
      <c r="F330" s="1"/>
      <c r="G330" s="8" t="str">
        <f t="shared" si="15"/>
        <v/>
      </c>
      <c r="H330" s="16" t="e">
        <f>IF(COUNTIF(Pover!G$2:G$7733,G330),VLOOKUP(G330,Pover!G$2:I$7733,3,FALSE),"----------------------")</f>
        <v>#N/A</v>
      </c>
      <c r="I330" s="16" t="e">
        <f>IF(COUNTIF(Pover!G$2:G$7733,G330),VLOOKUP(G330,Pover!G$2:J$7733,4,FALSE),"----------------------")</f>
        <v>#N/A</v>
      </c>
      <c r="J330" s="74" t="str">
        <f>IF(COUNTIF(lernitaj!B$2:B$7733,G330),"","• Lernu")</f>
        <v/>
      </c>
      <c r="K330" s="12" t="str">
        <f>IF(COUNTIF(Pover!F$2:F$7733,N330),VLOOKUP(N330,Pover!F$2:G$7733,2,FALSE),"---")</f>
        <v>---</v>
      </c>
      <c r="M330" s="13">
        <f t="shared" si="16"/>
        <v>0</v>
      </c>
      <c r="N330" s="23" t="e">
        <f t="shared" si="17"/>
        <v>#VALUE!</v>
      </c>
    </row>
    <row r="331" spans="1:14" x14ac:dyDescent="0.25">
      <c r="A331" s="2"/>
      <c r="B331" s="66"/>
      <c r="C331" s="21"/>
      <c r="D331" s="35"/>
      <c r="E331" s="68"/>
      <c r="F331" s="1"/>
      <c r="G331" s="8" t="str">
        <f t="shared" si="15"/>
        <v/>
      </c>
      <c r="H331" s="16" t="e">
        <f>IF(COUNTIF(Pover!G$2:G$7733,G331),VLOOKUP(G331,Pover!G$2:I$7733,3,FALSE),"----------------------")</f>
        <v>#N/A</v>
      </c>
      <c r="I331" s="16" t="e">
        <f>IF(COUNTIF(Pover!G$2:G$7733,G331),VLOOKUP(G331,Pover!G$2:J$7733,4,FALSE),"----------------------")</f>
        <v>#N/A</v>
      </c>
      <c r="J331" s="74" t="str">
        <f>IF(COUNTIF(lernitaj!B$2:B$7733,G331),"","• Lernu")</f>
        <v/>
      </c>
      <c r="K331" s="12" t="str">
        <f>IF(COUNTIF(Pover!F$2:F$7733,N331),VLOOKUP(N331,Pover!F$2:G$7733,2,FALSE),"---")</f>
        <v>---</v>
      </c>
      <c r="M331" s="13">
        <f t="shared" si="16"/>
        <v>0</v>
      </c>
      <c r="N331" s="23" t="e">
        <f t="shared" si="17"/>
        <v>#VALUE!</v>
      </c>
    </row>
    <row r="332" spans="1:14" x14ac:dyDescent="0.25">
      <c r="A332" s="2"/>
      <c r="B332" s="66"/>
      <c r="C332" s="21"/>
      <c r="D332" s="35"/>
      <c r="E332" s="68"/>
      <c r="F332" s="1"/>
      <c r="G332" s="8" t="str">
        <f t="shared" si="15"/>
        <v/>
      </c>
      <c r="H332" s="16" t="e">
        <f>IF(COUNTIF(Pover!G$2:G$7733,G332),VLOOKUP(G332,Pover!G$2:I$7733,3,FALSE),"----------------------")</f>
        <v>#N/A</v>
      </c>
      <c r="I332" s="16" t="e">
        <f>IF(COUNTIF(Pover!G$2:G$7733,G332),VLOOKUP(G332,Pover!G$2:J$7733,4,FALSE),"----------------------")</f>
        <v>#N/A</v>
      </c>
      <c r="J332" s="74" t="str">
        <f>IF(COUNTIF(lernitaj!B$2:B$7733,G332),"","• Lernu")</f>
        <v/>
      </c>
      <c r="K332" s="12" t="str">
        <f>IF(COUNTIF(Pover!F$2:F$7733,N332),VLOOKUP(N332,Pover!F$2:G$7733,2,FALSE),"---")</f>
        <v>---</v>
      </c>
      <c r="M332" s="13">
        <f t="shared" si="16"/>
        <v>0</v>
      </c>
      <c r="N332" s="23" t="e">
        <f t="shared" si="17"/>
        <v>#VALUE!</v>
      </c>
    </row>
    <row r="333" spans="1:14" x14ac:dyDescent="0.25">
      <c r="A333" s="2"/>
      <c r="B333" s="66"/>
      <c r="C333" s="21"/>
      <c r="D333" s="35"/>
      <c r="E333" s="68"/>
      <c r="F333" s="1"/>
      <c r="G333" s="8" t="str">
        <f t="shared" si="15"/>
        <v/>
      </c>
      <c r="H333" s="16" t="e">
        <f>IF(COUNTIF(Pover!G$2:G$7733,G333),VLOOKUP(G333,Pover!G$2:I$7733,3,FALSE),"----------------------")</f>
        <v>#N/A</v>
      </c>
      <c r="I333" s="16" t="e">
        <f>IF(COUNTIF(Pover!G$2:G$7733,G333),VLOOKUP(G333,Pover!G$2:J$7733,4,FALSE),"----------------------")</f>
        <v>#N/A</v>
      </c>
      <c r="J333" s="74" t="str">
        <f>IF(COUNTIF(lernitaj!B$2:B$7733,G333),"","• Lernu")</f>
        <v/>
      </c>
      <c r="K333" s="12" t="str">
        <f>IF(COUNTIF(Pover!F$2:F$7733,N333),VLOOKUP(N333,Pover!F$2:G$7733,2,FALSE),"---")</f>
        <v>---</v>
      </c>
      <c r="M333" s="13">
        <f t="shared" si="16"/>
        <v>0</v>
      </c>
      <c r="N333" s="23" t="e">
        <f t="shared" si="17"/>
        <v>#VALUE!</v>
      </c>
    </row>
    <row r="334" spans="1:14" x14ac:dyDescent="0.25">
      <c r="A334" s="2"/>
      <c r="B334" s="66"/>
      <c r="C334" s="21"/>
      <c r="D334" s="35"/>
      <c r="E334" s="68"/>
      <c r="F334" s="1"/>
      <c r="G334" s="8" t="str">
        <f t="shared" si="15"/>
        <v/>
      </c>
      <c r="H334" s="16" t="e">
        <f>IF(COUNTIF(Pover!G$2:G$7733,G334),VLOOKUP(G334,Pover!G$2:I$7733,3,FALSE),"----------------------")</f>
        <v>#N/A</v>
      </c>
      <c r="I334" s="16" t="e">
        <f>IF(COUNTIF(Pover!G$2:G$7733,G334),VLOOKUP(G334,Pover!G$2:J$7733,4,FALSE),"----------------------")</f>
        <v>#N/A</v>
      </c>
      <c r="J334" s="74" t="str">
        <f>IF(COUNTIF(lernitaj!B$2:B$7733,G334),"","• Lernu")</f>
        <v/>
      </c>
      <c r="K334" s="12" t="str">
        <f>IF(COUNTIF(Pover!F$2:F$7733,N334),VLOOKUP(N334,Pover!F$2:G$7733,2,FALSE),"---")</f>
        <v>---</v>
      </c>
      <c r="M334" s="13">
        <f t="shared" si="16"/>
        <v>0</v>
      </c>
      <c r="N334" s="23" t="e">
        <f t="shared" si="17"/>
        <v>#VALUE!</v>
      </c>
    </row>
    <row r="335" spans="1:14" x14ac:dyDescent="0.25">
      <c r="A335" s="2"/>
      <c r="B335" s="66"/>
      <c r="C335" s="21"/>
      <c r="D335" s="35"/>
      <c r="E335" s="68"/>
      <c r="F335" s="1"/>
      <c r="G335" s="8" t="str">
        <f t="shared" si="15"/>
        <v/>
      </c>
      <c r="H335" s="16" t="e">
        <f>IF(COUNTIF(Pover!G$2:G$7733,G335),VLOOKUP(G335,Pover!G$2:I$7733,3,FALSE),"----------------------")</f>
        <v>#N/A</v>
      </c>
      <c r="I335" s="16" t="e">
        <f>IF(COUNTIF(Pover!G$2:G$7733,G335),VLOOKUP(G335,Pover!G$2:J$7733,4,FALSE),"----------------------")</f>
        <v>#N/A</v>
      </c>
      <c r="J335" s="74" t="str">
        <f>IF(COUNTIF(lernitaj!B$2:B$7733,G335),"","• Lernu")</f>
        <v/>
      </c>
      <c r="K335" s="12" t="str">
        <f>IF(COUNTIF(Pover!F$2:F$7733,N335),VLOOKUP(N335,Pover!F$2:G$7733,2,FALSE),"---")</f>
        <v>---</v>
      </c>
      <c r="M335" s="13">
        <f t="shared" si="16"/>
        <v>0</v>
      </c>
      <c r="N335" s="23" t="e">
        <f t="shared" si="17"/>
        <v>#VALUE!</v>
      </c>
    </row>
    <row r="336" spans="1:14" x14ac:dyDescent="0.25">
      <c r="A336" s="2"/>
      <c r="B336" s="66"/>
      <c r="C336" s="21"/>
      <c r="D336" s="35"/>
      <c r="E336" s="68"/>
      <c r="F336" s="1"/>
      <c r="G336" s="8" t="str">
        <f t="shared" si="15"/>
        <v/>
      </c>
      <c r="H336" s="16" t="e">
        <f>IF(COUNTIF(Pover!G$2:G$7733,G336),VLOOKUP(G336,Pover!G$2:I$7733,3,FALSE),"----------------------")</f>
        <v>#N/A</v>
      </c>
      <c r="I336" s="16" t="e">
        <f>IF(COUNTIF(Pover!G$2:G$7733,G336),VLOOKUP(G336,Pover!G$2:J$7733,4,FALSE),"----------------------")</f>
        <v>#N/A</v>
      </c>
      <c r="J336" s="74" t="str">
        <f>IF(COUNTIF(lernitaj!B$2:B$7733,G336),"","• Lernu")</f>
        <v/>
      </c>
      <c r="K336" s="12" t="str">
        <f>IF(COUNTIF(Pover!F$2:F$7733,N336),VLOOKUP(N336,Pover!F$2:G$7733,2,FALSE),"---")</f>
        <v>---</v>
      </c>
      <c r="M336" s="13">
        <f t="shared" si="16"/>
        <v>0</v>
      </c>
      <c r="N336" s="23" t="e">
        <f t="shared" si="17"/>
        <v>#VALUE!</v>
      </c>
    </row>
    <row r="337" spans="1:14" x14ac:dyDescent="0.25">
      <c r="A337" s="2"/>
      <c r="B337" s="66"/>
      <c r="C337" s="21"/>
      <c r="D337" s="35"/>
      <c r="E337" s="68"/>
      <c r="F337" s="1"/>
      <c r="G337" s="8" t="str">
        <f t="shared" si="15"/>
        <v/>
      </c>
      <c r="H337" s="16" t="e">
        <f>IF(COUNTIF(Pover!G$2:G$7733,G337),VLOOKUP(G337,Pover!G$2:I$7733,3,FALSE),"----------------------")</f>
        <v>#N/A</v>
      </c>
      <c r="I337" s="16" t="e">
        <f>IF(COUNTIF(Pover!G$2:G$7733,G337),VLOOKUP(G337,Pover!G$2:J$7733,4,FALSE),"----------------------")</f>
        <v>#N/A</v>
      </c>
      <c r="J337" s="74" t="str">
        <f>IF(COUNTIF(lernitaj!B$2:B$7733,G337),"","• Lernu")</f>
        <v/>
      </c>
      <c r="K337" s="12" t="str">
        <f>IF(COUNTIF(Pover!F$2:F$7733,N337),VLOOKUP(N337,Pover!F$2:G$7733,2,FALSE),"---")</f>
        <v>---</v>
      </c>
      <c r="M337" s="13">
        <f t="shared" si="16"/>
        <v>0</v>
      </c>
      <c r="N337" s="23" t="e">
        <f t="shared" si="17"/>
        <v>#VALUE!</v>
      </c>
    </row>
    <row r="338" spans="1:14" x14ac:dyDescent="0.25">
      <c r="A338" s="2"/>
      <c r="B338" s="66"/>
      <c r="C338" s="21"/>
      <c r="D338" s="35"/>
      <c r="E338" s="68"/>
      <c r="F338" s="1"/>
      <c r="G338" s="8" t="str">
        <f t="shared" si="15"/>
        <v/>
      </c>
      <c r="H338" s="16" t="e">
        <f>IF(COUNTIF(Pover!G$2:G$7733,G338),VLOOKUP(G338,Pover!G$2:I$7733,3,FALSE),"----------------------")</f>
        <v>#N/A</v>
      </c>
      <c r="I338" s="16" t="e">
        <f>IF(COUNTIF(Pover!G$2:G$7733,G338),VLOOKUP(G338,Pover!G$2:J$7733,4,FALSE),"----------------------")</f>
        <v>#N/A</v>
      </c>
      <c r="J338" s="74" t="str">
        <f>IF(COUNTIF(lernitaj!B$2:B$7733,G338),"","• Lernu")</f>
        <v/>
      </c>
      <c r="K338" s="12" t="str">
        <f>IF(COUNTIF(Pover!F$2:F$7733,N338),VLOOKUP(N338,Pover!F$2:G$7733,2,FALSE),"---")</f>
        <v>---</v>
      </c>
      <c r="M338" s="13">
        <f t="shared" si="16"/>
        <v>0</v>
      </c>
      <c r="N338" s="23" t="e">
        <f t="shared" si="17"/>
        <v>#VALUE!</v>
      </c>
    </row>
    <row r="339" spans="1:14" x14ac:dyDescent="0.25">
      <c r="A339" s="2"/>
      <c r="B339" s="66"/>
      <c r="C339" s="21"/>
      <c r="D339" s="35"/>
      <c r="E339" s="68"/>
      <c r="F339" s="1"/>
      <c r="G339" s="8" t="str">
        <f t="shared" si="15"/>
        <v/>
      </c>
      <c r="H339" s="16" t="e">
        <f>IF(COUNTIF(Pover!G$2:G$7733,G339),VLOOKUP(G339,Pover!G$2:I$7733,3,FALSE),"----------------------")</f>
        <v>#N/A</v>
      </c>
      <c r="I339" s="16" t="e">
        <f>IF(COUNTIF(Pover!G$2:G$7733,G339),VLOOKUP(G339,Pover!G$2:J$7733,4,FALSE),"----------------------")</f>
        <v>#N/A</v>
      </c>
      <c r="J339" s="74" t="str">
        <f>IF(COUNTIF(lernitaj!B$2:B$7733,G339),"","• Lernu")</f>
        <v/>
      </c>
      <c r="K339" s="12" t="str">
        <f>IF(COUNTIF(Pover!F$2:F$7733,N339),VLOOKUP(N339,Pover!F$2:G$7733,2,FALSE),"---")</f>
        <v>---</v>
      </c>
      <c r="M339" s="13">
        <f t="shared" si="16"/>
        <v>0</v>
      </c>
      <c r="N339" s="23" t="e">
        <f t="shared" si="17"/>
        <v>#VALUE!</v>
      </c>
    </row>
    <row r="340" spans="1:14" x14ac:dyDescent="0.25">
      <c r="A340" s="2"/>
      <c r="B340" s="66"/>
      <c r="C340" s="21"/>
      <c r="D340" s="35"/>
      <c r="E340" s="68"/>
      <c r="F340" s="1"/>
      <c r="G340" s="8" t="str">
        <f t="shared" si="15"/>
        <v/>
      </c>
      <c r="H340" s="16" t="e">
        <f>IF(COUNTIF(Pover!G$2:G$7733,G340),VLOOKUP(G340,Pover!G$2:I$7733,3,FALSE),"----------------------")</f>
        <v>#N/A</v>
      </c>
      <c r="I340" s="16" t="e">
        <f>IF(COUNTIF(Pover!G$2:G$7733,G340),VLOOKUP(G340,Pover!G$2:J$7733,4,FALSE),"----------------------")</f>
        <v>#N/A</v>
      </c>
      <c r="J340" s="74" t="str">
        <f>IF(COUNTIF(lernitaj!B$2:B$7733,G340),"","• Lernu")</f>
        <v/>
      </c>
      <c r="K340" s="12" t="str">
        <f>IF(COUNTIF(Pover!F$2:F$7733,N340),VLOOKUP(N340,Pover!F$2:G$7733,2,FALSE),"---")</f>
        <v>---</v>
      </c>
      <c r="M340" s="13">
        <f t="shared" si="16"/>
        <v>0</v>
      </c>
      <c r="N340" s="23" t="e">
        <f t="shared" si="17"/>
        <v>#VALUE!</v>
      </c>
    </row>
    <row r="341" spans="1:14" x14ac:dyDescent="0.25">
      <c r="A341" s="2"/>
      <c r="B341" s="66"/>
      <c r="C341" s="21"/>
      <c r="D341" s="35"/>
      <c r="E341" s="68"/>
      <c r="F341" s="1"/>
      <c r="G341" s="8" t="str">
        <f t="shared" si="15"/>
        <v/>
      </c>
      <c r="H341" s="16" t="e">
        <f>IF(COUNTIF(Pover!G$2:G$7733,G341),VLOOKUP(G341,Pover!G$2:I$7733,3,FALSE),"----------------------")</f>
        <v>#N/A</v>
      </c>
      <c r="I341" s="16" t="e">
        <f>IF(COUNTIF(Pover!G$2:G$7733,G341),VLOOKUP(G341,Pover!G$2:J$7733,4,FALSE),"----------------------")</f>
        <v>#N/A</v>
      </c>
      <c r="J341" s="74" t="str">
        <f>IF(COUNTIF(lernitaj!B$2:B$7733,G341),"","• Lernu")</f>
        <v/>
      </c>
      <c r="K341" s="12" t="str">
        <f>IF(COUNTIF(Pover!F$2:F$7733,N341),VLOOKUP(N341,Pover!F$2:G$7733,2,FALSE),"---")</f>
        <v>---</v>
      </c>
      <c r="M341" s="13">
        <f t="shared" si="16"/>
        <v>0</v>
      </c>
      <c r="N341" s="23" t="e">
        <f t="shared" si="17"/>
        <v>#VALUE!</v>
      </c>
    </row>
    <row r="342" spans="1:14" x14ac:dyDescent="0.25">
      <c r="A342" s="2"/>
      <c r="B342" s="66"/>
      <c r="C342" s="21"/>
      <c r="D342" s="35"/>
      <c r="E342" s="68"/>
      <c r="F342" s="1"/>
      <c r="G342" s="8" t="str">
        <f t="shared" si="15"/>
        <v/>
      </c>
      <c r="H342" s="16" t="e">
        <f>IF(COUNTIF(Pover!G$2:G$7733,G342),VLOOKUP(G342,Pover!G$2:I$7733,3,FALSE),"----------------------")</f>
        <v>#N/A</v>
      </c>
      <c r="I342" s="16" t="e">
        <f>IF(COUNTIF(Pover!G$2:G$7733,G342),VLOOKUP(G342,Pover!G$2:J$7733,4,FALSE),"----------------------")</f>
        <v>#N/A</v>
      </c>
      <c r="J342" s="74" t="str">
        <f>IF(COUNTIF(lernitaj!B$2:B$7733,G342),"","• Lernu")</f>
        <v/>
      </c>
      <c r="K342" s="12" t="str">
        <f>IF(COUNTIF(Pover!F$2:F$7733,N342),VLOOKUP(N342,Pover!F$2:G$7733,2,FALSE),"---")</f>
        <v>---</v>
      </c>
      <c r="M342" s="13">
        <f t="shared" si="16"/>
        <v>0</v>
      </c>
      <c r="N342" s="23" t="e">
        <f t="shared" si="17"/>
        <v>#VALUE!</v>
      </c>
    </row>
    <row r="343" spans="1:14" x14ac:dyDescent="0.25">
      <c r="A343" s="2"/>
      <c r="B343" s="66"/>
      <c r="C343" s="21"/>
      <c r="D343" s="35"/>
      <c r="E343" s="68"/>
      <c r="F343" s="1"/>
      <c r="G343" s="8" t="str">
        <f t="shared" si="15"/>
        <v/>
      </c>
      <c r="H343" s="16" t="e">
        <f>IF(COUNTIF(Pover!G$2:G$7733,G343),VLOOKUP(G343,Pover!G$2:I$7733,3,FALSE),"----------------------")</f>
        <v>#N/A</v>
      </c>
      <c r="I343" s="16" t="e">
        <f>IF(COUNTIF(Pover!G$2:G$7733,G343),VLOOKUP(G343,Pover!G$2:J$7733,4,FALSE),"----------------------")</f>
        <v>#N/A</v>
      </c>
      <c r="J343" s="74" t="str">
        <f>IF(COUNTIF(lernitaj!B$2:B$7733,G343),"","• Lernu")</f>
        <v/>
      </c>
      <c r="K343" s="12" t="str">
        <f>IF(COUNTIF(Pover!F$2:F$7733,N343),VLOOKUP(N343,Pover!F$2:G$7733,2,FALSE),"---")</f>
        <v>---</v>
      </c>
      <c r="M343" s="13">
        <f t="shared" si="16"/>
        <v>0</v>
      </c>
      <c r="N343" s="23" t="e">
        <f t="shared" si="17"/>
        <v>#VALUE!</v>
      </c>
    </row>
    <row r="344" spans="1:14" x14ac:dyDescent="0.25">
      <c r="A344" s="2"/>
      <c r="B344" s="66"/>
      <c r="C344" s="21"/>
      <c r="D344" s="35"/>
      <c r="E344" s="68"/>
      <c r="F344" s="1"/>
      <c r="G344" s="8" t="str">
        <f t="shared" si="15"/>
        <v/>
      </c>
      <c r="H344" s="16" t="e">
        <f>IF(COUNTIF(Pover!G$2:G$7733,G344),VLOOKUP(G344,Pover!G$2:I$7733,3,FALSE),"----------------------")</f>
        <v>#N/A</v>
      </c>
      <c r="I344" s="16" t="e">
        <f>IF(COUNTIF(Pover!G$2:G$7733,G344),VLOOKUP(G344,Pover!G$2:J$7733,4,FALSE),"----------------------")</f>
        <v>#N/A</v>
      </c>
      <c r="J344" s="74" t="str">
        <f>IF(COUNTIF(lernitaj!B$2:B$7733,G344),"","• Lernu")</f>
        <v/>
      </c>
      <c r="K344" s="12" t="str">
        <f>IF(COUNTIF(Pover!F$2:F$7733,N344),VLOOKUP(N344,Pover!F$2:G$7733,2,FALSE),"---")</f>
        <v>---</v>
      </c>
      <c r="M344" s="13">
        <f t="shared" si="16"/>
        <v>0</v>
      </c>
      <c r="N344" s="23" t="e">
        <f t="shared" si="17"/>
        <v>#VALUE!</v>
      </c>
    </row>
    <row r="345" spans="1:14" x14ac:dyDescent="0.25">
      <c r="A345" s="2"/>
      <c r="B345" s="66"/>
      <c r="C345" s="21"/>
      <c r="D345" s="35"/>
      <c r="E345" s="68"/>
      <c r="F345" s="1"/>
      <c r="G345" s="8" t="str">
        <f t="shared" si="15"/>
        <v/>
      </c>
      <c r="H345" s="16" t="e">
        <f>IF(COUNTIF(Pover!G$2:G$7733,G345),VLOOKUP(G345,Pover!G$2:I$7733,3,FALSE),"----------------------")</f>
        <v>#N/A</v>
      </c>
      <c r="I345" s="16" t="e">
        <f>IF(COUNTIF(Pover!G$2:G$7733,G345),VLOOKUP(G345,Pover!G$2:J$7733,4,FALSE),"----------------------")</f>
        <v>#N/A</v>
      </c>
      <c r="J345" s="74" t="str">
        <f>IF(COUNTIF(lernitaj!B$2:B$7733,G345),"","• Lernu")</f>
        <v/>
      </c>
      <c r="K345" s="12" t="str">
        <f>IF(COUNTIF(Pover!F$2:F$7733,N345),VLOOKUP(N345,Pover!F$2:G$7733,2,FALSE),"---")</f>
        <v>---</v>
      </c>
      <c r="M345" s="13">
        <f t="shared" si="16"/>
        <v>0</v>
      </c>
      <c r="N345" s="23" t="e">
        <f t="shared" si="17"/>
        <v>#VALUE!</v>
      </c>
    </row>
    <row r="346" spans="1:14" x14ac:dyDescent="0.25">
      <c r="A346" s="2"/>
      <c r="B346" s="66"/>
      <c r="C346" s="21"/>
      <c r="D346" s="35"/>
      <c r="E346" s="68"/>
      <c r="F346" s="1"/>
      <c r="G346" s="8" t="str">
        <f t="shared" si="15"/>
        <v/>
      </c>
      <c r="H346" s="16" t="e">
        <f>IF(COUNTIF(Pover!G$2:G$7733,G346),VLOOKUP(G346,Pover!G$2:I$7733,3,FALSE),"----------------------")</f>
        <v>#N/A</v>
      </c>
      <c r="I346" s="16" t="e">
        <f>IF(COUNTIF(Pover!G$2:G$7733,G346),VLOOKUP(G346,Pover!G$2:J$7733,4,FALSE),"----------------------")</f>
        <v>#N/A</v>
      </c>
      <c r="J346" s="74" t="str">
        <f>IF(COUNTIF(lernitaj!B$2:B$7733,G346),"","• Lernu")</f>
        <v/>
      </c>
      <c r="K346" s="12" t="str">
        <f>IF(COUNTIF(Pover!F$2:F$7733,N346),VLOOKUP(N346,Pover!F$2:G$7733,2,FALSE),"---")</f>
        <v>---</v>
      </c>
      <c r="M346" s="13">
        <f t="shared" si="16"/>
        <v>0</v>
      </c>
      <c r="N346" s="23" t="e">
        <f t="shared" si="17"/>
        <v>#VALUE!</v>
      </c>
    </row>
    <row r="347" spans="1:14" x14ac:dyDescent="0.25">
      <c r="A347" s="2"/>
      <c r="B347" s="66"/>
      <c r="C347" s="21"/>
      <c r="D347" s="35"/>
      <c r="E347" s="68"/>
      <c r="F347" s="1"/>
      <c r="G347" s="8" t="str">
        <f t="shared" si="15"/>
        <v/>
      </c>
      <c r="H347" s="16" t="e">
        <f>IF(COUNTIF(Pover!G$2:G$7733,G347),VLOOKUP(G347,Pover!G$2:I$7733,3,FALSE),"----------------------")</f>
        <v>#N/A</v>
      </c>
      <c r="I347" s="16" t="e">
        <f>IF(COUNTIF(Pover!G$2:G$7733,G347),VLOOKUP(G347,Pover!G$2:J$7733,4,FALSE),"----------------------")</f>
        <v>#N/A</v>
      </c>
      <c r="J347" s="74" t="str">
        <f>IF(COUNTIF(lernitaj!B$2:B$7733,G347),"","• Lernu")</f>
        <v/>
      </c>
      <c r="K347" s="12" t="str">
        <f>IF(COUNTIF(Pover!F$2:F$7733,N347),VLOOKUP(N347,Pover!F$2:G$7733,2,FALSE),"---")</f>
        <v>---</v>
      </c>
      <c r="M347" s="13">
        <f t="shared" si="16"/>
        <v>0</v>
      </c>
      <c r="N347" s="23" t="e">
        <f t="shared" si="17"/>
        <v>#VALUE!</v>
      </c>
    </row>
    <row r="348" spans="1:14" x14ac:dyDescent="0.25">
      <c r="A348" s="2"/>
      <c r="B348" s="66"/>
      <c r="C348" s="21"/>
      <c r="D348" s="35"/>
      <c r="E348" s="68"/>
      <c r="F348" s="1"/>
      <c r="G348" s="8" t="str">
        <f t="shared" si="15"/>
        <v/>
      </c>
      <c r="H348" s="16" t="e">
        <f>IF(COUNTIF(Pover!G$2:G$7733,G348),VLOOKUP(G348,Pover!G$2:I$7733,3,FALSE),"----------------------")</f>
        <v>#N/A</v>
      </c>
      <c r="I348" s="16" t="e">
        <f>IF(COUNTIF(Pover!G$2:G$7733,G348),VLOOKUP(G348,Pover!G$2:J$7733,4,FALSE),"----------------------")</f>
        <v>#N/A</v>
      </c>
      <c r="J348" s="74" t="str">
        <f>IF(COUNTIF(lernitaj!B$2:B$7733,G348),"","• Lernu")</f>
        <v/>
      </c>
      <c r="K348" s="12" t="str">
        <f>IF(COUNTIF(Pover!F$2:F$7733,N348),VLOOKUP(N348,Pover!F$2:G$7733,2,FALSE),"---")</f>
        <v>---</v>
      </c>
      <c r="M348" s="13">
        <f t="shared" si="16"/>
        <v>0</v>
      </c>
      <c r="N348" s="23" t="e">
        <f t="shared" si="17"/>
        <v>#VALUE!</v>
      </c>
    </row>
    <row r="349" spans="1:14" x14ac:dyDescent="0.25">
      <c r="A349" s="2"/>
      <c r="B349" s="66"/>
      <c r="C349" s="21"/>
      <c r="D349" s="35"/>
      <c r="E349" s="68"/>
      <c r="F349" s="1"/>
      <c r="G349" s="8" t="str">
        <f t="shared" si="15"/>
        <v/>
      </c>
      <c r="H349" s="16" t="e">
        <f>IF(COUNTIF(Pover!G$2:G$7733,G349),VLOOKUP(G349,Pover!G$2:I$7733,3,FALSE),"----------------------")</f>
        <v>#N/A</v>
      </c>
      <c r="I349" s="16" t="e">
        <f>IF(COUNTIF(Pover!G$2:G$7733,G349),VLOOKUP(G349,Pover!G$2:J$7733,4,FALSE),"----------------------")</f>
        <v>#N/A</v>
      </c>
      <c r="J349" s="74" t="str">
        <f>IF(COUNTIF(lernitaj!B$2:B$7733,G349),"","• Lernu")</f>
        <v/>
      </c>
      <c r="K349" s="12" t="str">
        <f>IF(COUNTIF(Pover!F$2:F$7733,N349),VLOOKUP(N349,Pover!F$2:G$7733,2,FALSE),"---")</f>
        <v>---</v>
      </c>
      <c r="M349" s="13">
        <f t="shared" si="16"/>
        <v>0</v>
      </c>
      <c r="N349" s="23" t="e">
        <f t="shared" si="17"/>
        <v>#VALUE!</v>
      </c>
    </row>
    <row r="350" spans="1:14" x14ac:dyDescent="0.25">
      <c r="A350" s="2"/>
      <c r="B350" s="66"/>
      <c r="C350" s="21"/>
      <c r="D350" s="35"/>
      <c r="E350" s="68"/>
      <c r="F350" s="1"/>
      <c r="G350" s="8" t="str">
        <f t="shared" si="15"/>
        <v/>
      </c>
      <c r="H350" s="16" t="e">
        <f>IF(COUNTIF(Pover!G$2:G$7733,G350),VLOOKUP(G350,Pover!G$2:I$7733,3,FALSE),"----------------------")</f>
        <v>#N/A</v>
      </c>
      <c r="I350" s="16" t="e">
        <f>IF(COUNTIF(Pover!G$2:G$7733,G350),VLOOKUP(G350,Pover!G$2:J$7733,4,FALSE),"----------------------")</f>
        <v>#N/A</v>
      </c>
      <c r="J350" s="74" t="str">
        <f>IF(COUNTIF(lernitaj!B$2:B$7733,G350),"","• Lernu")</f>
        <v/>
      </c>
      <c r="K350" s="12" t="str">
        <f>IF(COUNTIF(Pover!F$2:F$7733,N350),VLOOKUP(N350,Pover!F$2:G$7733,2,FALSE),"---")</f>
        <v>---</v>
      </c>
      <c r="M350" s="13">
        <f t="shared" si="16"/>
        <v>0</v>
      </c>
      <c r="N350" s="23" t="e">
        <f t="shared" si="17"/>
        <v>#VALUE!</v>
      </c>
    </row>
    <row r="351" spans="1:14" x14ac:dyDescent="0.25">
      <c r="A351" s="2"/>
      <c r="B351" s="66"/>
      <c r="C351" s="21"/>
      <c r="D351" s="35"/>
      <c r="E351" s="68"/>
      <c r="F351" s="1"/>
      <c r="G351" s="8" t="str">
        <f t="shared" si="15"/>
        <v/>
      </c>
      <c r="H351" s="16" t="e">
        <f>IF(COUNTIF(Pover!G$2:G$7733,G351),VLOOKUP(G351,Pover!G$2:I$7733,3,FALSE),"----------------------")</f>
        <v>#N/A</v>
      </c>
      <c r="I351" s="16" t="e">
        <f>IF(COUNTIF(Pover!G$2:G$7733,G351),VLOOKUP(G351,Pover!G$2:J$7733,4,FALSE),"----------------------")</f>
        <v>#N/A</v>
      </c>
      <c r="J351" s="74" t="str">
        <f>IF(COUNTIF(lernitaj!B$2:B$7733,G351),"","• Lernu")</f>
        <v/>
      </c>
      <c r="K351" s="12" t="str">
        <f>IF(COUNTIF(Pover!F$2:F$7733,N351),VLOOKUP(N351,Pover!F$2:G$7733,2,FALSE),"---")</f>
        <v>---</v>
      </c>
      <c r="M351" s="13">
        <f t="shared" si="16"/>
        <v>0</v>
      </c>
      <c r="N351" s="23" t="e">
        <f t="shared" si="17"/>
        <v>#VALUE!</v>
      </c>
    </row>
    <row r="352" spans="1:14" x14ac:dyDescent="0.25">
      <c r="A352" s="2"/>
      <c r="B352" s="66"/>
      <c r="C352" s="21"/>
      <c r="D352" s="35"/>
      <c r="E352" s="68"/>
      <c r="F352" s="1"/>
      <c r="G352" s="8" t="str">
        <f t="shared" si="15"/>
        <v/>
      </c>
      <c r="H352" s="16" t="e">
        <f>IF(COUNTIF(Pover!G$2:G$7733,G352),VLOOKUP(G352,Pover!G$2:I$7733,3,FALSE),"----------------------")</f>
        <v>#N/A</v>
      </c>
      <c r="I352" s="16" t="e">
        <f>IF(COUNTIF(Pover!G$2:G$7733,G352),VLOOKUP(G352,Pover!G$2:J$7733,4,FALSE),"----------------------")</f>
        <v>#N/A</v>
      </c>
      <c r="J352" s="74" t="str">
        <f>IF(COUNTIF(lernitaj!B$2:B$7733,G352),"","• Lernu")</f>
        <v/>
      </c>
      <c r="K352" s="12" t="str">
        <f>IF(COUNTIF(Pover!F$2:F$7733,N352),VLOOKUP(N352,Pover!F$2:G$7733,2,FALSE),"---")</f>
        <v>---</v>
      </c>
      <c r="M352" s="13">
        <f t="shared" si="16"/>
        <v>0</v>
      </c>
      <c r="N352" s="23" t="e">
        <f t="shared" si="17"/>
        <v>#VALUE!</v>
      </c>
    </row>
    <row r="353" spans="1:14" x14ac:dyDescent="0.25">
      <c r="A353" s="2"/>
      <c r="B353" s="66"/>
      <c r="C353" s="21"/>
      <c r="D353" s="35"/>
      <c r="E353" s="68"/>
      <c r="F353" s="1"/>
      <c r="G353" s="8" t="str">
        <f t="shared" si="15"/>
        <v/>
      </c>
      <c r="H353" s="16" t="e">
        <f>IF(COUNTIF(Pover!G$2:G$7733,G353),VLOOKUP(G353,Pover!G$2:I$7733,3,FALSE),"----------------------")</f>
        <v>#N/A</v>
      </c>
      <c r="I353" s="16" t="e">
        <f>IF(COUNTIF(Pover!G$2:G$7733,G353),VLOOKUP(G353,Pover!G$2:J$7733,4,FALSE),"----------------------")</f>
        <v>#N/A</v>
      </c>
      <c r="J353" s="74" t="str">
        <f>IF(COUNTIF(lernitaj!B$2:B$7733,G353),"","• Lernu")</f>
        <v/>
      </c>
      <c r="K353" s="12" t="str">
        <f>IF(COUNTIF(Pover!F$2:F$7733,N353),VLOOKUP(N353,Pover!F$2:G$7733,2,FALSE),"---")</f>
        <v>---</v>
      </c>
      <c r="M353" s="13">
        <f t="shared" si="16"/>
        <v>0</v>
      </c>
      <c r="N353" s="23" t="e">
        <f t="shared" si="17"/>
        <v>#VALUE!</v>
      </c>
    </row>
    <row r="354" spans="1:14" x14ac:dyDescent="0.25">
      <c r="A354" s="2"/>
      <c r="B354" s="66"/>
      <c r="C354" s="21"/>
      <c r="D354" s="35"/>
      <c r="E354" s="68"/>
      <c r="F354" s="1"/>
      <c r="G354" s="8" t="str">
        <f t="shared" si="15"/>
        <v/>
      </c>
      <c r="H354" s="16" t="e">
        <f>IF(COUNTIF(Pover!G$2:G$7733,G354),VLOOKUP(G354,Pover!G$2:I$7733,3,FALSE),"----------------------")</f>
        <v>#N/A</v>
      </c>
      <c r="I354" s="16" t="e">
        <f>IF(COUNTIF(Pover!G$2:G$7733,G354),VLOOKUP(G354,Pover!G$2:J$7733,4,FALSE),"----------------------")</f>
        <v>#N/A</v>
      </c>
      <c r="J354" s="74" t="str">
        <f>IF(COUNTIF(lernitaj!B$2:B$7733,G354),"","• Lernu")</f>
        <v/>
      </c>
      <c r="K354" s="12" t="str">
        <f>IF(COUNTIF(Pover!F$2:F$7733,N354),VLOOKUP(N354,Pover!F$2:G$7733,2,FALSE),"---")</f>
        <v>---</v>
      </c>
      <c r="M354" s="13">
        <f t="shared" si="16"/>
        <v>0</v>
      </c>
      <c r="N354" s="23" t="e">
        <f t="shared" si="17"/>
        <v>#VALUE!</v>
      </c>
    </row>
    <row r="355" spans="1:14" x14ac:dyDescent="0.25">
      <c r="A355" s="2"/>
      <c r="B355" s="66"/>
      <c r="C355" s="21"/>
      <c r="D355" s="35"/>
      <c r="E355" s="68"/>
      <c r="F355" s="1"/>
      <c r="G355" s="8" t="str">
        <f t="shared" si="15"/>
        <v/>
      </c>
      <c r="H355" s="16" t="e">
        <f>IF(COUNTIF(Pover!G$2:G$7733,G355),VLOOKUP(G355,Pover!G$2:I$7733,3,FALSE),"----------------------")</f>
        <v>#N/A</v>
      </c>
      <c r="I355" s="16" t="e">
        <f>IF(COUNTIF(Pover!G$2:G$7733,G355),VLOOKUP(G355,Pover!G$2:J$7733,4,FALSE),"----------------------")</f>
        <v>#N/A</v>
      </c>
      <c r="J355" s="74" t="str">
        <f>IF(COUNTIF(lernitaj!B$2:B$7733,G355),"","• Lernu")</f>
        <v/>
      </c>
      <c r="K355" s="12" t="str">
        <f>IF(COUNTIF(Pover!F$2:F$7733,N355),VLOOKUP(N355,Pover!F$2:G$7733,2,FALSE),"---")</f>
        <v>---</v>
      </c>
      <c r="M355" s="13">
        <f t="shared" si="16"/>
        <v>0</v>
      </c>
      <c r="N355" s="23" t="e">
        <f t="shared" si="17"/>
        <v>#VALUE!</v>
      </c>
    </row>
    <row r="356" spans="1:14" x14ac:dyDescent="0.25">
      <c r="A356" s="2"/>
      <c r="B356" s="66"/>
      <c r="C356" s="21"/>
      <c r="D356" s="35"/>
      <c r="E356" s="68"/>
      <c r="F356" s="1"/>
      <c r="G356" s="8" t="str">
        <f t="shared" si="15"/>
        <v/>
      </c>
      <c r="H356" s="16" t="e">
        <f>IF(COUNTIF(Pover!G$2:G$7733,G356),VLOOKUP(G356,Pover!G$2:I$7733,3,FALSE),"----------------------")</f>
        <v>#N/A</v>
      </c>
      <c r="I356" s="16" t="e">
        <f>IF(COUNTIF(Pover!G$2:G$7733,G356),VLOOKUP(G356,Pover!G$2:J$7733,4,FALSE),"----------------------")</f>
        <v>#N/A</v>
      </c>
      <c r="J356" s="74" t="str">
        <f>IF(COUNTIF(lernitaj!B$2:B$7733,G356),"","• Lernu")</f>
        <v/>
      </c>
      <c r="K356" s="12" t="str">
        <f>IF(COUNTIF(Pover!F$2:F$7733,N356),VLOOKUP(N356,Pover!F$2:G$7733,2,FALSE),"---")</f>
        <v>---</v>
      </c>
      <c r="M356" s="13">
        <f t="shared" si="16"/>
        <v>0</v>
      </c>
      <c r="N356" s="23" t="e">
        <f t="shared" si="17"/>
        <v>#VALUE!</v>
      </c>
    </row>
    <row r="357" spans="1:14" x14ac:dyDescent="0.25">
      <c r="A357" s="2"/>
      <c r="B357" s="66"/>
      <c r="C357" s="21"/>
      <c r="D357" s="35"/>
      <c r="E357" s="68"/>
      <c r="F357" s="1"/>
      <c r="G357" s="8" t="str">
        <f t="shared" si="15"/>
        <v/>
      </c>
      <c r="H357" s="16" t="e">
        <f>IF(COUNTIF(Pover!G$2:G$7733,G357),VLOOKUP(G357,Pover!G$2:I$7733,3,FALSE),"----------------------")</f>
        <v>#N/A</v>
      </c>
      <c r="I357" s="16" t="e">
        <f>IF(COUNTIF(Pover!G$2:G$7733,G357),VLOOKUP(G357,Pover!G$2:J$7733,4,FALSE),"----------------------")</f>
        <v>#N/A</v>
      </c>
      <c r="J357" s="74" t="str">
        <f>IF(COUNTIF(lernitaj!B$2:B$7733,G357),"","• Lernu")</f>
        <v/>
      </c>
      <c r="K357" s="12" t="str">
        <f>IF(COUNTIF(Pover!F$2:F$7733,N357),VLOOKUP(N357,Pover!F$2:G$7733,2,FALSE),"---")</f>
        <v>---</v>
      </c>
      <c r="M357" s="13">
        <f t="shared" si="16"/>
        <v>0</v>
      </c>
      <c r="N357" s="23" t="e">
        <f t="shared" si="17"/>
        <v>#VALUE!</v>
      </c>
    </row>
    <row r="358" spans="1:14" x14ac:dyDescent="0.25">
      <c r="A358" s="2"/>
      <c r="B358" s="66"/>
      <c r="C358" s="21"/>
      <c r="D358" s="35"/>
      <c r="E358" s="68"/>
      <c r="F358" s="1"/>
      <c r="G358" s="8" t="str">
        <f t="shared" si="15"/>
        <v/>
      </c>
      <c r="H358" s="16" t="e">
        <f>IF(COUNTIF(Pover!G$2:G$7733,G358),VLOOKUP(G358,Pover!G$2:I$7733,3,FALSE),"----------------------")</f>
        <v>#N/A</v>
      </c>
      <c r="I358" s="16" t="e">
        <f>IF(COUNTIF(Pover!G$2:G$7733,G358),VLOOKUP(G358,Pover!G$2:J$7733,4,FALSE),"----------------------")</f>
        <v>#N/A</v>
      </c>
      <c r="J358" s="74" t="str">
        <f>IF(COUNTIF(lernitaj!B$2:B$7733,G358),"","• Lernu")</f>
        <v/>
      </c>
      <c r="K358" s="12" t="str">
        <f>IF(COUNTIF(Pover!F$2:F$7733,N358),VLOOKUP(N358,Pover!F$2:G$7733,2,FALSE),"---")</f>
        <v>---</v>
      </c>
      <c r="M358" s="13">
        <f t="shared" si="16"/>
        <v>0</v>
      </c>
      <c r="N358" s="23" t="e">
        <f t="shared" si="17"/>
        <v>#VALUE!</v>
      </c>
    </row>
    <row r="359" spans="1:14" x14ac:dyDescent="0.25">
      <c r="A359" s="2"/>
      <c r="B359" s="66"/>
      <c r="C359" s="21"/>
      <c r="D359" s="35"/>
      <c r="E359" s="68"/>
      <c r="F359" s="1"/>
      <c r="G359" s="8" t="str">
        <f t="shared" si="15"/>
        <v/>
      </c>
      <c r="H359" s="16" t="e">
        <f>IF(COUNTIF(Pover!G$2:G$7733,G359),VLOOKUP(G359,Pover!G$2:I$7733,3,FALSE),"----------------------")</f>
        <v>#N/A</v>
      </c>
      <c r="I359" s="16" t="e">
        <f>IF(COUNTIF(Pover!G$2:G$7733,G359),VLOOKUP(G359,Pover!G$2:J$7733,4,FALSE),"----------------------")</f>
        <v>#N/A</v>
      </c>
      <c r="J359" s="74" t="str">
        <f>IF(COUNTIF(lernitaj!B$2:B$7733,G359),"","• Lernu")</f>
        <v/>
      </c>
      <c r="K359" s="12" t="str">
        <f>IF(COUNTIF(Pover!F$2:F$7733,N359),VLOOKUP(N359,Pover!F$2:G$7733,2,FALSE),"---")</f>
        <v>---</v>
      </c>
      <c r="M359" s="13">
        <f t="shared" si="16"/>
        <v>0</v>
      </c>
      <c r="N359" s="23" t="e">
        <f t="shared" si="17"/>
        <v>#VALUE!</v>
      </c>
    </row>
    <row r="360" spans="1:14" x14ac:dyDescent="0.25">
      <c r="A360" s="2"/>
      <c r="B360" s="66"/>
      <c r="C360" s="21"/>
      <c r="D360" s="35"/>
      <c r="E360" s="68"/>
      <c r="F360" s="1"/>
      <c r="G360" s="8" t="str">
        <f t="shared" si="15"/>
        <v/>
      </c>
      <c r="H360" s="16" t="e">
        <f>IF(COUNTIF(Pover!G$2:G$7733,G360),VLOOKUP(G360,Pover!G$2:I$7733,3,FALSE),"----------------------")</f>
        <v>#N/A</v>
      </c>
      <c r="I360" s="16" t="e">
        <f>IF(COUNTIF(Pover!G$2:G$7733,G360),VLOOKUP(G360,Pover!G$2:J$7733,4,FALSE),"----------------------")</f>
        <v>#N/A</v>
      </c>
      <c r="J360" s="74" t="str">
        <f>IF(COUNTIF(lernitaj!B$2:B$7733,G360),"","• Lernu")</f>
        <v/>
      </c>
      <c r="K360" s="12" t="str">
        <f>IF(COUNTIF(Pover!F$2:F$7733,N360),VLOOKUP(N360,Pover!F$2:G$7733,2,FALSE),"---")</f>
        <v>---</v>
      </c>
      <c r="M360" s="13">
        <f t="shared" si="16"/>
        <v>0</v>
      </c>
      <c r="N360" s="23" t="e">
        <f t="shared" si="17"/>
        <v>#VALUE!</v>
      </c>
    </row>
    <row r="361" spans="1:14" x14ac:dyDescent="0.25">
      <c r="A361" s="2"/>
      <c r="B361" s="66"/>
      <c r="C361" s="21"/>
      <c r="D361" s="35"/>
      <c r="E361" s="68"/>
      <c r="F361" s="1"/>
      <c r="G361" s="8" t="str">
        <f t="shared" si="15"/>
        <v/>
      </c>
      <c r="H361" s="16" t="e">
        <f>IF(COUNTIF(Pover!G$2:G$7733,G361),VLOOKUP(G361,Pover!G$2:I$7733,3,FALSE),"----------------------")</f>
        <v>#N/A</v>
      </c>
      <c r="I361" s="16" t="e">
        <f>IF(COUNTIF(Pover!G$2:G$7733,G361),VLOOKUP(G361,Pover!G$2:J$7733,4,FALSE),"----------------------")</f>
        <v>#N/A</v>
      </c>
      <c r="J361" s="74" t="str">
        <f>IF(COUNTIF(lernitaj!B$2:B$7733,G361),"","• Lernu")</f>
        <v/>
      </c>
      <c r="K361" s="12" t="str">
        <f>IF(COUNTIF(Pover!F$2:F$7733,N361),VLOOKUP(N361,Pover!F$2:G$7733,2,FALSE),"---")</f>
        <v>---</v>
      </c>
      <c r="M361" s="13">
        <f t="shared" si="16"/>
        <v>0</v>
      </c>
      <c r="N361" s="23" t="e">
        <f t="shared" si="17"/>
        <v>#VALUE!</v>
      </c>
    </row>
    <row r="362" spans="1:14" x14ac:dyDescent="0.25">
      <c r="A362" s="2"/>
      <c r="B362" s="66"/>
      <c r="C362" s="21"/>
      <c r="D362" s="35"/>
      <c r="E362" s="68"/>
      <c r="F362" s="1"/>
      <c r="G362" s="8" t="str">
        <f t="shared" si="15"/>
        <v/>
      </c>
      <c r="H362" s="16" t="e">
        <f>IF(COUNTIF(Pover!G$2:G$7733,G362),VLOOKUP(G362,Pover!G$2:I$7733,3,FALSE),"----------------------")</f>
        <v>#N/A</v>
      </c>
      <c r="I362" s="16" t="e">
        <f>IF(COUNTIF(Pover!G$2:G$7733,G362),VLOOKUP(G362,Pover!G$2:J$7733,4,FALSE),"----------------------")</f>
        <v>#N/A</v>
      </c>
      <c r="J362" s="74" t="str">
        <f>IF(COUNTIF(lernitaj!B$2:B$7733,G362),"","• Lernu")</f>
        <v/>
      </c>
      <c r="K362" s="12" t="str">
        <f>IF(COUNTIF(Pover!F$2:F$7733,N362),VLOOKUP(N362,Pover!F$2:G$7733,2,FALSE),"---")</f>
        <v>---</v>
      </c>
      <c r="M362" s="13">
        <f t="shared" si="16"/>
        <v>0</v>
      </c>
      <c r="N362" s="23" t="e">
        <f t="shared" si="17"/>
        <v>#VALUE!</v>
      </c>
    </row>
    <row r="363" spans="1:14" x14ac:dyDescent="0.25">
      <c r="A363" s="2"/>
      <c r="B363" s="66"/>
      <c r="C363" s="21"/>
      <c r="D363" s="35"/>
      <c r="E363" s="68"/>
      <c r="F363" s="1"/>
      <c r="G363" s="8" t="str">
        <f t="shared" si="15"/>
        <v/>
      </c>
      <c r="H363" s="16" t="e">
        <f>IF(COUNTIF(Pover!G$2:G$7733,G363),VLOOKUP(G363,Pover!G$2:I$7733,3,FALSE),"----------------------")</f>
        <v>#N/A</v>
      </c>
      <c r="I363" s="16" t="e">
        <f>IF(COUNTIF(Pover!G$2:G$7733,G363),VLOOKUP(G363,Pover!G$2:J$7733,4,FALSE),"----------------------")</f>
        <v>#N/A</v>
      </c>
      <c r="J363" s="74" t="str">
        <f>IF(COUNTIF(lernitaj!B$2:B$7733,G363),"","• Lernu")</f>
        <v/>
      </c>
      <c r="K363" s="12" t="str">
        <f>IF(COUNTIF(Pover!F$2:F$7733,N363),VLOOKUP(N363,Pover!F$2:G$7733,2,FALSE),"---")</f>
        <v>---</v>
      </c>
      <c r="M363" s="13">
        <f t="shared" si="16"/>
        <v>0</v>
      </c>
      <c r="N363" s="23" t="e">
        <f t="shared" si="17"/>
        <v>#VALUE!</v>
      </c>
    </row>
    <row r="364" spans="1:14" x14ac:dyDescent="0.25">
      <c r="A364" s="2"/>
      <c r="B364" s="66"/>
      <c r="C364" s="21"/>
      <c r="D364" s="35"/>
      <c r="E364" s="68"/>
      <c r="F364" s="1"/>
      <c r="G364" s="8" t="str">
        <f t="shared" si="15"/>
        <v/>
      </c>
      <c r="H364" s="16" t="e">
        <f>IF(COUNTIF(Pover!G$2:G$7733,G364),VLOOKUP(G364,Pover!G$2:I$7733,3,FALSE),"----------------------")</f>
        <v>#N/A</v>
      </c>
      <c r="I364" s="16" t="e">
        <f>IF(COUNTIF(Pover!G$2:G$7733,G364),VLOOKUP(G364,Pover!G$2:J$7733,4,FALSE),"----------------------")</f>
        <v>#N/A</v>
      </c>
      <c r="J364" s="74" t="str">
        <f>IF(COUNTIF(lernitaj!B$2:B$7733,G364),"","• Lernu")</f>
        <v/>
      </c>
      <c r="K364" s="12" t="str">
        <f>IF(COUNTIF(Pover!F$2:F$7733,N364),VLOOKUP(N364,Pover!F$2:G$7733,2,FALSE),"---")</f>
        <v>---</v>
      </c>
      <c r="M364" s="13">
        <f t="shared" si="16"/>
        <v>0</v>
      </c>
      <c r="N364" s="23" t="e">
        <f t="shared" si="17"/>
        <v>#VALUE!</v>
      </c>
    </row>
    <row r="365" spans="1:14" x14ac:dyDescent="0.25">
      <c r="A365" s="2"/>
      <c r="B365" s="66"/>
      <c r="C365" s="21"/>
      <c r="D365" s="35"/>
      <c r="E365" s="68"/>
      <c r="F365" s="1"/>
      <c r="G365" s="8" t="str">
        <f t="shared" ref="G365:G428" si="18">SUBSTITUTE(SUBSTITUTE(SUBSTITUTE(SUBSTITUTE(SUBSTITUTE(SUBSTITUTE(D365,"ux","ŭ"),"sx","ŝ"),"gx","ĝ"),"hx","ĥ"),"jx","ĵ"),"cx","ĉ")</f>
        <v/>
      </c>
      <c r="H365" s="16" t="e">
        <f>IF(COUNTIF(Pover!G$2:G$7733,G365),VLOOKUP(G365,Pover!G$2:I$7733,3,FALSE),"----------------------")</f>
        <v>#N/A</v>
      </c>
      <c r="I365" s="16" t="e">
        <f>IF(COUNTIF(Pover!G$2:G$7733,G365),VLOOKUP(G365,Pover!G$2:J$7733,4,FALSE),"----------------------")</f>
        <v>#N/A</v>
      </c>
      <c r="J365" s="74" t="str">
        <f>IF(COUNTIF(lernitaj!B$2:B$7733,G365),"","• Lernu")</f>
        <v/>
      </c>
      <c r="K365" s="12" t="str">
        <f>IF(COUNTIF(Pover!F$2:F$7733,N365),VLOOKUP(N365,Pover!F$2:G$7733,2,FALSE),"---")</f>
        <v>---</v>
      </c>
      <c r="M365" s="13">
        <f t="shared" si="16"/>
        <v>0</v>
      </c>
      <c r="N365" s="23" t="e">
        <f t="shared" si="17"/>
        <v>#VALUE!</v>
      </c>
    </row>
    <row r="366" spans="1:14" x14ac:dyDescent="0.25">
      <c r="A366" s="2"/>
      <c r="B366" s="66"/>
      <c r="C366" s="21"/>
      <c r="D366" s="35"/>
      <c r="E366" s="68"/>
      <c r="F366" s="1"/>
      <c r="G366" s="8" t="str">
        <f t="shared" si="18"/>
        <v/>
      </c>
      <c r="H366" s="16" t="e">
        <f>IF(COUNTIF(Pover!G$2:G$7733,G366),VLOOKUP(G366,Pover!G$2:I$7733,3,FALSE),"----------------------")</f>
        <v>#N/A</v>
      </c>
      <c r="I366" s="16" t="e">
        <f>IF(COUNTIF(Pover!G$2:G$7733,G366),VLOOKUP(G366,Pover!G$2:J$7733,4,FALSE),"----------------------")</f>
        <v>#N/A</v>
      </c>
      <c r="J366" s="74" t="str">
        <f>IF(COUNTIF(lernitaj!B$2:B$7733,G366),"","• Lernu")</f>
        <v/>
      </c>
      <c r="K366" s="12" t="str">
        <f>IF(COUNTIF(Pover!F$2:F$7733,N366),VLOOKUP(N366,Pover!F$2:G$7733,2,FALSE),"---")</f>
        <v>---</v>
      </c>
      <c r="M366" s="13">
        <f t="shared" si="16"/>
        <v>0</v>
      </c>
      <c r="N366" s="23" t="e">
        <f t="shared" si="17"/>
        <v>#VALUE!</v>
      </c>
    </row>
    <row r="367" spans="1:14" x14ac:dyDescent="0.25">
      <c r="A367" s="2"/>
      <c r="B367" s="66"/>
      <c r="C367" s="21"/>
      <c r="D367" s="35"/>
      <c r="E367" s="68"/>
      <c r="F367" s="1"/>
      <c r="G367" s="8" t="str">
        <f t="shared" si="18"/>
        <v/>
      </c>
      <c r="H367" s="16" t="e">
        <f>IF(COUNTIF(Pover!G$2:G$7733,G367),VLOOKUP(G367,Pover!G$2:I$7733,3,FALSE),"----------------------")</f>
        <v>#N/A</v>
      </c>
      <c r="I367" s="16" t="e">
        <f>IF(COUNTIF(Pover!G$2:G$7733,G367),VLOOKUP(G367,Pover!G$2:J$7733,4,FALSE),"----------------------")</f>
        <v>#N/A</v>
      </c>
      <c r="J367" s="74" t="str">
        <f>IF(COUNTIF(lernitaj!B$2:B$7733,G367),"","• Lernu")</f>
        <v/>
      </c>
      <c r="K367" s="12" t="str">
        <f>IF(COUNTIF(Pover!F$2:F$7733,N367),VLOOKUP(N367,Pover!F$2:G$7733,2,FALSE),"---")</f>
        <v>---</v>
      </c>
      <c r="M367" s="13">
        <f t="shared" si="16"/>
        <v>0</v>
      </c>
      <c r="N367" s="23" t="e">
        <f t="shared" si="17"/>
        <v>#VALUE!</v>
      </c>
    </row>
    <row r="368" spans="1:14" x14ac:dyDescent="0.25">
      <c r="A368" s="2"/>
      <c r="B368" s="66"/>
      <c r="C368" s="21"/>
      <c r="D368" s="35"/>
      <c r="E368" s="68"/>
      <c r="F368" s="1"/>
      <c r="G368" s="8" t="str">
        <f t="shared" si="18"/>
        <v/>
      </c>
      <c r="H368" s="16" t="e">
        <f>IF(COUNTIF(Pover!G$2:G$7733,G368),VLOOKUP(G368,Pover!G$2:I$7733,3,FALSE),"----------------------")</f>
        <v>#N/A</v>
      </c>
      <c r="I368" s="16" t="e">
        <f>IF(COUNTIF(Pover!G$2:G$7733,G368),VLOOKUP(G368,Pover!G$2:J$7733,4,FALSE),"----------------------")</f>
        <v>#N/A</v>
      </c>
      <c r="J368" s="74" t="str">
        <f>IF(COUNTIF(lernitaj!B$2:B$7733,G368),"","• Lernu")</f>
        <v/>
      </c>
      <c r="K368" s="12" t="str">
        <f>IF(COUNTIF(Pover!F$2:F$7733,N368),VLOOKUP(N368,Pover!F$2:G$7733,2,FALSE),"---")</f>
        <v>---</v>
      </c>
      <c r="M368" s="13">
        <f t="shared" si="16"/>
        <v>0</v>
      </c>
      <c r="N368" s="23" t="e">
        <f t="shared" si="17"/>
        <v>#VALUE!</v>
      </c>
    </row>
    <row r="369" spans="1:14" x14ac:dyDescent="0.25">
      <c r="A369" s="2"/>
      <c r="B369" s="66"/>
      <c r="C369" s="21"/>
      <c r="D369" s="35"/>
      <c r="E369" s="68"/>
      <c r="F369" s="1"/>
      <c r="G369" s="8" t="str">
        <f t="shared" si="18"/>
        <v/>
      </c>
      <c r="H369" s="16" t="e">
        <f>IF(COUNTIF(Pover!G$2:G$7733,G369),VLOOKUP(G369,Pover!G$2:I$7733,3,FALSE),"----------------------")</f>
        <v>#N/A</v>
      </c>
      <c r="I369" s="16" t="e">
        <f>IF(COUNTIF(Pover!G$2:G$7733,G369),VLOOKUP(G369,Pover!G$2:J$7733,4,FALSE),"----------------------")</f>
        <v>#N/A</v>
      </c>
      <c r="J369" s="74" t="str">
        <f>IF(COUNTIF(lernitaj!B$2:B$7733,G369),"","• Lernu")</f>
        <v/>
      </c>
      <c r="K369" s="12" t="str">
        <f>IF(COUNTIF(Pover!F$2:F$7733,N369),VLOOKUP(N369,Pover!F$2:G$7733,2,FALSE),"---")</f>
        <v>---</v>
      </c>
      <c r="M369" s="13">
        <f t="shared" si="16"/>
        <v>0</v>
      </c>
      <c r="N369" s="23" t="e">
        <f t="shared" si="17"/>
        <v>#VALUE!</v>
      </c>
    </row>
    <row r="370" spans="1:14" x14ac:dyDescent="0.25">
      <c r="A370" s="2"/>
      <c r="B370" s="66"/>
      <c r="C370" s="21"/>
      <c r="D370" s="35"/>
      <c r="E370" s="68"/>
      <c r="F370" s="1"/>
      <c r="G370" s="8" t="str">
        <f t="shared" si="18"/>
        <v/>
      </c>
      <c r="H370" s="16" t="e">
        <f>IF(COUNTIF(Pover!G$2:G$7733,G370),VLOOKUP(G370,Pover!G$2:I$7733,3,FALSE),"----------------------")</f>
        <v>#N/A</v>
      </c>
      <c r="I370" s="16" t="e">
        <f>IF(COUNTIF(Pover!G$2:G$7733,G370),VLOOKUP(G370,Pover!G$2:J$7733,4,FALSE),"----------------------")</f>
        <v>#N/A</v>
      </c>
      <c r="J370" s="74" t="str">
        <f>IF(COUNTIF(lernitaj!B$2:B$7733,G370),"","• Lernu")</f>
        <v/>
      </c>
      <c r="K370" s="12" t="str">
        <f>IF(COUNTIF(Pover!F$2:F$7733,N370),VLOOKUP(N370,Pover!F$2:G$7733,2,FALSE),"---")</f>
        <v>---</v>
      </c>
      <c r="M370" s="13">
        <f t="shared" si="16"/>
        <v>0</v>
      </c>
      <c r="N370" s="23" t="e">
        <f t="shared" si="17"/>
        <v>#VALUE!</v>
      </c>
    </row>
    <row r="371" spans="1:14" x14ac:dyDescent="0.25">
      <c r="A371" s="2"/>
      <c r="B371" s="66"/>
      <c r="C371" s="21"/>
      <c r="D371" s="35"/>
      <c r="E371" s="68"/>
      <c r="F371" s="1"/>
      <c r="G371" s="8" t="str">
        <f t="shared" si="18"/>
        <v/>
      </c>
      <c r="H371" s="16" t="e">
        <f>IF(COUNTIF(Pover!G$2:G$7733,G371),VLOOKUP(G371,Pover!G$2:I$7733,3,FALSE),"----------------------")</f>
        <v>#N/A</v>
      </c>
      <c r="I371" s="16" t="e">
        <f>IF(COUNTIF(Pover!G$2:G$7733,G371),VLOOKUP(G371,Pover!G$2:J$7733,4,FALSE),"----------------------")</f>
        <v>#N/A</v>
      </c>
      <c r="J371" s="74" t="str">
        <f>IF(COUNTIF(lernitaj!B$2:B$7733,G371),"","• Lernu")</f>
        <v/>
      </c>
      <c r="K371" s="12" t="str">
        <f>IF(COUNTIF(Pover!F$2:F$7733,N371),VLOOKUP(N371,Pover!F$2:G$7733,2,FALSE),"---")</f>
        <v>---</v>
      </c>
      <c r="M371" s="13">
        <f t="shared" si="16"/>
        <v>0</v>
      </c>
      <c r="N371" s="23" t="e">
        <f t="shared" si="17"/>
        <v>#VALUE!</v>
      </c>
    </row>
    <row r="372" spans="1:14" x14ac:dyDescent="0.25">
      <c r="A372" s="2"/>
      <c r="B372" s="66"/>
      <c r="C372" s="21"/>
      <c r="D372" s="35"/>
      <c r="E372" s="68"/>
      <c r="F372" s="1"/>
      <c r="G372" s="8" t="str">
        <f t="shared" si="18"/>
        <v/>
      </c>
      <c r="H372" s="16" t="e">
        <f>IF(COUNTIF(Pover!G$2:G$7733,G372),VLOOKUP(G372,Pover!G$2:I$7733,3,FALSE),"----------------------")</f>
        <v>#N/A</v>
      </c>
      <c r="I372" s="16" t="e">
        <f>IF(COUNTIF(Pover!G$2:G$7733,G372),VLOOKUP(G372,Pover!G$2:J$7733,4,FALSE),"----------------------")</f>
        <v>#N/A</v>
      </c>
      <c r="J372" s="74" t="str">
        <f>IF(COUNTIF(lernitaj!B$2:B$7733,G372),"","• Lernu")</f>
        <v/>
      </c>
      <c r="K372" s="12" t="str">
        <f>IF(COUNTIF(Pover!F$2:F$7733,N372),VLOOKUP(N372,Pover!F$2:G$7733,2,FALSE),"---")</f>
        <v>---</v>
      </c>
      <c r="M372" s="13">
        <f t="shared" si="16"/>
        <v>0</v>
      </c>
      <c r="N372" s="23" t="e">
        <f t="shared" si="17"/>
        <v>#VALUE!</v>
      </c>
    </row>
    <row r="373" spans="1:14" x14ac:dyDescent="0.25">
      <c r="A373" s="2"/>
      <c r="B373" s="66"/>
      <c r="C373" s="21"/>
      <c r="D373" s="35"/>
      <c r="E373" s="68"/>
      <c r="F373" s="1"/>
      <c r="G373" s="8" t="str">
        <f t="shared" si="18"/>
        <v/>
      </c>
      <c r="H373" s="16" t="e">
        <f>IF(COUNTIF(Pover!G$2:G$7733,G373),VLOOKUP(G373,Pover!G$2:I$7733,3,FALSE),"----------------------")</f>
        <v>#N/A</v>
      </c>
      <c r="I373" s="16" t="e">
        <f>IF(COUNTIF(Pover!G$2:G$7733,G373),VLOOKUP(G373,Pover!G$2:J$7733,4,FALSE),"----------------------")</f>
        <v>#N/A</v>
      </c>
      <c r="J373" s="74" t="str">
        <f>IF(COUNTIF(lernitaj!B$2:B$7733,G373),"","• Lernu")</f>
        <v/>
      </c>
      <c r="K373" s="12" t="str">
        <f>IF(COUNTIF(Pover!F$2:F$7733,N373),VLOOKUP(N373,Pover!F$2:G$7733,2,FALSE),"---")</f>
        <v>---</v>
      </c>
      <c r="M373" s="13">
        <f t="shared" si="16"/>
        <v>0</v>
      </c>
      <c r="N373" s="23" t="e">
        <f t="shared" si="17"/>
        <v>#VALUE!</v>
      </c>
    </row>
    <row r="374" spans="1:14" x14ac:dyDescent="0.25">
      <c r="A374" s="2"/>
      <c r="B374" s="66"/>
      <c r="C374" s="21"/>
      <c r="D374" s="35"/>
      <c r="E374" s="68"/>
      <c r="F374" s="1"/>
      <c r="G374" s="8" t="str">
        <f t="shared" si="18"/>
        <v/>
      </c>
      <c r="H374" s="16" t="e">
        <f>IF(COUNTIF(Pover!G$2:G$7733,G374),VLOOKUP(G374,Pover!G$2:I$7733,3,FALSE),"----------------------")</f>
        <v>#N/A</v>
      </c>
      <c r="I374" s="16" t="e">
        <f>IF(COUNTIF(Pover!G$2:G$7733,G374),VLOOKUP(G374,Pover!G$2:J$7733,4,FALSE),"----------------------")</f>
        <v>#N/A</v>
      </c>
      <c r="J374" s="74" t="str">
        <f>IF(COUNTIF(lernitaj!B$2:B$7733,G374),"","• Lernu")</f>
        <v/>
      </c>
      <c r="K374" s="12" t="str">
        <f>IF(COUNTIF(Pover!F$2:F$7733,N374),VLOOKUP(N374,Pover!F$2:G$7733,2,FALSE),"---")</f>
        <v>---</v>
      </c>
      <c r="M374" s="13">
        <f t="shared" si="16"/>
        <v>0</v>
      </c>
      <c r="N374" s="23" t="e">
        <f t="shared" si="17"/>
        <v>#VALUE!</v>
      </c>
    </row>
    <row r="375" spans="1:14" x14ac:dyDescent="0.25">
      <c r="A375" s="2"/>
      <c r="B375" s="66"/>
      <c r="C375" s="21"/>
      <c r="D375" s="35"/>
      <c r="E375" s="68"/>
      <c r="F375" s="1"/>
      <c r="G375" s="8" t="str">
        <f t="shared" si="18"/>
        <v/>
      </c>
      <c r="H375" s="16" t="e">
        <f>IF(COUNTIF(Pover!G$2:G$7733,G375),VLOOKUP(G375,Pover!G$2:I$7733,3,FALSE),"----------------------")</f>
        <v>#N/A</v>
      </c>
      <c r="I375" s="16" t="e">
        <f>IF(COUNTIF(Pover!G$2:G$7733,G375),VLOOKUP(G375,Pover!G$2:J$7733,4,FALSE),"----------------------")</f>
        <v>#N/A</v>
      </c>
      <c r="J375" s="74" t="str">
        <f>IF(COUNTIF(lernitaj!B$2:B$7733,G375),"","• Lernu")</f>
        <v/>
      </c>
      <c r="K375" s="12" t="str">
        <f>IF(COUNTIF(Pover!F$2:F$7733,N375),VLOOKUP(N375,Pover!F$2:G$7733,2,FALSE),"---")</f>
        <v>---</v>
      </c>
      <c r="M375" s="13">
        <f t="shared" si="16"/>
        <v>0</v>
      </c>
      <c r="N375" s="23" t="e">
        <f t="shared" si="17"/>
        <v>#VALUE!</v>
      </c>
    </row>
    <row r="376" spans="1:14" x14ac:dyDescent="0.25">
      <c r="A376" s="2"/>
      <c r="B376" s="66"/>
      <c r="C376" s="21"/>
      <c r="D376" s="35"/>
      <c r="E376" s="68"/>
      <c r="F376" s="1"/>
      <c r="G376" s="8" t="str">
        <f t="shared" si="18"/>
        <v/>
      </c>
      <c r="H376" s="16" t="e">
        <f>IF(COUNTIF(Pover!G$2:G$7733,G376),VLOOKUP(G376,Pover!G$2:I$7733,3,FALSE),"----------------------")</f>
        <v>#N/A</v>
      </c>
      <c r="I376" s="16" t="e">
        <f>IF(COUNTIF(Pover!G$2:G$7733,G376),VLOOKUP(G376,Pover!G$2:J$7733,4,FALSE),"----------------------")</f>
        <v>#N/A</v>
      </c>
      <c r="J376" s="74" t="str">
        <f>IF(COUNTIF(lernitaj!B$2:B$7733,G376),"","• Lernu")</f>
        <v/>
      </c>
      <c r="K376" s="12" t="str">
        <f>IF(COUNTIF(Pover!F$2:F$7733,N376),VLOOKUP(N376,Pover!F$2:G$7733,2,FALSE),"---")</f>
        <v>---</v>
      </c>
      <c r="M376" s="13">
        <f t="shared" si="16"/>
        <v>0</v>
      </c>
      <c r="N376" s="23" t="e">
        <f t="shared" si="17"/>
        <v>#VALUE!</v>
      </c>
    </row>
    <row r="377" spans="1:14" x14ac:dyDescent="0.25">
      <c r="A377" s="2"/>
      <c r="B377" s="66"/>
      <c r="C377" s="21"/>
      <c r="D377" s="35"/>
      <c r="E377" s="68"/>
      <c r="F377" s="1"/>
      <c r="G377" s="8" t="str">
        <f t="shared" si="18"/>
        <v/>
      </c>
      <c r="H377" s="16" t="e">
        <f>IF(COUNTIF(Pover!G$2:G$7733,G377),VLOOKUP(G377,Pover!G$2:I$7733,3,FALSE),"----------------------")</f>
        <v>#N/A</v>
      </c>
      <c r="I377" s="16" t="e">
        <f>IF(COUNTIF(Pover!G$2:G$7733,G377),VLOOKUP(G377,Pover!G$2:J$7733,4,FALSE),"----------------------")</f>
        <v>#N/A</v>
      </c>
      <c r="J377" s="74" t="str">
        <f>IF(COUNTIF(lernitaj!B$2:B$7733,G377),"","• Lernu")</f>
        <v/>
      </c>
      <c r="K377" s="12" t="str">
        <f>IF(COUNTIF(Pover!F$2:F$7733,N377),VLOOKUP(N377,Pover!F$2:G$7733,2,FALSE),"---")</f>
        <v>---</v>
      </c>
      <c r="M377" s="13">
        <f t="shared" si="16"/>
        <v>0</v>
      </c>
      <c r="N377" s="23" t="e">
        <f t="shared" si="17"/>
        <v>#VALUE!</v>
      </c>
    </row>
    <row r="378" spans="1:14" x14ac:dyDescent="0.25">
      <c r="A378" s="2"/>
      <c r="B378" s="66"/>
      <c r="C378" s="21"/>
      <c r="D378" s="35"/>
      <c r="E378" s="68"/>
      <c r="F378" s="1"/>
      <c r="G378" s="8" t="str">
        <f t="shared" si="18"/>
        <v/>
      </c>
      <c r="H378" s="16" t="e">
        <f>IF(COUNTIF(Pover!G$2:G$7733,G378),VLOOKUP(G378,Pover!G$2:I$7733,3,FALSE),"----------------------")</f>
        <v>#N/A</v>
      </c>
      <c r="I378" s="16" t="e">
        <f>IF(COUNTIF(Pover!G$2:G$7733,G378),VLOOKUP(G378,Pover!G$2:J$7733,4,FALSE),"----------------------")</f>
        <v>#N/A</v>
      </c>
      <c r="J378" s="74" t="str">
        <f>IF(COUNTIF(lernitaj!B$2:B$7733,G378),"","• Lernu")</f>
        <v/>
      </c>
      <c r="K378" s="12" t="str">
        <f>IF(COUNTIF(Pover!F$2:F$7733,N378),VLOOKUP(N378,Pover!F$2:G$7733,2,FALSE),"---")</f>
        <v>---</v>
      </c>
      <c r="M378" s="13">
        <f t="shared" si="16"/>
        <v>0</v>
      </c>
      <c r="N378" s="23" t="e">
        <f t="shared" si="17"/>
        <v>#VALUE!</v>
      </c>
    </row>
    <row r="379" spans="1:14" x14ac:dyDescent="0.25">
      <c r="A379" s="2"/>
      <c r="B379" s="66"/>
      <c r="C379" s="21"/>
      <c r="D379" s="35"/>
      <c r="E379" s="68"/>
      <c r="F379" s="1"/>
      <c r="G379" s="8" t="str">
        <f t="shared" si="18"/>
        <v/>
      </c>
      <c r="H379" s="16" t="e">
        <f>IF(COUNTIF(Pover!G$2:G$7733,G379),VLOOKUP(G379,Pover!G$2:I$7733,3,FALSE),"----------------------")</f>
        <v>#N/A</v>
      </c>
      <c r="I379" s="16" t="e">
        <f>IF(COUNTIF(Pover!G$2:G$7733,G379),VLOOKUP(G379,Pover!G$2:J$7733,4,FALSE),"----------------------")</f>
        <v>#N/A</v>
      </c>
      <c r="J379" s="74" t="str">
        <f>IF(COUNTIF(lernitaj!B$2:B$7733,G379),"","• Lernu")</f>
        <v/>
      </c>
      <c r="K379" s="12" t="str">
        <f>IF(COUNTIF(Pover!F$2:F$7733,N379),VLOOKUP(N379,Pover!F$2:G$7733,2,FALSE),"---")</f>
        <v>---</v>
      </c>
      <c r="M379" s="13">
        <f t="shared" si="16"/>
        <v>0</v>
      </c>
      <c r="N379" s="23" t="e">
        <f t="shared" si="17"/>
        <v>#VALUE!</v>
      </c>
    </row>
    <row r="380" spans="1:14" x14ac:dyDescent="0.25">
      <c r="A380" s="2"/>
      <c r="B380" s="66"/>
      <c r="C380" s="21"/>
      <c r="D380" s="35"/>
      <c r="E380" s="68"/>
      <c r="F380" s="1"/>
      <c r="G380" s="8" t="str">
        <f t="shared" si="18"/>
        <v/>
      </c>
      <c r="H380" s="16" t="e">
        <f>IF(COUNTIF(Pover!G$2:G$7733,G380),VLOOKUP(G380,Pover!G$2:I$7733,3,FALSE),"----------------------")</f>
        <v>#N/A</v>
      </c>
      <c r="I380" s="16" t="e">
        <f>IF(COUNTIF(Pover!G$2:G$7733,G380),VLOOKUP(G380,Pover!G$2:J$7733,4,FALSE),"----------------------")</f>
        <v>#N/A</v>
      </c>
      <c r="J380" s="74" t="str">
        <f>IF(COUNTIF(lernitaj!B$2:B$7733,G380),"","• Lernu")</f>
        <v/>
      </c>
      <c r="K380" s="12" t="str">
        <f>IF(COUNTIF(Pover!F$2:F$7733,N380),VLOOKUP(N380,Pover!F$2:G$7733,2,FALSE),"---")</f>
        <v>---</v>
      </c>
      <c r="M380" s="13">
        <f t="shared" si="16"/>
        <v>0</v>
      </c>
      <c r="N380" s="23" t="e">
        <f t="shared" si="17"/>
        <v>#VALUE!</v>
      </c>
    </row>
    <row r="381" spans="1:14" x14ac:dyDescent="0.25">
      <c r="A381" s="2"/>
      <c r="B381" s="66"/>
      <c r="C381" s="21"/>
      <c r="D381" s="35"/>
      <c r="E381" s="68"/>
      <c r="F381" s="1"/>
      <c r="G381" s="8" t="str">
        <f t="shared" si="18"/>
        <v/>
      </c>
      <c r="H381" s="16" t="e">
        <f>IF(COUNTIF(Pover!G$2:G$7733,G381),VLOOKUP(G381,Pover!G$2:I$7733,3,FALSE),"----------------------")</f>
        <v>#N/A</v>
      </c>
      <c r="I381" s="16" t="e">
        <f>IF(COUNTIF(Pover!G$2:G$7733,G381),VLOOKUP(G381,Pover!G$2:J$7733,4,FALSE),"----------------------")</f>
        <v>#N/A</v>
      </c>
      <c r="J381" s="74" t="str">
        <f>IF(COUNTIF(lernitaj!B$2:B$7733,G381),"","• Lernu")</f>
        <v/>
      </c>
      <c r="K381" s="12" t="str">
        <f>IF(COUNTIF(Pover!F$2:F$7733,N381),VLOOKUP(N381,Pover!F$2:G$7733,2,FALSE),"---")</f>
        <v>---</v>
      </c>
      <c r="M381" s="13">
        <f t="shared" si="16"/>
        <v>0</v>
      </c>
      <c r="N381" s="23" t="e">
        <f t="shared" si="17"/>
        <v>#VALUE!</v>
      </c>
    </row>
    <row r="382" spans="1:14" x14ac:dyDescent="0.25">
      <c r="A382" s="2"/>
      <c r="B382" s="66"/>
      <c r="C382" s="21"/>
      <c r="D382" s="35"/>
      <c r="E382" s="68"/>
      <c r="F382" s="1"/>
      <c r="G382" s="8" t="str">
        <f t="shared" si="18"/>
        <v/>
      </c>
      <c r="H382" s="16" t="e">
        <f>IF(COUNTIF(Pover!G$2:G$7733,G382),VLOOKUP(G382,Pover!G$2:I$7733,3,FALSE),"----------------------")</f>
        <v>#N/A</v>
      </c>
      <c r="I382" s="16" t="e">
        <f>IF(COUNTIF(Pover!G$2:G$7733,G382),VLOOKUP(G382,Pover!G$2:J$7733,4,FALSE),"----------------------")</f>
        <v>#N/A</v>
      </c>
      <c r="J382" s="74" t="str">
        <f>IF(COUNTIF(lernitaj!B$2:B$7733,G382),"","• Lernu")</f>
        <v/>
      </c>
      <c r="K382" s="12" t="str">
        <f>IF(COUNTIF(Pover!F$2:F$7733,N382),VLOOKUP(N382,Pover!F$2:G$7733,2,FALSE),"---")</f>
        <v>---</v>
      </c>
      <c r="M382" s="13">
        <f t="shared" si="16"/>
        <v>0</v>
      </c>
      <c r="N382" s="23" t="e">
        <f t="shared" si="17"/>
        <v>#VALUE!</v>
      </c>
    </row>
    <row r="383" spans="1:14" x14ac:dyDescent="0.25">
      <c r="A383" s="2"/>
      <c r="B383" s="66"/>
      <c r="C383" s="21"/>
      <c r="D383" s="35"/>
      <c r="E383" s="68"/>
      <c r="F383" s="1"/>
      <c r="G383" s="8" t="str">
        <f t="shared" si="18"/>
        <v/>
      </c>
      <c r="H383" s="16" t="e">
        <f>IF(COUNTIF(Pover!G$2:G$7733,G383),VLOOKUP(G383,Pover!G$2:I$7733,3,FALSE),"----------------------")</f>
        <v>#N/A</v>
      </c>
      <c r="I383" s="16" t="e">
        <f>IF(COUNTIF(Pover!G$2:G$7733,G383),VLOOKUP(G383,Pover!G$2:J$7733,4,FALSE),"----------------------")</f>
        <v>#N/A</v>
      </c>
      <c r="J383" s="74" t="str">
        <f>IF(COUNTIF(lernitaj!B$2:B$7733,G383),"","• Lernu")</f>
        <v/>
      </c>
      <c r="K383" s="12" t="str">
        <f>IF(COUNTIF(Pover!F$2:F$7733,N383),VLOOKUP(N383,Pover!F$2:G$7733,2,FALSE),"---")</f>
        <v>---</v>
      </c>
      <c r="M383" s="13">
        <f t="shared" si="16"/>
        <v>0</v>
      </c>
      <c r="N383" s="23" t="e">
        <f t="shared" si="17"/>
        <v>#VALUE!</v>
      </c>
    </row>
    <row r="384" spans="1:14" x14ac:dyDescent="0.25">
      <c r="A384" s="2"/>
      <c r="B384" s="66"/>
      <c r="C384" s="21"/>
      <c r="D384" s="35"/>
      <c r="E384" s="68"/>
      <c r="F384" s="1"/>
      <c r="G384" s="8" t="str">
        <f t="shared" si="18"/>
        <v/>
      </c>
      <c r="H384" s="16" t="e">
        <f>IF(COUNTIF(Pover!G$2:G$7733,G384),VLOOKUP(G384,Pover!G$2:I$7733,3,FALSE),"----------------------")</f>
        <v>#N/A</v>
      </c>
      <c r="I384" s="16" t="e">
        <f>IF(COUNTIF(Pover!G$2:G$7733,G384),VLOOKUP(G384,Pover!G$2:J$7733,4,FALSE),"----------------------")</f>
        <v>#N/A</v>
      </c>
      <c r="J384" s="74" t="str">
        <f>IF(COUNTIF(lernitaj!B$2:B$7733,G384),"","• Lernu")</f>
        <v/>
      </c>
      <c r="K384" s="12" t="str">
        <f>IF(COUNTIF(Pover!F$2:F$7733,N384),VLOOKUP(N384,Pover!F$2:G$7733,2,FALSE),"---")</f>
        <v>---</v>
      </c>
      <c r="M384" s="13">
        <f t="shared" si="16"/>
        <v>0</v>
      </c>
      <c r="N384" s="23" t="e">
        <f t="shared" si="17"/>
        <v>#VALUE!</v>
      </c>
    </row>
    <row r="385" spans="1:14" x14ac:dyDescent="0.25">
      <c r="A385" s="2"/>
      <c r="B385" s="66"/>
      <c r="C385" s="21"/>
      <c r="D385" s="35"/>
      <c r="E385" s="68"/>
      <c r="F385" s="1"/>
      <c r="G385" s="8" t="str">
        <f t="shared" si="18"/>
        <v/>
      </c>
      <c r="H385" s="16" t="e">
        <f>IF(COUNTIF(Pover!G$2:G$7733,G385),VLOOKUP(G385,Pover!G$2:I$7733,3,FALSE),"----------------------")</f>
        <v>#N/A</v>
      </c>
      <c r="I385" s="16" t="e">
        <f>IF(COUNTIF(Pover!G$2:G$7733,G385),VLOOKUP(G385,Pover!G$2:J$7733,4,FALSE),"----------------------")</f>
        <v>#N/A</v>
      </c>
      <c r="J385" s="74" t="str">
        <f>IF(COUNTIF(lernitaj!B$2:B$7733,G385),"","• Lernu")</f>
        <v/>
      </c>
      <c r="K385" s="12" t="str">
        <f>IF(COUNTIF(Pover!F$2:F$7733,N385),VLOOKUP(N385,Pover!F$2:G$7733,2,FALSE),"---")</f>
        <v>---</v>
      </c>
      <c r="M385" s="13">
        <f t="shared" si="16"/>
        <v>0</v>
      </c>
      <c r="N385" s="23" t="e">
        <f t="shared" si="17"/>
        <v>#VALUE!</v>
      </c>
    </row>
    <row r="386" spans="1:14" x14ac:dyDescent="0.25">
      <c r="A386" s="2"/>
      <c r="B386" s="66"/>
      <c r="C386" s="21"/>
      <c r="D386" s="35"/>
      <c r="E386" s="68"/>
      <c r="F386" s="1"/>
      <c r="G386" s="8" t="str">
        <f t="shared" si="18"/>
        <v/>
      </c>
      <c r="H386" s="16" t="e">
        <f>IF(COUNTIF(Pover!G$2:G$7733,G386),VLOOKUP(G386,Pover!G$2:I$7733,3,FALSE),"----------------------")</f>
        <v>#N/A</v>
      </c>
      <c r="I386" s="16" t="e">
        <f>IF(COUNTIF(Pover!G$2:G$7733,G386),VLOOKUP(G386,Pover!G$2:J$7733,4,FALSE),"----------------------")</f>
        <v>#N/A</v>
      </c>
      <c r="J386" s="74" t="str">
        <f>IF(COUNTIF(lernitaj!B$2:B$7733,G386),"","• Lernu")</f>
        <v/>
      </c>
      <c r="K386" s="12" t="str">
        <f>IF(COUNTIF(Pover!F$2:F$7733,N386),VLOOKUP(N386,Pover!F$2:G$7733,2,FALSE),"---")</f>
        <v>---</v>
      </c>
      <c r="M386" s="13">
        <f t="shared" si="16"/>
        <v>0</v>
      </c>
      <c r="N386" s="23" t="e">
        <f t="shared" si="17"/>
        <v>#VALUE!</v>
      </c>
    </row>
    <row r="387" spans="1:14" x14ac:dyDescent="0.25">
      <c r="A387" s="2"/>
      <c r="B387" s="66"/>
      <c r="C387" s="21"/>
      <c r="D387" s="35"/>
      <c r="E387" s="68"/>
      <c r="F387" s="1"/>
      <c r="G387" s="8" t="str">
        <f t="shared" si="18"/>
        <v/>
      </c>
      <c r="H387" s="16" t="e">
        <f>IF(COUNTIF(Pover!G$2:G$7733,G387),VLOOKUP(G387,Pover!G$2:I$7733,3,FALSE),"----------------------")</f>
        <v>#N/A</v>
      </c>
      <c r="I387" s="16" t="e">
        <f>IF(COUNTIF(Pover!G$2:G$7733,G387),VLOOKUP(G387,Pover!G$2:J$7733,4,FALSE),"----------------------")</f>
        <v>#N/A</v>
      </c>
      <c r="J387" s="74" t="str">
        <f>IF(COUNTIF(lernitaj!B$2:B$7733,G387),"","• Lernu")</f>
        <v/>
      </c>
      <c r="K387" s="12" t="str">
        <f>IF(COUNTIF(Pover!F$2:F$7733,N387),VLOOKUP(N387,Pover!F$2:G$7733,2,FALSE),"---")</f>
        <v>---</v>
      </c>
      <c r="M387" s="13">
        <f t="shared" si="16"/>
        <v>0</v>
      </c>
      <c r="N387" s="23" t="e">
        <f t="shared" si="17"/>
        <v>#VALUE!</v>
      </c>
    </row>
    <row r="388" spans="1:14" x14ac:dyDescent="0.25">
      <c r="A388" s="2"/>
      <c r="B388" s="66"/>
      <c r="C388" s="21"/>
      <c r="D388" s="35"/>
      <c r="E388" s="68"/>
      <c r="F388" s="1"/>
      <c r="G388" s="8" t="str">
        <f t="shared" si="18"/>
        <v/>
      </c>
      <c r="H388" s="16" t="e">
        <f>IF(COUNTIF(Pover!G$2:G$7733,G388),VLOOKUP(G388,Pover!G$2:I$7733,3,FALSE),"----------------------")</f>
        <v>#N/A</v>
      </c>
      <c r="I388" s="16" t="e">
        <f>IF(COUNTIF(Pover!G$2:G$7733,G388),VLOOKUP(G388,Pover!G$2:J$7733,4,FALSE),"----------------------")</f>
        <v>#N/A</v>
      </c>
      <c r="J388" s="74" t="str">
        <f>IF(COUNTIF(lernitaj!B$2:B$7733,G388),"","• Lernu")</f>
        <v/>
      </c>
      <c r="K388" s="12" t="str">
        <f>IF(COUNTIF(Pover!F$2:F$7733,N388),VLOOKUP(N388,Pover!F$2:G$7733,2,FALSE),"---")</f>
        <v>---</v>
      </c>
      <c r="M388" s="13">
        <f t="shared" ref="M388:M451" si="19">LEN(G388)</f>
        <v>0</v>
      </c>
      <c r="N388" s="23" t="e">
        <f t="shared" ref="N388:N451" si="20">LEFT(G388,M388-1)</f>
        <v>#VALUE!</v>
      </c>
    </row>
    <row r="389" spans="1:14" x14ac:dyDescent="0.25">
      <c r="A389" s="2"/>
      <c r="B389" s="66"/>
      <c r="C389" s="21"/>
      <c r="D389" s="35"/>
      <c r="E389" s="68"/>
      <c r="F389" s="1"/>
      <c r="G389" s="8" t="str">
        <f t="shared" si="18"/>
        <v/>
      </c>
      <c r="H389" s="16" t="e">
        <f>IF(COUNTIF(Pover!G$2:G$7733,G389),VLOOKUP(G389,Pover!G$2:I$7733,3,FALSE),"----------------------")</f>
        <v>#N/A</v>
      </c>
      <c r="I389" s="16" t="e">
        <f>IF(COUNTIF(Pover!G$2:G$7733,G389),VLOOKUP(G389,Pover!G$2:J$7733,4,FALSE),"----------------------")</f>
        <v>#N/A</v>
      </c>
      <c r="J389" s="74" t="str">
        <f>IF(COUNTIF(lernitaj!B$2:B$7733,G389),"","• Lernu")</f>
        <v/>
      </c>
      <c r="K389" s="12" t="str">
        <f>IF(COUNTIF(Pover!F$2:F$7733,N389),VLOOKUP(N389,Pover!F$2:G$7733,2,FALSE),"---")</f>
        <v>---</v>
      </c>
      <c r="M389" s="13">
        <f t="shared" si="19"/>
        <v>0</v>
      </c>
      <c r="N389" s="23" t="e">
        <f t="shared" si="20"/>
        <v>#VALUE!</v>
      </c>
    </row>
    <row r="390" spans="1:14" x14ac:dyDescent="0.25">
      <c r="A390" s="2"/>
      <c r="B390" s="66"/>
      <c r="C390" s="21"/>
      <c r="D390" s="35"/>
      <c r="E390" s="68"/>
      <c r="F390" s="1"/>
      <c r="G390" s="8" t="str">
        <f t="shared" si="18"/>
        <v/>
      </c>
      <c r="H390" s="16" t="e">
        <f>IF(COUNTIF(Pover!G$2:G$7733,G390),VLOOKUP(G390,Pover!G$2:I$7733,3,FALSE),"----------------------")</f>
        <v>#N/A</v>
      </c>
      <c r="I390" s="16" t="e">
        <f>IF(COUNTIF(Pover!G$2:G$7733,G390),VLOOKUP(G390,Pover!G$2:J$7733,4,FALSE),"----------------------")</f>
        <v>#N/A</v>
      </c>
      <c r="J390" s="74" t="str">
        <f>IF(COUNTIF(lernitaj!B$2:B$7733,G390),"","• Lernu")</f>
        <v/>
      </c>
      <c r="K390" s="12" t="str">
        <f>IF(COUNTIF(Pover!F$2:F$7733,N390),VLOOKUP(N390,Pover!F$2:G$7733,2,FALSE),"---")</f>
        <v>---</v>
      </c>
      <c r="M390" s="13">
        <f t="shared" si="19"/>
        <v>0</v>
      </c>
      <c r="N390" s="23" t="e">
        <f t="shared" si="20"/>
        <v>#VALUE!</v>
      </c>
    </row>
    <row r="391" spans="1:14" x14ac:dyDescent="0.25">
      <c r="A391" s="2"/>
      <c r="B391" s="66"/>
      <c r="C391" s="21"/>
      <c r="D391" s="35"/>
      <c r="E391" s="68"/>
      <c r="F391" s="1"/>
      <c r="G391" s="8" t="str">
        <f t="shared" si="18"/>
        <v/>
      </c>
      <c r="H391" s="16" t="e">
        <f>IF(COUNTIF(Pover!G$2:G$7733,G391),VLOOKUP(G391,Pover!G$2:I$7733,3,FALSE),"----------------------")</f>
        <v>#N/A</v>
      </c>
      <c r="I391" s="16" t="e">
        <f>IF(COUNTIF(Pover!G$2:G$7733,G391),VLOOKUP(G391,Pover!G$2:J$7733,4,FALSE),"----------------------")</f>
        <v>#N/A</v>
      </c>
      <c r="J391" s="74" t="str">
        <f>IF(COUNTIF(lernitaj!B$2:B$7733,G391),"","• Lernu")</f>
        <v/>
      </c>
      <c r="K391" s="12" t="str">
        <f>IF(COUNTIF(Pover!F$2:F$7733,N391),VLOOKUP(N391,Pover!F$2:G$7733,2,FALSE),"---")</f>
        <v>---</v>
      </c>
      <c r="M391" s="13">
        <f t="shared" si="19"/>
        <v>0</v>
      </c>
      <c r="N391" s="23" t="e">
        <f t="shared" si="20"/>
        <v>#VALUE!</v>
      </c>
    </row>
    <row r="392" spans="1:14" x14ac:dyDescent="0.25">
      <c r="A392" s="2"/>
      <c r="B392" s="66"/>
      <c r="C392" s="21"/>
      <c r="D392" s="35"/>
      <c r="E392" s="68"/>
      <c r="F392" s="1"/>
      <c r="G392" s="8" t="str">
        <f t="shared" si="18"/>
        <v/>
      </c>
      <c r="H392" s="16" t="e">
        <f>IF(COUNTIF(Pover!G$2:G$7733,G392),VLOOKUP(G392,Pover!G$2:I$7733,3,FALSE),"----------------------")</f>
        <v>#N/A</v>
      </c>
      <c r="I392" s="16" t="e">
        <f>IF(COUNTIF(Pover!G$2:G$7733,G392),VLOOKUP(G392,Pover!G$2:J$7733,4,FALSE),"----------------------")</f>
        <v>#N/A</v>
      </c>
      <c r="J392" s="74" t="str">
        <f>IF(COUNTIF(lernitaj!B$2:B$7733,G392),"","• Lernu")</f>
        <v/>
      </c>
      <c r="K392" s="12" t="str">
        <f>IF(COUNTIF(Pover!F$2:F$7733,N392),VLOOKUP(N392,Pover!F$2:G$7733,2,FALSE),"---")</f>
        <v>---</v>
      </c>
      <c r="M392" s="13">
        <f t="shared" si="19"/>
        <v>0</v>
      </c>
      <c r="N392" s="23" t="e">
        <f t="shared" si="20"/>
        <v>#VALUE!</v>
      </c>
    </row>
    <row r="393" spans="1:14" x14ac:dyDescent="0.25">
      <c r="A393" s="2"/>
      <c r="B393" s="66"/>
      <c r="C393" s="21"/>
      <c r="D393" s="35"/>
      <c r="E393" s="68"/>
      <c r="F393" s="1"/>
      <c r="G393" s="8" t="str">
        <f t="shared" si="18"/>
        <v/>
      </c>
      <c r="H393" s="16" t="e">
        <f>IF(COUNTIF(Pover!G$2:G$7733,G393),VLOOKUP(G393,Pover!G$2:I$7733,3,FALSE),"----------------------")</f>
        <v>#N/A</v>
      </c>
      <c r="I393" s="16" t="e">
        <f>IF(COUNTIF(Pover!G$2:G$7733,G393),VLOOKUP(G393,Pover!G$2:J$7733,4,FALSE),"----------------------")</f>
        <v>#N/A</v>
      </c>
      <c r="J393" s="74" t="str">
        <f>IF(COUNTIF(lernitaj!B$2:B$7733,G393),"","• Lernu")</f>
        <v/>
      </c>
      <c r="K393" s="12" t="str">
        <f>IF(COUNTIF(Pover!F$2:F$7733,N393),VLOOKUP(N393,Pover!F$2:G$7733,2,FALSE),"---")</f>
        <v>---</v>
      </c>
      <c r="M393" s="13">
        <f t="shared" si="19"/>
        <v>0</v>
      </c>
      <c r="N393" s="23" t="e">
        <f t="shared" si="20"/>
        <v>#VALUE!</v>
      </c>
    </row>
    <row r="394" spans="1:14" x14ac:dyDescent="0.25">
      <c r="A394" s="2"/>
      <c r="B394" s="66"/>
      <c r="C394" s="21"/>
      <c r="D394" s="35"/>
      <c r="E394" s="68"/>
      <c r="F394" s="1"/>
      <c r="G394" s="8" t="str">
        <f t="shared" si="18"/>
        <v/>
      </c>
      <c r="H394" s="16" t="e">
        <f>IF(COUNTIF(Pover!G$2:G$7733,G394),VLOOKUP(G394,Pover!G$2:I$7733,3,FALSE),"----------------------")</f>
        <v>#N/A</v>
      </c>
      <c r="I394" s="16" t="e">
        <f>IF(COUNTIF(Pover!G$2:G$7733,G394),VLOOKUP(G394,Pover!G$2:J$7733,4,FALSE),"----------------------")</f>
        <v>#N/A</v>
      </c>
      <c r="J394" s="74" t="str">
        <f>IF(COUNTIF(lernitaj!B$2:B$7733,G394),"","• Lernu")</f>
        <v/>
      </c>
      <c r="K394" s="12" t="str">
        <f>IF(COUNTIF(Pover!F$2:F$7733,N394),VLOOKUP(N394,Pover!F$2:G$7733,2,FALSE),"---")</f>
        <v>---</v>
      </c>
      <c r="M394" s="13">
        <f t="shared" si="19"/>
        <v>0</v>
      </c>
      <c r="N394" s="23" t="e">
        <f t="shared" si="20"/>
        <v>#VALUE!</v>
      </c>
    </row>
    <row r="395" spans="1:14" x14ac:dyDescent="0.25">
      <c r="A395" s="2"/>
      <c r="B395" s="66"/>
      <c r="C395" s="21"/>
      <c r="D395" s="35"/>
      <c r="E395" s="68"/>
      <c r="F395" s="1"/>
      <c r="G395" s="8" t="str">
        <f t="shared" si="18"/>
        <v/>
      </c>
      <c r="H395" s="16" t="e">
        <f>IF(COUNTIF(Pover!G$2:G$7733,G395),VLOOKUP(G395,Pover!G$2:I$7733,3,FALSE),"----------------------")</f>
        <v>#N/A</v>
      </c>
      <c r="I395" s="16" t="e">
        <f>IF(COUNTIF(Pover!G$2:G$7733,G395),VLOOKUP(G395,Pover!G$2:J$7733,4,FALSE),"----------------------")</f>
        <v>#N/A</v>
      </c>
      <c r="J395" s="74" t="str">
        <f>IF(COUNTIF(lernitaj!B$2:B$7733,G395),"","• Lernu")</f>
        <v/>
      </c>
      <c r="K395" s="12" t="str">
        <f>IF(COUNTIF(Pover!F$2:F$7733,N395),VLOOKUP(N395,Pover!F$2:G$7733,2,FALSE),"---")</f>
        <v>---</v>
      </c>
      <c r="M395" s="13">
        <f t="shared" si="19"/>
        <v>0</v>
      </c>
      <c r="N395" s="23" t="e">
        <f t="shared" si="20"/>
        <v>#VALUE!</v>
      </c>
    </row>
    <row r="396" spans="1:14" x14ac:dyDescent="0.25">
      <c r="A396" s="2"/>
      <c r="B396" s="66"/>
      <c r="C396" s="21"/>
      <c r="D396" s="35"/>
      <c r="E396" s="68"/>
      <c r="F396" s="1"/>
      <c r="G396" s="8" t="str">
        <f t="shared" si="18"/>
        <v/>
      </c>
      <c r="H396" s="16" t="e">
        <f>IF(COUNTIF(Pover!G$2:G$7733,G396),VLOOKUP(G396,Pover!G$2:I$7733,3,FALSE),"----------------------")</f>
        <v>#N/A</v>
      </c>
      <c r="I396" s="16" t="e">
        <f>IF(COUNTIF(Pover!G$2:G$7733,G396),VLOOKUP(G396,Pover!G$2:J$7733,4,FALSE),"----------------------")</f>
        <v>#N/A</v>
      </c>
      <c r="J396" s="74" t="str">
        <f>IF(COUNTIF(lernitaj!B$2:B$7733,G396),"","• Lernu")</f>
        <v/>
      </c>
      <c r="K396" s="12" t="str">
        <f>IF(COUNTIF(Pover!F$2:F$7733,N396),VLOOKUP(N396,Pover!F$2:G$7733,2,FALSE),"---")</f>
        <v>---</v>
      </c>
      <c r="M396" s="13">
        <f t="shared" si="19"/>
        <v>0</v>
      </c>
      <c r="N396" s="23" t="e">
        <f t="shared" si="20"/>
        <v>#VALUE!</v>
      </c>
    </row>
    <row r="397" spans="1:14" x14ac:dyDescent="0.25">
      <c r="A397" s="2"/>
      <c r="B397" s="66"/>
      <c r="C397" s="21"/>
      <c r="D397" s="35"/>
      <c r="E397" s="68"/>
      <c r="F397" s="1"/>
      <c r="G397" s="8" t="str">
        <f t="shared" si="18"/>
        <v/>
      </c>
      <c r="H397" s="16" t="e">
        <f>IF(COUNTIF(Pover!G$2:G$7733,G397),VLOOKUP(G397,Pover!G$2:I$7733,3,FALSE),"----------------------")</f>
        <v>#N/A</v>
      </c>
      <c r="I397" s="16" t="e">
        <f>IF(COUNTIF(Pover!G$2:G$7733,G397),VLOOKUP(G397,Pover!G$2:J$7733,4,FALSE),"----------------------")</f>
        <v>#N/A</v>
      </c>
      <c r="J397" s="74" t="str">
        <f>IF(COUNTIF(lernitaj!B$2:B$7733,G397),"","• Lernu")</f>
        <v/>
      </c>
      <c r="K397" s="12" t="str">
        <f>IF(COUNTIF(Pover!F$2:F$7733,N397),VLOOKUP(N397,Pover!F$2:G$7733,2,FALSE),"---")</f>
        <v>---</v>
      </c>
      <c r="M397" s="13">
        <f t="shared" si="19"/>
        <v>0</v>
      </c>
      <c r="N397" s="23" t="e">
        <f t="shared" si="20"/>
        <v>#VALUE!</v>
      </c>
    </row>
    <row r="398" spans="1:14" x14ac:dyDescent="0.25">
      <c r="A398" s="2"/>
      <c r="B398" s="66"/>
      <c r="C398" s="21"/>
      <c r="D398" s="35"/>
      <c r="E398" s="68"/>
      <c r="F398" s="1"/>
      <c r="G398" s="8" t="str">
        <f t="shared" si="18"/>
        <v/>
      </c>
      <c r="H398" s="16" t="e">
        <f>IF(COUNTIF(Pover!G$2:G$7733,G398),VLOOKUP(G398,Pover!G$2:I$7733,3,FALSE),"----------------------")</f>
        <v>#N/A</v>
      </c>
      <c r="I398" s="16" t="e">
        <f>IF(COUNTIF(Pover!G$2:G$7733,G398),VLOOKUP(G398,Pover!G$2:J$7733,4,FALSE),"----------------------")</f>
        <v>#N/A</v>
      </c>
      <c r="J398" s="74" t="str">
        <f>IF(COUNTIF(lernitaj!B$2:B$7733,G398),"","• Lernu")</f>
        <v/>
      </c>
      <c r="K398" s="12" t="str">
        <f>IF(COUNTIF(Pover!F$2:F$7733,N398),VLOOKUP(N398,Pover!F$2:G$7733,2,FALSE),"---")</f>
        <v>---</v>
      </c>
      <c r="M398" s="13">
        <f t="shared" si="19"/>
        <v>0</v>
      </c>
      <c r="N398" s="23" t="e">
        <f t="shared" si="20"/>
        <v>#VALUE!</v>
      </c>
    </row>
    <row r="399" spans="1:14" x14ac:dyDescent="0.25">
      <c r="A399" s="2"/>
      <c r="B399" s="66"/>
      <c r="C399" s="21"/>
      <c r="D399" s="35"/>
      <c r="E399" s="68"/>
      <c r="F399" s="1"/>
      <c r="G399" s="8" t="str">
        <f t="shared" si="18"/>
        <v/>
      </c>
      <c r="H399" s="16" t="e">
        <f>IF(COUNTIF(Pover!G$2:G$7733,G399),VLOOKUP(G399,Pover!G$2:I$7733,3,FALSE),"----------------------")</f>
        <v>#N/A</v>
      </c>
      <c r="I399" s="16" t="e">
        <f>IF(COUNTIF(Pover!G$2:G$7733,G399),VLOOKUP(G399,Pover!G$2:J$7733,4,FALSE),"----------------------")</f>
        <v>#N/A</v>
      </c>
      <c r="J399" s="74" t="str">
        <f>IF(COUNTIF(lernitaj!B$2:B$7733,G399),"","• Lernu")</f>
        <v/>
      </c>
      <c r="K399" s="12" t="str">
        <f>IF(COUNTIF(Pover!F$2:F$7733,N399),VLOOKUP(N399,Pover!F$2:G$7733,2,FALSE),"---")</f>
        <v>---</v>
      </c>
      <c r="M399" s="13">
        <f t="shared" si="19"/>
        <v>0</v>
      </c>
      <c r="N399" s="23" t="e">
        <f t="shared" si="20"/>
        <v>#VALUE!</v>
      </c>
    </row>
    <row r="400" spans="1:14" x14ac:dyDescent="0.25">
      <c r="A400" s="2"/>
      <c r="B400" s="66"/>
      <c r="C400" s="21"/>
      <c r="D400" s="35"/>
      <c r="E400" s="68"/>
      <c r="F400" s="1"/>
      <c r="G400" s="8" t="str">
        <f t="shared" si="18"/>
        <v/>
      </c>
      <c r="H400" s="16" t="e">
        <f>IF(COUNTIF(Pover!G$2:G$7733,G400),VLOOKUP(G400,Pover!G$2:I$7733,3,FALSE),"----------------------")</f>
        <v>#N/A</v>
      </c>
      <c r="I400" s="16" t="e">
        <f>IF(COUNTIF(Pover!G$2:G$7733,G400),VLOOKUP(G400,Pover!G$2:J$7733,4,FALSE),"----------------------")</f>
        <v>#N/A</v>
      </c>
      <c r="J400" s="74" t="str">
        <f>IF(COUNTIF(lernitaj!B$2:B$7733,G400),"","• Lernu")</f>
        <v/>
      </c>
      <c r="K400" s="12" t="str">
        <f>IF(COUNTIF(Pover!F$2:F$7733,N400),VLOOKUP(N400,Pover!F$2:G$7733,2,FALSE),"---")</f>
        <v>---</v>
      </c>
      <c r="M400" s="13">
        <f t="shared" si="19"/>
        <v>0</v>
      </c>
      <c r="N400" s="23" t="e">
        <f t="shared" si="20"/>
        <v>#VALUE!</v>
      </c>
    </row>
    <row r="401" spans="1:14" x14ac:dyDescent="0.25">
      <c r="A401" s="2"/>
      <c r="B401" s="66"/>
      <c r="C401" s="21"/>
      <c r="D401" s="35"/>
      <c r="E401" s="68"/>
      <c r="F401" s="1"/>
      <c r="G401" s="8" t="str">
        <f t="shared" si="18"/>
        <v/>
      </c>
      <c r="H401" s="16" t="e">
        <f>IF(COUNTIF(Pover!G$2:G$7733,G401),VLOOKUP(G401,Pover!G$2:I$7733,3,FALSE),"----------------------")</f>
        <v>#N/A</v>
      </c>
      <c r="I401" s="16" t="e">
        <f>IF(COUNTIF(Pover!G$2:G$7733,G401),VLOOKUP(G401,Pover!G$2:J$7733,4,FALSE),"----------------------")</f>
        <v>#N/A</v>
      </c>
      <c r="J401" s="74" t="str">
        <f>IF(COUNTIF(lernitaj!B$2:B$7733,G401),"","• Lernu")</f>
        <v/>
      </c>
      <c r="K401" s="12" t="str">
        <f>IF(COUNTIF(Pover!F$2:F$7733,N401),VLOOKUP(N401,Pover!F$2:G$7733,2,FALSE),"---")</f>
        <v>---</v>
      </c>
      <c r="M401" s="13">
        <f t="shared" si="19"/>
        <v>0</v>
      </c>
      <c r="N401" s="23" t="e">
        <f t="shared" si="20"/>
        <v>#VALUE!</v>
      </c>
    </row>
    <row r="402" spans="1:14" x14ac:dyDescent="0.25">
      <c r="A402" s="2"/>
      <c r="B402" s="66"/>
      <c r="C402" s="21"/>
      <c r="D402" s="35"/>
      <c r="E402" s="68"/>
      <c r="F402" s="1"/>
      <c r="G402" s="8" t="str">
        <f t="shared" si="18"/>
        <v/>
      </c>
      <c r="H402" s="16" t="e">
        <f>IF(COUNTIF(Pover!G$2:G$7733,G402),VLOOKUP(G402,Pover!G$2:I$7733,3,FALSE),"----------------------")</f>
        <v>#N/A</v>
      </c>
      <c r="I402" s="16" t="e">
        <f>IF(COUNTIF(Pover!G$2:G$7733,G402),VLOOKUP(G402,Pover!G$2:J$7733,4,FALSE),"----------------------")</f>
        <v>#N/A</v>
      </c>
      <c r="J402" s="74" t="str">
        <f>IF(COUNTIF(lernitaj!B$2:B$7733,G402),"","• Lernu")</f>
        <v/>
      </c>
      <c r="K402" s="12" t="str">
        <f>IF(COUNTIF(Pover!F$2:F$7733,N402),VLOOKUP(N402,Pover!F$2:G$7733,2,FALSE),"---")</f>
        <v>---</v>
      </c>
      <c r="M402" s="13">
        <f t="shared" si="19"/>
        <v>0</v>
      </c>
      <c r="N402" s="23" t="e">
        <f t="shared" si="20"/>
        <v>#VALUE!</v>
      </c>
    </row>
    <row r="403" spans="1:14" x14ac:dyDescent="0.25">
      <c r="A403" s="2"/>
      <c r="B403" s="66"/>
      <c r="C403" s="21"/>
      <c r="D403" s="35"/>
      <c r="E403" s="68"/>
      <c r="F403" s="1"/>
      <c r="G403" s="8" t="str">
        <f t="shared" si="18"/>
        <v/>
      </c>
      <c r="H403" s="16" t="e">
        <f>IF(COUNTIF(Pover!G$2:G$7733,G403),VLOOKUP(G403,Pover!G$2:I$7733,3,FALSE),"----------------------")</f>
        <v>#N/A</v>
      </c>
      <c r="I403" s="16" t="e">
        <f>IF(COUNTIF(Pover!G$2:G$7733,G403),VLOOKUP(G403,Pover!G$2:J$7733,4,FALSE),"----------------------")</f>
        <v>#N/A</v>
      </c>
      <c r="J403" s="74" t="str">
        <f>IF(COUNTIF(lernitaj!B$2:B$7733,G403),"","• Lernu")</f>
        <v/>
      </c>
      <c r="K403" s="12" t="str">
        <f>IF(COUNTIF(Pover!F$2:F$7733,N403),VLOOKUP(N403,Pover!F$2:G$7733,2,FALSE),"---")</f>
        <v>---</v>
      </c>
      <c r="M403" s="13">
        <f t="shared" si="19"/>
        <v>0</v>
      </c>
      <c r="N403" s="23" t="e">
        <f t="shared" si="20"/>
        <v>#VALUE!</v>
      </c>
    </row>
    <row r="404" spans="1:14" x14ac:dyDescent="0.25">
      <c r="A404" s="2"/>
      <c r="B404" s="66"/>
      <c r="C404" s="21"/>
      <c r="D404" s="35"/>
      <c r="E404" s="68"/>
      <c r="F404" s="1"/>
      <c r="G404" s="8" t="str">
        <f t="shared" si="18"/>
        <v/>
      </c>
      <c r="H404" s="16" t="e">
        <f>IF(COUNTIF(Pover!G$2:G$7733,G404),VLOOKUP(G404,Pover!G$2:I$7733,3,FALSE),"----------------------")</f>
        <v>#N/A</v>
      </c>
      <c r="I404" s="16" t="e">
        <f>IF(COUNTIF(Pover!G$2:G$7733,G404),VLOOKUP(G404,Pover!G$2:J$7733,4,FALSE),"----------------------")</f>
        <v>#N/A</v>
      </c>
      <c r="J404" s="74" t="str">
        <f>IF(COUNTIF(lernitaj!B$2:B$7733,G404),"","• Lernu")</f>
        <v/>
      </c>
      <c r="K404" s="12" t="str">
        <f>IF(COUNTIF(Pover!F$2:F$7733,N404),VLOOKUP(N404,Pover!F$2:G$7733,2,FALSE),"---")</f>
        <v>---</v>
      </c>
      <c r="M404" s="13">
        <f t="shared" si="19"/>
        <v>0</v>
      </c>
      <c r="N404" s="23" t="e">
        <f t="shared" si="20"/>
        <v>#VALUE!</v>
      </c>
    </row>
    <row r="405" spans="1:14" x14ac:dyDescent="0.25">
      <c r="A405" s="2"/>
      <c r="B405" s="66"/>
      <c r="C405" s="21"/>
      <c r="D405" s="35"/>
      <c r="E405" s="68"/>
      <c r="F405" s="1"/>
      <c r="G405" s="8" t="str">
        <f t="shared" si="18"/>
        <v/>
      </c>
      <c r="H405" s="16" t="e">
        <f>IF(COUNTIF(Pover!G$2:G$7733,G405),VLOOKUP(G405,Pover!G$2:I$7733,3,FALSE),"----------------------")</f>
        <v>#N/A</v>
      </c>
      <c r="I405" s="16" t="e">
        <f>IF(COUNTIF(Pover!G$2:G$7733,G405),VLOOKUP(G405,Pover!G$2:J$7733,4,FALSE),"----------------------")</f>
        <v>#N/A</v>
      </c>
      <c r="J405" s="74" t="str">
        <f>IF(COUNTIF(lernitaj!B$2:B$7733,G405),"","• Lernu")</f>
        <v/>
      </c>
      <c r="K405" s="12" t="str">
        <f>IF(COUNTIF(Pover!F$2:F$7733,N405),VLOOKUP(N405,Pover!F$2:G$7733,2,FALSE),"---")</f>
        <v>---</v>
      </c>
      <c r="M405" s="13">
        <f t="shared" si="19"/>
        <v>0</v>
      </c>
      <c r="N405" s="23" t="e">
        <f t="shared" si="20"/>
        <v>#VALUE!</v>
      </c>
    </row>
    <row r="406" spans="1:14" x14ac:dyDescent="0.25">
      <c r="A406" s="2"/>
      <c r="B406" s="66"/>
      <c r="C406" s="21"/>
      <c r="D406" s="35"/>
      <c r="E406" s="68"/>
      <c r="F406" s="1"/>
      <c r="G406" s="8" t="str">
        <f t="shared" si="18"/>
        <v/>
      </c>
      <c r="H406" s="16" t="e">
        <f>IF(COUNTIF(Pover!G$2:G$7733,G406),VLOOKUP(G406,Pover!G$2:I$7733,3,FALSE),"----------------------")</f>
        <v>#N/A</v>
      </c>
      <c r="I406" s="16" t="e">
        <f>IF(COUNTIF(Pover!G$2:G$7733,G406),VLOOKUP(G406,Pover!G$2:J$7733,4,FALSE),"----------------------")</f>
        <v>#N/A</v>
      </c>
      <c r="J406" s="74" t="str">
        <f>IF(COUNTIF(lernitaj!B$2:B$7733,G406),"","• Lernu")</f>
        <v/>
      </c>
      <c r="K406" s="12" t="str">
        <f>IF(COUNTIF(Pover!F$2:F$7733,N406),VLOOKUP(N406,Pover!F$2:G$7733,2,FALSE),"---")</f>
        <v>---</v>
      </c>
      <c r="M406" s="13">
        <f t="shared" si="19"/>
        <v>0</v>
      </c>
      <c r="N406" s="23" t="e">
        <f t="shared" si="20"/>
        <v>#VALUE!</v>
      </c>
    </row>
    <row r="407" spans="1:14" x14ac:dyDescent="0.25">
      <c r="A407" s="2"/>
      <c r="B407" s="66"/>
      <c r="C407" s="21"/>
      <c r="D407" s="35"/>
      <c r="E407" s="68"/>
      <c r="F407" s="1"/>
      <c r="G407" s="8" t="str">
        <f t="shared" si="18"/>
        <v/>
      </c>
      <c r="H407" s="16" t="e">
        <f>IF(COUNTIF(Pover!G$2:G$7733,G407),VLOOKUP(G407,Pover!G$2:I$7733,3,FALSE),"----------------------")</f>
        <v>#N/A</v>
      </c>
      <c r="I407" s="16" t="e">
        <f>IF(COUNTIF(Pover!G$2:G$7733,G407),VLOOKUP(G407,Pover!G$2:J$7733,4,FALSE),"----------------------")</f>
        <v>#N/A</v>
      </c>
      <c r="J407" s="74" t="str">
        <f>IF(COUNTIF(lernitaj!B$2:B$7733,G407),"","• Lernu")</f>
        <v/>
      </c>
      <c r="K407" s="12" t="str">
        <f>IF(COUNTIF(Pover!F$2:F$7733,N407),VLOOKUP(N407,Pover!F$2:G$7733,2,FALSE),"---")</f>
        <v>---</v>
      </c>
      <c r="M407" s="13">
        <f t="shared" si="19"/>
        <v>0</v>
      </c>
      <c r="N407" s="23" t="e">
        <f t="shared" si="20"/>
        <v>#VALUE!</v>
      </c>
    </row>
    <row r="408" spans="1:14" x14ac:dyDescent="0.25">
      <c r="A408" s="2"/>
      <c r="B408" s="66"/>
      <c r="C408" s="21"/>
      <c r="D408" s="35"/>
      <c r="E408" s="68"/>
      <c r="F408" s="1"/>
      <c r="G408" s="8" t="str">
        <f t="shared" si="18"/>
        <v/>
      </c>
      <c r="H408" s="16" t="e">
        <f>IF(COUNTIF(Pover!G$2:G$7733,G408),VLOOKUP(G408,Pover!G$2:I$7733,3,FALSE),"----------------------")</f>
        <v>#N/A</v>
      </c>
      <c r="I408" s="16" t="e">
        <f>IF(COUNTIF(Pover!G$2:G$7733,G408),VLOOKUP(G408,Pover!G$2:J$7733,4,FALSE),"----------------------")</f>
        <v>#N/A</v>
      </c>
      <c r="J408" s="74" t="str">
        <f>IF(COUNTIF(lernitaj!B$2:B$7733,G408),"","• Lernu")</f>
        <v/>
      </c>
      <c r="K408" s="12" t="str">
        <f>IF(COUNTIF(Pover!F$2:F$7733,N408),VLOOKUP(N408,Pover!F$2:G$7733,2,FALSE),"---")</f>
        <v>---</v>
      </c>
      <c r="M408" s="13">
        <f t="shared" si="19"/>
        <v>0</v>
      </c>
      <c r="N408" s="23" t="e">
        <f t="shared" si="20"/>
        <v>#VALUE!</v>
      </c>
    </row>
    <row r="409" spans="1:14" x14ac:dyDescent="0.25">
      <c r="A409" s="2"/>
      <c r="B409" s="66"/>
      <c r="C409" s="21"/>
      <c r="D409" s="35"/>
      <c r="E409" s="68"/>
      <c r="F409" s="1"/>
      <c r="G409" s="8" t="str">
        <f t="shared" si="18"/>
        <v/>
      </c>
      <c r="H409" s="16" t="e">
        <f>IF(COUNTIF(Pover!G$2:G$7733,G409),VLOOKUP(G409,Pover!G$2:I$7733,3,FALSE),"----------------------")</f>
        <v>#N/A</v>
      </c>
      <c r="I409" s="16" t="e">
        <f>IF(COUNTIF(Pover!G$2:G$7733,G409),VLOOKUP(G409,Pover!G$2:J$7733,4,FALSE),"----------------------")</f>
        <v>#N/A</v>
      </c>
      <c r="J409" s="74" t="str">
        <f>IF(COUNTIF(lernitaj!B$2:B$7733,G409),"","• Lernu")</f>
        <v/>
      </c>
      <c r="K409" s="12" t="str">
        <f>IF(COUNTIF(Pover!F$2:F$7733,N409),VLOOKUP(N409,Pover!F$2:G$7733,2,FALSE),"---")</f>
        <v>---</v>
      </c>
      <c r="M409" s="13">
        <f t="shared" si="19"/>
        <v>0</v>
      </c>
      <c r="N409" s="23" t="e">
        <f t="shared" si="20"/>
        <v>#VALUE!</v>
      </c>
    </row>
    <row r="410" spans="1:14" x14ac:dyDescent="0.25">
      <c r="A410" s="2"/>
      <c r="B410" s="66"/>
      <c r="C410" s="21"/>
      <c r="D410" s="35"/>
      <c r="E410" s="68"/>
      <c r="F410" s="1"/>
      <c r="G410" s="8" t="str">
        <f t="shared" si="18"/>
        <v/>
      </c>
      <c r="H410" s="16" t="e">
        <f>IF(COUNTIF(Pover!G$2:G$7733,G410),VLOOKUP(G410,Pover!G$2:I$7733,3,FALSE),"----------------------")</f>
        <v>#N/A</v>
      </c>
      <c r="I410" s="16" t="e">
        <f>IF(COUNTIF(Pover!G$2:G$7733,G410),VLOOKUP(G410,Pover!G$2:J$7733,4,FALSE),"----------------------")</f>
        <v>#N/A</v>
      </c>
      <c r="J410" s="74" t="str">
        <f>IF(COUNTIF(lernitaj!B$2:B$7733,G410),"","• Lernu")</f>
        <v/>
      </c>
      <c r="K410" s="12" t="str">
        <f>IF(COUNTIF(Pover!F$2:F$7733,N410),VLOOKUP(N410,Pover!F$2:G$7733,2,FALSE),"---")</f>
        <v>---</v>
      </c>
      <c r="M410" s="13">
        <f t="shared" si="19"/>
        <v>0</v>
      </c>
      <c r="N410" s="23" t="e">
        <f t="shared" si="20"/>
        <v>#VALUE!</v>
      </c>
    </row>
    <row r="411" spans="1:14" x14ac:dyDescent="0.25">
      <c r="A411" s="2"/>
      <c r="B411" s="66"/>
      <c r="C411" s="21"/>
      <c r="D411" s="35"/>
      <c r="E411" s="68"/>
      <c r="F411" s="1"/>
      <c r="G411" s="8" t="str">
        <f t="shared" si="18"/>
        <v/>
      </c>
      <c r="H411" s="16" t="e">
        <f>IF(COUNTIF(Pover!G$2:G$7733,G411),VLOOKUP(G411,Pover!G$2:I$7733,3,FALSE),"----------------------")</f>
        <v>#N/A</v>
      </c>
      <c r="I411" s="16" t="e">
        <f>IF(COUNTIF(Pover!G$2:G$7733,G411),VLOOKUP(G411,Pover!G$2:J$7733,4,FALSE),"----------------------")</f>
        <v>#N/A</v>
      </c>
      <c r="J411" s="74" t="str">
        <f>IF(COUNTIF(lernitaj!B$2:B$7733,G411),"","• Lernu")</f>
        <v/>
      </c>
      <c r="K411" s="12" t="str">
        <f>IF(COUNTIF(Pover!F$2:F$7733,N411),VLOOKUP(N411,Pover!F$2:G$7733,2,FALSE),"---")</f>
        <v>---</v>
      </c>
      <c r="M411" s="13">
        <f t="shared" si="19"/>
        <v>0</v>
      </c>
      <c r="N411" s="23" t="e">
        <f t="shared" si="20"/>
        <v>#VALUE!</v>
      </c>
    </row>
    <row r="412" spans="1:14" x14ac:dyDescent="0.25">
      <c r="A412" s="2"/>
      <c r="B412" s="66"/>
      <c r="C412" s="21"/>
      <c r="D412" s="35"/>
      <c r="E412" s="68"/>
      <c r="F412" s="1"/>
      <c r="G412" s="8" t="str">
        <f t="shared" si="18"/>
        <v/>
      </c>
      <c r="H412" s="16" t="e">
        <f>IF(COUNTIF(Pover!G$2:G$7733,G412),VLOOKUP(G412,Pover!G$2:I$7733,3,FALSE),"----------------------")</f>
        <v>#N/A</v>
      </c>
      <c r="I412" s="16" t="e">
        <f>IF(COUNTIF(Pover!G$2:G$7733,G412),VLOOKUP(G412,Pover!G$2:J$7733,4,FALSE),"----------------------")</f>
        <v>#N/A</v>
      </c>
      <c r="J412" s="74" t="str">
        <f>IF(COUNTIF(lernitaj!B$2:B$7733,G412),"","• Lernu")</f>
        <v/>
      </c>
      <c r="K412" s="12" t="str">
        <f>IF(COUNTIF(Pover!F$2:F$7733,N412),VLOOKUP(N412,Pover!F$2:G$7733,2,FALSE),"---")</f>
        <v>---</v>
      </c>
      <c r="M412" s="13">
        <f t="shared" si="19"/>
        <v>0</v>
      </c>
      <c r="N412" s="23" t="e">
        <f t="shared" si="20"/>
        <v>#VALUE!</v>
      </c>
    </row>
    <row r="413" spans="1:14" x14ac:dyDescent="0.25">
      <c r="A413" s="2"/>
      <c r="B413" s="66"/>
      <c r="C413" s="21"/>
      <c r="D413" s="35"/>
      <c r="E413" s="68"/>
      <c r="F413" s="1"/>
      <c r="G413" s="8" t="str">
        <f t="shared" si="18"/>
        <v/>
      </c>
      <c r="H413" s="16" t="e">
        <f>IF(COUNTIF(Pover!G$2:G$7733,G413),VLOOKUP(G413,Pover!G$2:I$7733,3,FALSE),"----------------------")</f>
        <v>#N/A</v>
      </c>
      <c r="I413" s="16" t="e">
        <f>IF(COUNTIF(Pover!G$2:G$7733,G413),VLOOKUP(G413,Pover!G$2:J$7733,4,FALSE),"----------------------")</f>
        <v>#N/A</v>
      </c>
      <c r="J413" s="74" t="str">
        <f>IF(COUNTIF(lernitaj!B$2:B$7733,G413),"","• Lernu")</f>
        <v/>
      </c>
      <c r="K413" s="12" t="str">
        <f>IF(COUNTIF(Pover!F$2:F$7733,N413),VLOOKUP(N413,Pover!F$2:G$7733,2,FALSE),"---")</f>
        <v>---</v>
      </c>
      <c r="M413" s="13">
        <f t="shared" si="19"/>
        <v>0</v>
      </c>
      <c r="N413" s="23" t="e">
        <f t="shared" si="20"/>
        <v>#VALUE!</v>
      </c>
    </row>
    <row r="414" spans="1:14" x14ac:dyDescent="0.25">
      <c r="A414" s="2"/>
      <c r="B414" s="66"/>
      <c r="C414" s="21"/>
      <c r="D414" s="35"/>
      <c r="E414" s="68"/>
      <c r="F414" s="1"/>
      <c r="G414" s="8" t="str">
        <f t="shared" si="18"/>
        <v/>
      </c>
      <c r="H414" s="16" t="e">
        <f>IF(COUNTIF(Pover!G$2:G$7733,G414),VLOOKUP(G414,Pover!G$2:I$7733,3,FALSE),"----------------------")</f>
        <v>#N/A</v>
      </c>
      <c r="I414" s="16" t="e">
        <f>IF(COUNTIF(Pover!G$2:G$7733,G414),VLOOKUP(G414,Pover!G$2:J$7733,4,FALSE),"----------------------")</f>
        <v>#N/A</v>
      </c>
      <c r="J414" s="74" t="str">
        <f>IF(COUNTIF(lernitaj!B$2:B$7733,G414),"","• Lernu")</f>
        <v/>
      </c>
      <c r="K414" s="12" t="str">
        <f>IF(COUNTIF(Pover!F$2:F$7733,N414),VLOOKUP(N414,Pover!F$2:G$7733,2,FALSE),"---")</f>
        <v>---</v>
      </c>
      <c r="M414" s="13">
        <f t="shared" si="19"/>
        <v>0</v>
      </c>
      <c r="N414" s="23" t="e">
        <f t="shared" si="20"/>
        <v>#VALUE!</v>
      </c>
    </row>
    <row r="415" spans="1:14" x14ac:dyDescent="0.25">
      <c r="A415" s="2"/>
      <c r="B415" s="66"/>
      <c r="C415" s="21"/>
      <c r="D415" s="35"/>
      <c r="E415" s="68"/>
      <c r="F415" s="1"/>
      <c r="G415" s="8" t="str">
        <f t="shared" si="18"/>
        <v/>
      </c>
      <c r="H415" s="16" t="e">
        <f>IF(COUNTIF(Pover!G$2:G$7733,G415),VLOOKUP(G415,Pover!G$2:I$7733,3,FALSE),"----------------------")</f>
        <v>#N/A</v>
      </c>
      <c r="I415" s="16" t="e">
        <f>IF(COUNTIF(Pover!G$2:G$7733,G415),VLOOKUP(G415,Pover!G$2:J$7733,4,FALSE),"----------------------")</f>
        <v>#N/A</v>
      </c>
      <c r="J415" s="74" t="str">
        <f>IF(COUNTIF(lernitaj!B$2:B$7733,G415),"","• Lernu")</f>
        <v/>
      </c>
      <c r="K415" s="12" t="str">
        <f>IF(COUNTIF(Pover!F$2:F$7733,N415),VLOOKUP(N415,Pover!F$2:G$7733,2,FALSE),"---")</f>
        <v>---</v>
      </c>
      <c r="M415" s="13">
        <f t="shared" si="19"/>
        <v>0</v>
      </c>
      <c r="N415" s="23" t="e">
        <f t="shared" si="20"/>
        <v>#VALUE!</v>
      </c>
    </row>
    <row r="416" spans="1:14" x14ac:dyDescent="0.25">
      <c r="A416" s="2"/>
      <c r="B416" s="66"/>
      <c r="C416" s="21"/>
      <c r="D416" s="35"/>
      <c r="E416" s="68"/>
      <c r="F416" s="1"/>
      <c r="G416" s="8" t="str">
        <f t="shared" si="18"/>
        <v/>
      </c>
      <c r="H416" s="16" t="e">
        <f>IF(COUNTIF(Pover!G$2:G$7733,G416),VLOOKUP(G416,Pover!G$2:I$7733,3,FALSE),"----------------------")</f>
        <v>#N/A</v>
      </c>
      <c r="I416" s="16" t="e">
        <f>IF(COUNTIF(Pover!G$2:G$7733,G416),VLOOKUP(G416,Pover!G$2:J$7733,4,FALSE),"----------------------")</f>
        <v>#N/A</v>
      </c>
      <c r="J416" s="74" t="str">
        <f>IF(COUNTIF(lernitaj!B$2:B$7733,G416),"","• Lernu")</f>
        <v/>
      </c>
      <c r="K416" s="12" t="str">
        <f>IF(COUNTIF(Pover!F$2:F$7733,N416),VLOOKUP(N416,Pover!F$2:G$7733,2,FALSE),"---")</f>
        <v>---</v>
      </c>
      <c r="M416" s="13">
        <f t="shared" si="19"/>
        <v>0</v>
      </c>
      <c r="N416" s="23" t="e">
        <f t="shared" si="20"/>
        <v>#VALUE!</v>
      </c>
    </row>
    <row r="417" spans="1:14" x14ac:dyDescent="0.25">
      <c r="A417" s="2"/>
      <c r="B417" s="66"/>
      <c r="C417" s="21"/>
      <c r="D417" s="35"/>
      <c r="E417" s="68"/>
      <c r="F417" s="1"/>
      <c r="G417" s="8" t="str">
        <f t="shared" si="18"/>
        <v/>
      </c>
      <c r="H417" s="16" t="e">
        <f>IF(COUNTIF(Pover!G$2:G$7733,G417),VLOOKUP(G417,Pover!G$2:I$7733,3,FALSE),"----------------------")</f>
        <v>#N/A</v>
      </c>
      <c r="I417" s="16" t="e">
        <f>IF(COUNTIF(Pover!G$2:G$7733,G417),VLOOKUP(G417,Pover!G$2:J$7733,4,FALSE),"----------------------")</f>
        <v>#N/A</v>
      </c>
      <c r="J417" s="74" t="str">
        <f>IF(COUNTIF(lernitaj!B$2:B$7733,G417),"","• Lernu")</f>
        <v/>
      </c>
      <c r="K417" s="12" t="str">
        <f>IF(COUNTIF(Pover!F$2:F$7733,N417),VLOOKUP(N417,Pover!F$2:G$7733,2,FALSE),"---")</f>
        <v>---</v>
      </c>
      <c r="M417" s="13">
        <f t="shared" si="19"/>
        <v>0</v>
      </c>
      <c r="N417" s="23" t="e">
        <f t="shared" si="20"/>
        <v>#VALUE!</v>
      </c>
    </row>
    <row r="418" spans="1:14" x14ac:dyDescent="0.25">
      <c r="A418" s="2"/>
      <c r="B418" s="66"/>
      <c r="C418" s="21"/>
      <c r="D418" s="35"/>
      <c r="E418" s="68"/>
      <c r="F418" s="1"/>
      <c r="G418" s="8" t="str">
        <f t="shared" si="18"/>
        <v/>
      </c>
      <c r="H418" s="16" t="e">
        <f>IF(COUNTIF(Pover!G$2:G$7733,G418),VLOOKUP(G418,Pover!G$2:I$7733,3,FALSE),"----------------------")</f>
        <v>#N/A</v>
      </c>
      <c r="I418" s="16" t="e">
        <f>IF(COUNTIF(Pover!G$2:G$7733,G418),VLOOKUP(G418,Pover!G$2:J$7733,4,FALSE),"----------------------")</f>
        <v>#N/A</v>
      </c>
      <c r="J418" s="74" t="str">
        <f>IF(COUNTIF(lernitaj!B$2:B$7733,G418),"","• Lernu")</f>
        <v/>
      </c>
      <c r="K418" s="12" t="str">
        <f>IF(COUNTIF(Pover!F$2:F$7733,N418),VLOOKUP(N418,Pover!F$2:G$7733,2,FALSE),"---")</f>
        <v>---</v>
      </c>
      <c r="M418" s="13">
        <f t="shared" si="19"/>
        <v>0</v>
      </c>
      <c r="N418" s="23" t="e">
        <f t="shared" si="20"/>
        <v>#VALUE!</v>
      </c>
    </row>
    <row r="419" spans="1:14" x14ac:dyDescent="0.25">
      <c r="A419" s="2"/>
      <c r="B419" s="66"/>
      <c r="C419" s="21"/>
      <c r="D419" s="35"/>
      <c r="E419" s="68"/>
      <c r="F419" s="1"/>
      <c r="G419" s="8" t="str">
        <f t="shared" si="18"/>
        <v/>
      </c>
      <c r="H419" s="16" t="e">
        <f>IF(COUNTIF(Pover!G$2:G$7733,G419),VLOOKUP(G419,Pover!G$2:I$7733,3,FALSE),"----------------------")</f>
        <v>#N/A</v>
      </c>
      <c r="I419" s="16" t="e">
        <f>IF(COUNTIF(Pover!G$2:G$7733,G419),VLOOKUP(G419,Pover!G$2:J$7733,4,FALSE),"----------------------")</f>
        <v>#N/A</v>
      </c>
      <c r="J419" s="74" t="str">
        <f>IF(COUNTIF(lernitaj!B$2:B$7733,G419),"","• Lernu")</f>
        <v/>
      </c>
      <c r="K419" s="12" t="str">
        <f>IF(COUNTIF(Pover!F$2:F$7733,N419),VLOOKUP(N419,Pover!F$2:G$7733,2,FALSE),"---")</f>
        <v>---</v>
      </c>
      <c r="M419" s="13">
        <f t="shared" si="19"/>
        <v>0</v>
      </c>
      <c r="N419" s="23" t="e">
        <f t="shared" si="20"/>
        <v>#VALUE!</v>
      </c>
    </row>
    <row r="420" spans="1:14" x14ac:dyDescent="0.25">
      <c r="A420" s="2"/>
      <c r="B420" s="66"/>
      <c r="C420" s="21"/>
      <c r="D420" s="35"/>
      <c r="E420" s="68"/>
      <c r="F420" s="1"/>
      <c r="G420" s="8" t="str">
        <f t="shared" si="18"/>
        <v/>
      </c>
      <c r="H420" s="16" t="e">
        <f>IF(COUNTIF(Pover!G$2:G$7733,G420),VLOOKUP(G420,Pover!G$2:I$7733,3,FALSE),"----------------------")</f>
        <v>#N/A</v>
      </c>
      <c r="I420" s="16" t="e">
        <f>IF(COUNTIF(Pover!G$2:G$7733,G420),VLOOKUP(G420,Pover!G$2:J$7733,4,FALSE),"----------------------")</f>
        <v>#N/A</v>
      </c>
      <c r="J420" s="74" t="str">
        <f>IF(COUNTIF(lernitaj!B$2:B$7733,G420),"","• Lernu")</f>
        <v/>
      </c>
      <c r="K420" s="12" t="str">
        <f>IF(COUNTIF(Pover!F$2:F$7733,N420),VLOOKUP(N420,Pover!F$2:G$7733,2,FALSE),"---")</f>
        <v>---</v>
      </c>
      <c r="M420" s="13">
        <f t="shared" si="19"/>
        <v>0</v>
      </c>
      <c r="N420" s="23" t="e">
        <f t="shared" si="20"/>
        <v>#VALUE!</v>
      </c>
    </row>
    <row r="421" spans="1:14" x14ac:dyDescent="0.25">
      <c r="A421" s="2"/>
      <c r="B421" s="66"/>
      <c r="C421" s="21"/>
      <c r="D421" s="35"/>
      <c r="E421" s="68"/>
      <c r="F421" s="1"/>
      <c r="G421" s="8" t="str">
        <f t="shared" si="18"/>
        <v/>
      </c>
      <c r="H421" s="16" t="e">
        <f>IF(COUNTIF(Pover!G$2:G$7733,G421),VLOOKUP(G421,Pover!G$2:I$7733,3,FALSE),"----------------------")</f>
        <v>#N/A</v>
      </c>
      <c r="I421" s="16" t="e">
        <f>IF(COUNTIF(Pover!G$2:G$7733,G421),VLOOKUP(G421,Pover!G$2:J$7733,4,FALSE),"----------------------")</f>
        <v>#N/A</v>
      </c>
      <c r="J421" s="74" t="str">
        <f>IF(COUNTIF(lernitaj!B$2:B$7733,G421),"","• Lernu")</f>
        <v/>
      </c>
      <c r="K421" s="12" t="str">
        <f>IF(COUNTIF(Pover!F$2:F$7733,N421),VLOOKUP(N421,Pover!F$2:G$7733,2,FALSE),"---")</f>
        <v>---</v>
      </c>
      <c r="M421" s="13">
        <f t="shared" si="19"/>
        <v>0</v>
      </c>
      <c r="N421" s="23" t="e">
        <f t="shared" si="20"/>
        <v>#VALUE!</v>
      </c>
    </row>
    <row r="422" spans="1:14" x14ac:dyDescent="0.25">
      <c r="A422" s="2"/>
      <c r="B422" s="66"/>
      <c r="C422" s="21"/>
      <c r="D422" s="35"/>
      <c r="E422" s="68"/>
      <c r="F422" s="1"/>
      <c r="G422" s="8" t="str">
        <f t="shared" si="18"/>
        <v/>
      </c>
      <c r="H422" s="16" t="e">
        <f>IF(COUNTIF(Pover!G$2:G$7733,G422),VLOOKUP(G422,Pover!G$2:I$7733,3,FALSE),"----------------------")</f>
        <v>#N/A</v>
      </c>
      <c r="I422" s="16" t="e">
        <f>IF(COUNTIF(Pover!G$2:G$7733,G422),VLOOKUP(G422,Pover!G$2:J$7733,4,FALSE),"----------------------")</f>
        <v>#N/A</v>
      </c>
      <c r="J422" s="74" t="str">
        <f>IF(COUNTIF(lernitaj!B$2:B$7733,G422),"","• Lernu")</f>
        <v/>
      </c>
      <c r="K422" s="12" t="str">
        <f>IF(COUNTIF(Pover!F$2:F$7733,N422),VLOOKUP(N422,Pover!F$2:G$7733,2,FALSE),"---")</f>
        <v>---</v>
      </c>
      <c r="M422" s="13">
        <f t="shared" si="19"/>
        <v>0</v>
      </c>
      <c r="N422" s="23" t="e">
        <f t="shared" si="20"/>
        <v>#VALUE!</v>
      </c>
    </row>
    <row r="423" spans="1:14" x14ac:dyDescent="0.25">
      <c r="A423" s="2"/>
      <c r="B423" s="66"/>
      <c r="C423" s="21"/>
      <c r="D423" s="35"/>
      <c r="E423" s="68"/>
      <c r="F423" s="1"/>
      <c r="G423" s="8" t="str">
        <f t="shared" si="18"/>
        <v/>
      </c>
      <c r="H423" s="16" t="e">
        <f>IF(COUNTIF(Pover!G$2:G$7733,G423),VLOOKUP(G423,Pover!G$2:I$7733,3,FALSE),"----------------------")</f>
        <v>#N/A</v>
      </c>
      <c r="I423" s="16" t="e">
        <f>IF(COUNTIF(Pover!G$2:G$7733,G423),VLOOKUP(G423,Pover!G$2:J$7733,4,FALSE),"----------------------")</f>
        <v>#N/A</v>
      </c>
      <c r="J423" s="74" t="str">
        <f>IF(COUNTIF(lernitaj!B$2:B$7733,G423),"","• Lernu")</f>
        <v/>
      </c>
      <c r="K423" s="12" t="str">
        <f>IF(COUNTIF(Pover!F$2:F$7733,N423),VLOOKUP(N423,Pover!F$2:G$7733,2,FALSE),"---")</f>
        <v>---</v>
      </c>
      <c r="M423" s="13">
        <f t="shared" si="19"/>
        <v>0</v>
      </c>
      <c r="N423" s="23" t="e">
        <f t="shared" si="20"/>
        <v>#VALUE!</v>
      </c>
    </row>
    <row r="424" spans="1:14" x14ac:dyDescent="0.25">
      <c r="A424" s="2"/>
      <c r="B424" s="66"/>
      <c r="C424" s="21"/>
      <c r="D424" s="35"/>
      <c r="E424" s="68"/>
      <c r="F424" s="1"/>
      <c r="G424" s="8" t="str">
        <f t="shared" si="18"/>
        <v/>
      </c>
      <c r="H424" s="16" t="e">
        <f>IF(COUNTIF(Pover!G$2:G$7733,G424),VLOOKUP(G424,Pover!G$2:I$7733,3,FALSE),"----------------------")</f>
        <v>#N/A</v>
      </c>
      <c r="I424" s="16" t="e">
        <f>IF(COUNTIF(Pover!G$2:G$7733,G424),VLOOKUP(G424,Pover!G$2:J$7733,4,FALSE),"----------------------")</f>
        <v>#N/A</v>
      </c>
      <c r="J424" s="74" t="str">
        <f>IF(COUNTIF(lernitaj!B$2:B$7733,G424),"","• Lernu")</f>
        <v/>
      </c>
      <c r="K424" s="12" t="str">
        <f>IF(COUNTIF(Pover!F$2:F$7733,N424),VLOOKUP(N424,Pover!F$2:G$7733,2,FALSE),"---")</f>
        <v>---</v>
      </c>
      <c r="M424" s="13">
        <f t="shared" si="19"/>
        <v>0</v>
      </c>
      <c r="N424" s="23" t="e">
        <f t="shared" si="20"/>
        <v>#VALUE!</v>
      </c>
    </row>
    <row r="425" spans="1:14" x14ac:dyDescent="0.25">
      <c r="A425" s="2"/>
      <c r="B425" s="66"/>
      <c r="C425" s="21"/>
      <c r="D425" s="35"/>
      <c r="E425" s="68"/>
      <c r="F425" s="1"/>
      <c r="G425" s="8" t="str">
        <f t="shared" si="18"/>
        <v/>
      </c>
      <c r="H425" s="16" t="e">
        <f>IF(COUNTIF(Pover!G$2:G$7733,G425),VLOOKUP(G425,Pover!G$2:I$7733,3,FALSE),"----------------------")</f>
        <v>#N/A</v>
      </c>
      <c r="I425" s="16" t="e">
        <f>IF(COUNTIF(Pover!G$2:G$7733,G425),VLOOKUP(G425,Pover!G$2:J$7733,4,FALSE),"----------------------")</f>
        <v>#N/A</v>
      </c>
      <c r="J425" s="74" t="str">
        <f>IF(COUNTIF(lernitaj!B$2:B$7733,G425),"","• Lernu")</f>
        <v/>
      </c>
      <c r="K425" s="12" t="str">
        <f>IF(COUNTIF(Pover!F$2:F$7733,N425),VLOOKUP(N425,Pover!F$2:G$7733,2,FALSE),"---")</f>
        <v>---</v>
      </c>
      <c r="M425" s="13">
        <f t="shared" si="19"/>
        <v>0</v>
      </c>
      <c r="N425" s="23" t="e">
        <f t="shared" si="20"/>
        <v>#VALUE!</v>
      </c>
    </row>
    <row r="426" spans="1:14" x14ac:dyDescent="0.25">
      <c r="A426" s="2"/>
      <c r="B426" s="66"/>
      <c r="C426" s="21"/>
      <c r="D426" s="35"/>
      <c r="E426" s="68"/>
      <c r="F426" s="1"/>
      <c r="G426" s="8" t="str">
        <f t="shared" si="18"/>
        <v/>
      </c>
      <c r="H426" s="16" t="e">
        <f>IF(COUNTIF(Pover!G$2:G$7733,G426),VLOOKUP(G426,Pover!G$2:I$7733,3,FALSE),"----------------------")</f>
        <v>#N/A</v>
      </c>
      <c r="I426" s="16" t="e">
        <f>IF(COUNTIF(Pover!G$2:G$7733,G426),VLOOKUP(G426,Pover!G$2:J$7733,4,FALSE),"----------------------")</f>
        <v>#N/A</v>
      </c>
      <c r="J426" s="74" t="str">
        <f>IF(COUNTIF(lernitaj!B$2:B$7733,G426),"","• Lernu")</f>
        <v/>
      </c>
      <c r="K426" s="12" t="str">
        <f>IF(COUNTIF(Pover!F$2:F$7733,N426),VLOOKUP(N426,Pover!F$2:G$7733,2,FALSE),"---")</f>
        <v>---</v>
      </c>
      <c r="M426" s="13">
        <f t="shared" si="19"/>
        <v>0</v>
      </c>
      <c r="N426" s="23" t="e">
        <f t="shared" si="20"/>
        <v>#VALUE!</v>
      </c>
    </row>
    <row r="427" spans="1:14" x14ac:dyDescent="0.25">
      <c r="A427" s="2"/>
      <c r="B427" s="66"/>
      <c r="C427" s="21"/>
      <c r="D427" s="35"/>
      <c r="E427" s="68"/>
      <c r="F427" s="1"/>
      <c r="G427" s="8" t="str">
        <f t="shared" si="18"/>
        <v/>
      </c>
      <c r="H427" s="16" t="e">
        <f>IF(COUNTIF(Pover!G$2:G$7733,G427),VLOOKUP(G427,Pover!G$2:I$7733,3,FALSE),"----------------------")</f>
        <v>#N/A</v>
      </c>
      <c r="I427" s="16" t="e">
        <f>IF(COUNTIF(Pover!G$2:G$7733,G427),VLOOKUP(G427,Pover!G$2:J$7733,4,FALSE),"----------------------")</f>
        <v>#N/A</v>
      </c>
      <c r="J427" s="74" t="str">
        <f>IF(COUNTIF(lernitaj!B$2:B$7733,G427),"","• Lernu")</f>
        <v/>
      </c>
      <c r="K427" s="12" t="str">
        <f>IF(COUNTIF(Pover!F$2:F$7733,N427),VLOOKUP(N427,Pover!F$2:G$7733,2,FALSE),"---")</f>
        <v>---</v>
      </c>
      <c r="M427" s="13">
        <f t="shared" si="19"/>
        <v>0</v>
      </c>
      <c r="N427" s="23" t="e">
        <f t="shared" si="20"/>
        <v>#VALUE!</v>
      </c>
    </row>
    <row r="428" spans="1:14" x14ac:dyDescent="0.25">
      <c r="A428" s="2"/>
      <c r="B428" s="66"/>
      <c r="C428" s="21"/>
      <c r="D428" s="35"/>
      <c r="E428" s="68"/>
      <c r="F428" s="1"/>
      <c r="G428" s="8" t="str">
        <f t="shared" si="18"/>
        <v/>
      </c>
      <c r="H428" s="16" t="e">
        <f>IF(COUNTIF(Pover!G$2:G$7733,G428),VLOOKUP(G428,Pover!G$2:I$7733,3,FALSE),"----------------------")</f>
        <v>#N/A</v>
      </c>
      <c r="I428" s="16" t="e">
        <f>IF(COUNTIF(Pover!G$2:G$7733,G428),VLOOKUP(G428,Pover!G$2:J$7733,4,FALSE),"----------------------")</f>
        <v>#N/A</v>
      </c>
      <c r="J428" s="74" t="str">
        <f>IF(COUNTIF(lernitaj!B$2:B$7733,G428),"","• Lernu")</f>
        <v/>
      </c>
      <c r="K428" s="12" t="str">
        <f>IF(COUNTIF(Pover!F$2:F$7733,N428),VLOOKUP(N428,Pover!F$2:G$7733,2,FALSE),"---")</f>
        <v>---</v>
      </c>
      <c r="M428" s="13">
        <f t="shared" si="19"/>
        <v>0</v>
      </c>
      <c r="N428" s="23" t="e">
        <f t="shared" si="20"/>
        <v>#VALUE!</v>
      </c>
    </row>
    <row r="429" spans="1:14" x14ac:dyDescent="0.25">
      <c r="A429" s="2"/>
      <c r="B429" s="66"/>
      <c r="C429" s="21"/>
      <c r="D429" s="35"/>
      <c r="E429" s="68"/>
      <c r="F429" s="1"/>
      <c r="G429" s="8" t="str">
        <f t="shared" ref="G429:G492" si="21">SUBSTITUTE(SUBSTITUTE(SUBSTITUTE(SUBSTITUTE(SUBSTITUTE(SUBSTITUTE(D429,"ux","ŭ"),"sx","ŝ"),"gx","ĝ"),"hx","ĥ"),"jx","ĵ"),"cx","ĉ")</f>
        <v/>
      </c>
      <c r="H429" s="16" t="e">
        <f>IF(COUNTIF(Pover!G$2:G$7733,G429),VLOOKUP(G429,Pover!G$2:I$7733,3,FALSE),"----------------------")</f>
        <v>#N/A</v>
      </c>
      <c r="I429" s="16" t="e">
        <f>IF(COUNTIF(Pover!G$2:G$7733,G429),VLOOKUP(G429,Pover!G$2:J$7733,4,FALSE),"----------------------")</f>
        <v>#N/A</v>
      </c>
      <c r="J429" s="74" t="str">
        <f>IF(COUNTIF(lernitaj!B$2:B$7733,G429),"","• Lernu")</f>
        <v/>
      </c>
      <c r="K429" s="12" t="str">
        <f>IF(COUNTIF(Pover!F$2:F$7733,N429),VLOOKUP(N429,Pover!F$2:G$7733,2,FALSE),"---")</f>
        <v>---</v>
      </c>
      <c r="M429" s="13">
        <f t="shared" si="19"/>
        <v>0</v>
      </c>
      <c r="N429" s="23" t="e">
        <f t="shared" si="20"/>
        <v>#VALUE!</v>
      </c>
    </row>
    <row r="430" spans="1:14" x14ac:dyDescent="0.25">
      <c r="A430" s="2"/>
      <c r="B430" s="66"/>
      <c r="C430" s="21"/>
      <c r="D430" s="35"/>
      <c r="E430" s="68"/>
      <c r="F430" s="1"/>
      <c r="G430" s="8" t="str">
        <f t="shared" si="21"/>
        <v/>
      </c>
      <c r="H430" s="16" t="e">
        <f>IF(COUNTIF(Pover!G$2:G$7733,G430),VLOOKUP(G430,Pover!G$2:I$7733,3,FALSE),"----------------------")</f>
        <v>#N/A</v>
      </c>
      <c r="I430" s="16" t="e">
        <f>IF(COUNTIF(Pover!G$2:G$7733,G430),VLOOKUP(G430,Pover!G$2:J$7733,4,FALSE),"----------------------")</f>
        <v>#N/A</v>
      </c>
      <c r="J430" s="74" t="str">
        <f>IF(COUNTIF(lernitaj!B$2:B$7733,G430),"","• Lernu")</f>
        <v/>
      </c>
      <c r="K430" s="12" t="str">
        <f>IF(COUNTIF(Pover!F$2:F$7733,N430),VLOOKUP(N430,Pover!F$2:G$7733,2,FALSE),"---")</f>
        <v>---</v>
      </c>
      <c r="M430" s="13">
        <f t="shared" si="19"/>
        <v>0</v>
      </c>
      <c r="N430" s="23" t="e">
        <f t="shared" si="20"/>
        <v>#VALUE!</v>
      </c>
    </row>
    <row r="431" spans="1:14" x14ac:dyDescent="0.25">
      <c r="A431" s="2"/>
      <c r="B431" s="66"/>
      <c r="C431" s="21"/>
      <c r="D431" s="35"/>
      <c r="E431" s="68"/>
      <c r="F431" s="1"/>
      <c r="G431" s="8" t="str">
        <f t="shared" si="21"/>
        <v/>
      </c>
      <c r="H431" s="16" t="e">
        <f>IF(COUNTIF(Pover!G$2:G$7733,G431),VLOOKUP(G431,Pover!G$2:I$7733,3,FALSE),"----------------------")</f>
        <v>#N/A</v>
      </c>
      <c r="I431" s="16" t="e">
        <f>IF(COUNTIF(Pover!G$2:G$7733,G431),VLOOKUP(G431,Pover!G$2:J$7733,4,FALSE),"----------------------")</f>
        <v>#N/A</v>
      </c>
      <c r="J431" s="74" t="str">
        <f>IF(COUNTIF(lernitaj!B$2:B$7733,G431),"","• Lernu")</f>
        <v/>
      </c>
      <c r="K431" s="12" t="str">
        <f>IF(COUNTIF(Pover!F$2:F$7733,N431),VLOOKUP(N431,Pover!F$2:G$7733,2,FALSE),"---")</f>
        <v>---</v>
      </c>
      <c r="M431" s="13">
        <f t="shared" si="19"/>
        <v>0</v>
      </c>
      <c r="N431" s="23" t="e">
        <f t="shared" si="20"/>
        <v>#VALUE!</v>
      </c>
    </row>
    <row r="432" spans="1:14" x14ac:dyDescent="0.25">
      <c r="A432" s="2"/>
      <c r="B432" s="66"/>
      <c r="C432" s="21"/>
      <c r="D432" s="35"/>
      <c r="E432" s="68"/>
      <c r="F432" s="1"/>
      <c r="G432" s="8" t="str">
        <f t="shared" si="21"/>
        <v/>
      </c>
      <c r="H432" s="16" t="e">
        <f>IF(COUNTIF(Pover!G$2:G$7733,G432),VLOOKUP(G432,Pover!G$2:I$7733,3,FALSE),"----------------------")</f>
        <v>#N/A</v>
      </c>
      <c r="I432" s="16" t="e">
        <f>IF(COUNTIF(Pover!G$2:G$7733,G432),VLOOKUP(G432,Pover!G$2:J$7733,4,FALSE),"----------------------")</f>
        <v>#N/A</v>
      </c>
      <c r="J432" s="74" t="str">
        <f>IF(COUNTIF(lernitaj!B$2:B$7733,G432),"","• Lernu")</f>
        <v/>
      </c>
      <c r="K432" s="12" t="str">
        <f>IF(COUNTIF(Pover!F$2:F$7733,N432),VLOOKUP(N432,Pover!F$2:G$7733,2,FALSE),"---")</f>
        <v>---</v>
      </c>
      <c r="M432" s="13">
        <f t="shared" si="19"/>
        <v>0</v>
      </c>
      <c r="N432" s="23" t="e">
        <f t="shared" si="20"/>
        <v>#VALUE!</v>
      </c>
    </row>
    <row r="433" spans="1:14" x14ac:dyDescent="0.25">
      <c r="A433" s="2"/>
      <c r="B433" s="66"/>
      <c r="C433" s="21"/>
      <c r="D433" s="35"/>
      <c r="E433" s="68"/>
      <c r="F433" s="1"/>
      <c r="G433" s="8" t="str">
        <f t="shared" si="21"/>
        <v/>
      </c>
      <c r="H433" s="16" t="e">
        <f>IF(COUNTIF(Pover!G$2:G$7733,G433),VLOOKUP(G433,Pover!G$2:I$7733,3,FALSE),"----------------------")</f>
        <v>#N/A</v>
      </c>
      <c r="I433" s="16" t="e">
        <f>IF(COUNTIF(Pover!G$2:G$7733,G433),VLOOKUP(G433,Pover!G$2:J$7733,4,FALSE),"----------------------")</f>
        <v>#N/A</v>
      </c>
      <c r="J433" s="74" t="str">
        <f>IF(COUNTIF(lernitaj!B$2:B$7733,G433),"","• Lernu")</f>
        <v/>
      </c>
      <c r="K433" s="12" t="str">
        <f>IF(COUNTIF(Pover!F$2:F$7733,N433),VLOOKUP(N433,Pover!F$2:G$7733,2,FALSE),"---")</f>
        <v>---</v>
      </c>
      <c r="M433" s="13">
        <f t="shared" si="19"/>
        <v>0</v>
      </c>
      <c r="N433" s="23" t="e">
        <f t="shared" si="20"/>
        <v>#VALUE!</v>
      </c>
    </row>
    <row r="434" spans="1:14" x14ac:dyDescent="0.25">
      <c r="A434" s="2"/>
      <c r="B434" s="66"/>
      <c r="C434" s="21"/>
      <c r="D434" s="35"/>
      <c r="E434" s="68"/>
      <c r="F434" s="1"/>
      <c r="G434" s="8" t="str">
        <f t="shared" si="21"/>
        <v/>
      </c>
      <c r="H434" s="16" t="e">
        <f>IF(COUNTIF(Pover!G$2:G$7733,G434),VLOOKUP(G434,Pover!G$2:I$7733,3,FALSE),"----------------------")</f>
        <v>#N/A</v>
      </c>
      <c r="I434" s="16" t="e">
        <f>IF(COUNTIF(Pover!G$2:G$7733,G434),VLOOKUP(G434,Pover!G$2:J$7733,4,FALSE),"----------------------")</f>
        <v>#N/A</v>
      </c>
      <c r="J434" s="74" t="str">
        <f>IF(COUNTIF(lernitaj!B$2:B$7733,G434),"","• Lernu")</f>
        <v/>
      </c>
      <c r="K434" s="12" t="str">
        <f>IF(COUNTIF(Pover!F$2:F$7733,N434),VLOOKUP(N434,Pover!F$2:G$7733,2,FALSE),"---")</f>
        <v>---</v>
      </c>
      <c r="M434" s="13">
        <f t="shared" si="19"/>
        <v>0</v>
      </c>
      <c r="N434" s="23" t="e">
        <f t="shared" si="20"/>
        <v>#VALUE!</v>
      </c>
    </row>
    <row r="435" spans="1:14" x14ac:dyDescent="0.25">
      <c r="A435" s="2"/>
      <c r="B435" s="66"/>
      <c r="C435" s="21"/>
      <c r="D435" s="35"/>
      <c r="E435" s="68"/>
      <c r="F435" s="1"/>
      <c r="G435" s="8" t="str">
        <f t="shared" si="21"/>
        <v/>
      </c>
      <c r="H435" s="16" t="e">
        <f>IF(COUNTIF(Pover!G$2:G$7733,G435),VLOOKUP(G435,Pover!G$2:I$7733,3,FALSE),"----------------------")</f>
        <v>#N/A</v>
      </c>
      <c r="I435" s="16" t="e">
        <f>IF(COUNTIF(Pover!G$2:G$7733,G435),VLOOKUP(G435,Pover!G$2:J$7733,4,FALSE),"----------------------")</f>
        <v>#N/A</v>
      </c>
      <c r="J435" s="74" t="str">
        <f>IF(COUNTIF(lernitaj!B$2:B$7733,G435),"","• Lernu")</f>
        <v/>
      </c>
      <c r="K435" s="12" t="str">
        <f>IF(COUNTIF(Pover!F$2:F$7733,N435),VLOOKUP(N435,Pover!F$2:G$7733,2,FALSE),"---")</f>
        <v>---</v>
      </c>
      <c r="M435" s="13">
        <f t="shared" si="19"/>
        <v>0</v>
      </c>
      <c r="N435" s="23" t="e">
        <f t="shared" si="20"/>
        <v>#VALUE!</v>
      </c>
    </row>
    <row r="436" spans="1:14" x14ac:dyDescent="0.25">
      <c r="A436" s="2"/>
      <c r="B436" s="66"/>
      <c r="C436" s="21"/>
      <c r="D436" s="35"/>
      <c r="E436" s="68"/>
      <c r="F436" s="1"/>
      <c r="G436" s="8" t="str">
        <f t="shared" si="21"/>
        <v/>
      </c>
      <c r="H436" s="16" t="e">
        <f>IF(COUNTIF(Pover!G$2:G$7733,G436),VLOOKUP(G436,Pover!G$2:I$7733,3,FALSE),"----------------------")</f>
        <v>#N/A</v>
      </c>
      <c r="I436" s="16" t="e">
        <f>IF(COUNTIF(Pover!G$2:G$7733,G436),VLOOKUP(G436,Pover!G$2:J$7733,4,FALSE),"----------------------")</f>
        <v>#N/A</v>
      </c>
      <c r="J436" s="74" t="str">
        <f>IF(COUNTIF(lernitaj!B$2:B$7733,G436),"","• Lernu")</f>
        <v/>
      </c>
      <c r="K436" s="12" t="str">
        <f>IF(COUNTIF(Pover!F$2:F$7733,N436),VLOOKUP(N436,Pover!F$2:G$7733,2,FALSE),"---")</f>
        <v>---</v>
      </c>
      <c r="M436" s="13">
        <f t="shared" si="19"/>
        <v>0</v>
      </c>
      <c r="N436" s="23" t="e">
        <f t="shared" si="20"/>
        <v>#VALUE!</v>
      </c>
    </row>
    <row r="437" spans="1:14" x14ac:dyDescent="0.25">
      <c r="A437" s="2"/>
      <c r="B437" s="66"/>
      <c r="C437" s="21"/>
      <c r="D437" s="35"/>
      <c r="E437" s="68"/>
      <c r="F437" s="1"/>
      <c r="G437" s="8" t="str">
        <f t="shared" si="21"/>
        <v/>
      </c>
      <c r="H437" s="16" t="e">
        <f>IF(COUNTIF(Pover!G$2:G$7733,G437),VLOOKUP(G437,Pover!G$2:I$7733,3,FALSE),"----------------------")</f>
        <v>#N/A</v>
      </c>
      <c r="I437" s="16" t="e">
        <f>IF(COUNTIF(Pover!G$2:G$7733,G437),VLOOKUP(G437,Pover!G$2:J$7733,4,FALSE),"----------------------")</f>
        <v>#N/A</v>
      </c>
      <c r="J437" s="74" t="str">
        <f>IF(COUNTIF(lernitaj!B$2:B$7733,G437),"","• Lernu")</f>
        <v/>
      </c>
      <c r="K437" s="12" t="str">
        <f>IF(COUNTIF(Pover!F$2:F$7733,N437),VLOOKUP(N437,Pover!F$2:G$7733,2,FALSE),"---")</f>
        <v>---</v>
      </c>
      <c r="M437" s="13">
        <f t="shared" si="19"/>
        <v>0</v>
      </c>
      <c r="N437" s="23" t="e">
        <f t="shared" si="20"/>
        <v>#VALUE!</v>
      </c>
    </row>
    <row r="438" spans="1:14" x14ac:dyDescent="0.25">
      <c r="A438" s="2"/>
      <c r="B438" s="66"/>
      <c r="C438" s="21"/>
      <c r="D438" s="35"/>
      <c r="E438" s="68"/>
      <c r="F438" s="1"/>
      <c r="G438" s="8" t="str">
        <f t="shared" si="21"/>
        <v/>
      </c>
      <c r="H438" s="16" t="e">
        <f>IF(COUNTIF(Pover!G$2:G$7733,G438),VLOOKUP(G438,Pover!G$2:I$7733,3,FALSE),"----------------------")</f>
        <v>#N/A</v>
      </c>
      <c r="I438" s="16" t="e">
        <f>IF(COUNTIF(Pover!G$2:G$7733,G438),VLOOKUP(G438,Pover!G$2:J$7733,4,FALSE),"----------------------")</f>
        <v>#N/A</v>
      </c>
      <c r="J438" s="74" t="str">
        <f>IF(COUNTIF(lernitaj!B$2:B$7733,G438),"","• Lernu")</f>
        <v/>
      </c>
      <c r="K438" s="12" t="str">
        <f>IF(COUNTIF(Pover!F$2:F$7733,N438),VLOOKUP(N438,Pover!F$2:G$7733,2,FALSE),"---")</f>
        <v>---</v>
      </c>
      <c r="M438" s="13">
        <f t="shared" si="19"/>
        <v>0</v>
      </c>
      <c r="N438" s="23" t="e">
        <f t="shared" si="20"/>
        <v>#VALUE!</v>
      </c>
    </row>
    <row r="439" spans="1:14" x14ac:dyDescent="0.25">
      <c r="A439" s="2"/>
      <c r="B439" s="66"/>
      <c r="C439" s="21"/>
      <c r="D439" s="35"/>
      <c r="E439" s="68"/>
      <c r="F439" s="1"/>
      <c r="G439" s="8" t="str">
        <f t="shared" si="21"/>
        <v/>
      </c>
      <c r="H439" s="16" t="e">
        <f>IF(COUNTIF(Pover!G$2:G$7733,G439),VLOOKUP(G439,Pover!G$2:I$7733,3,FALSE),"----------------------")</f>
        <v>#N/A</v>
      </c>
      <c r="I439" s="16" t="e">
        <f>IF(COUNTIF(Pover!G$2:G$7733,G439),VLOOKUP(G439,Pover!G$2:J$7733,4,FALSE),"----------------------")</f>
        <v>#N/A</v>
      </c>
      <c r="J439" s="74" t="str">
        <f>IF(COUNTIF(lernitaj!B$2:B$7733,G439),"","• Lernu")</f>
        <v/>
      </c>
      <c r="K439" s="12" t="str">
        <f>IF(COUNTIF(Pover!F$2:F$7733,N439),VLOOKUP(N439,Pover!F$2:G$7733,2,FALSE),"---")</f>
        <v>---</v>
      </c>
      <c r="M439" s="13">
        <f t="shared" si="19"/>
        <v>0</v>
      </c>
      <c r="N439" s="23" t="e">
        <f t="shared" si="20"/>
        <v>#VALUE!</v>
      </c>
    </row>
    <row r="440" spans="1:14" x14ac:dyDescent="0.25">
      <c r="A440" s="2"/>
      <c r="B440" s="66"/>
      <c r="C440" s="21"/>
      <c r="D440" s="35"/>
      <c r="E440" s="68"/>
      <c r="F440" s="1"/>
      <c r="G440" s="8" t="str">
        <f t="shared" si="21"/>
        <v/>
      </c>
      <c r="H440" s="16" t="e">
        <f>IF(COUNTIF(Pover!G$2:G$7733,G440),VLOOKUP(G440,Pover!G$2:I$7733,3,FALSE),"----------------------")</f>
        <v>#N/A</v>
      </c>
      <c r="I440" s="16" t="e">
        <f>IF(COUNTIF(Pover!G$2:G$7733,G440),VLOOKUP(G440,Pover!G$2:J$7733,4,FALSE),"----------------------")</f>
        <v>#N/A</v>
      </c>
      <c r="J440" s="74" t="str">
        <f>IF(COUNTIF(lernitaj!B$2:B$7733,G440),"","• Lernu")</f>
        <v/>
      </c>
      <c r="K440" s="12" t="str">
        <f>IF(COUNTIF(Pover!F$2:F$7733,N440),VLOOKUP(N440,Pover!F$2:G$7733,2,FALSE),"---")</f>
        <v>---</v>
      </c>
      <c r="M440" s="13">
        <f t="shared" si="19"/>
        <v>0</v>
      </c>
      <c r="N440" s="23" t="e">
        <f t="shared" si="20"/>
        <v>#VALUE!</v>
      </c>
    </row>
    <row r="441" spans="1:14" x14ac:dyDescent="0.25">
      <c r="A441" s="2"/>
      <c r="B441" s="66"/>
      <c r="C441" s="21"/>
      <c r="D441" s="35"/>
      <c r="E441" s="68"/>
      <c r="F441" s="1"/>
      <c r="G441" s="8" t="str">
        <f t="shared" si="21"/>
        <v/>
      </c>
      <c r="H441" s="16" t="e">
        <f>IF(COUNTIF(Pover!G$2:G$7733,G441),VLOOKUP(G441,Pover!G$2:I$7733,3,FALSE),"----------------------")</f>
        <v>#N/A</v>
      </c>
      <c r="I441" s="16" t="e">
        <f>IF(COUNTIF(Pover!G$2:G$7733,G441),VLOOKUP(G441,Pover!G$2:J$7733,4,FALSE),"----------------------")</f>
        <v>#N/A</v>
      </c>
      <c r="J441" s="74" t="str">
        <f>IF(COUNTIF(lernitaj!B$2:B$7733,G441),"","• Lernu")</f>
        <v/>
      </c>
      <c r="K441" s="12" t="str">
        <f>IF(COUNTIF(Pover!F$2:F$7733,N441),VLOOKUP(N441,Pover!F$2:G$7733,2,FALSE),"---")</f>
        <v>---</v>
      </c>
      <c r="M441" s="13">
        <f t="shared" si="19"/>
        <v>0</v>
      </c>
      <c r="N441" s="23" t="e">
        <f t="shared" si="20"/>
        <v>#VALUE!</v>
      </c>
    </row>
    <row r="442" spans="1:14" x14ac:dyDescent="0.25">
      <c r="A442" s="2"/>
      <c r="B442" s="66"/>
      <c r="C442" s="21"/>
      <c r="D442" s="35"/>
      <c r="E442" s="68"/>
      <c r="F442" s="1"/>
      <c r="G442" s="8" t="str">
        <f t="shared" si="21"/>
        <v/>
      </c>
      <c r="H442" s="16" t="e">
        <f>IF(COUNTIF(Pover!G$2:G$7733,G442),VLOOKUP(G442,Pover!G$2:I$7733,3,FALSE),"----------------------")</f>
        <v>#N/A</v>
      </c>
      <c r="I442" s="16" t="e">
        <f>IF(COUNTIF(Pover!G$2:G$7733,G442),VLOOKUP(G442,Pover!G$2:J$7733,4,FALSE),"----------------------")</f>
        <v>#N/A</v>
      </c>
      <c r="J442" s="74" t="str">
        <f>IF(COUNTIF(lernitaj!B$2:B$7733,G442),"","• Lernu")</f>
        <v/>
      </c>
      <c r="K442" s="12" t="str">
        <f>IF(COUNTIF(Pover!F$2:F$7733,N442),VLOOKUP(N442,Pover!F$2:G$7733,2,FALSE),"---")</f>
        <v>---</v>
      </c>
      <c r="M442" s="13">
        <f t="shared" si="19"/>
        <v>0</v>
      </c>
      <c r="N442" s="23" t="e">
        <f t="shared" si="20"/>
        <v>#VALUE!</v>
      </c>
    </row>
    <row r="443" spans="1:14" x14ac:dyDescent="0.25">
      <c r="A443" s="2"/>
      <c r="B443" s="66"/>
      <c r="C443" s="21"/>
      <c r="D443" s="35"/>
      <c r="E443" s="68"/>
      <c r="F443" s="1"/>
      <c r="G443" s="8" t="str">
        <f t="shared" si="21"/>
        <v/>
      </c>
      <c r="H443" s="16" t="e">
        <f>IF(COUNTIF(Pover!G$2:G$7733,G443),VLOOKUP(G443,Pover!G$2:I$7733,3,FALSE),"----------------------")</f>
        <v>#N/A</v>
      </c>
      <c r="I443" s="16" t="e">
        <f>IF(COUNTIF(Pover!G$2:G$7733,G443),VLOOKUP(G443,Pover!G$2:J$7733,4,FALSE),"----------------------")</f>
        <v>#N/A</v>
      </c>
      <c r="J443" s="74" t="str">
        <f>IF(COUNTIF(lernitaj!B$2:B$7733,G443),"","• Lernu")</f>
        <v/>
      </c>
      <c r="K443" s="12" t="str">
        <f>IF(COUNTIF(Pover!F$2:F$7733,N443),VLOOKUP(N443,Pover!F$2:G$7733,2,FALSE),"---")</f>
        <v>---</v>
      </c>
      <c r="M443" s="13">
        <f t="shared" si="19"/>
        <v>0</v>
      </c>
      <c r="N443" s="23" t="e">
        <f t="shared" si="20"/>
        <v>#VALUE!</v>
      </c>
    </row>
    <row r="444" spans="1:14" x14ac:dyDescent="0.25">
      <c r="A444" s="2"/>
      <c r="B444" s="66"/>
      <c r="C444" s="21"/>
      <c r="D444" s="35"/>
      <c r="E444" s="68"/>
      <c r="F444" s="1"/>
      <c r="G444" s="8" t="str">
        <f t="shared" si="21"/>
        <v/>
      </c>
      <c r="H444" s="16" t="e">
        <f>IF(COUNTIF(Pover!G$2:G$7733,G444),VLOOKUP(G444,Pover!G$2:I$7733,3,FALSE),"----------------------")</f>
        <v>#N/A</v>
      </c>
      <c r="I444" s="16" t="e">
        <f>IF(COUNTIF(Pover!G$2:G$7733,G444),VLOOKUP(G444,Pover!G$2:J$7733,4,FALSE),"----------------------")</f>
        <v>#N/A</v>
      </c>
      <c r="J444" s="74" t="str">
        <f>IF(COUNTIF(lernitaj!B$2:B$7733,G444),"","• Lernu")</f>
        <v/>
      </c>
      <c r="K444" s="12" t="str">
        <f>IF(COUNTIF(Pover!F$2:F$7733,N444),VLOOKUP(N444,Pover!F$2:G$7733,2,FALSE),"---")</f>
        <v>---</v>
      </c>
      <c r="M444" s="13">
        <f t="shared" si="19"/>
        <v>0</v>
      </c>
      <c r="N444" s="23" t="e">
        <f t="shared" si="20"/>
        <v>#VALUE!</v>
      </c>
    </row>
    <row r="445" spans="1:14" x14ac:dyDescent="0.25">
      <c r="A445" s="2"/>
      <c r="B445" s="66"/>
      <c r="C445" s="21"/>
      <c r="D445" s="35"/>
      <c r="E445" s="68"/>
      <c r="F445" s="1"/>
      <c r="G445" s="8" t="str">
        <f t="shared" si="21"/>
        <v/>
      </c>
      <c r="H445" s="16" t="e">
        <f>IF(COUNTIF(Pover!G$2:G$7733,G445),VLOOKUP(G445,Pover!G$2:I$7733,3,FALSE),"----------------------")</f>
        <v>#N/A</v>
      </c>
      <c r="I445" s="16" t="e">
        <f>IF(COUNTIF(Pover!G$2:G$7733,G445),VLOOKUP(G445,Pover!G$2:J$7733,4,FALSE),"----------------------")</f>
        <v>#N/A</v>
      </c>
      <c r="J445" s="74" t="str">
        <f>IF(COUNTIF(lernitaj!B$2:B$7733,G445),"","• Lernu")</f>
        <v/>
      </c>
      <c r="K445" s="12" t="str">
        <f>IF(COUNTIF(Pover!F$2:F$7733,N445),VLOOKUP(N445,Pover!F$2:G$7733,2,FALSE),"---")</f>
        <v>---</v>
      </c>
      <c r="M445" s="13">
        <f t="shared" si="19"/>
        <v>0</v>
      </c>
      <c r="N445" s="23" t="e">
        <f t="shared" si="20"/>
        <v>#VALUE!</v>
      </c>
    </row>
    <row r="446" spans="1:14" x14ac:dyDescent="0.25">
      <c r="A446" s="2"/>
      <c r="B446" s="66"/>
      <c r="C446" s="21"/>
      <c r="D446" s="35"/>
      <c r="E446" s="68"/>
      <c r="F446" s="1"/>
      <c r="G446" s="8" t="str">
        <f t="shared" si="21"/>
        <v/>
      </c>
      <c r="H446" s="16" t="e">
        <f>IF(COUNTIF(Pover!G$2:G$7733,G446),VLOOKUP(G446,Pover!G$2:I$7733,3,FALSE),"----------------------")</f>
        <v>#N/A</v>
      </c>
      <c r="I446" s="16" t="e">
        <f>IF(COUNTIF(Pover!G$2:G$7733,G446),VLOOKUP(G446,Pover!G$2:J$7733,4,FALSE),"----------------------")</f>
        <v>#N/A</v>
      </c>
      <c r="J446" s="74" t="str">
        <f>IF(COUNTIF(lernitaj!B$2:B$7733,G446),"","• Lernu")</f>
        <v/>
      </c>
      <c r="K446" s="12" t="str">
        <f>IF(COUNTIF(Pover!F$2:F$7733,N446),VLOOKUP(N446,Pover!F$2:G$7733,2,FALSE),"---")</f>
        <v>---</v>
      </c>
      <c r="M446" s="13">
        <f t="shared" si="19"/>
        <v>0</v>
      </c>
      <c r="N446" s="23" t="e">
        <f t="shared" si="20"/>
        <v>#VALUE!</v>
      </c>
    </row>
    <row r="447" spans="1:14" x14ac:dyDescent="0.25">
      <c r="A447" s="2"/>
      <c r="B447" s="66"/>
      <c r="C447" s="21"/>
      <c r="D447" s="35"/>
      <c r="E447" s="68"/>
      <c r="F447" s="1"/>
      <c r="G447" s="8" t="str">
        <f t="shared" si="21"/>
        <v/>
      </c>
      <c r="H447" s="16" t="e">
        <f>IF(COUNTIF(Pover!G$2:G$7733,G447),VLOOKUP(G447,Pover!G$2:I$7733,3,FALSE),"----------------------")</f>
        <v>#N/A</v>
      </c>
      <c r="I447" s="16" t="e">
        <f>IF(COUNTIF(Pover!G$2:G$7733,G447),VLOOKUP(G447,Pover!G$2:J$7733,4,FALSE),"----------------------")</f>
        <v>#N/A</v>
      </c>
      <c r="J447" s="74" t="str">
        <f>IF(COUNTIF(lernitaj!B$2:B$7733,G447),"","• Lernu")</f>
        <v/>
      </c>
      <c r="K447" s="12" t="str">
        <f>IF(COUNTIF(Pover!F$2:F$7733,N447),VLOOKUP(N447,Pover!F$2:G$7733,2,FALSE),"---")</f>
        <v>---</v>
      </c>
      <c r="M447" s="13">
        <f t="shared" si="19"/>
        <v>0</v>
      </c>
      <c r="N447" s="23" t="e">
        <f t="shared" si="20"/>
        <v>#VALUE!</v>
      </c>
    </row>
    <row r="448" spans="1:14" x14ac:dyDescent="0.25">
      <c r="A448" s="2"/>
      <c r="B448" s="66"/>
      <c r="C448" s="21"/>
      <c r="D448" s="35"/>
      <c r="E448" s="68"/>
      <c r="F448" s="1"/>
      <c r="G448" s="8" t="str">
        <f t="shared" si="21"/>
        <v/>
      </c>
      <c r="H448" s="16" t="e">
        <f>IF(COUNTIF(Pover!G$2:G$7733,G448),VLOOKUP(G448,Pover!G$2:I$7733,3,FALSE),"----------------------")</f>
        <v>#N/A</v>
      </c>
      <c r="I448" s="16" t="e">
        <f>IF(COUNTIF(Pover!G$2:G$7733,G448),VLOOKUP(G448,Pover!G$2:J$7733,4,FALSE),"----------------------")</f>
        <v>#N/A</v>
      </c>
      <c r="J448" s="74" t="str">
        <f>IF(COUNTIF(lernitaj!B$2:B$7733,G448),"","• Lernu")</f>
        <v/>
      </c>
      <c r="K448" s="12" t="str">
        <f>IF(COUNTIF(Pover!F$2:F$7733,N448),VLOOKUP(N448,Pover!F$2:G$7733,2,FALSE),"---")</f>
        <v>---</v>
      </c>
      <c r="M448" s="13">
        <f t="shared" si="19"/>
        <v>0</v>
      </c>
      <c r="N448" s="23" t="e">
        <f t="shared" si="20"/>
        <v>#VALUE!</v>
      </c>
    </row>
    <row r="449" spans="1:14" x14ac:dyDescent="0.25">
      <c r="A449" s="2"/>
      <c r="B449" s="66"/>
      <c r="C449" s="21"/>
      <c r="D449" s="35"/>
      <c r="E449" s="68"/>
      <c r="F449" s="1"/>
      <c r="G449" s="8" t="str">
        <f t="shared" si="21"/>
        <v/>
      </c>
      <c r="H449" s="16" t="e">
        <f>IF(COUNTIF(Pover!G$2:G$7733,G449),VLOOKUP(G449,Pover!G$2:I$7733,3,FALSE),"----------------------")</f>
        <v>#N/A</v>
      </c>
      <c r="I449" s="16" t="e">
        <f>IF(COUNTIF(Pover!G$2:G$7733,G449),VLOOKUP(G449,Pover!G$2:J$7733,4,FALSE),"----------------------")</f>
        <v>#N/A</v>
      </c>
      <c r="J449" s="74" t="str">
        <f>IF(COUNTIF(lernitaj!B$2:B$7733,G449),"","• Lernu")</f>
        <v/>
      </c>
      <c r="K449" s="12" t="str">
        <f>IF(COUNTIF(Pover!F$2:F$7733,N449),VLOOKUP(N449,Pover!F$2:G$7733,2,FALSE),"---")</f>
        <v>---</v>
      </c>
      <c r="M449" s="13">
        <f t="shared" si="19"/>
        <v>0</v>
      </c>
      <c r="N449" s="23" t="e">
        <f t="shared" si="20"/>
        <v>#VALUE!</v>
      </c>
    </row>
    <row r="450" spans="1:14" x14ac:dyDescent="0.25">
      <c r="A450" s="2"/>
      <c r="B450" s="66"/>
      <c r="C450" s="21"/>
      <c r="D450" s="35"/>
      <c r="E450" s="68"/>
      <c r="F450" s="1"/>
      <c r="G450" s="8" t="str">
        <f t="shared" si="21"/>
        <v/>
      </c>
      <c r="H450" s="16" t="e">
        <f>IF(COUNTIF(Pover!G$2:G$7733,G450),VLOOKUP(G450,Pover!G$2:I$7733,3,FALSE),"----------------------")</f>
        <v>#N/A</v>
      </c>
      <c r="I450" s="16" t="e">
        <f>IF(COUNTIF(Pover!G$2:G$7733,G450),VLOOKUP(G450,Pover!G$2:J$7733,4,FALSE),"----------------------")</f>
        <v>#N/A</v>
      </c>
      <c r="J450" s="74" t="str">
        <f>IF(COUNTIF(lernitaj!B$2:B$7733,G450),"","• Lernu")</f>
        <v/>
      </c>
      <c r="K450" s="12" t="str">
        <f>IF(COUNTIF(Pover!F$2:F$7733,N450),VLOOKUP(N450,Pover!F$2:G$7733,2,FALSE),"---")</f>
        <v>---</v>
      </c>
      <c r="M450" s="13">
        <f t="shared" si="19"/>
        <v>0</v>
      </c>
      <c r="N450" s="23" t="e">
        <f t="shared" si="20"/>
        <v>#VALUE!</v>
      </c>
    </row>
    <row r="451" spans="1:14" x14ac:dyDescent="0.25">
      <c r="A451" s="2"/>
      <c r="B451" s="66"/>
      <c r="C451" s="21"/>
      <c r="D451" s="35"/>
      <c r="E451" s="68"/>
      <c r="F451" s="1"/>
      <c r="G451" s="8" t="str">
        <f t="shared" si="21"/>
        <v/>
      </c>
      <c r="H451" s="16" t="e">
        <f>IF(COUNTIF(Pover!G$2:G$7733,G451),VLOOKUP(G451,Pover!G$2:I$7733,3,FALSE),"----------------------")</f>
        <v>#N/A</v>
      </c>
      <c r="I451" s="16" t="e">
        <f>IF(COUNTIF(Pover!G$2:G$7733,G451),VLOOKUP(G451,Pover!G$2:J$7733,4,FALSE),"----------------------")</f>
        <v>#N/A</v>
      </c>
      <c r="J451" s="74" t="str">
        <f>IF(COUNTIF(lernitaj!B$2:B$7733,G451),"","• Lernu")</f>
        <v/>
      </c>
      <c r="K451" s="12" t="str">
        <f>IF(COUNTIF(Pover!F$2:F$7733,N451),VLOOKUP(N451,Pover!F$2:G$7733,2,FALSE),"---")</f>
        <v>---</v>
      </c>
      <c r="M451" s="13">
        <f t="shared" si="19"/>
        <v>0</v>
      </c>
      <c r="N451" s="23" t="e">
        <f t="shared" si="20"/>
        <v>#VALUE!</v>
      </c>
    </row>
    <row r="452" spans="1:14" x14ac:dyDescent="0.25">
      <c r="A452" s="2"/>
      <c r="B452" s="66"/>
      <c r="C452" s="21"/>
      <c r="D452" s="35"/>
      <c r="E452" s="68"/>
      <c r="F452" s="1"/>
      <c r="G452" s="8" t="str">
        <f t="shared" si="21"/>
        <v/>
      </c>
      <c r="H452" s="16" t="e">
        <f>IF(COUNTIF(Pover!G$2:G$7733,G452),VLOOKUP(G452,Pover!G$2:I$7733,3,FALSE),"----------------------")</f>
        <v>#N/A</v>
      </c>
      <c r="I452" s="16" t="e">
        <f>IF(COUNTIF(Pover!G$2:G$7733,G452),VLOOKUP(G452,Pover!G$2:J$7733,4,FALSE),"----------------------")</f>
        <v>#N/A</v>
      </c>
      <c r="J452" s="74" t="str">
        <f>IF(COUNTIF(lernitaj!B$2:B$7733,G452),"","• Lernu")</f>
        <v/>
      </c>
      <c r="K452" s="12" t="str">
        <f>IF(COUNTIF(Pover!F$2:F$7733,N452),VLOOKUP(N452,Pover!F$2:G$7733,2,FALSE),"---")</f>
        <v>---</v>
      </c>
      <c r="M452" s="13">
        <f t="shared" ref="M452:M515" si="22">LEN(G452)</f>
        <v>0</v>
      </c>
      <c r="N452" s="23" t="e">
        <f t="shared" ref="N452:N515" si="23">LEFT(G452,M452-1)</f>
        <v>#VALUE!</v>
      </c>
    </row>
    <row r="453" spans="1:14" x14ac:dyDescent="0.25">
      <c r="A453" s="2"/>
      <c r="B453" s="66"/>
      <c r="C453" s="21"/>
      <c r="D453" s="35"/>
      <c r="E453" s="68"/>
      <c r="F453" s="1"/>
      <c r="G453" s="8" t="str">
        <f t="shared" si="21"/>
        <v/>
      </c>
      <c r="H453" s="16" t="e">
        <f>IF(COUNTIF(Pover!G$2:G$7733,G453),VLOOKUP(G453,Pover!G$2:I$7733,3,FALSE),"----------------------")</f>
        <v>#N/A</v>
      </c>
      <c r="I453" s="16" t="e">
        <f>IF(COUNTIF(Pover!G$2:G$7733,G453),VLOOKUP(G453,Pover!G$2:J$7733,4,FALSE),"----------------------")</f>
        <v>#N/A</v>
      </c>
      <c r="J453" s="74" t="str">
        <f>IF(COUNTIF(lernitaj!B$2:B$7733,G453),"","• Lernu")</f>
        <v/>
      </c>
      <c r="K453" s="12" t="str">
        <f>IF(COUNTIF(Pover!F$2:F$7733,N453),VLOOKUP(N453,Pover!F$2:G$7733,2,FALSE),"---")</f>
        <v>---</v>
      </c>
      <c r="M453" s="13">
        <f t="shared" si="22"/>
        <v>0</v>
      </c>
      <c r="N453" s="23" t="e">
        <f t="shared" si="23"/>
        <v>#VALUE!</v>
      </c>
    </row>
    <row r="454" spans="1:14" x14ac:dyDescent="0.25">
      <c r="A454" s="2"/>
      <c r="B454" s="66"/>
      <c r="C454" s="21"/>
      <c r="D454" s="35"/>
      <c r="E454" s="68"/>
      <c r="F454" s="1"/>
      <c r="G454" s="8" t="str">
        <f t="shared" si="21"/>
        <v/>
      </c>
      <c r="H454" s="16" t="e">
        <f>IF(COUNTIF(Pover!G$2:G$7733,G454),VLOOKUP(G454,Pover!G$2:I$7733,3,FALSE),"----------------------")</f>
        <v>#N/A</v>
      </c>
      <c r="I454" s="16" t="e">
        <f>IF(COUNTIF(Pover!G$2:G$7733,G454),VLOOKUP(G454,Pover!G$2:J$7733,4,FALSE),"----------------------")</f>
        <v>#N/A</v>
      </c>
      <c r="J454" s="74" t="str">
        <f>IF(COUNTIF(lernitaj!B$2:B$7733,G454),"","• Lernu")</f>
        <v/>
      </c>
      <c r="K454" s="12" t="str">
        <f>IF(COUNTIF(Pover!F$2:F$7733,N454),VLOOKUP(N454,Pover!F$2:G$7733,2,FALSE),"---")</f>
        <v>---</v>
      </c>
      <c r="M454" s="13">
        <f t="shared" si="22"/>
        <v>0</v>
      </c>
      <c r="N454" s="23" t="e">
        <f t="shared" si="23"/>
        <v>#VALUE!</v>
      </c>
    </row>
    <row r="455" spans="1:14" x14ac:dyDescent="0.25">
      <c r="A455" s="2"/>
      <c r="B455" s="66"/>
      <c r="C455" s="21"/>
      <c r="D455" s="35"/>
      <c r="E455" s="68"/>
      <c r="F455" s="1"/>
      <c r="G455" s="8" t="str">
        <f t="shared" si="21"/>
        <v/>
      </c>
      <c r="H455" s="16" t="e">
        <f>IF(COUNTIF(Pover!G$2:G$7733,G455),VLOOKUP(G455,Pover!G$2:I$7733,3,FALSE),"----------------------")</f>
        <v>#N/A</v>
      </c>
      <c r="I455" s="16" t="e">
        <f>IF(COUNTIF(Pover!G$2:G$7733,G455),VLOOKUP(G455,Pover!G$2:J$7733,4,FALSE),"----------------------")</f>
        <v>#N/A</v>
      </c>
      <c r="J455" s="74" t="str">
        <f>IF(COUNTIF(lernitaj!B$2:B$7733,G455),"","• Lernu")</f>
        <v/>
      </c>
      <c r="K455" s="12" t="str">
        <f>IF(COUNTIF(Pover!F$2:F$7733,N455),VLOOKUP(N455,Pover!F$2:G$7733,2,FALSE),"---")</f>
        <v>---</v>
      </c>
      <c r="M455" s="13">
        <f t="shared" si="22"/>
        <v>0</v>
      </c>
      <c r="N455" s="23" t="e">
        <f t="shared" si="23"/>
        <v>#VALUE!</v>
      </c>
    </row>
    <row r="456" spans="1:14" x14ac:dyDescent="0.25">
      <c r="A456" s="2"/>
      <c r="B456" s="66"/>
      <c r="C456" s="21"/>
      <c r="D456" s="35"/>
      <c r="E456" s="68"/>
      <c r="F456" s="1"/>
      <c r="G456" s="8" t="str">
        <f t="shared" si="21"/>
        <v/>
      </c>
      <c r="H456" s="16" t="e">
        <f>IF(COUNTIF(Pover!G$2:G$7733,G456),VLOOKUP(G456,Pover!G$2:I$7733,3,FALSE),"----------------------")</f>
        <v>#N/A</v>
      </c>
      <c r="I456" s="16" t="e">
        <f>IF(COUNTIF(Pover!G$2:G$7733,G456),VLOOKUP(G456,Pover!G$2:J$7733,4,FALSE),"----------------------")</f>
        <v>#N/A</v>
      </c>
      <c r="J456" s="74" t="str">
        <f>IF(COUNTIF(lernitaj!B$2:B$7733,G456),"","• Lernu")</f>
        <v/>
      </c>
      <c r="K456" s="12" t="str">
        <f>IF(COUNTIF(Pover!F$2:F$7733,N456),VLOOKUP(N456,Pover!F$2:G$7733,2,FALSE),"---")</f>
        <v>---</v>
      </c>
      <c r="M456" s="13">
        <f t="shared" si="22"/>
        <v>0</v>
      </c>
      <c r="N456" s="23" t="e">
        <f t="shared" si="23"/>
        <v>#VALUE!</v>
      </c>
    </row>
    <row r="457" spans="1:14" x14ac:dyDescent="0.25">
      <c r="A457" s="2"/>
      <c r="B457" s="66"/>
      <c r="C457" s="21"/>
      <c r="D457" s="35"/>
      <c r="E457" s="68"/>
      <c r="F457" s="1"/>
      <c r="G457" s="8" t="str">
        <f t="shared" si="21"/>
        <v/>
      </c>
      <c r="H457" s="16" t="e">
        <f>IF(COUNTIF(Pover!G$2:G$7733,G457),VLOOKUP(G457,Pover!G$2:I$7733,3,FALSE),"----------------------")</f>
        <v>#N/A</v>
      </c>
      <c r="I457" s="16" t="e">
        <f>IF(COUNTIF(Pover!G$2:G$7733,G457),VLOOKUP(G457,Pover!G$2:J$7733,4,FALSE),"----------------------")</f>
        <v>#N/A</v>
      </c>
      <c r="J457" s="74" t="str">
        <f>IF(COUNTIF(lernitaj!B$2:B$7733,G457),"","• Lernu")</f>
        <v/>
      </c>
      <c r="K457" s="12" t="str">
        <f>IF(COUNTIF(Pover!F$2:F$7733,N457),VLOOKUP(N457,Pover!F$2:G$7733,2,FALSE),"---")</f>
        <v>---</v>
      </c>
      <c r="M457" s="13">
        <f t="shared" si="22"/>
        <v>0</v>
      </c>
      <c r="N457" s="23" t="e">
        <f t="shared" si="23"/>
        <v>#VALUE!</v>
      </c>
    </row>
    <row r="458" spans="1:14" x14ac:dyDescent="0.25">
      <c r="A458" s="2"/>
      <c r="B458" s="66"/>
      <c r="C458" s="21"/>
      <c r="D458" s="35"/>
      <c r="E458" s="68"/>
      <c r="F458" s="1"/>
      <c r="G458" s="8" t="str">
        <f t="shared" si="21"/>
        <v/>
      </c>
      <c r="H458" s="16" t="e">
        <f>IF(COUNTIF(Pover!G$2:G$7733,G458),VLOOKUP(G458,Pover!G$2:I$7733,3,FALSE),"----------------------")</f>
        <v>#N/A</v>
      </c>
      <c r="I458" s="16" t="e">
        <f>IF(COUNTIF(Pover!G$2:G$7733,G458),VLOOKUP(G458,Pover!G$2:J$7733,4,FALSE),"----------------------")</f>
        <v>#N/A</v>
      </c>
      <c r="J458" s="74" t="str">
        <f>IF(COUNTIF(lernitaj!B$2:B$7733,G458),"","• Lernu")</f>
        <v/>
      </c>
      <c r="K458" s="12" t="str">
        <f>IF(COUNTIF(Pover!F$2:F$7733,N458),VLOOKUP(N458,Pover!F$2:G$7733,2,FALSE),"---")</f>
        <v>---</v>
      </c>
      <c r="M458" s="13">
        <f t="shared" si="22"/>
        <v>0</v>
      </c>
      <c r="N458" s="23" t="e">
        <f t="shared" si="23"/>
        <v>#VALUE!</v>
      </c>
    </row>
    <row r="459" spans="1:14" x14ac:dyDescent="0.25">
      <c r="A459" s="2"/>
      <c r="B459" s="66"/>
      <c r="C459" s="21"/>
      <c r="D459" s="35"/>
      <c r="E459" s="68"/>
      <c r="F459" s="1"/>
      <c r="G459" s="8" t="str">
        <f t="shared" si="21"/>
        <v/>
      </c>
      <c r="H459" s="16" t="e">
        <f>IF(COUNTIF(Pover!G$2:G$7733,G459),VLOOKUP(G459,Pover!G$2:I$7733,3,FALSE),"----------------------")</f>
        <v>#N/A</v>
      </c>
      <c r="I459" s="16" t="e">
        <f>IF(COUNTIF(Pover!G$2:G$7733,G459),VLOOKUP(G459,Pover!G$2:J$7733,4,FALSE),"----------------------")</f>
        <v>#N/A</v>
      </c>
      <c r="J459" s="74" t="str">
        <f>IF(COUNTIF(lernitaj!B$2:B$7733,G459),"","• Lernu")</f>
        <v/>
      </c>
      <c r="K459" s="12" t="str">
        <f>IF(COUNTIF(Pover!F$2:F$7733,N459),VLOOKUP(N459,Pover!F$2:G$7733,2,FALSE),"---")</f>
        <v>---</v>
      </c>
      <c r="M459" s="13">
        <f t="shared" si="22"/>
        <v>0</v>
      </c>
      <c r="N459" s="23" t="e">
        <f t="shared" si="23"/>
        <v>#VALUE!</v>
      </c>
    </row>
    <row r="460" spans="1:14" x14ac:dyDescent="0.25">
      <c r="A460" s="2"/>
      <c r="B460" s="66"/>
      <c r="C460" s="21"/>
      <c r="D460" s="35"/>
      <c r="E460" s="68"/>
      <c r="F460" s="1"/>
      <c r="G460" s="8" t="str">
        <f t="shared" si="21"/>
        <v/>
      </c>
      <c r="H460" s="16" t="e">
        <f>IF(COUNTIF(Pover!G$2:G$7733,G460),VLOOKUP(G460,Pover!G$2:I$7733,3,FALSE),"----------------------")</f>
        <v>#N/A</v>
      </c>
      <c r="I460" s="16" t="e">
        <f>IF(COUNTIF(Pover!G$2:G$7733,G460),VLOOKUP(G460,Pover!G$2:J$7733,4,FALSE),"----------------------")</f>
        <v>#N/A</v>
      </c>
      <c r="J460" s="74" t="str">
        <f>IF(COUNTIF(lernitaj!B$2:B$7733,G460),"","• Lernu")</f>
        <v/>
      </c>
      <c r="K460" s="12" t="str">
        <f>IF(COUNTIF(Pover!F$2:F$7733,N460),VLOOKUP(N460,Pover!F$2:G$7733,2,FALSE),"---")</f>
        <v>---</v>
      </c>
      <c r="M460" s="13">
        <f t="shared" si="22"/>
        <v>0</v>
      </c>
      <c r="N460" s="23" t="e">
        <f t="shared" si="23"/>
        <v>#VALUE!</v>
      </c>
    </row>
    <row r="461" spans="1:14" x14ac:dyDescent="0.25">
      <c r="A461" s="2"/>
      <c r="B461" s="66"/>
      <c r="C461" s="21"/>
      <c r="D461" s="35"/>
      <c r="E461" s="68"/>
      <c r="F461" s="1"/>
      <c r="G461" s="8" t="str">
        <f t="shared" si="21"/>
        <v/>
      </c>
      <c r="H461" s="16" t="e">
        <f>IF(COUNTIF(Pover!G$2:G$7733,G461),VLOOKUP(G461,Pover!G$2:I$7733,3,FALSE),"----------------------")</f>
        <v>#N/A</v>
      </c>
      <c r="I461" s="16" t="e">
        <f>IF(COUNTIF(Pover!G$2:G$7733,G461),VLOOKUP(G461,Pover!G$2:J$7733,4,FALSE),"----------------------")</f>
        <v>#N/A</v>
      </c>
      <c r="J461" s="74" t="str">
        <f>IF(COUNTIF(lernitaj!B$2:B$7733,G461),"","• Lernu")</f>
        <v/>
      </c>
      <c r="K461" s="12" t="str">
        <f>IF(COUNTIF(Pover!F$2:F$7733,N461),VLOOKUP(N461,Pover!F$2:G$7733,2,FALSE),"---")</f>
        <v>---</v>
      </c>
      <c r="M461" s="13">
        <f t="shared" si="22"/>
        <v>0</v>
      </c>
      <c r="N461" s="23" t="e">
        <f t="shared" si="23"/>
        <v>#VALUE!</v>
      </c>
    </row>
    <row r="462" spans="1:14" x14ac:dyDescent="0.25">
      <c r="A462" s="2"/>
      <c r="B462" s="66"/>
      <c r="C462" s="21"/>
      <c r="D462" s="35"/>
      <c r="E462" s="68"/>
      <c r="F462" s="1"/>
      <c r="G462" s="8" t="str">
        <f t="shared" si="21"/>
        <v/>
      </c>
      <c r="H462" s="16" t="e">
        <f>IF(COUNTIF(Pover!G$2:G$7733,G462),VLOOKUP(G462,Pover!G$2:I$7733,3,FALSE),"----------------------")</f>
        <v>#N/A</v>
      </c>
      <c r="I462" s="16" t="e">
        <f>IF(COUNTIF(Pover!G$2:G$7733,G462),VLOOKUP(G462,Pover!G$2:J$7733,4,FALSE),"----------------------")</f>
        <v>#N/A</v>
      </c>
      <c r="J462" s="74" t="str">
        <f>IF(COUNTIF(lernitaj!B$2:B$7733,G462),"","• Lernu")</f>
        <v/>
      </c>
      <c r="K462" s="12" t="str">
        <f>IF(COUNTIF(Pover!F$2:F$7733,N462),VLOOKUP(N462,Pover!F$2:G$7733,2,FALSE),"---")</f>
        <v>---</v>
      </c>
      <c r="M462" s="13">
        <f t="shared" si="22"/>
        <v>0</v>
      </c>
      <c r="N462" s="23" t="e">
        <f t="shared" si="23"/>
        <v>#VALUE!</v>
      </c>
    </row>
    <row r="463" spans="1:14" x14ac:dyDescent="0.25">
      <c r="A463" s="2"/>
      <c r="B463" s="66"/>
      <c r="C463" s="21"/>
      <c r="D463" s="35"/>
      <c r="E463" s="68"/>
      <c r="F463" s="1"/>
      <c r="G463" s="8" t="str">
        <f t="shared" si="21"/>
        <v/>
      </c>
      <c r="H463" s="16" t="e">
        <f>IF(COUNTIF(Pover!G$2:G$7733,G463),VLOOKUP(G463,Pover!G$2:I$7733,3,FALSE),"----------------------")</f>
        <v>#N/A</v>
      </c>
      <c r="I463" s="16" t="e">
        <f>IF(COUNTIF(Pover!G$2:G$7733,G463),VLOOKUP(G463,Pover!G$2:J$7733,4,FALSE),"----------------------")</f>
        <v>#N/A</v>
      </c>
      <c r="J463" s="74" t="str">
        <f>IF(COUNTIF(lernitaj!B$2:B$7733,G463),"","• Lernu")</f>
        <v/>
      </c>
      <c r="K463" s="12" t="str">
        <f>IF(COUNTIF(Pover!F$2:F$7733,N463),VLOOKUP(N463,Pover!F$2:G$7733,2,FALSE),"---")</f>
        <v>---</v>
      </c>
      <c r="M463" s="13">
        <f t="shared" si="22"/>
        <v>0</v>
      </c>
      <c r="N463" s="23" t="e">
        <f t="shared" si="23"/>
        <v>#VALUE!</v>
      </c>
    </row>
    <row r="464" spans="1:14" x14ac:dyDescent="0.25">
      <c r="A464" s="2"/>
      <c r="B464" s="66"/>
      <c r="C464" s="21"/>
      <c r="D464" s="35"/>
      <c r="E464" s="68"/>
      <c r="F464" s="1"/>
      <c r="G464" s="8" t="str">
        <f t="shared" si="21"/>
        <v/>
      </c>
      <c r="H464" s="16" t="e">
        <f>IF(COUNTIF(Pover!G$2:G$7733,G464),VLOOKUP(G464,Pover!G$2:I$7733,3,FALSE),"----------------------")</f>
        <v>#N/A</v>
      </c>
      <c r="I464" s="16" t="e">
        <f>IF(COUNTIF(Pover!G$2:G$7733,G464),VLOOKUP(G464,Pover!G$2:J$7733,4,FALSE),"----------------------")</f>
        <v>#N/A</v>
      </c>
      <c r="J464" s="74" t="str">
        <f>IF(COUNTIF(lernitaj!B$2:B$7733,G464),"","• Lernu")</f>
        <v/>
      </c>
      <c r="K464" s="12" t="str">
        <f>IF(COUNTIF(Pover!F$2:F$7733,N464),VLOOKUP(N464,Pover!F$2:G$7733,2,FALSE),"---")</f>
        <v>---</v>
      </c>
      <c r="M464" s="13">
        <f t="shared" si="22"/>
        <v>0</v>
      </c>
      <c r="N464" s="23" t="e">
        <f t="shared" si="23"/>
        <v>#VALUE!</v>
      </c>
    </row>
    <row r="465" spans="1:14" x14ac:dyDescent="0.25">
      <c r="A465" s="2"/>
      <c r="B465" s="66"/>
      <c r="C465" s="21"/>
      <c r="D465" s="35"/>
      <c r="E465" s="68"/>
      <c r="F465" s="1"/>
      <c r="G465" s="8" t="str">
        <f t="shared" si="21"/>
        <v/>
      </c>
      <c r="H465" s="16" t="e">
        <f>IF(COUNTIF(Pover!G$2:G$7733,G465),VLOOKUP(G465,Pover!G$2:I$7733,3,FALSE),"----------------------")</f>
        <v>#N/A</v>
      </c>
      <c r="I465" s="16" t="e">
        <f>IF(COUNTIF(Pover!G$2:G$7733,G465),VLOOKUP(G465,Pover!G$2:J$7733,4,FALSE),"----------------------")</f>
        <v>#N/A</v>
      </c>
      <c r="J465" s="74" t="str">
        <f>IF(COUNTIF(lernitaj!B$2:B$7733,G465),"","• Lernu")</f>
        <v/>
      </c>
      <c r="K465" s="12" t="str">
        <f>IF(COUNTIF(Pover!F$2:F$7733,N465),VLOOKUP(N465,Pover!F$2:G$7733,2,FALSE),"---")</f>
        <v>---</v>
      </c>
      <c r="M465" s="13">
        <f t="shared" si="22"/>
        <v>0</v>
      </c>
      <c r="N465" s="23" t="e">
        <f t="shared" si="23"/>
        <v>#VALUE!</v>
      </c>
    </row>
    <row r="466" spans="1:14" x14ac:dyDescent="0.25">
      <c r="A466" s="2"/>
      <c r="B466" s="66"/>
      <c r="C466" s="21"/>
      <c r="D466" s="35"/>
      <c r="E466" s="68"/>
      <c r="F466" s="1"/>
      <c r="G466" s="8" t="str">
        <f t="shared" si="21"/>
        <v/>
      </c>
      <c r="H466" s="16" t="e">
        <f>IF(COUNTIF(Pover!G$2:G$7733,G466),VLOOKUP(G466,Pover!G$2:I$7733,3,FALSE),"----------------------")</f>
        <v>#N/A</v>
      </c>
      <c r="I466" s="16" t="e">
        <f>IF(COUNTIF(Pover!G$2:G$7733,G466),VLOOKUP(G466,Pover!G$2:J$7733,4,FALSE),"----------------------")</f>
        <v>#N/A</v>
      </c>
      <c r="J466" s="74" t="str">
        <f>IF(COUNTIF(lernitaj!B$2:B$7733,G466),"","• Lernu")</f>
        <v/>
      </c>
      <c r="K466" s="12" t="str">
        <f>IF(COUNTIF(Pover!F$2:F$7733,N466),VLOOKUP(N466,Pover!F$2:G$7733,2,FALSE),"---")</f>
        <v>---</v>
      </c>
      <c r="M466" s="13">
        <f t="shared" si="22"/>
        <v>0</v>
      </c>
      <c r="N466" s="23" t="e">
        <f t="shared" si="23"/>
        <v>#VALUE!</v>
      </c>
    </row>
    <row r="467" spans="1:14" x14ac:dyDescent="0.25">
      <c r="A467" s="2"/>
      <c r="B467" s="66"/>
      <c r="C467" s="21"/>
      <c r="D467" s="35"/>
      <c r="E467" s="68"/>
      <c r="F467" s="1"/>
      <c r="G467" s="8" t="str">
        <f t="shared" si="21"/>
        <v/>
      </c>
      <c r="H467" s="16" t="e">
        <f>IF(COUNTIF(Pover!G$2:G$7733,G467),VLOOKUP(G467,Pover!G$2:I$7733,3,FALSE),"----------------------")</f>
        <v>#N/A</v>
      </c>
      <c r="I467" s="16" t="e">
        <f>IF(COUNTIF(Pover!G$2:G$7733,G467),VLOOKUP(G467,Pover!G$2:J$7733,4,FALSE),"----------------------")</f>
        <v>#N/A</v>
      </c>
      <c r="J467" s="74" t="str">
        <f>IF(COUNTIF(lernitaj!B$2:B$7733,G467),"","• Lernu")</f>
        <v/>
      </c>
      <c r="K467" s="12" t="str">
        <f>IF(COUNTIF(Pover!F$2:F$7733,N467),VLOOKUP(N467,Pover!F$2:G$7733,2,FALSE),"---")</f>
        <v>---</v>
      </c>
      <c r="M467" s="13">
        <f t="shared" si="22"/>
        <v>0</v>
      </c>
      <c r="N467" s="23" t="e">
        <f t="shared" si="23"/>
        <v>#VALUE!</v>
      </c>
    </row>
    <row r="468" spans="1:14" x14ac:dyDescent="0.25">
      <c r="A468" s="2"/>
      <c r="B468" s="66"/>
      <c r="C468" s="21"/>
      <c r="D468" s="35"/>
      <c r="E468" s="68"/>
      <c r="F468" s="1"/>
      <c r="G468" s="8" t="str">
        <f t="shared" si="21"/>
        <v/>
      </c>
      <c r="H468" s="16" t="e">
        <f>IF(COUNTIF(Pover!G$2:G$7733,G468),VLOOKUP(G468,Pover!G$2:I$7733,3,FALSE),"----------------------")</f>
        <v>#N/A</v>
      </c>
      <c r="I468" s="16" t="e">
        <f>IF(COUNTIF(Pover!G$2:G$7733,G468),VLOOKUP(G468,Pover!G$2:J$7733,4,FALSE),"----------------------")</f>
        <v>#N/A</v>
      </c>
      <c r="J468" s="74" t="str">
        <f>IF(COUNTIF(lernitaj!B$2:B$7733,G468),"","• Lernu")</f>
        <v/>
      </c>
      <c r="K468" s="12" t="str">
        <f>IF(COUNTIF(Pover!F$2:F$7733,N468),VLOOKUP(N468,Pover!F$2:G$7733,2,FALSE),"---")</f>
        <v>---</v>
      </c>
      <c r="M468" s="13">
        <f t="shared" si="22"/>
        <v>0</v>
      </c>
      <c r="N468" s="23" t="e">
        <f t="shared" si="23"/>
        <v>#VALUE!</v>
      </c>
    </row>
    <row r="469" spans="1:14" x14ac:dyDescent="0.25">
      <c r="A469" s="2"/>
      <c r="B469" s="66"/>
      <c r="C469" s="21"/>
      <c r="D469" s="35"/>
      <c r="E469" s="68"/>
      <c r="F469" s="1"/>
      <c r="G469" s="8" t="str">
        <f t="shared" si="21"/>
        <v/>
      </c>
      <c r="H469" s="16" t="e">
        <f>IF(COUNTIF(Pover!G$2:G$7733,G469),VLOOKUP(G469,Pover!G$2:I$7733,3,FALSE),"----------------------")</f>
        <v>#N/A</v>
      </c>
      <c r="I469" s="16" t="e">
        <f>IF(COUNTIF(Pover!G$2:G$7733,G469),VLOOKUP(G469,Pover!G$2:J$7733,4,FALSE),"----------------------")</f>
        <v>#N/A</v>
      </c>
      <c r="J469" s="74" t="str">
        <f>IF(COUNTIF(lernitaj!B$2:B$7733,G469),"","• Lernu")</f>
        <v/>
      </c>
      <c r="K469" s="12" t="str">
        <f>IF(COUNTIF(Pover!F$2:F$7733,N469),VLOOKUP(N469,Pover!F$2:G$7733,2,FALSE),"---")</f>
        <v>---</v>
      </c>
      <c r="M469" s="13">
        <f t="shared" si="22"/>
        <v>0</v>
      </c>
      <c r="N469" s="23" t="e">
        <f t="shared" si="23"/>
        <v>#VALUE!</v>
      </c>
    </row>
    <row r="470" spans="1:14" x14ac:dyDescent="0.25">
      <c r="A470" s="2"/>
      <c r="B470" s="66"/>
      <c r="C470" s="21"/>
      <c r="D470" s="35"/>
      <c r="E470" s="68"/>
      <c r="F470" s="1"/>
      <c r="G470" s="8" t="str">
        <f t="shared" si="21"/>
        <v/>
      </c>
      <c r="H470" s="16" t="e">
        <f>IF(COUNTIF(Pover!G$2:G$7733,G470),VLOOKUP(G470,Pover!G$2:I$7733,3,FALSE),"----------------------")</f>
        <v>#N/A</v>
      </c>
      <c r="I470" s="16" t="e">
        <f>IF(COUNTIF(Pover!G$2:G$7733,G470),VLOOKUP(G470,Pover!G$2:J$7733,4,FALSE),"----------------------")</f>
        <v>#N/A</v>
      </c>
      <c r="J470" s="74" t="str">
        <f>IF(COUNTIF(lernitaj!B$2:B$7733,G470),"","• Lernu")</f>
        <v/>
      </c>
      <c r="K470" s="12" t="str">
        <f>IF(COUNTIF(Pover!F$2:F$7733,N470),VLOOKUP(N470,Pover!F$2:G$7733,2,FALSE),"---")</f>
        <v>---</v>
      </c>
      <c r="M470" s="13">
        <f t="shared" si="22"/>
        <v>0</v>
      </c>
      <c r="N470" s="23" t="e">
        <f t="shared" si="23"/>
        <v>#VALUE!</v>
      </c>
    </row>
    <row r="471" spans="1:14" x14ac:dyDescent="0.25">
      <c r="A471" s="2"/>
      <c r="B471" s="66"/>
      <c r="C471" s="21"/>
      <c r="D471" s="35"/>
      <c r="E471" s="68"/>
      <c r="F471" s="1"/>
      <c r="G471" s="8" t="str">
        <f t="shared" si="21"/>
        <v/>
      </c>
      <c r="H471" s="16" t="e">
        <f>IF(COUNTIF(Pover!G$2:G$7733,G471),VLOOKUP(G471,Pover!G$2:I$7733,3,FALSE),"----------------------")</f>
        <v>#N/A</v>
      </c>
      <c r="I471" s="16" t="e">
        <f>IF(COUNTIF(Pover!G$2:G$7733,G471),VLOOKUP(G471,Pover!G$2:J$7733,4,FALSE),"----------------------")</f>
        <v>#N/A</v>
      </c>
      <c r="J471" s="74" t="str">
        <f>IF(COUNTIF(lernitaj!B$2:B$7733,G471),"","• Lernu")</f>
        <v/>
      </c>
      <c r="K471" s="12" t="str">
        <f>IF(COUNTIF(Pover!F$2:F$7733,N471),VLOOKUP(N471,Pover!F$2:G$7733,2,FALSE),"---")</f>
        <v>---</v>
      </c>
      <c r="M471" s="13">
        <f t="shared" si="22"/>
        <v>0</v>
      </c>
      <c r="N471" s="23" t="e">
        <f t="shared" si="23"/>
        <v>#VALUE!</v>
      </c>
    </row>
    <row r="472" spans="1:14" x14ac:dyDescent="0.25">
      <c r="A472" s="2"/>
      <c r="B472" s="66"/>
      <c r="C472" s="21"/>
      <c r="D472" s="35"/>
      <c r="E472" s="68"/>
      <c r="F472" s="1"/>
      <c r="G472" s="8" t="str">
        <f t="shared" si="21"/>
        <v/>
      </c>
      <c r="H472" s="16" t="e">
        <f>IF(COUNTIF(Pover!G$2:G$7733,G472),VLOOKUP(G472,Pover!G$2:I$7733,3,FALSE),"----------------------")</f>
        <v>#N/A</v>
      </c>
      <c r="I472" s="16" t="e">
        <f>IF(COUNTIF(Pover!G$2:G$7733,G472),VLOOKUP(G472,Pover!G$2:J$7733,4,FALSE),"----------------------")</f>
        <v>#N/A</v>
      </c>
      <c r="J472" s="74" t="str">
        <f>IF(COUNTIF(lernitaj!B$2:B$7733,G472),"","• Lernu")</f>
        <v/>
      </c>
      <c r="K472" s="12" t="str">
        <f>IF(COUNTIF(Pover!F$2:F$7733,N472),VLOOKUP(N472,Pover!F$2:G$7733,2,FALSE),"---")</f>
        <v>---</v>
      </c>
      <c r="M472" s="13">
        <f t="shared" si="22"/>
        <v>0</v>
      </c>
      <c r="N472" s="23" t="e">
        <f t="shared" si="23"/>
        <v>#VALUE!</v>
      </c>
    </row>
    <row r="473" spans="1:14" x14ac:dyDescent="0.25">
      <c r="A473" s="2"/>
      <c r="B473" s="66"/>
      <c r="C473" s="21"/>
      <c r="D473" s="35"/>
      <c r="E473" s="68"/>
      <c r="F473" s="1"/>
      <c r="G473" s="8" t="str">
        <f t="shared" si="21"/>
        <v/>
      </c>
      <c r="H473" s="16" t="e">
        <f>IF(COUNTIF(Pover!G$2:G$7733,G473),VLOOKUP(G473,Pover!G$2:I$7733,3,FALSE),"----------------------")</f>
        <v>#N/A</v>
      </c>
      <c r="I473" s="16" t="e">
        <f>IF(COUNTIF(Pover!G$2:G$7733,G473),VLOOKUP(G473,Pover!G$2:J$7733,4,FALSE),"----------------------")</f>
        <v>#N/A</v>
      </c>
      <c r="J473" s="74" t="str">
        <f>IF(COUNTIF(lernitaj!B$2:B$7733,G473),"","• Lernu")</f>
        <v/>
      </c>
      <c r="K473" s="12" t="str">
        <f>IF(COUNTIF(Pover!F$2:F$7733,N473),VLOOKUP(N473,Pover!F$2:G$7733,2,FALSE),"---")</f>
        <v>---</v>
      </c>
      <c r="M473" s="13">
        <f t="shared" si="22"/>
        <v>0</v>
      </c>
      <c r="N473" s="23" t="e">
        <f t="shared" si="23"/>
        <v>#VALUE!</v>
      </c>
    </row>
    <row r="474" spans="1:14" x14ac:dyDescent="0.25">
      <c r="A474" s="2"/>
      <c r="B474" s="66"/>
      <c r="C474" s="21"/>
      <c r="D474" s="35"/>
      <c r="E474" s="68"/>
      <c r="F474" s="1"/>
      <c r="G474" s="8" t="str">
        <f t="shared" si="21"/>
        <v/>
      </c>
      <c r="H474" s="16" t="e">
        <f>IF(COUNTIF(Pover!G$2:G$7733,G474),VLOOKUP(G474,Pover!G$2:I$7733,3,FALSE),"----------------------")</f>
        <v>#N/A</v>
      </c>
      <c r="I474" s="16" t="e">
        <f>IF(COUNTIF(Pover!G$2:G$7733,G474),VLOOKUP(G474,Pover!G$2:J$7733,4,FALSE),"----------------------")</f>
        <v>#N/A</v>
      </c>
      <c r="J474" s="74" t="str">
        <f>IF(COUNTIF(lernitaj!B$2:B$7733,G474),"","• Lernu")</f>
        <v/>
      </c>
      <c r="K474" s="12" t="str">
        <f>IF(COUNTIF(Pover!F$2:F$7733,N474),VLOOKUP(N474,Pover!F$2:G$7733,2,FALSE),"---")</f>
        <v>---</v>
      </c>
      <c r="M474" s="13">
        <f t="shared" si="22"/>
        <v>0</v>
      </c>
      <c r="N474" s="23" t="e">
        <f t="shared" si="23"/>
        <v>#VALUE!</v>
      </c>
    </row>
    <row r="475" spans="1:14" x14ac:dyDescent="0.25">
      <c r="A475" s="2"/>
      <c r="B475" s="66"/>
      <c r="C475" s="21"/>
      <c r="D475" s="35"/>
      <c r="E475" s="68"/>
      <c r="F475" s="1"/>
      <c r="G475" s="8" t="str">
        <f t="shared" si="21"/>
        <v/>
      </c>
      <c r="H475" s="16" t="e">
        <f>IF(COUNTIF(Pover!G$2:G$7733,G475),VLOOKUP(G475,Pover!G$2:I$7733,3,FALSE),"----------------------")</f>
        <v>#N/A</v>
      </c>
      <c r="I475" s="16" t="e">
        <f>IF(COUNTIF(Pover!G$2:G$7733,G475),VLOOKUP(G475,Pover!G$2:J$7733,4,FALSE),"----------------------")</f>
        <v>#N/A</v>
      </c>
      <c r="J475" s="74" t="str">
        <f>IF(COUNTIF(lernitaj!B$2:B$7733,G475),"","• Lernu")</f>
        <v/>
      </c>
      <c r="K475" s="12" t="str">
        <f>IF(COUNTIF(Pover!F$2:F$7733,N475),VLOOKUP(N475,Pover!F$2:G$7733,2,FALSE),"---")</f>
        <v>---</v>
      </c>
      <c r="M475" s="13">
        <f t="shared" si="22"/>
        <v>0</v>
      </c>
      <c r="N475" s="23" t="e">
        <f t="shared" si="23"/>
        <v>#VALUE!</v>
      </c>
    </row>
    <row r="476" spans="1:14" x14ac:dyDescent="0.25">
      <c r="A476" s="2"/>
      <c r="B476" s="66"/>
      <c r="C476" s="21"/>
      <c r="D476" s="35"/>
      <c r="E476" s="68"/>
      <c r="F476" s="1"/>
      <c r="G476" s="8" t="str">
        <f t="shared" si="21"/>
        <v/>
      </c>
      <c r="H476" s="16" t="e">
        <f>IF(COUNTIF(Pover!G$2:G$7733,G476),VLOOKUP(G476,Pover!G$2:I$7733,3,FALSE),"----------------------")</f>
        <v>#N/A</v>
      </c>
      <c r="I476" s="16" t="e">
        <f>IF(COUNTIF(Pover!G$2:G$7733,G476),VLOOKUP(G476,Pover!G$2:J$7733,4,FALSE),"----------------------")</f>
        <v>#N/A</v>
      </c>
      <c r="J476" s="74" t="str">
        <f>IF(COUNTIF(lernitaj!B$2:B$7733,G476),"","• Lernu")</f>
        <v/>
      </c>
      <c r="K476" s="12" t="str">
        <f>IF(COUNTIF(Pover!F$2:F$7733,N476),VLOOKUP(N476,Pover!F$2:G$7733,2,FALSE),"---")</f>
        <v>---</v>
      </c>
      <c r="M476" s="13">
        <f t="shared" si="22"/>
        <v>0</v>
      </c>
      <c r="N476" s="23" t="e">
        <f t="shared" si="23"/>
        <v>#VALUE!</v>
      </c>
    </row>
    <row r="477" spans="1:14" x14ac:dyDescent="0.25">
      <c r="A477" s="2"/>
      <c r="B477" s="66"/>
      <c r="C477" s="21"/>
      <c r="D477" s="35"/>
      <c r="E477" s="68"/>
      <c r="F477" s="1"/>
      <c r="G477" s="8" t="str">
        <f t="shared" si="21"/>
        <v/>
      </c>
      <c r="H477" s="16" t="e">
        <f>IF(COUNTIF(Pover!G$2:G$7733,G477),VLOOKUP(G477,Pover!G$2:I$7733,3,FALSE),"----------------------")</f>
        <v>#N/A</v>
      </c>
      <c r="I477" s="16" t="e">
        <f>IF(COUNTIF(Pover!G$2:G$7733,G477),VLOOKUP(G477,Pover!G$2:J$7733,4,FALSE),"----------------------")</f>
        <v>#N/A</v>
      </c>
      <c r="J477" s="74" t="str">
        <f>IF(COUNTIF(lernitaj!B$2:B$7733,G477),"","• Lernu")</f>
        <v/>
      </c>
      <c r="K477" s="12" t="str">
        <f>IF(COUNTIF(Pover!F$2:F$7733,N477),VLOOKUP(N477,Pover!F$2:G$7733,2,FALSE),"---")</f>
        <v>---</v>
      </c>
      <c r="M477" s="13">
        <f t="shared" si="22"/>
        <v>0</v>
      </c>
      <c r="N477" s="23" t="e">
        <f t="shared" si="23"/>
        <v>#VALUE!</v>
      </c>
    </row>
    <row r="478" spans="1:14" x14ac:dyDescent="0.25">
      <c r="A478" s="2"/>
      <c r="B478" s="66"/>
      <c r="C478" s="21"/>
      <c r="D478" s="35"/>
      <c r="E478" s="68"/>
      <c r="F478" s="1"/>
      <c r="G478" s="8" t="str">
        <f t="shared" si="21"/>
        <v/>
      </c>
      <c r="H478" s="16" t="e">
        <f>IF(COUNTIF(Pover!G$2:G$7733,G478),VLOOKUP(G478,Pover!G$2:I$7733,3,FALSE),"----------------------")</f>
        <v>#N/A</v>
      </c>
      <c r="I478" s="16" t="e">
        <f>IF(COUNTIF(Pover!G$2:G$7733,G478),VLOOKUP(G478,Pover!G$2:J$7733,4,FALSE),"----------------------")</f>
        <v>#N/A</v>
      </c>
      <c r="J478" s="74" t="str">
        <f>IF(COUNTIF(lernitaj!B$2:B$7733,G478),"","• Lernu")</f>
        <v/>
      </c>
      <c r="K478" s="12" t="str">
        <f>IF(COUNTIF(Pover!F$2:F$7733,N478),VLOOKUP(N478,Pover!F$2:G$7733,2,FALSE),"---")</f>
        <v>---</v>
      </c>
      <c r="M478" s="13">
        <f t="shared" si="22"/>
        <v>0</v>
      </c>
      <c r="N478" s="23" t="e">
        <f t="shared" si="23"/>
        <v>#VALUE!</v>
      </c>
    </row>
    <row r="479" spans="1:14" x14ac:dyDescent="0.25">
      <c r="A479" s="2"/>
      <c r="B479" s="66"/>
      <c r="C479" s="21"/>
      <c r="D479" s="35"/>
      <c r="E479" s="68"/>
      <c r="F479" s="1"/>
      <c r="G479" s="8" t="str">
        <f t="shared" si="21"/>
        <v/>
      </c>
      <c r="H479" s="16" t="e">
        <f>IF(COUNTIF(Pover!G$2:G$7733,G479),VLOOKUP(G479,Pover!G$2:I$7733,3,FALSE),"----------------------")</f>
        <v>#N/A</v>
      </c>
      <c r="I479" s="16" t="e">
        <f>IF(COUNTIF(Pover!G$2:G$7733,G479),VLOOKUP(G479,Pover!G$2:J$7733,4,FALSE),"----------------------")</f>
        <v>#N/A</v>
      </c>
      <c r="J479" s="74" t="str">
        <f>IF(COUNTIF(lernitaj!B$2:B$7733,G479),"","• Lernu")</f>
        <v/>
      </c>
      <c r="K479" s="12" t="str">
        <f>IF(COUNTIF(Pover!F$2:F$7733,N479),VLOOKUP(N479,Pover!F$2:G$7733,2,FALSE),"---")</f>
        <v>---</v>
      </c>
      <c r="M479" s="13">
        <f t="shared" si="22"/>
        <v>0</v>
      </c>
      <c r="N479" s="23" t="e">
        <f t="shared" si="23"/>
        <v>#VALUE!</v>
      </c>
    </row>
    <row r="480" spans="1:14" x14ac:dyDescent="0.25">
      <c r="A480" s="2"/>
      <c r="B480" s="66"/>
      <c r="C480" s="21"/>
      <c r="D480" s="35"/>
      <c r="E480" s="68"/>
      <c r="F480" s="1"/>
      <c r="G480" s="8" t="str">
        <f t="shared" si="21"/>
        <v/>
      </c>
      <c r="H480" s="16" t="e">
        <f>IF(COUNTIF(Pover!G$2:G$7733,G480),VLOOKUP(G480,Pover!G$2:I$7733,3,FALSE),"----------------------")</f>
        <v>#N/A</v>
      </c>
      <c r="I480" s="16" t="e">
        <f>IF(COUNTIF(Pover!G$2:G$7733,G480),VLOOKUP(G480,Pover!G$2:J$7733,4,FALSE),"----------------------")</f>
        <v>#N/A</v>
      </c>
      <c r="J480" s="74" t="str">
        <f>IF(COUNTIF(lernitaj!B$2:B$7733,G480),"","• Lernu")</f>
        <v/>
      </c>
      <c r="K480" s="12" t="str">
        <f>IF(COUNTIF(Pover!F$2:F$7733,N480),VLOOKUP(N480,Pover!F$2:G$7733,2,FALSE),"---")</f>
        <v>---</v>
      </c>
      <c r="M480" s="13">
        <f t="shared" si="22"/>
        <v>0</v>
      </c>
      <c r="N480" s="23" t="e">
        <f t="shared" si="23"/>
        <v>#VALUE!</v>
      </c>
    </row>
    <row r="481" spans="1:14" x14ac:dyDescent="0.25">
      <c r="A481" s="2"/>
      <c r="B481" s="66"/>
      <c r="C481" s="21"/>
      <c r="D481" s="35"/>
      <c r="E481" s="68"/>
      <c r="F481" s="1"/>
      <c r="G481" s="8" t="str">
        <f t="shared" si="21"/>
        <v/>
      </c>
      <c r="H481" s="16" t="e">
        <f>IF(COUNTIF(Pover!G$2:G$7733,G481),VLOOKUP(G481,Pover!G$2:I$7733,3,FALSE),"----------------------")</f>
        <v>#N/A</v>
      </c>
      <c r="I481" s="16" t="e">
        <f>IF(COUNTIF(Pover!G$2:G$7733,G481),VLOOKUP(G481,Pover!G$2:J$7733,4,FALSE),"----------------------")</f>
        <v>#N/A</v>
      </c>
      <c r="J481" s="74" t="str">
        <f>IF(COUNTIF(lernitaj!B$2:B$7733,G481),"","• Lernu")</f>
        <v/>
      </c>
      <c r="K481" s="12" t="str">
        <f>IF(COUNTIF(Pover!F$2:F$7733,N481),VLOOKUP(N481,Pover!F$2:G$7733,2,FALSE),"---")</f>
        <v>---</v>
      </c>
      <c r="M481" s="13">
        <f t="shared" si="22"/>
        <v>0</v>
      </c>
      <c r="N481" s="23" t="e">
        <f t="shared" si="23"/>
        <v>#VALUE!</v>
      </c>
    </row>
    <row r="482" spans="1:14" x14ac:dyDescent="0.25">
      <c r="A482" s="2"/>
      <c r="B482" s="66"/>
      <c r="C482" s="21"/>
      <c r="D482" s="35"/>
      <c r="E482" s="68"/>
      <c r="F482" s="1"/>
      <c r="G482" s="8" t="str">
        <f t="shared" si="21"/>
        <v/>
      </c>
      <c r="H482" s="16" t="e">
        <f>IF(COUNTIF(Pover!G$2:G$7733,G482),VLOOKUP(G482,Pover!G$2:I$7733,3,FALSE),"----------------------")</f>
        <v>#N/A</v>
      </c>
      <c r="I482" s="16" t="e">
        <f>IF(COUNTIF(Pover!G$2:G$7733,G482),VLOOKUP(G482,Pover!G$2:J$7733,4,FALSE),"----------------------")</f>
        <v>#N/A</v>
      </c>
      <c r="J482" s="74" t="str">
        <f>IF(COUNTIF(lernitaj!B$2:B$7733,G482),"","• Lernu")</f>
        <v/>
      </c>
      <c r="K482" s="12" t="str">
        <f>IF(COUNTIF(Pover!F$2:F$7733,N482),VLOOKUP(N482,Pover!F$2:G$7733,2,FALSE),"---")</f>
        <v>---</v>
      </c>
      <c r="M482" s="13">
        <f t="shared" si="22"/>
        <v>0</v>
      </c>
      <c r="N482" s="23" t="e">
        <f t="shared" si="23"/>
        <v>#VALUE!</v>
      </c>
    </row>
    <row r="483" spans="1:14" x14ac:dyDescent="0.25">
      <c r="A483" s="2"/>
      <c r="B483" s="66"/>
      <c r="C483" s="21"/>
      <c r="D483" s="35"/>
      <c r="E483" s="68"/>
      <c r="F483" s="1"/>
      <c r="G483" s="8" t="str">
        <f t="shared" si="21"/>
        <v/>
      </c>
      <c r="H483" s="16" t="e">
        <f>IF(COUNTIF(Pover!G$2:G$7733,G483),VLOOKUP(G483,Pover!G$2:I$7733,3,FALSE),"----------------------")</f>
        <v>#N/A</v>
      </c>
      <c r="I483" s="16" t="e">
        <f>IF(COUNTIF(Pover!G$2:G$7733,G483),VLOOKUP(G483,Pover!G$2:J$7733,4,FALSE),"----------------------")</f>
        <v>#N/A</v>
      </c>
      <c r="J483" s="74" t="str">
        <f>IF(COUNTIF(lernitaj!B$2:B$7733,G483),"","• Lernu")</f>
        <v/>
      </c>
      <c r="K483" s="12" t="str">
        <f>IF(COUNTIF(Pover!F$2:F$7733,N483),VLOOKUP(N483,Pover!F$2:G$7733,2,FALSE),"---")</f>
        <v>---</v>
      </c>
      <c r="M483" s="13">
        <f t="shared" si="22"/>
        <v>0</v>
      </c>
      <c r="N483" s="23" t="e">
        <f t="shared" si="23"/>
        <v>#VALUE!</v>
      </c>
    </row>
    <row r="484" spans="1:14" x14ac:dyDescent="0.25">
      <c r="A484" s="2"/>
      <c r="B484" s="66"/>
      <c r="C484" s="21"/>
      <c r="D484" s="35"/>
      <c r="E484" s="68"/>
      <c r="F484" s="1"/>
      <c r="G484" s="8" t="str">
        <f t="shared" si="21"/>
        <v/>
      </c>
      <c r="H484" s="16" t="e">
        <f>IF(COUNTIF(Pover!G$2:G$7733,G484),VLOOKUP(G484,Pover!G$2:I$7733,3,FALSE),"----------------------")</f>
        <v>#N/A</v>
      </c>
      <c r="I484" s="16" t="e">
        <f>IF(COUNTIF(Pover!G$2:G$7733,G484),VLOOKUP(G484,Pover!G$2:J$7733,4,FALSE),"----------------------")</f>
        <v>#N/A</v>
      </c>
      <c r="J484" s="74" t="str">
        <f>IF(COUNTIF(lernitaj!B$2:B$7733,G484),"","• Lernu")</f>
        <v/>
      </c>
      <c r="K484" s="12" t="str">
        <f>IF(COUNTIF(Pover!F$2:F$7733,N484),VLOOKUP(N484,Pover!F$2:G$7733,2,FALSE),"---")</f>
        <v>---</v>
      </c>
      <c r="M484" s="13">
        <f t="shared" si="22"/>
        <v>0</v>
      </c>
      <c r="N484" s="23" t="e">
        <f t="shared" si="23"/>
        <v>#VALUE!</v>
      </c>
    </row>
    <row r="485" spans="1:14" x14ac:dyDescent="0.25">
      <c r="A485" s="2"/>
      <c r="B485" s="66"/>
      <c r="C485" s="21"/>
      <c r="D485" s="35"/>
      <c r="E485" s="68"/>
      <c r="F485" s="1"/>
      <c r="G485" s="8" t="str">
        <f t="shared" si="21"/>
        <v/>
      </c>
      <c r="H485" s="16" t="e">
        <f>IF(COUNTIF(Pover!G$2:G$7733,G485),VLOOKUP(G485,Pover!G$2:I$7733,3,FALSE),"----------------------")</f>
        <v>#N/A</v>
      </c>
      <c r="I485" s="16" t="e">
        <f>IF(COUNTIF(Pover!G$2:G$7733,G485),VLOOKUP(G485,Pover!G$2:J$7733,4,FALSE),"----------------------")</f>
        <v>#N/A</v>
      </c>
      <c r="J485" s="74" t="str">
        <f>IF(COUNTIF(lernitaj!B$2:B$7733,G485),"","• Lernu")</f>
        <v/>
      </c>
      <c r="K485" s="12" t="str">
        <f>IF(COUNTIF(Pover!F$2:F$7733,N485),VLOOKUP(N485,Pover!F$2:G$7733,2,FALSE),"---")</f>
        <v>---</v>
      </c>
      <c r="M485" s="13">
        <f t="shared" si="22"/>
        <v>0</v>
      </c>
      <c r="N485" s="23" t="e">
        <f t="shared" si="23"/>
        <v>#VALUE!</v>
      </c>
    </row>
    <row r="486" spans="1:14" x14ac:dyDescent="0.25">
      <c r="A486" s="2"/>
      <c r="B486" s="66"/>
      <c r="C486" s="21"/>
      <c r="D486" s="35"/>
      <c r="E486" s="68"/>
      <c r="F486" s="1"/>
      <c r="G486" s="8" t="str">
        <f t="shared" si="21"/>
        <v/>
      </c>
      <c r="H486" s="16" t="e">
        <f>IF(COUNTIF(Pover!G$2:G$7733,G486),VLOOKUP(G486,Pover!G$2:I$7733,3,FALSE),"----------------------")</f>
        <v>#N/A</v>
      </c>
      <c r="I486" s="16" t="e">
        <f>IF(COUNTIF(Pover!G$2:G$7733,G486),VLOOKUP(G486,Pover!G$2:J$7733,4,FALSE),"----------------------")</f>
        <v>#N/A</v>
      </c>
      <c r="J486" s="74" t="str">
        <f>IF(COUNTIF(lernitaj!B$2:B$7733,G486),"","• Lernu")</f>
        <v/>
      </c>
      <c r="K486" s="12" t="str">
        <f>IF(COUNTIF(Pover!F$2:F$7733,N486),VLOOKUP(N486,Pover!F$2:G$7733,2,FALSE),"---")</f>
        <v>---</v>
      </c>
      <c r="M486" s="13">
        <f t="shared" si="22"/>
        <v>0</v>
      </c>
      <c r="N486" s="23" t="e">
        <f t="shared" si="23"/>
        <v>#VALUE!</v>
      </c>
    </row>
    <row r="487" spans="1:14" x14ac:dyDescent="0.25">
      <c r="A487" s="2"/>
      <c r="B487" s="66"/>
      <c r="C487" s="21"/>
      <c r="D487" s="35"/>
      <c r="E487" s="68"/>
      <c r="F487" s="1"/>
      <c r="G487" s="8" t="str">
        <f t="shared" si="21"/>
        <v/>
      </c>
      <c r="H487" s="16" t="e">
        <f>IF(COUNTIF(Pover!G$2:G$7733,G487),VLOOKUP(G487,Pover!G$2:I$7733,3,FALSE),"----------------------")</f>
        <v>#N/A</v>
      </c>
      <c r="I487" s="16" t="e">
        <f>IF(COUNTIF(Pover!G$2:G$7733,G487),VLOOKUP(G487,Pover!G$2:J$7733,4,FALSE),"----------------------")</f>
        <v>#N/A</v>
      </c>
      <c r="J487" s="74" t="str">
        <f>IF(COUNTIF(lernitaj!B$2:B$7733,G487),"","• Lernu")</f>
        <v/>
      </c>
      <c r="K487" s="12" t="str">
        <f>IF(COUNTIF(Pover!F$2:F$7733,N487),VLOOKUP(N487,Pover!F$2:G$7733,2,FALSE),"---")</f>
        <v>---</v>
      </c>
      <c r="M487" s="13">
        <f t="shared" si="22"/>
        <v>0</v>
      </c>
      <c r="N487" s="23" t="e">
        <f t="shared" si="23"/>
        <v>#VALUE!</v>
      </c>
    </row>
    <row r="488" spans="1:14" x14ac:dyDescent="0.25">
      <c r="A488" s="2"/>
      <c r="B488" s="66"/>
      <c r="C488" s="21"/>
      <c r="D488" s="35"/>
      <c r="E488" s="68"/>
      <c r="F488" s="1"/>
      <c r="G488" s="8" t="str">
        <f t="shared" si="21"/>
        <v/>
      </c>
      <c r="H488" s="16" t="e">
        <f>IF(COUNTIF(Pover!G$2:G$7733,G488),VLOOKUP(G488,Pover!G$2:I$7733,3,FALSE),"----------------------")</f>
        <v>#N/A</v>
      </c>
      <c r="I488" s="16" t="e">
        <f>IF(COUNTIF(Pover!G$2:G$7733,G488),VLOOKUP(G488,Pover!G$2:J$7733,4,FALSE),"----------------------")</f>
        <v>#N/A</v>
      </c>
      <c r="J488" s="74" t="str">
        <f>IF(COUNTIF(lernitaj!B$2:B$7733,G488),"","• Lernu")</f>
        <v/>
      </c>
      <c r="K488" s="12" t="str">
        <f>IF(COUNTIF(Pover!F$2:F$7733,N488),VLOOKUP(N488,Pover!F$2:G$7733,2,FALSE),"---")</f>
        <v>---</v>
      </c>
      <c r="M488" s="13">
        <f t="shared" si="22"/>
        <v>0</v>
      </c>
      <c r="N488" s="23" t="e">
        <f t="shared" si="23"/>
        <v>#VALUE!</v>
      </c>
    </row>
    <row r="489" spans="1:14" x14ac:dyDescent="0.25">
      <c r="A489" s="2"/>
      <c r="B489" s="66"/>
      <c r="C489" s="21"/>
      <c r="D489" s="35"/>
      <c r="E489" s="68"/>
      <c r="F489" s="1"/>
      <c r="G489" s="8" t="str">
        <f t="shared" si="21"/>
        <v/>
      </c>
      <c r="H489" s="16" t="e">
        <f>IF(COUNTIF(Pover!G$2:G$7733,G489),VLOOKUP(G489,Pover!G$2:I$7733,3,FALSE),"----------------------")</f>
        <v>#N/A</v>
      </c>
      <c r="I489" s="16" t="e">
        <f>IF(COUNTIF(Pover!G$2:G$7733,G489),VLOOKUP(G489,Pover!G$2:J$7733,4,FALSE),"----------------------")</f>
        <v>#N/A</v>
      </c>
      <c r="J489" s="74" t="str">
        <f>IF(COUNTIF(lernitaj!B$2:B$7733,G489),"","• Lernu")</f>
        <v/>
      </c>
      <c r="K489" s="12" t="str">
        <f>IF(COUNTIF(Pover!F$2:F$7733,N489),VLOOKUP(N489,Pover!F$2:G$7733,2,FALSE),"---")</f>
        <v>---</v>
      </c>
      <c r="M489" s="13">
        <f t="shared" si="22"/>
        <v>0</v>
      </c>
      <c r="N489" s="23" t="e">
        <f t="shared" si="23"/>
        <v>#VALUE!</v>
      </c>
    </row>
    <row r="490" spans="1:14" x14ac:dyDescent="0.25">
      <c r="A490" s="2"/>
      <c r="B490" s="66"/>
      <c r="C490" s="21"/>
      <c r="D490" s="35"/>
      <c r="E490" s="68"/>
      <c r="F490" s="1"/>
      <c r="G490" s="8" t="str">
        <f t="shared" si="21"/>
        <v/>
      </c>
      <c r="H490" s="16" t="e">
        <f>IF(COUNTIF(Pover!G$2:G$7733,G490),VLOOKUP(G490,Pover!G$2:I$7733,3,FALSE),"----------------------")</f>
        <v>#N/A</v>
      </c>
      <c r="I490" s="16" t="e">
        <f>IF(COUNTIF(Pover!G$2:G$7733,G490),VLOOKUP(G490,Pover!G$2:J$7733,4,FALSE),"----------------------")</f>
        <v>#N/A</v>
      </c>
      <c r="J490" s="74" t="str">
        <f>IF(COUNTIF(lernitaj!B$2:B$7733,G490),"","• Lernu")</f>
        <v/>
      </c>
      <c r="K490" s="12" t="str">
        <f>IF(COUNTIF(Pover!F$2:F$7733,N490),VLOOKUP(N490,Pover!F$2:G$7733,2,FALSE),"---")</f>
        <v>---</v>
      </c>
      <c r="M490" s="13">
        <f t="shared" si="22"/>
        <v>0</v>
      </c>
      <c r="N490" s="23" t="e">
        <f t="shared" si="23"/>
        <v>#VALUE!</v>
      </c>
    </row>
    <row r="491" spans="1:14" x14ac:dyDescent="0.25">
      <c r="A491" s="2"/>
      <c r="B491" s="66"/>
      <c r="C491" s="21"/>
      <c r="D491" s="35"/>
      <c r="E491" s="68"/>
      <c r="F491" s="1"/>
      <c r="G491" s="8" t="str">
        <f t="shared" si="21"/>
        <v/>
      </c>
      <c r="H491" s="16" t="e">
        <f>IF(COUNTIF(Pover!G$2:G$7733,G491),VLOOKUP(G491,Pover!G$2:I$7733,3,FALSE),"----------------------")</f>
        <v>#N/A</v>
      </c>
      <c r="I491" s="16" t="e">
        <f>IF(COUNTIF(Pover!G$2:G$7733,G491),VLOOKUP(G491,Pover!G$2:J$7733,4,FALSE),"----------------------")</f>
        <v>#N/A</v>
      </c>
      <c r="J491" s="74" t="str">
        <f>IF(COUNTIF(lernitaj!B$2:B$7733,G491),"","• Lernu")</f>
        <v/>
      </c>
      <c r="K491" s="12" t="str">
        <f>IF(COUNTIF(Pover!F$2:F$7733,N491),VLOOKUP(N491,Pover!F$2:G$7733,2,FALSE),"---")</f>
        <v>---</v>
      </c>
      <c r="M491" s="13">
        <f t="shared" si="22"/>
        <v>0</v>
      </c>
      <c r="N491" s="23" t="e">
        <f t="shared" si="23"/>
        <v>#VALUE!</v>
      </c>
    </row>
    <row r="492" spans="1:14" x14ac:dyDescent="0.25">
      <c r="A492" s="2"/>
      <c r="B492" s="66"/>
      <c r="C492" s="21"/>
      <c r="D492" s="35"/>
      <c r="E492" s="68"/>
      <c r="F492" s="1"/>
      <c r="G492" s="8" t="str">
        <f t="shared" si="21"/>
        <v/>
      </c>
      <c r="H492" s="16" t="e">
        <f>IF(COUNTIF(Pover!G$2:G$7733,G492),VLOOKUP(G492,Pover!G$2:I$7733,3,FALSE),"----------------------")</f>
        <v>#N/A</v>
      </c>
      <c r="I492" s="16" t="e">
        <f>IF(COUNTIF(Pover!G$2:G$7733,G492),VLOOKUP(G492,Pover!G$2:J$7733,4,FALSE),"----------------------")</f>
        <v>#N/A</v>
      </c>
      <c r="J492" s="74" t="str">
        <f>IF(COUNTIF(lernitaj!B$2:B$7733,G492),"","• Lernu")</f>
        <v/>
      </c>
      <c r="K492" s="12" t="str">
        <f>IF(COUNTIF(Pover!F$2:F$7733,N492),VLOOKUP(N492,Pover!F$2:G$7733,2,FALSE),"---")</f>
        <v>---</v>
      </c>
      <c r="M492" s="13">
        <f t="shared" si="22"/>
        <v>0</v>
      </c>
      <c r="N492" s="23" t="e">
        <f t="shared" si="23"/>
        <v>#VALUE!</v>
      </c>
    </row>
    <row r="493" spans="1:14" x14ac:dyDescent="0.25">
      <c r="A493" s="2"/>
      <c r="B493" s="66"/>
      <c r="C493" s="21"/>
      <c r="D493" s="35"/>
      <c r="E493" s="68"/>
      <c r="F493" s="1"/>
      <c r="G493" s="8" t="str">
        <f t="shared" ref="G493:G556" si="24">SUBSTITUTE(SUBSTITUTE(SUBSTITUTE(SUBSTITUTE(SUBSTITUTE(SUBSTITUTE(D493,"ux","ŭ"),"sx","ŝ"),"gx","ĝ"),"hx","ĥ"),"jx","ĵ"),"cx","ĉ")</f>
        <v/>
      </c>
      <c r="H493" s="16" t="e">
        <f>IF(COUNTIF(Pover!G$2:G$7733,G493),VLOOKUP(G493,Pover!G$2:I$7733,3,FALSE),"----------------------")</f>
        <v>#N/A</v>
      </c>
      <c r="I493" s="16" t="e">
        <f>IF(COUNTIF(Pover!G$2:G$7733,G493),VLOOKUP(G493,Pover!G$2:J$7733,4,FALSE),"----------------------")</f>
        <v>#N/A</v>
      </c>
      <c r="J493" s="74" t="str">
        <f>IF(COUNTIF(lernitaj!B$2:B$7733,G493),"","• Lernu")</f>
        <v/>
      </c>
      <c r="K493" s="12" t="str">
        <f>IF(COUNTIF(Pover!F$2:F$7733,N493),VLOOKUP(N493,Pover!F$2:G$7733,2,FALSE),"---")</f>
        <v>---</v>
      </c>
      <c r="M493" s="13">
        <f t="shared" si="22"/>
        <v>0</v>
      </c>
      <c r="N493" s="23" t="e">
        <f t="shared" si="23"/>
        <v>#VALUE!</v>
      </c>
    </row>
    <row r="494" spans="1:14" x14ac:dyDescent="0.25">
      <c r="A494" s="2"/>
      <c r="B494" s="66"/>
      <c r="C494" s="21"/>
      <c r="D494" s="35"/>
      <c r="E494" s="68"/>
      <c r="F494" s="1"/>
      <c r="G494" s="8" t="str">
        <f t="shared" si="24"/>
        <v/>
      </c>
      <c r="H494" s="16" t="e">
        <f>IF(COUNTIF(Pover!G$2:G$7733,G494),VLOOKUP(G494,Pover!G$2:I$7733,3,FALSE),"----------------------")</f>
        <v>#N/A</v>
      </c>
      <c r="I494" s="16" t="e">
        <f>IF(COUNTIF(Pover!G$2:G$7733,G494),VLOOKUP(G494,Pover!G$2:J$7733,4,FALSE),"----------------------")</f>
        <v>#N/A</v>
      </c>
      <c r="J494" s="74" t="str">
        <f>IF(COUNTIF(lernitaj!B$2:B$7733,G494),"","• Lernu")</f>
        <v/>
      </c>
      <c r="K494" s="12" t="str">
        <f>IF(COUNTIF(Pover!F$2:F$7733,N494),VLOOKUP(N494,Pover!F$2:G$7733,2,FALSE),"---")</f>
        <v>---</v>
      </c>
      <c r="M494" s="13">
        <f t="shared" si="22"/>
        <v>0</v>
      </c>
      <c r="N494" s="23" t="e">
        <f t="shared" si="23"/>
        <v>#VALUE!</v>
      </c>
    </row>
    <row r="495" spans="1:14" x14ac:dyDescent="0.25">
      <c r="A495" s="2"/>
      <c r="B495" s="66"/>
      <c r="C495" s="21"/>
      <c r="D495" s="35"/>
      <c r="E495" s="68"/>
      <c r="F495" s="1"/>
      <c r="G495" s="8" t="str">
        <f t="shared" si="24"/>
        <v/>
      </c>
      <c r="H495" s="16" t="e">
        <f>IF(COUNTIF(Pover!G$2:G$7733,G495),VLOOKUP(G495,Pover!G$2:I$7733,3,FALSE),"----------------------")</f>
        <v>#N/A</v>
      </c>
      <c r="I495" s="16" t="e">
        <f>IF(COUNTIF(Pover!G$2:G$7733,G495),VLOOKUP(G495,Pover!G$2:J$7733,4,FALSE),"----------------------")</f>
        <v>#N/A</v>
      </c>
      <c r="J495" s="74" t="str">
        <f>IF(COUNTIF(lernitaj!B$2:B$7733,G495),"","• Lernu")</f>
        <v/>
      </c>
      <c r="K495" s="12" t="str">
        <f>IF(COUNTIF(Pover!F$2:F$7733,N495),VLOOKUP(N495,Pover!F$2:G$7733,2,FALSE),"---")</f>
        <v>---</v>
      </c>
      <c r="M495" s="13">
        <f t="shared" si="22"/>
        <v>0</v>
      </c>
      <c r="N495" s="23" t="e">
        <f t="shared" si="23"/>
        <v>#VALUE!</v>
      </c>
    </row>
    <row r="496" spans="1:14" x14ac:dyDescent="0.25">
      <c r="A496" s="2"/>
      <c r="B496" s="66"/>
      <c r="C496" s="21"/>
      <c r="D496" s="35"/>
      <c r="E496" s="68"/>
      <c r="F496" s="1"/>
      <c r="G496" s="8" t="str">
        <f t="shared" si="24"/>
        <v/>
      </c>
      <c r="H496" s="16" t="e">
        <f>IF(COUNTIF(Pover!G$2:G$7733,G496),VLOOKUP(G496,Pover!G$2:I$7733,3,FALSE),"----------------------")</f>
        <v>#N/A</v>
      </c>
      <c r="I496" s="16" t="e">
        <f>IF(COUNTIF(Pover!G$2:G$7733,G496),VLOOKUP(G496,Pover!G$2:J$7733,4,FALSE),"----------------------")</f>
        <v>#N/A</v>
      </c>
      <c r="J496" s="74" t="str">
        <f>IF(COUNTIF(lernitaj!B$2:B$7733,G496),"","• Lernu")</f>
        <v/>
      </c>
      <c r="K496" s="12" t="str">
        <f>IF(COUNTIF(Pover!F$2:F$7733,N496),VLOOKUP(N496,Pover!F$2:G$7733,2,FALSE),"---")</f>
        <v>---</v>
      </c>
      <c r="M496" s="13">
        <f t="shared" si="22"/>
        <v>0</v>
      </c>
      <c r="N496" s="23" t="e">
        <f t="shared" si="23"/>
        <v>#VALUE!</v>
      </c>
    </row>
    <row r="497" spans="1:14" x14ac:dyDescent="0.25">
      <c r="A497" s="2"/>
      <c r="B497" s="66"/>
      <c r="C497" s="21"/>
      <c r="D497" s="35"/>
      <c r="E497" s="68"/>
      <c r="F497" s="1"/>
      <c r="G497" s="8" t="str">
        <f t="shared" si="24"/>
        <v/>
      </c>
      <c r="H497" s="16" t="e">
        <f>IF(COUNTIF(Pover!G$2:G$7733,G497),VLOOKUP(G497,Pover!G$2:I$7733,3,FALSE),"----------------------")</f>
        <v>#N/A</v>
      </c>
      <c r="I497" s="16" t="e">
        <f>IF(COUNTIF(Pover!G$2:G$7733,G497),VLOOKUP(G497,Pover!G$2:J$7733,4,FALSE),"----------------------")</f>
        <v>#N/A</v>
      </c>
      <c r="J497" s="74" t="str">
        <f>IF(COUNTIF(lernitaj!B$2:B$7733,G497),"","• Lernu")</f>
        <v/>
      </c>
      <c r="K497" s="12" t="str">
        <f>IF(COUNTIF(Pover!F$2:F$7733,N497),VLOOKUP(N497,Pover!F$2:G$7733,2,FALSE),"---")</f>
        <v>---</v>
      </c>
      <c r="M497" s="13">
        <f t="shared" si="22"/>
        <v>0</v>
      </c>
      <c r="N497" s="23" t="e">
        <f t="shared" si="23"/>
        <v>#VALUE!</v>
      </c>
    </row>
    <row r="498" spans="1:14" x14ac:dyDescent="0.25">
      <c r="A498" s="2"/>
      <c r="B498" s="66"/>
      <c r="C498" s="21"/>
      <c r="D498" s="35"/>
      <c r="E498" s="68"/>
      <c r="F498" s="1"/>
      <c r="G498" s="8" t="str">
        <f t="shared" si="24"/>
        <v/>
      </c>
      <c r="H498" s="16" t="e">
        <f>IF(COUNTIF(Pover!G$2:G$7733,G498),VLOOKUP(G498,Pover!G$2:I$7733,3,FALSE),"----------------------")</f>
        <v>#N/A</v>
      </c>
      <c r="I498" s="16" t="e">
        <f>IF(COUNTIF(Pover!G$2:G$7733,G498),VLOOKUP(G498,Pover!G$2:J$7733,4,FALSE),"----------------------")</f>
        <v>#N/A</v>
      </c>
      <c r="J498" s="74" t="str">
        <f>IF(COUNTIF(lernitaj!B$2:B$7733,G498),"","• Lernu")</f>
        <v/>
      </c>
      <c r="K498" s="12" t="str">
        <f>IF(COUNTIF(Pover!F$2:F$7733,N498),VLOOKUP(N498,Pover!F$2:G$7733,2,FALSE),"---")</f>
        <v>---</v>
      </c>
      <c r="M498" s="13">
        <f t="shared" si="22"/>
        <v>0</v>
      </c>
      <c r="N498" s="23" t="e">
        <f t="shared" si="23"/>
        <v>#VALUE!</v>
      </c>
    </row>
    <row r="499" spans="1:14" x14ac:dyDescent="0.25">
      <c r="A499" s="2"/>
      <c r="B499" s="66"/>
      <c r="C499" s="21"/>
      <c r="D499" s="35"/>
      <c r="E499" s="68"/>
      <c r="F499" s="1"/>
      <c r="G499" s="8" t="str">
        <f t="shared" si="24"/>
        <v/>
      </c>
      <c r="H499" s="16" t="e">
        <f>IF(COUNTIF(Pover!G$2:G$7733,G499),VLOOKUP(G499,Pover!G$2:I$7733,3,FALSE),"----------------------")</f>
        <v>#N/A</v>
      </c>
      <c r="I499" s="16" t="e">
        <f>IF(COUNTIF(Pover!G$2:G$7733,G499),VLOOKUP(G499,Pover!G$2:J$7733,4,FALSE),"----------------------")</f>
        <v>#N/A</v>
      </c>
      <c r="J499" s="74" t="str">
        <f>IF(COUNTIF(lernitaj!B$2:B$7733,G499),"","• Lernu")</f>
        <v/>
      </c>
      <c r="K499" s="12" t="str">
        <f>IF(COUNTIF(Pover!F$2:F$7733,N499),VLOOKUP(N499,Pover!F$2:G$7733,2,FALSE),"---")</f>
        <v>---</v>
      </c>
      <c r="M499" s="13">
        <f t="shared" si="22"/>
        <v>0</v>
      </c>
      <c r="N499" s="23" t="e">
        <f t="shared" si="23"/>
        <v>#VALUE!</v>
      </c>
    </row>
    <row r="500" spans="1:14" x14ac:dyDescent="0.25">
      <c r="A500" s="2"/>
      <c r="B500" s="66"/>
      <c r="C500" s="21"/>
      <c r="D500" s="35"/>
      <c r="E500" s="68"/>
      <c r="F500" s="1"/>
      <c r="G500" s="8" t="str">
        <f t="shared" si="24"/>
        <v/>
      </c>
      <c r="H500" s="16" t="e">
        <f>IF(COUNTIF(Pover!G$2:G$7733,G500),VLOOKUP(G500,Pover!G$2:I$7733,3,FALSE),"----------------------")</f>
        <v>#N/A</v>
      </c>
      <c r="I500" s="16" t="e">
        <f>IF(COUNTIF(Pover!G$2:G$7733,G500),VLOOKUP(G500,Pover!G$2:J$7733,4,FALSE),"----------------------")</f>
        <v>#N/A</v>
      </c>
      <c r="J500" s="74" t="str">
        <f>IF(COUNTIF(lernitaj!B$2:B$7733,G500),"","• Lernu")</f>
        <v/>
      </c>
      <c r="K500" s="12" t="str">
        <f>IF(COUNTIF(Pover!F$2:F$7733,N500),VLOOKUP(N500,Pover!F$2:G$7733,2,FALSE),"---")</f>
        <v>---</v>
      </c>
      <c r="M500" s="13">
        <f t="shared" si="22"/>
        <v>0</v>
      </c>
      <c r="N500" s="23" t="e">
        <f t="shared" si="23"/>
        <v>#VALUE!</v>
      </c>
    </row>
    <row r="501" spans="1:14" x14ac:dyDescent="0.25">
      <c r="A501" s="2"/>
      <c r="B501" s="66"/>
      <c r="C501" s="21"/>
      <c r="D501" s="35"/>
      <c r="E501" s="68"/>
      <c r="F501" s="1"/>
      <c r="G501" s="8" t="str">
        <f t="shared" si="24"/>
        <v/>
      </c>
      <c r="H501" s="16" t="e">
        <f>IF(COUNTIF(Pover!G$2:G$7733,G501),VLOOKUP(G501,Pover!G$2:I$7733,3,FALSE),"----------------------")</f>
        <v>#N/A</v>
      </c>
      <c r="I501" s="16" t="e">
        <f>IF(COUNTIF(Pover!G$2:G$7733,G501),VLOOKUP(G501,Pover!G$2:J$7733,4,FALSE),"----------------------")</f>
        <v>#N/A</v>
      </c>
      <c r="J501" s="74" t="str">
        <f>IF(COUNTIF(lernitaj!B$2:B$7733,G501),"","• Lernu")</f>
        <v/>
      </c>
      <c r="K501" s="12" t="str">
        <f>IF(COUNTIF(Pover!F$2:F$7733,N501),VLOOKUP(N501,Pover!F$2:G$7733,2,FALSE),"---")</f>
        <v>---</v>
      </c>
      <c r="M501" s="13">
        <f t="shared" si="22"/>
        <v>0</v>
      </c>
      <c r="N501" s="23" t="e">
        <f t="shared" si="23"/>
        <v>#VALUE!</v>
      </c>
    </row>
    <row r="502" spans="1:14" x14ac:dyDescent="0.25">
      <c r="A502" s="2"/>
      <c r="B502" s="66"/>
      <c r="C502" s="21"/>
      <c r="D502" s="35"/>
      <c r="E502" s="68"/>
      <c r="F502" s="1"/>
      <c r="G502" s="8" t="str">
        <f t="shared" si="24"/>
        <v/>
      </c>
      <c r="H502" s="16" t="e">
        <f>IF(COUNTIF(Pover!G$2:G$7733,G502),VLOOKUP(G502,Pover!G$2:I$7733,3,FALSE),"----------------------")</f>
        <v>#N/A</v>
      </c>
      <c r="I502" s="16" t="e">
        <f>IF(COUNTIF(Pover!G$2:G$7733,G502),VLOOKUP(G502,Pover!G$2:J$7733,4,FALSE),"----------------------")</f>
        <v>#N/A</v>
      </c>
      <c r="J502" s="74" t="str">
        <f>IF(COUNTIF(lernitaj!B$2:B$7733,G502),"","• Lernu")</f>
        <v/>
      </c>
      <c r="K502" s="12" t="str">
        <f>IF(COUNTIF(Pover!F$2:F$7733,N502),VLOOKUP(N502,Pover!F$2:G$7733,2,FALSE),"---")</f>
        <v>---</v>
      </c>
      <c r="M502" s="13">
        <f t="shared" si="22"/>
        <v>0</v>
      </c>
      <c r="N502" s="23" t="e">
        <f t="shared" si="23"/>
        <v>#VALUE!</v>
      </c>
    </row>
    <row r="503" spans="1:14" x14ac:dyDescent="0.25">
      <c r="A503" s="2"/>
      <c r="B503" s="66"/>
      <c r="C503" s="21"/>
      <c r="D503" s="35"/>
      <c r="E503" s="68"/>
      <c r="F503" s="1"/>
      <c r="G503" s="8" t="str">
        <f t="shared" si="24"/>
        <v/>
      </c>
      <c r="H503" s="16" t="e">
        <f>IF(COUNTIF(Pover!G$2:G$7733,G503),VLOOKUP(G503,Pover!G$2:I$7733,3,FALSE),"----------------------")</f>
        <v>#N/A</v>
      </c>
      <c r="I503" s="16" t="e">
        <f>IF(COUNTIF(Pover!G$2:G$7733,G503),VLOOKUP(G503,Pover!G$2:J$7733,4,FALSE),"----------------------")</f>
        <v>#N/A</v>
      </c>
      <c r="J503" s="74" t="str">
        <f>IF(COUNTIF(lernitaj!B$2:B$7733,G503),"","• Lernu")</f>
        <v/>
      </c>
      <c r="K503" s="12" t="str">
        <f>IF(COUNTIF(Pover!F$2:F$7733,N503),VLOOKUP(N503,Pover!F$2:G$7733,2,FALSE),"---")</f>
        <v>---</v>
      </c>
      <c r="M503" s="13">
        <f t="shared" si="22"/>
        <v>0</v>
      </c>
      <c r="N503" s="23" t="e">
        <f t="shared" si="23"/>
        <v>#VALUE!</v>
      </c>
    </row>
    <row r="504" spans="1:14" x14ac:dyDescent="0.25">
      <c r="A504" s="2"/>
      <c r="B504" s="66"/>
      <c r="C504" s="21"/>
      <c r="D504" s="35"/>
      <c r="E504" s="68"/>
      <c r="F504" s="1"/>
      <c r="G504" s="8" t="str">
        <f t="shared" si="24"/>
        <v/>
      </c>
      <c r="H504" s="16" t="e">
        <f>IF(COUNTIF(Pover!G$2:G$7733,G504),VLOOKUP(G504,Pover!G$2:I$7733,3,FALSE),"----------------------")</f>
        <v>#N/A</v>
      </c>
      <c r="I504" s="16" t="e">
        <f>IF(COUNTIF(Pover!G$2:G$7733,G504),VLOOKUP(G504,Pover!G$2:J$7733,4,FALSE),"----------------------")</f>
        <v>#N/A</v>
      </c>
      <c r="J504" s="74" t="str">
        <f>IF(COUNTIF(lernitaj!B$2:B$7733,G504),"","• Lernu")</f>
        <v/>
      </c>
      <c r="K504" s="12" t="str">
        <f>IF(COUNTIF(Pover!F$2:F$7733,N504),VLOOKUP(N504,Pover!F$2:G$7733,2,FALSE),"---")</f>
        <v>---</v>
      </c>
      <c r="M504" s="13">
        <f t="shared" si="22"/>
        <v>0</v>
      </c>
      <c r="N504" s="23" t="e">
        <f t="shared" si="23"/>
        <v>#VALUE!</v>
      </c>
    </row>
    <row r="505" spans="1:14" x14ac:dyDescent="0.25">
      <c r="A505" s="2"/>
      <c r="B505" s="66"/>
      <c r="C505" s="21"/>
      <c r="D505" s="35"/>
      <c r="E505" s="68"/>
      <c r="F505" s="1"/>
      <c r="G505" s="8" t="str">
        <f t="shared" si="24"/>
        <v/>
      </c>
      <c r="H505" s="16" t="e">
        <f>IF(COUNTIF(Pover!G$2:G$7733,G505),VLOOKUP(G505,Pover!G$2:I$7733,3,FALSE),"----------------------")</f>
        <v>#N/A</v>
      </c>
      <c r="I505" s="16" t="e">
        <f>IF(COUNTIF(Pover!G$2:G$7733,G505),VLOOKUP(G505,Pover!G$2:J$7733,4,FALSE),"----------------------")</f>
        <v>#N/A</v>
      </c>
      <c r="J505" s="74" t="str">
        <f>IF(COUNTIF(lernitaj!B$2:B$7733,G505),"","• Lernu")</f>
        <v/>
      </c>
      <c r="K505" s="12" t="str">
        <f>IF(COUNTIF(Pover!F$2:F$7733,N505),VLOOKUP(N505,Pover!F$2:G$7733,2,FALSE),"---")</f>
        <v>---</v>
      </c>
      <c r="M505" s="13">
        <f t="shared" si="22"/>
        <v>0</v>
      </c>
      <c r="N505" s="23" t="e">
        <f t="shared" si="23"/>
        <v>#VALUE!</v>
      </c>
    </row>
    <row r="506" spans="1:14" x14ac:dyDescent="0.25">
      <c r="A506" s="2"/>
      <c r="B506" s="66"/>
      <c r="C506" s="21"/>
      <c r="D506" s="35"/>
      <c r="E506" s="68"/>
      <c r="F506" s="1"/>
      <c r="G506" s="8" t="str">
        <f t="shared" si="24"/>
        <v/>
      </c>
      <c r="H506" s="16" t="e">
        <f>IF(COUNTIF(Pover!G$2:G$7733,G506),VLOOKUP(G506,Pover!G$2:I$7733,3,FALSE),"----------------------")</f>
        <v>#N/A</v>
      </c>
      <c r="I506" s="16" t="e">
        <f>IF(COUNTIF(Pover!G$2:G$7733,G506),VLOOKUP(G506,Pover!G$2:J$7733,4,FALSE),"----------------------")</f>
        <v>#N/A</v>
      </c>
      <c r="J506" s="74" t="str">
        <f>IF(COUNTIF(lernitaj!B$2:B$7733,G506),"","• Lernu")</f>
        <v/>
      </c>
      <c r="K506" s="12" t="str">
        <f>IF(COUNTIF(Pover!F$2:F$7733,N506),VLOOKUP(N506,Pover!F$2:G$7733,2,FALSE),"---")</f>
        <v>---</v>
      </c>
      <c r="M506" s="13">
        <f t="shared" si="22"/>
        <v>0</v>
      </c>
      <c r="N506" s="23" t="e">
        <f t="shared" si="23"/>
        <v>#VALUE!</v>
      </c>
    </row>
    <row r="507" spans="1:14" x14ac:dyDescent="0.25">
      <c r="A507" s="2"/>
      <c r="B507" s="66"/>
      <c r="C507" s="21"/>
      <c r="D507" s="35"/>
      <c r="E507" s="68"/>
      <c r="F507" s="1"/>
      <c r="G507" s="8" t="str">
        <f t="shared" si="24"/>
        <v/>
      </c>
      <c r="H507" s="16" t="e">
        <f>IF(COUNTIF(Pover!G$2:G$7733,G507),VLOOKUP(G507,Pover!G$2:I$7733,3,FALSE),"----------------------")</f>
        <v>#N/A</v>
      </c>
      <c r="I507" s="16" t="e">
        <f>IF(COUNTIF(Pover!G$2:G$7733,G507),VLOOKUP(G507,Pover!G$2:J$7733,4,FALSE),"----------------------")</f>
        <v>#N/A</v>
      </c>
      <c r="J507" s="74" t="str">
        <f>IF(COUNTIF(lernitaj!B$2:B$7733,G507),"","• Lernu")</f>
        <v/>
      </c>
      <c r="K507" s="12" t="str">
        <f>IF(COUNTIF(Pover!F$2:F$7733,N507),VLOOKUP(N507,Pover!F$2:G$7733,2,FALSE),"---")</f>
        <v>---</v>
      </c>
      <c r="M507" s="13">
        <f t="shared" si="22"/>
        <v>0</v>
      </c>
      <c r="N507" s="23" t="e">
        <f t="shared" si="23"/>
        <v>#VALUE!</v>
      </c>
    </row>
    <row r="508" spans="1:14" x14ac:dyDescent="0.25">
      <c r="A508" s="2"/>
      <c r="B508" s="66"/>
      <c r="C508" s="21"/>
      <c r="D508" s="35"/>
      <c r="E508" s="68"/>
      <c r="F508" s="1"/>
      <c r="G508" s="8" t="str">
        <f t="shared" si="24"/>
        <v/>
      </c>
      <c r="H508" s="16" t="e">
        <f>IF(COUNTIF(Pover!G$2:G$7733,G508),VLOOKUP(G508,Pover!G$2:I$7733,3,FALSE),"----------------------")</f>
        <v>#N/A</v>
      </c>
      <c r="I508" s="16" t="e">
        <f>IF(COUNTIF(Pover!G$2:G$7733,G508),VLOOKUP(G508,Pover!G$2:J$7733,4,FALSE),"----------------------")</f>
        <v>#N/A</v>
      </c>
      <c r="J508" s="74" t="str">
        <f>IF(COUNTIF(lernitaj!B$2:B$7733,G508),"","• Lernu")</f>
        <v/>
      </c>
      <c r="K508" s="12" t="str">
        <f>IF(COUNTIF(Pover!F$2:F$7733,N508),VLOOKUP(N508,Pover!F$2:G$7733,2,FALSE),"---")</f>
        <v>---</v>
      </c>
      <c r="M508" s="13">
        <f t="shared" si="22"/>
        <v>0</v>
      </c>
      <c r="N508" s="23" t="e">
        <f t="shared" si="23"/>
        <v>#VALUE!</v>
      </c>
    </row>
    <row r="509" spans="1:14" x14ac:dyDescent="0.25">
      <c r="A509" s="2"/>
      <c r="B509" s="66"/>
      <c r="C509" s="21"/>
      <c r="D509" s="35"/>
      <c r="E509" s="68"/>
      <c r="F509" s="1"/>
      <c r="G509" s="8" t="str">
        <f t="shared" si="24"/>
        <v/>
      </c>
      <c r="H509" s="16" t="e">
        <f>IF(COUNTIF(Pover!G$2:G$7733,G509),VLOOKUP(G509,Pover!G$2:I$7733,3,FALSE),"----------------------")</f>
        <v>#N/A</v>
      </c>
      <c r="I509" s="16" t="e">
        <f>IF(COUNTIF(Pover!G$2:G$7733,G509),VLOOKUP(G509,Pover!G$2:J$7733,4,FALSE),"----------------------")</f>
        <v>#N/A</v>
      </c>
      <c r="J509" s="74" t="str">
        <f>IF(COUNTIF(lernitaj!B$2:B$7733,G509),"","• Lernu")</f>
        <v/>
      </c>
      <c r="K509" s="12" t="str">
        <f>IF(COUNTIF(Pover!F$2:F$7733,N509),VLOOKUP(N509,Pover!F$2:G$7733,2,FALSE),"---")</f>
        <v>---</v>
      </c>
      <c r="M509" s="13">
        <f t="shared" si="22"/>
        <v>0</v>
      </c>
      <c r="N509" s="23" t="e">
        <f t="shared" si="23"/>
        <v>#VALUE!</v>
      </c>
    </row>
    <row r="510" spans="1:14" x14ac:dyDescent="0.25">
      <c r="A510" s="2"/>
      <c r="B510" s="66"/>
      <c r="C510" s="21"/>
      <c r="D510" s="35"/>
      <c r="E510" s="68"/>
      <c r="F510" s="1"/>
      <c r="G510" s="8" t="str">
        <f t="shared" si="24"/>
        <v/>
      </c>
      <c r="H510" s="16" t="e">
        <f>IF(COUNTIF(Pover!G$2:G$7733,G510),VLOOKUP(G510,Pover!G$2:I$7733,3,FALSE),"----------------------")</f>
        <v>#N/A</v>
      </c>
      <c r="I510" s="16" t="e">
        <f>IF(COUNTIF(Pover!G$2:G$7733,G510),VLOOKUP(G510,Pover!G$2:J$7733,4,FALSE),"----------------------")</f>
        <v>#N/A</v>
      </c>
      <c r="J510" s="74" t="str">
        <f>IF(COUNTIF(lernitaj!B$2:B$7733,G510),"","• Lernu")</f>
        <v/>
      </c>
      <c r="K510" s="12" t="str">
        <f>IF(COUNTIF(Pover!F$2:F$7733,N510),VLOOKUP(N510,Pover!F$2:G$7733,2,FALSE),"---")</f>
        <v>---</v>
      </c>
      <c r="M510" s="13">
        <f t="shared" si="22"/>
        <v>0</v>
      </c>
      <c r="N510" s="23" t="e">
        <f t="shared" si="23"/>
        <v>#VALUE!</v>
      </c>
    </row>
    <row r="511" spans="1:14" x14ac:dyDescent="0.25">
      <c r="A511" s="2"/>
      <c r="B511" s="66"/>
      <c r="C511" s="21"/>
      <c r="D511" s="35"/>
      <c r="E511" s="68"/>
      <c r="F511" s="1"/>
      <c r="G511" s="8" t="str">
        <f t="shared" si="24"/>
        <v/>
      </c>
      <c r="H511" s="16" t="e">
        <f>IF(COUNTIF(Pover!G$2:G$7733,G511),VLOOKUP(G511,Pover!G$2:I$7733,3,FALSE),"----------------------")</f>
        <v>#N/A</v>
      </c>
      <c r="I511" s="16" t="e">
        <f>IF(COUNTIF(Pover!G$2:G$7733,G511),VLOOKUP(G511,Pover!G$2:J$7733,4,FALSE),"----------------------")</f>
        <v>#N/A</v>
      </c>
      <c r="J511" s="74" t="str">
        <f>IF(COUNTIF(lernitaj!B$2:B$7733,G511),"","• Lernu")</f>
        <v/>
      </c>
      <c r="K511" s="12" t="str">
        <f>IF(COUNTIF(Pover!F$2:F$7733,N511),VLOOKUP(N511,Pover!F$2:G$7733,2,FALSE),"---")</f>
        <v>---</v>
      </c>
      <c r="M511" s="13">
        <f t="shared" si="22"/>
        <v>0</v>
      </c>
      <c r="N511" s="23" t="e">
        <f t="shared" si="23"/>
        <v>#VALUE!</v>
      </c>
    </row>
    <row r="512" spans="1:14" x14ac:dyDescent="0.25">
      <c r="A512" s="2"/>
      <c r="B512" s="66"/>
      <c r="C512" s="21"/>
      <c r="D512" s="35"/>
      <c r="E512" s="68"/>
      <c r="F512" s="1"/>
      <c r="G512" s="8" t="str">
        <f t="shared" si="24"/>
        <v/>
      </c>
      <c r="H512" s="16" t="e">
        <f>IF(COUNTIF(Pover!G$2:G$7733,G512),VLOOKUP(G512,Pover!G$2:I$7733,3,FALSE),"----------------------")</f>
        <v>#N/A</v>
      </c>
      <c r="I512" s="16" t="e">
        <f>IF(COUNTIF(Pover!G$2:G$7733,G512),VLOOKUP(G512,Pover!G$2:J$7733,4,FALSE),"----------------------")</f>
        <v>#N/A</v>
      </c>
      <c r="J512" s="74" t="str">
        <f>IF(COUNTIF(lernitaj!B$2:B$7733,G512),"","• Lernu")</f>
        <v/>
      </c>
      <c r="K512" s="12" t="str">
        <f>IF(COUNTIF(Pover!F$2:F$7733,N512),VLOOKUP(N512,Pover!F$2:G$7733,2,FALSE),"---")</f>
        <v>---</v>
      </c>
      <c r="M512" s="13">
        <f t="shared" si="22"/>
        <v>0</v>
      </c>
      <c r="N512" s="23" t="e">
        <f t="shared" si="23"/>
        <v>#VALUE!</v>
      </c>
    </row>
    <row r="513" spans="1:14" x14ac:dyDescent="0.25">
      <c r="A513" s="2"/>
      <c r="B513" s="66"/>
      <c r="C513" s="21"/>
      <c r="D513" s="35"/>
      <c r="E513" s="68"/>
      <c r="F513" s="1"/>
      <c r="G513" s="8" t="str">
        <f t="shared" si="24"/>
        <v/>
      </c>
      <c r="H513" s="16" t="e">
        <f>IF(COUNTIF(Pover!G$2:G$7733,G513),VLOOKUP(G513,Pover!G$2:I$7733,3,FALSE),"----------------------")</f>
        <v>#N/A</v>
      </c>
      <c r="I513" s="16" t="e">
        <f>IF(COUNTIF(Pover!G$2:G$7733,G513),VLOOKUP(G513,Pover!G$2:J$7733,4,FALSE),"----------------------")</f>
        <v>#N/A</v>
      </c>
      <c r="J513" s="74" t="str">
        <f>IF(COUNTIF(lernitaj!B$2:B$7733,G513),"","• Lernu")</f>
        <v/>
      </c>
      <c r="K513" s="12" t="str">
        <f>IF(COUNTIF(Pover!F$2:F$7733,N513),VLOOKUP(N513,Pover!F$2:G$7733,2,FALSE),"---")</f>
        <v>---</v>
      </c>
      <c r="M513" s="13">
        <f t="shared" si="22"/>
        <v>0</v>
      </c>
      <c r="N513" s="23" t="e">
        <f t="shared" si="23"/>
        <v>#VALUE!</v>
      </c>
    </row>
    <row r="514" spans="1:14" x14ac:dyDescent="0.25">
      <c r="A514" s="2"/>
      <c r="B514" s="66"/>
      <c r="C514" s="21"/>
      <c r="D514" s="35"/>
      <c r="E514" s="68"/>
      <c r="F514" s="1"/>
      <c r="G514" s="8" t="str">
        <f t="shared" si="24"/>
        <v/>
      </c>
      <c r="H514" s="16" t="e">
        <f>IF(COUNTIF(Pover!G$2:G$7733,G514),VLOOKUP(G514,Pover!G$2:I$7733,3,FALSE),"----------------------")</f>
        <v>#N/A</v>
      </c>
      <c r="I514" s="16" t="e">
        <f>IF(COUNTIF(Pover!G$2:G$7733,G514),VLOOKUP(G514,Pover!G$2:J$7733,4,FALSE),"----------------------")</f>
        <v>#N/A</v>
      </c>
      <c r="J514" s="74" t="str">
        <f>IF(COUNTIF(lernitaj!B$2:B$7733,G514),"","• Lernu")</f>
        <v/>
      </c>
      <c r="K514" s="12" t="str">
        <f>IF(COUNTIF(Pover!F$2:F$7733,N514),VLOOKUP(N514,Pover!F$2:G$7733,2,FALSE),"---")</f>
        <v>---</v>
      </c>
      <c r="M514" s="13">
        <f t="shared" si="22"/>
        <v>0</v>
      </c>
      <c r="N514" s="23" t="e">
        <f t="shared" si="23"/>
        <v>#VALUE!</v>
      </c>
    </row>
    <row r="515" spans="1:14" x14ac:dyDescent="0.25">
      <c r="A515" s="2"/>
      <c r="B515" s="66"/>
      <c r="C515" s="21"/>
      <c r="D515" s="35"/>
      <c r="E515" s="68"/>
      <c r="F515" s="1"/>
      <c r="G515" s="8" t="str">
        <f t="shared" si="24"/>
        <v/>
      </c>
      <c r="H515" s="16" t="e">
        <f>IF(COUNTIF(Pover!G$2:G$7733,G515),VLOOKUP(G515,Pover!G$2:I$7733,3,FALSE),"----------------------")</f>
        <v>#N/A</v>
      </c>
      <c r="I515" s="16" t="e">
        <f>IF(COUNTIF(Pover!G$2:G$7733,G515),VLOOKUP(G515,Pover!G$2:J$7733,4,FALSE),"----------------------")</f>
        <v>#N/A</v>
      </c>
      <c r="J515" s="74" t="str">
        <f>IF(COUNTIF(lernitaj!B$2:B$7733,G515),"","• Lernu")</f>
        <v/>
      </c>
      <c r="K515" s="12" t="str">
        <f>IF(COUNTIF(Pover!F$2:F$7733,N515),VLOOKUP(N515,Pover!F$2:G$7733,2,FALSE),"---")</f>
        <v>---</v>
      </c>
      <c r="M515" s="13">
        <f t="shared" si="22"/>
        <v>0</v>
      </c>
      <c r="N515" s="23" t="e">
        <f t="shared" si="23"/>
        <v>#VALUE!</v>
      </c>
    </row>
    <row r="516" spans="1:14" x14ac:dyDescent="0.25">
      <c r="A516" s="2"/>
      <c r="B516" s="66"/>
      <c r="C516" s="21"/>
      <c r="D516" s="35"/>
      <c r="E516" s="68"/>
      <c r="F516" s="1"/>
      <c r="G516" s="8" t="str">
        <f t="shared" si="24"/>
        <v/>
      </c>
      <c r="H516" s="16" t="e">
        <f>IF(COUNTIF(Pover!G$2:G$7733,G516),VLOOKUP(G516,Pover!G$2:I$7733,3,FALSE),"----------------------")</f>
        <v>#N/A</v>
      </c>
      <c r="I516" s="16" t="e">
        <f>IF(COUNTIF(Pover!G$2:G$7733,G516),VLOOKUP(G516,Pover!G$2:J$7733,4,FALSE),"----------------------")</f>
        <v>#N/A</v>
      </c>
      <c r="J516" s="74" t="str">
        <f>IF(COUNTIF(lernitaj!B$2:B$7733,G516),"","• Lernu")</f>
        <v/>
      </c>
      <c r="K516" s="12" t="str">
        <f>IF(COUNTIF(Pover!F$2:F$7733,N516),VLOOKUP(N516,Pover!F$2:G$7733,2,FALSE),"---")</f>
        <v>---</v>
      </c>
      <c r="M516" s="13">
        <f t="shared" ref="M516:M579" si="25">LEN(G516)</f>
        <v>0</v>
      </c>
      <c r="N516" s="23" t="e">
        <f t="shared" ref="N516:N579" si="26">LEFT(G516,M516-1)</f>
        <v>#VALUE!</v>
      </c>
    </row>
    <row r="517" spans="1:14" x14ac:dyDescent="0.25">
      <c r="A517" s="2"/>
      <c r="B517" s="66"/>
      <c r="C517" s="21"/>
      <c r="D517" s="35"/>
      <c r="E517" s="68"/>
      <c r="F517" s="1"/>
      <c r="G517" s="8" t="str">
        <f t="shared" si="24"/>
        <v/>
      </c>
      <c r="H517" s="16" t="e">
        <f>IF(COUNTIF(Pover!G$2:G$7733,G517),VLOOKUP(G517,Pover!G$2:I$7733,3,FALSE),"----------------------")</f>
        <v>#N/A</v>
      </c>
      <c r="I517" s="16" t="e">
        <f>IF(COUNTIF(Pover!G$2:G$7733,G517),VLOOKUP(G517,Pover!G$2:J$7733,4,FALSE),"----------------------")</f>
        <v>#N/A</v>
      </c>
      <c r="J517" s="74" t="str">
        <f>IF(COUNTIF(lernitaj!B$2:B$7733,G517),"","• Lernu")</f>
        <v/>
      </c>
      <c r="K517" s="12" t="str">
        <f>IF(COUNTIF(Pover!F$2:F$7733,N517),VLOOKUP(N517,Pover!F$2:G$7733,2,FALSE),"---")</f>
        <v>---</v>
      </c>
      <c r="M517" s="13">
        <f t="shared" si="25"/>
        <v>0</v>
      </c>
      <c r="N517" s="23" t="e">
        <f t="shared" si="26"/>
        <v>#VALUE!</v>
      </c>
    </row>
    <row r="518" spans="1:14" x14ac:dyDescent="0.25">
      <c r="A518" s="2"/>
      <c r="B518" s="66"/>
      <c r="C518" s="21"/>
      <c r="D518" s="35"/>
      <c r="E518" s="68"/>
      <c r="F518" s="1"/>
      <c r="G518" s="8" t="str">
        <f t="shared" si="24"/>
        <v/>
      </c>
      <c r="H518" s="16" t="e">
        <f>IF(COUNTIF(Pover!G$2:G$7733,G518),VLOOKUP(G518,Pover!G$2:I$7733,3,FALSE),"----------------------")</f>
        <v>#N/A</v>
      </c>
      <c r="I518" s="16" t="e">
        <f>IF(COUNTIF(Pover!G$2:G$7733,G518),VLOOKUP(G518,Pover!G$2:J$7733,4,FALSE),"----------------------")</f>
        <v>#N/A</v>
      </c>
      <c r="J518" s="74" t="str">
        <f>IF(COUNTIF(lernitaj!B$2:B$7733,G518),"","• Lernu")</f>
        <v/>
      </c>
      <c r="K518" s="12" t="str">
        <f>IF(COUNTIF(Pover!F$2:F$7733,N518),VLOOKUP(N518,Pover!F$2:G$7733,2,FALSE),"---")</f>
        <v>---</v>
      </c>
      <c r="M518" s="13">
        <f t="shared" si="25"/>
        <v>0</v>
      </c>
      <c r="N518" s="23" t="e">
        <f t="shared" si="26"/>
        <v>#VALUE!</v>
      </c>
    </row>
    <row r="519" spans="1:14" x14ac:dyDescent="0.25">
      <c r="A519" s="2"/>
      <c r="B519" s="66"/>
      <c r="C519" s="21"/>
      <c r="D519" s="35"/>
      <c r="E519" s="68"/>
      <c r="F519" s="1"/>
      <c r="G519" s="8" t="str">
        <f t="shared" si="24"/>
        <v/>
      </c>
      <c r="H519" s="16" t="e">
        <f>IF(COUNTIF(Pover!G$2:G$7733,G519),VLOOKUP(G519,Pover!G$2:I$7733,3,FALSE),"----------------------")</f>
        <v>#N/A</v>
      </c>
      <c r="I519" s="16" t="e">
        <f>IF(COUNTIF(Pover!G$2:G$7733,G519),VLOOKUP(G519,Pover!G$2:J$7733,4,FALSE),"----------------------")</f>
        <v>#N/A</v>
      </c>
      <c r="J519" s="74" t="str">
        <f>IF(COUNTIF(lernitaj!B$2:B$7733,G519),"","• Lernu")</f>
        <v/>
      </c>
      <c r="K519" s="12" t="str">
        <f>IF(COUNTIF(Pover!F$2:F$7733,N519),VLOOKUP(N519,Pover!F$2:G$7733,2,FALSE),"---")</f>
        <v>---</v>
      </c>
      <c r="M519" s="13">
        <f t="shared" si="25"/>
        <v>0</v>
      </c>
      <c r="N519" s="23" t="e">
        <f t="shared" si="26"/>
        <v>#VALUE!</v>
      </c>
    </row>
    <row r="520" spans="1:14" x14ac:dyDescent="0.25">
      <c r="A520" s="2"/>
      <c r="B520" s="66"/>
      <c r="C520" s="21"/>
      <c r="D520" s="35"/>
      <c r="E520" s="68"/>
      <c r="F520" s="1"/>
      <c r="G520" s="8" t="str">
        <f t="shared" si="24"/>
        <v/>
      </c>
      <c r="H520" s="16" t="e">
        <f>IF(COUNTIF(Pover!G$2:G$7733,G520),VLOOKUP(G520,Pover!G$2:I$7733,3,FALSE),"----------------------")</f>
        <v>#N/A</v>
      </c>
      <c r="I520" s="16" t="e">
        <f>IF(COUNTIF(Pover!G$2:G$7733,G520),VLOOKUP(G520,Pover!G$2:J$7733,4,FALSE),"----------------------")</f>
        <v>#N/A</v>
      </c>
      <c r="J520" s="74" t="str">
        <f>IF(COUNTIF(lernitaj!B$2:B$7733,G520),"","• Lernu")</f>
        <v/>
      </c>
      <c r="K520" s="12" t="str">
        <f>IF(COUNTIF(Pover!F$2:F$7733,N520),VLOOKUP(N520,Pover!F$2:G$7733,2,FALSE),"---")</f>
        <v>---</v>
      </c>
      <c r="M520" s="13">
        <f t="shared" si="25"/>
        <v>0</v>
      </c>
      <c r="N520" s="23" t="e">
        <f t="shared" si="26"/>
        <v>#VALUE!</v>
      </c>
    </row>
    <row r="521" spans="1:14" x14ac:dyDescent="0.25">
      <c r="A521" s="2"/>
      <c r="B521" s="66"/>
      <c r="C521" s="21"/>
      <c r="D521" s="35"/>
      <c r="E521" s="68"/>
      <c r="F521" s="1"/>
      <c r="G521" s="8" t="str">
        <f t="shared" si="24"/>
        <v/>
      </c>
      <c r="H521" s="16" t="e">
        <f>IF(COUNTIF(Pover!G$2:G$7733,G521),VLOOKUP(G521,Pover!G$2:I$7733,3,FALSE),"----------------------")</f>
        <v>#N/A</v>
      </c>
      <c r="I521" s="16" t="e">
        <f>IF(COUNTIF(Pover!G$2:G$7733,G521),VLOOKUP(G521,Pover!G$2:J$7733,4,FALSE),"----------------------")</f>
        <v>#N/A</v>
      </c>
      <c r="J521" s="74" t="str">
        <f>IF(COUNTIF(lernitaj!B$2:B$7733,G521),"","• Lernu")</f>
        <v/>
      </c>
      <c r="K521" s="12" t="str">
        <f>IF(COUNTIF(Pover!F$2:F$7733,N521),VLOOKUP(N521,Pover!F$2:G$7733,2,FALSE),"---")</f>
        <v>---</v>
      </c>
      <c r="M521" s="13">
        <f t="shared" si="25"/>
        <v>0</v>
      </c>
      <c r="N521" s="23" t="e">
        <f t="shared" si="26"/>
        <v>#VALUE!</v>
      </c>
    </row>
    <row r="522" spans="1:14" x14ac:dyDescent="0.25">
      <c r="A522" s="2"/>
      <c r="B522" s="66"/>
      <c r="C522" s="21"/>
      <c r="D522" s="35"/>
      <c r="E522" s="68"/>
      <c r="F522" s="1"/>
      <c r="G522" s="8" t="str">
        <f t="shared" si="24"/>
        <v/>
      </c>
      <c r="H522" s="16" t="e">
        <f>IF(COUNTIF(Pover!G$2:G$7733,G522),VLOOKUP(G522,Pover!G$2:I$7733,3,FALSE),"----------------------")</f>
        <v>#N/A</v>
      </c>
      <c r="I522" s="16" t="e">
        <f>IF(COUNTIF(Pover!G$2:G$7733,G522),VLOOKUP(G522,Pover!G$2:J$7733,4,FALSE),"----------------------")</f>
        <v>#N/A</v>
      </c>
      <c r="J522" s="74" t="str">
        <f>IF(COUNTIF(lernitaj!B$2:B$7733,G522),"","• Lernu")</f>
        <v/>
      </c>
      <c r="K522" s="12" t="str">
        <f>IF(COUNTIF(Pover!F$2:F$7733,N522),VLOOKUP(N522,Pover!F$2:G$7733,2,FALSE),"---")</f>
        <v>---</v>
      </c>
      <c r="M522" s="13">
        <f t="shared" si="25"/>
        <v>0</v>
      </c>
      <c r="N522" s="23" t="e">
        <f t="shared" si="26"/>
        <v>#VALUE!</v>
      </c>
    </row>
    <row r="523" spans="1:14" x14ac:dyDescent="0.25">
      <c r="A523" s="2"/>
      <c r="B523" s="66"/>
      <c r="C523" s="21"/>
      <c r="D523" s="35"/>
      <c r="E523" s="68"/>
      <c r="F523" s="1"/>
      <c r="G523" s="8" t="str">
        <f t="shared" si="24"/>
        <v/>
      </c>
      <c r="H523" s="16" t="e">
        <f>IF(COUNTIF(Pover!G$2:G$7733,G523),VLOOKUP(G523,Pover!G$2:I$7733,3,FALSE),"----------------------")</f>
        <v>#N/A</v>
      </c>
      <c r="I523" s="16" t="e">
        <f>IF(COUNTIF(Pover!G$2:G$7733,G523),VLOOKUP(G523,Pover!G$2:J$7733,4,FALSE),"----------------------")</f>
        <v>#N/A</v>
      </c>
      <c r="J523" s="74" t="str">
        <f>IF(COUNTIF(lernitaj!B$2:B$7733,G523),"","• Lernu")</f>
        <v/>
      </c>
      <c r="K523" s="12" t="str">
        <f>IF(COUNTIF(Pover!F$2:F$7733,N523),VLOOKUP(N523,Pover!F$2:G$7733,2,FALSE),"---")</f>
        <v>---</v>
      </c>
      <c r="M523" s="13">
        <f t="shared" si="25"/>
        <v>0</v>
      </c>
      <c r="N523" s="23" t="e">
        <f t="shared" si="26"/>
        <v>#VALUE!</v>
      </c>
    </row>
    <row r="524" spans="1:14" x14ac:dyDescent="0.25">
      <c r="A524" s="2"/>
      <c r="B524" s="66"/>
      <c r="C524" s="21"/>
      <c r="D524" s="35"/>
      <c r="E524" s="68"/>
      <c r="F524" s="1"/>
      <c r="G524" s="8" t="str">
        <f t="shared" si="24"/>
        <v/>
      </c>
      <c r="H524" s="16" t="e">
        <f>IF(COUNTIF(Pover!G$2:G$7733,G524),VLOOKUP(G524,Pover!G$2:I$7733,3,FALSE),"----------------------")</f>
        <v>#N/A</v>
      </c>
      <c r="I524" s="16" t="e">
        <f>IF(COUNTIF(Pover!G$2:G$7733,G524),VLOOKUP(G524,Pover!G$2:J$7733,4,FALSE),"----------------------")</f>
        <v>#N/A</v>
      </c>
      <c r="J524" s="74" t="str">
        <f>IF(COUNTIF(lernitaj!B$2:B$7733,G524),"","• Lernu")</f>
        <v/>
      </c>
      <c r="K524" s="12" t="str">
        <f>IF(COUNTIF(Pover!F$2:F$7733,N524),VLOOKUP(N524,Pover!F$2:G$7733,2,FALSE),"---")</f>
        <v>---</v>
      </c>
      <c r="M524" s="13">
        <f t="shared" si="25"/>
        <v>0</v>
      </c>
      <c r="N524" s="23" t="e">
        <f t="shared" si="26"/>
        <v>#VALUE!</v>
      </c>
    </row>
    <row r="525" spans="1:14" x14ac:dyDescent="0.25">
      <c r="A525" s="2"/>
      <c r="B525" s="66"/>
      <c r="C525" s="21"/>
      <c r="D525" s="35"/>
      <c r="E525" s="68"/>
      <c r="F525" s="1"/>
      <c r="G525" s="8" t="str">
        <f t="shared" si="24"/>
        <v/>
      </c>
      <c r="H525" s="16" t="e">
        <f>IF(COUNTIF(Pover!G$2:G$7733,G525),VLOOKUP(G525,Pover!G$2:I$7733,3,FALSE),"----------------------")</f>
        <v>#N/A</v>
      </c>
      <c r="I525" s="16" t="e">
        <f>IF(COUNTIF(Pover!G$2:G$7733,G525),VLOOKUP(G525,Pover!G$2:J$7733,4,FALSE),"----------------------")</f>
        <v>#N/A</v>
      </c>
      <c r="J525" s="74" t="str">
        <f>IF(COUNTIF(lernitaj!B$2:B$7733,G525),"","• Lernu")</f>
        <v/>
      </c>
      <c r="K525" s="12" t="str">
        <f>IF(COUNTIF(Pover!F$2:F$7733,N525),VLOOKUP(N525,Pover!F$2:G$7733,2,FALSE),"---")</f>
        <v>---</v>
      </c>
      <c r="M525" s="13">
        <f t="shared" si="25"/>
        <v>0</v>
      </c>
      <c r="N525" s="23" t="e">
        <f t="shared" si="26"/>
        <v>#VALUE!</v>
      </c>
    </row>
    <row r="526" spans="1:14" x14ac:dyDescent="0.25">
      <c r="A526" s="2"/>
      <c r="B526" s="66"/>
      <c r="C526" s="21"/>
      <c r="D526" s="35"/>
      <c r="E526" s="68"/>
      <c r="F526" s="1"/>
      <c r="G526" s="8" t="str">
        <f t="shared" si="24"/>
        <v/>
      </c>
      <c r="H526" s="16" t="e">
        <f>IF(COUNTIF(Pover!G$2:G$7733,G526),VLOOKUP(G526,Pover!G$2:I$7733,3,FALSE),"----------------------")</f>
        <v>#N/A</v>
      </c>
      <c r="I526" s="16" t="e">
        <f>IF(COUNTIF(Pover!G$2:G$7733,G526),VLOOKUP(G526,Pover!G$2:J$7733,4,FALSE),"----------------------")</f>
        <v>#N/A</v>
      </c>
      <c r="J526" s="74" t="str">
        <f>IF(COUNTIF(lernitaj!B$2:B$7733,G526),"","• Lernu")</f>
        <v/>
      </c>
      <c r="K526" s="12" t="str">
        <f>IF(COUNTIF(Pover!F$2:F$7733,N526),VLOOKUP(N526,Pover!F$2:G$7733,2,FALSE),"---")</f>
        <v>---</v>
      </c>
      <c r="M526" s="13">
        <f t="shared" si="25"/>
        <v>0</v>
      </c>
      <c r="N526" s="23" t="e">
        <f t="shared" si="26"/>
        <v>#VALUE!</v>
      </c>
    </row>
    <row r="527" spans="1:14" x14ac:dyDescent="0.25">
      <c r="A527" s="2"/>
      <c r="B527" s="66"/>
      <c r="C527" s="21"/>
      <c r="D527" s="35"/>
      <c r="E527" s="68"/>
      <c r="F527" s="1"/>
      <c r="G527" s="8" t="str">
        <f t="shared" si="24"/>
        <v/>
      </c>
      <c r="H527" s="16" t="e">
        <f>IF(COUNTIF(Pover!G$2:G$7733,G527),VLOOKUP(G527,Pover!G$2:I$7733,3,FALSE),"----------------------")</f>
        <v>#N/A</v>
      </c>
      <c r="I527" s="16" t="e">
        <f>IF(COUNTIF(Pover!G$2:G$7733,G527),VLOOKUP(G527,Pover!G$2:J$7733,4,FALSE),"----------------------")</f>
        <v>#N/A</v>
      </c>
      <c r="J527" s="74" t="str">
        <f>IF(COUNTIF(lernitaj!B$2:B$7733,G527),"","• Lernu")</f>
        <v/>
      </c>
      <c r="K527" s="12" t="str">
        <f>IF(COUNTIF(Pover!F$2:F$7733,N527),VLOOKUP(N527,Pover!F$2:G$7733,2,FALSE),"---")</f>
        <v>---</v>
      </c>
      <c r="M527" s="13">
        <f t="shared" si="25"/>
        <v>0</v>
      </c>
      <c r="N527" s="23" t="e">
        <f t="shared" si="26"/>
        <v>#VALUE!</v>
      </c>
    </row>
    <row r="528" spans="1:14" x14ac:dyDescent="0.25">
      <c r="A528" s="2"/>
      <c r="B528" s="66"/>
      <c r="C528" s="21"/>
      <c r="D528" s="35"/>
      <c r="E528" s="68"/>
      <c r="F528" s="1"/>
      <c r="G528" s="8" t="str">
        <f t="shared" si="24"/>
        <v/>
      </c>
      <c r="H528" s="16" t="e">
        <f>IF(COUNTIF(Pover!G$2:G$7733,G528),VLOOKUP(G528,Pover!G$2:I$7733,3,FALSE),"----------------------")</f>
        <v>#N/A</v>
      </c>
      <c r="I528" s="16" t="e">
        <f>IF(COUNTIF(Pover!G$2:G$7733,G528),VLOOKUP(G528,Pover!G$2:J$7733,4,FALSE),"----------------------")</f>
        <v>#N/A</v>
      </c>
      <c r="J528" s="74" t="str">
        <f>IF(COUNTIF(lernitaj!B$2:B$7733,G528),"","• Lernu")</f>
        <v/>
      </c>
      <c r="K528" s="12" t="str">
        <f>IF(COUNTIF(Pover!F$2:F$7733,N528),VLOOKUP(N528,Pover!F$2:G$7733,2,FALSE),"---")</f>
        <v>---</v>
      </c>
      <c r="M528" s="13">
        <f t="shared" si="25"/>
        <v>0</v>
      </c>
      <c r="N528" s="23" t="e">
        <f t="shared" si="26"/>
        <v>#VALUE!</v>
      </c>
    </row>
    <row r="529" spans="1:14" x14ac:dyDescent="0.25">
      <c r="A529" s="2"/>
      <c r="B529" s="66"/>
      <c r="C529" s="21"/>
      <c r="D529" s="35"/>
      <c r="E529" s="68"/>
      <c r="F529" s="1"/>
      <c r="G529" s="8" t="str">
        <f t="shared" si="24"/>
        <v/>
      </c>
      <c r="H529" s="16" t="e">
        <f>IF(COUNTIF(Pover!G$2:G$7733,G529),VLOOKUP(G529,Pover!G$2:I$7733,3,FALSE),"----------------------")</f>
        <v>#N/A</v>
      </c>
      <c r="I529" s="16" t="e">
        <f>IF(COUNTIF(Pover!G$2:G$7733,G529),VLOOKUP(G529,Pover!G$2:J$7733,4,FALSE),"----------------------")</f>
        <v>#N/A</v>
      </c>
      <c r="J529" s="74" t="str">
        <f>IF(COUNTIF(lernitaj!B$2:B$7733,G529),"","• Lernu")</f>
        <v/>
      </c>
      <c r="K529" s="12" t="str">
        <f>IF(COUNTIF(Pover!F$2:F$7733,N529),VLOOKUP(N529,Pover!F$2:G$7733,2,FALSE),"---")</f>
        <v>---</v>
      </c>
      <c r="M529" s="13">
        <f t="shared" si="25"/>
        <v>0</v>
      </c>
      <c r="N529" s="23" t="e">
        <f t="shared" si="26"/>
        <v>#VALUE!</v>
      </c>
    </row>
    <row r="530" spans="1:14" x14ac:dyDescent="0.25">
      <c r="A530" s="2"/>
      <c r="B530" s="66"/>
      <c r="C530" s="21"/>
      <c r="D530" s="35"/>
      <c r="E530" s="68"/>
      <c r="F530" s="1"/>
      <c r="G530" s="8" t="str">
        <f t="shared" si="24"/>
        <v/>
      </c>
      <c r="H530" s="16" t="e">
        <f>IF(COUNTIF(Pover!G$2:G$7733,G530),VLOOKUP(G530,Pover!G$2:I$7733,3,FALSE),"----------------------")</f>
        <v>#N/A</v>
      </c>
      <c r="I530" s="16" t="e">
        <f>IF(COUNTIF(Pover!G$2:G$7733,G530),VLOOKUP(G530,Pover!G$2:J$7733,4,FALSE),"----------------------")</f>
        <v>#N/A</v>
      </c>
      <c r="J530" s="74" t="str">
        <f>IF(COUNTIF(lernitaj!B$2:B$7733,G530),"","• Lernu")</f>
        <v/>
      </c>
      <c r="K530" s="12" t="str">
        <f>IF(COUNTIF(Pover!F$2:F$7733,N530),VLOOKUP(N530,Pover!F$2:G$7733,2,FALSE),"---")</f>
        <v>---</v>
      </c>
      <c r="M530" s="13">
        <f t="shared" si="25"/>
        <v>0</v>
      </c>
      <c r="N530" s="23" t="e">
        <f t="shared" si="26"/>
        <v>#VALUE!</v>
      </c>
    </row>
    <row r="531" spans="1:14" x14ac:dyDescent="0.25">
      <c r="A531" s="2"/>
      <c r="B531" s="66"/>
      <c r="C531" s="21"/>
      <c r="D531" s="35"/>
      <c r="E531" s="68"/>
      <c r="F531" s="1"/>
      <c r="G531" s="8" t="str">
        <f t="shared" si="24"/>
        <v/>
      </c>
      <c r="H531" s="16" t="e">
        <f>IF(COUNTIF(Pover!G$2:G$7733,G531),VLOOKUP(G531,Pover!G$2:I$7733,3,FALSE),"----------------------")</f>
        <v>#N/A</v>
      </c>
      <c r="I531" s="16" t="e">
        <f>IF(COUNTIF(Pover!G$2:G$7733,G531),VLOOKUP(G531,Pover!G$2:J$7733,4,FALSE),"----------------------")</f>
        <v>#N/A</v>
      </c>
      <c r="J531" s="74" t="str">
        <f>IF(COUNTIF(lernitaj!B$2:B$7733,G531),"","• Lernu")</f>
        <v/>
      </c>
      <c r="K531" s="12" t="str">
        <f>IF(COUNTIF(Pover!F$2:F$7733,N531),VLOOKUP(N531,Pover!F$2:G$7733,2,FALSE),"---")</f>
        <v>---</v>
      </c>
      <c r="M531" s="13">
        <f t="shared" si="25"/>
        <v>0</v>
      </c>
      <c r="N531" s="23" t="e">
        <f t="shared" si="26"/>
        <v>#VALUE!</v>
      </c>
    </row>
    <row r="532" spans="1:14" x14ac:dyDescent="0.25">
      <c r="A532" s="2"/>
      <c r="B532" s="66"/>
      <c r="C532" s="21"/>
      <c r="D532" s="35"/>
      <c r="E532" s="68"/>
      <c r="F532" s="1"/>
      <c r="G532" s="8" t="str">
        <f t="shared" si="24"/>
        <v/>
      </c>
      <c r="H532" s="16" t="e">
        <f>IF(COUNTIF(Pover!G$2:G$7733,G532),VLOOKUP(G532,Pover!G$2:I$7733,3,FALSE),"----------------------")</f>
        <v>#N/A</v>
      </c>
      <c r="I532" s="16" t="e">
        <f>IF(COUNTIF(Pover!G$2:G$7733,G532),VLOOKUP(G532,Pover!G$2:J$7733,4,FALSE),"----------------------")</f>
        <v>#N/A</v>
      </c>
      <c r="J532" s="74" t="str">
        <f>IF(COUNTIF(lernitaj!B$2:B$7733,G532),"","• Lernu")</f>
        <v/>
      </c>
      <c r="K532" s="12" t="str">
        <f>IF(COUNTIF(Pover!F$2:F$7733,N532),VLOOKUP(N532,Pover!F$2:G$7733,2,FALSE),"---")</f>
        <v>---</v>
      </c>
      <c r="M532" s="13">
        <f t="shared" si="25"/>
        <v>0</v>
      </c>
      <c r="N532" s="23" t="e">
        <f t="shared" si="26"/>
        <v>#VALUE!</v>
      </c>
    </row>
    <row r="533" spans="1:14" x14ac:dyDescent="0.25">
      <c r="A533" s="2"/>
      <c r="B533" s="66"/>
      <c r="C533" s="21"/>
      <c r="D533" s="35"/>
      <c r="E533" s="68"/>
      <c r="F533" s="1"/>
      <c r="G533" s="8" t="str">
        <f t="shared" si="24"/>
        <v/>
      </c>
      <c r="H533" s="16" t="e">
        <f>IF(COUNTIF(Pover!G$2:G$7733,G533),VLOOKUP(G533,Pover!G$2:I$7733,3,FALSE),"----------------------")</f>
        <v>#N/A</v>
      </c>
      <c r="I533" s="16" t="e">
        <f>IF(COUNTIF(Pover!G$2:G$7733,G533),VLOOKUP(G533,Pover!G$2:J$7733,4,FALSE),"----------------------")</f>
        <v>#N/A</v>
      </c>
      <c r="J533" s="74" t="str">
        <f>IF(COUNTIF(lernitaj!B$2:B$7733,G533),"","• Lernu")</f>
        <v/>
      </c>
      <c r="K533" s="12" t="str">
        <f>IF(COUNTIF(Pover!F$2:F$7733,N533),VLOOKUP(N533,Pover!F$2:G$7733,2,FALSE),"---")</f>
        <v>---</v>
      </c>
      <c r="M533" s="13">
        <f t="shared" si="25"/>
        <v>0</v>
      </c>
      <c r="N533" s="23" t="e">
        <f t="shared" si="26"/>
        <v>#VALUE!</v>
      </c>
    </row>
    <row r="534" spans="1:14" x14ac:dyDescent="0.25">
      <c r="A534" s="2"/>
      <c r="B534" s="66"/>
      <c r="C534" s="21"/>
      <c r="D534" s="35"/>
      <c r="E534" s="68"/>
      <c r="F534" s="1"/>
      <c r="G534" s="8" t="str">
        <f t="shared" si="24"/>
        <v/>
      </c>
      <c r="H534" s="16" t="e">
        <f>IF(COUNTIF(Pover!G$2:G$7733,G534),VLOOKUP(G534,Pover!G$2:I$7733,3,FALSE),"----------------------")</f>
        <v>#N/A</v>
      </c>
      <c r="I534" s="16" t="e">
        <f>IF(COUNTIF(Pover!G$2:G$7733,G534),VLOOKUP(G534,Pover!G$2:J$7733,4,FALSE),"----------------------")</f>
        <v>#N/A</v>
      </c>
      <c r="J534" s="74" t="str">
        <f>IF(COUNTIF(lernitaj!B$2:B$7733,G534),"","• Lernu")</f>
        <v/>
      </c>
      <c r="K534" s="12" t="str">
        <f>IF(COUNTIF(Pover!F$2:F$7733,N534),VLOOKUP(N534,Pover!F$2:G$7733,2,FALSE),"---")</f>
        <v>---</v>
      </c>
      <c r="M534" s="13">
        <f t="shared" si="25"/>
        <v>0</v>
      </c>
      <c r="N534" s="23" t="e">
        <f t="shared" si="26"/>
        <v>#VALUE!</v>
      </c>
    </row>
    <row r="535" spans="1:14" x14ac:dyDescent="0.25">
      <c r="A535" s="2"/>
      <c r="B535" s="66"/>
      <c r="C535" s="21"/>
      <c r="D535" s="35"/>
      <c r="E535" s="68"/>
      <c r="F535" s="1"/>
      <c r="G535" s="8" t="str">
        <f t="shared" si="24"/>
        <v/>
      </c>
      <c r="H535" s="16" t="e">
        <f>IF(COUNTIF(Pover!G$2:G$7733,G535),VLOOKUP(G535,Pover!G$2:I$7733,3,FALSE),"----------------------")</f>
        <v>#N/A</v>
      </c>
      <c r="I535" s="16" t="e">
        <f>IF(COUNTIF(Pover!G$2:G$7733,G535),VLOOKUP(G535,Pover!G$2:J$7733,4,FALSE),"----------------------")</f>
        <v>#N/A</v>
      </c>
      <c r="J535" s="74" t="str">
        <f>IF(COUNTIF(lernitaj!B$2:B$7733,G535),"","• Lernu")</f>
        <v/>
      </c>
      <c r="K535" s="12" t="str">
        <f>IF(COUNTIF(Pover!F$2:F$7733,N535),VLOOKUP(N535,Pover!F$2:G$7733,2,FALSE),"---")</f>
        <v>---</v>
      </c>
      <c r="M535" s="13">
        <f t="shared" si="25"/>
        <v>0</v>
      </c>
      <c r="N535" s="23" t="e">
        <f t="shared" si="26"/>
        <v>#VALUE!</v>
      </c>
    </row>
    <row r="536" spans="1:14" x14ac:dyDescent="0.25">
      <c r="A536" s="2"/>
      <c r="B536" s="66"/>
      <c r="C536" s="21"/>
      <c r="D536" s="35"/>
      <c r="E536" s="68"/>
      <c r="F536" s="1"/>
      <c r="G536" s="8" t="str">
        <f t="shared" si="24"/>
        <v/>
      </c>
      <c r="H536" s="16" t="e">
        <f>IF(COUNTIF(Pover!G$2:G$7733,G536),VLOOKUP(G536,Pover!G$2:I$7733,3,FALSE),"----------------------")</f>
        <v>#N/A</v>
      </c>
      <c r="I536" s="16" t="e">
        <f>IF(COUNTIF(Pover!G$2:G$7733,G536),VLOOKUP(G536,Pover!G$2:J$7733,4,FALSE),"----------------------")</f>
        <v>#N/A</v>
      </c>
      <c r="J536" s="74" t="str">
        <f>IF(COUNTIF(lernitaj!B$2:B$7733,G536),"","• Lernu")</f>
        <v/>
      </c>
      <c r="K536" s="12" t="str">
        <f>IF(COUNTIF(Pover!F$2:F$7733,N536),VLOOKUP(N536,Pover!F$2:G$7733,2,FALSE),"---")</f>
        <v>---</v>
      </c>
      <c r="M536" s="13">
        <f t="shared" si="25"/>
        <v>0</v>
      </c>
      <c r="N536" s="23" t="e">
        <f t="shared" si="26"/>
        <v>#VALUE!</v>
      </c>
    </row>
    <row r="537" spans="1:14" x14ac:dyDescent="0.25">
      <c r="A537" s="2"/>
      <c r="B537" s="66"/>
      <c r="C537" s="21"/>
      <c r="D537" s="35"/>
      <c r="E537" s="68"/>
      <c r="F537" s="1"/>
      <c r="G537" s="8" t="str">
        <f t="shared" si="24"/>
        <v/>
      </c>
      <c r="H537" s="16" t="e">
        <f>IF(COUNTIF(Pover!G$2:G$7733,G537),VLOOKUP(G537,Pover!G$2:I$7733,3,FALSE),"----------------------")</f>
        <v>#N/A</v>
      </c>
      <c r="I537" s="16" t="e">
        <f>IF(COUNTIF(Pover!G$2:G$7733,G537),VLOOKUP(G537,Pover!G$2:J$7733,4,FALSE),"----------------------")</f>
        <v>#N/A</v>
      </c>
      <c r="J537" s="74" t="str">
        <f>IF(COUNTIF(lernitaj!B$2:B$7733,G537),"","• Lernu")</f>
        <v/>
      </c>
      <c r="K537" s="12" t="str">
        <f>IF(COUNTIF(Pover!F$2:F$7733,N537),VLOOKUP(N537,Pover!F$2:G$7733,2,FALSE),"---")</f>
        <v>---</v>
      </c>
      <c r="M537" s="13">
        <f t="shared" si="25"/>
        <v>0</v>
      </c>
      <c r="N537" s="23" t="e">
        <f t="shared" si="26"/>
        <v>#VALUE!</v>
      </c>
    </row>
    <row r="538" spans="1:14" x14ac:dyDescent="0.25">
      <c r="A538" s="2"/>
      <c r="B538" s="66"/>
      <c r="C538" s="21"/>
      <c r="D538" s="35"/>
      <c r="E538" s="68"/>
      <c r="F538" s="1"/>
      <c r="G538" s="8" t="str">
        <f t="shared" si="24"/>
        <v/>
      </c>
      <c r="H538" s="16" t="e">
        <f>IF(COUNTIF(Pover!G$2:G$7733,G538),VLOOKUP(G538,Pover!G$2:I$7733,3,FALSE),"----------------------")</f>
        <v>#N/A</v>
      </c>
      <c r="I538" s="16" t="e">
        <f>IF(COUNTIF(Pover!G$2:G$7733,G538),VLOOKUP(G538,Pover!G$2:J$7733,4,FALSE),"----------------------")</f>
        <v>#N/A</v>
      </c>
      <c r="J538" s="74" t="str">
        <f>IF(COUNTIF(lernitaj!B$2:B$7733,G538),"","• Lernu")</f>
        <v/>
      </c>
      <c r="K538" s="12" t="str">
        <f>IF(COUNTIF(Pover!F$2:F$7733,N538),VLOOKUP(N538,Pover!F$2:G$7733,2,FALSE),"---")</f>
        <v>---</v>
      </c>
      <c r="M538" s="13">
        <f t="shared" si="25"/>
        <v>0</v>
      </c>
      <c r="N538" s="23" t="e">
        <f t="shared" si="26"/>
        <v>#VALUE!</v>
      </c>
    </row>
    <row r="539" spans="1:14" x14ac:dyDescent="0.25">
      <c r="A539" s="2"/>
      <c r="B539" s="66"/>
      <c r="C539" s="21"/>
      <c r="D539" s="35"/>
      <c r="E539" s="68"/>
      <c r="F539" s="1"/>
      <c r="G539" s="8" t="str">
        <f t="shared" si="24"/>
        <v/>
      </c>
      <c r="H539" s="16" t="e">
        <f>IF(COUNTIF(Pover!G$2:G$7733,G539),VLOOKUP(G539,Pover!G$2:I$7733,3,FALSE),"----------------------")</f>
        <v>#N/A</v>
      </c>
      <c r="I539" s="16" t="e">
        <f>IF(COUNTIF(Pover!G$2:G$7733,G539),VLOOKUP(G539,Pover!G$2:J$7733,4,FALSE),"----------------------")</f>
        <v>#N/A</v>
      </c>
      <c r="J539" s="74" t="str">
        <f>IF(COUNTIF(lernitaj!B$2:B$7733,G539),"","• Lernu")</f>
        <v/>
      </c>
      <c r="K539" s="12" t="str">
        <f>IF(COUNTIF(Pover!F$2:F$7733,N539),VLOOKUP(N539,Pover!F$2:G$7733,2,FALSE),"---")</f>
        <v>---</v>
      </c>
      <c r="M539" s="13">
        <f t="shared" si="25"/>
        <v>0</v>
      </c>
      <c r="N539" s="23" t="e">
        <f t="shared" si="26"/>
        <v>#VALUE!</v>
      </c>
    </row>
    <row r="540" spans="1:14" x14ac:dyDescent="0.25">
      <c r="A540" s="2"/>
      <c r="B540" s="66"/>
      <c r="C540" s="21"/>
      <c r="D540" s="35"/>
      <c r="E540" s="68"/>
      <c r="F540" s="1"/>
      <c r="G540" s="8" t="str">
        <f t="shared" si="24"/>
        <v/>
      </c>
      <c r="H540" s="16" t="e">
        <f>IF(COUNTIF(Pover!G$2:G$7733,G540),VLOOKUP(G540,Pover!G$2:I$7733,3,FALSE),"----------------------")</f>
        <v>#N/A</v>
      </c>
      <c r="I540" s="16" t="e">
        <f>IF(COUNTIF(Pover!G$2:G$7733,G540),VLOOKUP(G540,Pover!G$2:J$7733,4,FALSE),"----------------------")</f>
        <v>#N/A</v>
      </c>
      <c r="J540" s="74" t="str">
        <f>IF(COUNTIF(lernitaj!B$2:B$7733,G540),"","• Lernu")</f>
        <v/>
      </c>
      <c r="K540" s="12" t="str">
        <f>IF(COUNTIF(Pover!F$2:F$7733,N540),VLOOKUP(N540,Pover!F$2:G$7733,2,FALSE),"---")</f>
        <v>---</v>
      </c>
      <c r="M540" s="13">
        <f t="shared" si="25"/>
        <v>0</v>
      </c>
      <c r="N540" s="23" t="e">
        <f t="shared" si="26"/>
        <v>#VALUE!</v>
      </c>
    </row>
    <row r="541" spans="1:14" x14ac:dyDescent="0.25">
      <c r="A541" s="2"/>
      <c r="B541" s="66"/>
      <c r="C541" s="21"/>
      <c r="D541" s="35"/>
      <c r="E541" s="68"/>
      <c r="F541" s="1"/>
      <c r="G541" s="8" t="str">
        <f t="shared" si="24"/>
        <v/>
      </c>
      <c r="H541" s="16" t="e">
        <f>IF(COUNTIF(Pover!G$2:G$7733,G541),VLOOKUP(G541,Pover!G$2:I$7733,3,FALSE),"----------------------")</f>
        <v>#N/A</v>
      </c>
      <c r="I541" s="16" t="e">
        <f>IF(COUNTIF(Pover!G$2:G$7733,G541),VLOOKUP(G541,Pover!G$2:J$7733,4,FALSE),"----------------------")</f>
        <v>#N/A</v>
      </c>
      <c r="J541" s="74" t="str">
        <f>IF(COUNTIF(lernitaj!B$2:B$7733,G541),"","• Lernu")</f>
        <v/>
      </c>
      <c r="K541" s="12" t="str">
        <f>IF(COUNTIF(Pover!F$2:F$7733,N541),VLOOKUP(N541,Pover!F$2:G$7733,2,FALSE),"---")</f>
        <v>---</v>
      </c>
      <c r="M541" s="13">
        <f t="shared" si="25"/>
        <v>0</v>
      </c>
      <c r="N541" s="23" t="e">
        <f t="shared" si="26"/>
        <v>#VALUE!</v>
      </c>
    </row>
    <row r="542" spans="1:14" x14ac:dyDescent="0.25">
      <c r="A542" s="2"/>
      <c r="B542" s="66"/>
      <c r="C542" s="21"/>
      <c r="D542" s="35"/>
      <c r="E542" s="68"/>
      <c r="F542" s="1"/>
      <c r="G542" s="8" t="str">
        <f t="shared" si="24"/>
        <v/>
      </c>
      <c r="H542" s="16" t="e">
        <f>IF(COUNTIF(Pover!G$2:G$7733,G542),VLOOKUP(G542,Pover!G$2:I$7733,3,FALSE),"----------------------")</f>
        <v>#N/A</v>
      </c>
      <c r="I542" s="16" t="e">
        <f>IF(COUNTIF(Pover!G$2:G$7733,G542),VLOOKUP(G542,Pover!G$2:J$7733,4,FALSE),"----------------------")</f>
        <v>#N/A</v>
      </c>
      <c r="J542" s="74" t="str">
        <f>IF(COUNTIF(lernitaj!B$2:B$7733,G542),"","• Lernu")</f>
        <v/>
      </c>
      <c r="K542" s="12" t="str">
        <f>IF(COUNTIF(Pover!F$2:F$7733,N542),VLOOKUP(N542,Pover!F$2:G$7733,2,FALSE),"---")</f>
        <v>---</v>
      </c>
      <c r="M542" s="13">
        <f t="shared" si="25"/>
        <v>0</v>
      </c>
      <c r="N542" s="23" t="e">
        <f t="shared" si="26"/>
        <v>#VALUE!</v>
      </c>
    </row>
    <row r="543" spans="1:14" x14ac:dyDescent="0.25">
      <c r="A543" s="2"/>
      <c r="B543" s="66"/>
      <c r="C543" s="21"/>
      <c r="D543" s="35"/>
      <c r="E543" s="68"/>
      <c r="F543" s="1"/>
      <c r="G543" s="8" t="str">
        <f t="shared" si="24"/>
        <v/>
      </c>
      <c r="H543" s="16" t="e">
        <f>IF(COUNTIF(Pover!G$2:G$7733,G543),VLOOKUP(G543,Pover!G$2:I$7733,3,FALSE),"----------------------")</f>
        <v>#N/A</v>
      </c>
      <c r="I543" s="16" t="e">
        <f>IF(COUNTIF(Pover!G$2:G$7733,G543),VLOOKUP(G543,Pover!G$2:J$7733,4,FALSE),"----------------------")</f>
        <v>#N/A</v>
      </c>
      <c r="J543" s="74" t="str">
        <f>IF(COUNTIF(lernitaj!B$2:B$7733,G543),"","• Lernu")</f>
        <v/>
      </c>
      <c r="K543" s="12" t="str">
        <f>IF(COUNTIF(Pover!F$2:F$7733,N543),VLOOKUP(N543,Pover!F$2:G$7733,2,FALSE),"---")</f>
        <v>---</v>
      </c>
      <c r="M543" s="13">
        <f t="shared" si="25"/>
        <v>0</v>
      </c>
      <c r="N543" s="23" t="e">
        <f t="shared" si="26"/>
        <v>#VALUE!</v>
      </c>
    </row>
    <row r="544" spans="1:14" x14ac:dyDescent="0.25">
      <c r="A544" s="2"/>
      <c r="B544" s="66"/>
      <c r="C544" s="21"/>
      <c r="D544" s="35"/>
      <c r="E544" s="68"/>
      <c r="F544" s="1"/>
      <c r="G544" s="8" t="str">
        <f t="shared" si="24"/>
        <v/>
      </c>
      <c r="H544" s="16" t="e">
        <f>IF(COUNTIF(Pover!G$2:G$7733,G544),VLOOKUP(G544,Pover!G$2:I$7733,3,FALSE),"----------------------")</f>
        <v>#N/A</v>
      </c>
      <c r="I544" s="16" t="e">
        <f>IF(COUNTIF(Pover!G$2:G$7733,G544),VLOOKUP(G544,Pover!G$2:J$7733,4,FALSE),"----------------------")</f>
        <v>#N/A</v>
      </c>
      <c r="J544" s="74" t="str">
        <f>IF(COUNTIF(lernitaj!B$2:B$7733,G544),"","• Lernu")</f>
        <v/>
      </c>
      <c r="K544" s="12" t="str">
        <f>IF(COUNTIF(Pover!F$2:F$7733,N544),VLOOKUP(N544,Pover!F$2:G$7733,2,FALSE),"---")</f>
        <v>---</v>
      </c>
      <c r="M544" s="13">
        <f t="shared" si="25"/>
        <v>0</v>
      </c>
      <c r="N544" s="23" t="e">
        <f t="shared" si="26"/>
        <v>#VALUE!</v>
      </c>
    </row>
    <row r="545" spans="1:14" x14ac:dyDescent="0.25">
      <c r="A545" s="2"/>
      <c r="B545" s="66"/>
      <c r="C545" s="21"/>
      <c r="D545" s="35"/>
      <c r="E545" s="68"/>
      <c r="F545" s="1"/>
      <c r="G545" s="8" t="str">
        <f t="shared" si="24"/>
        <v/>
      </c>
      <c r="H545" s="16" t="e">
        <f>IF(COUNTIF(Pover!G$2:G$7733,G545),VLOOKUP(G545,Pover!G$2:I$7733,3,FALSE),"----------------------")</f>
        <v>#N/A</v>
      </c>
      <c r="I545" s="16" t="e">
        <f>IF(COUNTIF(Pover!G$2:G$7733,G545),VLOOKUP(G545,Pover!G$2:J$7733,4,FALSE),"----------------------")</f>
        <v>#N/A</v>
      </c>
      <c r="J545" s="74" t="str">
        <f>IF(COUNTIF(lernitaj!B$2:B$7733,G545),"","• Lernu")</f>
        <v/>
      </c>
      <c r="K545" s="12" t="str">
        <f>IF(COUNTIF(Pover!F$2:F$7733,N545),VLOOKUP(N545,Pover!F$2:G$7733,2,FALSE),"---")</f>
        <v>---</v>
      </c>
      <c r="M545" s="13">
        <f t="shared" si="25"/>
        <v>0</v>
      </c>
      <c r="N545" s="23" t="e">
        <f t="shared" si="26"/>
        <v>#VALUE!</v>
      </c>
    </row>
    <row r="546" spans="1:14" x14ac:dyDescent="0.25">
      <c r="A546" s="2"/>
      <c r="B546" s="66"/>
      <c r="C546" s="21"/>
      <c r="D546" s="35"/>
      <c r="E546" s="68"/>
      <c r="F546" s="1"/>
      <c r="G546" s="8" t="str">
        <f t="shared" si="24"/>
        <v/>
      </c>
      <c r="H546" s="16" t="e">
        <f>IF(COUNTIF(Pover!G$2:G$7733,G546),VLOOKUP(G546,Pover!G$2:I$7733,3,FALSE),"----------------------")</f>
        <v>#N/A</v>
      </c>
      <c r="I546" s="16" t="e">
        <f>IF(COUNTIF(Pover!G$2:G$7733,G546),VLOOKUP(G546,Pover!G$2:J$7733,4,FALSE),"----------------------")</f>
        <v>#N/A</v>
      </c>
      <c r="J546" s="74" t="str">
        <f>IF(COUNTIF(lernitaj!B$2:B$7733,G546),"","• Lernu")</f>
        <v/>
      </c>
      <c r="K546" s="12" t="str">
        <f>IF(COUNTIF(Pover!F$2:F$7733,N546),VLOOKUP(N546,Pover!F$2:G$7733,2,FALSE),"---")</f>
        <v>---</v>
      </c>
      <c r="M546" s="13">
        <f t="shared" si="25"/>
        <v>0</v>
      </c>
      <c r="N546" s="23" t="e">
        <f t="shared" si="26"/>
        <v>#VALUE!</v>
      </c>
    </row>
    <row r="547" spans="1:14" x14ac:dyDescent="0.25">
      <c r="A547" s="2"/>
      <c r="B547" s="66"/>
      <c r="C547" s="21"/>
      <c r="D547" s="35"/>
      <c r="E547" s="68"/>
      <c r="F547" s="1"/>
      <c r="G547" s="8" t="str">
        <f t="shared" si="24"/>
        <v/>
      </c>
      <c r="H547" s="16" t="e">
        <f>IF(COUNTIF(Pover!G$2:G$7733,G547),VLOOKUP(G547,Pover!G$2:I$7733,3,FALSE),"----------------------")</f>
        <v>#N/A</v>
      </c>
      <c r="I547" s="16" t="e">
        <f>IF(COUNTIF(Pover!G$2:G$7733,G547),VLOOKUP(G547,Pover!G$2:J$7733,4,FALSE),"----------------------")</f>
        <v>#N/A</v>
      </c>
      <c r="J547" s="74" t="str">
        <f>IF(COUNTIF(lernitaj!B$2:B$7733,G547),"","• Lernu")</f>
        <v/>
      </c>
      <c r="K547" s="12" t="str">
        <f>IF(COUNTIF(Pover!F$2:F$7733,N547),VLOOKUP(N547,Pover!F$2:G$7733,2,FALSE),"---")</f>
        <v>---</v>
      </c>
      <c r="M547" s="13">
        <f t="shared" si="25"/>
        <v>0</v>
      </c>
      <c r="N547" s="23" t="e">
        <f t="shared" si="26"/>
        <v>#VALUE!</v>
      </c>
    </row>
    <row r="548" spans="1:14" x14ac:dyDescent="0.25">
      <c r="A548" s="2"/>
      <c r="B548" s="66"/>
      <c r="C548" s="21"/>
      <c r="D548" s="35"/>
      <c r="E548" s="68"/>
      <c r="F548" s="1"/>
      <c r="G548" s="8" t="str">
        <f t="shared" si="24"/>
        <v/>
      </c>
      <c r="H548" s="16" t="e">
        <f>IF(COUNTIF(Pover!G$2:G$7733,G548),VLOOKUP(G548,Pover!G$2:I$7733,3,FALSE),"----------------------")</f>
        <v>#N/A</v>
      </c>
      <c r="I548" s="16" t="e">
        <f>IF(COUNTIF(Pover!G$2:G$7733,G548),VLOOKUP(G548,Pover!G$2:J$7733,4,FALSE),"----------------------")</f>
        <v>#N/A</v>
      </c>
      <c r="J548" s="74" t="str">
        <f>IF(COUNTIF(lernitaj!B$2:B$7733,G548),"","• Lernu")</f>
        <v/>
      </c>
      <c r="K548" s="12" t="str">
        <f>IF(COUNTIF(Pover!F$2:F$7733,N548),VLOOKUP(N548,Pover!F$2:G$7733,2,FALSE),"---")</f>
        <v>---</v>
      </c>
      <c r="M548" s="13">
        <f t="shared" si="25"/>
        <v>0</v>
      </c>
      <c r="N548" s="23" t="e">
        <f t="shared" si="26"/>
        <v>#VALUE!</v>
      </c>
    </row>
    <row r="549" spans="1:14" x14ac:dyDescent="0.25">
      <c r="A549" s="2"/>
      <c r="B549" s="66"/>
      <c r="C549" s="21"/>
      <c r="D549" s="35"/>
      <c r="E549" s="68"/>
      <c r="F549" s="1"/>
      <c r="G549" s="8" t="str">
        <f t="shared" si="24"/>
        <v/>
      </c>
      <c r="H549" s="16" t="e">
        <f>IF(COUNTIF(Pover!G$2:G$7733,G549),VLOOKUP(G549,Pover!G$2:I$7733,3,FALSE),"----------------------")</f>
        <v>#N/A</v>
      </c>
      <c r="I549" s="16" t="e">
        <f>IF(COUNTIF(Pover!G$2:G$7733,G549),VLOOKUP(G549,Pover!G$2:J$7733,4,FALSE),"----------------------")</f>
        <v>#N/A</v>
      </c>
      <c r="J549" s="74" t="str">
        <f>IF(COUNTIF(lernitaj!B$2:B$7733,G549),"","• Lernu")</f>
        <v/>
      </c>
      <c r="K549" s="12" t="str">
        <f>IF(COUNTIF(Pover!F$2:F$7733,N549),VLOOKUP(N549,Pover!F$2:G$7733,2,FALSE),"---")</f>
        <v>---</v>
      </c>
      <c r="M549" s="13">
        <f t="shared" si="25"/>
        <v>0</v>
      </c>
      <c r="N549" s="23" t="e">
        <f t="shared" si="26"/>
        <v>#VALUE!</v>
      </c>
    </row>
    <row r="550" spans="1:14" x14ac:dyDescent="0.25">
      <c r="A550" s="2"/>
      <c r="B550" s="66"/>
      <c r="C550" s="21"/>
      <c r="D550" s="35"/>
      <c r="E550" s="68"/>
      <c r="F550" s="1"/>
      <c r="G550" s="8" t="str">
        <f t="shared" si="24"/>
        <v/>
      </c>
      <c r="H550" s="16" t="e">
        <f>IF(COUNTIF(Pover!G$2:G$7733,G550),VLOOKUP(G550,Pover!G$2:I$7733,3,FALSE),"----------------------")</f>
        <v>#N/A</v>
      </c>
      <c r="I550" s="16" t="e">
        <f>IF(COUNTIF(Pover!G$2:G$7733,G550),VLOOKUP(G550,Pover!G$2:J$7733,4,FALSE),"----------------------")</f>
        <v>#N/A</v>
      </c>
      <c r="J550" s="74" t="str">
        <f>IF(COUNTIF(lernitaj!B$2:B$7733,G550),"","• Lernu")</f>
        <v/>
      </c>
      <c r="K550" s="12" t="str">
        <f>IF(COUNTIF(Pover!F$2:F$7733,N550),VLOOKUP(N550,Pover!F$2:G$7733,2,FALSE),"---")</f>
        <v>---</v>
      </c>
      <c r="M550" s="13">
        <f t="shared" si="25"/>
        <v>0</v>
      </c>
      <c r="N550" s="23" t="e">
        <f t="shared" si="26"/>
        <v>#VALUE!</v>
      </c>
    </row>
    <row r="551" spans="1:14" x14ac:dyDescent="0.25">
      <c r="A551" s="2"/>
      <c r="B551" s="66"/>
      <c r="C551" s="21"/>
      <c r="D551" s="35"/>
      <c r="E551" s="68"/>
      <c r="F551" s="1"/>
      <c r="G551" s="8" t="str">
        <f t="shared" si="24"/>
        <v/>
      </c>
      <c r="H551" s="16" t="e">
        <f>IF(COUNTIF(Pover!G$2:G$7733,G551),VLOOKUP(G551,Pover!G$2:I$7733,3,FALSE),"----------------------")</f>
        <v>#N/A</v>
      </c>
      <c r="I551" s="16" t="e">
        <f>IF(COUNTIF(Pover!G$2:G$7733,G551),VLOOKUP(G551,Pover!G$2:J$7733,4,FALSE),"----------------------")</f>
        <v>#N/A</v>
      </c>
      <c r="J551" s="74" t="str">
        <f>IF(COUNTIF(lernitaj!B$2:B$7733,G551),"","• Lernu")</f>
        <v/>
      </c>
      <c r="K551" s="12" t="str">
        <f>IF(COUNTIF(Pover!F$2:F$7733,N551),VLOOKUP(N551,Pover!F$2:G$7733,2,FALSE),"---")</f>
        <v>---</v>
      </c>
      <c r="M551" s="13">
        <f t="shared" si="25"/>
        <v>0</v>
      </c>
      <c r="N551" s="23" t="e">
        <f t="shared" si="26"/>
        <v>#VALUE!</v>
      </c>
    </row>
    <row r="552" spans="1:14" x14ac:dyDescent="0.25">
      <c r="A552" s="2"/>
      <c r="B552" s="66"/>
      <c r="C552" s="21"/>
      <c r="D552" s="35"/>
      <c r="E552" s="68"/>
      <c r="F552" s="1"/>
      <c r="G552" s="8" t="str">
        <f t="shared" si="24"/>
        <v/>
      </c>
      <c r="H552" s="16" t="e">
        <f>IF(COUNTIF(Pover!G$2:G$7733,G552),VLOOKUP(G552,Pover!G$2:I$7733,3,FALSE),"----------------------")</f>
        <v>#N/A</v>
      </c>
      <c r="I552" s="16" t="e">
        <f>IF(COUNTIF(Pover!G$2:G$7733,G552),VLOOKUP(G552,Pover!G$2:J$7733,4,FALSE),"----------------------")</f>
        <v>#N/A</v>
      </c>
      <c r="J552" s="74" t="str">
        <f>IF(COUNTIF(lernitaj!B$2:B$7733,G552),"","• Lernu")</f>
        <v/>
      </c>
      <c r="K552" s="12" t="str">
        <f>IF(COUNTIF(Pover!F$2:F$7733,N552),VLOOKUP(N552,Pover!F$2:G$7733,2,FALSE),"---")</f>
        <v>---</v>
      </c>
      <c r="M552" s="13">
        <f t="shared" si="25"/>
        <v>0</v>
      </c>
      <c r="N552" s="23" t="e">
        <f t="shared" si="26"/>
        <v>#VALUE!</v>
      </c>
    </row>
    <row r="553" spans="1:14" x14ac:dyDescent="0.25">
      <c r="A553" s="2"/>
      <c r="B553" s="66"/>
      <c r="C553" s="21"/>
      <c r="D553" s="35"/>
      <c r="E553" s="68"/>
      <c r="F553" s="1"/>
      <c r="G553" s="8" t="str">
        <f t="shared" si="24"/>
        <v/>
      </c>
      <c r="H553" s="16" t="e">
        <f>IF(COUNTIF(Pover!G$2:G$7733,G553),VLOOKUP(G553,Pover!G$2:I$7733,3,FALSE),"----------------------")</f>
        <v>#N/A</v>
      </c>
      <c r="I553" s="16" t="e">
        <f>IF(COUNTIF(Pover!G$2:G$7733,G553),VLOOKUP(G553,Pover!G$2:J$7733,4,FALSE),"----------------------")</f>
        <v>#N/A</v>
      </c>
      <c r="J553" s="74" t="str">
        <f>IF(COUNTIF(lernitaj!B$2:B$7733,G553),"","• Lernu")</f>
        <v/>
      </c>
      <c r="K553" s="12" t="str">
        <f>IF(COUNTIF(Pover!F$2:F$7733,N553),VLOOKUP(N553,Pover!F$2:G$7733,2,FALSE),"---")</f>
        <v>---</v>
      </c>
      <c r="M553" s="13">
        <f t="shared" si="25"/>
        <v>0</v>
      </c>
      <c r="N553" s="23" t="e">
        <f t="shared" si="26"/>
        <v>#VALUE!</v>
      </c>
    </row>
    <row r="554" spans="1:14" x14ac:dyDescent="0.25">
      <c r="A554" s="2"/>
      <c r="B554" s="66"/>
      <c r="C554" s="21"/>
      <c r="D554" s="35"/>
      <c r="E554" s="68"/>
      <c r="F554" s="1"/>
      <c r="G554" s="8" t="str">
        <f t="shared" si="24"/>
        <v/>
      </c>
      <c r="H554" s="16" t="e">
        <f>IF(COUNTIF(Pover!G$2:G$7733,G554),VLOOKUP(G554,Pover!G$2:I$7733,3,FALSE),"----------------------")</f>
        <v>#N/A</v>
      </c>
      <c r="I554" s="16" t="e">
        <f>IF(COUNTIF(Pover!G$2:G$7733,G554),VLOOKUP(G554,Pover!G$2:J$7733,4,FALSE),"----------------------")</f>
        <v>#N/A</v>
      </c>
      <c r="J554" s="74" t="str">
        <f>IF(COUNTIF(lernitaj!B$2:B$7733,G554),"","• Lernu")</f>
        <v/>
      </c>
      <c r="K554" s="12" t="str">
        <f>IF(COUNTIF(Pover!F$2:F$7733,N554),VLOOKUP(N554,Pover!F$2:G$7733,2,FALSE),"---")</f>
        <v>---</v>
      </c>
      <c r="M554" s="13">
        <f t="shared" si="25"/>
        <v>0</v>
      </c>
      <c r="N554" s="23" t="e">
        <f t="shared" si="26"/>
        <v>#VALUE!</v>
      </c>
    </row>
    <row r="555" spans="1:14" x14ac:dyDescent="0.25">
      <c r="A555" s="2"/>
      <c r="B555" s="66"/>
      <c r="C555" s="21"/>
      <c r="D555" s="35"/>
      <c r="E555" s="68"/>
      <c r="F555" s="1"/>
      <c r="G555" s="8" t="str">
        <f t="shared" si="24"/>
        <v/>
      </c>
      <c r="H555" s="16" t="e">
        <f>IF(COUNTIF(Pover!G$2:G$7733,G555),VLOOKUP(G555,Pover!G$2:I$7733,3,FALSE),"----------------------")</f>
        <v>#N/A</v>
      </c>
      <c r="I555" s="16" t="e">
        <f>IF(COUNTIF(Pover!G$2:G$7733,G555),VLOOKUP(G555,Pover!G$2:J$7733,4,FALSE),"----------------------")</f>
        <v>#N/A</v>
      </c>
      <c r="J555" s="74" t="str">
        <f>IF(COUNTIF(lernitaj!B$2:B$7733,G555),"","• Lernu")</f>
        <v/>
      </c>
      <c r="K555" s="12" t="str">
        <f>IF(COUNTIF(Pover!F$2:F$7733,N555),VLOOKUP(N555,Pover!F$2:G$7733,2,FALSE),"---")</f>
        <v>---</v>
      </c>
      <c r="M555" s="13">
        <f t="shared" si="25"/>
        <v>0</v>
      </c>
      <c r="N555" s="23" t="e">
        <f t="shared" si="26"/>
        <v>#VALUE!</v>
      </c>
    </row>
    <row r="556" spans="1:14" x14ac:dyDescent="0.25">
      <c r="A556" s="2"/>
      <c r="B556" s="66"/>
      <c r="C556" s="21"/>
      <c r="D556" s="35"/>
      <c r="E556" s="68"/>
      <c r="F556" s="1"/>
      <c r="G556" s="8" t="str">
        <f t="shared" si="24"/>
        <v/>
      </c>
      <c r="H556" s="16" t="e">
        <f>IF(COUNTIF(Pover!G$2:G$7733,G556),VLOOKUP(G556,Pover!G$2:I$7733,3,FALSE),"----------------------")</f>
        <v>#N/A</v>
      </c>
      <c r="I556" s="16" t="e">
        <f>IF(COUNTIF(Pover!G$2:G$7733,G556),VLOOKUP(G556,Pover!G$2:J$7733,4,FALSE),"----------------------")</f>
        <v>#N/A</v>
      </c>
      <c r="J556" s="74" t="str">
        <f>IF(COUNTIF(lernitaj!B$2:B$7733,G556),"","• Lernu")</f>
        <v/>
      </c>
      <c r="K556" s="12" t="str">
        <f>IF(COUNTIF(Pover!F$2:F$7733,N556),VLOOKUP(N556,Pover!F$2:G$7733,2,FALSE),"---")</f>
        <v>---</v>
      </c>
      <c r="M556" s="13">
        <f t="shared" si="25"/>
        <v>0</v>
      </c>
      <c r="N556" s="23" t="e">
        <f t="shared" si="26"/>
        <v>#VALUE!</v>
      </c>
    </row>
    <row r="557" spans="1:14" x14ac:dyDescent="0.25">
      <c r="A557" s="2"/>
      <c r="B557" s="66"/>
      <c r="C557" s="21"/>
      <c r="D557" s="35"/>
      <c r="E557" s="68"/>
      <c r="F557" s="1"/>
      <c r="G557" s="8" t="str">
        <f t="shared" ref="G557:G620" si="27">SUBSTITUTE(SUBSTITUTE(SUBSTITUTE(SUBSTITUTE(SUBSTITUTE(SUBSTITUTE(D557,"ux","ŭ"),"sx","ŝ"),"gx","ĝ"),"hx","ĥ"),"jx","ĵ"),"cx","ĉ")</f>
        <v/>
      </c>
      <c r="H557" s="16" t="e">
        <f>IF(COUNTIF(Pover!G$2:G$7733,G557),VLOOKUP(G557,Pover!G$2:I$7733,3,FALSE),"----------------------")</f>
        <v>#N/A</v>
      </c>
      <c r="I557" s="16" t="e">
        <f>IF(COUNTIF(Pover!G$2:G$7733,G557),VLOOKUP(G557,Pover!G$2:J$7733,4,FALSE),"----------------------")</f>
        <v>#N/A</v>
      </c>
      <c r="J557" s="74" t="str">
        <f>IF(COUNTIF(lernitaj!B$2:B$7733,G557),"","• Lernu")</f>
        <v/>
      </c>
      <c r="K557" s="12" t="str">
        <f>IF(COUNTIF(Pover!F$2:F$7733,N557),VLOOKUP(N557,Pover!F$2:G$7733,2,FALSE),"---")</f>
        <v>---</v>
      </c>
      <c r="M557" s="13">
        <f t="shared" si="25"/>
        <v>0</v>
      </c>
      <c r="N557" s="23" t="e">
        <f t="shared" si="26"/>
        <v>#VALUE!</v>
      </c>
    </row>
    <row r="558" spans="1:14" x14ac:dyDescent="0.25">
      <c r="A558" s="2"/>
      <c r="B558" s="66"/>
      <c r="C558" s="21"/>
      <c r="D558" s="35"/>
      <c r="E558" s="68"/>
      <c r="F558" s="1"/>
      <c r="G558" s="8" t="str">
        <f t="shared" si="27"/>
        <v/>
      </c>
      <c r="H558" s="16" t="e">
        <f>IF(COUNTIF(Pover!G$2:G$7733,G558),VLOOKUP(G558,Pover!G$2:I$7733,3,FALSE),"----------------------")</f>
        <v>#N/A</v>
      </c>
      <c r="I558" s="16" t="e">
        <f>IF(COUNTIF(Pover!G$2:G$7733,G558),VLOOKUP(G558,Pover!G$2:J$7733,4,FALSE),"----------------------")</f>
        <v>#N/A</v>
      </c>
      <c r="J558" s="74" t="str">
        <f>IF(COUNTIF(lernitaj!B$2:B$7733,G558),"","• Lernu")</f>
        <v/>
      </c>
      <c r="K558" s="12" t="str">
        <f>IF(COUNTIF(Pover!F$2:F$7733,N558),VLOOKUP(N558,Pover!F$2:G$7733,2,FALSE),"---")</f>
        <v>---</v>
      </c>
      <c r="M558" s="13">
        <f t="shared" si="25"/>
        <v>0</v>
      </c>
      <c r="N558" s="23" t="e">
        <f t="shared" si="26"/>
        <v>#VALUE!</v>
      </c>
    </row>
    <row r="559" spans="1:14" x14ac:dyDescent="0.25">
      <c r="A559" s="2"/>
      <c r="B559" s="66"/>
      <c r="C559" s="21"/>
      <c r="D559" s="35"/>
      <c r="E559" s="68"/>
      <c r="F559" s="1"/>
      <c r="G559" s="8" t="str">
        <f t="shared" si="27"/>
        <v/>
      </c>
      <c r="H559" s="16" t="e">
        <f>IF(COUNTIF(Pover!G$2:G$7733,G559),VLOOKUP(G559,Pover!G$2:I$7733,3,FALSE),"----------------------")</f>
        <v>#N/A</v>
      </c>
      <c r="I559" s="16" t="e">
        <f>IF(COUNTIF(Pover!G$2:G$7733,G559),VLOOKUP(G559,Pover!G$2:J$7733,4,FALSE),"----------------------")</f>
        <v>#N/A</v>
      </c>
      <c r="J559" s="74" t="str">
        <f>IF(COUNTIF(lernitaj!B$2:B$7733,G559),"","• Lernu")</f>
        <v/>
      </c>
      <c r="K559" s="12" t="str">
        <f>IF(COUNTIF(Pover!F$2:F$7733,N559),VLOOKUP(N559,Pover!F$2:G$7733,2,FALSE),"---")</f>
        <v>---</v>
      </c>
      <c r="M559" s="13">
        <f t="shared" si="25"/>
        <v>0</v>
      </c>
      <c r="N559" s="23" t="e">
        <f t="shared" si="26"/>
        <v>#VALUE!</v>
      </c>
    </row>
    <row r="560" spans="1:14" x14ac:dyDescent="0.25">
      <c r="A560" s="2"/>
      <c r="B560" s="66"/>
      <c r="C560" s="21"/>
      <c r="D560" s="35"/>
      <c r="E560" s="68"/>
      <c r="F560" s="1"/>
      <c r="G560" s="8" t="str">
        <f t="shared" si="27"/>
        <v/>
      </c>
      <c r="H560" s="16" t="e">
        <f>IF(COUNTIF(Pover!G$2:G$7733,G560),VLOOKUP(G560,Pover!G$2:I$7733,3,FALSE),"----------------------")</f>
        <v>#N/A</v>
      </c>
      <c r="I560" s="16" t="e">
        <f>IF(COUNTIF(Pover!G$2:G$7733,G560),VLOOKUP(G560,Pover!G$2:J$7733,4,FALSE),"----------------------")</f>
        <v>#N/A</v>
      </c>
      <c r="J560" s="74" t="str">
        <f>IF(COUNTIF(lernitaj!B$2:B$7733,G560),"","• Lernu")</f>
        <v/>
      </c>
      <c r="K560" s="12" t="str">
        <f>IF(COUNTIF(Pover!F$2:F$7733,N560),VLOOKUP(N560,Pover!F$2:G$7733,2,FALSE),"---")</f>
        <v>---</v>
      </c>
      <c r="M560" s="13">
        <f t="shared" si="25"/>
        <v>0</v>
      </c>
      <c r="N560" s="23" t="e">
        <f t="shared" si="26"/>
        <v>#VALUE!</v>
      </c>
    </row>
    <row r="561" spans="1:14" x14ac:dyDescent="0.25">
      <c r="A561" s="2"/>
      <c r="B561" s="66"/>
      <c r="C561" s="21"/>
      <c r="D561" s="35"/>
      <c r="E561" s="68"/>
      <c r="F561" s="1"/>
      <c r="G561" s="8" t="str">
        <f t="shared" si="27"/>
        <v/>
      </c>
      <c r="H561" s="16" t="e">
        <f>IF(COUNTIF(Pover!G$2:G$7733,G561),VLOOKUP(G561,Pover!G$2:I$7733,3,FALSE),"----------------------")</f>
        <v>#N/A</v>
      </c>
      <c r="I561" s="16" t="e">
        <f>IF(COUNTIF(Pover!G$2:G$7733,G561),VLOOKUP(G561,Pover!G$2:J$7733,4,FALSE),"----------------------")</f>
        <v>#N/A</v>
      </c>
      <c r="J561" s="74" t="str">
        <f>IF(COUNTIF(lernitaj!B$2:B$7733,G561),"","• Lernu")</f>
        <v/>
      </c>
      <c r="K561" s="12" t="str">
        <f>IF(COUNTIF(Pover!F$2:F$7733,N561),VLOOKUP(N561,Pover!F$2:G$7733,2,FALSE),"---")</f>
        <v>---</v>
      </c>
      <c r="M561" s="13">
        <f t="shared" si="25"/>
        <v>0</v>
      </c>
      <c r="N561" s="23" t="e">
        <f t="shared" si="26"/>
        <v>#VALUE!</v>
      </c>
    </row>
    <row r="562" spans="1:14" x14ac:dyDescent="0.25">
      <c r="A562" s="2"/>
      <c r="B562" s="66"/>
      <c r="C562" s="21"/>
      <c r="D562" s="35"/>
      <c r="E562" s="68"/>
      <c r="F562" s="1"/>
      <c r="G562" s="8" t="str">
        <f t="shared" si="27"/>
        <v/>
      </c>
      <c r="H562" s="16" t="e">
        <f>IF(COUNTIF(Pover!G$2:G$7733,G562),VLOOKUP(G562,Pover!G$2:I$7733,3,FALSE),"----------------------")</f>
        <v>#N/A</v>
      </c>
      <c r="I562" s="16" t="e">
        <f>IF(COUNTIF(Pover!G$2:G$7733,G562),VLOOKUP(G562,Pover!G$2:J$7733,4,FALSE),"----------------------")</f>
        <v>#N/A</v>
      </c>
      <c r="J562" s="74" t="str">
        <f>IF(COUNTIF(lernitaj!B$2:B$7733,G562),"","• Lernu")</f>
        <v/>
      </c>
      <c r="K562" s="12" t="str">
        <f>IF(COUNTIF(Pover!F$2:F$7733,N562),VLOOKUP(N562,Pover!F$2:G$7733,2,FALSE),"---")</f>
        <v>---</v>
      </c>
      <c r="M562" s="13">
        <f t="shared" si="25"/>
        <v>0</v>
      </c>
      <c r="N562" s="23" t="e">
        <f t="shared" si="26"/>
        <v>#VALUE!</v>
      </c>
    </row>
    <row r="563" spans="1:14" x14ac:dyDescent="0.25">
      <c r="A563" s="2"/>
      <c r="B563" s="66"/>
      <c r="C563" s="21"/>
      <c r="D563" s="35"/>
      <c r="E563" s="68"/>
      <c r="F563" s="1"/>
      <c r="G563" s="8" t="str">
        <f t="shared" si="27"/>
        <v/>
      </c>
      <c r="H563" s="16" t="e">
        <f>IF(COUNTIF(Pover!G$2:G$7733,G563),VLOOKUP(G563,Pover!G$2:I$7733,3,FALSE),"----------------------")</f>
        <v>#N/A</v>
      </c>
      <c r="I563" s="16" t="e">
        <f>IF(COUNTIF(Pover!G$2:G$7733,G563),VLOOKUP(G563,Pover!G$2:J$7733,4,FALSE),"----------------------")</f>
        <v>#N/A</v>
      </c>
      <c r="J563" s="74" t="str">
        <f>IF(COUNTIF(lernitaj!B$2:B$7733,G563),"","• Lernu")</f>
        <v/>
      </c>
      <c r="K563" s="12" t="str">
        <f>IF(COUNTIF(Pover!F$2:F$7733,N563),VLOOKUP(N563,Pover!F$2:G$7733,2,FALSE),"---")</f>
        <v>---</v>
      </c>
      <c r="M563" s="13">
        <f t="shared" si="25"/>
        <v>0</v>
      </c>
      <c r="N563" s="23" t="e">
        <f t="shared" si="26"/>
        <v>#VALUE!</v>
      </c>
    </row>
    <row r="564" spans="1:14" x14ac:dyDescent="0.25">
      <c r="A564" s="2"/>
      <c r="B564" s="66"/>
      <c r="C564" s="21"/>
      <c r="D564" s="35"/>
      <c r="E564" s="68"/>
      <c r="F564" s="1"/>
      <c r="G564" s="8" t="str">
        <f t="shared" si="27"/>
        <v/>
      </c>
      <c r="H564" s="16" t="e">
        <f>IF(COUNTIF(Pover!G$2:G$7733,G564),VLOOKUP(G564,Pover!G$2:I$7733,3,FALSE),"----------------------")</f>
        <v>#N/A</v>
      </c>
      <c r="I564" s="16" t="e">
        <f>IF(COUNTIF(Pover!G$2:G$7733,G564),VLOOKUP(G564,Pover!G$2:J$7733,4,FALSE),"----------------------")</f>
        <v>#N/A</v>
      </c>
      <c r="J564" s="74" t="str">
        <f>IF(COUNTIF(lernitaj!B$2:B$7733,G564),"","• Lernu")</f>
        <v/>
      </c>
      <c r="K564" s="12" t="str">
        <f>IF(COUNTIF(Pover!F$2:F$7733,N564),VLOOKUP(N564,Pover!F$2:G$7733,2,FALSE),"---")</f>
        <v>---</v>
      </c>
      <c r="M564" s="13">
        <f t="shared" si="25"/>
        <v>0</v>
      </c>
      <c r="N564" s="23" t="e">
        <f t="shared" si="26"/>
        <v>#VALUE!</v>
      </c>
    </row>
    <row r="565" spans="1:14" x14ac:dyDescent="0.25">
      <c r="A565" s="2"/>
      <c r="B565" s="66"/>
      <c r="C565" s="21"/>
      <c r="D565" s="35"/>
      <c r="E565" s="68"/>
      <c r="F565" s="1"/>
      <c r="G565" s="8" t="str">
        <f t="shared" si="27"/>
        <v/>
      </c>
      <c r="H565" s="16" t="e">
        <f>IF(COUNTIF(Pover!G$2:G$7733,G565),VLOOKUP(G565,Pover!G$2:I$7733,3,FALSE),"----------------------")</f>
        <v>#N/A</v>
      </c>
      <c r="I565" s="16" t="e">
        <f>IF(COUNTIF(Pover!G$2:G$7733,G565),VLOOKUP(G565,Pover!G$2:J$7733,4,FALSE),"----------------------")</f>
        <v>#N/A</v>
      </c>
      <c r="J565" s="74" t="str">
        <f>IF(COUNTIF(lernitaj!B$2:B$7733,G565),"","• Lernu")</f>
        <v/>
      </c>
      <c r="K565" s="12" t="str">
        <f>IF(COUNTIF(Pover!F$2:F$7733,N565),VLOOKUP(N565,Pover!F$2:G$7733,2,FALSE),"---")</f>
        <v>---</v>
      </c>
      <c r="M565" s="13">
        <f t="shared" si="25"/>
        <v>0</v>
      </c>
      <c r="N565" s="23" t="e">
        <f t="shared" si="26"/>
        <v>#VALUE!</v>
      </c>
    </row>
    <row r="566" spans="1:14" x14ac:dyDescent="0.25">
      <c r="A566" s="2"/>
      <c r="B566" s="66"/>
      <c r="C566" s="21"/>
      <c r="D566" s="35"/>
      <c r="E566" s="68"/>
      <c r="F566" s="1"/>
      <c r="G566" s="8" t="str">
        <f t="shared" si="27"/>
        <v/>
      </c>
      <c r="H566" s="16" t="e">
        <f>IF(COUNTIF(Pover!G$2:G$7733,G566),VLOOKUP(G566,Pover!G$2:I$7733,3,FALSE),"----------------------")</f>
        <v>#N/A</v>
      </c>
      <c r="I566" s="16" t="e">
        <f>IF(COUNTIF(Pover!G$2:G$7733,G566),VLOOKUP(G566,Pover!G$2:J$7733,4,FALSE),"----------------------")</f>
        <v>#N/A</v>
      </c>
      <c r="J566" s="74" t="str">
        <f>IF(COUNTIF(lernitaj!B$2:B$7733,G566),"","• Lernu")</f>
        <v/>
      </c>
      <c r="K566" s="12" t="str">
        <f>IF(COUNTIF(Pover!F$2:F$7733,N566),VLOOKUP(N566,Pover!F$2:G$7733,2,FALSE),"---")</f>
        <v>---</v>
      </c>
      <c r="M566" s="13">
        <f t="shared" si="25"/>
        <v>0</v>
      </c>
      <c r="N566" s="23" t="e">
        <f t="shared" si="26"/>
        <v>#VALUE!</v>
      </c>
    </row>
    <row r="567" spans="1:14" x14ac:dyDescent="0.25">
      <c r="A567" s="2"/>
      <c r="B567" s="66"/>
      <c r="C567" s="21"/>
      <c r="D567" s="35"/>
      <c r="E567" s="68"/>
      <c r="F567" s="1"/>
      <c r="G567" s="8" t="str">
        <f t="shared" si="27"/>
        <v/>
      </c>
      <c r="H567" s="16" t="e">
        <f>IF(COUNTIF(Pover!G$2:G$7733,G567),VLOOKUP(G567,Pover!G$2:I$7733,3,FALSE),"----------------------")</f>
        <v>#N/A</v>
      </c>
      <c r="I567" s="16" t="e">
        <f>IF(COUNTIF(Pover!G$2:G$7733,G567),VLOOKUP(G567,Pover!G$2:J$7733,4,FALSE),"----------------------")</f>
        <v>#N/A</v>
      </c>
      <c r="J567" s="74" t="str">
        <f>IF(COUNTIF(lernitaj!B$2:B$7733,G567),"","• Lernu")</f>
        <v/>
      </c>
      <c r="K567" s="12" t="str">
        <f>IF(COUNTIF(Pover!F$2:F$7733,N567),VLOOKUP(N567,Pover!F$2:G$7733,2,FALSE),"---")</f>
        <v>---</v>
      </c>
      <c r="M567" s="13">
        <f t="shared" si="25"/>
        <v>0</v>
      </c>
      <c r="N567" s="23" t="e">
        <f t="shared" si="26"/>
        <v>#VALUE!</v>
      </c>
    </row>
    <row r="568" spans="1:14" x14ac:dyDescent="0.25">
      <c r="A568" s="2"/>
      <c r="B568" s="66"/>
      <c r="C568" s="21"/>
      <c r="D568" s="35"/>
      <c r="E568" s="68"/>
      <c r="F568" s="1"/>
      <c r="G568" s="8" t="str">
        <f t="shared" si="27"/>
        <v/>
      </c>
      <c r="H568" s="16" t="e">
        <f>IF(COUNTIF(Pover!G$2:G$7733,G568),VLOOKUP(G568,Pover!G$2:I$7733,3,FALSE),"----------------------")</f>
        <v>#N/A</v>
      </c>
      <c r="I568" s="16" t="e">
        <f>IF(COUNTIF(Pover!G$2:G$7733,G568),VLOOKUP(G568,Pover!G$2:J$7733,4,FALSE),"----------------------")</f>
        <v>#N/A</v>
      </c>
      <c r="J568" s="74" t="str">
        <f>IF(COUNTIF(lernitaj!B$2:B$7733,G568),"","• Lernu")</f>
        <v/>
      </c>
      <c r="K568" s="12" t="str">
        <f>IF(COUNTIF(Pover!F$2:F$7733,N568),VLOOKUP(N568,Pover!F$2:G$7733,2,FALSE),"---")</f>
        <v>---</v>
      </c>
      <c r="M568" s="13">
        <f t="shared" si="25"/>
        <v>0</v>
      </c>
      <c r="N568" s="23" t="e">
        <f t="shared" si="26"/>
        <v>#VALUE!</v>
      </c>
    </row>
    <row r="569" spans="1:14" x14ac:dyDescent="0.25">
      <c r="A569" s="2"/>
      <c r="B569" s="66"/>
      <c r="C569" s="21"/>
      <c r="D569" s="35"/>
      <c r="E569" s="68"/>
      <c r="F569" s="1"/>
      <c r="G569" s="8" t="str">
        <f t="shared" si="27"/>
        <v/>
      </c>
      <c r="H569" s="16" t="e">
        <f>IF(COUNTIF(Pover!G$2:G$7733,G569),VLOOKUP(G569,Pover!G$2:I$7733,3,FALSE),"----------------------")</f>
        <v>#N/A</v>
      </c>
      <c r="I569" s="16" t="e">
        <f>IF(COUNTIF(Pover!G$2:G$7733,G569),VLOOKUP(G569,Pover!G$2:J$7733,4,FALSE),"----------------------")</f>
        <v>#N/A</v>
      </c>
      <c r="J569" s="74" t="str">
        <f>IF(COUNTIF(lernitaj!B$2:B$7733,G569),"","• Lernu")</f>
        <v/>
      </c>
      <c r="K569" s="12" t="str">
        <f>IF(COUNTIF(Pover!F$2:F$7733,N569),VLOOKUP(N569,Pover!F$2:G$7733,2,FALSE),"---")</f>
        <v>---</v>
      </c>
      <c r="M569" s="13">
        <f t="shared" si="25"/>
        <v>0</v>
      </c>
      <c r="N569" s="23" t="e">
        <f t="shared" si="26"/>
        <v>#VALUE!</v>
      </c>
    </row>
    <row r="570" spans="1:14" x14ac:dyDescent="0.25">
      <c r="A570" s="2"/>
      <c r="B570" s="66"/>
      <c r="C570" s="21"/>
      <c r="D570" s="35"/>
      <c r="E570" s="68"/>
      <c r="F570" s="1"/>
      <c r="G570" s="8" t="str">
        <f t="shared" si="27"/>
        <v/>
      </c>
      <c r="H570" s="16" t="e">
        <f>IF(COUNTIF(Pover!G$2:G$7733,G570),VLOOKUP(G570,Pover!G$2:I$7733,3,FALSE),"----------------------")</f>
        <v>#N/A</v>
      </c>
      <c r="I570" s="16" t="e">
        <f>IF(COUNTIF(Pover!G$2:G$7733,G570),VLOOKUP(G570,Pover!G$2:J$7733,4,FALSE),"----------------------")</f>
        <v>#N/A</v>
      </c>
      <c r="J570" s="74" t="str">
        <f>IF(COUNTIF(lernitaj!B$2:B$7733,G570),"","• Lernu")</f>
        <v/>
      </c>
      <c r="K570" s="12" t="str">
        <f>IF(COUNTIF(Pover!F$2:F$7733,N570),VLOOKUP(N570,Pover!F$2:G$7733,2,FALSE),"---")</f>
        <v>---</v>
      </c>
      <c r="M570" s="13">
        <f t="shared" si="25"/>
        <v>0</v>
      </c>
      <c r="N570" s="23" t="e">
        <f t="shared" si="26"/>
        <v>#VALUE!</v>
      </c>
    </row>
    <row r="571" spans="1:14" x14ac:dyDescent="0.25">
      <c r="A571" s="2"/>
      <c r="B571" s="66"/>
      <c r="C571" s="21"/>
      <c r="D571" s="35"/>
      <c r="E571" s="68"/>
      <c r="F571" s="1"/>
      <c r="G571" s="8" t="str">
        <f t="shared" si="27"/>
        <v/>
      </c>
      <c r="H571" s="16" t="e">
        <f>IF(COUNTIF(Pover!G$2:G$7733,G571),VLOOKUP(G571,Pover!G$2:I$7733,3,FALSE),"----------------------")</f>
        <v>#N/A</v>
      </c>
      <c r="I571" s="16" t="e">
        <f>IF(COUNTIF(Pover!G$2:G$7733,G571),VLOOKUP(G571,Pover!G$2:J$7733,4,FALSE),"----------------------")</f>
        <v>#N/A</v>
      </c>
      <c r="J571" s="74" t="str">
        <f>IF(COUNTIF(lernitaj!B$2:B$7733,G571),"","• Lernu")</f>
        <v/>
      </c>
      <c r="K571" s="12" t="str">
        <f>IF(COUNTIF(Pover!F$2:F$7733,N571),VLOOKUP(N571,Pover!F$2:G$7733,2,FALSE),"---")</f>
        <v>---</v>
      </c>
      <c r="M571" s="13">
        <f t="shared" si="25"/>
        <v>0</v>
      </c>
      <c r="N571" s="23" t="e">
        <f t="shared" si="26"/>
        <v>#VALUE!</v>
      </c>
    </row>
    <row r="572" spans="1:14" x14ac:dyDescent="0.25">
      <c r="A572" s="2"/>
      <c r="B572" s="66"/>
      <c r="C572" s="21"/>
      <c r="D572" s="35"/>
      <c r="E572" s="68"/>
      <c r="F572" s="1"/>
      <c r="G572" s="8" t="str">
        <f t="shared" si="27"/>
        <v/>
      </c>
      <c r="H572" s="16" t="e">
        <f>IF(COUNTIF(Pover!G$2:G$7733,G572),VLOOKUP(G572,Pover!G$2:I$7733,3,FALSE),"----------------------")</f>
        <v>#N/A</v>
      </c>
      <c r="I572" s="16" t="e">
        <f>IF(COUNTIF(Pover!G$2:G$7733,G572),VLOOKUP(G572,Pover!G$2:J$7733,4,FALSE),"----------------------")</f>
        <v>#N/A</v>
      </c>
      <c r="J572" s="74" t="str">
        <f>IF(COUNTIF(lernitaj!B$2:B$7733,G572),"","• Lernu")</f>
        <v/>
      </c>
      <c r="K572" s="12" t="str">
        <f>IF(COUNTIF(Pover!F$2:F$7733,N572),VLOOKUP(N572,Pover!F$2:G$7733,2,FALSE),"---")</f>
        <v>---</v>
      </c>
      <c r="M572" s="13">
        <f t="shared" si="25"/>
        <v>0</v>
      </c>
      <c r="N572" s="23" t="e">
        <f t="shared" si="26"/>
        <v>#VALUE!</v>
      </c>
    </row>
    <row r="573" spans="1:14" x14ac:dyDescent="0.25">
      <c r="A573" s="2"/>
      <c r="B573" s="66"/>
      <c r="C573" s="21"/>
      <c r="D573" s="35"/>
      <c r="E573" s="68"/>
      <c r="F573" s="1"/>
      <c r="G573" s="8" t="str">
        <f t="shared" si="27"/>
        <v/>
      </c>
      <c r="H573" s="16" t="e">
        <f>IF(COUNTIF(Pover!G$2:G$7733,G573),VLOOKUP(G573,Pover!G$2:I$7733,3,FALSE),"----------------------")</f>
        <v>#N/A</v>
      </c>
      <c r="I573" s="16" t="e">
        <f>IF(COUNTIF(Pover!G$2:G$7733,G573),VLOOKUP(G573,Pover!G$2:J$7733,4,FALSE),"----------------------")</f>
        <v>#N/A</v>
      </c>
      <c r="J573" s="74" t="str">
        <f>IF(COUNTIF(lernitaj!B$2:B$7733,G573),"","• Lernu")</f>
        <v/>
      </c>
      <c r="K573" s="12" t="str">
        <f>IF(COUNTIF(Pover!F$2:F$7733,N573),VLOOKUP(N573,Pover!F$2:G$7733,2,FALSE),"---")</f>
        <v>---</v>
      </c>
      <c r="M573" s="13">
        <f t="shared" si="25"/>
        <v>0</v>
      </c>
      <c r="N573" s="23" t="e">
        <f t="shared" si="26"/>
        <v>#VALUE!</v>
      </c>
    </row>
    <row r="574" spans="1:14" x14ac:dyDescent="0.25">
      <c r="A574" s="2"/>
      <c r="B574" s="66"/>
      <c r="C574" s="21"/>
      <c r="D574" s="35"/>
      <c r="E574" s="68"/>
      <c r="F574" s="1"/>
      <c r="G574" s="8" t="str">
        <f t="shared" si="27"/>
        <v/>
      </c>
      <c r="H574" s="16" t="e">
        <f>IF(COUNTIF(Pover!G$2:G$7733,G574),VLOOKUP(G574,Pover!G$2:I$7733,3,FALSE),"----------------------")</f>
        <v>#N/A</v>
      </c>
      <c r="I574" s="16" t="e">
        <f>IF(COUNTIF(Pover!G$2:G$7733,G574),VLOOKUP(G574,Pover!G$2:J$7733,4,FALSE),"----------------------")</f>
        <v>#N/A</v>
      </c>
      <c r="J574" s="74" t="str">
        <f>IF(COUNTIF(lernitaj!B$2:B$7733,G574),"","• Lernu")</f>
        <v/>
      </c>
      <c r="K574" s="12" t="str">
        <f>IF(COUNTIF(Pover!F$2:F$7733,N574),VLOOKUP(N574,Pover!F$2:G$7733,2,FALSE),"---")</f>
        <v>---</v>
      </c>
      <c r="M574" s="13">
        <f t="shared" si="25"/>
        <v>0</v>
      </c>
      <c r="N574" s="23" t="e">
        <f t="shared" si="26"/>
        <v>#VALUE!</v>
      </c>
    </row>
    <row r="575" spans="1:14" x14ac:dyDescent="0.25">
      <c r="A575" s="2"/>
      <c r="B575" s="66"/>
      <c r="C575" s="21"/>
      <c r="D575" s="35"/>
      <c r="E575" s="68"/>
      <c r="F575" s="1"/>
      <c r="G575" s="8" t="str">
        <f t="shared" si="27"/>
        <v/>
      </c>
      <c r="H575" s="16" t="e">
        <f>IF(COUNTIF(Pover!G$2:G$7733,G575),VLOOKUP(G575,Pover!G$2:I$7733,3,FALSE),"----------------------")</f>
        <v>#N/A</v>
      </c>
      <c r="I575" s="16" t="e">
        <f>IF(COUNTIF(Pover!G$2:G$7733,G575),VLOOKUP(G575,Pover!G$2:J$7733,4,FALSE),"----------------------")</f>
        <v>#N/A</v>
      </c>
      <c r="J575" s="74" t="str">
        <f>IF(COUNTIF(lernitaj!B$2:B$7733,G575),"","• Lernu")</f>
        <v/>
      </c>
      <c r="K575" s="12" t="str">
        <f>IF(COUNTIF(Pover!F$2:F$7733,N575),VLOOKUP(N575,Pover!F$2:G$7733,2,FALSE),"---")</f>
        <v>---</v>
      </c>
      <c r="M575" s="13">
        <f t="shared" si="25"/>
        <v>0</v>
      </c>
      <c r="N575" s="23" t="e">
        <f t="shared" si="26"/>
        <v>#VALUE!</v>
      </c>
    </row>
    <row r="576" spans="1:14" x14ac:dyDescent="0.25">
      <c r="A576" s="2"/>
      <c r="B576" s="66"/>
      <c r="C576" s="21"/>
      <c r="D576" s="35"/>
      <c r="E576" s="68"/>
      <c r="F576" s="1"/>
      <c r="G576" s="8" t="str">
        <f t="shared" si="27"/>
        <v/>
      </c>
      <c r="H576" s="16" t="e">
        <f>IF(COUNTIF(Pover!G$2:G$7733,G576),VLOOKUP(G576,Pover!G$2:I$7733,3,FALSE),"----------------------")</f>
        <v>#N/A</v>
      </c>
      <c r="I576" s="16" t="e">
        <f>IF(COUNTIF(Pover!G$2:G$7733,G576),VLOOKUP(G576,Pover!G$2:J$7733,4,FALSE),"----------------------")</f>
        <v>#N/A</v>
      </c>
      <c r="J576" s="74" t="str">
        <f>IF(COUNTIF(lernitaj!B$2:B$7733,G576),"","• Lernu")</f>
        <v/>
      </c>
      <c r="K576" s="12" t="str">
        <f>IF(COUNTIF(Pover!F$2:F$7733,N576),VLOOKUP(N576,Pover!F$2:G$7733,2,FALSE),"---")</f>
        <v>---</v>
      </c>
      <c r="M576" s="13">
        <f t="shared" si="25"/>
        <v>0</v>
      </c>
      <c r="N576" s="23" t="e">
        <f t="shared" si="26"/>
        <v>#VALUE!</v>
      </c>
    </row>
    <row r="577" spans="1:14" x14ac:dyDescent="0.25">
      <c r="A577" s="2"/>
      <c r="B577" s="66"/>
      <c r="C577" s="21"/>
      <c r="D577" s="35"/>
      <c r="E577" s="68"/>
      <c r="F577" s="1"/>
      <c r="G577" s="8" t="str">
        <f t="shared" si="27"/>
        <v/>
      </c>
      <c r="H577" s="16" t="e">
        <f>IF(COUNTIF(Pover!G$2:G$7733,G577),VLOOKUP(G577,Pover!G$2:I$7733,3,FALSE),"----------------------")</f>
        <v>#N/A</v>
      </c>
      <c r="I577" s="16" t="e">
        <f>IF(COUNTIF(Pover!G$2:G$7733,G577),VLOOKUP(G577,Pover!G$2:J$7733,4,FALSE),"----------------------")</f>
        <v>#N/A</v>
      </c>
      <c r="J577" s="74" t="str">
        <f>IF(COUNTIF(lernitaj!B$2:B$7733,G577),"","• Lernu")</f>
        <v/>
      </c>
      <c r="K577" s="12" t="str">
        <f>IF(COUNTIF(Pover!F$2:F$7733,N577),VLOOKUP(N577,Pover!F$2:G$7733,2,FALSE),"---")</f>
        <v>---</v>
      </c>
      <c r="M577" s="13">
        <f t="shared" si="25"/>
        <v>0</v>
      </c>
      <c r="N577" s="23" t="e">
        <f t="shared" si="26"/>
        <v>#VALUE!</v>
      </c>
    </row>
    <row r="578" spans="1:14" x14ac:dyDescent="0.25">
      <c r="A578" s="2"/>
      <c r="B578" s="66"/>
      <c r="C578" s="21"/>
      <c r="D578" s="35"/>
      <c r="E578" s="68"/>
      <c r="F578" s="1"/>
      <c r="G578" s="8" t="str">
        <f t="shared" si="27"/>
        <v/>
      </c>
      <c r="H578" s="16" t="e">
        <f>IF(COUNTIF(Pover!G$2:G$7733,G578),VLOOKUP(G578,Pover!G$2:I$7733,3,FALSE),"----------------------")</f>
        <v>#N/A</v>
      </c>
      <c r="I578" s="16" t="e">
        <f>IF(COUNTIF(Pover!G$2:G$7733,G578),VLOOKUP(G578,Pover!G$2:J$7733,4,FALSE),"----------------------")</f>
        <v>#N/A</v>
      </c>
      <c r="J578" s="74" t="str">
        <f>IF(COUNTIF(lernitaj!B$2:B$7733,G578),"","• Lernu")</f>
        <v/>
      </c>
      <c r="K578" s="12" t="str">
        <f>IF(COUNTIF(Pover!F$2:F$7733,N578),VLOOKUP(N578,Pover!F$2:G$7733,2,FALSE),"---")</f>
        <v>---</v>
      </c>
      <c r="M578" s="13">
        <f t="shared" si="25"/>
        <v>0</v>
      </c>
      <c r="N578" s="23" t="e">
        <f t="shared" si="26"/>
        <v>#VALUE!</v>
      </c>
    </row>
    <row r="579" spans="1:14" x14ac:dyDescent="0.25">
      <c r="A579" s="2"/>
      <c r="B579" s="66"/>
      <c r="C579" s="21"/>
      <c r="D579" s="35"/>
      <c r="E579" s="68"/>
      <c r="F579" s="1"/>
      <c r="G579" s="8" t="str">
        <f t="shared" si="27"/>
        <v/>
      </c>
      <c r="H579" s="16" t="e">
        <f>IF(COUNTIF(Pover!G$2:G$7733,G579),VLOOKUP(G579,Pover!G$2:I$7733,3,FALSE),"----------------------")</f>
        <v>#N/A</v>
      </c>
      <c r="I579" s="16" t="e">
        <f>IF(COUNTIF(Pover!G$2:G$7733,G579),VLOOKUP(G579,Pover!G$2:J$7733,4,FALSE),"----------------------")</f>
        <v>#N/A</v>
      </c>
      <c r="J579" s="74" t="str">
        <f>IF(COUNTIF(lernitaj!B$2:B$7733,G579),"","• Lernu")</f>
        <v/>
      </c>
      <c r="K579" s="12" t="str">
        <f>IF(COUNTIF(Pover!F$2:F$7733,N579),VLOOKUP(N579,Pover!F$2:G$7733,2,FALSE),"---")</f>
        <v>---</v>
      </c>
      <c r="M579" s="13">
        <f t="shared" si="25"/>
        <v>0</v>
      </c>
      <c r="N579" s="23" t="e">
        <f t="shared" si="26"/>
        <v>#VALUE!</v>
      </c>
    </row>
    <row r="580" spans="1:14" x14ac:dyDescent="0.25">
      <c r="A580" s="2"/>
      <c r="B580" s="66"/>
      <c r="C580" s="21"/>
      <c r="D580" s="35"/>
      <c r="E580" s="68"/>
      <c r="F580" s="1"/>
      <c r="G580" s="8" t="str">
        <f t="shared" si="27"/>
        <v/>
      </c>
      <c r="H580" s="16" t="e">
        <f>IF(COUNTIF(Pover!G$2:G$7733,G580),VLOOKUP(G580,Pover!G$2:I$7733,3,FALSE),"----------------------")</f>
        <v>#N/A</v>
      </c>
      <c r="I580" s="16" t="e">
        <f>IF(COUNTIF(Pover!G$2:G$7733,G580),VLOOKUP(G580,Pover!G$2:J$7733,4,FALSE),"----------------------")</f>
        <v>#N/A</v>
      </c>
      <c r="J580" s="74" t="str">
        <f>IF(COUNTIF(lernitaj!B$2:B$7733,G580),"","• Lernu")</f>
        <v/>
      </c>
      <c r="K580" s="12" t="str">
        <f>IF(COUNTIF(Pover!F$2:F$7733,N580),VLOOKUP(N580,Pover!F$2:G$7733,2,FALSE),"---")</f>
        <v>---</v>
      </c>
      <c r="M580" s="13">
        <f t="shared" ref="M580:M643" si="28">LEN(G580)</f>
        <v>0</v>
      </c>
      <c r="N580" s="23" t="e">
        <f t="shared" ref="N580:N643" si="29">LEFT(G580,M580-1)</f>
        <v>#VALUE!</v>
      </c>
    </row>
    <row r="581" spans="1:14" x14ac:dyDescent="0.25">
      <c r="A581" s="2"/>
      <c r="B581" s="66"/>
      <c r="C581" s="21"/>
      <c r="D581" s="35"/>
      <c r="E581" s="68"/>
      <c r="F581" s="1"/>
      <c r="G581" s="8" t="str">
        <f t="shared" si="27"/>
        <v/>
      </c>
      <c r="H581" s="16" t="e">
        <f>IF(COUNTIF(Pover!G$2:G$7733,G581),VLOOKUP(G581,Pover!G$2:I$7733,3,FALSE),"----------------------")</f>
        <v>#N/A</v>
      </c>
      <c r="I581" s="16" t="e">
        <f>IF(COUNTIF(Pover!G$2:G$7733,G581),VLOOKUP(G581,Pover!G$2:J$7733,4,FALSE),"----------------------")</f>
        <v>#N/A</v>
      </c>
      <c r="J581" s="74" t="str">
        <f>IF(COUNTIF(lernitaj!B$2:B$7733,G581),"","• Lernu")</f>
        <v/>
      </c>
      <c r="K581" s="12" t="str">
        <f>IF(COUNTIF(Pover!F$2:F$7733,N581),VLOOKUP(N581,Pover!F$2:G$7733,2,FALSE),"---")</f>
        <v>---</v>
      </c>
      <c r="M581" s="13">
        <f t="shared" si="28"/>
        <v>0</v>
      </c>
      <c r="N581" s="23" t="e">
        <f t="shared" si="29"/>
        <v>#VALUE!</v>
      </c>
    </row>
    <row r="582" spans="1:14" x14ac:dyDescent="0.25">
      <c r="A582" s="2"/>
      <c r="B582" s="66"/>
      <c r="C582" s="21"/>
      <c r="D582" s="35"/>
      <c r="E582" s="68"/>
      <c r="F582" s="1"/>
      <c r="G582" s="8" t="str">
        <f t="shared" si="27"/>
        <v/>
      </c>
      <c r="H582" s="16" t="e">
        <f>IF(COUNTIF(Pover!G$2:G$7733,G582),VLOOKUP(G582,Pover!G$2:I$7733,3,FALSE),"----------------------")</f>
        <v>#N/A</v>
      </c>
      <c r="I582" s="16" t="e">
        <f>IF(COUNTIF(Pover!G$2:G$7733,G582),VLOOKUP(G582,Pover!G$2:J$7733,4,FALSE),"----------------------")</f>
        <v>#N/A</v>
      </c>
      <c r="J582" s="74" t="str">
        <f>IF(COUNTIF(lernitaj!B$2:B$7733,G582),"","• Lernu")</f>
        <v/>
      </c>
      <c r="K582" s="12" t="str">
        <f>IF(COUNTIF(Pover!F$2:F$7733,N582),VLOOKUP(N582,Pover!F$2:G$7733,2,FALSE),"---")</f>
        <v>---</v>
      </c>
      <c r="M582" s="13">
        <f t="shared" si="28"/>
        <v>0</v>
      </c>
      <c r="N582" s="23" t="e">
        <f t="shared" si="29"/>
        <v>#VALUE!</v>
      </c>
    </row>
    <row r="583" spans="1:14" x14ac:dyDescent="0.25">
      <c r="A583" s="2"/>
      <c r="B583" s="66"/>
      <c r="C583" s="21"/>
      <c r="D583" s="35"/>
      <c r="E583" s="68"/>
      <c r="F583" s="1"/>
      <c r="G583" s="8" t="str">
        <f t="shared" si="27"/>
        <v/>
      </c>
      <c r="H583" s="16" t="e">
        <f>IF(COUNTIF(Pover!G$2:G$7733,G583),VLOOKUP(G583,Pover!G$2:I$7733,3,FALSE),"----------------------")</f>
        <v>#N/A</v>
      </c>
      <c r="I583" s="16" t="e">
        <f>IF(COUNTIF(Pover!G$2:G$7733,G583),VLOOKUP(G583,Pover!G$2:J$7733,4,FALSE),"----------------------")</f>
        <v>#N/A</v>
      </c>
      <c r="J583" s="74" t="str">
        <f>IF(COUNTIF(lernitaj!B$2:B$7733,G583),"","• Lernu")</f>
        <v/>
      </c>
      <c r="K583" s="12" t="str">
        <f>IF(COUNTIF(Pover!F$2:F$7733,N583),VLOOKUP(N583,Pover!F$2:G$7733,2,FALSE),"---")</f>
        <v>---</v>
      </c>
      <c r="M583" s="13">
        <f t="shared" si="28"/>
        <v>0</v>
      </c>
      <c r="N583" s="23" t="e">
        <f t="shared" si="29"/>
        <v>#VALUE!</v>
      </c>
    </row>
    <row r="584" spans="1:14" x14ac:dyDescent="0.25">
      <c r="A584" s="2"/>
      <c r="B584" s="66"/>
      <c r="C584" s="21"/>
      <c r="D584" s="35"/>
      <c r="E584" s="68"/>
      <c r="F584" s="1"/>
      <c r="G584" s="8" t="str">
        <f t="shared" si="27"/>
        <v/>
      </c>
      <c r="H584" s="16" t="e">
        <f>IF(COUNTIF(Pover!G$2:G$7733,G584),VLOOKUP(G584,Pover!G$2:I$7733,3,FALSE),"----------------------")</f>
        <v>#N/A</v>
      </c>
      <c r="I584" s="16" t="e">
        <f>IF(COUNTIF(Pover!G$2:G$7733,G584),VLOOKUP(G584,Pover!G$2:J$7733,4,FALSE),"----------------------")</f>
        <v>#N/A</v>
      </c>
      <c r="J584" s="74" t="str">
        <f>IF(COUNTIF(lernitaj!B$2:B$7733,G584),"","• Lernu")</f>
        <v/>
      </c>
      <c r="K584" s="12" t="str">
        <f>IF(COUNTIF(Pover!F$2:F$7733,N584),VLOOKUP(N584,Pover!F$2:G$7733,2,FALSE),"---")</f>
        <v>---</v>
      </c>
      <c r="M584" s="13">
        <f t="shared" si="28"/>
        <v>0</v>
      </c>
      <c r="N584" s="23" t="e">
        <f t="shared" si="29"/>
        <v>#VALUE!</v>
      </c>
    </row>
    <row r="585" spans="1:14" x14ac:dyDescent="0.25">
      <c r="A585" s="2"/>
      <c r="B585" s="66"/>
      <c r="C585" s="21"/>
      <c r="D585" s="35"/>
      <c r="E585" s="68"/>
      <c r="F585" s="1"/>
      <c r="G585" s="8" t="str">
        <f t="shared" si="27"/>
        <v/>
      </c>
      <c r="H585" s="16" t="e">
        <f>IF(COUNTIF(Pover!G$2:G$7733,G585),VLOOKUP(G585,Pover!G$2:I$7733,3,FALSE),"----------------------")</f>
        <v>#N/A</v>
      </c>
      <c r="I585" s="16" t="e">
        <f>IF(COUNTIF(Pover!G$2:G$7733,G585),VLOOKUP(G585,Pover!G$2:J$7733,4,FALSE),"----------------------")</f>
        <v>#N/A</v>
      </c>
      <c r="J585" s="74" t="str">
        <f>IF(COUNTIF(lernitaj!B$2:B$7733,G585),"","• Lernu")</f>
        <v/>
      </c>
      <c r="K585" s="12" t="str">
        <f>IF(COUNTIF(Pover!F$2:F$7733,N585),VLOOKUP(N585,Pover!F$2:G$7733,2,FALSE),"---")</f>
        <v>---</v>
      </c>
      <c r="M585" s="13">
        <f t="shared" si="28"/>
        <v>0</v>
      </c>
      <c r="N585" s="23" t="e">
        <f t="shared" si="29"/>
        <v>#VALUE!</v>
      </c>
    </row>
    <row r="586" spans="1:14" x14ac:dyDescent="0.25">
      <c r="A586" s="2"/>
      <c r="B586" s="66"/>
      <c r="C586" s="21"/>
      <c r="D586" s="35"/>
      <c r="E586" s="68"/>
      <c r="F586" s="1"/>
      <c r="G586" s="8" t="str">
        <f t="shared" si="27"/>
        <v/>
      </c>
      <c r="H586" s="16" t="e">
        <f>IF(COUNTIF(Pover!G$2:G$7733,G586),VLOOKUP(G586,Pover!G$2:I$7733,3,FALSE),"----------------------")</f>
        <v>#N/A</v>
      </c>
      <c r="I586" s="16" t="e">
        <f>IF(COUNTIF(Pover!G$2:G$7733,G586),VLOOKUP(G586,Pover!G$2:J$7733,4,FALSE),"----------------------")</f>
        <v>#N/A</v>
      </c>
      <c r="J586" s="74" t="str">
        <f>IF(COUNTIF(lernitaj!B$2:B$7733,G586),"","• Lernu")</f>
        <v/>
      </c>
      <c r="K586" s="12" t="str">
        <f>IF(COUNTIF(Pover!F$2:F$7733,N586),VLOOKUP(N586,Pover!F$2:G$7733,2,FALSE),"---")</f>
        <v>---</v>
      </c>
      <c r="M586" s="13">
        <f t="shared" si="28"/>
        <v>0</v>
      </c>
      <c r="N586" s="23" t="e">
        <f t="shared" si="29"/>
        <v>#VALUE!</v>
      </c>
    </row>
    <row r="587" spans="1:14" x14ac:dyDescent="0.25">
      <c r="A587" s="2"/>
      <c r="B587" s="66"/>
      <c r="C587" s="21"/>
      <c r="D587" s="35"/>
      <c r="E587" s="68"/>
      <c r="F587" s="1"/>
      <c r="G587" s="8" t="str">
        <f t="shared" si="27"/>
        <v/>
      </c>
      <c r="H587" s="16" t="e">
        <f>IF(COUNTIF(Pover!G$2:G$7733,G587),VLOOKUP(G587,Pover!G$2:I$7733,3,FALSE),"----------------------")</f>
        <v>#N/A</v>
      </c>
      <c r="I587" s="16" t="e">
        <f>IF(COUNTIF(Pover!G$2:G$7733,G587),VLOOKUP(G587,Pover!G$2:J$7733,4,FALSE),"----------------------")</f>
        <v>#N/A</v>
      </c>
      <c r="J587" s="74" t="str">
        <f>IF(COUNTIF(lernitaj!B$2:B$7733,G587),"","• Lernu")</f>
        <v/>
      </c>
      <c r="K587" s="12" t="str">
        <f>IF(COUNTIF(Pover!F$2:F$7733,N587),VLOOKUP(N587,Pover!F$2:G$7733,2,FALSE),"---")</f>
        <v>---</v>
      </c>
      <c r="M587" s="13">
        <f t="shared" si="28"/>
        <v>0</v>
      </c>
      <c r="N587" s="23" t="e">
        <f t="shared" si="29"/>
        <v>#VALUE!</v>
      </c>
    </row>
    <row r="588" spans="1:14" x14ac:dyDescent="0.25">
      <c r="A588" s="2"/>
      <c r="B588" s="66"/>
      <c r="C588" s="21"/>
      <c r="D588" s="35"/>
      <c r="E588" s="68"/>
      <c r="F588" s="1"/>
      <c r="G588" s="8" t="str">
        <f t="shared" si="27"/>
        <v/>
      </c>
      <c r="H588" s="16" t="e">
        <f>IF(COUNTIF(Pover!G$2:G$7733,G588),VLOOKUP(G588,Pover!G$2:I$7733,3,FALSE),"----------------------")</f>
        <v>#N/A</v>
      </c>
      <c r="I588" s="16" t="e">
        <f>IF(COUNTIF(Pover!G$2:G$7733,G588),VLOOKUP(G588,Pover!G$2:J$7733,4,FALSE),"----------------------")</f>
        <v>#N/A</v>
      </c>
      <c r="J588" s="74" t="str">
        <f>IF(COUNTIF(lernitaj!B$2:B$7733,G588),"","• Lernu")</f>
        <v/>
      </c>
      <c r="K588" s="12" t="str">
        <f>IF(COUNTIF(Pover!F$2:F$7733,N588),VLOOKUP(N588,Pover!F$2:G$7733,2,FALSE),"---")</f>
        <v>---</v>
      </c>
      <c r="M588" s="13">
        <f t="shared" si="28"/>
        <v>0</v>
      </c>
      <c r="N588" s="23" t="e">
        <f t="shared" si="29"/>
        <v>#VALUE!</v>
      </c>
    </row>
    <row r="589" spans="1:14" x14ac:dyDescent="0.25">
      <c r="A589" s="2"/>
      <c r="B589" s="66"/>
      <c r="C589" s="21"/>
      <c r="D589" s="35"/>
      <c r="E589" s="68"/>
      <c r="F589" s="1"/>
      <c r="G589" s="8" t="str">
        <f t="shared" si="27"/>
        <v/>
      </c>
      <c r="H589" s="16" t="e">
        <f>IF(COUNTIF(Pover!G$2:G$7733,G589),VLOOKUP(G589,Pover!G$2:I$7733,3,FALSE),"----------------------")</f>
        <v>#N/A</v>
      </c>
      <c r="I589" s="16" t="e">
        <f>IF(COUNTIF(Pover!G$2:G$7733,G589),VLOOKUP(G589,Pover!G$2:J$7733,4,FALSE),"----------------------")</f>
        <v>#N/A</v>
      </c>
      <c r="J589" s="74" t="str">
        <f>IF(COUNTIF(lernitaj!B$2:B$7733,G589),"","• Lernu")</f>
        <v/>
      </c>
      <c r="K589" s="12" t="str">
        <f>IF(COUNTIF(Pover!F$2:F$7733,N589),VLOOKUP(N589,Pover!F$2:G$7733,2,FALSE),"---")</f>
        <v>---</v>
      </c>
      <c r="M589" s="13">
        <f t="shared" si="28"/>
        <v>0</v>
      </c>
      <c r="N589" s="23" t="e">
        <f t="shared" si="29"/>
        <v>#VALUE!</v>
      </c>
    </row>
    <row r="590" spans="1:14" x14ac:dyDescent="0.25">
      <c r="A590" s="2"/>
      <c r="B590" s="66"/>
      <c r="C590" s="21"/>
      <c r="D590" s="35"/>
      <c r="E590" s="68"/>
      <c r="F590" s="1"/>
      <c r="G590" s="8" t="str">
        <f t="shared" si="27"/>
        <v/>
      </c>
      <c r="H590" s="16" t="e">
        <f>IF(COUNTIF(Pover!G$2:G$7733,G590),VLOOKUP(G590,Pover!G$2:I$7733,3,FALSE),"----------------------")</f>
        <v>#N/A</v>
      </c>
      <c r="I590" s="16" t="e">
        <f>IF(COUNTIF(Pover!G$2:G$7733,G590),VLOOKUP(G590,Pover!G$2:J$7733,4,FALSE),"----------------------")</f>
        <v>#N/A</v>
      </c>
      <c r="J590" s="74" t="str">
        <f>IF(COUNTIF(lernitaj!B$2:B$7733,G590),"","• Lernu")</f>
        <v/>
      </c>
      <c r="K590" s="12" t="str">
        <f>IF(COUNTIF(Pover!F$2:F$7733,N590),VLOOKUP(N590,Pover!F$2:G$7733,2,FALSE),"---")</f>
        <v>---</v>
      </c>
      <c r="M590" s="13">
        <f t="shared" si="28"/>
        <v>0</v>
      </c>
      <c r="N590" s="23" t="e">
        <f t="shared" si="29"/>
        <v>#VALUE!</v>
      </c>
    </row>
    <row r="591" spans="1:14" x14ac:dyDescent="0.25">
      <c r="A591" s="2"/>
      <c r="B591" s="66"/>
      <c r="C591" s="21"/>
      <c r="D591" s="35"/>
      <c r="E591" s="68"/>
      <c r="F591" s="1"/>
      <c r="G591" s="8" t="str">
        <f t="shared" si="27"/>
        <v/>
      </c>
      <c r="H591" s="16" t="e">
        <f>IF(COUNTIF(Pover!G$2:G$7733,G591),VLOOKUP(G591,Pover!G$2:I$7733,3,FALSE),"----------------------")</f>
        <v>#N/A</v>
      </c>
      <c r="I591" s="16" t="e">
        <f>IF(COUNTIF(Pover!G$2:G$7733,G591),VLOOKUP(G591,Pover!G$2:J$7733,4,FALSE),"----------------------")</f>
        <v>#N/A</v>
      </c>
      <c r="J591" s="74" t="str">
        <f>IF(COUNTIF(lernitaj!B$2:B$7733,G591),"","• Lernu")</f>
        <v/>
      </c>
      <c r="K591" s="12" t="str">
        <f>IF(COUNTIF(Pover!F$2:F$7733,N591),VLOOKUP(N591,Pover!F$2:G$7733,2,FALSE),"---")</f>
        <v>---</v>
      </c>
      <c r="M591" s="13">
        <f t="shared" si="28"/>
        <v>0</v>
      </c>
      <c r="N591" s="23" t="e">
        <f t="shared" si="29"/>
        <v>#VALUE!</v>
      </c>
    </row>
    <row r="592" spans="1:14" x14ac:dyDescent="0.25">
      <c r="A592" s="2"/>
      <c r="B592" s="66"/>
      <c r="C592" s="21"/>
      <c r="D592" s="35"/>
      <c r="E592" s="68"/>
      <c r="F592" s="1"/>
      <c r="G592" s="8" t="str">
        <f t="shared" si="27"/>
        <v/>
      </c>
      <c r="H592" s="16" t="e">
        <f>IF(COUNTIF(Pover!G$2:G$7733,G592),VLOOKUP(G592,Pover!G$2:I$7733,3,FALSE),"----------------------")</f>
        <v>#N/A</v>
      </c>
      <c r="I592" s="16" t="e">
        <f>IF(COUNTIF(Pover!G$2:G$7733,G592),VLOOKUP(G592,Pover!G$2:J$7733,4,FALSE),"----------------------")</f>
        <v>#N/A</v>
      </c>
      <c r="J592" s="74" t="str">
        <f>IF(COUNTIF(lernitaj!B$2:B$7733,G592),"","• Lernu")</f>
        <v/>
      </c>
      <c r="K592" s="12" t="str">
        <f>IF(COUNTIF(Pover!F$2:F$7733,N592),VLOOKUP(N592,Pover!F$2:G$7733,2,FALSE),"---")</f>
        <v>---</v>
      </c>
      <c r="M592" s="13">
        <f t="shared" si="28"/>
        <v>0</v>
      </c>
      <c r="N592" s="23" t="e">
        <f t="shared" si="29"/>
        <v>#VALUE!</v>
      </c>
    </row>
    <row r="593" spans="1:14" x14ac:dyDescent="0.25">
      <c r="A593" s="2"/>
      <c r="B593" s="66"/>
      <c r="C593" s="21"/>
      <c r="D593" s="35"/>
      <c r="E593" s="68"/>
      <c r="F593" s="1"/>
      <c r="G593" s="8" t="str">
        <f t="shared" si="27"/>
        <v/>
      </c>
      <c r="H593" s="16" t="e">
        <f>IF(COUNTIF(Pover!G$2:G$7733,G593),VLOOKUP(G593,Pover!G$2:I$7733,3,FALSE),"----------------------")</f>
        <v>#N/A</v>
      </c>
      <c r="I593" s="16" t="e">
        <f>IF(COUNTIF(Pover!G$2:G$7733,G593),VLOOKUP(G593,Pover!G$2:J$7733,4,FALSE),"----------------------")</f>
        <v>#N/A</v>
      </c>
      <c r="J593" s="74" t="str">
        <f>IF(COUNTIF(lernitaj!B$2:B$7733,G593),"","• Lernu")</f>
        <v/>
      </c>
      <c r="K593" s="12" t="str">
        <f>IF(COUNTIF(Pover!F$2:F$7733,N593),VLOOKUP(N593,Pover!F$2:G$7733,2,FALSE),"---")</f>
        <v>---</v>
      </c>
      <c r="M593" s="13">
        <f t="shared" si="28"/>
        <v>0</v>
      </c>
      <c r="N593" s="23" t="e">
        <f t="shared" si="29"/>
        <v>#VALUE!</v>
      </c>
    </row>
    <row r="594" spans="1:14" x14ac:dyDescent="0.25">
      <c r="A594" s="2"/>
      <c r="B594" s="66"/>
      <c r="C594" s="21"/>
      <c r="D594" s="35"/>
      <c r="E594" s="68"/>
      <c r="F594" s="1"/>
      <c r="G594" s="8" t="str">
        <f t="shared" si="27"/>
        <v/>
      </c>
      <c r="H594" s="16" t="e">
        <f>IF(COUNTIF(Pover!G$2:G$7733,G594),VLOOKUP(G594,Pover!G$2:I$7733,3,FALSE),"----------------------")</f>
        <v>#N/A</v>
      </c>
      <c r="I594" s="16" t="e">
        <f>IF(COUNTIF(Pover!G$2:G$7733,G594),VLOOKUP(G594,Pover!G$2:J$7733,4,FALSE),"----------------------")</f>
        <v>#N/A</v>
      </c>
      <c r="J594" s="74" t="str">
        <f>IF(COUNTIF(lernitaj!B$2:B$7733,G594),"","• Lernu")</f>
        <v/>
      </c>
      <c r="K594" s="12" t="str">
        <f>IF(COUNTIF(Pover!F$2:F$7733,N594),VLOOKUP(N594,Pover!F$2:G$7733,2,FALSE),"---")</f>
        <v>---</v>
      </c>
      <c r="M594" s="13">
        <f t="shared" si="28"/>
        <v>0</v>
      </c>
      <c r="N594" s="23" t="e">
        <f t="shared" si="29"/>
        <v>#VALUE!</v>
      </c>
    </row>
    <row r="595" spans="1:14" x14ac:dyDescent="0.25">
      <c r="A595" s="2"/>
      <c r="B595" s="66"/>
      <c r="C595" s="21"/>
      <c r="D595" s="35"/>
      <c r="E595" s="68"/>
      <c r="F595" s="1"/>
      <c r="G595" s="8" t="str">
        <f t="shared" si="27"/>
        <v/>
      </c>
      <c r="H595" s="16" t="e">
        <f>IF(COUNTIF(Pover!G$2:G$7733,G595),VLOOKUP(G595,Pover!G$2:I$7733,3,FALSE),"----------------------")</f>
        <v>#N/A</v>
      </c>
      <c r="I595" s="16" t="e">
        <f>IF(COUNTIF(Pover!G$2:G$7733,G595),VLOOKUP(G595,Pover!G$2:J$7733,4,FALSE),"----------------------")</f>
        <v>#N/A</v>
      </c>
      <c r="J595" s="74" t="str">
        <f>IF(COUNTIF(lernitaj!B$2:B$7733,G595),"","• Lernu")</f>
        <v/>
      </c>
      <c r="K595" s="12" t="str">
        <f>IF(COUNTIF(Pover!F$2:F$7733,N595),VLOOKUP(N595,Pover!F$2:G$7733,2,FALSE),"---")</f>
        <v>---</v>
      </c>
      <c r="M595" s="13">
        <f t="shared" si="28"/>
        <v>0</v>
      </c>
      <c r="N595" s="23" t="e">
        <f t="shared" si="29"/>
        <v>#VALUE!</v>
      </c>
    </row>
    <row r="596" spans="1:14" x14ac:dyDescent="0.25">
      <c r="A596" s="2"/>
      <c r="B596" s="66"/>
      <c r="C596" s="21"/>
      <c r="D596" s="35"/>
      <c r="E596" s="68"/>
      <c r="F596" s="1"/>
      <c r="G596" s="8" t="str">
        <f t="shared" si="27"/>
        <v/>
      </c>
      <c r="H596" s="16" t="e">
        <f>IF(COUNTIF(Pover!G$2:G$7733,G596),VLOOKUP(G596,Pover!G$2:I$7733,3,FALSE),"----------------------")</f>
        <v>#N/A</v>
      </c>
      <c r="I596" s="16" t="e">
        <f>IF(COUNTIF(Pover!G$2:G$7733,G596),VLOOKUP(G596,Pover!G$2:J$7733,4,FALSE),"----------------------")</f>
        <v>#N/A</v>
      </c>
      <c r="J596" s="74" t="str">
        <f>IF(COUNTIF(lernitaj!B$2:B$7733,G596),"","• Lernu")</f>
        <v/>
      </c>
      <c r="K596" s="12" t="str">
        <f>IF(COUNTIF(Pover!F$2:F$7733,N596),VLOOKUP(N596,Pover!F$2:G$7733,2,FALSE),"---")</f>
        <v>---</v>
      </c>
      <c r="M596" s="13">
        <f t="shared" si="28"/>
        <v>0</v>
      </c>
      <c r="N596" s="23" t="e">
        <f t="shared" si="29"/>
        <v>#VALUE!</v>
      </c>
    </row>
    <row r="597" spans="1:14" x14ac:dyDescent="0.25">
      <c r="A597" s="2"/>
      <c r="B597" s="66"/>
      <c r="C597" s="21"/>
      <c r="D597" s="35"/>
      <c r="E597" s="68"/>
      <c r="F597" s="1"/>
      <c r="G597" s="8" t="str">
        <f t="shared" si="27"/>
        <v/>
      </c>
      <c r="H597" s="16" t="e">
        <f>IF(COUNTIF(Pover!G$2:G$7733,G597),VLOOKUP(G597,Pover!G$2:I$7733,3,FALSE),"----------------------")</f>
        <v>#N/A</v>
      </c>
      <c r="I597" s="16" t="e">
        <f>IF(COUNTIF(Pover!G$2:G$7733,G597),VLOOKUP(G597,Pover!G$2:J$7733,4,FALSE),"----------------------")</f>
        <v>#N/A</v>
      </c>
      <c r="J597" s="74" t="str">
        <f>IF(COUNTIF(lernitaj!B$2:B$7733,G597),"","• Lernu")</f>
        <v/>
      </c>
      <c r="K597" s="12" t="str">
        <f>IF(COUNTIF(Pover!F$2:F$7733,N597),VLOOKUP(N597,Pover!F$2:G$7733,2,FALSE),"---")</f>
        <v>---</v>
      </c>
      <c r="M597" s="13">
        <f t="shared" si="28"/>
        <v>0</v>
      </c>
      <c r="N597" s="23" t="e">
        <f t="shared" si="29"/>
        <v>#VALUE!</v>
      </c>
    </row>
    <row r="598" spans="1:14" x14ac:dyDescent="0.25">
      <c r="A598" s="2"/>
      <c r="B598" s="66"/>
      <c r="C598" s="21"/>
      <c r="D598" s="35"/>
      <c r="E598" s="68"/>
      <c r="F598" s="1"/>
      <c r="G598" s="8" t="str">
        <f t="shared" si="27"/>
        <v/>
      </c>
      <c r="H598" s="16" t="e">
        <f>IF(COUNTIF(Pover!G$2:G$7733,G598),VLOOKUP(G598,Pover!G$2:I$7733,3,FALSE),"----------------------")</f>
        <v>#N/A</v>
      </c>
      <c r="I598" s="16" t="e">
        <f>IF(COUNTIF(Pover!G$2:G$7733,G598),VLOOKUP(G598,Pover!G$2:J$7733,4,FALSE),"----------------------")</f>
        <v>#N/A</v>
      </c>
      <c r="J598" s="74" t="str">
        <f>IF(COUNTIF(lernitaj!B$2:B$7733,G598),"","• Lernu")</f>
        <v/>
      </c>
      <c r="K598" s="12" t="str">
        <f>IF(COUNTIF(Pover!F$2:F$7733,N598),VLOOKUP(N598,Pover!F$2:G$7733,2,FALSE),"---")</f>
        <v>---</v>
      </c>
      <c r="M598" s="13">
        <f t="shared" si="28"/>
        <v>0</v>
      </c>
      <c r="N598" s="23" t="e">
        <f t="shared" si="29"/>
        <v>#VALUE!</v>
      </c>
    </row>
    <row r="599" spans="1:14" x14ac:dyDescent="0.25">
      <c r="A599" s="2"/>
      <c r="B599" s="66"/>
      <c r="C599" s="21"/>
      <c r="D599" s="35"/>
      <c r="E599" s="68"/>
      <c r="F599" s="1"/>
      <c r="G599" s="8" t="str">
        <f t="shared" si="27"/>
        <v/>
      </c>
      <c r="H599" s="16" t="e">
        <f>IF(COUNTIF(Pover!G$2:G$7733,G599),VLOOKUP(G599,Pover!G$2:I$7733,3,FALSE),"----------------------")</f>
        <v>#N/A</v>
      </c>
      <c r="I599" s="16" t="e">
        <f>IF(COUNTIF(Pover!G$2:G$7733,G599),VLOOKUP(G599,Pover!G$2:J$7733,4,FALSE),"----------------------")</f>
        <v>#N/A</v>
      </c>
      <c r="J599" s="74" t="str">
        <f>IF(COUNTIF(lernitaj!B$2:B$7733,G599),"","• Lernu")</f>
        <v/>
      </c>
      <c r="K599" s="12" t="str">
        <f>IF(COUNTIF(Pover!F$2:F$7733,N599),VLOOKUP(N599,Pover!F$2:G$7733,2,FALSE),"---")</f>
        <v>---</v>
      </c>
      <c r="M599" s="13">
        <f t="shared" si="28"/>
        <v>0</v>
      </c>
      <c r="N599" s="23" t="e">
        <f t="shared" si="29"/>
        <v>#VALUE!</v>
      </c>
    </row>
    <row r="600" spans="1:14" x14ac:dyDescent="0.25">
      <c r="A600" s="2"/>
      <c r="B600" s="66"/>
      <c r="C600" s="21"/>
      <c r="D600" s="35"/>
      <c r="E600" s="68"/>
      <c r="F600" s="1"/>
      <c r="G600" s="8" t="str">
        <f t="shared" si="27"/>
        <v/>
      </c>
      <c r="H600" s="16" t="e">
        <f>IF(COUNTIF(Pover!G$2:G$7733,G600),VLOOKUP(G600,Pover!G$2:I$7733,3,FALSE),"----------------------")</f>
        <v>#N/A</v>
      </c>
      <c r="I600" s="16" t="e">
        <f>IF(COUNTIF(Pover!G$2:G$7733,G600),VLOOKUP(G600,Pover!G$2:J$7733,4,FALSE),"----------------------")</f>
        <v>#N/A</v>
      </c>
      <c r="J600" s="74" t="str">
        <f>IF(COUNTIF(lernitaj!B$2:B$7733,G600),"","• Lernu")</f>
        <v/>
      </c>
      <c r="K600" s="12" t="str">
        <f>IF(COUNTIF(Pover!F$2:F$7733,N600),VLOOKUP(N600,Pover!F$2:G$7733,2,FALSE),"---")</f>
        <v>---</v>
      </c>
      <c r="M600" s="13">
        <f t="shared" si="28"/>
        <v>0</v>
      </c>
      <c r="N600" s="23" t="e">
        <f t="shared" si="29"/>
        <v>#VALUE!</v>
      </c>
    </row>
    <row r="601" spans="1:14" x14ac:dyDescent="0.25">
      <c r="A601" s="2"/>
      <c r="B601" s="66"/>
      <c r="C601" s="21"/>
      <c r="D601" s="35"/>
      <c r="E601" s="68"/>
      <c r="F601" s="1"/>
      <c r="G601" s="8" t="str">
        <f t="shared" si="27"/>
        <v/>
      </c>
      <c r="H601" s="16" t="e">
        <f>IF(COUNTIF(Pover!G$2:G$7733,G601),VLOOKUP(G601,Pover!G$2:I$7733,3,FALSE),"----------------------")</f>
        <v>#N/A</v>
      </c>
      <c r="I601" s="16" t="e">
        <f>IF(COUNTIF(Pover!G$2:G$7733,G601),VLOOKUP(G601,Pover!G$2:J$7733,4,FALSE),"----------------------")</f>
        <v>#N/A</v>
      </c>
      <c r="J601" s="74" t="str">
        <f>IF(COUNTIF(lernitaj!B$2:B$7733,G601),"","• Lernu")</f>
        <v/>
      </c>
      <c r="K601" s="12" t="str">
        <f>IF(COUNTIF(Pover!F$2:F$7733,N601),VLOOKUP(N601,Pover!F$2:G$7733,2,FALSE),"---")</f>
        <v>---</v>
      </c>
      <c r="M601" s="13">
        <f t="shared" si="28"/>
        <v>0</v>
      </c>
      <c r="N601" s="23" t="e">
        <f t="shared" si="29"/>
        <v>#VALUE!</v>
      </c>
    </row>
    <row r="602" spans="1:14" x14ac:dyDescent="0.25">
      <c r="A602" s="2"/>
      <c r="B602" s="66"/>
      <c r="C602" s="21"/>
      <c r="D602" s="35"/>
      <c r="E602" s="68"/>
      <c r="F602" s="1"/>
      <c r="G602" s="8" t="str">
        <f t="shared" si="27"/>
        <v/>
      </c>
      <c r="H602" s="16" t="e">
        <f>IF(COUNTIF(Pover!G$2:G$7733,G602),VLOOKUP(G602,Pover!G$2:I$7733,3,FALSE),"----------------------")</f>
        <v>#N/A</v>
      </c>
      <c r="I602" s="16" t="e">
        <f>IF(COUNTIF(Pover!G$2:G$7733,G602),VLOOKUP(G602,Pover!G$2:J$7733,4,FALSE),"----------------------")</f>
        <v>#N/A</v>
      </c>
      <c r="J602" s="74" t="str">
        <f>IF(COUNTIF(lernitaj!B$2:B$7733,G602),"","• Lernu")</f>
        <v/>
      </c>
      <c r="K602" s="12" t="str">
        <f>IF(COUNTIF(Pover!F$2:F$7733,N602),VLOOKUP(N602,Pover!F$2:G$7733,2,FALSE),"---")</f>
        <v>---</v>
      </c>
      <c r="M602" s="13">
        <f t="shared" si="28"/>
        <v>0</v>
      </c>
      <c r="N602" s="23" t="e">
        <f t="shared" si="29"/>
        <v>#VALUE!</v>
      </c>
    </row>
    <row r="603" spans="1:14" x14ac:dyDescent="0.25">
      <c r="A603" s="2"/>
      <c r="B603" s="66"/>
      <c r="C603" s="21"/>
      <c r="D603" s="35"/>
      <c r="E603" s="68"/>
      <c r="F603" s="1"/>
      <c r="G603" s="8" t="str">
        <f t="shared" si="27"/>
        <v/>
      </c>
      <c r="H603" s="16" t="e">
        <f>IF(COUNTIF(Pover!G$2:G$7733,G603),VLOOKUP(G603,Pover!G$2:I$7733,3,FALSE),"----------------------")</f>
        <v>#N/A</v>
      </c>
      <c r="I603" s="16" t="e">
        <f>IF(COUNTIF(Pover!G$2:G$7733,G603),VLOOKUP(G603,Pover!G$2:J$7733,4,FALSE),"----------------------")</f>
        <v>#N/A</v>
      </c>
      <c r="J603" s="74" t="str">
        <f>IF(COUNTIF(lernitaj!B$2:B$7733,G603),"","• Lernu")</f>
        <v/>
      </c>
      <c r="K603" s="12" t="str">
        <f>IF(COUNTIF(Pover!F$2:F$7733,N603),VLOOKUP(N603,Pover!F$2:G$7733,2,FALSE),"---")</f>
        <v>---</v>
      </c>
      <c r="M603" s="13">
        <f t="shared" si="28"/>
        <v>0</v>
      </c>
      <c r="N603" s="23" t="e">
        <f t="shared" si="29"/>
        <v>#VALUE!</v>
      </c>
    </row>
    <row r="604" spans="1:14" x14ac:dyDescent="0.25">
      <c r="A604" s="2"/>
      <c r="B604" s="66"/>
      <c r="C604" s="21"/>
      <c r="D604" s="35"/>
      <c r="E604" s="68"/>
      <c r="F604" s="1"/>
      <c r="G604" s="8" t="str">
        <f t="shared" si="27"/>
        <v/>
      </c>
      <c r="H604" s="16" t="e">
        <f>IF(COUNTIF(Pover!G$2:G$7733,G604),VLOOKUP(G604,Pover!G$2:I$7733,3,FALSE),"----------------------")</f>
        <v>#N/A</v>
      </c>
      <c r="I604" s="16" t="e">
        <f>IF(COUNTIF(Pover!G$2:G$7733,G604),VLOOKUP(G604,Pover!G$2:J$7733,4,FALSE),"----------------------")</f>
        <v>#N/A</v>
      </c>
      <c r="J604" s="74" t="str">
        <f>IF(COUNTIF(lernitaj!B$2:B$7733,G604),"","• Lernu")</f>
        <v/>
      </c>
      <c r="K604" s="12" t="str">
        <f>IF(COUNTIF(Pover!F$2:F$7733,N604),VLOOKUP(N604,Pover!F$2:G$7733,2,FALSE),"---")</f>
        <v>---</v>
      </c>
      <c r="M604" s="13">
        <f t="shared" si="28"/>
        <v>0</v>
      </c>
      <c r="N604" s="23" t="e">
        <f t="shared" si="29"/>
        <v>#VALUE!</v>
      </c>
    </row>
    <row r="605" spans="1:14" x14ac:dyDescent="0.25">
      <c r="A605" s="2"/>
      <c r="B605" s="66"/>
      <c r="C605" s="21"/>
      <c r="D605" s="35"/>
      <c r="E605" s="68"/>
      <c r="F605" s="1"/>
      <c r="G605" s="8" t="str">
        <f t="shared" si="27"/>
        <v/>
      </c>
      <c r="H605" s="16" t="e">
        <f>IF(COUNTIF(Pover!G$2:G$7733,G605),VLOOKUP(G605,Pover!G$2:I$7733,3,FALSE),"----------------------")</f>
        <v>#N/A</v>
      </c>
      <c r="I605" s="16" t="e">
        <f>IF(COUNTIF(Pover!G$2:G$7733,G605),VLOOKUP(G605,Pover!G$2:J$7733,4,FALSE),"----------------------")</f>
        <v>#N/A</v>
      </c>
      <c r="J605" s="74" t="str">
        <f>IF(COUNTIF(lernitaj!B$2:B$7733,G605),"","• Lernu")</f>
        <v/>
      </c>
      <c r="K605" s="12" t="str">
        <f>IF(COUNTIF(Pover!F$2:F$7733,N605),VLOOKUP(N605,Pover!F$2:G$7733,2,FALSE),"---")</f>
        <v>---</v>
      </c>
      <c r="M605" s="13">
        <f t="shared" si="28"/>
        <v>0</v>
      </c>
      <c r="N605" s="23" t="e">
        <f t="shared" si="29"/>
        <v>#VALUE!</v>
      </c>
    </row>
    <row r="606" spans="1:14" x14ac:dyDescent="0.25">
      <c r="A606" s="2"/>
      <c r="B606" s="66"/>
      <c r="C606" s="21"/>
      <c r="D606" s="35"/>
      <c r="E606" s="68"/>
      <c r="F606" s="1"/>
      <c r="G606" s="8" t="str">
        <f t="shared" si="27"/>
        <v/>
      </c>
      <c r="H606" s="16" t="e">
        <f>IF(COUNTIF(Pover!G$2:G$7733,G606),VLOOKUP(G606,Pover!G$2:I$7733,3,FALSE),"----------------------")</f>
        <v>#N/A</v>
      </c>
      <c r="I606" s="16" t="e">
        <f>IF(COUNTIF(Pover!G$2:G$7733,G606),VLOOKUP(G606,Pover!G$2:J$7733,4,FALSE),"----------------------")</f>
        <v>#N/A</v>
      </c>
      <c r="J606" s="74" t="str">
        <f>IF(COUNTIF(lernitaj!B$2:B$7733,G606),"","• Lernu")</f>
        <v/>
      </c>
      <c r="K606" s="12" t="str">
        <f>IF(COUNTIF(Pover!F$2:F$7733,N606),VLOOKUP(N606,Pover!F$2:G$7733,2,FALSE),"---")</f>
        <v>---</v>
      </c>
      <c r="M606" s="13">
        <f t="shared" si="28"/>
        <v>0</v>
      </c>
      <c r="N606" s="23" t="e">
        <f t="shared" si="29"/>
        <v>#VALUE!</v>
      </c>
    </row>
    <row r="607" spans="1:14" x14ac:dyDescent="0.25">
      <c r="A607" s="2"/>
      <c r="B607" s="66"/>
      <c r="C607" s="21"/>
      <c r="D607" s="35"/>
      <c r="E607" s="68"/>
      <c r="F607" s="1"/>
      <c r="G607" s="8" t="str">
        <f t="shared" si="27"/>
        <v/>
      </c>
      <c r="H607" s="16" t="e">
        <f>IF(COUNTIF(Pover!G$2:G$7733,G607),VLOOKUP(G607,Pover!G$2:I$7733,3,FALSE),"----------------------")</f>
        <v>#N/A</v>
      </c>
      <c r="I607" s="16" t="e">
        <f>IF(COUNTIF(Pover!G$2:G$7733,G607),VLOOKUP(G607,Pover!G$2:J$7733,4,FALSE),"----------------------")</f>
        <v>#N/A</v>
      </c>
      <c r="J607" s="74" t="str">
        <f>IF(COUNTIF(lernitaj!B$2:B$7733,G607),"","• Lernu")</f>
        <v/>
      </c>
      <c r="K607" s="12" t="str">
        <f>IF(COUNTIF(Pover!F$2:F$7733,N607),VLOOKUP(N607,Pover!F$2:G$7733,2,FALSE),"---")</f>
        <v>---</v>
      </c>
      <c r="M607" s="13">
        <f t="shared" si="28"/>
        <v>0</v>
      </c>
      <c r="N607" s="23" t="e">
        <f t="shared" si="29"/>
        <v>#VALUE!</v>
      </c>
    </row>
    <row r="608" spans="1:14" x14ac:dyDescent="0.25">
      <c r="A608" s="2"/>
      <c r="B608" s="66"/>
      <c r="C608" s="21"/>
      <c r="D608" s="35"/>
      <c r="E608" s="68"/>
      <c r="F608" s="1"/>
      <c r="G608" s="8" t="str">
        <f t="shared" si="27"/>
        <v/>
      </c>
      <c r="H608" s="16" t="e">
        <f>IF(COUNTIF(Pover!G$2:G$7733,G608),VLOOKUP(G608,Pover!G$2:I$7733,3,FALSE),"----------------------")</f>
        <v>#N/A</v>
      </c>
      <c r="I608" s="16" t="e">
        <f>IF(COUNTIF(Pover!G$2:G$7733,G608),VLOOKUP(G608,Pover!G$2:J$7733,4,FALSE),"----------------------")</f>
        <v>#N/A</v>
      </c>
      <c r="J608" s="74" t="str">
        <f>IF(COUNTIF(lernitaj!B$2:B$7733,G608),"","• Lernu")</f>
        <v/>
      </c>
      <c r="K608" s="12" t="str">
        <f>IF(COUNTIF(Pover!F$2:F$7733,N608),VLOOKUP(N608,Pover!F$2:G$7733,2,FALSE),"---")</f>
        <v>---</v>
      </c>
      <c r="M608" s="13">
        <f t="shared" si="28"/>
        <v>0</v>
      </c>
      <c r="N608" s="23" t="e">
        <f t="shared" si="29"/>
        <v>#VALUE!</v>
      </c>
    </row>
    <row r="609" spans="1:14" x14ac:dyDescent="0.25">
      <c r="A609" s="2"/>
      <c r="B609" s="66"/>
      <c r="C609" s="21"/>
      <c r="D609" s="35"/>
      <c r="E609" s="68"/>
      <c r="F609" s="1"/>
      <c r="G609" s="8" t="str">
        <f t="shared" si="27"/>
        <v/>
      </c>
      <c r="H609" s="16" t="e">
        <f>IF(COUNTIF(Pover!G$2:G$7733,G609),VLOOKUP(G609,Pover!G$2:I$7733,3,FALSE),"----------------------")</f>
        <v>#N/A</v>
      </c>
      <c r="I609" s="16" t="e">
        <f>IF(COUNTIF(Pover!G$2:G$7733,G609),VLOOKUP(G609,Pover!G$2:J$7733,4,FALSE),"----------------------")</f>
        <v>#N/A</v>
      </c>
      <c r="J609" s="74" t="str">
        <f>IF(COUNTIF(lernitaj!B$2:B$7733,G609),"","• Lernu")</f>
        <v/>
      </c>
      <c r="K609" s="12" t="str">
        <f>IF(COUNTIF(Pover!F$2:F$7733,N609),VLOOKUP(N609,Pover!F$2:G$7733,2,FALSE),"---")</f>
        <v>---</v>
      </c>
      <c r="M609" s="13">
        <f t="shared" si="28"/>
        <v>0</v>
      </c>
      <c r="N609" s="23" t="e">
        <f t="shared" si="29"/>
        <v>#VALUE!</v>
      </c>
    </row>
    <row r="610" spans="1:14" x14ac:dyDescent="0.25">
      <c r="A610" s="2"/>
      <c r="B610" s="66"/>
      <c r="C610" s="21"/>
      <c r="D610" s="35"/>
      <c r="E610" s="68"/>
      <c r="F610" s="1"/>
      <c r="G610" s="8" t="str">
        <f t="shared" si="27"/>
        <v/>
      </c>
      <c r="H610" s="16" t="e">
        <f>IF(COUNTIF(Pover!G$2:G$7733,G610),VLOOKUP(G610,Pover!G$2:I$7733,3,FALSE),"----------------------")</f>
        <v>#N/A</v>
      </c>
      <c r="I610" s="16" t="e">
        <f>IF(COUNTIF(Pover!G$2:G$7733,G610),VLOOKUP(G610,Pover!G$2:J$7733,4,FALSE),"----------------------")</f>
        <v>#N/A</v>
      </c>
      <c r="J610" s="74" t="str">
        <f>IF(COUNTIF(lernitaj!B$2:B$7733,G610),"","• Lernu")</f>
        <v/>
      </c>
      <c r="K610" s="12" t="str">
        <f>IF(COUNTIF(Pover!F$2:F$7733,N610),VLOOKUP(N610,Pover!F$2:G$7733,2,FALSE),"---")</f>
        <v>---</v>
      </c>
      <c r="M610" s="13">
        <f t="shared" si="28"/>
        <v>0</v>
      </c>
      <c r="N610" s="23" t="e">
        <f t="shared" si="29"/>
        <v>#VALUE!</v>
      </c>
    </row>
    <row r="611" spans="1:14" x14ac:dyDescent="0.25">
      <c r="A611" s="2"/>
      <c r="B611" s="66"/>
      <c r="C611" s="21"/>
      <c r="D611" s="35"/>
      <c r="E611" s="68"/>
      <c r="F611" s="1"/>
      <c r="G611" s="8" t="str">
        <f t="shared" si="27"/>
        <v/>
      </c>
      <c r="H611" s="16" t="e">
        <f>IF(COUNTIF(Pover!G$2:G$7733,G611),VLOOKUP(G611,Pover!G$2:I$7733,3,FALSE),"----------------------")</f>
        <v>#N/A</v>
      </c>
      <c r="I611" s="16" t="e">
        <f>IF(COUNTIF(Pover!G$2:G$7733,G611),VLOOKUP(G611,Pover!G$2:J$7733,4,FALSE),"----------------------")</f>
        <v>#N/A</v>
      </c>
      <c r="J611" s="74" t="str">
        <f>IF(COUNTIF(lernitaj!B$2:B$7733,G611),"","• Lernu")</f>
        <v/>
      </c>
      <c r="K611" s="12" t="str">
        <f>IF(COUNTIF(Pover!F$2:F$7733,N611),VLOOKUP(N611,Pover!F$2:G$7733,2,FALSE),"---")</f>
        <v>---</v>
      </c>
      <c r="M611" s="13">
        <f t="shared" si="28"/>
        <v>0</v>
      </c>
      <c r="N611" s="23" t="e">
        <f t="shared" si="29"/>
        <v>#VALUE!</v>
      </c>
    </row>
    <row r="612" spans="1:14" x14ac:dyDescent="0.25">
      <c r="A612" s="2"/>
      <c r="B612" s="66"/>
      <c r="C612" s="21"/>
      <c r="D612" s="35"/>
      <c r="E612" s="68"/>
      <c r="F612" s="1"/>
      <c r="G612" s="8" t="str">
        <f t="shared" si="27"/>
        <v/>
      </c>
      <c r="H612" s="16" t="e">
        <f>IF(COUNTIF(Pover!G$2:G$7733,G612),VLOOKUP(G612,Pover!G$2:I$7733,3,FALSE),"----------------------")</f>
        <v>#N/A</v>
      </c>
      <c r="I612" s="16" t="e">
        <f>IF(COUNTIF(Pover!G$2:G$7733,G612),VLOOKUP(G612,Pover!G$2:J$7733,4,FALSE),"----------------------")</f>
        <v>#N/A</v>
      </c>
      <c r="J612" s="74" t="str">
        <f>IF(COUNTIF(lernitaj!B$2:B$7733,G612),"","• Lernu")</f>
        <v/>
      </c>
      <c r="K612" s="12" t="str">
        <f>IF(COUNTIF(Pover!F$2:F$7733,N612),VLOOKUP(N612,Pover!F$2:G$7733,2,FALSE),"---")</f>
        <v>---</v>
      </c>
      <c r="M612" s="13">
        <f t="shared" si="28"/>
        <v>0</v>
      </c>
      <c r="N612" s="23" t="e">
        <f t="shared" si="29"/>
        <v>#VALUE!</v>
      </c>
    </row>
    <row r="613" spans="1:14" x14ac:dyDescent="0.25">
      <c r="A613" s="2"/>
      <c r="B613" s="66"/>
      <c r="C613" s="21"/>
      <c r="D613" s="35"/>
      <c r="E613" s="68"/>
      <c r="F613" s="1"/>
      <c r="G613" s="8" t="str">
        <f t="shared" si="27"/>
        <v/>
      </c>
      <c r="H613" s="16" t="e">
        <f>IF(COUNTIF(Pover!G$2:G$7733,G613),VLOOKUP(G613,Pover!G$2:I$7733,3,FALSE),"----------------------")</f>
        <v>#N/A</v>
      </c>
      <c r="I613" s="16" t="e">
        <f>IF(COUNTIF(Pover!G$2:G$7733,G613),VLOOKUP(G613,Pover!G$2:J$7733,4,FALSE),"----------------------")</f>
        <v>#N/A</v>
      </c>
      <c r="J613" s="74" t="str">
        <f>IF(COUNTIF(lernitaj!B$2:B$7733,G613),"","• Lernu")</f>
        <v/>
      </c>
      <c r="K613" s="12" t="str">
        <f>IF(COUNTIF(Pover!F$2:F$7733,N613),VLOOKUP(N613,Pover!F$2:G$7733,2,FALSE),"---")</f>
        <v>---</v>
      </c>
      <c r="M613" s="13">
        <f t="shared" si="28"/>
        <v>0</v>
      </c>
      <c r="N613" s="23" t="e">
        <f t="shared" si="29"/>
        <v>#VALUE!</v>
      </c>
    </row>
    <row r="614" spans="1:14" x14ac:dyDescent="0.25">
      <c r="A614" s="2"/>
      <c r="B614" s="66"/>
      <c r="C614" s="21"/>
      <c r="D614" s="35"/>
      <c r="E614" s="68"/>
      <c r="F614" s="1"/>
      <c r="G614" s="8" t="str">
        <f t="shared" si="27"/>
        <v/>
      </c>
      <c r="H614" s="16" t="e">
        <f>IF(COUNTIF(Pover!G$2:G$7733,G614),VLOOKUP(G614,Pover!G$2:I$7733,3,FALSE),"----------------------")</f>
        <v>#N/A</v>
      </c>
      <c r="I614" s="16" t="e">
        <f>IF(COUNTIF(Pover!G$2:G$7733,G614),VLOOKUP(G614,Pover!G$2:J$7733,4,FALSE),"----------------------")</f>
        <v>#N/A</v>
      </c>
      <c r="J614" s="74" t="str">
        <f>IF(COUNTIF(lernitaj!B$2:B$7733,G614),"","• Lernu")</f>
        <v/>
      </c>
      <c r="K614" s="12" t="str">
        <f>IF(COUNTIF(Pover!F$2:F$7733,N614),VLOOKUP(N614,Pover!F$2:G$7733,2,FALSE),"---")</f>
        <v>---</v>
      </c>
      <c r="M614" s="13">
        <f t="shared" si="28"/>
        <v>0</v>
      </c>
      <c r="N614" s="23" t="e">
        <f t="shared" si="29"/>
        <v>#VALUE!</v>
      </c>
    </row>
    <row r="615" spans="1:14" x14ac:dyDescent="0.25">
      <c r="A615" s="2"/>
      <c r="B615" s="66"/>
      <c r="C615" s="21"/>
      <c r="D615" s="35"/>
      <c r="E615" s="68"/>
      <c r="F615" s="1"/>
      <c r="G615" s="8" t="str">
        <f t="shared" si="27"/>
        <v/>
      </c>
      <c r="H615" s="16" t="e">
        <f>IF(COUNTIF(Pover!G$2:G$7733,G615),VLOOKUP(G615,Pover!G$2:I$7733,3,FALSE),"----------------------")</f>
        <v>#N/A</v>
      </c>
      <c r="I615" s="16" t="e">
        <f>IF(COUNTIF(Pover!G$2:G$7733,G615),VLOOKUP(G615,Pover!G$2:J$7733,4,FALSE),"----------------------")</f>
        <v>#N/A</v>
      </c>
      <c r="J615" s="74" t="str">
        <f>IF(COUNTIF(lernitaj!B$2:B$7733,G615),"","• Lernu")</f>
        <v/>
      </c>
      <c r="K615" s="12" t="str">
        <f>IF(COUNTIF(Pover!F$2:F$7733,N615),VLOOKUP(N615,Pover!F$2:G$7733,2,FALSE),"---")</f>
        <v>---</v>
      </c>
      <c r="M615" s="13">
        <f t="shared" si="28"/>
        <v>0</v>
      </c>
      <c r="N615" s="23" t="e">
        <f t="shared" si="29"/>
        <v>#VALUE!</v>
      </c>
    </row>
    <row r="616" spans="1:14" x14ac:dyDescent="0.25">
      <c r="A616" s="2"/>
      <c r="B616" s="66"/>
      <c r="C616" s="21"/>
      <c r="D616" s="35"/>
      <c r="E616" s="68"/>
      <c r="F616" s="1"/>
      <c r="G616" s="8" t="str">
        <f t="shared" si="27"/>
        <v/>
      </c>
      <c r="H616" s="16" t="e">
        <f>IF(COUNTIF(Pover!G$2:G$7733,G616),VLOOKUP(G616,Pover!G$2:I$7733,3,FALSE),"----------------------")</f>
        <v>#N/A</v>
      </c>
      <c r="I616" s="16" t="e">
        <f>IF(COUNTIF(Pover!G$2:G$7733,G616),VLOOKUP(G616,Pover!G$2:J$7733,4,FALSE),"----------------------")</f>
        <v>#N/A</v>
      </c>
      <c r="J616" s="74" t="str">
        <f>IF(COUNTIF(lernitaj!B$2:B$7733,G616),"","• Lernu")</f>
        <v/>
      </c>
      <c r="K616" s="12" t="str">
        <f>IF(COUNTIF(Pover!F$2:F$7733,N616),VLOOKUP(N616,Pover!F$2:G$7733,2,FALSE),"---")</f>
        <v>---</v>
      </c>
      <c r="M616" s="13">
        <f t="shared" si="28"/>
        <v>0</v>
      </c>
      <c r="N616" s="23" t="e">
        <f t="shared" si="29"/>
        <v>#VALUE!</v>
      </c>
    </row>
    <row r="617" spans="1:14" x14ac:dyDescent="0.25">
      <c r="A617" s="2"/>
      <c r="B617" s="66"/>
      <c r="C617" s="21"/>
      <c r="D617" s="35"/>
      <c r="E617" s="68"/>
      <c r="F617" s="1"/>
      <c r="G617" s="8" t="str">
        <f t="shared" si="27"/>
        <v/>
      </c>
      <c r="H617" s="16" t="e">
        <f>IF(COUNTIF(Pover!G$2:G$7733,G617),VLOOKUP(G617,Pover!G$2:I$7733,3,FALSE),"----------------------")</f>
        <v>#N/A</v>
      </c>
      <c r="I617" s="16" t="e">
        <f>IF(COUNTIF(Pover!G$2:G$7733,G617),VLOOKUP(G617,Pover!G$2:J$7733,4,FALSE),"----------------------")</f>
        <v>#N/A</v>
      </c>
      <c r="J617" s="74" t="str">
        <f>IF(COUNTIF(lernitaj!B$2:B$7733,G617),"","• Lernu")</f>
        <v/>
      </c>
      <c r="K617" s="12" t="str">
        <f>IF(COUNTIF(Pover!F$2:F$7733,N617),VLOOKUP(N617,Pover!F$2:G$7733,2,FALSE),"---")</f>
        <v>---</v>
      </c>
      <c r="M617" s="13">
        <f t="shared" si="28"/>
        <v>0</v>
      </c>
      <c r="N617" s="23" t="e">
        <f t="shared" si="29"/>
        <v>#VALUE!</v>
      </c>
    </row>
    <row r="618" spans="1:14" x14ac:dyDescent="0.25">
      <c r="A618" s="2"/>
      <c r="B618" s="66"/>
      <c r="C618" s="21"/>
      <c r="D618" s="35"/>
      <c r="E618" s="68"/>
      <c r="F618" s="1"/>
      <c r="G618" s="8" t="str">
        <f t="shared" si="27"/>
        <v/>
      </c>
      <c r="H618" s="16" t="e">
        <f>IF(COUNTIF(Pover!G$2:G$7733,G618),VLOOKUP(G618,Pover!G$2:I$7733,3,FALSE),"----------------------")</f>
        <v>#N/A</v>
      </c>
      <c r="I618" s="16" t="e">
        <f>IF(COUNTIF(Pover!G$2:G$7733,G618),VLOOKUP(G618,Pover!G$2:J$7733,4,FALSE),"----------------------")</f>
        <v>#N/A</v>
      </c>
      <c r="J618" s="74" t="str">
        <f>IF(COUNTIF(lernitaj!B$2:B$7733,G618),"","• Lernu")</f>
        <v/>
      </c>
      <c r="K618" s="12" t="str">
        <f>IF(COUNTIF(Pover!F$2:F$7733,N618),VLOOKUP(N618,Pover!F$2:G$7733,2,FALSE),"---")</f>
        <v>---</v>
      </c>
      <c r="M618" s="13">
        <f t="shared" si="28"/>
        <v>0</v>
      </c>
      <c r="N618" s="23" t="e">
        <f t="shared" si="29"/>
        <v>#VALUE!</v>
      </c>
    </row>
    <row r="619" spans="1:14" x14ac:dyDescent="0.25">
      <c r="A619" s="2"/>
      <c r="B619" s="66"/>
      <c r="C619" s="21"/>
      <c r="D619" s="35"/>
      <c r="E619" s="68"/>
      <c r="F619" s="1"/>
      <c r="G619" s="8" t="str">
        <f t="shared" si="27"/>
        <v/>
      </c>
      <c r="H619" s="16" t="e">
        <f>IF(COUNTIF(Pover!G$2:G$7733,G619),VLOOKUP(G619,Pover!G$2:I$7733,3,FALSE),"----------------------")</f>
        <v>#N/A</v>
      </c>
      <c r="I619" s="16" t="e">
        <f>IF(COUNTIF(Pover!G$2:G$7733,G619),VLOOKUP(G619,Pover!G$2:J$7733,4,FALSE),"----------------------")</f>
        <v>#N/A</v>
      </c>
      <c r="J619" s="74" t="str">
        <f>IF(COUNTIF(lernitaj!B$2:B$7733,G619),"","• Lernu")</f>
        <v/>
      </c>
      <c r="K619" s="12" t="str">
        <f>IF(COUNTIF(Pover!F$2:F$7733,N619),VLOOKUP(N619,Pover!F$2:G$7733,2,FALSE),"---")</f>
        <v>---</v>
      </c>
      <c r="M619" s="13">
        <f t="shared" si="28"/>
        <v>0</v>
      </c>
      <c r="N619" s="23" t="e">
        <f t="shared" si="29"/>
        <v>#VALUE!</v>
      </c>
    </row>
    <row r="620" spans="1:14" x14ac:dyDescent="0.25">
      <c r="A620" s="2"/>
      <c r="B620" s="66"/>
      <c r="C620" s="21"/>
      <c r="D620" s="35"/>
      <c r="E620" s="68"/>
      <c r="F620" s="1"/>
      <c r="G620" s="8" t="str">
        <f t="shared" si="27"/>
        <v/>
      </c>
      <c r="H620" s="16" t="e">
        <f>IF(COUNTIF(Pover!G$2:G$7733,G620),VLOOKUP(G620,Pover!G$2:I$7733,3,FALSE),"----------------------")</f>
        <v>#N/A</v>
      </c>
      <c r="I620" s="16" t="e">
        <f>IF(COUNTIF(Pover!G$2:G$7733,G620),VLOOKUP(G620,Pover!G$2:J$7733,4,FALSE),"----------------------")</f>
        <v>#N/A</v>
      </c>
      <c r="J620" s="74" t="str">
        <f>IF(COUNTIF(lernitaj!B$2:B$7733,G620),"","• Lernu")</f>
        <v/>
      </c>
      <c r="K620" s="12" t="str">
        <f>IF(COUNTIF(Pover!F$2:F$7733,N620),VLOOKUP(N620,Pover!F$2:G$7733,2,FALSE),"---")</f>
        <v>---</v>
      </c>
      <c r="M620" s="13">
        <f t="shared" si="28"/>
        <v>0</v>
      </c>
      <c r="N620" s="23" t="e">
        <f t="shared" si="29"/>
        <v>#VALUE!</v>
      </c>
    </row>
    <row r="621" spans="1:14" x14ac:dyDescent="0.25">
      <c r="A621" s="2"/>
      <c r="B621" s="66"/>
      <c r="C621" s="21"/>
      <c r="D621" s="35"/>
      <c r="E621" s="68"/>
      <c r="F621" s="1"/>
      <c r="G621" s="8" t="str">
        <f t="shared" ref="G621:G684" si="30">SUBSTITUTE(SUBSTITUTE(SUBSTITUTE(SUBSTITUTE(SUBSTITUTE(SUBSTITUTE(D621,"ux","ŭ"),"sx","ŝ"),"gx","ĝ"),"hx","ĥ"),"jx","ĵ"),"cx","ĉ")</f>
        <v/>
      </c>
      <c r="H621" s="16" t="e">
        <f>IF(COUNTIF(Pover!G$2:G$7733,G621),VLOOKUP(G621,Pover!G$2:I$7733,3,FALSE),"----------------------")</f>
        <v>#N/A</v>
      </c>
      <c r="I621" s="16" t="e">
        <f>IF(COUNTIF(Pover!G$2:G$7733,G621),VLOOKUP(G621,Pover!G$2:J$7733,4,FALSE),"----------------------")</f>
        <v>#N/A</v>
      </c>
      <c r="J621" s="74" t="str">
        <f>IF(COUNTIF(lernitaj!B$2:B$7733,G621),"","• Lernu")</f>
        <v/>
      </c>
      <c r="K621" s="12" t="str">
        <f>IF(COUNTIF(Pover!F$2:F$7733,N621),VLOOKUP(N621,Pover!F$2:G$7733,2,FALSE),"---")</f>
        <v>---</v>
      </c>
      <c r="M621" s="13">
        <f t="shared" si="28"/>
        <v>0</v>
      </c>
      <c r="N621" s="23" t="e">
        <f t="shared" si="29"/>
        <v>#VALUE!</v>
      </c>
    </row>
    <row r="622" spans="1:14" x14ac:dyDescent="0.25">
      <c r="A622" s="2"/>
      <c r="B622" s="66"/>
      <c r="C622" s="21"/>
      <c r="D622" s="35"/>
      <c r="E622" s="68"/>
      <c r="F622" s="1"/>
      <c r="G622" s="8" t="str">
        <f t="shared" si="30"/>
        <v/>
      </c>
      <c r="H622" s="16" t="e">
        <f>IF(COUNTIF(Pover!G$2:G$7733,G622),VLOOKUP(G622,Pover!G$2:I$7733,3,FALSE),"----------------------")</f>
        <v>#N/A</v>
      </c>
      <c r="I622" s="16" t="e">
        <f>IF(COUNTIF(Pover!G$2:G$7733,G622),VLOOKUP(G622,Pover!G$2:J$7733,4,FALSE),"----------------------")</f>
        <v>#N/A</v>
      </c>
      <c r="J622" s="74" t="str">
        <f>IF(COUNTIF(lernitaj!B$2:B$7733,G622),"","• Lernu")</f>
        <v/>
      </c>
      <c r="K622" s="12" t="str">
        <f>IF(COUNTIF(Pover!F$2:F$7733,N622),VLOOKUP(N622,Pover!F$2:G$7733,2,FALSE),"---")</f>
        <v>---</v>
      </c>
      <c r="M622" s="13">
        <f t="shared" si="28"/>
        <v>0</v>
      </c>
      <c r="N622" s="23" t="e">
        <f t="shared" si="29"/>
        <v>#VALUE!</v>
      </c>
    </row>
    <row r="623" spans="1:14" x14ac:dyDescent="0.25">
      <c r="A623" s="2"/>
      <c r="B623" s="66"/>
      <c r="C623" s="21"/>
      <c r="D623" s="35"/>
      <c r="E623" s="68"/>
      <c r="F623" s="1"/>
      <c r="G623" s="8" t="str">
        <f t="shared" si="30"/>
        <v/>
      </c>
      <c r="H623" s="16" t="e">
        <f>IF(COUNTIF(Pover!G$2:G$7733,G623),VLOOKUP(G623,Pover!G$2:I$7733,3,FALSE),"----------------------")</f>
        <v>#N/A</v>
      </c>
      <c r="I623" s="16" t="e">
        <f>IF(COUNTIF(Pover!G$2:G$7733,G623),VLOOKUP(G623,Pover!G$2:J$7733,4,FALSE),"----------------------")</f>
        <v>#N/A</v>
      </c>
      <c r="J623" s="74" t="str">
        <f>IF(COUNTIF(lernitaj!B$2:B$7733,G623),"","• Lernu")</f>
        <v/>
      </c>
      <c r="K623" s="12" t="str">
        <f>IF(COUNTIF(Pover!F$2:F$7733,N623),VLOOKUP(N623,Pover!F$2:G$7733,2,FALSE),"---")</f>
        <v>---</v>
      </c>
      <c r="M623" s="13">
        <f t="shared" si="28"/>
        <v>0</v>
      </c>
      <c r="N623" s="23" t="e">
        <f t="shared" si="29"/>
        <v>#VALUE!</v>
      </c>
    </row>
    <row r="624" spans="1:14" x14ac:dyDescent="0.25">
      <c r="A624" s="2"/>
      <c r="B624" s="66"/>
      <c r="C624" s="21"/>
      <c r="D624" s="35"/>
      <c r="E624" s="68"/>
      <c r="F624" s="1"/>
      <c r="G624" s="8" t="str">
        <f t="shared" si="30"/>
        <v/>
      </c>
      <c r="H624" s="16" t="e">
        <f>IF(COUNTIF(Pover!G$2:G$7733,G624),VLOOKUP(G624,Pover!G$2:I$7733,3,FALSE),"----------------------")</f>
        <v>#N/A</v>
      </c>
      <c r="I624" s="16" t="e">
        <f>IF(COUNTIF(Pover!G$2:G$7733,G624),VLOOKUP(G624,Pover!G$2:J$7733,4,FALSE),"----------------------")</f>
        <v>#N/A</v>
      </c>
      <c r="J624" s="74" t="str">
        <f>IF(COUNTIF(lernitaj!B$2:B$7733,G624),"","• Lernu")</f>
        <v/>
      </c>
      <c r="K624" s="12" t="str">
        <f>IF(COUNTIF(Pover!F$2:F$7733,N624),VLOOKUP(N624,Pover!F$2:G$7733,2,FALSE),"---")</f>
        <v>---</v>
      </c>
      <c r="M624" s="13">
        <f t="shared" si="28"/>
        <v>0</v>
      </c>
      <c r="N624" s="23" t="e">
        <f t="shared" si="29"/>
        <v>#VALUE!</v>
      </c>
    </row>
    <row r="625" spans="1:14" x14ac:dyDescent="0.25">
      <c r="A625" s="2"/>
      <c r="B625" s="66"/>
      <c r="C625" s="21"/>
      <c r="D625" s="35"/>
      <c r="E625" s="68"/>
      <c r="F625" s="1"/>
      <c r="G625" s="8" t="str">
        <f t="shared" si="30"/>
        <v/>
      </c>
      <c r="H625" s="16" t="e">
        <f>IF(COUNTIF(Pover!G$2:G$7733,G625),VLOOKUP(G625,Pover!G$2:I$7733,3,FALSE),"----------------------")</f>
        <v>#N/A</v>
      </c>
      <c r="I625" s="16" t="e">
        <f>IF(COUNTIF(Pover!G$2:G$7733,G625),VLOOKUP(G625,Pover!G$2:J$7733,4,FALSE),"----------------------")</f>
        <v>#N/A</v>
      </c>
      <c r="J625" s="74" t="str">
        <f>IF(COUNTIF(lernitaj!B$2:B$7733,G625),"","• Lernu")</f>
        <v/>
      </c>
      <c r="K625" s="12" t="str">
        <f>IF(COUNTIF(Pover!F$2:F$7733,N625),VLOOKUP(N625,Pover!F$2:G$7733,2,FALSE),"---")</f>
        <v>---</v>
      </c>
      <c r="M625" s="13">
        <f t="shared" si="28"/>
        <v>0</v>
      </c>
      <c r="N625" s="23" t="e">
        <f t="shared" si="29"/>
        <v>#VALUE!</v>
      </c>
    </row>
    <row r="626" spans="1:14" x14ac:dyDescent="0.25">
      <c r="A626" s="2"/>
      <c r="B626" s="66"/>
      <c r="C626" s="21"/>
      <c r="D626" s="35"/>
      <c r="E626" s="68"/>
      <c r="F626" s="1"/>
      <c r="G626" s="8" t="str">
        <f t="shared" si="30"/>
        <v/>
      </c>
      <c r="H626" s="16" t="e">
        <f>IF(COUNTIF(Pover!G$2:G$7733,G626),VLOOKUP(G626,Pover!G$2:I$7733,3,FALSE),"----------------------")</f>
        <v>#N/A</v>
      </c>
      <c r="I626" s="16" t="e">
        <f>IF(COUNTIF(Pover!G$2:G$7733,G626),VLOOKUP(G626,Pover!G$2:J$7733,4,FALSE),"----------------------")</f>
        <v>#N/A</v>
      </c>
      <c r="J626" s="74" t="str">
        <f>IF(COUNTIF(lernitaj!B$2:B$7733,G626),"","• Lernu")</f>
        <v/>
      </c>
      <c r="K626" s="12" t="str">
        <f>IF(COUNTIF(Pover!F$2:F$7733,N626),VLOOKUP(N626,Pover!F$2:G$7733,2,FALSE),"---")</f>
        <v>---</v>
      </c>
      <c r="M626" s="13">
        <f t="shared" si="28"/>
        <v>0</v>
      </c>
      <c r="N626" s="23" t="e">
        <f t="shared" si="29"/>
        <v>#VALUE!</v>
      </c>
    </row>
    <row r="627" spans="1:14" x14ac:dyDescent="0.25">
      <c r="A627" s="2"/>
      <c r="B627" s="66"/>
      <c r="C627" s="21"/>
      <c r="D627" s="35"/>
      <c r="E627" s="68"/>
      <c r="F627" s="1"/>
      <c r="G627" s="8" t="str">
        <f t="shared" si="30"/>
        <v/>
      </c>
      <c r="H627" s="16" t="e">
        <f>IF(COUNTIF(Pover!G$2:G$7733,G627),VLOOKUP(G627,Pover!G$2:I$7733,3,FALSE),"----------------------")</f>
        <v>#N/A</v>
      </c>
      <c r="I627" s="16" t="e">
        <f>IF(COUNTIF(Pover!G$2:G$7733,G627),VLOOKUP(G627,Pover!G$2:J$7733,4,FALSE),"----------------------")</f>
        <v>#N/A</v>
      </c>
      <c r="J627" s="74" t="str">
        <f>IF(COUNTIF(lernitaj!B$2:B$7733,G627),"","• Lernu")</f>
        <v/>
      </c>
      <c r="K627" s="12" t="str">
        <f>IF(COUNTIF(Pover!F$2:F$7733,N627),VLOOKUP(N627,Pover!F$2:G$7733,2,FALSE),"---")</f>
        <v>---</v>
      </c>
      <c r="M627" s="13">
        <f t="shared" si="28"/>
        <v>0</v>
      </c>
      <c r="N627" s="23" t="e">
        <f t="shared" si="29"/>
        <v>#VALUE!</v>
      </c>
    </row>
    <row r="628" spans="1:14" x14ac:dyDescent="0.25">
      <c r="A628" s="2"/>
      <c r="B628" s="66"/>
      <c r="C628" s="21"/>
      <c r="D628" s="35"/>
      <c r="E628" s="68"/>
      <c r="F628" s="1"/>
      <c r="G628" s="8" t="str">
        <f t="shared" si="30"/>
        <v/>
      </c>
      <c r="H628" s="16" t="e">
        <f>IF(COUNTIF(Pover!G$2:G$7733,G628),VLOOKUP(G628,Pover!G$2:I$7733,3,FALSE),"----------------------")</f>
        <v>#N/A</v>
      </c>
      <c r="I628" s="16" t="e">
        <f>IF(COUNTIF(Pover!G$2:G$7733,G628),VLOOKUP(G628,Pover!G$2:J$7733,4,FALSE),"----------------------")</f>
        <v>#N/A</v>
      </c>
      <c r="J628" s="74" t="str">
        <f>IF(COUNTIF(lernitaj!B$2:B$7733,G628),"","• Lernu")</f>
        <v/>
      </c>
      <c r="K628" s="12" t="str">
        <f>IF(COUNTIF(Pover!F$2:F$7733,N628),VLOOKUP(N628,Pover!F$2:G$7733,2,FALSE),"---")</f>
        <v>---</v>
      </c>
      <c r="M628" s="13">
        <f t="shared" si="28"/>
        <v>0</v>
      </c>
      <c r="N628" s="23" t="e">
        <f t="shared" si="29"/>
        <v>#VALUE!</v>
      </c>
    </row>
    <row r="629" spans="1:14" x14ac:dyDescent="0.25">
      <c r="A629" s="2"/>
      <c r="B629" s="66"/>
      <c r="C629" s="21"/>
      <c r="D629" s="35"/>
      <c r="E629" s="68"/>
      <c r="F629" s="1"/>
      <c r="G629" s="8" t="str">
        <f t="shared" si="30"/>
        <v/>
      </c>
      <c r="H629" s="16" t="e">
        <f>IF(COUNTIF(Pover!G$2:G$7733,G629),VLOOKUP(G629,Pover!G$2:I$7733,3,FALSE),"----------------------")</f>
        <v>#N/A</v>
      </c>
      <c r="I629" s="16" t="e">
        <f>IF(COUNTIF(Pover!G$2:G$7733,G629),VLOOKUP(G629,Pover!G$2:J$7733,4,FALSE),"----------------------")</f>
        <v>#N/A</v>
      </c>
      <c r="J629" s="74" t="str">
        <f>IF(COUNTIF(lernitaj!B$2:B$7733,G629),"","• Lernu")</f>
        <v/>
      </c>
      <c r="K629" s="12" t="str">
        <f>IF(COUNTIF(Pover!F$2:F$7733,N629),VLOOKUP(N629,Pover!F$2:G$7733,2,FALSE),"---")</f>
        <v>---</v>
      </c>
      <c r="M629" s="13">
        <f t="shared" si="28"/>
        <v>0</v>
      </c>
      <c r="N629" s="23" t="e">
        <f t="shared" si="29"/>
        <v>#VALUE!</v>
      </c>
    </row>
    <row r="630" spans="1:14" x14ac:dyDescent="0.25">
      <c r="A630" s="2"/>
      <c r="B630" s="66"/>
      <c r="C630" s="21"/>
      <c r="D630" s="35"/>
      <c r="E630" s="68"/>
      <c r="F630" s="1"/>
      <c r="G630" s="8" t="str">
        <f t="shared" si="30"/>
        <v/>
      </c>
      <c r="H630" s="16" t="e">
        <f>IF(COUNTIF(Pover!G$2:G$7733,G630),VLOOKUP(G630,Pover!G$2:I$7733,3,FALSE),"----------------------")</f>
        <v>#N/A</v>
      </c>
      <c r="I630" s="16" t="e">
        <f>IF(COUNTIF(Pover!G$2:G$7733,G630),VLOOKUP(G630,Pover!G$2:J$7733,4,FALSE),"----------------------")</f>
        <v>#N/A</v>
      </c>
      <c r="J630" s="74" t="str">
        <f>IF(COUNTIF(lernitaj!B$2:B$7733,G630),"","• Lernu")</f>
        <v/>
      </c>
      <c r="K630" s="12" t="str">
        <f>IF(COUNTIF(Pover!F$2:F$7733,N630),VLOOKUP(N630,Pover!F$2:G$7733,2,FALSE),"---")</f>
        <v>---</v>
      </c>
      <c r="M630" s="13">
        <f t="shared" si="28"/>
        <v>0</v>
      </c>
      <c r="N630" s="23" t="e">
        <f t="shared" si="29"/>
        <v>#VALUE!</v>
      </c>
    </row>
    <row r="631" spans="1:14" x14ac:dyDescent="0.25">
      <c r="A631" s="2"/>
      <c r="B631" s="66"/>
      <c r="C631" s="21"/>
      <c r="D631" s="35"/>
      <c r="E631" s="68"/>
      <c r="F631" s="1"/>
      <c r="G631" s="8" t="str">
        <f t="shared" si="30"/>
        <v/>
      </c>
      <c r="H631" s="16" t="e">
        <f>IF(COUNTIF(Pover!G$2:G$7733,G631),VLOOKUP(G631,Pover!G$2:I$7733,3,FALSE),"----------------------")</f>
        <v>#N/A</v>
      </c>
      <c r="I631" s="16" t="e">
        <f>IF(COUNTIF(Pover!G$2:G$7733,G631),VLOOKUP(G631,Pover!G$2:J$7733,4,FALSE),"----------------------")</f>
        <v>#N/A</v>
      </c>
      <c r="J631" s="74" t="str">
        <f>IF(COUNTIF(lernitaj!B$2:B$7733,G631),"","• Lernu")</f>
        <v/>
      </c>
      <c r="K631" s="12" t="str">
        <f>IF(COUNTIF(Pover!F$2:F$7733,N631),VLOOKUP(N631,Pover!F$2:G$7733,2,FALSE),"---")</f>
        <v>---</v>
      </c>
      <c r="M631" s="13">
        <f t="shared" si="28"/>
        <v>0</v>
      </c>
      <c r="N631" s="23" t="e">
        <f t="shared" si="29"/>
        <v>#VALUE!</v>
      </c>
    </row>
    <row r="632" spans="1:14" x14ac:dyDescent="0.25">
      <c r="A632" s="2"/>
      <c r="B632" s="66"/>
      <c r="C632" s="21"/>
      <c r="D632" s="35"/>
      <c r="E632" s="68"/>
      <c r="F632" s="1"/>
      <c r="G632" s="8" t="str">
        <f t="shared" si="30"/>
        <v/>
      </c>
      <c r="H632" s="16" t="e">
        <f>IF(COUNTIF(Pover!G$2:G$7733,G632),VLOOKUP(G632,Pover!G$2:I$7733,3,FALSE),"----------------------")</f>
        <v>#N/A</v>
      </c>
      <c r="I632" s="16" t="e">
        <f>IF(COUNTIF(Pover!G$2:G$7733,G632),VLOOKUP(G632,Pover!G$2:J$7733,4,FALSE),"----------------------")</f>
        <v>#N/A</v>
      </c>
      <c r="J632" s="74" t="str">
        <f>IF(COUNTIF(lernitaj!B$2:B$7733,G632),"","• Lernu")</f>
        <v/>
      </c>
      <c r="K632" s="12" t="str">
        <f>IF(COUNTIF(Pover!F$2:F$7733,N632),VLOOKUP(N632,Pover!F$2:G$7733,2,FALSE),"---")</f>
        <v>---</v>
      </c>
      <c r="M632" s="13">
        <f t="shared" si="28"/>
        <v>0</v>
      </c>
      <c r="N632" s="23" t="e">
        <f t="shared" si="29"/>
        <v>#VALUE!</v>
      </c>
    </row>
    <row r="633" spans="1:14" x14ac:dyDescent="0.25">
      <c r="A633" s="2"/>
      <c r="B633" s="66"/>
      <c r="C633" s="21"/>
      <c r="D633" s="35"/>
      <c r="E633" s="68"/>
      <c r="F633" s="1"/>
      <c r="G633" s="8" t="str">
        <f t="shared" si="30"/>
        <v/>
      </c>
      <c r="H633" s="16" t="e">
        <f>IF(COUNTIF(Pover!G$2:G$7733,G633),VLOOKUP(G633,Pover!G$2:I$7733,3,FALSE),"----------------------")</f>
        <v>#N/A</v>
      </c>
      <c r="I633" s="16" t="e">
        <f>IF(COUNTIF(Pover!G$2:G$7733,G633),VLOOKUP(G633,Pover!G$2:J$7733,4,FALSE),"----------------------")</f>
        <v>#N/A</v>
      </c>
      <c r="J633" s="74" t="str">
        <f>IF(COUNTIF(lernitaj!B$2:B$7733,G633),"","• Lernu")</f>
        <v/>
      </c>
      <c r="K633" s="12" t="str">
        <f>IF(COUNTIF(Pover!F$2:F$7733,N633),VLOOKUP(N633,Pover!F$2:G$7733,2,FALSE),"---")</f>
        <v>---</v>
      </c>
      <c r="M633" s="13">
        <f t="shared" si="28"/>
        <v>0</v>
      </c>
      <c r="N633" s="23" t="e">
        <f t="shared" si="29"/>
        <v>#VALUE!</v>
      </c>
    </row>
    <row r="634" spans="1:14" x14ac:dyDescent="0.25">
      <c r="A634" s="2"/>
      <c r="B634" s="66"/>
      <c r="C634" s="21"/>
      <c r="D634" s="35"/>
      <c r="E634" s="68"/>
      <c r="F634" s="1"/>
      <c r="G634" s="8" t="str">
        <f t="shared" si="30"/>
        <v/>
      </c>
      <c r="H634" s="16" t="e">
        <f>IF(COUNTIF(Pover!G$2:G$7733,G634),VLOOKUP(G634,Pover!G$2:I$7733,3,FALSE),"----------------------")</f>
        <v>#N/A</v>
      </c>
      <c r="I634" s="16" t="e">
        <f>IF(COUNTIF(Pover!G$2:G$7733,G634),VLOOKUP(G634,Pover!G$2:J$7733,4,FALSE),"----------------------")</f>
        <v>#N/A</v>
      </c>
      <c r="J634" s="74" t="str">
        <f>IF(COUNTIF(lernitaj!B$2:B$7733,G634),"","• Lernu")</f>
        <v/>
      </c>
      <c r="K634" s="12" t="str">
        <f>IF(COUNTIF(Pover!F$2:F$7733,N634),VLOOKUP(N634,Pover!F$2:G$7733,2,FALSE),"---")</f>
        <v>---</v>
      </c>
      <c r="M634" s="13">
        <f t="shared" si="28"/>
        <v>0</v>
      </c>
      <c r="N634" s="23" t="e">
        <f t="shared" si="29"/>
        <v>#VALUE!</v>
      </c>
    </row>
    <row r="635" spans="1:14" x14ac:dyDescent="0.25">
      <c r="A635" s="2"/>
      <c r="B635" s="66"/>
      <c r="C635" s="21"/>
      <c r="D635" s="35"/>
      <c r="E635" s="68"/>
      <c r="F635" s="1"/>
      <c r="G635" s="8" t="str">
        <f t="shared" si="30"/>
        <v/>
      </c>
      <c r="H635" s="16" t="e">
        <f>IF(COUNTIF(Pover!G$2:G$7733,G635),VLOOKUP(G635,Pover!G$2:I$7733,3,FALSE),"----------------------")</f>
        <v>#N/A</v>
      </c>
      <c r="I635" s="16" t="e">
        <f>IF(COUNTIF(Pover!G$2:G$7733,G635),VLOOKUP(G635,Pover!G$2:J$7733,4,FALSE),"----------------------")</f>
        <v>#N/A</v>
      </c>
      <c r="J635" s="74" t="str">
        <f>IF(COUNTIF(lernitaj!B$2:B$7733,G635),"","• Lernu")</f>
        <v/>
      </c>
      <c r="K635" s="12" t="str">
        <f>IF(COUNTIF(Pover!F$2:F$7733,N635),VLOOKUP(N635,Pover!F$2:G$7733,2,FALSE),"---")</f>
        <v>---</v>
      </c>
      <c r="M635" s="13">
        <f t="shared" si="28"/>
        <v>0</v>
      </c>
      <c r="N635" s="23" t="e">
        <f t="shared" si="29"/>
        <v>#VALUE!</v>
      </c>
    </row>
    <row r="636" spans="1:14" x14ac:dyDescent="0.25">
      <c r="A636" s="2"/>
      <c r="B636" s="66"/>
      <c r="C636" s="21"/>
      <c r="D636" s="35"/>
      <c r="E636" s="68"/>
      <c r="F636" s="1"/>
      <c r="G636" s="8" t="str">
        <f t="shared" si="30"/>
        <v/>
      </c>
      <c r="H636" s="16" t="e">
        <f>IF(COUNTIF(Pover!G$2:G$7733,G636),VLOOKUP(G636,Pover!G$2:I$7733,3,FALSE),"----------------------")</f>
        <v>#N/A</v>
      </c>
      <c r="I636" s="16" t="e">
        <f>IF(COUNTIF(Pover!G$2:G$7733,G636),VLOOKUP(G636,Pover!G$2:J$7733,4,FALSE),"----------------------")</f>
        <v>#N/A</v>
      </c>
      <c r="J636" s="74" t="str">
        <f>IF(COUNTIF(lernitaj!B$2:B$7733,G636),"","• Lernu")</f>
        <v/>
      </c>
      <c r="K636" s="12" t="str">
        <f>IF(COUNTIF(Pover!F$2:F$7733,N636),VLOOKUP(N636,Pover!F$2:G$7733,2,FALSE),"---")</f>
        <v>---</v>
      </c>
      <c r="M636" s="13">
        <f t="shared" si="28"/>
        <v>0</v>
      </c>
      <c r="N636" s="23" t="e">
        <f t="shared" si="29"/>
        <v>#VALUE!</v>
      </c>
    </row>
    <row r="637" spans="1:14" x14ac:dyDescent="0.25">
      <c r="A637" s="2"/>
      <c r="B637" s="66"/>
      <c r="C637" s="21"/>
      <c r="D637" s="35"/>
      <c r="E637" s="68"/>
      <c r="F637" s="1"/>
      <c r="G637" s="8" t="str">
        <f t="shared" si="30"/>
        <v/>
      </c>
      <c r="H637" s="16" t="e">
        <f>IF(COUNTIF(Pover!G$2:G$7733,G637),VLOOKUP(G637,Pover!G$2:I$7733,3,FALSE),"----------------------")</f>
        <v>#N/A</v>
      </c>
      <c r="I637" s="16" t="e">
        <f>IF(COUNTIF(Pover!G$2:G$7733,G637),VLOOKUP(G637,Pover!G$2:J$7733,4,FALSE),"----------------------")</f>
        <v>#N/A</v>
      </c>
      <c r="J637" s="74" t="str">
        <f>IF(COUNTIF(lernitaj!B$2:B$7733,G637),"","• Lernu")</f>
        <v/>
      </c>
      <c r="K637" s="12" t="str">
        <f>IF(COUNTIF(Pover!F$2:F$7733,N637),VLOOKUP(N637,Pover!F$2:G$7733,2,FALSE),"---")</f>
        <v>---</v>
      </c>
      <c r="M637" s="13">
        <f t="shared" si="28"/>
        <v>0</v>
      </c>
      <c r="N637" s="23" t="e">
        <f t="shared" si="29"/>
        <v>#VALUE!</v>
      </c>
    </row>
    <row r="638" spans="1:14" x14ac:dyDescent="0.25">
      <c r="A638" s="2"/>
      <c r="B638" s="66"/>
      <c r="C638" s="21"/>
      <c r="D638" s="35"/>
      <c r="E638" s="68"/>
      <c r="F638" s="1"/>
      <c r="G638" s="8" t="str">
        <f t="shared" si="30"/>
        <v/>
      </c>
      <c r="H638" s="16" t="e">
        <f>IF(COUNTIF(Pover!G$2:G$7733,G638),VLOOKUP(G638,Pover!G$2:I$7733,3,FALSE),"----------------------")</f>
        <v>#N/A</v>
      </c>
      <c r="I638" s="16" t="e">
        <f>IF(COUNTIF(Pover!G$2:G$7733,G638),VLOOKUP(G638,Pover!G$2:J$7733,4,FALSE),"----------------------")</f>
        <v>#N/A</v>
      </c>
      <c r="J638" s="74" t="str">
        <f>IF(COUNTIF(lernitaj!B$2:B$7733,G638),"","• Lernu")</f>
        <v/>
      </c>
      <c r="K638" s="12" t="str">
        <f>IF(COUNTIF(Pover!F$2:F$7733,N638),VLOOKUP(N638,Pover!F$2:G$7733,2,FALSE),"---")</f>
        <v>---</v>
      </c>
      <c r="M638" s="13">
        <f t="shared" si="28"/>
        <v>0</v>
      </c>
      <c r="N638" s="23" t="e">
        <f t="shared" si="29"/>
        <v>#VALUE!</v>
      </c>
    </row>
    <row r="639" spans="1:14" x14ac:dyDescent="0.25">
      <c r="A639" s="2"/>
      <c r="B639" s="66"/>
      <c r="C639" s="21"/>
      <c r="D639" s="35"/>
      <c r="E639" s="68"/>
      <c r="F639" s="1"/>
      <c r="G639" s="8" t="str">
        <f t="shared" si="30"/>
        <v/>
      </c>
      <c r="H639" s="16" t="e">
        <f>IF(COUNTIF(Pover!G$2:G$7733,G639),VLOOKUP(G639,Pover!G$2:I$7733,3,FALSE),"----------------------")</f>
        <v>#N/A</v>
      </c>
      <c r="I639" s="16" t="e">
        <f>IF(COUNTIF(Pover!G$2:G$7733,G639),VLOOKUP(G639,Pover!G$2:J$7733,4,FALSE),"----------------------")</f>
        <v>#N/A</v>
      </c>
      <c r="J639" s="74" t="str">
        <f>IF(COUNTIF(lernitaj!B$2:B$7733,G639),"","• Lernu")</f>
        <v/>
      </c>
      <c r="K639" s="12" t="str">
        <f>IF(COUNTIF(Pover!F$2:F$7733,N639),VLOOKUP(N639,Pover!F$2:G$7733,2,FALSE),"---")</f>
        <v>---</v>
      </c>
      <c r="M639" s="13">
        <f t="shared" si="28"/>
        <v>0</v>
      </c>
      <c r="N639" s="23" t="e">
        <f t="shared" si="29"/>
        <v>#VALUE!</v>
      </c>
    </row>
    <row r="640" spans="1:14" x14ac:dyDescent="0.25">
      <c r="A640" s="2"/>
      <c r="B640" s="66"/>
      <c r="C640" s="21"/>
      <c r="D640" s="35"/>
      <c r="E640" s="68"/>
      <c r="F640" s="1"/>
      <c r="G640" s="8" t="str">
        <f t="shared" si="30"/>
        <v/>
      </c>
      <c r="H640" s="16" t="e">
        <f>IF(COUNTIF(Pover!G$2:G$7733,G640),VLOOKUP(G640,Pover!G$2:I$7733,3,FALSE),"----------------------")</f>
        <v>#N/A</v>
      </c>
      <c r="I640" s="16" t="e">
        <f>IF(COUNTIF(Pover!G$2:G$7733,G640),VLOOKUP(G640,Pover!G$2:J$7733,4,FALSE),"----------------------")</f>
        <v>#N/A</v>
      </c>
      <c r="J640" s="74" t="str">
        <f>IF(COUNTIF(lernitaj!B$2:B$7733,G640),"","• Lernu")</f>
        <v/>
      </c>
      <c r="K640" s="12" t="str">
        <f>IF(COUNTIF(Pover!F$2:F$7733,N640),VLOOKUP(N640,Pover!F$2:G$7733,2,FALSE),"---")</f>
        <v>---</v>
      </c>
      <c r="M640" s="13">
        <f t="shared" si="28"/>
        <v>0</v>
      </c>
      <c r="N640" s="23" t="e">
        <f t="shared" si="29"/>
        <v>#VALUE!</v>
      </c>
    </row>
    <row r="641" spans="1:14" x14ac:dyDescent="0.25">
      <c r="A641" s="2"/>
      <c r="B641" s="66"/>
      <c r="C641" s="21"/>
      <c r="D641" s="35"/>
      <c r="E641" s="68"/>
      <c r="F641" s="1"/>
      <c r="G641" s="8" t="str">
        <f t="shared" si="30"/>
        <v/>
      </c>
      <c r="H641" s="16" t="e">
        <f>IF(COUNTIF(Pover!G$2:G$7733,G641),VLOOKUP(G641,Pover!G$2:I$7733,3,FALSE),"----------------------")</f>
        <v>#N/A</v>
      </c>
      <c r="I641" s="16" t="e">
        <f>IF(COUNTIF(Pover!G$2:G$7733,G641),VLOOKUP(G641,Pover!G$2:J$7733,4,FALSE),"----------------------")</f>
        <v>#N/A</v>
      </c>
      <c r="J641" s="74" t="str">
        <f>IF(COUNTIF(lernitaj!B$2:B$7733,G641),"","• Lernu")</f>
        <v/>
      </c>
      <c r="K641" s="12" t="str">
        <f>IF(COUNTIF(Pover!F$2:F$7733,N641),VLOOKUP(N641,Pover!F$2:G$7733,2,FALSE),"---")</f>
        <v>---</v>
      </c>
      <c r="M641" s="13">
        <f t="shared" si="28"/>
        <v>0</v>
      </c>
      <c r="N641" s="23" t="e">
        <f t="shared" si="29"/>
        <v>#VALUE!</v>
      </c>
    </row>
    <row r="642" spans="1:14" x14ac:dyDescent="0.25">
      <c r="A642" s="2"/>
      <c r="B642" s="66"/>
      <c r="C642" s="21"/>
      <c r="D642" s="35"/>
      <c r="E642" s="68"/>
      <c r="F642" s="1"/>
      <c r="G642" s="8" t="str">
        <f t="shared" si="30"/>
        <v/>
      </c>
      <c r="H642" s="16" t="e">
        <f>IF(COUNTIF(Pover!G$2:G$7733,G642),VLOOKUP(G642,Pover!G$2:I$7733,3,FALSE),"----------------------")</f>
        <v>#N/A</v>
      </c>
      <c r="I642" s="16" t="e">
        <f>IF(COUNTIF(Pover!G$2:G$7733,G642),VLOOKUP(G642,Pover!G$2:J$7733,4,FALSE),"----------------------")</f>
        <v>#N/A</v>
      </c>
      <c r="J642" s="74" t="str">
        <f>IF(COUNTIF(lernitaj!B$2:B$7733,G642),"","• Lernu")</f>
        <v/>
      </c>
      <c r="K642" s="12" t="str">
        <f>IF(COUNTIF(Pover!F$2:F$7733,N642),VLOOKUP(N642,Pover!F$2:G$7733,2,FALSE),"---")</f>
        <v>---</v>
      </c>
      <c r="M642" s="13">
        <f t="shared" si="28"/>
        <v>0</v>
      </c>
      <c r="N642" s="23" t="e">
        <f t="shared" si="29"/>
        <v>#VALUE!</v>
      </c>
    </row>
    <row r="643" spans="1:14" x14ac:dyDescent="0.25">
      <c r="A643" s="2"/>
      <c r="B643" s="66"/>
      <c r="C643" s="21"/>
      <c r="D643" s="35"/>
      <c r="E643" s="68"/>
      <c r="F643" s="1"/>
      <c r="G643" s="8" t="str">
        <f t="shared" si="30"/>
        <v/>
      </c>
      <c r="H643" s="16" t="e">
        <f>IF(COUNTIF(Pover!G$2:G$7733,G643),VLOOKUP(G643,Pover!G$2:I$7733,3,FALSE),"----------------------")</f>
        <v>#N/A</v>
      </c>
      <c r="I643" s="16" t="e">
        <f>IF(COUNTIF(Pover!G$2:G$7733,G643),VLOOKUP(G643,Pover!G$2:J$7733,4,FALSE),"----------------------")</f>
        <v>#N/A</v>
      </c>
      <c r="J643" s="74" t="str">
        <f>IF(COUNTIF(lernitaj!B$2:B$7733,G643),"","• Lernu")</f>
        <v/>
      </c>
      <c r="K643" s="12" t="str">
        <f>IF(COUNTIF(Pover!F$2:F$7733,N643),VLOOKUP(N643,Pover!F$2:G$7733,2,FALSE),"---")</f>
        <v>---</v>
      </c>
      <c r="M643" s="13">
        <f t="shared" si="28"/>
        <v>0</v>
      </c>
      <c r="N643" s="23" t="e">
        <f t="shared" si="29"/>
        <v>#VALUE!</v>
      </c>
    </row>
    <row r="644" spans="1:14" x14ac:dyDescent="0.25">
      <c r="A644" s="2"/>
      <c r="B644" s="66"/>
      <c r="C644" s="21"/>
      <c r="D644" s="35"/>
      <c r="E644" s="68"/>
      <c r="F644" s="1"/>
      <c r="G644" s="8" t="str">
        <f t="shared" si="30"/>
        <v/>
      </c>
      <c r="H644" s="16" t="e">
        <f>IF(COUNTIF(Pover!G$2:G$7733,G644),VLOOKUP(G644,Pover!G$2:I$7733,3,FALSE),"----------------------")</f>
        <v>#N/A</v>
      </c>
      <c r="I644" s="16" t="e">
        <f>IF(COUNTIF(Pover!G$2:G$7733,G644),VLOOKUP(G644,Pover!G$2:J$7733,4,FALSE),"----------------------")</f>
        <v>#N/A</v>
      </c>
      <c r="J644" s="74" t="str">
        <f>IF(COUNTIF(lernitaj!B$2:B$7733,G644),"","• Lernu")</f>
        <v/>
      </c>
      <c r="K644" s="12" t="str">
        <f>IF(COUNTIF(Pover!F$2:F$7733,N644),VLOOKUP(N644,Pover!F$2:G$7733,2,FALSE),"---")</f>
        <v>---</v>
      </c>
      <c r="M644" s="13">
        <f t="shared" ref="M644:M707" si="31">LEN(G644)</f>
        <v>0</v>
      </c>
      <c r="N644" s="23" t="e">
        <f t="shared" ref="N644:N707" si="32">LEFT(G644,M644-1)</f>
        <v>#VALUE!</v>
      </c>
    </row>
    <row r="645" spans="1:14" x14ac:dyDescent="0.25">
      <c r="A645" s="2"/>
      <c r="B645" s="66"/>
      <c r="C645" s="21"/>
      <c r="D645" s="35"/>
      <c r="E645" s="68"/>
      <c r="F645" s="1"/>
      <c r="G645" s="8" t="str">
        <f t="shared" si="30"/>
        <v/>
      </c>
      <c r="H645" s="16" t="e">
        <f>IF(COUNTIF(Pover!G$2:G$7733,G645),VLOOKUP(G645,Pover!G$2:I$7733,3,FALSE),"----------------------")</f>
        <v>#N/A</v>
      </c>
      <c r="I645" s="16" t="e">
        <f>IF(COUNTIF(Pover!G$2:G$7733,G645),VLOOKUP(G645,Pover!G$2:J$7733,4,FALSE),"----------------------")</f>
        <v>#N/A</v>
      </c>
      <c r="J645" s="74" t="str">
        <f>IF(COUNTIF(lernitaj!B$2:B$7733,G645),"","• Lernu")</f>
        <v/>
      </c>
      <c r="K645" s="12" t="str">
        <f>IF(COUNTIF(Pover!F$2:F$7733,N645),VLOOKUP(N645,Pover!F$2:G$7733,2,FALSE),"---")</f>
        <v>---</v>
      </c>
      <c r="M645" s="13">
        <f t="shared" si="31"/>
        <v>0</v>
      </c>
      <c r="N645" s="23" t="e">
        <f t="shared" si="32"/>
        <v>#VALUE!</v>
      </c>
    </row>
    <row r="646" spans="1:14" x14ac:dyDescent="0.25">
      <c r="A646" s="2"/>
      <c r="B646" s="66"/>
      <c r="C646" s="21"/>
      <c r="D646" s="35"/>
      <c r="E646" s="68"/>
      <c r="F646" s="1"/>
      <c r="G646" s="8" t="str">
        <f t="shared" si="30"/>
        <v/>
      </c>
      <c r="H646" s="16" t="e">
        <f>IF(COUNTIF(Pover!G$2:G$7733,G646),VLOOKUP(G646,Pover!G$2:I$7733,3,FALSE),"----------------------")</f>
        <v>#N/A</v>
      </c>
      <c r="I646" s="16" t="e">
        <f>IF(COUNTIF(Pover!G$2:G$7733,G646),VLOOKUP(G646,Pover!G$2:J$7733,4,FALSE),"----------------------")</f>
        <v>#N/A</v>
      </c>
      <c r="J646" s="74" t="str">
        <f>IF(COUNTIF(lernitaj!B$2:B$7733,G646),"","• Lernu")</f>
        <v/>
      </c>
      <c r="K646" s="12" t="str">
        <f>IF(COUNTIF(Pover!F$2:F$7733,N646),VLOOKUP(N646,Pover!F$2:G$7733,2,FALSE),"---")</f>
        <v>---</v>
      </c>
      <c r="M646" s="13">
        <f t="shared" si="31"/>
        <v>0</v>
      </c>
      <c r="N646" s="23" t="e">
        <f t="shared" si="32"/>
        <v>#VALUE!</v>
      </c>
    </row>
    <row r="647" spans="1:14" x14ac:dyDescent="0.25">
      <c r="A647" s="2"/>
      <c r="B647" s="66"/>
      <c r="C647" s="21"/>
      <c r="D647" s="35"/>
      <c r="E647" s="68"/>
      <c r="F647" s="1"/>
      <c r="G647" s="8" t="str">
        <f t="shared" si="30"/>
        <v/>
      </c>
      <c r="H647" s="16" t="e">
        <f>IF(COUNTIF(Pover!G$2:G$7733,G647),VLOOKUP(G647,Pover!G$2:I$7733,3,FALSE),"----------------------")</f>
        <v>#N/A</v>
      </c>
      <c r="I647" s="16" t="e">
        <f>IF(COUNTIF(Pover!G$2:G$7733,G647),VLOOKUP(G647,Pover!G$2:J$7733,4,FALSE),"----------------------")</f>
        <v>#N/A</v>
      </c>
      <c r="J647" s="74" t="str">
        <f>IF(COUNTIF(lernitaj!B$2:B$7733,G647),"","• Lernu")</f>
        <v/>
      </c>
      <c r="K647" s="12" t="str">
        <f>IF(COUNTIF(Pover!F$2:F$7733,N647),VLOOKUP(N647,Pover!F$2:G$7733,2,FALSE),"---")</f>
        <v>---</v>
      </c>
      <c r="M647" s="13">
        <f t="shared" si="31"/>
        <v>0</v>
      </c>
      <c r="N647" s="23" t="e">
        <f t="shared" si="32"/>
        <v>#VALUE!</v>
      </c>
    </row>
    <row r="648" spans="1:14" x14ac:dyDescent="0.25">
      <c r="A648" s="2"/>
      <c r="B648" s="66"/>
      <c r="C648" s="21"/>
      <c r="D648" s="35"/>
      <c r="E648" s="68"/>
      <c r="F648" s="1"/>
      <c r="G648" s="8" t="str">
        <f t="shared" si="30"/>
        <v/>
      </c>
      <c r="H648" s="16" t="e">
        <f>IF(COUNTIF(Pover!G$2:G$7733,G648),VLOOKUP(G648,Pover!G$2:I$7733,3,FALSE),"----------------------")</f>
        <v>#N/A</v>
      </c>
      <c r="I648" s="16" t="e">
        <f>IF(COUNTIF(Pover!G$2:G$7733,G648),VLOOKUP(G648,Pover!G$2:J$7733,4,FALSE),"----------------------")</f>
        <v>#N/A</v>
      </c>
      <c r="J648" s="74" t="str">
        <f>IF(COUNTIF(lernitaj!B$2:B$7733,G648),"","• Lernu")</f>
        <v/>
      </c>
      <c r="K648" s="12" t="str">
        <f>IF(COUNTIF(Pover!F$2:F$7733,N648),VLOOKUP(N648,Pover!F$2:G$7733,2,FALSE),"---")</f>
        <v>---</v>
      </c>
      <c r="M648" s="13">
        <f t="shared" si="31"/>
        <v>0</v>
      </c>
      <c r="N648" s="23" t="e">
        <f t="shared" si="32"/>
        <v>#VALUE!</v>
      </c>
    </row>
    <row r="649" spans="1:14" x14ac:dyDescent="0.25">
      <c r="A649" s="2"/>
      <c r="B649" s="66"/>
      <c r="C649" s="21"/>
      <c r="D649" s="35"/>
      <c r="E649" s="68"/>
      <c r="F649" s="1"/>
      <c r="G649" s="8" t="str">
        <f t="shared" si="30"/>
        <v/>
      </c>
      <c r="H649" s="16" t="e">
        <f>IF(COUNTIF(Pover!G$2:G$7733,G649),VLOOKUP(G649,Pover!G$2:I$7733,3,FALSE),"----------------------")</f>
        <v>#N/A</v>
      </c>
      <c r="I649" s="16" t="e">
        <f>IF(COUNTIF(Pover!G$2:G$7733,G649),VLOOKUP(G649,Pover!G$2:J$7733,4,FALSE),"----------------------")</f>
        <v>#N/A</v>
      </c>
      <c r="J649" s="74" t="str">
        <f>IF(COUNTIF(lernitaj!B$2:B$7733,G649),"","• Lernu")</f>
        <v/>
      </c>
      <c r="K649" s="12" t="str">
        <f>IF(COUNTIF(Pover!F$2:F$7733,N649),VLOOKUP(N649,Pover!F$2:G$7733,2,FALSE),"---")</f>
        <v>---</v>
      </c>
      <c r="M649" s="13">
        <f t="shared" si="31"/>
        <v>0</v>
      </c>
      <c r="N649" s="23" t="e">
        <f t="shared" si="32"/>
        <v>#VALUE!</v>
      </c>
    </row>
    <row r="650" spans="1:14" x14ac:dyDescent="0.25">
      <c r="A650" s="2"/>
      <c r="B650" s="66"/>
      <c r="C650" s="21"/>
      <c r="D650" s="35"/>
      <c r="E650" s="68"/>
      <c r="F650" s="1"/>
      <c r="G650" s="8" t="str">
        <f t="shared" si="30"/>
        <v/>
      </c>
      <c r="H650" s="16" t="e">
        <f>IF(COUNTIF(Pover!G$2:G$7733,G650),VLOOKUP(G650,Pover!G$2:I$7733,3,FALSE),"----------------------")</f>
        <v>#N/A</v>
      </c>
      <c r="I650" s="16" t="e">
        <f>IF(COUNTIF(Pover!G$2:G$7733,G650),VLOOKUP(G650,Pover!G$2:J$7733,4,FALSE),"----------------------")</f>
        <v>#N/A</v>
      </c>
      <c r="J650" s="74" t="str">
        <f>IF(COUNTIF(lernitaj!B$2:B$7733,G650),"","• Lernu")</f>
        <v/>
      </c>
      <c r="K650" s="12" t="str">
        <f>IF(COUNTIF(Pover!F$2:F$7733,N650),VLOOKUP(N650,Pover!F$2:G$7733,2,FALSE),"---")</f>
        <v>---</v>
      </c>
      <c r="M650" s="13">
        <f t="shared" si="31"/>
        <v>0</v>
      </c>
      <c r="N650" s="23" t="e">
        <f t="shared" si="32"/>
        <v>#VALUE!</v>
      </c>
    </row>
    <row r="651" spans="1:14" x14ac:dyDescent="0.25">
      <c r="A651" s="2"/>
      <c r="B651" s="66"/>
      <c r="C651" s="21"/>
      <c r="D651" s="35"/>
      <c r="E651" s="68"/>
      <c r="F651" s="1"/>
      <c r="G651" s="8" t="str">
        <f t="shared" si="30"/>
        <v/>
      </c>
      <c r="H651" s="16" t="e">
        <f>IF(COUNTIF(Pover!G$2:G$7733,G651),VLOOKUP(G651,Pover!G$2:I$7733,3,FALSE),"----------------------")</f>
        <v>#N/A</v>
      </c>
      <c r="I651" s="16" t="e">
        <f>IF(COUNTIF(Pover!G$2:G$7733,G651),VLOOKUP(G651,Pover!G$2:J$7733,4,FALSE),"----------------------")</f>
        <v>#N/A</v>
      </c>
      <c r="J651" s="74" t="str">
        <f>IF(COUNTIF(lernitaj!B$2:B$7733,G651),"","• Lernu")</f>
        <v/>
      </c>
      <c r="K651" s="12" t="str">
        <f>IF(COUNTIF(Pover!F$2:F$7733,N651),VLOOKUP(N651,Pover!F$2:G$7733,2,FALSE),"---")</f>
        <v>---</v>
      </c>
      <c r="M651" s="13">
        <f t="shared" si="31"/>
        <v>0</v>
      </c>
      <c r="N651" s="23" t="e">
        <f t="shared" si="32"/>
        <v>#VALUE!</v>
      </c>
    </row>
    <row r="652" spans="1:14" x14ac:dyDescent="0.25">
      <c r="A652" s="2"/>
      <c r="B652" s="66"/>
      <c r="C652" s="21"/>
      <c r="D652" s="35"/>
      <c r="E652" s="68"/>
      <c r="F652" s="1"/>
      <c r="G652" s="8" t="str">
        <f t="shared" si="30"/>
        <v/>
      </c>
      <c r="H652" s="16" t="e">
        <f>IF(COUNTIF(Pover!G$2:G$7733,G652),VLOOKUP(G652,Pover!G$2:I$7733,3,FALSE),"----------------------")</f>
        <v>#N/A</v>
      </c>
      <c r="I652" s="16" t="e">
        <f>IF(COUNTIF(Pover!G$2:G$7733,G652),VLOOKUP(G652,Pover!G$2:J$7733,4,FALSE),"----------------------")</f>
        <v>#N/A</v>
      </c>
      <c r="J652" s="74" t="str">
        <f>IF(COUNTIF(lernitaj!B$2:B$7733,G652),"","• Lernu")</f>
        <v/>
      </c>
      <c r="K652" s="12" t="str">
        <f>IF(COUNTIF(Pover!F$2:F$7733,N652),VLOOKUP(N652,Pover!F$2:G$7733,2,FALSE),"---")</f>
        <v>---</v>
      </c>
      <c r="M652" s="13">
        <f t="shared" si="31"/>
        <v>0</v>
      </c>
      <c r="N652" s="23" t="e">
        <f t="shared" si="32"/>
        <v>#VALUE!</v>
      </c>
    </row>
    <row r="653" spans="1:14" x14ac:dyDescent="0.25">
      <c r="A653" s="2"/>
      <c r="B653" s="66"/>
      <c r="C653" s="21"/>
      <c r="D653" s="35"/>
      <c r="E653" s="68"/>
      <c r="F653" s="1"/>
      <c r="G653" s="8" t="str">
        <f t="shared" si="30"/>
        <v/>
      </c>
      <c r="H653" s="16" t="e">
        <f>IF(COUNTIF(Pover!G$2:G$7733,G653),VLOOKUP(G653,Pover!G$2:I$7733,3,FALSE),"----------------------")</f>
        <v>#N/A</v>
      </c>
      <c r="I653" s="16" t="e">
        <f>IF(COUNTIF(Pover!G$2:G$7733,G653),VLOOKUP(G653,Pover!G$2:J$7733,4,FALSE),"----------------------")</f>
        <v>#N/A</v>
      </c>
      <c r="J653" s="74" t="str">
        <f>IF(COUNTIF(lernitaj!B$2:B$7733,G653),"","• Lernu")</f>
        <v/>
      </c>
      <c r="K653" s="12" t="str">
        <f>IF(COUNTIF(Pover!F$2:F$7733,N653),VLOOKUP(N653,Pover!F$2:G$7733,2,FALSE),"---")</f>
        <v>---</v>
      </c>
      <c r="M653" s="13">
        <f t="shared" si="31"/>
        <v>0</v>
      </c>
      <c r="N653" s="23" t="e">
        <f t="shared" si="32"/>
        <v>#VALUE!</v>
      </c>
    </row>
    <row r="654" spans="1:14" x14ac:dyDescent="0.25">
      <c r="A654" s="2"/>
      <c r="B654" s="66"/>
      <c r="C654" s="21"/>
      <c r="D654" s="35"/>
      <c r="E654" s="68"/>
      <c r="F654" s="1"/>
      <c r="G654" s="8" t="str">
        <f t="shared" si="30"/>
        <v/>
      </c>
      <c r="H654" s="16" t="e">
        <f>IF(COUNTIF(Pover!G$2:G$7733,G654),VLOOKUP(G654,Pover!G$2:I$7733,3,FALSE),"----------------------")</f>
        <v>#N/A</v>
      </c>
      <c r="I654" s="16" t="e">
        <f>IF(COUNTIF(Pover!G$2:G$7733,G654),VLOOKUP(G654,Pover!G$2:J$7733,4,FALSE),"----------------------")</f>
        <v>#N/A</v>
      </c>
      <c r="J654" s="74" t="str">
        <f>IF(COUNTIF(lernitaj!B$2:B$7733,G654),"","• Lernu")</f>
        <v/>
      </c>
      <c r="K654" s="12" t="str">
        <f>IF(COUNTIF(Pover!F$2:F$7733,N654),VLOOKUP(N654,Pover!F$2:G$7733,2,FALSE),"---")</f>
        <v>---</v>
      </c>
      <c r="M654" s="13">
        <f t="shared" si="31"/>
        <v>0</v>
      </c>
      <c r="N654" s="23" t="e">
        <f t="shared" si="32"/>
        <v>#VALUE!</v>
      </c>
    </row>
    <row r="655" spans="1:14" x14ac:dyDescent="0.25">
      <c r="A655" s="2"/>
      <c r="B655" s="66"/>
      <c r="C655" s="21"/>
      <c r="D655" s="35"/>
      <c r="E655" s="68"/>
      <c r="F655" s="1"/>
      <c r="G655" s="8" t="str">
        <f t="shared" si="30"/>
        <v/>
      </c>
      <c r="H655" s="16" t="e">
        <f>IF(COUNTIF(Pover!G$2:G$7733,G655),VLOOKUP(G655,Pover!G$2:I$7733,3,FALSE),"----------------------")</f>
        <v>#N/A</v>
      </c>
      <c r="I655" s="16" t="e">
        <f>IF(COUNTIF(Pover!G$2:G$7733,G655),VLOOKUP(G655,Pover!G$2:J$7733,4,FALSE),"----------------------")</f>
        <v>#N/A</v>
      </c>
      <c r="J655" s="74" t="str">
        <f>IF(COUNTIF(lernitaj!B$2:B$7733,G655),"","• Lernu")</f>
        <v/>
      </c>
      <c r="K655" s="12" t="str">
        <f>IF(COUNTIF(Pover!F$2:F$7733,N655),VLOOKUP(N655,Pover!F$2:G$7733,2,FALSE),"---")</f>
        <v>---</v>
      </c>
      <c r="M655" s="13">
        <f t="shared" si="31"/>
        <v>0</v>
      </c>
      <c r="N655" s="23" t="e">
        <f t="shared" si="32"/>
        <v>#VALUE!</v>
      </c>
    </row>
    <row r="656" spans="1:14" x14ac:dyDescent="0.25">
      <c r="A656" s="2"/>
      <c r="B656" s="66"/>
      <c r="C656" s="21"/>
      <c r="D656" s="35"/>
      <c r="E656" s="68"/>
      <c r="F656" s="1"/>
      <c r="G656" s="8" t="str">
        <f t="shared" si="30"/>
        <v/>
      </c>
      <c r="H656" s="16" t="e">
        <f>IF(COUNTIF(Pover!G$2:G$7733,G656),VLOOKUP(G656,Pover!G$2:I$7733,3,FALSE),"----------------------")</f>
        <v>#N/A</v>
      </c>
      <c r="I656" s="16" t="e">
        <f>IF(COUNTIF(Pover!G$2:G$7733,G656),VLOOKUP(G656,Pover!G$2:J$7733,4,FALSE),"----------------------")</f>
        <v>#N/A</v>
      </c>
      <c r="J656" s="74" t="str">
        <f>IF(COUNTIF(lernitaj!B$2:B$7733,G656),"","• Lernu")</f>
        <v/>
      </c>
      <c r="K656" s="12" t="str">
        <f>IF(COUNTIF(Pover!F$2:F$7733,N656),VLOOKUP(N656,Pover!F$2:G$7733,2,FALSE),"---")</f>
        <v>---</v>
      </c>
      <c r="M656" s="13">
        <f t="shared" si="31"/>
        <v>0</v>
      </c>
      <c r="N656" s="23" t="e">
        <f t="shared" si="32"/>
        <v>#VALUE!</v>
      </c>
    </row>
    <row r="657" spans="1:14" x14ac:dyDescent="0.25">
      <c r="A657" s="2"/>
      <c r="B657" s="66"/>
      <c r="C657" s="21"/>
      <c r="D657" s="35"/>
      <c r="E657" s="68"/>
      <c r="F657" s="1"/>
      <c r="G657" s="8" t="str">
        <f t="shared" si="30"/>
        <v/>
      </c>
      <c r="H657" s="16" t="e">
        <f>IF(COUNTIF(Pover!G$2:G$7733,G657),VLOOKUP(G657,Pover!G$2:I$7733,3,FALSE),"----------------------")</f>
        <v>#N/A</v>
      </c>
      <c r="I657" s="16" t="e">
        <f>IF(COUNTIF(Pover!G$2:G$7733,G657),VLOOKUP(G657,Pover!G$2:J$7733,4,FALSE),"----------------------")</f>
        <v>#N/A</v>
      </c>
      <c r="J657" s="74" t="str">
        <f>IF(COUNTIF(lernitaj!B$2:B$7733,G657),"","• Lernu")</f>
        <v/>
      </c>
      <c r="K657" s="12" t="str">
        <f>IF(COUNTIF(Pover!F$2:F$7733,N657),VLOOKUP(N657,Pover!F$2:G$7733,2,FALSE),"---")</f>
        <v>---</v>
      </c>
      <c r="M657" s="13">
        <f t="shared" si="31"/>
        <v>0</v>
      </c>
      <c r="N657" s="23" t="e">
        <f t="shared" si="32"/>
        <v>#VALUE!</v>
      </c>
    </row>
    <row r="658" spans="1:14" x14ac:dyDescent="0.25">
      <c r="A658" s="2"/>
      <c r="B658" s="66"/>
      <c r="C658" s="21"/>
      <c r="D658" s="35"/>
      <c r="E658" s="68"/>
      <c r="F658" s="1"/>
      <c r="G658" s="8" t="str">
        <f t="shared" si="30"/>
        <v/>
      </c>
      <c r="H658" s="16" t="e">
        <f>IF(COUNTIF(Pover!G$2:G$7733,G658),VLOOKUP(G658,Pover!G$2:I$7733,3,FALSE),"----------------------")</f>
        <v>#N/A</v>
      </c>
      <c r="I658" s="16" t="e">
        <f>IF(COUNTIF(Pover!G$2:G$7733,G658),VLOOKUP(G658,Pover!G$2:J$7733,4,FALSE),"----------------------")</f>
        <v>#N/A</v>
      </c>
      <c r="J658" s="74" t="str">
        <f>IF(COUNTIF(lernitaj!B$2:B$7733,G658),"","• Lernu")</f>
        <v/>
      </c>
      <c r="K658" s="12" t="str">
        <f>IF(COUNTIF(Pover!F$2:F$7733,N658),VLOOKUP(N658,Pover!F$2:G$7733,2,FALSE),"---")</f>
        <v>---</v>
      </c>
      <c r="M658" s="13">
        <f t="shared" si="31"/>
        <v>0</v>
      </c>
      <c r="N658" s="23" t="e">
        <f t="shared" si="32"/>
        <v>#VALUE!</v>
      </c>
    </row>
    <row r="659" spans="1:14" x14ac:dyDescent="0.25">
      <c r="A659" s="2"/>
      <c r="B659" s="66"/>
      <c r="C659" s="21"/>
      <c r="D659" s="35"/>
      <c r="E659" s="68"/>
      <c r="F659" s="1"/>
      <c r="G659" s="8" t="str">
        <f t="shared" si="30"/>
        <v/>
      </c>
      <c r="H659" s="16" t="e">
        <f>IF(COUNTIF(Pover!G$2:G$7733,G659),VLOOKUP(G659,Pover!G$2:I$7733,3,FALSE),"----------------------")</f>
        <v>#N/A</v>
      </c>
      <c r="I659" s="16" t="e">
        <f>IF(COUNTIF(Pover!G$2:G$7733,G659),VLOOKUP(G659,Pover!G$2:J$7733,4,FALSE),"----------------------")</f>
        <v>#N/A</v>
      </c>
      <c r="J659" s="74" t="str">
        <f>IF(COUNTIF(lernitaj!B$2:B$7733,G659),"","• Lernu")</f>
        <v/>
      </c>
      <c r="K659" s="12" t="str">
        <f>IF(COUNTIF(Pover!F$2:F$7733,N659),VLOOKUP(N659,Pover!F$2:G$7733,2,FALSE),"---")</f>
        <v>---</v>
      </c>
      <c r="M659" s="13">
        <f t="shared" si="31"/>
        <v>0</v>
      </c>
      <c r="N659" s="23" t="e">
        <f t="shared" si="32"/>
        <v>#VALUE!</v>
      </c>
    </row>
    <row r="660" spans="1:14" x14ac:dyDescent="0.25">
      <c r="A660" s="2"/>
      <c r="B660" s="66"/>
      <c r="C660" s="21"/>
      <c r="D660" s="35"/>
      <c r="E660" s="68"/>
      <c r="F660" s="1"/>
      <c r="G660" s="8" t="str">
        <f t="shared" si="30"/>
        <v/>
      </c>
      <c r="H660" s="16" t="e">
        <f>IF(COUNTIF(Pover!G$2:G$7733,G660),VLOOKUP(G660,Pover!G$2:I$7733,3,FALSE),"----------------------")</f>
        <v>#N/A</v>
      </c>
      <c r="I660" s="16" t="e">
        <f>IF(COUNTIF(Pover!G$2:G$7733,G660),VLOOKUP(G660,Pover!G$2:J$7733,4,FALSE),"----------------------")</f>
        <v>#N/A</v>
      </c>
      <c r="J660" s="74" t="str">
        <f>IF(COUNTIF(lernitaj!B$2:B$7733,G660),"","• Lernu")</f>
        <v/>
      </c>
      <c r="K660" s="12" t="str">
        <f>IF(COUNTIF(Pover!F$2:F$7733,N660),VLOOKUP(N660,Pover!F$2:G$7733,2,FALSE),"---")</f>
        <v>---</v>
      </c>
      <c r="M660" s="13">
        <f t="shared" si="31"/>
        <v>0</v>
      </c>
      <c r="N660" s="23" t="e">
        <f t="shared" si="32"/>
        <v>#VALUE!</v>
      </c>
    </row>
    <row r="661" spans="1:14" x14ac:dyDescent="0.25">
      <c r="A661" s="2"/>
      <c r="B661" s="66"/>
      <c r="C661" s="21"/>
      <c r="D661" s="35"/>
      <c r="E661" s="68"/>
      <c r="F661" s="1"/>
      <c r="G661" s="8" t="str">
        <f t="shared" si="30"/>
        <v/>
      </c>
      <c r="H661" s="16" t="e">
        <f>IF(COUNTIF(Pover!G$2:G$7733,G661),VLOOKUP(G661,Pover!G$2:I$7733,3,FALSE),"----------------------")</f>
        <v>#N/A</v>
      </c>
      <c r="I661" s="16" t="e">
        <f>IF(COUNTIF(Pover!G$2:G$7733,G661),VLOOKUP(G661,Pover!G$2:J$7733,4,FALSE),"----------------------")</f>
        <v>#N/A</v>
      </c>
      <c r="J661" s="74" t="str">
        <f>IF(COUNTIF(lernitaj!B$2:B$7733,G661),"","• Lernu")</f>
        <v/>
      </c>
      <c r="K661" s="12" t="str">
        <f>IF(COUNTIF(Pover!F$2:F$7733,N661),VLOOKUP(N661,Pover!F$2:G$7733,2,FALSE),"---")</f>
        <v>---</v>
      </c>
      <c r="M661" s="13">
        <f t="shared" si="31"/>
        <v>0</v>
      </c>
      <c r="N661" s="23" t="e">
        <f t="shared" si="32"/>
        <v>#VALUE!</v>
      </c>
    </row>
    <row r="662" spans="1:14" x14ac:dyDescent="0.25">
      <c r="A662" s="2"/>
      <c r="B662" s="66"/>
      <c r="C662" s="21"/>
      <c r="D662" s="35"/>
      <c r="E662" s="68"/>
      <c r="F662" s="1"/>
      <c r="G662" s="8" t="str">
        <f t="shared" si="30"/>
        <v/>
      </c>
      <c r="H662" s="16" t="e">
        <f>IF(COUNTIF(Pover!G$2:G$7733,G662),VLOOKUP(G662,Pover!G$2:I$7733,3,FALSE),"----------------------")</f>
        <v>#N/A</v>
      </c>
      <c r="I662" s="16" t="e">
        <f>IF(COUNTIF(Pover!G$2:G$7733,G662),VLOOKUP(G662,Pover!G$2:J$7733,4,FALSE),"----------------------")</f>
        <v>#N/A</v>
      </c>
      <c r="J662" s="74" t="str">
        <f>IF(COUNTIF(lernitaj!B$2:B$7733,G662),"","• Lernu")</f>
        <v/>
      </c>
      <c r="K662" s="12" t="str">
        <f>IF(COUNTIF(Pover!F$2:F$7733,N662),VLOOKUP(N662,Pover!F$2:G$7733,2,FALSE),"---")</f>
        <v>---</v>
      </c>
      <c r="M662" s="13">
        <f t="shared" si="31"/>
        <v>0</v>
      </c>
      <c r="N662" s="23" t="e">
        <f t="shared" si="32"/>
        <v>#VALUE!</v>
      </c>
    </row>
    <row r="663" spans="1:14" x14ac:dyDescent="0.25">
      <c r="A663" s="2"/>
      <c r="B663" s="66"/>
      <c r="C663" s="21"/>
      <c r="D663" s="35"/>
      <c r="E663" s="68"/>
      <c r="F663" s="1"/>
      <c r="G663" s="8" t="str">
        <f t="shared" si="30"/>
        <v/>
      </c>
      <c r="H663" s="16" t="e">
        <f>IF(COUNTIF(Pover!G$2:G$7733,G663),VLOOKUP(G663,Pover!G$2:I$7733,3,FALSE),"----------------------")</f>
        <v>#N/A</v>
      </c>
      <c r="I663" s="16" t="e">
        <f>IF(COUNTIF(Pover!G$2:G$7733,G663),VLOOKUP(G663,Pover!G$2:J$7733,4,FALSE),"----------------------")</f>
        <v>#N/A</v>
      </c>
      <c r="J663" s="74" t="str">
        <f>IF(COUNTIF(lernitaj!B$2:B$7733,G663),"","• Lernu")</f>
        <v/>
      </c>
      <c r="K663" s="12" t="str">
        <f>IF(COUNTIF(Pover!F$2:F$7733,N663),VLOOKUP(N663,Pover!F$2:G$7733,2,FALSE),"---")</f>
        <v>---</v>
      </c>
      <c r="M663" s="13">
        <f t="shared" si="31"/>
        <v>0</v>
      </c>
      <c r="N663" s="23" t="e">
        <f t="shared" si="32"/>
        <v>#VALUE!</v>
      </c>
    </row>
    <row r="664" spans="1:14" x14ac:dyDescent="0.25">
      <c r="A664" s="2"/>
      <c r="B664" s="66"/>
      <c r="C664" s="21"/>
      <c r="D664" s="35"/>
      <c r="E664" s="68"/>
      <c r="F664" s="1"/>
      <c r="G664" s="8" t="str">
        <f t="shared" si="30"/>
        <v/>
      </c>
      <c r="H664" s="16" t="e">
        <f>IF(COUNTIF(Pover!G$2:G$7733,G664),VLOOKUP(G664,Pover!G$2:I$7733,3,FALSE),"----------------------")</f>
        <v>#N/A</v>
      </c>
      <c r="I664" s="16" t="e">
        <f>IF(COUNTIF(Pover!G$2:G$7733,G664),VLOOKUP(G664,Pover!G$2:J$7733,4,FALSE),"----------------------")</f>
        <v>#N/A</v>
      </c>
      <c r="J664" s="74" t="str">
        <f>IF(COUNTIF(lernitaj!B$2:B$7733,G664),"","• Lernu")</f>
        <v/>
      </c>
      <c r="K664" s="12" t="str">
        <f>IF(COUNTIF(Pover!F$2:F$7733,N664),VLOOKUP(N664,Pover!F$2:G$7733,2,FALSE),"---")</f>
        <v>---</v>
      </c>
      <c r="M664" s="13">
        <f t="shared" si="31"/>
        <v>0</v>
      </c>
      <c r="N664" s="23" t="e">
        <f t="shared" si="32"/>
        <v>#VALUE!</v>
      </c>
    </row>
    <row r="665" spans="1:14" x14ac:dyDescent="0.25">
      <c r="A665" s="2"/>
      <c r="B665" s="66"/>
      <c r="C665" s="21"/>
      <c r="D665" s="35"/>
      <c r="E665" s="68"/>
      <c r="F665" s="1"/>
      <c r="G665" s="8" t="str">
        <f t="shared" si="30"/>
        <v/>
      </c>
      <c r="H665" s="16" t="e">
        <f>IF(COUNTIF(Pover!G$2:G$7733,G665),VLOOKUP(G665,Pover!G$2:I$7733,3,FALSE),"----------------------")</f>
        <v>#N/A</v>
      </c>
      <c r="I665" s="16" t="e">
        <f>IF(COUNTIF(Pover!G$2:G$7733,G665),VLOOKUP(G665,Pover!G$2:J$7733,4,FALSE),"----------------------")</f>
        <v>#N/A</v>
      </c>
      <c r="J665" s="74" t="str">
        <f>IF(COUNTIF(lernitaj!B$2:B$7733,G665),"","• Lernu")</f>
        <v/>
      </c>
      <c r="K665" s="12" t="str">
        <f>IF(COUNTIF(Pover!F$2:F$7733,N665),VLOOKUP(N665,Pover!F$2:G$7733,2,FALSE),"---")</f>
        <v>---</v>
      </c>
      <c r="M665" s="13">
        <f t="shared" si="31"/>
        <v>0</v>
      </c>
      <c r="N665" s="23" t="e">
        <f t="shared" si="32"/>
        <v>#VALUE!</v>
      </c>
    </row>
    <row r="666" spans="1:14" x14ac:dyDescent="0.25">
      <c r="A666" s="2"/>
      <c r="B666" s="66"/>
      <c r="C666" s="21"/>
      <c r="D666" s="35"/>
      <c r="E666" s="68"/>
      <c r="F666" s="1"/>
      <c r="G666" s="8" t="str">
        <f t="shared" si="30"/>
        <v/>
      </c>
      <c r="H666" s="16" t="e">
        <f>IF(COUNTIF(Pover!G$2:G$7733,G666),VLOOKUP(G666,Pover!G$2:I$7733,3,FALSE),"----------------------")</f>
        <v>#N/A</v>
      </c>
      <c r="I666" s="16" t="e">
        <f>IF(COUNTIF(Pover!G$2:G$7733,G666),VLOOKUP(G666,Pover!G$2:J$7733,4,FALSE),"----------------------")</f>
        <v>#N/A</v>
      </c>
      <c r="J666" s="74" t="str">
        <f>IF(COUNTIF(lernitaj!B$2:B$7733,G666),"","• Lernu")</f>
        <v/>
      </c>
      <c r="K666" s="12" t="str">
        <f>IF(COUNTIF(Pover!F$2:F$7733,N666),VLOOKUP(N666,Pover!F$2:G$7733,2,FALSE),"---")</f>
        <v>---</v>
      </c>
      <c r="M666" s="13">
        <f t="shared" si="31"/>
        <v>0</v>
      </c>
      <c r="N666" s="23" t="e">
        <f t="shared" si="32"/>
        <v>#VALUE!</v>
      </c>
    </row>
    <row r="667" spans="1:14" x14ac:dyDescent="0.25">
      <c r="A667" s="2"/>
      <c r="B667" s="66"/>
      <c r="C667" s="21"/>
      <c r="D667" s="35"/>
      <c r="E667" s="68"/>
      <c r="F667" s="1"/>
      <c r="G667" s="8" t="str">
        <f t="shared" si="30"/>
        <v/>
      </c>
      <c r="H667" s="16" t="e">
        <f>IF(COUNTIF(Pover!G$2:G$7733,G667),VLOOKUP(G667,Pover!G$2:I$7733,3,FALSE),"----------------------")</f>
        <v>#N/A</v>
      </c>
      <c r="I667" s="16" t="e">
        <f>IF(COUNTIF(Pover!G$2:G$7733,G667),VLOOKUP(G667,Pover!G$2:J$7733,4,FALSE),"----------------------")</f>
        <v>#N/A</v>
      </c>
      <c r="J667" s="74" t="str">
        <f>IF(COUNTIF(lernitaj!B$2:B$7733,G667),"","• Lernu")</f>
        <v/>
      </c>
      <c r="K667" s="12" t="str">
        <f>IF(COUNTIF(Pover!F$2:F$7733,N667),VLOOKUP(N667,Pover!F$2:G$7733,2,FALSE),"---")</f>
        <v>---</v>
      </c>
      <c r="M667" s="13">
        <f t="shared" si="31"/>
        <v>0</v>
      </c>
      <c r="N667" s="23" t="e">
        <f t="shared" si="32"/>
        <v>#VALUE!</v>
      </c>
    </row>
    <row r="668" spans="1:14" x14ac:dyDescent="0.25">
      <c r="A668" s="2"/>
      <c r="B668" s="66"/>
      <c r="C668" s="21"/>
      <c r="D668" s="35"/>
      <c r="E668" s="68"/>
      <c r="F668" s="1"/>
      <c r="G668" s="8" t="str">
        <f t="shared" si="30"/>
        <v/>
      </c>
      <c r="H668" s="16" t="e">
        <f>IF(COUNTIF(Pover!G$2:G$7733,G668),VLOOKUP(G668,Pover!G$2:I$7733,3,FALSE),"----------------------")</f>
        <v>#N/A</v>
      </c>
      <c r="I668" s="16" t="e">
        <f>IF(COUNTIF(Pover!G$2:G$7733,G668),VLOOKUP(G668,Pover!G$2:J$7733,4,FALSE),"----------------------")</f>
        <v>#N/A</v>
      </c>
      <c r="J668" s="74" t="str">
        <f>IF(COUNTIF(lernitaj!B$2:B$7733,G668),"","• Lernu")</f>
        <v/>
      </c>
      <c r="K668" s="12" t="str">
        <f>IF(COUNTIF(Pover!F$2:F$7733,N668),VLOOKUP(N668,Pover!F$2:G$7733,2,FALSE),"---")</f>
        <v>---</v>
      </c>
      <c r="M668" s="13">
        <f t="shared" si="31"/>
        <v>0</v>
      </c>
      <c r="N668" s="23" t="e">
        <f t="shared" si="32"/>
        <v>#VALUE!</v>
      </c>
    </row>
    <row r="669" spans="1:14" x14ac:dyDescent="0.25">
      <c r="A669" s="2"/>
      <c r="B669" s="66"/>
      <c r="C669" s="21"/>
      <c r="D669" s="35"/>
      <c r="E669" s="68"/>
      <c r="F669" s="1"/>
      <c r="G669" s="8" t="str">
        <f t="shared" si="30"/>
        <v/>
      </c>
      <c r="H669" s="16" t="e">
        <f>IF(COUNTIF(Pover!G$2:G$7733,G669),VLOOKUP(G669,Pover!G$2:I$7733,3,FALSE),"----------------------")</f>
        <v>#N/A</v>
      </c>
      <c r="I669" s="16" t="e">
        <f>IF(COUNTIF(Pover!G$2:G$7733,G669),VLOOKUP(G669,Pover!G$2:J$7733,4,FALSE),"----------------------")</f>
        <v>#N/A</v>
      </c>
      <c r="J669" s="74" t="str">
        <f>IF(COUNTIF(lernitaj!B$2:B$7733,G669),"","• Lernu")</f>
        <v/>
      </c>
      <c r="K669" s="12" t="str">
        <f>IF(COUNTIF(Pover!F$2:F$7733,N669),VLOOKUP(N669,Pover!F$2:G$7733,2,FALSE),"---")</f>
        <v>---</v>
      </c>
      <c r="M669" s="13">
        <f t="shared" si="31"/>
        <v>0</v>
      </c>
      <c r="N669" s="23" t="e">
        <f t="shared" si="32"/>
        <v>#VALUE!</v>
      </c>
    </row>
    <row r="670" spans="1:14" x14ac:dyDescent="0.25">
      <c r="A670" s="2"/>
      <c r="B670" s="66"/>
      <c r="C670" s="21"/>
      <c r="D670" s="35"/>
      <c r="E670" s="68"/>
      <c r="F670" s="1"/>
      <c r="G670" s="8" t="str">
        <f t="shared" si="30"/>
        <v/>
      </c>
      <c r="H670" s="16" t="e">
        <f>IF(COUNTIF(Pover!G$2:G$7733,G670),VLOOKUP(G670,Pover!G$2:I$7733,3,FALSE),"----------------------")</f>
        <v>#N/A</v>
      </c>
      <c r="I670" s="16" t="e">
        <f>IF(COUNTIF(Pover!G$2:G$7733,G670),VLOOKUP(G670,Pover!G$2:J$7733,4,FALSE),"----------------------")</f>
        <v>#N/A</v>
      </c>
      <c r="J670" s="74" t="str">
        <f>IF(COUNTIF(lernitaj!B$2:B$7733,G670),"","• Lernu")</f>
        <v/>
      </c>
      <c r="K670" s="12" t="str">
        <f>IF(COUNTIF(Pover!F$2:F$7733,N670),VLOOKUP(N670,Pover!F$2:G$7733,2,FALSE),"---")</f>
        <v>---</v>
      </c>
      <c r="M670" s="13">
        <f t="shared" si="31"/>
        <v>0</v>
      </c>
      <c r="N670" s="23" t="e">
        <f t="shared" si="32"/>
        <v>#VALUE!</v>
      </c>
    </row>
    <row r="671" spans="1:14" x14ac:dyDescent="0.25">
      <c r="A671" s="2"/>
      <c r="B671" s="66"/>
      <c r="C671" s="21"/>
      <c r="D671" s="35"/>
      <c r="E671" s="68"/>
      <c r="F671" s="1"/>
      <c r="G671" s="8" t="str">
        <f t="shared" si="30"/>
        <v/>
      </c>
      <c r="H671" s="16" t="e">
        <f>IF(COUNTIF(Pover!G$2:G$7733,G671),VLOOKUP(G671,Pover!G$2:I$7733,3,FALSE),"----------------------")</f>
        <v>#N/A</v>
      </c>
      <c r="I671" s="16" t="e">
        <f>IF(COUNTIF(Pover!G$2:G$7733,G671),VLOOKUP(G671,Pover!G$2:J$7733,4,FALSE),"----------------------")</f>
        <v>#N/A</v>
      </c>
      <c r="J671" s="74" t="str">
        <f>IF(COUNTIF(lernitaj!B$2:B$7733,G671),"","• Lernu")</f>
        <v/>
      </c>
      <c r="K671" s="12" t="str">
        <f>IF(COUNTIF(Pover!F$2:F$7733,N671),VLOOKUP(N671,Pover!F$2:G$7733,2,FALSE),"---")</f>
        <v>---</v>
      </c>
      <c r="M671" s="13">
        <f t="shared" si="31"/>
        <v>0</v>
      </c>
      <c r="N671" s="23" t="e">
        <f t="shared" si="32"/>
        <v>#VALUE!</v>
      </c>
    </row>
    <row r="672" spans="1:14" x14ac:dyDescent="0.25">
      <c r="A672" s="2"/>
      <c r="B672" s="66"/>
      <c r="C672" s="21"/>
      <c r="D672" s="35"/>
      <c r="E672" s="68"/>
      <c r="F672" s="1"/>
      <c r="G672" s="8" t="str">
        <f t="shared" si="30"/>
        <v/>
      </c>
      <c r="H672" s="16" t="e">
        <f>IF(COUNTIF(Pover!G$2:G$7733,G672),VLOOKUP(G672,Pover!G$2:I$7733,3,FALSE),"----------------------")</f>
        <v>#N/A</v>
      </c>
      <c r="I672" s="16" t="e">
        <f>IF(COUNTIF(Pover!G$2:G$7733,G672),VLOOKUP(G672,Pover!G$2:J$7733,4,FALSE),"----------------------")</f>
        <v>#N/A</v>
      </c>
      <c r="J672" s="74" t="str">
        <f>IF(COUNTIF(lernitaj!B$2:B$7733,G672),"","• Lernu")</f>
        <v/>
      </c>
      <c r="K672" s="12" t="str">
        <f>IF(COUNTIF(Pover!F$2:F$7733,N672),VLOOKUP(N672,Pover!F$2:G$7733,2,FALSE),"---")</f>
        <v>---</v>
      </c>
      <c r="M672" s="13">
        <f t="shared" si="31"/>
        <v>0</v>
      </c>
      <c r="N672" s="23" t="e">
        <f t="shared" si="32"/>
        <v>#VALUE!</v>
      </c>
    </row>
    <row r="673" spans="1:14" x14ac:dyDescent="0.25">
      <c r="A673" s="2"/>
      <c r="B673" s="66"/>
      <c r="C673" s="21"/>
      <c r="D673" s="35"/>
      <c r="E673" s="68"/>
      <c r="F673" s="1"/>
      <c r="G673" s="8" t="str">
        <f t="shared" si="30"/>
        <v/>
      </c>
      <c r="H673" s="16" t="e">
        <f>IF(COUNTIF(Pover!G$2:G$7733,G673),VLOOKUP(G673,Pover!G$2:I$7733,3,FALSE),"----------------------")</f>
        <v>#N/A</v>
      </c>
      <c r="I673" s="16" t="e">
        <f>IF(COUNTIF(Pover!G$2:G$7733,G673),VLOOKUP(G673,Pover!G$2:J$7733,4,FALSE),"----------------------")</f>
        <v>#N/A</v>
      </c>
      <c r="J673" s="74" t="str">
        <f>IF(COUNTIF(lernitaj!B$2:B$7733,G673),"","• Lernu")</f>
        <v/>
      </c>
      <c r="K673" s="12" t="str">
        <f>IF(COUNTIF(Pover!F$2:F$7733,N673),VLOOKUP(N673,Pover!F$2:G$7733,2,FALSE),"---")</f>
        <v>---</v>
      </c>
      <c r="M673" s="13">
        <f t="shared" si="31"/>
        <v>0</v>
      </c>
      <c r="N673" s="23" t="e">
        <f t="shared" si="32"/>
        <v>#VALUE!</v>
      </c>
    </row>
    <row r="674" spans="1:14" x14ac:dyDescent="0.25">
      <c r="A674" s="2"/>
      <c r="B674" s="66"/>
      <c r="C674" s="21"/>
      <c r="D674" s="35"/>
      <c r="E674" s="68"/>
      <c r="F674" s="1"/>
      <c r="G674" s="8" t="str">
        <f t="shared" si="30"/>
        <v/>
      </c>
      <c r="H674" s="16" t="e">
        <f>IF(COUNTIF(Pover!G$2:G$7733,G674),VLOOKUP(G674,Pover!G$2:I$7733,3,FALSE),"----------------------")</f>
        <v>#N/A</v>
      </c>
      <c r="I674" s="16" t="e">
        <f>IF(COUNTIF(Pover!G$2:G$7733,G674),VLOOKUP(G674,Pover!G$2:J$7733,4,FALSE),"----------------------")</f>
        <v>#N/A</v>
      </c>
      <c r="J674" s="74" t="str">
        <f>IF(COUNTIF(lernitaj!B$2:B$7733,G674),"","• Lernu")</f>
        <v/>
      </c>
      <c r="K674" s="12" t="str">
        <f>IF(COUNTIF(Pover!F$2:F$7733,N674),VLOOKUP(N674,Pover!F$2:G$7733,2,FALSE),"---")</f>
        <v>---</v>
      </c>
      <c r="M674" s="13">
        <f t="shared" si="31"/>
        <v>0</v>
      </c>
      <c r="N674" s="23" t="e">
        <f t="shared" si="32"/>
        <v>#VALUE!</v>
      </c>
    </row>
    <row r="675" spans="1:14" x14ac:dyDescent="0.25">
      <c r="A675" s="2"/>
      <c r="B675" s="66"/>
      <c r="C675" s="21"/>
      <c r="D675" s="35"/>
      <c r="E675" s="68"/>
      <c r="F675" s="1"/>
      <c r="G675" s="8" t="str">
        <f t="shared" si="30"/>
        <v/>
      </c>
      <c r="H675" s="16" t="e">
        <f>IF(COUNTIF(Pover!G$2:G$7733,G675),VLOOKUP(G675,Pover!G$2:I$7733,3,FALSE),"----------------------")</f>
        <v>#N/A</v>
      </c>
      <c r="I675" s="16" t="e">
        <f>IF(COUNTIF(Pover!G$2:G$7733,G675),VLOOKUP(G675,Pover!G$2:J$7733,4,FALSE),"----------------------")</f>
        <v>#N/A</v>
      </c>
      <c r="J675" s="74" t="str">
        <f>IF(COUNTIF(lernitaj!B$2:B$7733,G675),"","• Lernu")</f>
        <v/>
      </c>
      <c r="K675" s="12" t="str">
        <f>IF(COUNTIF(Pover!F$2:F$7733,N675),VLOOKUP(N675,Pover!F$2:G$7733,2,FALSE),"---")</f>
        <v>---</v>
      </c>
      <c r="M675" s="13">
        <f t="shared" si="31"/>
        <v>0</v>
      </c>
      <c r="N675" s="23" t="e">
        <f t="shared" si="32"/>
        <v>#VALUE!</v>
      </c>
    </row>
    <row r="676" spans="1:14" x14ac:dyDescent="0.25">
      <c r="A676" s="2"/>
      <c r="B676" s="66"/>
      <c r="C676" s="21"/>
      <c r="D676" s="35"/>
      <c r="E676" s="68"/>
      <c r="F676" s="1"/>
      <c r="G676" s="8" t="str">
        <f t="shared" si="30"/>
        <v/>
      </c>
      <c r="H676" s="16" t="e">
        <f>IF(COUNTIF(Pover!G$2:G$7733,G676),VLOOKUP(G676,Pover!G$2:I$7733,3,FALSE),"----------------------")</f>
        <v>#N/A</v>
      </c>
      <c r="I676" s="16" t="e">
        <f>IF(COUNTIF(Pover!G$2:G$7733,G676),VLOOKUP(G676,Pover!G$2:J$7733,4,FALSE),"----------------------")</f>
        <v>#N/A</v>
      </c>
      <c r="J676" s="74" t="str">
        <f>IF(COUNTIF(lernitaj!B$2:B$7733,G676),"","• Lernu")</f>
        <v/>
      </c>
      <c r="K676" s="12" t="str">
        <f>IF(COUNTIF(Pover!F$2:F$7733,N676),VLOOKUP(N676,Pover!F$2:G$7733,2,FALSE),"---")</f>
        <v>---</v>
      </c>
      <c r="M676" s="13">
        <f t="shared" si="31"/>
        <v>0</v>
      </c>
      <c r="N676" s="23" t="e">
        <f t="shared" si="32"/>
        <v>#VALUE!</v>
      </c>
    </row>
    <row r="677" spans="1:14" x14ac:dyDescent="0.25">
      <c r="A677" s="2"/>
      <c r="B677" s="66"/>
      <c r="C677" s="21"/>
      <c r="D677" s="35"/>
      <c r="E677" s="68"/>
      <c r="F677" s="1"/>
      <c r="G677" s="8" t="str">
        <f t="shared" si="30"/>
        <v/>
      </c>
      <c r="H677" s="16" t="e">
        <f>IF(COUNTIF(Pover!G$2:G$7733,G677),VLOOKUP(G677,Pover!G$2:I$7733,3,FALSE),"----------------------")</f>
        <v>#N/A</v>
      </c>
      <c r="I677" s="16" t="e">
        <f>IF(COUNTIF(Pover!G$2:G$7733,G677),VLOOKUP(G677,Pover!G$2:J$7733,4,FALSE),"----------------------")</f>
        <v>#N/A</v>
      </c>
      <c r="J677" s="74" t="str">
        <f>IF(COUNTIF(lernitaj!B$2:B$7733,G677),"","• Lernu")</f>
        <v/>
      </c>
      <c r="K677" s="12" t="str">
        <f>IF(COUNTIF(Pover!F$2:F$7733,N677),VLOOKUP(N677,Pover!F$2:G$7733,2,FALSE),"---")</f>
        <v>---</v>
      </c>
      <c r="M677" s="13">
        <f t="shared" si="31"/>
        <v>0</v>
      </c>
      <c r="N677" s="23" t="e">
        <f t="shared" si="32"/>
        <v>#VALUE!</v>
      </c>
    </row>
    <row r="678" spans="1:14" x14ac:dyDescent="0.25">
      <c r="A678" s="2"/>
      <c r="B678" s="66"/>
      <c r="C678" s="21"/>
      <c r="D678" s="35"/>
      <c r="E678" s="68"/>
      <c r="F678" s="1"/>
      <c r="G678" s="8" t="str">
        <f t="shared" si="30"/>
        <v/>
      </c>
      <c r="H678" s="16" t="e">
        <f>IF(COUNTIF(Pover!G$2:G$7733,G678),VLOOKUP(G678,Pover!G$2:I$7733,3,FALSE),"----------------------")</f>
        <v>#N/A</v>
      </c>
      <c r="I678" s="16" t="e">
        <f>IF(COUNTIF(Pover!G$2:G$7733,G678),VLOOKUP(G678,Pover!G$2:J$7733,4,FALSE),"----------------------")</f>
        <v>#N/A</v>
      </c>
      <c r="J678" s="74" t="str">
        <f>IF(COUNTIF(lernitaj!B$2:B$7733,G678),"","• Lernu")</f>
        <v/>
      </c>
      <c r="K678" s="12" t="str">
        <f>IF(COUNTIF(Pover!F$2:F$7733,N678),VLOOKUP(N678,Pover!F$2:G$7733,2,FALSE),"---")</f>
        <v>---</v>
      </c>
      <c r="M678" s="13">
        <f t="shared" si="31"/>
        <v>0</v>
      </c>
      <c r="N678" s="23" t="e">
        <f t="shared" si="32"/>
        <v>#VALUE!</v>
      </c>
    </row>
    <row r="679" spans="1:14" x14ac:dyDescent="0.25">
      <c r="A679" s="2"/>
      <c r="B679" s="66"/>
      <c r="C679" s="21"/>
      <c r="D679" s="35"/>
      <c r="E679" s="68"/>
      <c r="F679" s="1"/>
      <c r="G679" s="8" t="str">
        <f t="shared" si="30"/>
        <v/>
      </c>
      <c r="H679" s="16" t="e">
        <f>IF(COUNTIF(Pover!G$2:G$7733,G679),VLOOKUP(G679,Pover!G$2:I$7733,3,FALSE),"----------------------")</f>
        <v>#N/A</v>
      </c>
      <c r="I679" s="16" t="e">
        <f>IF(COUNTIF(Pover!G$2:G$7733,G679),VLOOKUP(G679,Pover!G$2:J$7733,4,FALSE),"----------------------")</f>
        <v>#N/A</v>
      </c>
      <c r="J679" s="74" t="str">
        <f>IF(COUNTIF(lernitaj!B$2:B$7733,G679),"","• Lernu")</f>
        <v/>
      </c>
      <c r="K679" s="12" t="str">
        <f>IF(COUNTIF(Pover!F$2:F$7733,N679),VLOOKUP(N679,Pover!F$2:G$7733,2,FALSE),"---")</f>
        <v>---</v>
      </c>
      <c r="M679" s="13">
        <f t="shared" si="31"/>
        <v>0</v>
      </c>
      <c r="N679" s="23" t="e">
        <f t="shared" si="32"/>
        <v>#VALUE!</v>
      </c>
    </row>
    <row r="680" spans="1:14" x14ac:dyDescent="0.25">
      <c r="A680" s="2"/>
      <c r="B680" s="66"/>
      <c r="C680" s="21"/>
      <c r="D680" s="35"/>
      <c r="E680" s="68"/>
      <c r="F680" s="1"/>
      <c r="G680" s="8" t="str">
        <f t="shared" si="30"/>
        <v/>
      </c>
      <c r="H680" s="16" t="e">
        <f>IF(COUNTIF(Pover!G$2:G$7733,G680),VLOOKUP(G680,Pover!G$2:I$7733,3,FALSE),"----------------------")</f>
        <v>#N/A</v>
      </c>
      <c r="I680" s="16" t="e">
        <f>IF(COUNTIF(Pover!G$2:G$7733,G680),VLOOKUP(G680,Pover!G$2:J$7733,4,FALSE),"----------------------")</f>
        <v>#N/A</v>
      </c>
      <c r="J680" s="74" t="str">
        <f>IF(COUNTIF(lernitaj!B$2:B$7733,G680),"","• Lernu")</f>
        <v/>
      </c>
      <c r="K680" s="12" t="str">
        <f>IF(COUNTIF(Pover!F$2:F$7733,N680),VLOOKUP(N680,Pover!F$2:G$7733,2,FALSE),"---")</f>
        <v>---</v>
      </c>
      <c r="M680" s="13">
        <f t="shared" si="31"/>
        <v>0</v>
      </c>
      <c r="N680" s="23" t="e">
        <f t="shared" si="32"/>
        <v>#VALUE!</v>
      </c>
    </row>
    <row r="681" spans="1:14" x14ac:dyDescent="0.25">
      <c r="A681" s="2"/>
      <c r="B681" s="66"/>
      <c r="C681" s="21"/>
      <c r="D681" s="35"/>
      <c r="E681" s="68"/>
      <c r="F681" s="1"/>
      <c r="G681" s="8" t="str">
        <f t="shared" si="30"/>
        <v/>
      </c>
      <c r="H681" s="16" t="e">
        <f>IF(COUNTIF(Pover!G$2:G$7733,G681),VLOOKUP(G681,Pover!G$2:I$7733,3,FALSE),"----------------------")</f>
        <v>#N/A</v>
      </c>
      <c r="I681" s="16" t="e">
        <f>IF(COUNTIF(Pover!G$2:G$7733,G681),VLOOKUP(G681,Pover!G$2:J$7733,4,FALSE),"----------------------")</f>
        <v>#N/A</v>
      </c>
      <c r="J681" s="74" t="str">
        <f>IF(COUNTIF(lernitaj!B$2:B$7733,G681),"","• Lernu")</f>
        <v/>
      </c>
      <c r="K681" s="12" t="str">
        <f>IF(COUNTIF(Pover!F$2:F$7733,N681),VLOOKUP(N681,Pover!F$2:G$7733,2,FALSE),"---")</f>
        <v>---</v>
      </c>
      <c r="M681" s="13">
        <f t="shared" si="31"/>
        <v>0</v>
      </c>
      <c r="N681" s="23" t="e">
        <f t="shared" si="32"/>
        <v>#VALUE!</v>
      </c>
    </row>
    <row r="682" spans="1:14" x14ac:dyDescent="0.25">
      <c r="A682" s="2"/>
      <c r="B682" s="66"/>
      <c r="C682" s="21"/>
      <c r="D682" s="35"/>
      <c r="E682" s="68"/>
      <c r="F682" s="1"/>
      <c r="G682" s="8" t="str">
        <f t="shared" si="30"/>
        <v/>
      </c>
      <c r="H682" s="16" t="e">
        <f>IF(COUNTIF(Pover!G$2:G$7733,G682),VLOOKUP(G682,Pover!G$2:I$7733,3,FALSE),"----------------------")</f>
        <v>#N/A</v>
      </c>
      <c r="I682" s="16" t="e">
        <f>IF(COUNTIF(Pover!G$2:G$7733,G682),VLOOKUP(G682,Pover!G$2:J$7733,4,FALSE),"----------------------")</f>
        <v>#N/A</v>
      </c>
      <c r="J682" s="74" t="str">
        <f>IF(COUNTIF(lernitaj!B$2:B$7733,G682),"","• Lernu")</f>
        <v/>
      </c>
      <c r="K682" s="12" t="str">
        <f>IF(COUNTIF(Pover!F$2:F$7733,N682),VLOOKUP(N682,Pover!F$2:G$7733,2,FALSE),"---")</f>
        <v>---</v>
      </c>
      <c r="M682" s="13">
        <f t="shared" si="31"/>
        <v>0</v>
      </c>
      <c r="N682" s="23" t="e">
        <f t="shared" si="32"/>
        <v>#VALUE!</v>
      </c>
    </row>
    <row r="683" spans="1:14" x14ac:dyDescent="0.25">
      <c r="A683" s="2"/>
      <c r="B683" s="66"/>
      <c r="C683" s="21"/>
      <c r="D683" s="35"/>
      <c r="E683" s="68"/>
      <c r="F683" s="1"/>
      <c r="G683" s="8" t="str">
        <f t="shared" si="30"/>
        <v/>
      </c>
      <c r="H683" s="16" t="e">
        <f>IF(COUNTIF(Pover!G$2:G$7733,G683),VLOOKUP(G683,Pover!G$2:I$7733,3,FALSE),"----------------------")</f>
        <v>#N/A</v>
      </c>
      <c r="I683" s="16" t="e">
        <f>IF(COUNTIF(Pover!G$2:G$7733,G683),VLOOKUP(G683,Pover!G$2:J$7733,4,FALSE),"----------------------")</f>
        <v>#N/A</v>
      </c>
      <c r="J683" s="74" t="str">
        <f>IF(COUNTIF(lernitaj!B$2:B$7733,G683),"","• Lernu")</f>
        <v/>
      </c>
      <c r="K683" s="12" t="str">
        <f>IF(COUNTIF(Pover!F$2:F$7733,N683),VLOOKUP(N683,Pover!F$2:G$7733,2,FALSE),"---")</f>
        <v>---</v>
      </c>
      <c r="M683" s="13">
        <f t="shared" si="31"/>
        <v>0</v>
      </c>
      <c r="N683" s="23" t="e">
        <f t="shared" si="32"/>
        <v>#VALUE!</v>
      </c>
    </row>
    <row r="684" spans="1:14" x14ac:dyDescent="0.25">
      <c r="A684" s="2"/>
      <c r="B684" s="66"/>
      <c r="C684" s="21"/>
      <c r="D684" s="35"/>
      <c r="E684" s="68"/>
      <c r="F684" s="1"/>
      <c r="G684" s="8" t="str">
        <f t="shared" si="30"/>
        <v/>
      </c>
      <c r="H684" s="16" t="e">
        <f>IF(COUNTIF(Pover!G$2:G$7733,G684),VLOOKUP(G684,Pover!G$2:I$7733,3,FALSE),"----------------------")</f>
        <v>#N/A</v>
      </c>
      <c r="I684" s="16" t="e">
        <f>IF(COUNTIF(Pover!G$2:G$7733,G684),VLOOKUP(G684,Pover!G$2:J$7733,4,FALSE),"----------------------")</f>
        <v>#N/A</v>
      </c>
      <c r="J684" s="74" t="str">
        <f>IF(COUNTIF(lernitaj!B$2:B$7733,G684),"","• Lernu")</f>
        <v/>
      </c>
      <c r="K684" s="12" t="str">
        <f>IF(COUNTIF(Pover!F$2:F$7733,N684),VLOOKUP(N684,Pover!F$2:G$7733,2,FALSE),"---")</f>
        <v>---</v>
      </c>
      <c r="M684" s="13">
        <f t="shared" si="31"/>
        <v>0</v>
      </c>
      <c r="N684" s="23" t="e">
        <f t="shared" si="32"/>
        <v>#VALUE!</v>
      </c>
    </row>
    <row r="685" spans="1:14" x14ac:dyDescent="0.25">
      <c r="A685" s="2"/>
      <c r="B685" s="66"/>
      <c r="C685" s="21"/>
      <c r="D685" s="35"/>
      <c r="E685" s="68"/>
      <c r="F685" s="1"/>
      <c r="G685" s="8" t="str">
        <f t="shared" ref="G685:G748" si="33">SUBSTITUTE(SUBSTITUTE(SUBSTITUTE(SUBSTITUTE(SUBSTITUTE(SUBSTITUTE(D685,"ux","ŭ"),"sx","ŝ"),"gx","ĝ"),"hx","ĥ"),"jx","ĵ"),"cx","ĉ")</f>
        <v/>
      </c>
      <c r="H685" s="16" t="e">
        <f>IF(COUNTIF(Pover!G$2:G$7733,G685),VLOOKUP(G685,Pover!G$2:I$7733,3,FALSE),"----------------------")</f>
        <v>#N/A</v>
      </c>
      <c r="I685" s="16" t="e">
        <f>IF(COUNTIF(Pover!G$2:G$7733,G685),VLOOKUP(G685,Pover!G$2:J$7733,4,FALSE),"----------------------")</f>
        <v>#N/A</v>
      </c>
      <c r="J685" s="74" t="str">
        <f>IF(COUNTIF(lernitaj!B$2:B$7733,G685),"","• Lernu")</f>
        <v/>
      </c>
      <c r="K685" s="12" t="str">
        <f>IF(COUNTIF(Pover!F$2:F$7733,N685),VLOOKUP(N685,Pover!F$2:G$7733,2,FALSE),"---")</f>
        <v>---</v>
      </c>
      <c r="M685" s="13">
        <f t="shared" si="31"/>
        <v>0</v>
      </c>
      <c r="N685" s="23" t="e">
        <f t="shared" si="32"/>
        <v>#VALUE!</v>
      </c>
    </row>
    <row r="686" spans="1:14" x14ac:dyDescent="0.25">
      <c r="A686" s="2"/>
      <c r="B686" s="66"/>
      <c r="C686" s="21"/>
      <c r="D686" s="35"/>
      <c r="E686" s="68"/>
      <c r="F686" s="1"/>
      <c r="G686" s="8" t="str">
        <f t="shared" si="33"/>
        <v/>
      </c>
      <c r="H686" s="16" t="e">
        <f>IF(COUNTIF(Pover!G$2:G$7733,G686),VLOOKUP(G686,Pover!G$2:I$7733,3,FALSE),"----------------------")</f>
        <v>#N/A</v>
      </c>
      <c r="I686" s="16" t="e">
        <f>IF(COUNTIF(Pover!G$2:G$7733,G686),VLOOKUP(G686,Pover!G$2:J$7733,4,FALSE),"----------------------")</f>
        <v>#N/A</v>
      </c>
      <c r="J686" s="74" t="str">
        <f>IF(COUNTIF(lernitaj!B$2:B$7733,G686),"","• Lernu")</f>
        <v/>
      </c>
      <c r="K686" s="12" t="str">
        <f>IF(COUNTIF(Pover!F$2:F$7733,N686),VLOOKUP(N686,Pover!F$2:G$7733,2,FALSE),"---")</f>
        <v>---</v>
      </c>
      <c r="M686" s="13">
        <f t="shared" si="31"/>
        <v>0</v>
      </c>
      <c r="N686" s="23" t="e">
        <f t="shared" si="32"/>
        <v>#VALUE!</v>
      </c>
    </row>
    <row r="687" spans="1:14" x14ac:dyDescent="0.25">
      <c r="A687" s="2"/>
      <c r="B687" s="66"/>
      <c r="C687" s="21"/>
      <c r="D687" s="35"/>
      <c r="E687" s="68"/>
      <c r="F687" s="1"/>
      <c r="G687" s="8" t="str">
        <f t="shared" si="33"/>
        <v/>
      </c>
      <c r="H687" s="16" t="e">
        <f>IF(COUNTIF(Pover!G$2:G$7733,G687),VLOOKUP(G687,Pover!G$2:I$7733,3,FALSE),"----------------------")</f>
        <v>#N/A</v>
      </c>
      <c r="I687" s="16" t="e">
        <f>IF(COUNTIF(Pover!G$2:G$7733,G687),VLOOKUP(G687,Pover!G$2:J$7733,4,FALSE),"----------------------")</f>
        <v>#N/A</v>
      </c>
      <c r="J687" s="74" t="str">
        <f>IF(COUNTIF(lernitaj!B$2:B$7733,G687),"","• Lernu")</f>
        <v/>
      </c>
      <c r="K687" s="12" t="str">
        <f>IF(COUNTIF(Pover!F$2:F$7733,N687),VLOOKUP(N687,Pover!F$2:G$7733,2,FALSE),"---")</f>
        <v>---</v>
      </c>
      <c r="M687" s="13">
        <f t="shared" si="31"/>
        <v>0</v>
      </c>
      <c r="N687" s="23" t="e">
        <f t="shared" si="32"/>
        <v>#VALUE!</v>
      </c>
    </row>
    <row r="688" spans="1:14" x14ac:dyDescent="0.25">
      <c r="A688" s="2"/>
      <c r="B688" s="66"/>
      <c r="C688" s="21"/>
      <c r="D688" s="35"/>
      <c r="E688" s="68"/>
      <c r="F688" s="1"/>
      <c r="G688" s="8" t="str">
        <f t="shared" si="33"/>
        <v/>
      </c>
      <c r="H688" s="16" t="e">
        <f>IF(COUNTIF(Pover!G$2:G$7733,G688),VLOOKUP(G688,Pover!G$2:I$7733,3,FALSE),"----------------------")</f>
        <v>#N/A</v>
      </c>
      <c r="I688" s="16" t="e">
        <f>IF(COUNTIF(Pover!G$2:G$7733,G688),VLOOKUP(G688,Pover!G$2:J$7733,4,FALSE),"----------------------")</f>
        <v>#N/A</v>
      </c>
      <c r="J688" s="74" t="str">
        <f>IF(COUNTIF(lernitaj!B$2:B$7733,G688),"","• Lernu")</f>
        <v/>
      </c>
      <c r="K688" s="12" t="str">
        <f>IF(COUNTIF(Pover!F$2:F$7733,N688),VLOOKUP(N688,Pover!F$2:G$7733,2,FALSE),"---")</f>
        <v>---</v>
      </c>
      <c r="M688" s="13">
        <f t="shared" si="31"/>
        <v>0</v>
      </c>
      <c r="N688" s="23" t="e">
        <f t="shared" si="32"/>
        <v>#VALUE!</v>
      </c>
    </row>
    <row r="689" spans="1:14" x14ac:dyDescent="0.25">
      <c r="A689" s="2"/>
      <c r="B689" s="66"/>
      <c r="C689" s="21"/>
      <c r="D689" s="35"/>
      <c r="E689" s="68"/>
      <c r="F689" s="1"/>
      <c r="G689" s="8" t="str">
        <f t="shared" si="33"/>
        <v/>
      </c>
      <c r="H689" s="16" t="e">
        <f>IF(COUNTIF(Pover!G$2:G$7733,G689),VLOOKUP(G689,Pover!G$2:I$7733,3,FALSE),"----------------------")</f>
        <v>#N/A</v>
      </c>
      <c r="I689" s="16" t="e">
        <f>IF(COUNTIF(Pover!G$2:G$7733,G689),VLOOKUP(G689,Pover!G$2:J$7733,4,FALSE),"----------------------")</f>
        <v>#N/A</v>
      </c>
      <c r="J689" s="74" t="str">
        <f>IF(COUNTIF(lernitaj!B$2:B$7733,G689),"","• Lernu")</f>
        <v/>
      </c>
      <c r="K689" s="12" t="str">
        <f>IF(COUNTIF(Pover!F$2:F$7733,N689),VLOOKUP(N689,Pover!F$2:G$7733,2,FALSE),"---")</f>
        <v>---</v>
      </c>
      <c r="M689" s="13">
        <f t="shared" si="31"/>
        <v>0</v>
      </c>
      <c r="N689" s="23" t="e">
        <f t="shared" si="32"/>
        <v>#VALUE!</v>
      </c>
    </row>
    <row r="690" spans="1:14" x14ac:dyDescent="0.25">
      <c r="A690" s="2"/>
      <c r="B690" s="66"/>
      <c r="C690" s="21"/>
      <c r="D690" s="35"/>
      <c r="E690" s="68"/>
      <c r="F690" s="1"/>
      <c r="G690" s="8" t="str">
        <f t="shared" si="33"/>
        <v/>
      </c>
      <c r="H690" s="16" t="e">
        <f>IF(COUNTIF(Pover!G$2:G$7733,G690),VLOOKUP(G690,Pover!G$2:I$7733,3,FALSE),"----------------------")</f>
        <v>#N/A</v>
      </c>
      <c r="I690" s="16" t="e">
        <f>IF(COUNTIF(Pover!G$2:G$7733,G690),VLOOKUP(G690,Pover!G$2:J$7733,4,FALSE),"----------------------")</f>
        <v>#N/A</v>
      </c>
      <c r="J690" s="74" t="str">
        <f>IF(COUNTIF(lernitaj!B$2:B$7733,G690),"","• Lernu")</f>
        <v/>
      </c>
      <c r="K690" s="12" t="str">
        <f>IF(COUNTIF(Pover!F$2:F$7733,N690),VLOOKUP(N690,Pover!F$2:G$7733,2,FALSE),"---")</f>
        <v>---</v>
      </c>
      <c r="M690" s="13">
        <f t="shared" si="31"/>
        <v>0</v>
      </c>
      <c r="N690" s="23" t="e">
        <f t="shared" si="32"/>
        <v>#VALUE!</v>
      </c>
    </row>
    <row r="691" spans="1:14" x14ac:dyDescent="0.25">
      <c r="A691" s="2"/>
      <c r="B691" s="66"/>
      <c r="C691" s="21"/>
      <c r="D691" s="35"/>
      <c r="E691" s="68"/>
      <c r="F691" s="1"/>
      <c r="G691" s="8" t="str">
        <f t="shared" si="33"/>
        <v/>
      </c>
      <c r="H691" s="16" t="e">
        <f>IF(COUNTIF(Pover!G$2:G$7733,G691),VLOOKUP(G691,Pover!G$2:I$7733,3,FALSE),"----------------------")</f>
        <v>#N/A</v>
      </c>
      <c r="I691" s="16" t="e">
        <f>IF(COUNTIF(Pover!G$2:G$7733,G691),VLOOKUP(G691,Pover!G$2:J$7733,4,FALSE),"----------------------")</f>
        <v>#N/A</v>
      </c>
      <c r="J691" s="74" t="str">
        <f>IF(COUNTIF(lernitaj!B$2:B$7733,G691),"","• Lernu")</f>
        <v/>
      </c>
      <c r="K691" s="12" t="str">
        <f>IF(COUNTIF(Pover!F$2:F$7733,N691),VLOOKUP(N691,Pover!F$2:G$7733,2,FALSE),"---")</f>
        <v>---</v>
      </c>
      <c r="M691" s="13">
        <f t="shared" si="31"/>
        <v>0</v>
      </c>
      <c r="N691" s="23" t="e">
        <f t="shared" si="32"/>
        <v>#VALUE!</v>
      </c>
    </row>
    <row r="692" spans="1:14" x14ac:dyDescent="0.25">
      <c r="A692" s="2"/>
      <c r="B692" s="66"/>
      <c r="C692" s="21"/>
      <c r="D692" s="35"/>
      <c r="E692" s="68"/>
      <c r="F692" s="1"/>
      <c r="G692" s="8" t="str">
        <f t="shared" si="33"/>
        <v/>
      </c>
      <c r="H692" s="16" t="e">
        <f>IF(COUNTIF(Pover!G$2:G$7733,G692),VLOOKUP(G692,Pover!G$2:I$7733,3,FALSE),"----------------------")</f>
        <v>#N/A</v>
      </c>
      <c r="I692" s="16" t="e">
        <f>IF(COUNTIF(Pover!G$2:G$7733,G692),VLOOKUP(G692,Pover!G$2:J$7733,4,FALSE),"----------------------")</f>
        <v>#N/A</v>
      </c>
      <c r="J692" s="74" t="str">
        <f>IF(COUNTIF(lernitaj!B$2:B$7733,G692),"","• Lernu")</f>
        <v/>
      </c>
      <c r="K692" s="12" t="str">
        <f>IF(COUNTIF(Pover!F$2:F$7733,N692),VLOOKUP(N692,Pover!F$2:G$7733,2,FALSE),"---")</f>
        <v>---</v>
      </c>
      <c r="M692" s="13">
        <f t="shared" si="31"/>
        <v>0</v>
      </c>
      <c r="N692" s="23" t="e">
        <f t="shared" si="32"/>
        <v>#VALUE!</v>
      </c>
    </row>
    <row r="693" spans="1:14" x14ac:dyDescent="0.25">
      <c r="A693" s="2"/>
      <c r="B693" s="66"/>
      <c r="C693" s="21"/>
      <c r="D693" s="35"/>
      <c r="E693" s="68"/>
      <c r="F693" s="1"/>
      <c r="G693" s="8" t="str">
        <f t="shared" si="33"/>
        <v/>
      </c>
      <c r="H693" s="16" t="e">
        <f>IF(COUNTIF(Pover!G$2:G$7733,G693),VLOOKUP(G693,Pover!G$2:I$7733,3,FALSE),"----------------------")</f>
        <v>#N/A</v>
      </c>
      <c r="I693" s="16" t="e">
        <f>IF(COUNTIF(Pover!G$2:G$7733,G693),VLOOKUP(G693,Pover!G$2:J$7733,4,FALSE),"----------------------")</f>
        <v>#N/A</v>
      </c>
      <c r="J693" s="74" t="str">
        <f>IF(COUNTIF(lernitaj!B$2:B$7733,G693),"","• Lernu")</f>
        <v/>
      </c>
      <c r="K693" s="12" t="str">
        <f>IF(COUNTIF(Pover!F$2:F$7733,N693),VLOOKUP(N693,Pover!F$2:G$7733,2,FALSE),"---")</f>
        <v>---</v>
      </c>
      <c r="M693" s="13">
        <f t="shared" si="31"/>
        <v>0</v>
      </c>
      <c r="N693" s="23" t="e">
        <f t="shared" si="32"/>
        <v>#VALUE!</v>
      </c>
    </row>
    <row r="694" spans="1:14" x14ac:dyDescent="0.25">
      <c r="A694" s="2"/>
      <c r="B694" s="66"/>
      <c r="C694" s="21"/>
      <c r="D694" s="35"/>
      <c r="E694" s="68"/>
      <c r="F694" s="1"/>
      <c r="G694" s="8" t="str">
        <f t="shared" si="33"/>
        <v/>
      </c>
      <c r="H694" s="16" t="e">
        <f>IF(COUNTIF(Pover!G$2:G$7733,G694),VLOOKUP(G694,Pover!G$2:I$7733,3,FALSE),"----------------------")</f>
        <v>#N/A</v>
      </c>
      <c r="I694" s="16" t="e">
        <f>IF(COUNTIF(Pover!G$2:G$7733,G694),VLOOKUP(G694,Pover!G$2:J$7733,4,FALSE),"----------------------")</f>
        <v>#N/A</v>
      </c>
      <c r="J694" s="74" t="str">
        <f>IF(COUNTIF(lernitaj!B$2:B$7733,G694),"","• Lernu")</f>
        <v/>
      </c>
      <c r="K694" s="12" t="str">
        <f>IF(COUNTIF(Pover!F$2:F$7733,N694),VLOOKUP(N694,Pover!F$2:G$7733,2,FALSE),"---")</f>
        <v>---</v>
      </c>
      <c r="M694" s="13">
        <f t="shared" si="31"/>
        <v>0</v>
      </c>
      <c r="N694" s="23" t="e">
        <f t="shared" si="32"/>
        <v>#VALUE!</v>
      </c>
    </row>
    <row r="695" spans="1:14" x14ac:dyDescent="0.25">
      <c r="A695" s="2"/>
      <c r="B695" s="66"/>
      <c r="C695" s="21"/>
      <c r="D695" s="35"/>
      <c r="E695" s="68"/>
      <c r="F695" s="1"/>
      <c r="G695" s="8" t="str">
        <f t="shared" si="33"/>
        <v/>
      </c>
      <c r="H695" s="16" t="e">
        <f>IF(COUNTIF(Pover!G$2:G$7733,G695),VLOOKUP(G695,Pover!G$2:I$7733,3,FALSE),"----------------------")</f>
        <v>#N/A</v>
      </c>
      <c r="I695" s="16" t="e">
        <f>IF(COUNTIF(Pover!G$2:G$7733,G695),VLOOKUP(G695,Pover!G$2:J$7733,4,FALSE),"----------------------")</f>
        <v>#N/A</v>
      </c>
      <c r="J695" s="74" t="str">
        <f>IF(COUNTIF(lernitaj!B$2:B$7733,G695),"","• Lernu")</f>
        <v/>
      </c>
      <c r="K695" s="12" t="str">
        <f>IF(COUNTIF(Pover!F$2:F$7733,N695),VLOOKUP(N695,Pover!F$2:G$7733,2,FALSE),"---")</f>
        <v>---</v>
      </c>
      <c r="M695" s="13">
        <f t="shared" si="31"/>
        <v>0</v>
      </c>
      <c r="N695" s="23" t="e">
        <f t="shared" si="32"/>
        <v>#VALUE!</v>
      </c>
    </row>
    <row r="696" spans="1:14" x14ac:dyDescent="0.25">
      <c r="A696" s="2"/>
      <c r="B696" s="66"/>
      <c r="C696" s="21"/>
      <c r="D696" s="35"/>
      <c r="E696" s="68"/>
      <c r="F696" s="1"/>
      <c r="G696" s="8" t="str">
        <f t="shared" si="33"/>
        <v/>
      </c>
      <c r="H696" s="16" t="e">
        <f>IF(COUNTIF(Pover!G$2:G$7733,G696),VLOOKUP(G696,Pover!G$2:I$7733,3,FALSE),"----------------------")</f>
        <v>#N/A</v>
      </c>
      <c r="I696" s="16" t="e">
        <f>IF(COUNTIF(Pover!G$2:G$7733,G696),VLOOKUP(G696,Pover!G$2:J$7733,4,FALSE),"----------------------")</f>
        <v>#N/A</v>
      </c>
      <c r="J696" s="74" t="str">
        <f>IF(COUNTIF(lernitaj!B$2:B$7733,G696),"","• Lernu")</f>
        <v/>
      </c>
      <c r="K696" s="12" t="str">
        <f>IF(COUNTIF(Pover!F$2:F$7733,N696),VLOOKUP(N696,Pover!F$2:G$7733,2,FALSE),"---")</f>
        <v>---</v>
      </c>
      <c r="M696" s="13">
        <f t="shared" si="31"/>
        <v>0</v>
      </c>
      <c r="N696" s="23" t="e">
        <f t="shared" si="32"/>
        <v>#VALUE!</v>
      </c>
    </row>
    <row r="697" spans="1:14" x14ac:dyDescent="0.25">
      <c r="A697" s="2"/>
      <c r="B697" s="66"/>
      <c r="C697" s="21"/>
      <c r="D697" s="35"/>
      <c r="E697" s="68"/>
      <c r="F697" s="1"/>
      <c r="G697" s="8" t="str">
        <f t="shared" si="33"/>
        <v/>
      </c>
      <c r="H697" s="16" t="e">
        <f>IF(COUNTIF(Pover!G$2:G$7733,G697),VLOOKUP(G697,Pover!G$2:I$7733,3,FALSE),"----------------------")</f>
        <v>#N/A</v>
      </c>
      <c r="I697" s="16" t="e">
        <f>IF(COUNTIF(Pover!G$2:G$7733,G697),VLOOKUP(G697,Pover!G$2:J$7733,4,FALSE),"----------------------")</f>
        <v>#N/A</v>
      </c>
      <c r="J697" s="74" t="str">
        <f>IF(COUNTIF(lernitaj!B$2:B$7733,G697),"","• Lernu")</f>
        <v/>
      </c>
      <c r="K697" s="12" t="str">
        <f>IF(COUNTIF(Pover!F$2:F$7733,N697),VLOOKUP(N697,Pover!F$2:G$7733,2,FALSE),"---")</f>
        <v>---</v>
      </c>
      <c r="M697" s="13">
        <f t="shared" si="31"/>
        <v>0</v>
      </c>
      <c r="N697" s="23" t="e">
        <f t="shared" si="32"/>
        <v>#VALUE!</v>
      </c>
    </row>
    <row r="698" spans="1:14" x14ac:dyDescent="0.25">
      <c r="A698" s="2"/>
      <c r="B698" s="66"/>
      <c r="C698" s="21"/>
      <c r="D698" s="35"/>
      <c r="E698" s="68"/>
      <c r="F698" s="1"/>
      <c r="G698" s="8" t="str">
        <f t="shared" si="33"/>
        <v/>
      </c>
      <c r="H698" s="16" t="e">
        <f>IF(COUNTIF(Pover!G$2:G$7733,G698),VLOOKUP(G698,Pover!G$2:I$7733,3,FALSE),"----------------------")</f>
        <v>#N/A</v>
      </c>
      <c r="I698" s="16" t="e">
        <f>IF(COUNTIF(Pover!G$2:G$7733,G698),VLOOKUP(G698,Pover!G$2:J$7733,4,FALSE),"----------------------")</f>
        <v>#N/A</v>
      </c>
      <c r="J698" s="74" t="str">
        <f>IF(COUNTIF(lernitaj!B$2:B$7733,G698),"","• Lernu")</f>
        <v/>
      </c>
      <c r="K698" s="12" t="str">
        <f>IF(COUNTIF(Pover!F$2:F$7733,N698),VLOOKUP(N698,Pover!F$2:G$7733,2,FALSE),"---")</f>
        <v>---</v>
      </c>
      <c r="M698" s="13">
        <f t="shared" si="31"/>
        <v>0</v>
      </c>
      <c r="N698" s="23" t="e">
        <f t="shared" si="32"/>
        <v>#VALUE!</v>
      </c>
    </row>
    <row r="699" spans="1:14" x14ac:dyDescent="0.25">
      <c r="A699" s="2"/>
      <c r="B699" s="66"/>
      <c r="C699" s="21"/>
      <c r="D699" s="35"/>
      <c r="E699" s="68"/>
      <c r="F699" s="1"/>
      <c r="G699" s="8" t="str">
        <f t="shared" si="33"/>
        <v/>
      </c>
      <c r="H699" s="16" t="e">
        <f>IF(COUNTIF(Pover!G$2:G$7733,G699),VLOOKUP(G699,Pover!G$2:I$7733,3,FALSE),"----------------------")</f>
        <v>#N/A</v>
      </c>
      <c r="I699" s="16" t="e">
        <f>IF(COUNTIF(Pover!G$2:G$7733,G699),VLOOKUP(G699,Pover!G$2:J$7733,4,FALSE),"----------------------")</f>
        <v>#N/A</v>
      </c>
      <c r="J699" s="74" t="str">
        <f>IF(COUNTIF(lernitaj!B$2:B$7733,G699),"","• Lernu")</f>
        <v/>
      </c>
      <c r="K699" s="12" t="str">
        <f>IF(COUNTIF(Pover!F$2:F$7733,N699),VLOOKUP(N699,Pover!F$2:G$7733,2,FALSE),"---")</f>
        <v>---</v>
      </c>
      <c r="M699" s="13">
        <f t="shared" si="31"/>
        <v>0</v>
      </c>
      <c r="N699" s="23" t="e">
        <f t="shared" si="32"/>
        <v>#VALUE!</v>
      </c>
    </row>
    <row r="700" spans="1:14" x14ac:dyDescent="0.25">
      <c r="A700" s="2"/>
      <c r="B700" s="66"/>
      <c r="C700" s="21"/>
      <c r="D700" s="35"/>
      <c r="E700" s="68"/>
      <c r="F700" s="1"/>
      <c r="G700" s="8" t="str">
        <f t="shared" si="33"/>
        <v/>
      </c>
      <c r="H700" s="16" t="e">
        <f>IF(COUNTIF(Pover!G$2:G$7733,G700),VLOOKUP(G700,Pover!G$2:I$7733,3,FALSE),"----------------------")</f>
        <v>#N/A</v>
      </c>
      <c r="I700" s="16" t="e">
        <f>IF(COUNTIF(Pover!G$2:G$7733,G700),VLOOKUP(G700,Pover!G$2:J$7733,4,FALSE),"----------------------")</f>
        <v>#N/A</v>
      </c>
      <c r="J700" s="74" t="str">
        <f>IF(COUNTIF(lernitaj!B$2:B$7733,G700),"","• Lernu")</f>
        <v/>
      </c>
      <c r="K700" s="12" t="str">
        <f>IF(COUNTIF(Pover!F$2:F$7733,N700),VLOOKUP(N700,Pover!F$2:G$7733,2,FALSE),"---")</f>
        <v>---</v>
      </c>
      <c r="M700" s="13">
        <f t="shared" si="31"/>
        <v>0</v>
      </c>
      <c r="N700" s="23" t="e">
        <f t="shared" si="32"/>
        <v>#VALUE!</v>
      </c>
    </row>
    <row r="701" spans="1:14" x14ac:dyDescent="0.25">
      <c r="A701" s="2"/>
      <c r="B701" s="66"/>
      <c r="C701" s="21"/>
      <c r="D701" s="35"/>
      <c r="E701" s="68"/>
      <c r="F701" s="1"/>
      <c r="G701" s="8" t="str">
        <f t="shared" si="33"/>
        <v/>
      </c>
      <c r="H701" s="16" t="e">
        <f>IF(COUNTIF(Pover!G$2:G$7733,G701),VLOOKUP(G701,Pover!G$2:I$7733,3,FALSE),"----------------------")</f>
        <v>#N/A</v>
      </c>
      <c r="I701" s="16" t="e">
        <f>IF(COUNTIF(Pover!G$2:G$7733,G701),VLOOKUP(G701,Pover!G$2:J$7733,4,FALSE),"----------------------")</f>
        <v>#N/A</v>
      </c>
      <c r="J701" s="74" t="str">
        <f>IF(COUNTIF(lernitaj!B$2:B$7733,G701),"","• Lernu")</f>
        <v/>
      </c>
      <c r="K701" s="12" t="str">
        <f>IF(COUNTIF(Pover!F$2:F$7733,N701),VLOOKUP(N701,Pover!F$2:G$7733,2,FALSE),"---")</f>
        <v>---</v>
      </c>
      <c r="M701" s="13">
        <f t="shared" si="31"/>
        <v>0</v>
      </c>
      <c r="N701" s="23" t="e">
        <f t="shared" si="32"/>
        <v>#VALUE!</v>
      </c>
    </row>
    <row r="702" spans="1:14" x14ac:dyDescent="0.25">
      <c r="A702" s="2"/>
      <c r="B702" s="66"/>
      <c r="C702" s="21"/>
      <c r="D702" s="35"/>
      <c r="E702" s="68"/>
      <c r="F702" s="1"/>
      <c r="G702" s="8" t="str">
        <f t="shared" si="33"/>
        <v/>
      </c>
      <c r="H702" s="16" t="e">
        <f>IF(COUNTIF(Pover!G$2:G$7733,G702),VLOOKUP(G702,Pover!G$2:I$7733,3,FALSE),"----------------------")</f>
        <v>#N/A</v>
      </c>
      <c r="I702" s="16" t="e">
        <f>IF(COUNTIF(Pover!G$2:G$7733,G702),VLOOKUP(G702,Pover!G$2:J$7733,4,FALSE),"----------------------")</f>
        <v>#N/A</v>
      </c>
      <c r="J702" s="74" t="str">
        <f>IF(COUNTIF(lernitaj!B$2:B$7733,G702),"","• Lernu")</f>
        <v/>
      </c>
      <c r="K702" s="12" t="str">
        <f>IF(COUNTIF(Pover!F$2:F$7733,N702),VLOOKUP(N702,Pover!F$2:G$7733,2,FALSE),"---")</f>
        <v>---</v>
      </c>
      <c r="M702" s="13">
        <f t="shared" si="31"/>
        <v>0</v>
      </c>
      <c r="N702" s="23" t="e">
        <f t="shared" si="32"/>
        <v>#VALUE!</v>
      </c>
    </row>
    <row r="703" spans="1:14" x14ac:dyDescent="0.25">
      <c r="A703" s="2"/>
      <c r="B703" s="66"/>
      <c r="C703" s="21"/>
      <c r="D703" s="35"/>
      <c r="E703" s="68"/>
      <c r="F703" s="1"/>
      <c r="G703" s="8" t="str">
        <f t="shared" si="33"/>
        <v/>
      </c>
      <c r="H703" s="16" t="e">
        <f>IF(COUNTIF(Pover!G$2:G$7733,G703),VLOOKUP(G703,Pover!G$2:I$7733,3,FALSE),"----------------------")</f>
        <v>#N/A</v>
      </c>
      <c r="I703" s="16" t="e">
        <f>IF(COUNTIF(Pover!G$2:G$7733,G703),VLOOKUP(G703,Pover!G$2:J$7733,4,FALSE),"----------------------")</f>
        <v>#N/A</v>
      </c>
      <c r="J703" s="74" t="str">
        <f>IF(COUNTIF(lernitaj!B$2:B$7733,G703),"","• Lernu")</f>
        <v/>
      </c>
      <c r="K703" s="12" t="str">
        <f>IF(COUNTIF(Pover!F$2:F$7733,N703),VLOOKUP(N703,Pover!F$2:G$7733,2,FALSE),"---")</f>
        <v>---</v>
      </c>
      <c r="M703" s="13">
        <f t="shared" si="31"/>
        <v>0</v>
      </c>
      <c r="N703" s="23" t="e">
        <f t="shared" si="32"/>
        <v>#VALUE!</v>
      </c>
    </row>
    <row r="704" spans="1:14" x14ac:dyDescent="0.25">
      <c r="A704" s="2"/>
      <c r="B704" s="66"/>
      <c r="C704" s="21"/>
      <c r="D704" s="35"/>
      <c r="E704" s="68"/>
      <c r="F704" s="1"/>
      <c r="G704" s="8" t="str">
        <f t="shared" si="33"/>
        <v/>
      </c>
      <c r="H704" s="16" t="e">
        <f>IF(COUNTIF(Pover!G$2:G$7733,G704),VLOOKUP(G704,Pover!G$2:I$7733,3,FALSE),"----------------------")</f>
        <v>#N/A</v>
      </c>
      <c r="I704" s="16" t="e">
        <f>IF(COUNTIF(Pover!G$2:G$7733,G704),VLOOKUP(G704,Pover!G$2:J$7733,4,FALSE),"----------------------")</f>
        <v>#N/A</v>
      </c>
      <c r="J704" s="74" t="str">
        <f>IF(COUNTIF(lernitaj!B$2:B$7733,G704),"","• Lernu")</f>
        <v/>
      </c>
      <c r="K704" s="12" t="str">
        <f>IF(COUNTIF(Pover!F$2:F$7733,N704),VLOOKUP(N704,Pover!F$2:G$7733,2,FALSE),"---")</f>
        <v>---</v>
      </c>
      <c r="M704" s="13">
        <f t="shared" si="31"/>
        <v>0</v>
      </c>
      <c r="N704" s="23" t="e">
        <f t="shared" si="32"/>
        <v>#VALUE!</v>
      </c>
    </row>
    <row r="705" spans="1:14" x14ac:dyDescent="0.25">
      <c r="A705" s="2"/>
      <c r="B705" s="66"/>
      <c r="C705" s="21"/>
      <c r="D705" s="35"/>
      <c r="E705" s="68"/>
      <c r="F705" s="1"/>
      <c r="G705" s="8" t="str">
        <f t="shared" si="33"/>
        <v/>
      </c>
      <c r="H705" s="16" t="e">
        <f>IF(COUNTIF(Pover!G$2:G$7733,G705),VLOOKUP(G705,Pover!G$2:I$7733,3,FALSE),"----------------------")</f>
        <v>#N/A</v>
      </c>
      <c r="I705" s="16" t="e">
        <f>IF(COUNTIF(Pover!G$2:G$7733,G705),VLOOKUP(G705,Pover!G$2:J$7733,4,FALSE),"----------------------")</f>
        <v>#N/A</v>
      </c>
      <c r="J705" s="74" t="str">
        <f>IF(COUNTIF(lernitaj!B$2:B$7733,G705),"","• Lernu")</f>
        <v/>
      </c>
      <c r="K705" s="12" t="str">
        <f>IF(COUNTIF(Pover!F$2:F$7733,N705),VLOOKUP(N705,Pover!F$2:G$7733,2,FALSE),"---")</f>
        <v>---</v>
      </c>
      <c r="M705" s="13">
        <f t="shared" si="31"/>
        <v>0</v>
      </c>
      <c r="N705" s="23" t="e">
        <f t="shared" si="32"/>
        <v>#VALUE!</v>
      </c>
    </row>
    <row r="706" spans="1:14" x14ac:dyDescent="0.25">
      <c r="A706" s="2"/>
      <c r="B706" s="66"/>
      <c r="C706" s="21"/>
      <c r="D706" s="35"/>
      <c r="E706" s="68"/>
      <c r="F706" s="1"/>
      <c r="G706" s="8" t="str">
        <f t="shared" si="33"/>
        <v/>
      </c>
      <c r="H706" s="16" t="e">
        <f>IF(COUNTIF(Pover!G$2:G$7733,G706),VLOOKUP(G706,Pover!G$2:I$7733,3,FALSE),"----------------------")</f>
        <v>#N/A</v>
      </c>
      <c r="I706" s="16" t="e">
        <f>IF(COUNTIF(Pover!G$2:G$7733,G706),VLOOKUP(G706,Pover!G$2:J$7733,4,FALSE),"----------------------")</f>
        <v>#N/A</v>
      </c>
      <c r="J706" s="74" t="str">
        <f>IF(COUNTIF(lernitaj!B$2:B$7733,G706),"","• Lernu")</f>
        <v/>
      </c>
      <c r="K706" s="12" t="str">
        <f>IF(COUNTIF(Pover!F$2:F$7733,N706),VLOOKUP(N706,Pover!F$2:G$7733,2,FALSE),"---")</f>
        <v>---</v>
      </c>
      <c r="M706" s="13">
        <f t="shared" si="31"/>
        <v>0</v>
      </c>
      <c r="N706" s="23" t="e">
        <f t="shared" si="32"/>
        <v>#VALUE!</v>
      </c>
    </row>
    <row r="707" spans="1:14" x14ac:dyDescent="0.25">
      <c r="A707" s="2"/>
      <c r="B707" s="66"/>
      <c r="C707" s="21"/>
      <c r="D707" s="35"/>
      <c r="E707" s="68"/>
      <c r="F707" s="1"/>
      <c r="G707" s="8" t="str">
        <f t="shared" si="33"/>
        <v/>
      </c>
      <c r="H707" s="16" t="e">
        <f>IF(COUNTIF(Pover!G$2:G$7733,G707),VLOOKUP(G707,Pover!G$2:I$7733,3,FALSE),"----------------------")</f>
        <v>#N/A</v>
      </c>
      <c r="I707" s="16" t="e">
        <f>IF(COUNTIF(Pover!G$2:G$7733,G707),VLOOKUP(G707,Pover!G$2:J$7733,4,FALSE),"----------------------")</f>
        <v>#N/A</v>
      </c>
      <c r="J707" s="74" t="str">
        <f>IF(COUNTIF(lernitaj!B$2:B$7733,G707),"","• Lernu")</f>
        <v/>
      </c>
      <c r="K707" s="12" t="str">
        <f>IF(COUNTIF(Pover!F$2:F$7733,N707),VLOOKUP(N707,Pover!F$2:G$7733,2,FALSE),"---")</f>
        <v>---</v>
      </c>
      <c r="M707" s="13">
        <f t="shared" si="31"/>
        <v>0</v>
      </c>
      <c r="N707" s="23" t="e">
        <f t="shared" si="32"/>
        <v>#VALUE!</v>
      </c>
    </row>
    <row r="708" spans="1:14" x14ac:dyDescent="0.25">
      <c r="A708" s="2"/>
      <c r="B708" s="66"/>
      <c r="C708" s="21"/>
      <c r="D708" s="35"/>
      <c r="E708" s="68"/>
      <c r="F708" s="1"/>
      <c r="G708" s="8" t="str">
        <f t="shared" si="33"/>
        <v/>
      </c>
      <c r="H708" s="16" t="e">
        <f>IF(COUNTIF(Pover!G$2:G$7733,G708),VLOOKUP(G708,Pover!G$2:I$7733,3,FALSE),"----------------------")</f>
        <v>#N/A</v>
      </c>
      <c r="I708" s="16" t="e">
        <f>IF(COUNTIF(Pover!G$2:G$7733,G708),VLOOKUP(G708,Pover!G$2:J$7733,4,FALSE),"----------------------")</f>
        <v>#N/A</v>
      </c>
      <c r="J708" s="74" t="str">
        <f>IF(COUNTIF(lernitaj!B$2:B$7733,G708),"","• Lernu")</f>
        <v/>
      </c>
      <c r="K708" s="12" t="str">
        <f>IF(COUNTIF(Pover!F$2:F$7733,N708),VLOOKUP(N708,Pover!F$2:G$7733,2,FALSE),"---")</f>
        <v>---</v>
      </c>
      <c r="M708" s="13">
        <f t="shared" ref="M708:M771" si="34">LEN(G708)</f>
        <v>0</v>
      </c>
      <c r="N708" s="23" t="e">
        <f t="shared" ref="N708:N771" si="35">LEFT(G708,M708-1)</f>
        <v>#VALUE!</v>
      </c>
    </row>
    <row r="709" spans="1:14" x14ac:dyDescent="0.25">
      <c r="A709" s="2"/>
      <c r="B709" s="66"/>
      <c r="C709" s="21"/>
      <c r="D709" s="35"/>
      <c r="E709" s="68"/>
      <c r="F709" s="1"/>
      <c r="G709" s="8" t="str">
        <f t="shared" si="33"/>
        <v/>
      </c>
      <c r="H709" s="16" t="e">
        <f>IF(COUNTIF(Pover!G$2:G$7733,G709),VLOOKUP(G709,Pover!G$2:I$7733,3,FALSE),"----------------------")</f>
        <v>#N/A</v>
      </c>
      <c r="I709" s="16" t="e">
        <f>IF(COUNTIF(Pover!G$2:G$7733,G709),VLOOKUP(G709,Pover!G$2:J$7733,4,FALSE),"----------------------")</f>
        <v>#N/A</v>
      </c>
      <c r="J709" s="74" t="str">
        <f>IF(COUNTIF(lernitaj!B$2:B$7733,G709),"","• Lernu")</f>
        <v/>
      </c>
      <c r="K709" s="12" t="str">
        <f>IF(COUNTIF(Pover!F$2:F$7733,N709),VLOOKUP(N709,Pover!F$2:G$7733,2,FALSE),"---")</f>
        <v>---</v>
      </c>
      <c r="M709" s="13">
        <f t="shared" si="34"/>
        <v>0</v>
      </c>
      <c r="N709" s="23" t="e">
        <f t="shared" si="35"/>
        <v>#VALUE!</v>
      </c>
    </row>
    <row r="710" spans="1:14" x14ac:dyDescent="0.25">
      <c r="A710" s="2"/>
      <c r="B710" s="66"/>
      <c r="C710" s="21"/>
      <c r="D710" s="35"/>
      <c r="E710" s="68"/>
      <c r="F710" s="1"/>
      <c r="G710" s="8" t="str">
        <f t="shared" si="33"/>
        <v/>
      </c>
      <c r="H710" s="16" t="e">
        <f>IF(COUNTIF(Pover!G$2:G$7733,G710),VLOOKUP(G710,Pover!G$2:I$7733,3,FALSE),"----------------------")</f>
        <v>#N/A</v>
      </c>
      <c r="I710" s="16" t="e">
        <f>IF(COUNTIF(Pover!G$2:G$7733,G710),VLOOKUP(G710,Pover!G$2:J$7733,4,FALSE),"----------------------")</f>
        <v>#N/A</v>
      </c>
      <c r="J710" s="74" t="str">
        <f>IF(COUNTIF(lernitaj!B$2:B$7733,G710),"","• Lernu")</f>
        <v/>
      </c>
      <c r="K710" s="12" t="str">
        <f>IF(COUNTIF(Pover!F$2:F$7733,N710),VLOOKUP(N710,Pover!F$2:G$7733,2,FALSE),"---")</f>
        <v>---</v>
      </c>
      <c r="M710" s="13">
        <f t="shared" si="34"/>
        <v>0</v>
      </c>
      <c r="N710" s="23" t="e">
        <f t="shared" si="35"/>
        <v>#VALUE!</v>
      </c>
    </row>
    <row r="711" spans="1:14" x14ac:dyDescent="0.25">
      <c r="A711" s="2"/>
      <c r="B711" s="66"/>
      <c r="C711" s="21"/>
      <c r="D711" s="35"/>
      <c r="E711" s="68"/>
      <c r="F711" s="1"/>
      <c r="G711" s="8" t="str">
        <f t="shared" si="33"/>
        <v/>
      </c>
      <c r="H711" s="16" t="e">
        <f>IF(COUNTIF(Pover!G$2:G$7733,G711),VLOOKUP(G711,Pover!G$2:I$7733,3,FALSE),"----------------------")</f>
        <v>#N/A</v>
      </c>
      <c r="I711" s="16" t="e">
        <f>IF(COUNTIF(Pover!G$2:G$7733,G711),VLOOKUP(G711,Pover!G$2:J$7733,4,FALSE),"----------------------")</f>
        <v>#N/A</v>
      </c>
      <c r="J711" s="74" t="str">
        <f>IF(COUNTIF(lernitaj!B$2:B$7733,G711),"","• Lernu")</f>
        <v/>
      </c>
      <c r="K711" s="12" t="str">
        <f>IF(COUNTIF(Pover!F$2:F$7733,N711),VLOOKUP(N711,Pover!F$2:G$7733,2,FALSE),"---")</f>
        <v>---</v>
      </c>
      <c r="M711" s="13">
        <f t="shared" si="34"/>
        <v>0</v>
      </c>
      <c r="N711" s="23" t="e">
        <f t="shared" si="35"/>
        <v>#VALUE!</v>
      </c>
    </row>
    <row r="712" spans="1:14" x14ac:dyDescent="0.25">
      <c r="A712" s="2"/>
      <c r="B712" s="66"/>
      <c r="C712" s="21"/>
      <c r="D712" s="35"/>
      <c r="E712" s="68"/>
      <c r="F712" s="1"/>
      <c r="G712" s="8" t="str">
        <f t="shared" si="33"/>
        <v/>
      </c>
      <c r="H712" s="16" t="e">
        <f>IF(COUNTIF(Pover!G$2:G$7733,G712),VLOOKUP(G712,Pover!G$2:I$7733,3,FALSE),"----------------------")</f>
        <v>#N/A</v>
      </c>
      <c r="I712" s="16" t="e">
        <f>IF(COUNTIF(Pover!G$2:G$7733,G712),VLOOKUP(G712,Pover!G$2:J$7733,4,FALSE),"----------------------")</f>
        <v>#N/A</v>
      </c>
      <c r="J712" s="74" t="str">
        <f>IF(COUNTIF(lernitaj!B$2:B$7733,G712),"","• Lernu")</f>
        <v/>
      </c>
      <c r="K712" s="12" t="str">
        <f>IF(COUNTIF(Pover!F$2:F$7733,N712),VLOOKUP(N712,Pover!F$2:G$7733,2,FALSE),"---")</f>
        <v>---</v>
      </c>
      <c r="M712" s="13">
        <f t="shared" si="34"/>
        <v>0</v>
      </c>
      <c r="N712" s="23" t="e">
        <f t="shared" si="35"/>
        <v>#VALUE!</v>
      </c>
    </row>
    <row r="713" spans="1:14" x14ac:dyDescent="0.25">
      <c r="A713" s="2"/>
      <c r="B713" s="66"/>
      <c r="C713" s="21"/>
      <c r="D713" s="35"/>
      <c r="E713" s="68"/>
      <c r="F713" s="1"/>
      <c r="G713" s="8" t="str">
        <f t="shared" si="33"/>
        <v/>
      </c>
      <c r="H713" s="16" t="e">
        <f>IF(COUNTIF(Pover!G$2:G$7733,G713),VLOOKUP(G713,Pover!G$2:I$7733,3,FALSE),"----------------------")</f>
        <v>#N/A</v>
      </c>
      <c r="I713" s="16" t="e">
        <f>IF(COUNTIF(Pover!G$2:G$7733,G713),VLOOKUP(G713,Pover!G$2:J$7733,4,FALSE),"----------------------")</f>
        <v>#N/A</v>
      </c>
      <c r="J713" s="74" t="str">
        <f>IF(COUNTIF(lernitaj!B$2:B$7733,G713),"","• Lernu")</f>
        <v/>
      </c>
      <c r="K713" s="12" t="str">
        <f>IF(COUNTIF(Pover!F$2:F$7733,N713),VLOOKUP(N713,Pover!F$2:G$7733,2,FALSE),"---")</f>
        <v>---</v>
      </c>
      <c r="M713" s="13">
        <f t="shared" si="34"/>
        <v>0</v>
      </c>
      <c r="N713" s="23" t="e">
        <f t="shared" si="35"/>
        <v>#VALUE!</v>
      </c>
    </row>
    <row r="714" spans="1:14" x14ac:dyDescent="0.25">
      <c r="A714" s="2"/>
      <c r="B714" s="66"/>
      <c r="C714" s="21"/>
      <c r="D714" s="35"/>
      <c r="E714" s="68"/>
      <c r="F714" s="1"/>
      <c r="G714" s="8" t="str">
        <f t="shared" si="33"/>
        <v/>
      </c>
      <c r="H714" s="16" t="e">
        <f>IF(COUNTIF(Pover!G$2:G$7733,G714),VLOOKUP(G714,Pover!G$2:I$7733,3,FALSE),"----------------------")</f>
        <v>#N/A</v>
      </c>
      <c r="I714" s="16" t="e">
        <f>IF(COUNTIF(Pover!G$2:G$7733,G714),VLOOKUP(G714,Pover!G$2:J$7733,4,FALSE),"----------------------")</f>
        <v>#N/A</v>
      </c>
      <c r="J714" s="74" t="str">
        <f>IF(COUNTIF(lernitaj!B$2:B$7733,G714),"","• Lernu")</f>
        <v/>
      </c>
      <c r="K714" s="12" t="str">
        <f>IF(COUNTIF(Pover!F$2:F$7733,N714),VLOOKUP(N714,Pover!F$2:G$7733,2,FALSE),"---")</f>
        <v>---</v>
      </c>
      <c r="M714" s="13">
        <f t="shared" si="34"/>
        <v>0</v>
      </c>
      <c r="N714" s="23" t="e">
        <f t="shared" si="35"/>
        <v>#VALUE!</v>
      </c>
    </row>
    <row r="715" spans="1:14" x14ac:dyDescent="0.25">
      <c r="A715" s="2"/>
      <c r="B715" s="66"/>
      <c r="C715" s="21"/>
      <c r="D715" s="35"/>
      <c r="E715" s="68"/>
      <c r="F715" s="1"/>
      <c r="G715" s="8" t="str">
        <f t="shared" si="33"/>
        <v/>
      </c>
      <c r="H715" s="16" t="e">
        <f>IF(COUNTIF(Pover!G$2:G$7733,G715),VLOOKUP(G715,Pover!G$2:I$7733,3,FALSE),"----------------------")</f>
        <v>#N/A</v>
      </c>
      <c r="I715" s="16" t="e">
        <f>IF(COUNTIF(Pover!G$2:G$7733,G715),VLOOKUP(G715,Pover!G$2:J$7733,4,FALSE),"----------------------")</f>
        <v>#N/A</v>
      </c>
      <c r="J715" s="74" t="str">
        <f>IF(COUNTIF(lernitaj!B$2:B$7733,G715),"","• Lernu")</f>
        <v/>
      </c>
      <c r="K715" s="12" t="str">
        <f>IF(COUNTIF(Pover!F$2:F$7733,N715),VLOOKUP(N715,Pover!F$2:G$7733,2,FALSE),"---")</f>
        <v>---</v>
      </c>
      <c r="M715" s="13">
        <f t="shared" si="34"/>
        <v>0</v>
      </c>
      <c r="N715" s="23" t="e">
        <f t="shared" si="35"/>
        <v>#VALUE!</v>
      </c>
    </row>
    <row r="716" spans="1:14" x14ac:dyDescent="0.25">
      <c r="A716" s="2"/>
      <c r="B716" s="66"/>
      <c r="C716" s="21"/>
      <c r="D716" s="35"/>
      <c r="E716" s="68"/>
      <c r="F716" s="1"/>
      <c r="G716" s="8" t="str">
        <f t="shared" si="33"/>
        <v/>
      </c>
      <c r="H716" s="16" t="e">
        <f>IF(COUNTIF(Pover!G$2:G$7733,G716),VLOOKUP(G716,Pover!G$2:I$7733,3,FALSE),"----------------------")</f>
        <v>#N/A</v>
      </c>
      <c r="I716" s="16" t="e">
        <f>IF(COUNTIF(Pover!G$2:G$7733,G716),VLOOKUP(G716,Pover!G$2:J$7733,4,FALSE),"----------------------")</f>
        <v>#N/A</v>
      </c>
      <c r="J716" s="74" t="str">
        <f>IF(COUNTIF(lernitaj!B$2:B$7733,G716),"","• Lernu")</f>
        <v/>
      </c>
      <c r="K716" s="12" t="str">
        <f>IF(COUNTIF(Pover!F$2:F$7733,N716),VLOOKUP(N716,Pover!F$2:G$7733,2,FALSE),"---")</f>
        <v>---</v>
      </c>
      <c r="M716" s="13">
        <f t="shared" si="34"/>
        <v>0</v>
      </c>
      <c r="N716" s="23" t="e">
        <f t="shared" si="35"/>
        <v>#VALUE!</v>
      </c>
    </row>
    <row r="717" spans="1:14" x14ac:dyDescent="0.25">
      <c r="A717" s="2"/>
      <c r="B717" s="66"/>
      <c r="C717" s="21"/>
      <c r="D717" s="35"/>
      <c r="E717" s="68"/>
      <c r="F717" s="1"/>
      <c r="G717" s="8" t="str">
        <f t="shared" si="33"/>
        <v/>
      </c>
      <c r="H717" s="16" t="e">
        <f>IF(COUNTIF(Pover!G$2:G$7733,G717),VLOOKUP(G717,Pover!G$2:I$7733,3,FALSE),"----------------------")</f>
        <v>#N/A</v>
      </c>
      <c r="I717" s="16" t="e">
        <f>IF(COUNTIF(Pover!G$2:G$7733,G717),VLOOKUP(G717,Pover!G$2:J$7733,4,FALSE),"----------------------")</f>
        <v>#N/A</v>
      </c>
      <c r="J717" s="74" t="str">
        <f>IF(COUNTIF(lernitaj!B$2:B$7733,G717),"","• Lernu")</f>
        <v/>
      </c>
      <c r="K717" s="12" t="str">
        <f>IF(COUNTIF(Pover!F$2:F$7733,N717),VLOOKUP(N717,Pover!F$2:G$7733,2,FALSE),"---")</f>
        <v>---</v>
      </c>
      <c r="M717" s="13">
        <f t="shared" si="34"/>
        <v>0</v>
      </c>
      <c r="N717" s="23" t="e">
        <f t="shared" si="35"/>
        <v>#VALUE!</v>
      </c>
    </row>
    <row r="718" spans="1:14" x14ac:dyDescent="0.25">
      <c r="A718" s="2"/>
      <c r="B718" s="66"/>
      <c r="C718" s="21"/>
      <c r="D718" s="35"/>
      <c r="E718" s="68"/>
      <c r="F718" s="1"/>
      <c r="G718" s="8" t="str">
        <f t="shared" si="33"/>
        <v/>
      </c>
      <c r="H718" s="16" t="e">
        <f>IF(COUNTIF(Pover!G$2:G$7733,G718),VLOOKUP(G718,Pover!G$2:I$7733,3,FALSE),"----------------------")</f>
        <v>#N/A</v>
      </c>
      <c r="I718" s="16" t="e">
        <f>IF(COUNTIF(Pover!G$2:G$7733,G718),VLOOKUP(G718,Pover!G$2:J$7733,4,FALSE),"----------------------")</f>
        <v>#N/A</v>
      </c>
      <c r="J718" s="74" t="str">
        <f>IF(COUNTIF(lernitaj!B$2:B$7733,G718),"","• Lernu")</f>
        <v/>
      </c>
      <c r="K718" s="12" t="str">
        <f>IF(COUNTIF(Pover!F$2:F$7733,N718),VLOOKUP(N718,Pover!F$2:G$7733,2,FALSE),"---")</f>
        <v>---</v>
      </c>
      <c r="M718" s="13">
        <f t="shared" si="34"/>
        <v>0</v>
      </c>
      <c r="N718" s="23" t="e">
        <f t="shared" si="35"/>
        <v>#VALUE!</v>
      </c>
    </row>
    <row r="719" spans="1:14" x14ac:dyDescent="0.25">
      <c r="A719" s="2"/>
      <c r="B719" s="66"/>
      <c r="C719" s="21"/>
      <c r="D719" s="35"/>
      <c r="E719" s="68"/>
      <c r="F719" s="1"/>
      <c r="G719" s="8" t="str">
        <f t="shared" si="33"/>
        <v/>
      </c>
      <c r="H719" s="16" t="e">
        <f>IF(COUNTIF(Pover!G$2:G$7733,G719),VLOOKUP(G719,Pover!G$2:I$7733,3,FALSE),"----------------------")</f>
        <v>#N/A</v>
      </c>
      <c r="I719" s="16" t="e">
        <f>IF(COUNTIF(Pover!G$2:G$7733,G719),VLOOKUP(G719,Pover!G$2:J$7733,4,FALSE),"----------------------")</f>
        <v>#N/A</v>
      </c>
      <c r="J719" s="74" t="str">
        <f>IF(COUNTIF(lernitaj!B$2:B$7733,G719),"","• Lernu")</f>
        <v/>
      </c>
      <c r="K719" s="12" t="str">
        <f>IF(COUNTIF(Pover!F$2:F$7733,N719),VLOOKUP(N719,Pover!F$2:G$7733,2,FALSE),"---")</f>
        <v>---</v>
      </c>
      <c r="M719" s="13">
        <f t="shared" si="34"/>
        <v>0</v>
      </c>
      <c r="N719" s="23" t="e">
        <f t="shared" si="35"/>
        <v>#VALUE!</v>
      </c>
    </row>
    <row r="720" spans="1:14" x14ac:dyDescent="0.25">
      <c r="A720" s="2"/>
      <c r="B720" s="66"/>
      <c r="C720" s="21"/>
      <c r="D720" s="35"/>
      <c r="E720" s="68"/>
      <c r="F720" s="1"/>
      <c r="G720" s="8" t="str">
        <f t="shared" si="33"/>
        <v/>
      </c>
      <c r="H720" s="16" t="e">
        <f>IF(COUNTIF(Pover!G$2:G$7733,G720),VLOOKUP(G720,Pover!G$2:I$7733,3,FALSE),"----------------------")</f>
        <v>#N/A</v>
      </c>
      <c r="I720" s="16" t="e">
        <f>IF(COUNTIF(Pover!G$2:G$7733,G720),VLOOKUP(G720,Pover!G$2:J$7733,4,FALSE),"----------------------")</f>
        <v>#N/A</v>
      </c>
      <c r="J720" s="74" t="str">
        <f>IF(COUNTIF(lernitaj!B$2:B$7733,G720),"","• Lernu")</f>
        <v/>
      </c>
      <c r="K720" s="12" t="str">
        <f>IF(COUNTIF(Pover!F$2:F$7733,N720),VLOOKUP(N720,Pover!F$2:G$7733,2,FALSE),"---")</f>
        <v>---</v>
      </c>
      <c r="M720" s="13">
        <f t="shared" si="34"/>
        <v>0</v>
      </c>
      <c r="N720" s="23" t="e">
        <f t="shared" si="35"/>
        <v>#VALUE!</v>
      </c>
    </row>
    <row r="721" spans="1:14" x14ac:dyDescent="0.25">
      <c r="A721" s="2"/>
      <c r="B721" s="66"/>
      <c r="C721" s="21"/>
      <c r="D721" s="35"/>
      <c r="E721" s="68"/>
      <c r="F721" s="1"/>
      <c r="G721" s="8" t="str">
        <f t="shared" si="33"/>
        <v/>
      </c>
      <c r="H721" s="16" t="e">
        <f>IF(COUNTIF(Pover!G$2:G$7733,G721),VLOOKUP(G721,Pover!G$2:I$7733,3,FALSE),"----------------------")</f>
        <v>#N/A</v>
      </c>
      <c r="I721" s="16" t="e">
        <f>IF(COUNTIF(Pover!G$2:G$7733,G721),VLOOKUP(G721,Pover!G$2:J$7733,4,FALSE),"----------------------")</f>
        <v>#N/A</v>
      </c>
      <c r="J721" s="74" t="str">
        <f>IF(COUNTIF(lernitaj!B$2:B$7733,G721),"","• Lernu")</f>
        <v/>
      </c>
      <c r="K721" s="12" t="str">
        <f>IF(COUNTIF(Pover!F$2:F$7733,N721),VLOOKUP(N721,Pover!F$2:G$7733,2,FALSE),"---")</f>
        <v>---</v>
      </c>
      <c r="M721" s="13">
        <f t="shared" si="34"/>
        <v>0</v>
      </c>
      <c r="N721" s="23" t="e">
        <f t="shared" si="35"/>
        <v>#VALUE!</v>
      </c>
    </row>
    <row r="722" spans="1:14" x14ac:dyDescent="0.25">
      <c r="A722" s="2"/>
      <c r="B722" s="66"/>
      <c r="C722" s="21"/>
      <c r="D722" s="35"/>
      <c r="E722" s="68"/>
      <c r="F722" s="1"/>
      <c r="G722" s="8" t="str">
        <f t="shared" si="33"/>
        <v/>
      </c>
      <c r="H722" s="16" t="e">
        <f>IF(COUNTIF(Pover!G$2:G$7733,G722),VLOOKUP(G722,Pover!G$2:I$7733,3,FALSE),"----------------------")</f>
        <v>#N/A</v>
      </c>
      <c r="I722" s="16" t="e">
        <f>IF(COUNTIF(Pover!G$2:G$7733,G722),VLOOKUP(G722,Pover!G$2:J$7733,4,FALSE),"----------------------")</f>
        <v>#N/A</v>
      </c>
      <c r="J722" s="74" t="str">
        <f>IF(COUNTIF(lernitaj!B$2:B$7733,G722),"","• Lernu")</f>
        <v/>
      </c>
      <c r="K722" s="12" t="str">
        <f>IF(COUNTIF(Pover!F$2:F$7733,N722),VLOOKUP(N722,Pover!F$2:G$7733,2,FALSE),"---")</f>
        <v>---</v>
      </c>
      <c r="M722" s="13">
        <f t="shared" si="34"/>
        <v>0</v>
      </c>
      <c r="N722" s="23" t="e">
        <f t="shared" si="35"/>
        <v>#VALUE!</v>
      </c>
    </row>
    <row r="723" spans="1:14" x14ac:dyDescent="0.25">
      <c r="A723" s="2"/>
      <c r="B723" s="66"/>
      <c r="C723" s="21"/>
      <c r="D723" s="35"/>
      <c r="E723" s="68"/>
      <c r="F723" s="1"/>
      <c r="G723" s="8" t="str">
        <f t="shared" si="33"/>
        <v/>
      </c>
      <c r="H723" s="16" t="e">
        <f>IF(COUNTIF(Pover!G$2:G$7733,G723),VLOOKUP(G723,Pover!G$2:I$7733,3,FALSE),"----------------------")</f>
        <v>#N/A</v>
      </c>
      <c r="I723" s="16" t="e">
        <f>IF(COUNTIF(Pover!G$2:G$7733,G723),VLOOKUP(G723,Pover!G$2:J$7733,4,FALSE),"----------------------")</f>
        <v>#N/A</v>
      </c>
      <c r="J723" s="74" t="str">
        <f>IF(COUNTIF(lernitaj!B$2:B$7733,G723),"","• Lernu")</f>
        <v/>
      </c>
      <c r="K723" s="12" t="str">
        <f>IF(COUNTIF(Pover!F$2:F$7733,N723),VLOOKUP(N723,Pover!F$2:G$7733,2,FALSE),"---")</f>
        <v>---</v>
      </c>
      <c r="M723" s="13">
        <f t="shared" si="34"/>
        <v>0</v>
      </c>
      <c r="N723" s="23" t="e">
        <f t="shared" si="35"/>
        <v>#VALUE!</v>
      </c>
    </row>
    <row r="724" spans="1:14" x14ac:dyDescent="0.25">
      <c r="A724" s="2"/>
      <c r="B724" s="66"/>
      <c r="C724" s="21"/>
      <c r="D724" s="35"/>
      <c r="E724" s="68"/>
      <c r="F724" s="1"/>
      <c r="G724" s="8" t="str">
        <f t="shared" si="33"/>
        <v/>
      </c>
      <c r="H724" s="16" t="e">
        <f>IF(COUNTIF(Pover!G$2:G$7733,G724),VLOOKUP(G724,Pover!G$2:I$7733,3,FALSE),"----------------------")</f>
        <v>#N/A</v>
      </c>
      <c r="I724" s="16" t="e">
        <f>IF(COUNTIF(Pover!G$2:G$7733,G724),VLOOKUP(G724,Pover!G$2:J$7733,4,FALSE),"----------------------")</f>
        <v>#N/A</v>
      </c>
      <c r="J724" s="74" t="str">
        <f>IF(COUNTIF(lernitaj!B$2:B$7733,G724),"","• Lernu")</f>
        <v/>
      </c>
      <c r="K724" s="12" t="str">
        <f>IF(COUNTIF(Pover!F$2:F$7733,N724),VLOOKUP(N724,Pover!F$2:G$7733,2,FALSE),"---")</f>
        <v>---</v>
      </c>
      <c r="M724" s="13">
        <f t="shared" si="34"/>
        <v>0</v>
      </c>
      <c r="N724" s="23" t="e">
        <f t="shared" si="35"/>
        <v>#VALUE!</v>
      </c>
    </row>
    <row r="725" spans="1:14" x14ac:dyDescent="0.25">
      <c r="A725" s="2"/>
      <c r="B725" s="66"/>
      <c r="C725" s="21"/>
      <c r="D725" s="35"/>
      <c r="E725" s="68"/>
      <c r="F725" s="1"/>
      <c r="G725" s="8" t="str">
        <f t="shared" si="33"/>
        <v/>
      </c>
      <c r="H725" s="16" t="e">
        <f>IF(COUNTIF(Pover!G$2:G$7733,G725),VLOOKUP(G725,Pover!G$2:I$7733,3,FALSE),"----------------------")</f>
        <v>#N/A</v>
      </c>
      <c r="I725" s="16" t="e">
        <f>IF(COUNTIF(Pover!G$2:G$7733,G725),VLOOKUP(G725,Pover!G$2:J$7733,4,FALSE),"----------------------")</f>
        <v>#N/A</v>
      </c>
      <c r="J725" s="74" t="str">
        <f>IF(COUNTIF(lernitaj!B$2:B$7733,G725),"","• Lernu")</f>
        <v/>
      </c>
      <c r="K725" s="12" t="str">
        <f>IF(COUNTIF(Pover!F$2:F$7733,N725),VLOOKUP(N725,Pover!F$2:G$7733,2,FALSE),"---")</f>
        <v>---</v>
      </c>
      <c r="M725" s="13">
        <f t="shared" si="34"/>
        <v>0</v>
      </c>
      <c r="N725" s="23" t="e">
        <f t="shared" si="35"/>
        <v>#VALUE!</v>
      </c>
    </row>
    <row r="726" spans="1:14" x14ac:dyDescent="0.25">
      <c r="A726" s="2"/>
      <c r="B726" s="66"/>
      <c r="C726" s="21"/>
      <c r="D726" s="35"/>
      <c r="E726" s="68"/>
      <c r="F726" s="1"/>
      <c r="G726" s="8" t="str">
        <f t="shared" si="33"/>
        <v/>
      </c>
      <c r="H726" s="16" t="e">
        <f>IF(COUNTIF(Pover!G$2:G$7733,G726),VLOOKUP(G726,Pover!G$2:I$7733,3,FALSE),"----------------------")</f>
        <v>#N/A</v>
      </c>
      <c r="I726" s="16" t="e">
        <f>IF(COUNTIF(Pover!G$2:G$7733,G726),VLOOKUP(G726,Pover!G$2:J$7733,4,FALSE),"----------------------")</f>
        <v>#N/A</v>
      </c>
      <c r="J726" s="74" t="str">
        <f>IF(COUNTIF(lernitaj!B$2:B$7733,G726),"","• Lernu")</f>
        <v/>
      </c>
      <c r="K726" s="12" t="str">
        <f>IF(COUNTIF(Pover!F$2:F$7733,N726),VLOOKUP(N726,Pover!F$2:G$7733,2,FALSE),"---")</f>
        <v>---</v>
      </c>
      <c r="M726" s="13">
        <f t="shared" si="34"/>
        <v>0</v>
      </c>
      <c r="N726" s="23" t="e">
        <f t="shared" si="35"/>
        <v>#VALUE!</v>
      </c>
    </row>
    <row r="727" spans="1:14" x14ac:dyDescent="0.25">
      <c r="A727" s="2"/>
      <c r="B727" s="66"/>
      <c r="C727" s="21"/>
      <c r="D727" s="35"/>
      <c r="E727" s="68"/>
      <c r="F727" s="1"/>
      <c r="G727" s="8" t="str">
        <f t="shared" si="33"/>
        <v/>
      </c>
      <c r="H727" s="16" t="e">
        <f>IF(COUNTIF(Pover!G$2:G$7733,G727),VLOOKUP(G727,Pover!G$2:I$7733,3,FALSE),"----------------------")</f>
        <v>#N/A</v>
      </c>
      <c r="I727" s="16" t="e">
        <f>IF(COUNTIF(Pover!G$2:G$7733,G727),VLOOKUP(G727,Pover!G$2:J$7733,4,FALSE),"----------------------")</f>
        <v>#N/A</v>
      </c>
      <c r="J727" s="74" t="str">
        <f>IF(COUNTIF(lernitaj!B$2:B$7733,G727),"","• Lernu")</f>
        <v/>
      </c>
      <c r="K727" s="12" t="str">
        <f>IF(COUNTIF(Pover!F$2:F$7733,N727),VLOOKUP(N727,Pover!F$2:G$7733,2,FALSE),"---")</f>
        <v>---</v>
      </c>
      <c r="M727" s="13">
        <f t="shared" si="34"/>
        <v>0</v>
      </c>
      <c r="N727" s="23" t="e">
        <f t="shared" si="35"/>
        <v>#VALUE!</v>
      </c>
    </row>
    <row r="728" spans="1:14" x14ac:dyDescent="0.25">
      <c r="A728" s="2"/>
      <c r="B728" s="66"/>
      <c r="C728" s="21"/>
      <c r="D728" s="35"/>
      <c r="E728" s="68"/>
      <c r="F728" s="1"/>
      <c r="G728" s="8" t="str">
        <f t="shared" si="33"/>
        <v/>
      </c>
      <c r="H728" s="16" t="e">
        <f>IF(COUNTIF(Pover!G$2:G$7733,G728),VLOOKUP(G728,Pover!G$2:I$7733,3,FALSE),"----------------------")</f>
        <v>#N/A</v>
      </c>
      <c r="I728" s="16" t="e">
        <f>IF(COUNTIF(Pover!G$2:G$7733,G728),VLOOKUP(G728,Pover!G$2:J$7733,4,FALSE),"----------------------")</f>
        <v>#N/A</v>
      </c>
      <c r="J728" s="74" t="str">
        <f>IF(COUNTIF(lernitaj!B$2:B$7733,G728),"","• Lernu")</f>
        <v/>
      </c>
      <c r="K728" s="12" t="str">
        <f>IF(COUNTIF(Pover!F$2:F$7733,N728),VLOOKUP(N728,Pover!F$2:G$7733,2,FALSE),"---")</f>
        <v>---</v>
      </c>
      <c r="M728" s="13">
        <f t="shared" si="34"/>
        <v>0</v>
      </c>
      <c r="N728" s="23" t="e">
        <f t="shared" si="35"/>
        <v>#VALUE!</v>
      </c>
    </row>
    <row r="729" spans="1:14" x14ac:dyDescent="0.25">
      <c r="A729" s="2"/>
      <c r="B729" s="66"/>
      <c r="C729" s="21"/>
      <c r="D729" s="35"/>
      <c r="E729" s="68"/>
      <c r="F729" s="1"/>
      <c r="G729" s="8" t="str">
        <f t="shared" si="33"/>
        <v/>
      </c>
      <c r="H729" s="16" t="e">
        <f>IF(COUNTIF(Pover!G$2:G$7733,G729),VLOOKUP(G729,Pover!G$2:I$7733,3,FALSE),"----------------------")</f>
        <v>#N/A</v>
      </c>
      <c r="I729" s="16" t="e">
        <f>IF(COUNTIF(Pover!G$2:G$7733,G729),VLOOKUP(G729,Pover!G$2:J$7733,4,FALSE),"----------------------")</f>
        <v>#N/A</v>
      </c>
      <c r="J729" s="74" t="str">
        <f>IF(COUNTIF(lernitaj!B$2:B$7733,G729),"","• Lernu")</f>
        <v/>
      </c>
      <c r="K729" s="12" t="str">
        <f>IF(COUNTIF(Pover!F$2:F$7733,N729),VLOOKUP(N729,Pover!F$2:G$7733,2,FALSE),"---")</f>
        <v>---</v>
      </c>
      <c r="M729" s="13">
        <f t="shared" si="34"/>
        <v>0</v>
      </c>
      <c r="N729" s="23" t="e">
        <f t="shared" si="35"/>
        <v>#VALUE!</v>
      </c>
    </row>
    <row r="730" spans="1:14" x14ac:dyDescent="0.25">
      <c r="A730" s="2"/>
      <c r="B730" s="66"/>
      <c r="C730" s="21"/>
      <c r="D730" s="35"/>
      <c r="E730" s="68"/>
      <c r="F730" s="1"/>
      <c r="G730" s="8" t="str">
        <f t="shared" si="33"/>
        <v/>
      </c>
      <c r="H730" s="16" t="e">
        <f>IF(COUNTIF(Pover!G$2:G$7733,G730),VLOOKUP(G730,Pover!G$2:I$7733,3,FALSE),"----------------------")</f>
        <v>#N/A</v>
      </c>
      <c r="I730" s="16" t="e">
        <f>IF(COUNTIF(Pover!G$2:G$7733,G730),VLOOKUP(G730,Pover!G$2:J$7733,4,FALSE),"----------------------")</f>
        <v>#N/A</v>
      </c>
      <c r="J730" s="74" t="str">
        <f>IF(COUNTIF(lernitaj!B$2:B$7733,G730),"","• Lernu")</f>
        <v/>
      </c>
      <c r="K730" s="12" t="str">
        <f>IF(COUNTIF(Pover!F$2:F$7733,N730),VLOOKUP(N730,Pover!F$2:G$7733,2,FALSE),"---")</f>
        <v>---</v>
      </c>
      <c r="M730" s="13">
        <f t="shared" si="34"/>
        <v>0</v>
      </c>
      <c r="N730" s="23" t="e">
        <f t="shared" si="35"/>
        <v>#VALUE!</v>
      </c>
    </row>
    <row r="731" spans="1:14" x14ac:dyDescent="0.25">
      <c r="A731" s="2"/>
      <c r="B731" s="66"/>
      <c r="C731" s="21"/>
      <c r="D731" s="35"/>
      <c r="E731" s="68"/>
      <c r="F731" s="1"/>
      <c r="G731" s="8" t="str">
        <f t="shared" si="33"/>
        <v/>
      </c>
      <c r="H731" s="16" t="e">
        <f>IF(COUNTIF(Pover!G$2:G$7733,G731),VLOOKUP(G731,Pover!G$2:I$7733,3,FALSE),"----------------------")</f>
        <v>#N/A</v>
      </c>
      <c r="I731" s="16" t="e">
        <f>IF(COUNTIF(Pover!G$2:G$7733,G731),VLOOKUP(G731,Pover!G$2:J$7733,4,FALSE),"----------------------")</f>
        <v>#N/A</v>
      </c>
      <c r="J731" s="74" t="str">
        <f>IF(COUNTIF(lernitaj!B$2:B$7733,G731),"","• Lernu")</f>
        <v/>
      </c>
      <c r="K731" s="12" t="str">
        <f>IF(COUNTIF(Pover!F$2:F$7733,N731),VLOOKUP(N731,Pover!F$2:G$7733,2,FALSE),"---")</f>
        <v>---</v>
      </c>
      <c r="M731" s="13">
        <f t="shared" si="34"/>
        <v>0</v>
      </c>
      <c r="N731" s="23" t="e">
        <f t="shared" si="35"/>
        <v>#VALUE!</v>
      </c>
    </row>
    <row r="732" spans="1:14" x14ac:dyDescent="0.25">
      <c r="A732" s="2"/>
      <c r="B732" s="66"/>
      <c r="C732" s="21"/>
      <c r="D732" s="35"/>
      <c r="E732" s="68"/>
      <c r="F732" s="1"/>
      <c r="G732" s="8" t="str">
        <f t="shared" si="33"/>
        <v/>
      </c>
      <c r="H732" s="16" t="e">
        <f>IF(COUNTIF(Pover!G$2:G$7733,G732),VLOOKUP(G732,Pover!G$2:I$7733,3,FALSE),"----------------------")</f>
        <v>#N/A</v>
      </c>
      <c r="I732" s="16" t="e">
        <f>IF(COUNTIF(Pover!G$2:G$7733,G732),VLOOKUP(G732,Pover!G$2:J$7733,4,FALSE),"----------------------")</f>
        <v>#N/A</v>
      </c>
      <c r="J732" s="74" t="str">
        <f>IF(COUNTIF(lernitaj!B$2:B$7733,G732),"","• Lernu")</f>
        <v/>
      </c>
      <c r="K732" s="12" t="str">
        <f>IF(COUNTIF(Pover!F$2:F$7733,N732),VLOOKUP(N732,Pover!F$2:G$7733,2,FALSE),"---")</f>
        <v>---</v>
      </c>
      <c r="M732" s="13">
        <f t="shared" si="34"/>
        <v>0</v>
      </c>
      <c r="N732" s="23" t="e">
        <f t="shared" si="35"/>
        <v>#VALUE!</v>
      </c>
    </row>
    <row r="733" spans="1:14" x14ac:dyDescent="0.25">
      <c r="A733" s="2"/>
      <c r="B733" s="66"/>
      <c r="C733" s="21"/>
      <c r="D733" s="35"/>
      <c r="E733" s="68"/>
      <c r="F733" s="1"/>
      <c r="G733" s="8" t="str">
        <f t="shared" si="33"/>
        <v/>
      </c>
      <c r="H733" s="16" t="e">
        <f>IF(COUNTIF(Pover!G$2:G$7733,G733),VLOOKUP(G733,Pover!G$2:I$7733,3,FALSE),"----------------------")</f>
        <v>#N/A</v>
      </c>
      <c r="I733" s="16" t="e">
        <f>IF(COUNTIF(Pover!G$2:G$7733,G733),VLOOKUP(G733,Pover!G$2:J$7733,4,FALSE),"----------------------")</f>
        <v>#N/A</v>
      </c>
      <c r="J733" s="74" t="str">
        <f>IF(COUNTIF(lernitaj!B$2:B$7733,G733),"","• Lernu")</f>
        <v/>
      </c>
      <c r="K733" s="12" t="str">
        <f>IF(COUNTIF(Pover!F$2:F$7733,N733),VLOOKUP(N733,Pover!F$2:G$7733,2,FALSE),"---")</f>
        <v>---</v>
      </c>
      <c r="M733" s="13">
        <f t="shared" si="34"/>
        <v>0</v>
      </c>
      <c r="N733" s="23" t="e">
        <f t="shared" si="35"/>
        <v>#VALUE!</v>
      </c>
    </row>
    <row r="734" spans="1:14" x14ac:dyDescent="0.25">
      <c r="A734" s="2"/>
      <c r="B734" s="66"/>
      <c r="C734" s="21"/>
      <c r="D734" s="35"/>
      <c r="E734" s="68"/>
      <c r="F734" s="1"/>
      <c r="G734" s="8" t="str">
        <f t="shared" si="33"/>
        <v/>
      </c>
      <c r="H734" s="16" t="e">
        <f>IF(COUNTIF(Pover!G$2:G$7733,G734),VLOOKUP(G734,Pover!G$2:I$7733,3,FALSE),"----------------------")</f>
        <v>#N/A</v>
      </c>
      <c r="I734" s="16" t="e">
        <f>IF(COUNTIF(Pover!G$2:G$7733,G734),VLOOKUP(G734,Pover!G$2:J$7733,4,FALSE),"----------------------")</f>
        <v>#N/A</v>
      </c>
      <c r="J734" s="74" t="str">
        <f>IF(COUNTIF(lernitaj!B$2:B$7733,G734),"","• Lernu")</f>
        <v/>
      </c>
      <c r="K734" s="12" t="str">
        <f>IF(COUNTIF(Pover!F$2:F$7733,N734),VLOOKUP(N734,Pover!F$2:G$7733,2,FALSE),"---")</f>
        <v>---</v>
      </c>
      <c r="M734" s="13">
        <f t="shared" si="34"/>
        <v>0</v>
      </c>
      <c r="N734" s="23" t="e">
        <f t="shared" si="35"/>
        <v>#VALUE!</v>
      </c>
    </row>
    <row r="735" spans="1:14" x14ac:dyDescent="0.25">
      <c r="A735" s="2"/>
      <c r="B735" s="66"/>
      <c r="C735" s="21"/>
      <c r="D735" s="35"/>
      <c r="E735" s="68"/>
      <c r="F735" s="1"/>
      <c r="G735" s="8" t="str">
        <f t="shared" si="33"/>
        <v/>
      </c>
      <c r="H735" s="16" t="e">
        <f>IF(COUNTIF(Pover!G$2:G$7733,G735),VLOOKUP(G735,Pover!G$2:I$7733,3,FALSE),"----------------------")</f>
        <v>#N/A</v>
      </c>
      <c r="I735" s="16" t="e">
        <f>IF(COUNTIF(Pover!G$2:G$7733,G735),VLOOKUP(G735,Pover!G$2:J$7733,4,FALSE),"----------------------")</f>
        <v>#N/A</v>
      </c>
      <c r="J735" s="74" t="str">
        <f>IF(COUNTIF(lernitaj!B$2:B$7733,G735),"","• Lernu")</f>
        <v/>
      </c>
      <c r="K735" s="12" t="str">
        <f>IF(COUNTIF(Pover!F$2:F$7733,N735),VLOOKUP(N735,Pover!F$2:G$7733,2,FALSE),"---")</f>
        <v>---</v>
      </c>
      <c r="M735" s="13">
        <f t="shared" si="34"/>
        <v>0</v>
      </c>
      <c r="N735" s="23" t="e">
        <f t="shared" si="35"/>
        <v>#VALUE!</v>
      </c>
    </row>
    <row r="736" spans="1:14" x14ac:dyDescent="0.25">
      <c r="A736" s="2"/>
      <c r="B736" s="66"/>
      <c r="C736" s="21"/>
      <c r="D736" s="35"/>
      <c r="E736" s="68"/>
      <c r="F736" s="1"/>
      <c r="G736" s="8" t="str">
        <f t="shared" si="33"/>
        <v/>
      </c>
      <c r="H736" s="16" t="e">
        <f>IF(COUNTIF(Pover!G$2:G$7733,G736),VLOOKUP(G736,Pover!G$2:I$7733,3,FALSE),"----------------------")</f>
        <v>#N/A</v>
      </c>
      <c r="I736" s="16" t="e">
        <f>IF(COUNTIF(Pover!G$2:G$7733,G736),VLOOKUP(G736,Pover!G$2:J$7733,4,FALSE),"----------------------")</f>
        <v>#N/A</v>
      </c>
      <c r="J736" s="74" t="str">
        <f>IF(COUNTIF(lernitaj!B$2:B$7733,G736),"","• Lernu")</f>
        <v/>
      </c>
      <c r="K736" s="12" t="str">
        <f>IF(COUNTIF(Pover!F$2:F$7733,N736),VLOOKUP(N736,Pover!F$2:G$7733,2,FALSE),"---")</f>
        <v>---</v>
      </c>
      <c r="M736" s="13">
        <f t="shared" si="34"/>
        <v>0</v>
      </c>
      <c r="N736" s="23" t="e">
        <f t="shared" si="35"/>
        <v>#VALUE!</v>
      </c>
    </row>
    <row r="737" spans="1:14" x14ac:dyDescent="0.25">
      <c r="A737" s="2"/>
      <c r="B737" s="66"/>
      <c r="C737" s="21"/>
      <c r="D737" s="35"/>
      <c r="E737" s="68"/>
      <c r="F737" s="1"/>
      <c r="G737" s="8" t="str">
        <f t="shared" si="33"/>
        <v/>
      </c>
      <c r="H737" s="16" t="e">
        <f>IF(COUNTIF(Pover!G$2:G$7733,G737),VLOOKUP(G737,Pover!G$2:I$7733,3,FALSE),"----------------------")</f>
        <v>#N/A</v>
      </c>
      <c r="I737" s="16" t="e">
        <f>IF(COUNTIF(Pover!G$2:G$7733,G737),VLOOKUP(G737,Pover!G$2:J$7733,4,FALSE),"----------------------")</f>
        <v>#N/A</v>
      </c>
      <c r="J737" s="74" t="str">
        <f>IF(COUNTIF(lernitaj!B$2:B$7733,G737),"","• Lernu")</f>
        <v/>
      </c>
      <c r="K737" s="12" t="str">
        <f>IF(COUNTIF(Pover!F$2:F$7733,N737),VLOOKUP(N737,Pover!F$2:G$7733,2,FALSE),"---")</f>
        <v>---</v>
      </c>
      <c r="M737" s="13">
        <f t="shared" si="34"/>
        <v>0</v>
      </c>
      <c r="N737" s="23" t="e">
        <f t="shared" si="35"/>
        <v>#VALUE!</v>
      </c>
    </row>
    <row r="738" spans="1:14" x14ac:dyDescent="0.25">
      <c r="A738" s="2"/>
      <c r="B738" s="66"/>
      <c r="C738" s="21"/>
      <c r="D738" s="35"/>
      <c r="E738" s="68"/>
      <c r="F738" s="1"/>
      <c r="G738" s="8" t="str">
        <f t="shared" si="33"/>
        <v/>
      </c>
      <c r="H738" s="16" t="e">
        <f>IF(COUNTIF(Pover!G$2:G$7733,G738),VLOOKUP(G738,Pover!G$2:I$7733,3,FALSE),"----------------------")</f>
        <v>#N/A</v>
      </c>
      <c r="I738" s="16" t="e">
        <f>IF(COUNTIF(Pover!G$2:G$7733,G738),VLOOKUP(G738,Pover!G$2:J$7733,4,FALSE),"----------------------")</f>
        <v>#N/A</v>
      </c>
      <c r="J738" s="74" t="str">
        <f>IF(COUNTIF(lernitaj!B$2:B$7733,G738),"","• Lernu")</f>
        <v/>
      </c>
      <c r="K738" s="12" t="str">
        <f>IF(COUNTIF(Pover!F$2:F$7733,N738),VLOOKUP(N738,Pover!F$2:G$7733,2,FALSE),"---")</f>
        <v>---</v>
      </c>
      <c r="M738" s="13">
        <f t="shared" si="34"/>
        <v>0</v>
      </c>
      <c r="N738" s="23" t="e">
        <f t="shared" si="35"/>
        <v>#VALUE!</v>
      </c>
    </row>
    <row r="739" spans="1:14" x14ac:dyDescent="0.25">
      <c r="A739" s="2"/>
      <c r="B739" s="66"/>
      <c r="C739" s="21"/>
      <c r="D739" s="35"/>
      <c r="E739" s="68"/>
      <c r="F739" s="1"/>
      <c r="G739" s="8" t="str">
        <f t="shared" si="33"/>
        <v/>
      </c>
      <c r="H739" s="16" t="e">
        <f>IF(COUNTIF(Pover!G$2:G$7733,G739),VLOOKUP(G739,Pover!G$2:I$7733,3,FALSE),"----------------------")</f>
        <v>#N/A</v>
      </c>
      <c r="I739" s="16" t="e">
        <f>IF(COUNTIF(Pover!G$2:G$7733,G739),VLOOKUP(G739,Pover!G$2:J$7733,4,FALSE),"----------------------")</f>
        <v>#N/A</v>
      </c>
      <c r="J739" s="74" t="str">
        <f>IF(COUNTIF(lernitaj!B$2:B$7733,G739),"","• Lernu")</f>
        <v/>
      </c>
      <c r="K739" s="12" t="str">
        <f>IF(COUNTIF(Pover!F$2:F$7733,N739),VLOOKUP(N739,Pover!F$2:G$7733,2,FALSE),"---")</f>
        <v>---</v>
      </c>
      <c r="M739" s="13">
        <f t="shared" si="34"/>
        <v>0</v>
      </c>
      <c r="N739" s="23" t="e">
        <f t="shared" si="35"/>
        <v>#VALUE!</v>
      </c>
    </row>
    <row r="740" spans="1:14" x14ac:dyDescent="0.25">
      <c r="A740" s="2"/>
      <c r="B740" s="66"/>
      <c r="C740" s="21"/>
      <c r="D740" s="35"/>
      <c r="E740" s="68"/>
      <c r="F740" s="1"/>
      <c r="G740" s="8" t="str">
        <f t="shared" si="33"/>
        <v/>
      </c>
      <c r="H740" s="16" t="e">
        <f>IF(COUNTIF(Pover!G$2:G$7733,G740),VLOOKUP(G740,Pover!G$2:I$7733,3,FALSE),"----------------------")</f>
        <v>#N/A</v>
      </c>
      <c r="I740" s="16" t="e">
        <f>IF(COUNTIF(Pover!G$2:G$7733,G740),VLOOKUP(G740,Pover!G$2:J$7733,4,FALSE),"----------------------")</f>
        <v>#N/A</v>
      </c>
      <c r="J740" s="74" t="str">
        <f>IF(COUNTIF(lernitaj!B$2:B$7733,G740),"","• Lernu")</f>
        <v/>
      </c>
      <c r="K740" s="12" t="str">
        <f>IF(COUNTIF(Pover!F$2:F$7733,N740),VLOOKUP(N740,Pover!F$2:G$7733,2,FALSE),"---")</f>
        <v>---</v>
      </c>
      <c r="M740" s="13">
        <f t="shared" si="34"/>
        <v>0</v>
      </c>
      <c r="N740" s="23" t="e">
        <f t="shared" si="35"/>
        <v>#VALUE!</v>
      </c>
    </row>
    <row r="741" spans="1:14" x14ac:dyDescent="0.25">
      <c r="A741" s="2"/>
      <c r="B741" s="66"/>
      <c r="C741" s="21"/>
      <c r="D741" s="35"/>
      <c r="E741" s="68"/>
      <c r="F741" s="1"/>
      <c r="G741" s="8" t="str">
        <f t="shared" si="33"/>
        <v/>
      </c>
      <c r="H741" s="16" t="e">
        <f>IF(COUNTIF(Pover!G$2:G$7733,G741),VLOOKUP(G741,Pover!G$2:I$7733,3,FALSE),"----------------------")</f>
        <v>#N/A</v>
      </c>
      <c r="I741" s="16" t="e">
        <f>IF(COUNTIF(Pover!G$2:G$7733,G741),VLOOKUP(G741,Pover!G$2:J$7733,4,FALSE),"----------------------")</f>
        <v>#N/A</v>
      </c>
      <c r="J741" s="74" t="str">
        <f>IF(COUNTIF(lernitaj!B$2:B$7733,G741),"","• Lernu")</f>
        <v/>
      </c>
      <c r="K741" s="12" t="str">
        <f>IF(COUNTIF(Pover!F$2:F$7733,N741),VLOOKUP(N741,Pover!F$2:G$7733,2,FALSE),"---")</f>
        <v>---</v>
      </c>
      <c r="M741" s="13">
        <f t="shared" si="34"/>
        <v>0</v>
      </c>
      <c r="N741" s="23" t="e">
        <f t="shared" si="35"/>
        <v>#VALUE!</v>
      </c>
    </row>
    <row r="742" spans="1:14" x14ac:dyDescent="0.25">
      <c r="A742" s="2"/>
      <c r="B742" s="66"/>
      <c r="C742" s="21"/>
      <c r="D742" s="35"/>
      <c r="E742" s="68"/>
      <c r="F742" s="1"/>
      <c r="G742" s="8" t="str">
        <f t="shared" si="33"/>
        <v/>
      </c>
      <c r="H742" s="16" t="e">
        <f>IF(COUNTIF(Pover!G$2:G$7733,G742),VLOOKUP(G742,Pover!G$2:I$7733,3,FALSE),"----------------------")</f>
        <v>#N/A</v>
      </c>
      <c r="I742" s="16" t="e">
        <f>IF(COUNTIF(Pover!G$2:G$7733,G742),VLOOKUP(G742,Pover!G$2:J$7733,4,FALSE),"----------------------")</f>
        <v>#N/A</v>
      </c>
      <c r="J742" s="74" t="str">
        <f>IF(COUNTIF(lernitaj!B$2:B$7733,G742),"","• Lernu")</f>
        <v/>
      </c>
      <c r="K742" s="12" t="str">
        <f>IF(COUNTIF(Pover!F$2:F$7733,N742),VLOOKUP(N742,Pover!F$2:G$7733,2,FALSE),"---")</f>
        <v>---</v>
      </c>
      <c r="M742" s="13">
        <f t="shared" si="34"/>
        <v>0</v>
      </c>
      <c r="N742" s="23" t="e">
        <f t="shared" si="35"/>
        <v>#VALUE!</v>
      </c>
    </row>
    <row r="743" spans="1:14" x14ac:dyDescent="0.25">
      <c r="A743" s="2"/>
      <c r="B743" s="66"/>
      <c r="C743" s="21"/>
      <c r="D743" s="35"/>
      <c r="E743" s="68"/>
      <c r="F743" s="1"/>
      <c r="G743" s="8" t="str">
        <f t="shared" si="33"/>
        <v/>
      </c>
      <c r="H743" s="16" t="e">
        <f>IF(COUNTIF(Pover!G$2:G$7733,G743),VLOOKUP(G743,Pover!G$2:I$7733,3,FALSE),"----------------------")</f>
        <v>#N/A</v>
      </c>
      <c r="I743" s="16" t="e">
        <f>IF(COUNTIF(Pover!G$2:G$7733,G743),VLOOKUP(G743,Pover!G$2:J$7733,4,FALSE),"----------------------")</f>
        <v>#N/A</v>
      </c>
      <c r="J743" s="74" t="str">
        <f>IF(COUNTIF(lernitaj!B$2:B$7733,G743),"","• Lernu")</f>
        <v/>
      </c>
      <c r="K743" s="12" t="str">
        <f>IF(COUNTIF(Pover!F$2:F$7733,N743),VLOOKUP(N743,Pover!F$2:G$7733,2,FALSE),"---")</f>
        <v>---</v>
      </c>
      <c r="M743" s="13">
        <f t="shared" si="34"/>
        <v>0</v>
      </c>
      <c r="N743" s="23" t="e">
        <f t="shared" si="35"/>
        <v>#VALUE!</v>
      </c>
    </row>
    <row r="744" spans="1:14" x14ac:dyDescent="0.25">
      <c r="A744" s="2"/>
      <c r="B744" s="66"/>
      <c r="C744" s="21"/>
      <c r="D744" s="35"/>
      <c r="E744" s="68"/>
      <c r="F744" s="1"/>
      <c r="G744" s="8" t="str">
        <f t="shared" si="33"/>
        <v/>
      </c>
      <c r="H744" s="16" t="e">
        <f>IF(COUNTIF(Pover!G$2:G$7733,G744),VLOOKUP(G744,Pover!G$2:I$7733,3,FALSE),"----------------------")</f>
        <v>#N/A</v>
      </c>
      <c r="I744" s="16" t="e">
        <f>IF(COUNTIF(Pover!G$2:G$7733,G744),VLOOKUP(G744,Pover!G$2:J$7733,4,FALSE),"----------------------")</f>
        <v>#N/A</v>
      </c>
      <c r="J744" s="74" t="str">
        <f>IF(COUNTIF(lernitaj!B$2:B$7733,G744),"","• Lernu")</f>
        <v/>
      </c>
      <c r="K744" s="12" t="str">
        <f>IF(COUNTIF(Pover!F$2:F$7733,N744),VLOOKUP(N744,Pover!F$2:G$7733,2,FALSE),"---")</f>
        <v>---</v>
      </c>
      <c r="M744" s="13">
        <f t="shared" si="34"/>
        <v>0</v>
      </c>
      <c r="N744" s="23" t="e">
        <f t="shared" si="35"/>
        <v>#VALUE!</v>
      </c>
    </row>
    <row r="745" spans="1:14" x14ac:dyDescent="0.25">
      <c r="A745" s="2"/>
      <c r="B745" s="66"/>
      <c r="C745" s="21"/>
      <c r="D745" s="35"/>
      <c r="E745" s="68"/>
      <c r="F745" s="1"/>
      <c r="G745" s="8" t="str">
        <f t="shared" si="33"/>
        <v/>
      </c>
      <c r="H745" s="16" t="e">
        <f>IF(COUNTIF(Pover!G$2:G$7733,G745),VLOOKUP(G745,Pover!G$2:I$7733,3,FALSE),"----------------------")</f>
        <v>#N/A</v>
      </c>
      <c r="I745" s="16" t="e">
        <f>IF(COUNTIF(Pover!G$2:G$7733,G745),VLOOKUP(G745,Pover!G$2:J$7733,4,FALSE),"----------------------")</f>
        <v>#N/A</v>
      </c>
      <c r="J745" s="74" t="str">
        <f>IF(COUNTIF(lernitaj!B$2:B$7733,G745),"","• Lernu")</f>
        <v/>
      </c>
      <c r="K745" s="12" t="str">
        <f>IF(COUNTIF(Pover!F$2:F$7733,N745),VLOOKUP(N745,Pover!F$2:G$7733,2,FALSE),"---")</f>
        <v>---</v>
      </c>
      <c r="M745" s="13">
        <f t="shared" si="34"/>
        <v>0</v>
      </c>
      <c r="N745" s="23" t="e">
        <f t="shared" si="35"/>
        <v>#VALUE!</v>
      </c>
    </row>
    <row r="746" spans="1:14" x14ac:dyDescent="0.25">
      <c r="A746" s="2"/>
      <c r="B746" s="66"/>
      <c r="C746" s="21"/>
      <c r="D746" s="35"/>
      <c r="E746" s="68"/>
      <c r="F746" s="1"/>
      <c r="G746" s="8" t="str">
        <f t="shared" si="33"/>
        <v/>
      </c>
      <c r="H746" s="16" t="e">
        <f>IF(COUNTIF(Pover!G$2:G$7733,G746),VLOOKUP(G746,Pover!G$2:I$7733,3,FALSE),"----------------------")</f>
        <v>#N/A</v>
      </c>
      <c r="I746" s="16" t="e">
        <f>IF(COUNTIF(Pover!G$2:G$7733,G746),VLOOKUP(G746,Pover!G$2:J$7733,4,FALSE),"----------------------")</f>
        <v>#N/A</v>
      </c>
      <c r="J746" s="74" t="str">
        <f>IF(COUNTIF(lernitaj!B$2:B$7733,G746),"","• Lernu")</f>
        <v/>
      </c>
      <c r="K746" s="12" t="str">
        <f>IF(COUNTIF(Pover!F$2:F$7733,N746),VLOOKUP(N746,Pover!F$2:G$7733,2,FALSE),"---")</f>
        <v>---</v>
      </c>
      <c r="M746" s="13">
        <f t="shared" si="34"/>
        <v>0</v>
      </c>
      <c r="N746" s="23" t="e">
        <f t="shared" si="35"/>
        <v>#VALUE!</v>
      </c>
    </row>
    <row r="747" spans="1:14" x14ac:dyDescent="0.25">
      <c r="A747" s="2"/>
      <c r="B747" s="66"/>
      <c r="C747" s="21"/>
      <c r="D747" s="35"/>
      <c r="E747" s="68"/>
      <c r="F747" s="1"/>
      <c r="G747" s="8" t="str">
        <f t="shared" si="33"/>
        <v/>
      </c>
      <c r="H747" s="16" t="e">
        <f>IF(COUNTIF(Pover!G$2:G$7733,G747),VLOOKUP(G747,Pover!G$2:I$7733,3,FALSE),"----------------------")</f>
        <v>#N/A</v>
      </c>
      <c r="I747" s="16" t="e">
        <f>IF(COUNTIF(Pover!G$2:G$7733,G747),VLOOKUP(G747,Pover!G$2:J$7733,4,FALSE),"----------------------")</f>
        <v>#N/A</v>
      </c>
      <c r="J747" s="74" t="str">
        <f>IF(COUNTIF(lernitaj!B$2:B$7733,G747),"","• Lernu")</f>
        <v/>
      </c>
      <c r="K747" s="12" t="str">
        <f>IF(COUNTIF(Pover!F$2:F$7733,N747),VLOOKUP(N747,Pover!F$2:G$7733,2,FALSE),"---")</f>
        <v>---</v>
      </c>
      <c r="M747" s="13">
        <f t="shared" si="34"/>
        <v>0</v>
      </c>
      <c r="N747" s="23" t="e">
        <f t="shared" si="35"/>
        <v>#VALUE!</v>
      </c>
    </row>
    <row r="748" spans="1:14" x14ac:dyDescent="0.25">
      <c r="A748" s="2"/>
      <c r="B748" s="66"/>
      <c r="C748" s="21"/>
      <c r="D748" s="35"/>
      <c r="E748" s="68"/>
      <c r="F748" s="1"/>
      <c r="G748" s="8" t="str">
        <f t="shared" si="33"/>
        <v/>
      </c>
      <c r="H748" s="16" t="e">
        <f>IF(COUNTIF(Pover!G$2:G$7733,G748),VLOOKUP(G748,Pover!G$2:I$7733,3,FALSE),"----------------------")</f>
        <v>#N/A</v>
      </c>
      <c r="I748" s="16" t="e">
        <f>IF(COUNTIF(Pover!G$2:G$7733,G748),VLOOKUP(G748,Pover!G$2:J$7733,4,FALSE),"----------------------")</f>
        <v>#N/A</v>
      </c>
      <c r="J748" s="74" t="str">
        <f>IF(COUNTIF(lernitaj!B$2:B$7733,G748),"","• Lernu")</f>
        <v/>
      </c>
      <c r="K748" s="12" t="str">
        <f>IF(COUNTIF(Pover!F$2:F$7733,N748),VLOOKUP(N748,Pover!F$2:G$7733,2,FALSE),"---")</f>
        <v>---</v>
      </c>
      <c r="M748" s="13">
        <f t="shared" si="34"/>
        <v>0</v>
      </c>
      <c r="N748" s="23" t="e">
        <f t="shared" si="35"/>
        <v>#VALUE!</v>
      </c>
    </row>
    <row r="749" spans="1:14" x14ac:dyDescent="0.25">
      <c r="A749" s="2"/>
      <c r="B749" s="66"/>
      <c r="C749" s="21"/>
      <c r="D749" s="35"/>
      <c r="E749" s="68"/>
      <c r="F749" s="1"/>
      <c r="G749" s="8" t="str">
        <f t="shared" ref="G749:G812" si="36">SUBSTITUTE(SUBSTITUTE(SUBSTITUTE(SUBSTITUTE(SUBSTITUTE(SUBSTITUTE(D749,"ux","ŭ"),"sx","ŝ"),"gx","ĝ"),"hx","ĥ"),"jx","ĵ"),"cx","ĉ")</f>
        <v/>
      </c>
      <c r="H749" s="16" t="e">
        <f>IF(COUNTIF(Pover!G$2:G$7733,G749),VLOOKUP(G749,Pover!G$2:I$7733,3,FALSE),"----------------------")</f>
        <v>#N/A</v>
      </c>
      <c r="I749" s="16" t="e">
        <f>IF(COUNTIF(Pover!G$2:G$7733,G749),VLOOKUP(G749,Pover!G$2:J$7733,4,FALSE),"----------------------")</f>
        <v>#N/A</v>
      </c>
      <c r="J749" s="74" t="str">
        <f>IF(COUNTIF(lernitaj!B$2:B$7733,G749),"","• Lernu")</f>
        <v/>
      </c>
      <c r="K749" s="12" t="str">
        <f>IF(COUNTIF(Pover!F$2:F$7733,N749),VLOOKUP(N749,Pover!F$2:G$7733,2,FALSE),"---")</f>
        <v>---</v>
      </c>
      <c r="M749" s="13">
        <f t="shared" si="34"/>
        <v>0</v>
      </c>
      <c r="N749" s="23" t="e">
        <f t="shared" si="35"/>
        <v>#VALUE!</v>
      </c>
    </row>
    <row r="750" spans="1:14" x14ac:dyDescent="0.25">
      <c r="A750" s="2"/>
      <c r="B750" s="66"/>
      <c r="C750" s="21"/>
      <c r="D750" s="35"/>
      <c r="E750" s="68"/>
      <c r="F750" s="1"/>
      <c r="G750" s="8" t="str">
        <f t="shared" si="36"/>
        <v/>
      </c>
      <c r="H750" s="16" t="e">
        <f>IF(COUNTIF(Pover!G$2:G$7733,G750),VLOOKUP(G750,Pover!G$2:I$7733,3,FALSE),"----------------------")</f>
        <v>#N/A</v>
      </c>
      <c r="I750" s="16" t="e">
        <f>IF(COUNTIF(Pover!G$2:G$7733,G750),VLOOKUP(G750,Pover!G$2:J$7733,4,FALSE),"----------------------")</f>
        <v>#N/A</v>
      </c>
      <c r="J750" s="74" t="str">
        <f>IF(COUNTIF(lernitaj!B$2:B$7733,G750),"","• Lernu")</f>
        <v/>
      </c>
      <c r="K750" s="12" t="str">
        <f>IF(COUNTIF(Pover!F$2:F$7733,N750),VLOOKUP(N750,Pover!F$2:G$7733,2,FALSE),"---")</f>
        <v>---</v>
      </c>
      <c r="M750" s="13">
        <f t="shared" si="34"/>
        <v>0</v>
      </c>
      <c r="N750" s="23" t="e">
        <f t="shared" si="35"/>
        <v>#VALUE!</v>
      </c>
    </row>
    <row r="751" spans="1:14" x14ac:dyDescent="0.25">
      <c r="A751" s="2"/>
      <c r="B751" s="66"/>
      <c r="C751" s="21"/>
      <c r="D751" s="35"/>
      <c r="E751" s="68"/>
      <c r="F751" s="1"/>
      <c r="G751" s="8" t="str">
        <f t="shared" si="36"/>
        <v/>
      </c>
      <c r="H751" s="16" t="e">
        <f>IF(COUNTIF(Pover!G$2:G$7733,G751),VLOOKUP(G751,Pover!G$2:I$7733,3,FALSE),"----------------------")</f>
        <v>#N/A</v>
      </c>
      <c r="I751" s="16" t="e">
        <f>IF(COUNTIF(Pover!G$2:G$7733,G751),VLOOKUP(G751,Pover!G$2:J$7733,4,FALSE),"----------------------")</f>
        <v>#N/A</v>
      </c>
      <c r="J751" s="74" t="str">
        <f>IF(COUNTIF(lernitaj!B$2:B$7733,G751),"","• Lernu")</f>
        <v/>
      </c>
      <c r="K751" s="12" t="str">
        <f>IF(COUNTIF(Pover!F$2:F$7733,N751),VLOOKUP(N751,Pover!F$2:G$7733,2,FALSE),"---")</f>
        <v>---</v>
      </c>
      <c r="M751" s="13">
        <f t="shared" si="34"/>
        <v>0</v>
      </c>
      <c r="N751" s="23" t="e">
        <f t="shared" si="35"/>
        <v>#VALUE!</v>
      </c>
    </row>
    <row r="752" spans="1:14" x14ac:dyDescent="0.25">
      <c r="A752" s="2"/>
      <c r="B752" s="66"/>
      <c r="C752" s="21"/>
      <c r="D752" s="35"/>
      <c r="E752" s="68"/>
      <c r="F752" s="1"/>
      <c r="G752" s="8" t="str">
        <f t="shared" si="36"/>
        <v/>
      </c>
      <c r="H752" s="16" t="e">
        <f>IF(COUNTIF(Pover!G$2:G$7733,G752),VLOOKUP(G752,Pover!G$2:I$7733,3,FALSE),"----------------------")</f>
        <v>#N/A</v>
      </c>
      <c r="I752" s="16" t="e">
        <f>IF(COUNTIF(Pover!G$2:G$7733,G752),VLOOKUP(G752,Pover!G$2:J$7733,4,FALSE),"----------------------")</f>
        <v>#N/A</v>
      </c>
      <c r="J752" s="74" t="str">
        <f>IF(COUNTIF(lernitaj!B$2:B$7733,G752),"","• Lernu")</f>
        <v/>
      </c>
      <c r="K752" s="12" t="str">
        <f>IF(COUNTIF(Pover!F$2:F$7733,N752),VLOOKUP(N752,Pover!F$2:G$7733,2,FALSE),"---")</f>
        <v>---</v>
      </c>
      <c r="M752" s="13">
        <f t="shared" si="34"/>
        <v>0</v>
      </c>
      <c r="N752" s="23" t="e">
        <f t="shared" si="35"/>
        <v>#VALUE!</v>
      </c>
    </row>
    <row r="753" spans="1:14" x14ac:dyDescent="0.25">
      <c r="A753" s="2"/>
      <c r="B753" s="66"/>
      <c r="C753" s="21"/>
      <c r="D753" s="35"/>
      <c r="E753" s="68"/>
      <c r="F753" s="1"/>
      <c r="G753" s="8" t="str">
        <f t="shared" si="36"/>
        <v/>
      </c>
      <c r="H753" s="16" t="e">
        <f>IF(COUNTIF(Pover!G$2:G$7733,G753),VLOOKUP(G753,Pover!G$2:I$7733,3,FALSE),"----------------------")</f>
        <v>#N/A</v>
      </c>
      <c r="I753" s="16" t="e">
        <f>IF(COUNTIF(Pover!G$2:G$7733,G753),VLOOKUP(G753,Pover!G$2:J$7733,4,FALSE),"----------------------")</f>
        <v>#N/A</v>
      </c>
      <c r="J753" s="74" t="str">
        <f>IF(COUNTIF(lernitaj!B$2:B$7733,G753),"","• Lernu")</f>
        <v/>
      </c>
      <c r="K753" s="12" t="str">
        <f>IF(COUNTIF(Pover!F$2:F$7733,N753),VLOOKUP(N753,Pover!F$2:G$7733,2,FALSE),"---")</f>
        <v>---</v>
      </c>
      <c r="M753" s="13">
        <f t="shared" si="34"/>
        <v>0</v>
      </c>
      <c r="N753" s="23" t="e">
        <f t="shared" si="35"/>
        <v>#VALUE!</v>
      </c>
    </row>
    <row r="754" spans="1:14" x14ac:dyDescent="0.25">
      <c r="A754" s="2"/>
      <c r="B754" s="66"/>
      <c r="C754" s="21"/>
      <c r="D754" s="35"/>
      <c r="E754" s="68"/>
      <c r="F754" s="1"/>
      <c r="G754" s="8" t="str">
        <f t="shared" si="36"/>
        <v/>
      </c>
      <c r="H754" s="16" t="e">
        <f>IF(COUNTIF(Pover!G$2:G$7733,G754),VLOOKUP(G754,Pover!G$2:I$7733,3,FALSE),"----------------------")</f>
        <v>#N/A</v>
      </c>
      <c r="I754" s="16" t="e">
        <f>IF(COUNTIF(Pover!G$2:G$7733,G754),VLOOKUP(G754,Pover!G$2:J$7733,4,FALSE),"----------------------")</f>
        <v>#N/A</v>
      </c>
      <c r="J754" s="74" t="str">
        <f>IF(COUNTIF(lernitaj!B$2:B$7733,G754),"","• Lernu")</f>
        <v/>
      </c>
      <c r="K754" s="12" t="str">
        <f>IF(COUNTIF(Pover!F$2:F$7733,N754),VLOOKUP(N754,Pover!F$2:G$7733,2,FALSE),"---")</f>
        <v>---</v>
      </c>
      <c r="M754" s="13">
        <f t="shared" si="34"/>
        <v>0</v>
      </c>
      <c r="N754" s="23" t="e">
        <f t="shared" si="35"/>
        <v>#VALUE!</v>
      </c>
    </row>
    <row r="755" spans="1:14" x14ac:dyDescent="0.25">
      <c r="A755" s="2"/>
      <c r="B755" s="66"/>
      <c r="C755" s="21"/>
      <c r="D755" s="35"/>
      <c r="E755" s="68"/>
      <c r="F755" s="1"/>
      <c r="G755" s="8" t="str">
        <f t="shared" si="36"/>
        <v/>
      </c>
      <c r="H755" s="16" t="e">
        <f>IF(COUNTIF(Pover!G$2:G$7733,G755),VLOOKUP(G755,Pover!G$2:I$7733,3,FALSE),"----------------------")</f>
        <v>#N/A</v>
      </c>
      <c r="I755" s="16" t="e">
        <f>IF(COUNTIF(Pover!G$2:G$7733,G755),VLOOKUP(G755,Pover!G$2:J$7733,4,FALSE),"----------------------")</f>
        <v>#N/A</v>
      </c>
      <c r="J755" s="74" t="str">
        <f>IF(COUNTIF(lernitaj!B$2:B$7733,G755),"","• Lernu")</f>
        <v/>
      </c>
      <c r="K755" s="12" t="str">
        <f>IF(COUNTIF(Pover!F$2:F$7733,N755),VLOOKUP(N755,Pover!F$2:G$7733,2,FALSE),"---")</f>
        <v>---</v>
      </c>
      <c r="M755" s="13">
        <f t="shared" si="34"/>
        <v>0</v>
      </c>
      <c r="N755" s="23" t="e">
        <f t="shared" si="35"/>
        <v>#VALUE!</v>
      </c>
    </row>
    <row r="756" spans="1:14" x14ac:dyDescent="0.25">
      <c r="A756" s="2"/>
      <c r="B756" s="66"/>
      <c r="C756" s="21"/>
      <c r="D756" s="35"/>
      <c r="E756" s="68"/>
      <c r="F756" s="1"/>
      <c r="G756" s="8" t="str">
        <f t="shared" si="36"/>
        <v/>
      </c>
      <c r="H756" s="16" t="e">
        <f>IF(COUNTIF(Pover!G$2:G$7733,G756),VLOOKUP(G756,Pover!G$2:I$7733,3,FALSE),"----------------------")</f>
        <v>#N/A</v>
      </c>
      <c r="I756" s="16" t="e">
        <f>IF(COUNTIF(Pover!G$2:G$7733,G756),VLOOKUP(G756,Pover!G$2:J$7733,4,FALSE),"----------------------")</f>
        <v>#N/A</v>
      </c>
      <c r="J756" s="74" t="str">
        <f>IF(COUNTIF(lernitaj!B$2:B$7733,G756),"","• Lernu")</f>
        <v/>
      </c>
      <c r="K756" s="12" t="str">
        <f>IF(COUNTIF(Pover!F$2:F$7733,N756),VLOOKUP(N756,Pover!F$2:G$7733,2,FALSE),"---")</f>
        <v>---</v>
      </c>
      <c r="M756" s="13">
        <f t="shared" si="34"/>
        <v>0</v>
      </c>
      <c r="N756" s="23" t="e">
        <f t="shared" si="35"/>
        <v>#VALUE!</v>
      </c>
    </row>
    <row r="757" spans="1:14" x14ac:dyDescent="0.25">
      <c r="A757" s="2"/>
      <c r="B757" s="66"/>
      <c r="C757" s="21"/>
      <c r="D757" s="35"/>
      <c r="E757" s="68"/>
      <c r="F757" s="1"/>
      <c r="G757" s="8" t="str">
        <f t="shared" si="36"/>
        <v/>
      </c>
      <c r="H757" s="16" t="e">
        <f>IF(COUNTIF(Pover!G$2:G$7733,G757),VLOOKUP(G757,Pover!G$2:I$7733,3,FALSE),"----------------------")</f>
        <v>#N/A</v>
      </c>
      <c r="I757" s="16" t="e">
        <f>IF(COUNTIF(Pover!G$2:G$7733,G757),VLOOKUP(G757,Pover!G$2:J$7733,4,FALSE),"----------------------")</f>
        <v>#N/A</v>
      </c>
      <c r="J757" s="74" t="str">
        <f>IF(COUNTIF(lernitaj!B$2:B$7733,G757),"","• Lernu")</f>
        <v/>
      </c>
      <c r="K757" s="12" t="str">
        <f>IF(COUNTIF(Pover!F$2:F$7733,N757),VLOOKUP(N757,Pover!F$2:G$7733,2,FALSE),"---")</f>
        <v>---</v>
      </c>
      <c r="M757" s="13">
        <f t="shared" si="34"/>
        <v>0</v>
      </c>
      <c r="N757" s="23" t="e">
        <f t="shared" si="35"/>
        <v>#VALUE!</v>
      </c>
    </row>
    <row r="758" spans="1:14" x14ac:dyDescent="0.25">
      <c r="A758" s="2"/>
      <c r="B758" s="66"/>
      <c r="C758" s="21"/>
      <c r="D758" s="35"/>
      <c r="E758" s="68"/>
      <c r="F758" s="1"/>
      <c r="G758" s="8" t="str">
        <f t="shared" si="36"/>
        <v/>
      </c>
      <c r="H758" s="16" t="e">
        <f>IF(COUNTIF(Pover!G$2:G$7733,G758),VLOOKUP(G758,Pover!G$2:I$7733,3,FALSE),"----------------------")</f>
        <v>#N/A</v>
      </c>
      <c r="I758" s="16" t="e">
        <f>IF(COUNTIF(Pover!G$2:G$7733,G758),VLOOKUP(G758,Pover!G$2:J$7733,4,FALSE),"----------------------")</f>
        <v>#N/A</v>
      </c>
      <c r="J758" s="74" t="str">
        <f>IF(COUNTIF(lernitaj!B$2:B$7733,G758),"","• Lernu")</f>
        <v/>
      </c>
      <c r="K758" s="12" t="str">
        <f>IF(COUNTIF(Pover!F$2:F$7733,N758),VLOOKUP(N758,Pover!F$2:G$7733,2,FALSE),"---")</f>
        <v>---</v>
      </c>
      <c r="M758" s="13">
        <f t="shared" si="34"/>
        <v>0</v>
      </c>
      <c r="N758" s="23" t="e">
        <f t="shared" si="35"/>
        <v>#VALUE!</v>
      </c>
    </row>
    <row r="759" spans="1:14" x14ac:dyDescent="0.25">
      <c r="A759" s="2"/>
      <c r="B759" s="66"/>
      <c r="C759" s="21"/>
      <c r="D759" s="35"/>
      <c r="E759" s="68"/>
      <c r="F759" s="1"/>
      <c r="G759" s="8" t="str">
        <f t="shared" si="36"/>
        <v/>
      </c>
      <c r="H759" s="16" t="e">
        <f>IF(COUNTIF(Pover!G$2:G$7733,G759),VLOOKUP(G759,Pover!G$2:I$7733,3,FALSE),"----------------------")</f>
        <v>#N/A</v>
      </c>
      <c r="I759" s="16" t="e">
        <f>IF(COUNTIF(Pover!G$2:G$7733,G759),VLOOKUP(G759,Pover!G$2:J$7733,4,FALSE),"----------------------")</f>
        <v>#N/A</v>
      </c>
      <c r="J759" s="74" t="str">
        <f>IF(COUNTIF(lernitaj!B$2:B$7733,G759),"","• Lernu")</f>
        <v/>
      </c>
      <c r="K759" s="12" t="str">
        <f>IF(COUNTIF(Pover!F$2:F$7733,N759),VLOOKUP(N759,Pover!F$2:G$7733,2,FALSE),"---")</f>
        <v>---</v>
      </c>
      <c r="M759" s="13">
        <f t="shared" si="34"/>
        <v>0</v>
      </c>
      <c r="N759" s="23" t="e">
        <f t="shared" si="35"/>
        <v>#VALUE!</v>
      </c>
    </row>
    <row r="760" spans="1:14" x14ac:dyDescent="0.25">
      <c r="A760" s="2"/>
      <c r="B760" s="66"/>
      <c r="C760" s="21"/>
      <c r="D760" s="35"/>
      <c r="E760" s="68"/>
      <c r="F760" s="1"/>
      <c r="G760" s="8" t="str">
        <f t="shared" si="36"/>
        <v/>
      </c>
      <c r="H760" s="16" t="e">
        <f>IF(COUNTIF(Pover!G$2:G$7733,G760),VLOOKUP(G760,Pover!G$2:I$7733,3,FALSE),"----------------------")</f>
        <v>#N/A</v>
      </c>
      <c r="I760" s="16" t="e">
        <f>IF(COUNTIF(Pover!G$2:G$7733,G760),VLOOKUP(G760,Pover!G$2:J$7733,4,FALSE),"----------------------")</f>
        <v>#N/A</v>
      </c>
      <c r="J760" s="74" t="str">
        <f>IF(COUNTIF(lernitaj!B$2:B$7733,G760),"","• Lernu")</f>
        <v/>
      </c>
      <c r="K760" s="12" t="str">
        <f>IF(COUNTIF(Pover!F$2:F$7733,N760),VLOOKUP(N760,Pover!F$2:G$7733,2,FALSE),"---")</f>
        <v>---</v>
      </c>
      <c r="M760" s="13">
        <f t="shared" si="34"/>
        <v>0</v>
      </c>
      <c r="N760" s="23" t="e">
        <f t="shared" si="35"/>
        <v>#VALUE!</v>
      </c>
    </row>
    <row r="761" spans="1:14" x14ac:dyDescent="0.25">
      <c r="A761" s="2"/>
      <c r="B761" s="66"/>
      <c r="C761" s="21"/>
      <c r="D761" s="35"/>
      <c r="E761" s="68"/>
      <c r="F761" s="1"/>
      <c r="G761" s="8" t="str">
        <f t="shared" si="36"/>
        <v/>
      </c>
      <c r="H761" s="16" t="e">
        <f>IF(COUNTIF(Pover!G$2:G$7733,G761),VLOOKUP(G761,Pover!G$2:I$7733,3,FALSE),"----------------------")</f>
        <v>#N/A</v>
      </c>
      <c r="I761" s="16" t="e">
        <f>IF(COUNTIF(Pover!G$2:G$7733,G761),VLOOKUP(G761,Pover!G$2:J$7733,4,FALSE),"----------------------")</f>
        <v>#N/A</v>
      </c>
      <c r="J761" s="74" t="str">
        <f>IF(COUNTIF(lernitaj!B$2:B$7733,G761),"","• Lernu")</f>
        <v/>
      </c>
      <c r="K761" s="12" t="str">
        <f>IF(COUNTIF(Pover!F$2:F$7733,N761),VLOOKUP(N761,Pover!F$2:G$7733,2,FALSE),"---")</f>
        <v>---</v>
      </c>
      <c r="M761" s="13">
        <f t="shared" si="34"/>
        <v>0</v>
      </c>
      <c r="N761" s="23" t="e">
        <f t="shared" si="35"/>
        <v>#VALUE!</v>
      </c>
    </row>
    <row r="762" spans="1:14" x14ac:dyDescent="0.25">
      <c r="A762" s="2"/>
      <c r="B762" s="66"/>
      <c r="C762" s="21"/>
      <c r="D762" s="35"/>
      <c r="E762" s="68"/>
      <c r="F762" s="1"/>
      <c r="G762" s="8" t="str">
        <f t="shared" si="36"/>
        <v/>
      </c>
      <c r="H762" s="16" t="e">
        <f>IF(COUNTIF(Pover!G$2:G$7733,G762),VLOOKUP(G762,Pover!G$2:I$7733,3,FALSE),"----------------------")</f>
        <v>#N/A</v>
      </c>
      <c r="I762" s="16" t="e">
        <f>IF(COUNTIF(Pover!G$2:G$7733,G762),VLOOKUP(G762,Pover!G$2:J$7733,4,FALSE),"----------------------")</f>
        <v>#N/A</v>
      </c>
      <c r="J762" s="74" t="str">
        <f>IF(COUNTIF(lernitaj!B$2:B$7733,G762),"","• Lernu")</f>
        <v/>
      </c>
      <c r="K762" s="12" t="str">
        <f>IF(COUNTIF(Pover!F$2:F$7733,N762),VLOOKUP(N762,Pover!F$2:G$7733,2,FALSE),"---")</f>
        <v>---</v>
      </c>
      <c r="M762" s="13">
        <f t="shared" si="34"/>
        <v>0</v>
      </c>
      <c r="N762" s="23" t="e">
        <f t="shared" si="35"/>
        <v>#VALUE!</v>
      </c>
    </row>
    <row r="763" spans="1:14" x14ac:dyDescent="0.25">
      <c r="A763" s="2"/>
      <c r="B763" s="66"/>
      <c r="C763" s="21"/>
      <c r="D763" s="35"/>
      <c r="E763" s="68"/>
      <c r="F763" s="1"/>
      <c r="G763" s="8" t="str">
        <f t="shared" si="36"/>
        <v/>
      </c>
      <c r="H763" s="16" t="e">
        <f>IF(COUNTIF(Pover!G$2:G$7733,G763),VLOOKUP(G763,Pover!G$2:I$7733,3,FALSE),"----------------------")</f>
        <v>#N/A</v>
      </c>
      <c r="I763" s="16" t="e">
        <f>IF(COUNTIF(Pover!G$2:G$7733,G763),VLOOKUP(G763,Pover!G$2:J$7733,4,FALSE),"----------------------")</f>
        <v>#N/A</v>
      </c>
      <c r="J763" s="74" t="str">
        <f>IF(COUNTIF(lernitaj!B$2:B$7733,G763),"","• Lernu")</f>
        <v/>
      </c>
      <c r="K763" s="12" t="str">
        <f>IF(COUNTIF(Pover!F$2:F$7733,N763),VLOOKUP(N763,Pover!F$2:G$7733,2,FALSE),"---")</f>
        <v>---</v>
      </c>
      <c r="M763" s="13">
        <f t="shared" si="34"/>
        <v>0</v>
      </c>
      <c r="N763" s="23" t="e">
        <f t="shared" si="35"/>
        <v>#VALUE!</v>
      </c>
    </row>
    <row r="764" spans="1:14" x14ac:dyDescent="0.25">
      <c r="A764" s="2"/>
      <c r="B764" s="66"/>
      <c r="C764" s="21"/>
      <c r="D764" s="35"/>
      <c r="E764" s="68"/>
      <c r="F764" s="1"/>
      <c r="G764" s="8" t="str">
        <f t="shared" si="36"/>
        <v/>
      </c>
      <c r="H764" s="16" t="e">
        <f>IF(COUNTIF(Pover!G$2:G$7733,G764),VLOOKUP(G764,Pover!G$2:I$7733,3,FALSE),"----------------------")</f>
        <v>#N/A</v>
      </c>
      <c r="I764" s="16" t="e">
        <f>IF(COUNTIF(Pover!G$2:G$7733,G764),VLOOKUP(G764,Pover!G$2:J$7733,4,FALSE),"----------------------")</f>
        <v>#N/A</v>
      </c>
      <c r="J764" s="74" t="str">
        <f>IF(COUNTIF(lernitaj!B$2:B$7733,G764),"","• Lernu")</f>
        <v/>
      </c>
      <c r="K764" s="12" t="str">
        <f>IF(COUNTIF(Pover!F$2:F$7733,N764),VLOOKUP(N764,Pover!F$2:G$7733,2,FALSE),"---")</f>
        <v>---</v>
      </c>
      <c r="M764" s="13">
        <f t="shared" si="34"/>
        <v>0</v>
      </c>
      <c r="N764" s="23" t="e">
        <f t="shared" si="35"/>
        <v>#VALUE!</v>
      </c>
    </row>
    <row r="765" spans="1:14" x14ac:dyDescent="0.25">
      <c r="A765" s="2"/>
      <c r="B765" s="66"/>
      <c r="C765" s="21"/>
      <c r="D765" s="35"/>
      <c r="E765" s="68"/>
      <c r="F765" s="1"/>
      <c r="G765" s="8" t="str">
        <f t="shared" si="36"/>
        <v/>
      </c>
      <c r="H765" s="16" t="e">
        <f>IF(COUNTIF(Pover!G$2:G$7733,G765),VLOOKUP(G765,Pover!G$2:I$7733,3,FALSE),"----------------------")</f>
        <v>#N/A</v>
      </c>
      <c r="I765" s="16" t="e">
        <f>IF(COUNTIF(Pover!G$2:G$7733,G765),VLOOKUP(G765,Pover!G$2:J$7733,4,FALSE),"----------------------")</f>
        <v>#N/A</v>
      </c>
      <c r="J765" s="74" t="str">
        <f>IF(COUNTIF(lernitaj!B$2:B$7733,G765),"","• Lernu")</f>
        <v/>
      </c>
      <c r="K765" s="12" t="str">
        <f>IF(COUNTIF(Pover!F$2:F$7733,N765),VLOOKUP(N765,Pover!F$2:G$7733,2,FALSE),"---")</f>
        <v>---</v>
      </c>
      <c r="M765" s="13">
        <f t="shared" si="34"/>
        <v>0</v>
      </c>
      <c r="N765" s="23" t="e">
        <f t="shared" si="35"/>
        <v>#VALUE!</v>
      </c>
    </row>
    <row r="766" spans="1:14" x14ac:dyDescent="0.25">
      <c r="A766" s="2"/>
      <c r="B766" s="66"/>
      <c r="C766" s="21"/>
      <c r="D766" s="35"/>
      <c r="E766" s="68"/>
      <c r="F766" s="1"/>
      <c r="G766" s="8" t="str">
        <f t="shared" si="36"/>
        <v/>
      </c>
      <c r="H766" s="16" t="e">
        <f>IF(COUNTIF(Pover!G$2:G$7733,G766),VLOOKUP(G766,Pover!G$2:I$7733,3,FALSE),"----------------------")</f>
        <v>#N/A</v>
      </c>
      <c r="I766" s="16" t="e">
        <f>IF(COUNTIF(Pover!G$2:G$7733,G766),VLOOKUP(G766,Pover!G$2:J$7733,4,FALSE),"----------------------")</f>
        <v>#N/A</v>
      </c>
      <c r="J766" s="74" t="str">
        <f>IF(COUNTIF(lernitaj!B$2:B$7733,G766),"","• Lernu")</f>
        <v/>
      </c>
      <c r="K766" s="12" t="str">
        <f>IF(COUNTIF(Pover!F$2:F$7733,N766),VLOOKUP(N766,Pover!F$2:G$7733,2,FALSE),"---")</f>
        <v>---</v>
      </c>
      <c r="M766" s="13">
        <f t="shared" si="34"/>
        <v>0</v>
      </c>
      <c r="N766" s="23" t="e">
        <f t="shared" si="35"/>
        <v>#VALUE!</v>
      </c>
    </row>
    <row r="767" spans="1:14" x14ac:dyDescent="0.25">
      <c r="A767" s="2"/>
      <c r="B767" s="66"/>
      <c r="C767" s="21"/>
      <c r="D767" s="35"/>
      <c r="E767" s="68"/>
      <c r="F767" s="1"/>
      <c r="G767" s="8" t="str">
        <f t="shared" si="36"/>
        <v/>
      </c>
      <c r="H767" s="16" t="e">
        <f>IF(COUNTIF(Pover!G$2:G$7733,G767),VLOOKUP(G767,Pover!G$2:I$7733,3,FALSE),"----------------------")</f>
        <v>#N/A</v>
      </c>
      <c r="I767" s="16" t="e">
        <f>IF(COUNTIF(Pover!G$2:G$7733,G767),VLOOKUP(G767,Pover!G$2:J$7733,4,FALSE),"----------------------")</f>
        <v>#N/A</v>
      </c>
      <c r="J767" s="74" t="str">
        <f>IF(COUNTIF(lernitaj!B$2:B$7733,G767),"","• Lernu")</f>
        <v/>
      </c>
      <c r="K767" s="12" t="str">
        <f>IF(COUNTIF(Pover!F$2:F$7733,N767),VLOOKUP(N767,Pover!F$2:G$7733,2,FALSE),"---")</f>
        <v>---</v>
      </c>
      <c r="M767" s="13">
        <f t="shared" si="34"/>
        <v>0</v>
      </c>
      <c r="N767" s="23" t="e">
        <f t="shared" si="35"/>
        <v>#VALUE!</v>
      </c>
    </row>
    <row r="768" spans="1:14" x14ac:dyDescent="0.25">
      <c r="A768" s="2"/>
      <c r="B768" s="66"/>
      <c r="C768" s="21"/>
      <c r="D768" s="35"/>
      <c r="E768" s="68"/>
      <c r="F768" s="1"/>
      <c r="G768" s="8" t="str">
        <f t="shared" si="36"/>
        <v/>
      </c>
      <c r="H768" s="16" t="e">
        <f>IF(COUNTIF(Pover!G$2:G$7733,G768),VLOOKUP(G768,Pover!G$2:I$7733,3,FALSE),"----------------------")</f>
        <v>#N/A</v>
      </c>
      <c r="I768" s="16" t="e">
        <f>IF(COUNTIF(Pover!G$2:G$7733,G768),VLOOKUP(G768,Pover!G$2:J$7733,4,FALSE),"----------------------")</f>
        <v>#N/A</v>
      </c>
      <c r="J768" s="74" t="str">
        <f>IF(COUNTIF(lernitaj!B$2:B$7733,G768),"","• Lernu")</f>
        <v/>
      </c>
      <c r="K768" s="12" t="str">
        <f>IF(COUNTIF(Pover!F$2:F$7733,N768),VLOOKUP(N768,Pover!F$2:G$7733,2,FALSE),"---")</f>
        <v>---</v>
      </c>
      <c r="M768" s="13">
        <f t="shared" si="34"/>
        <v>0</v>
      </c>
      <c r="N768" s="23" t="e">
        <f t="shared" si="35"/>
        <v>#VALUE!</v>
      </c>
    </row>
    <row r="769" spans="1:14" x14ac:dyDescent="0.25">
      <c r="A769" s="2"/>
      <c r="B769" s="66"/>
      <c r="C769" s="21"/>
      <c r="D769" s="35"/>
      <c r="E769" s="68"/>
      <c r="F769" s="1"/>
      <c r="G769" s="8" t="str">
        <f t="shared" si="36"/>
        <v/>
      </c>
      <c r="H769" s="16" t="e">
        <f>IF(COUNTIF(Pover!G$2:G$7733,G769),VLOOKUP(G769,Pover!G$2:I$7733,3,FALSE),"----------------------")</f>
        <v>#N/A</v>
      </c>
      <c r="I769" s="16" t="e">
        <f>IF(COUNTIF(Pover!G$2:G$7733,G769),VLOOKUP(G769,Pover!G$2:J$7733,4,FALSE),"----------------------")</f>
        <v>#N/A</v>
      </c>
      <c r="J769" s="74" t="str">
        <f>IF(COUNTIF(lernitaj!B$2:B$7733,G769),"","• Lernu")</f>
        <v/>
      </c>
      <c r="K769" s="12" t="str">
        <f>IF(COUNTIF(Pover!F$2:F$7733,N769),VLOOKUP(N769,Pover!F$2:G$7733,2,FALSE),"---")</f>
        <v>---</v>
      </c>
      <c r="M769" s="13">
        <f t="shared" si="34"/>
        <v>0</v>
      </c>
      <c r="N769" s="23" t="e">
        <f t="shared" si="35"/>
        <v>#VALUE!</v>
      </c>
    </row>
    <row r="770" spans="1:14" x14ac:dyDescent="0.25">
      <c r="A770" s="2"/>
      <c r="B770" s="66"/>
      <c r="C770" s="21"/>
      <c r="D770" s="35"/>
      <c r="E770" s="68"/>
      <c r="F770" s="1"/>
      <c r="G770" s="8" t="str">
        <f t="shared" si="36"/>
        <v/>
      </c>
      <c r="H770" s="16" t="e">
        <f>IF(COUNTIF(Pover!G$2:G$7733,G770),VLOOKUP(G770,Pover!G$2:I$7733,3,FALSE),"----------------------")</f>
        <v>#N/A</v>
      </c>
      <c r="I770" s="16" t="e">
        <f>IF(COUNTIF(Pover!G$2:G$7733,G770),VLOOKUP(G770,Pover!G$2:J$7733,4,FALSE),"----------------------")</f>
        <v>#N/A</v>
      </c>
      <c r="J770" s="74" t="str">
        <f>IF(COUNTIF(lernitaj!B$2:B$7733,G770),"","• Lernu")</f>
        <v/>
      </c>
      <c r="K770" s="12" t="str">
        <f>IF(COUNTIF(Pover!F$2:F$7733,N770),VLOOKUP(N770,Pover!F$2:G$7733,2,FALSE),"---")</f>
        <v>---</v>
      </c>
      <c r="M770" s="13">
        <f t="shared" si="34"/>
        <v>0</v>
      </c>
      <c r="N770" s="23" t="e">
        <f t="shared" si="35"/>
        <v>#VALUE!</v>
      </c>
    </row>
    <row r="771" spans="1:14" x14ac:dyDescent="0.25">
      <c r="A771" s="2"/>
      <c r="B771" s="66"/>
      <c r="C771" s="21"/>
      <c r="D771" s="35"/>
      <c r="E771" s="68"/>
      <c r="F771" s="1"/>
      <c r="G771" s="8" t="str">
        <f t="shared" si="36"/>
        <v/>
      </c>
      <c r="H771" s="16" t="e">
        <f>IF(COUNTIF(Pover!G$2:G$7733,G771),VLOOKUP(G771,Pover!G$2:I$7733,3,FALSE),"----------------------")</f>
        <v>#N/A</v>
      </c>
      <c r="I771" s="16" t="e">
        <f>IF(COUNTIF(Pover!G$2:G$7733,G771),VLOOKUP(G771,Pover!G$2:J$7733,4,FALSE),"----------------------")</f>
        <v>#N/A</v>
      </c>
      <c r="J771" s="74" t="str">
        <f>IF(COUNTIF(lernitaj!B$2:B$7733,G771),"","• Lernu")</f>
        <v/>
      </c>
      <c r="K771" s="12" t="str">
        <f>IF(COUNTIF(Pover!F$2:F$7733,N771),VLOOKUP(N771,Pover!F$2:G$7733,2,FALSE),"---")</f>
        <v>---</v>
      </c>
      <c r="M771" s="13">
        <f t="shared" si="34"/>
        <v>0</v>
      </c>
      <c r="N771" s="23" t="e">
        <f t="shared" si="35"/>
        <v>#VALUE!</v>
      </c>
    </row>
    <row r="772" spans="1:14" x14ac:dyDescent="0.25">
      <c r="A772" s="2"/>
      <c r="B772" s="66"/>
      <c r="C772" s="21"/>
      <c r="D772" s="35"/>
      <c r="E772" s="68"/>
      <c r="F772" s="1"/>
      <c r="G772" s="8" t="str">
        <f t="shared" si="36"/>
        <v/>
      </c>
      <c r="H772" s="16" t="e">
        <f>IF(COUNTIF(Pover!G$2:G$7733,G772),VLOOKUP(G772,Pover!G$2:I$7733,3,FALSE),"----------------------")</f>
        <v>#N/A</v>
      </c>
      <c r="I772" s="16" t="e">
        <f>IF(COUNTIF(Pover!G$2:G$7733,G772),VLOOKUP(G772,Pover!G$2:J$7733,4,FALSE),"----------------------")</f>
        <v>#N/A</v>
      </c>
      <c r="J772" s="74" t="str">
        <f>IF(COUNTIF(lernitaj!B$2:B$7733,G772),"","• Lernu")</f>
        <v/>
      </c>
      <c r="K772" s="12" t="str">
        <f>IF(COUNTIF(Pover!F$2:F$7733,N772),VLOOKUP(N772,Pover!F$2:G$7733,2,FALSE),"---")</f>
        <v>---</v>
      </c>
      <c r="M772" s="13">
        <f t="shared" ref="M772:M835" si="37">LEN(G772)</f>
        <v>0</v>
      </c>
      <c r="N772" s="23" t="e">
        <f t="shared" ref="N772:N835" si="38">LEFT(G772,M772-1)</f>
        <v>#VALUE!</v>
      </c>
    </row>
    <row r="773" spans="1:14" x14ac:dyDescent="0.25">
      <c r="A773" s="2"/>
      <c r="B773" s="66"/>
      <c r="C773" s="21"/>
      <c r="D773" s="35"/>
      <c r="E773" s="68"/>
      <c r="F773" s="1"/>
      <c r="G773" s="8" t="str">
        <f t="shared" si="36"/>
        <v/>
      </c>
      <c r="H773" s="16" t="e">
        <f>IF(COUNTIF(Pover!G$2:G$7733,G773),VLOOKUP(G773,Pover!G$2:I$7733,3,FALSE),"----------------------")</f>
        <v>#N/A</v>
      </c>
      <c r="I773" s="16" t="e">
        <f>IF(COUNTIF(Pover!G$2:G$7733,G773),VLOOKUP(G773,Pover!G$2:J$7733,4,FALSE),"----------------------")</f>
        <v>#N/A</v>
      </c>
      <c r="J773" s="74" t="str">
        <f>IF(COUNTIF(lernitaj!B$2:B$7733,G773),"","• Lernu")</f>
        <v/>
      </c>
      <c r="K773" s="12" t="str">
        <f>IF(COUNTIF(Pover!F$2:F$7733,N773),VLOOKUP(N773,Pover!F$2:G$7733,2,FALSE),"---")</f>
        <v>---</v>
      </c>
      <c r="M773" s="13">
        <f t="shared" si="37"/>
        <v>0</v>
      </c>
      <c r="N773" s="23" t="e">
        <f t="shared" si="38"/>
        <v>#VALUE!</v>
      </c>
    </row>
    <row r="774" spans="1:14" x14ac:dyDescent="0.25">
      <c r="A774" s="2"/>
      <c r="B774" s="66"/>
      <c r="C774" s="21"/>
      <c r="D774" s="35"/>
      <c r="E774" s="68"/>
      <c r="F774" s="1"/>
      <c r="G774" s="8" t="str">
        <f t="shared" si="36"/>
        <v/>
      </c>
      <c r="H774" s="16" t="e">
        <f>IF(COUNTIF(Pover!G$2:G$7733,G774),VLOOKUP(G774,Pover!G$2:I$7733,3,FALSE),"----------------------")</f>
        <v>#N/A</v>
      </c>
      <c r="I774" s="16" t="e">
        <f>IF(COUNTIF(Pover!G$2:G$7733,G774),VLOOKUP(G774,Pover!G$2:J$7733,4,FALSE),"----------------------")</f>
        <v>#N/A</v>
      </c>
      <c r="J774" s="74" t="str">
        <f>IF(COUNTIF(lernitaj!B$2:B$7733,G774),"","• Lernu")</f>
        <v/>
      </c>
      <c r="K774" s="12" t="str">
        <f>IF(COUNTIF(Pover!F$2:F$7733,N774),VLOOKUP(N774,Pover!F$2:G$7733,2,FALSE),"---")</f>
        <v>---</v>
      </c>
      <c r="M774" s="13">
        <f t="shared" si="37"/>
        <v>0</v>
      </c>
      <c r="N774" s="23" t="e">
        <f t="shared" si="38"/>
        <v>#VALUE!</v>
      </c>
    </row>
    <row r="775" spans="1:14" x14ac:dyDescent="0.25">
      <c r="A775" s="2"/>
      <c r="B775" s="66"/>
      <c r="C775" s="21"/>
      <c r="D775" s="35"/>
      <c r="E775" s="68"/>
      <c r="F775" s="1"/>
      <c r="G775" s="8" t="str">
        <f t="shared" si="36"/>
        <v/>
      </c>
      <c r="H775" s="16" t="e">
        <f>IF(COUNTIF(Pover!G$2:G$7733,G775),VLOOKUP(G775,Pover!G$2:I$7733,3,FALSE),"----------------------")</f>
        <v>#N/A</v>
      </c>
      <c r="I775" s="16" t="e">
        <f>IF(COUNTIF(Pover!G$2:G$7733,G775),VLOOKUP(G775,Pover!G$2:J$7733,4,FALSE),"----------------------")</f>
        <v>#N/A</v>
      </c>
      <c r="J775" s="74" t="str">
        <f>IF(COUNTIF(lernitaj!B$2:B$7733,G775),"","• Lernu")</f>
        <v/>
      </c>
      <c r="K775" s="12" t="str">
        <f>IF(COUNTIF(Pover!F$2:F$7733,N775),VLOOKUP(N775,Pover!F$2:G$7733,2,FALSE),"---")</f>
        <v>---</v>
      </c>
      <c r="M775" s="13">
        <f t="shared" si="37"/>
        <v>0</v>
      </c>
      <c r="N775" s="23" t="e">
        <f t="shared" si="38"/>
        <v>#VALUE!</v>
      </c>
    </row>
    <row r="776" spans="1:14" x14ac:dyDescent="0.25">
      <c r="A776" s="2"/>
      <c r="B776" s="66"/>
      <c r="C776" s="21"/>
      <c r="D776" s="35"/>
      <c r="E776" s="68"/>
      <c r="F776" s="1"/>
      <c r="G776" s="8" t="str">
        <f t="shared" si="36"/>
        <v/>
      </c>
      <c r="H776" s="16" t="e">
        <f>IF(COUNTIF(Pover!G$2:G$7733,G776),VLOOKUP(G776,Pover!G$2:I$7733,3,FALSE),"----------------------")</f>
        <v>#N/A</v>
      </c>
      <c r="I776" s="16" t="e">
        <f>IF(COUNTIF(Pover!G$2:G$7733,G776),VLOOKUP(G776,Pover!G$2:J$7733,4,FALSE),"----------------------")</f>
        <v>#N/A</v>
      </c>
      <c r="J776" s="74" t="str">
        <f>IF(COUNTIF(lernitaj!B$2:B$7733,G776),"","• Lernu")</f>
        <v/>
      </c>
      <c r="K776" s="12" t="str">
        <f>IF(COUNTIF(Pover!F$2:F$7733,N776),VLOOKUP(N776,Pover!F$2:G$7733,2,FALSE),"---")</f>
        <v>---</v>
      </c>
      <c r="M776" s="13">
        <f t="shared" si="37"/>
        <v>0</v>
      </c>
      <c r="N776" s="23" t="e">
        <f t="shared" si="38"/>
        <v>#VALUE!</v>
      </c>
    </row>
    <row r="777" spans="1:14" x14ac:dyDescent="0.25">
      <c r="A777" s="2"/>
      <c r="B777" s="66"/>
      <c r="C777" s="21"/>
      <c r="D777" s="35"/>
      <c r="E777" s="68"/>
      <c r="F777" s="1"/>
      <c r="G777" s="8" t="str">
        <f t="shared" si="36"/>
        <v/>
      </c>
      <c r="H777" s="16" t="e">
        <f>IF(COUNTIF(Pover!G$2:G$7733,G777),VLOOKUP(G777,Pover!G$2:I$7733,3,FALSE),"----------------------")</f>
        <v>#N/A</v>
      </c>
      <c r="I777" s="16" t="e">
        <f>IF(COUNTIF(Pover!G$2:G$7733,G777),VLOOKUP(G777,Pover!G$2:J$7733,4,FALSE),"----------------------")</f>
        <v>#N/A</v>
      </c>
      <c r="J777" s="74" t="str">
        <f>IF(COUNTIF(lernitaj!B$2:B$7733,G777),"","• Lernu")</f>
        <v/>
      </c>
      <c r="K777" s="12" t="str">
        <f>IF(COUNTIF(Pover!F$2:F$7733,N777),VLOOKUP(N777,Pover!F$2:G$7733,2,FALSE),"---")</f>
        <v>---</v>
      </c>
      <c r="M777" s="13">
        <f t="shared" si="37"/>
        <v>0</v>
      </c>
      <c r="N777" s="23" t="e">
        <f t="shared" si="38"/>
        <v>#VALUE!</v>
      </c>
    </row>
    <row r="778" spans="1:14" x14ac:dyDescent="0.25">
      <c r="A778" s="2"/>
      <c r="B778" s="66"/>
      <c r="C778" s="21"/>
      <c r="D778" s="35"/>
      <c r="E778" s="68"/>
      <c r="F778" s="1"/>
      <c r="G778" s="8" t="str">
        <f t="shared" si="36"/>
        <v/>
      </c>
      <c r="H778" s="16" t="e">
        <f>IF(COUNTIF(Pover!G$2:G$7733,G778),VLOOKUP(G778,Pover!G$2:I$7733,3,FALSE),"----------------------")</f>
        <v>#N/A</v>
      </c>
      <c r="I778" s="16" t="e">
        <f>IF(COUNTIF(Pover!G$2:G$7733,G778),VLOOKUP(G778,Pover!G$2:J$7733,4,FALSE),"----------------------")</f>
        <v>#N/A</v>
      </c>
      <c r="J778" s="74" t="str">
        <f>IF(COUNTIF(lernitaj!B$2:B$7733,G778),"","• Lernu")</f>
        <v/>
      </c>
      <c r="K778" s="12" t="str">
        <f>IF(COUNTIF(Pover!F$2:F$7733,N778),VLOOKUP(N778,Pover!F$2:G$7733,2,FALSE),"---")</f>
        <v>---</v>
      </c>
      <c r="M778" s="13">
        <f t="shared" si="37"/>
        <v>0</v>
      </c>
      <c r="N778" s="23" t="e">
        <f t="shared" si="38"/>
        <v>#VALUE!</v>
      </c>
    </row>
    <row r="779" spans="1:14" x14ac:dyDescent="0.25">
      <c r="A779" s="2"/>
      <c r="B779" s="66"/>
      <c r="C779" s="21"/>
      <c r="D779" s="35"/>
      <c r="E779" s="68"/>
      <c r="F779" s="1"/>
      <c r="G779" s="8" t="str">
        <f t="shared" si="36"/>
        <v/>
      </c>
      <c r="H779" s="16" t="e">
        <f>IF(COUNTIF(Pover!G$2:G$7733,G779),VLOOKUP(G779,Pover!G$2:I$7733,3,FALSE),"----------------------")</f>
        <v>#N/A</v>
      </c>
      <c r="I779" s="16" t="e">
        <f>IF(COUNTIF(Pover!G$2:G$7733,G779),VLOOKUP(G779,Pover!G$2:J$7733,4,FALSE),"----------------------")</f>
        <v>#N/A</v>
      </c>
      <c r="J779" s="74" t="str">
        <f>IF(COUNTIF(lernitaj!B$2:B$7733,G779),"","• Lernu")</f>
        <v/>
      </c>
      <c r="K779" s="12" t="str">
        <f>IF(COUNTIF(Pover!F$2:F$7733,N779),VLOOKUP(N779,Pover!F$2:G$7733,2,FALSE),"---")</f>
        <v>---</v>
      </c>
      <c r="M779" s="13">
        <f t="shared" si="37"/>
        <v>0</v>
      </c>
      <c r="N779" s="23" t="e">
        <f t="shared" si="38"/>
        <v>#VALUE!</v>
      </c>
    </row>
    <row r="780" spans="1:14" x14ac:dyDescent="0.25">
      <c r="A780" s="2"/>
      <c r="B780" s="66"/>
      <c r="C780" s="21"/>
      <c r="D780" s="35"/>
      <c r="E780" s="68"/>
      <c r="F780" s="1"/>
      <c r="G780" s="8" t="str">
        <f t="shared" si="36"/>
        <v/>
      </c>
      <c r="H780" s="16" t="e">
        <f>IF(COUNTIF(Pover!G$2:G$7733,G780),VLOOKUP(G780,Pover!G$2:I$7733,3,FALSE),"----------------------")</f>
        <v>#N/A</v>
      </c>
      <c r="I780" s="16" t="e">
        <f>IF(COUNTIF(Pover!G$2:G$7733,G780),VLOOKUP(G780,Pover!G$2:J$7733,4,FALSE),"----------------------")</f>
        <v>#N/A</v>
      </c>
      <c r="J780" s="74" t="str">
        <f>IF(COUNTIF(lernitaj!B$2:B$7733,G780),"","• Lernu")</f>
        <v/>
      </c>
      <c r="K780" s="12" t="str">
        <f>IF(COUNTIF(Pover!F$2:F$7733,N780),VLOOKUP(N780,Pover!F$2:G$7733,2,FALSE),"---")</f>
        <v>---</v>
      </c>
      <c r="M780" s="13">
        <f t="shared" si="37"/>
        <v>0</v>
      </c>
      <c r="N780" s="23" t="e">
        <f t="shared" si="38"/>
        <v>#VALUE!</v>
      </c>
    </row>
    <row r="781" spans="1:14" x14ac:dyDescent="0.25">
      <c r="A781" s="2"/>
      <c r="B781" s="66"/>
      <c r="C781" s="21"/>
      <c r="D781" s="35"/>
      <c r="E781" s="68"/>
      <c r="F781" s="1"/>
      <c r="G781" s="8" t="str">
        <f t="shared" si="36"/>
        <v/>
      </c>
      <c r="H781" s="16" t="e">
        <f>IF(COUNTIF(Pover!G$2:G$7733,G781),VLOOKUP(G781,Pover!G$2:I$7733,3,FALSE),"----------------------")</f>
        <v>#N/A</v>
      </c>
      <c r="I781" s="16" t="e">
        <f>IF(COUNTIF(Pover!G$2:G$7733,G781),VLOOKUP(G781,Pover!G$2:J$7733,4,FALSE),"----------------------")</f>
        <v>#N/A</v>
      </c>
      <c r="J781" s="74" t="str">
        <f>IF(COUNTIF(lernitaj!B$2:B$7733,G781),"","• Lernu")</f>
        <v/>
      </c>
      <c r="K781" s="12" t="str">
        <f>IF(COUNTIF(Pover!F$2:F$7733,N781),VLOOKUP(N781,Pover!F$2:G$7733,2,FALSE),"---")</f>
        <v>---</v>
      </c>
      <c r="M781" s="13">
        <f t="shared" si="37"/>
        <v>0</v>
      </c>
      <c r="N781" s="23" t="e">
        <f t="shared" si="38"/>
        <v>#VALUE!</v>
      </c>
    </row>
    <row r="782" spans="1:14" x14ac:dyDescent="0.25">
      <c r="A782" s="2"/>
      <c r="B782" s="66"/>
      <c r="C782" s="21"/>
      <c r="D782" s="35"/>
      <c r="E782" s="68"/>
      <c r="F782" s="1"/>
      <c r="G782" s="8" t="str">
        <f t="shared" si="36"/>
        <v/>
      </c>
      <c r="H782" s="16" t="e">
        <f>IF(COUNTIF(Pover!G$2:G$7733,G782),VLOOKUP(G782,Pover!G$2:I$7733,3,FALSE),"----------------------")</f>
        <v>#N/A</v>
      </c>
      <c r="I782" s="16" t="e">
        <f>IF(COUNTIF(Pover!G$2:G$7733,G782),VLOOKUP(G782,Pover!G$2:J$7733,4,FALSE),"----------------------")</f>
        <v>#N/A</v>
      </c>
      <c r="J782" s="74" t="str">
        <f>IF(COUNTIF(lernitaj!B$2:B$7733,G782),"","• Lernu")</f>
        <v/>
      </c>
      <c r="K782" s="12" t="str">
        <f>IF(COUNTIF(Pover!F$2:F$7733,N782),VLOOKUP(N782,Pover!F$2:G$7733,2,FALSE),"---")</f>
        <v>---</v>
      </c>
      <c r="M782" s="13">
        <f t="shared" si="37"/>
        <v>0</v>
      </c>
      <c r="N782" s="23" t="e">
        <f t="shared" si="38"/>
        <v>#VALUE!</v>
      </c>
    </row>
    <row r="783" spans="1:14" x14ac:dyDescent="0.25">
      <c r="A783" s="2"/>
      <c r="B783" s="66"/>
      <c r="C783" s="21"/>
      <c r="D783" s="35"/>
      <c r="E783" s="68"/>
      <c r="F783" s="1"/>
      <c r="G783" s="8" t="str">
        <f t="shared" si="36"/>
        <v/>
      </c>
      <c r="H783" s="16" t="e">
        <f>IF(COUNTIF(Pover!G$2:G$7733,G783),VLOOKUP(G783,Pover!G$2:I$7733,3,FALSE),"----------------------")</f>
        <v>#N/A</v>
      </c>
      <c r="I783" s="16" t="e">
        <f>IF(COUNTIF(Pover!G$2:G$7733,G783),VLOOKUP(G783,Pover!G$2:J$7733,4,FALSE),"----------------------")</f>
        <v>#N/A</v>
      </c>
      <c r="J783" s="74" t="str">
        <f>IF(COUNTIF(lernitaj!B$2:B$7733,G783),"","• Lernu")</f>
        <v/>
      </c>
      <c r="K783" s="12" t="str">
        <f>IF(COUNTIF(Pover!F$2:F$7733,N783),VLOOKUP(N783,Pover!F$2:G$7733,2,FALSE),"---")</f>
        <v>---</v>
      </c>
      <c r="M783" s="13">
        <f t="shared" si="37"/>
        <v>0</v>
      </c>
      <c r="N783" s="23" t="e">
        <f t="shared" si="38"/>
        <v>#VALUE!</v>
      </c>
    </row>
    <row r="784" spans="1:14" x14ac:dyDescent="0.25">
      <c r="A784" s="2"/>
      <c r="B784" s="66"/>
      <c r="C784" s="21"/>
      <c r="D784" s="35"/>
      <c r="E784" s="68"/>
      <c r="F784" s="1"/>
      <c r="G784" s="8" t="str">
        <f t="shared" si="36"/>
        <v/>
      </c>
      <c r="H784" s="16" t="e">
        <f>IF(COUNTIF(Pover!G$2:G$7733,G784),VLOOKUP(G784,Pover!G$2:I$7733,3,FALSE),"----------------------")</f>
        <v>#N/A</v>
      </c>
      <c r="I784" s="16" t="e">
        <f>IF(COUNTIF(Pover!G$2:G$7733,G784),VLOOKUP(G784,Pover!G$2:J$7733,4,FALSE),"----------------------")</f>
        <v>#N/A</v>
      </c>
      <c r="J784" s="74" t="str">
        <f>IF(COUNTIF(lernitaj!B$2:B$7733,G784),"","• Lernu")</f>
        <v/>
      </c>
      <c r="K784" s="12" t="str">
        <f>IF(COUNTIF(Pover!F$2:F$7733,N784),VLOOKUP(N784,Pover!F$2:G$7733,2,FALSE),"---")</f>
        <v>---</v>
      </c>
      <c r="M784" s="13">
        <f t="shared" si="37"/>
        <v>0</v>
      </c>
      <c r="N784" s="23" t="e">
        <f t="shared" si="38"/>
        <v>#VALUE!</v>
      </c>
    </row>
    <row r="785" spans="1:14" x14ac:dyDescent="0.25">
      <c r="A785" s="2"/>
      <c r="B785" s="66"/>
      <c r="C785" s="21"/>
      <c r="D785" s="35"/>
      <c r="E785" s="68"/>
      <c r="F785" s="1"/>
      <c r="G785" s="8" t="str">
        <f t="shared" si="36"/>
        <v/>
      </c>
      <c r="H785" s="16" t="e">
        <f>IF(COUNTIF(Pover!G$2:G$7733,G785),VLOOKUP(G785,Pover!G$2:I$7733,3,FALSE),"----------------------")</f>
        <v>#N/A</v>
      </c>
      <c r="I785" s="16" t="e">
        <f>IF(COUNTIF(Pover!G$2:G$7733,G785),VLOOKUP(G785,Pover!G$2:J$7733,4,FALSE),"----------------------")</f>
        <v>#N/A</v>
      </c>
      <c r="J785" s="74" t="str">
        <f>IF(COUNTIF(lernitaj!B$2:B$7733,G785),"","• Lernu")</f>
        <v/>
      </c>
      <c r="K785" s="12" t="str">
        <f>IF(COUNTIF(Pover!F$2:F$7733,N785),VLOOKUP(N785,Pover!F$2:G$7733,2,FALSE),"---")</f>
        <v>---</v>
      </c>
      <c r="M785" s="13">
        <f t="shared" si="37"/>
        <v>0</v>
      </c>
      <c r="N785" s="23" t="e">
        <f t="shared" si="38"/>
        <v>#VALUE!</v>
      </c>
    </row>
    <row r="786" spans="1:14" x14ac:dyDescent="0.25">
      <c r="A786" s="2"/>
      <c r="B786" s="66"/>
      <c r="C786" s="21"/>
      <c r="D786" s="35"/>
      <c r="E786" s="68"/>
      <c r="F786" s="1"/>
      <c r="G786" s="8" t="str">
        <f t="shared" si="36"/>
        <v/>
      </c>
      <c r="H786" s="16" t="e">
        <f>IF(COUNTIF(Pover!G$2:G$7733,G786),VLOOKUP(G786,Pover!G$2:I$7733,3,FALSE),"----------------------")</f>
        <v>#N/A</v>
      </c>
      <c r="I786" s="16" t="e">
        <f>IF(COUNTIF(Pover!G$2:G$7733,G786),VLOOKUP(G786,Pover!G$2:J$7733,4,FALSE),"----------------------")</f>
        <v>#N/A</v>
      </c>
      <c r="J786" s="74" t="str">
        <f>IF(COUNTIF(lernitaj!B$2:B$7733,G786),"","• Lernu")</f>
        <v/>
      </c>
      <c r="K786" s="12" t="str">
        <f>IF(COUNTIF(Pover!F$2:F$7733,N786),VLOOKUP(N786,Pover!F$2:G$7733,2,FALSE),"---")</f>
        <v>---</v>
      </c>
      <c r="M786" s="13">
        <f t="shared" si="37"/>
        <v>0</v>
      </c>
      <c r="N786" s="23" t="e">
        <f t="shared" si="38"/>
        <v>#VALUE!</v>
      </c>
    </row>
    <row r="787" spans="1:14" x14ac:dyDescent="0.25">
      <c r="A787" s="2"/>
      <c r="B787" s="66"/>
      <c r="C787" s="21"/>
      <c r="D787" s="35"/>
      <c r="E787" s="68"/>
      <c r="F787" s="1"/>
      <c r="G787" s="8" t="str">
        <f t="shared" si="36"/>
        <v/>
      </c>
      <c r="H787" s="16" t="e">
        <f>IF(COUNTIF(Pover!G$2:G$7733,G787),VLOOKUP(G787,Pover!G$2:I$7733,3,FALSE),"----------------------")</f>
        <v>#N/A</v>
      </c>
      <c r="I787" s="16" t="e">
        <f>IF(COUNTIF(Pover!G$2:G$7733,G787),VLOOKUP(G787,Pover!G$2:J$7733,4,FALSE),"----------------------")</f>
        <v>#N/A</v>
      </c>
      <c r="J787" s="74" t="str">
        <f>IF(COUNTIF(lernitaj!B$2:B$7733,G787),"","• Lernu")</f>
        <v/>
      </c>
      <c r="K787" s="12" t="str">
        <f>IF(COUNTIF(Pover!F$2:F$7733,N787),VLOOKUP(N787,Pover!F$2:G$7733,2,FALSE),"---")</f>
        <v>---</v>
      </c>
      <c r="M787" s="13">
        <f t="shared" si="37"/>
        <v>0</v>
      </c>
      <c r="N787" s="23" t="e">
        <f t="shared" si="38"/>
        <v>#VALUE!</v>
      </c>
    </row>
    <row r="788" spans="1:14" x14ac:dyDescent="0.25">
      <c r="A788" s="2"/>
      <c r="B788" s="66"/>
      <c r="C788" s="21"/>
      <c r="D788" s="35"/>
      <c r="E788" s="68"/>
      <c r="F788" s="1"/>
      <c r="G788" s="8" t="str">
        <f t="shared" si="36"/>
        <v/>
      </c>
      <c r="H788" s="16" t="e">
        <f>IF(COUNTIF(Pover!G$2:G$7733,G788),VLOOKUP(G788,Pover!G$2:I$7733,3,FALSE),"----------------------")</f>
        <v>#N/A</v>
      </c>
      <c r="I788" s="16" t="e">
        <f>IF(COUNTIF(Pover!G$2:G$7733,G788),VLOOKUP(G788,Pover!G$2:J$7733,4,FALSE),"----------------------")</f>
        <v>#N/A</v>
      </c>
      <c r="J788" s="74" t="str">
        <f>IF(COUNTIF(lernitaj!B$2:B$7733,G788),"","• Lernu")</f>
        <v/>
      </c>
      <c r="K788" s="12" t="str">
        <f>IF(COUNTIF(Pover!F$2:F$7733,N788),VLOOKUP(N788,Pover!F$2:G$7733,2,FALSE),"---")</f>
        <v>---</v>
      </c>
      <c r="M788" s="13">
        <f t="shared" si="37"/>
        <v>0</v>
      </c>
      <c r="N788" s="23" t="e">
        <f t="shared" si="38"/>
        <v>#VALUE!</v>
      </c>
    </row>
    <row r="789" spans="1:14" x14ac:dyDescent="0.25">
      <c r="A789" s="2"/>
      <c r="B789" s="66"/>
      <c r="C789" s="21"/>
      <c r="D789" s="35"/>
      <c r="E789" s="68"/>
      <c r="F789" s="1"/>
      <c r="G789" s="8" t="str">
        <f t="shared" si="36"/>
        <v/>
      </c>
      <c r="H789" s="16" t="e">
        <f>IF(COUNTIF(Pover!G$2:G$7733,G789),VLOOKUP(G789,Pover!G$2:I$7733,3,FALSE),"----------------------")</f>
        <v>#N/A</v>
      </c>
      <c r="I789" s="16" t="e">
        <f>IF(COUNTIF(Pover!G$2:G$7733,G789),VLOOKUP(G789,Pover!G$2:J$7733,4,FALSE),"----------------------")</f>
        <v>#N/A</v>
      </c>
      <c r="J789" s="74" t="str">
        <f>IF(COUNTIF(lernitaj!B$2:B$7733,G789),"","• Lernu")</f>
        <v/>
      </c>
      <c r="K789" s="12" t="str">
        <f>IF(COUNTIF(Pover!F$2:F$7733,N789),VLOOKUP(N789,Pover!F$2:G$7733,2,FALSE),"---")</f>
        <v>---</v>
      </c>
      <c r="M789" s="13">
        <f t="shared" si="37"/>
        <v>0</v>
      </c>
      <c r="N789" s="23" t="e">
        <f t="shared" si="38"/>
        <v>#VALUE!</v>
      </c>
    </row>
    <row r="790" spans="1:14" x14ac:dyDescent="0.25">
      <c r="A790" s="2"/>
      <c r="B790" s="66"/>
      <c r="C790" s="21"/>
      <c r="D790" s="35"/>
      <c r="E790" s="68"/>
      <c r="F790" s="1"/>
      <c r="G790" s="8" t="str">
        <f t="shared" si="36"/>
        <v/>
      </c>
      <c r="H790" s="16" t="e">
        <f>IF(COUNTIF(Pover!G$2:G$7733,G790),VLOOKUP(G790,Pover!G$2:I$7733,3,FALSE),"----------------------")</f>
        <v>#N/A</v>
      </c>
      <c r="I790" s="16" t="e">
        <f>IF(COUNTIF(Pover!G$2:G$7733,G790),VLOOKUP(G790,Pover!G$2:J$7733,4,FALSE),"----------------------")</f>
        <v>#N/A</v>
      </c>
      <c r="J790" s="74" t="str">
        <f>IF(COUNTIF(lernitaj!B$2:B$7733,G790),"","• Lernu")</f>
        <v/>
      </c>
      <c r="K790" s="12" t="str">
        <f>IF(COUNTIF(Pover!F$2:F$7733,N790),VLOOKUP(N790,Pover!F$2:G$7733,2,FALSE),"---")</f>
        <v>---</v>
      </c>
      <c r="M790" s="13">
        <f t="shared" si="37"/>
        <v>0</v>
      </c>
      <c r="N790" s="23" t="e">
        <f t="shared" si="38"/>
        <v>#VALUE!</v>
      </c>
    </row>
    <row r="791" spans="1:14" x14ac:dyDescent="0.25">
      <c r="A791" s="2"/>
      <c r="B791" s="66"/>
      <c r="C791" s="21"/>
      <c r="D791" s="35"/>
      <c r="E791" s="68"/>
      <c r="F791" s="1"/>
      <c r="G791" s="8" t="str">
        <f t="shared" si="36"/>
        <v/>
      </c>
      <c r="H791" s="16" t="e">
        <f>IF(COUNTIF(Pover!G$2:G$7733,G791),VLOOKUP(G791,Pover!G$2:I$7733,3,FALSE),"----------------------")</f>
        <v>#N/A</v>
      </c>
      <c r="I791" s="16" t="e">
        <f>IF(COUNTIF(Pover!G$2:G$7733,G791),VLOOKUP(G791,Pover!G$2:J$7733,4,FALSE),"----------------------")</f>
        <v>#N/A</v>
      </c>
      <c r="J791" s="74" t="str">
        <f>IF(COUNTIF(lernitaj!B$2:B$7733,G791),"","• Lernu")</f>
        <v/>
      </c>
      <c r="K791" s="12" t="str">
        <f>IF(COUNTIF(Pover!F$2:F$7733,N791),VLOOKUP(N791,Pover!F$2:G$7733,2,FALSE),"---")</f>
        <v>---</v>
      </c>
      <c r="M791" s="13">
        <f t="shared" si="37"/>
        <v>0</v>
      </c>
      <c r="N791" s="23" t="e">
        <f t="shared" si="38"/>
        <v>#VALUE!</v>
      </c>
    </row>
    <row r="792" spans="1:14" x14ac:dyDescent="0.25">
      <c r="A792" s="2"/>
      <c r="B792" s="66"/>
      <c r="C792" s="21"/>
      <c r="D792" s="35"/>
      <c r="E792" s="68"/>
      <c r="F792" s="1"/>
      <c r="G792" s="8" t="str">
        <f t="shared" si="36"/>
        <v/>
      </c>
      <c r="H792" s="16" t="e">
        <f>IF(COUNTIF(Pover!G$2:G$7733,G792),VLOOKUP(G792,Pover!G$2:I$7733,3,FALSE),"----------------------")</f>
        <v>#N/A</v>
      </c>
      <c r="I792" s="16" t="e">
        <f>IF(COUNTIF(Pover!G$2:G$7733,G792),VLOOKUP(G792,Pover!G$2:J$7733,4,FALSE),"----------------------")</f>
        <v>#N/A</v>
      </c>
      <c r="J792" s="74" t="str">
        <f>IF(COUNTIF(lernitaj!B$2:B$7733,G792),"","• Lernu")</f>
        <v/>
      </c>
      <c r="K792" s="12" t="str">
        <f>IF(COUNTIF(Pover!F$2:F$7733,N792),VLOOKUP(N792,Pover!F$2:G$7733,2,FALSE),"---")</f>
        <v>---</v>
      </c>
      <c r="M792" s="13">
        <f t="shared" si="37"/>
        <v>0</v>
      </c>
      <c r="N792" s="23" t="e">
        <f t="shared" si="38"/>
        <v>#VALUE!</v>
      </c>
    </row>
    <row r="793" spans="1:14" x14ac:dyDescent="0.25">
      <c r="A793" s="2"/>
      <c r="B793" s="66"/>
      <c r="C793" s="21"/>
      <c r="D793" s="35"/>
      <c r="E793" s="68"/>
      <c r="F793" s="1"/>
      <c r="G793" s="8" t="str">
        <f t="shared" si="36"/>
        <v/>
      </c>
      <c r="H793" s="16" t="e">
        <f>IF(COUNTIF(Pover!G$2:G$7733,G793),VLOOKUP(G793,Pover!G$2:I$7733,3,FALSE),"----------------------")</f>
        <v>#N/A</v>
      </c>
      <c r="I793" s="16" t="e">
        <f>IF(COUNTIF(Pover!G$2:G$7733,G793),VLOOKUP(G793,Pover!G$2:J$7733,4,FALSE),"----------------------")</f>
        <v>#N/A</v>
      </c>
      <c r="J793" s="74" t="str">
        <f>IF(COUNTIF(lernitaj!B$2:B$7733,G793),"","• Lernu")</f>
        <v/>
      </c>
      <c r="K793" s="12" t="str">
        <f>IF(COUNTIF(Pover!F$2:F$7733,N793),VLOOKUP(N793,Pover!F$2:G$7733,2,FALSE),"---")</f>
        <v>---</v>
      </c>
      <c r="M793" s="13">
        <f t="shared" si="37"/>
        <v>0</v>
      </c>
      <c r="N793" s="23" t="e">
        <f t="shared" si="38"/>
        <v>#VALUE!</v>
      </c>
    </row>
    <row r="794" spans="1:14" x14ac:dyDescent="0.25">
      <c r="A794" s="2"/>
      <c r="B794" s="66"/>
      <c r="C794" s="21"/>
      <c r="D794" s="35"/>
      <c r="E794" s="68"/>
      <c r="F794" s="1"/>
      <c r="G794" s="8" t="str">
        <f t="shared" si="36"/>
        <v/>
      </c>
      <c r="H794" s="16" t="e">
        <f>IF(COUNTIF(Pover!G$2:G$7733,G794),VLOOKUP(G794,Pover!G$2:I$7733,3,FALSE),"----------------------")</f>
        <v>#N/A</v>
      </c>
      <c r="I794" s="16" t="e">
        <f>IF(COUNTIF(Pover!G$2:G$7733,G794),VLOOKUP(G794,Pover!G$2:J$7733,4,FALSE),"----------------------")</f>
        <v>#N/A</v>
      </c>
      <c r="J794" s="74" t="str">
        <f>IF(COUNTIF(lernitaj!B$2:B$7733,G794),"","• Lernu")</f>
        <v/>
      </c>
      <c r="K794" s="12" t="str">
        <f>IF(COUNTIF(Pover!F$2:F$7733,N794),VLOOKUP(N794,Pover!F$2:G$7733,2,FALSE),"---")</f>
        <v>---</v>
      </c>
      <c r="M794" s="13">
        <f t="shared" si="37"/>
        <v>0</v>
      </c>
      <c r="N794" s="23" t="e">
        <f t="shared" si="38"/>
        <v>#VALUE!</v>
      </c>
    </row>
    <row r="795" spans="1:14" x14ac:dyDescent="0.25">
      <c r="A795" s="2"/>
      <c r="B795" s="66"/>
      <c r="C795" s="21"/>
      <c r="D795" s="35"/>
      <c r="E795" s="68"/>
      <c r="F795" s="1"/>
      <c r="G795" s="8" t="str">
        <f t="shared" si="36"/>
        <v/>
      </c>
      <c r="H795" s="16" t="e">
        <f>IF(COUNTIF(Pover!G$2:G$7733,G795),VLOOKUP(G795,Pover!G$2:I$7733,3,FALSE),"----------------------")</f>
        <v>#N/A</v>
      </c>
      <c r="I795" s="16" t="e">
        <f>IF(COUNTIF(Pover!G$2:G$7733,G795),VLOOKUP(G795,Pover!G$2:J$7733,4,FALSE),"----------------------")</f>
        <v>#N/A</v>
      </c>
      <c r="J795" s="74" t="str">
        <f>IF(COUNTIF(lernitaj!B$2:B$7733,G795),"","• Lernu")</f>
        <v/>
      </c>
      <c r="K795" s="12" t="str">
        <f>IF(COUNTIF(Pover!F$2:F$7733,N795),VLOOKUP(N795,Pover!F$2:G$7733,2,FALSE),"---")</f>
        <v>---</v>
      </c>
      <c r="M795" s="13">
        <f t="shared" si="37"/>
        <v>0</v>
      </c>
      <c r="N795" s="23" t="e">
        <f t="shared" si="38"/>
        <v>#VALUE!</v>
      </c>
    </row>
    <row r="796" spans="1:14" x14ac:dyDescent="0.25">
      <c r="A796" s="2"/>
      <c r="B796" s="66"/>
      <c r="C796" s="21"/>
      <c r="D796" s="35"/>
      <c r="E796" s="68"/>
      <c r="F796" s="1"/>
      <c r="G796" s="8" t="str">
        <f t="shared" si="36"/>
        <v/>
      </c>
      <c r="H796" s="16" t="e">
        <f>IF(COUNTIF(Pover!G$2:G$7733,G796),VLOOKUP(G796,Pover!G$2:I$7733,3,FALSE),"----------------------")</f>
        <v>#N/A</v>
      </c>
      <c r="I796" s="16" t="e">
        <f>IF(COUNTIF(Pover!G$2:G$7733,G796),VLOOKUP(G796,Pover!G$2:J$7733,4,FALSE),"----------------------")</f>
        <v>#N/A</v>
      </c>
      <c r="J796" s="74" t="str">
        <f>IF(COUNTIF(lernitaj!B$2:B$7733,G796),"","• Lernu")</f>
        <v/>
      </c>
      <c r="K796" s="12" t="str">
        <f>IF(COUNTIF(Pover!F$2:F$7733,N796),VLOOKUP(N796,Pover!F$2:G$7733,2,FALSE),"---")</f>
        <v>---</v>
      </c>
      <c r="M796" s="13">
        <f t="shared" si="37"/>
        <v>0</v>
      </c>
      <c r="N796" s="23" t="e">
        <f t="shared" si="38"/>
        <v>#VALUE!</v>
      </c>
    </row>
    <row r="797" spans="1:14" x14ac:dyDescent="0.25">
      <c r="A797" s="2"/>
      <c r="B797" s="66"/>
      <c r="C797" s="21"/>
      <c r="D797" s="35"/>
      <c r="E797" s="68"/>
      <c r="F797" s="1"/>
      <c r="G797" s="8" t="str">
        <f t="shared" si="36"/>
        <v/>
      </c>
      <c r="H797" s="16" t="e">
        <f>IF(COUNTIF(Pover!G$2:G$7733,G797),VLOOKUP(G797,Pover!G$2:I$7733,3,FALSE),"----------------------")</f>
        <v>#N/A</v>
      </c>
      <c r="I797" s="16" t="e">
        <f>IF(COUNTIF(Pover!G$2:G$7733,G797),VLOOKUP(G797,Pover!G$2:J$7733,4,FALSE),"----------------------")</f>
        <v>#N/A</v>
      </c>
      <c r="J797" s="74" t="str">
        <f>IF(COUNTIF(lernitaj!B$2:B$7733,G797),"","• Lernu")</f>
        <v/>
      </c>
      <c r="K797" s="12" t="str">
        <f>IF(COUNTIF(Pover!F$2:F$7733,N797),VLOOKUP(N797,Pover!F$2:G$7733,2,FALSE),"---")</f>
        <v>---</v>
      </c>
      <c r="M797" s="13">
        <f t="shared" si="37"/>
        <v>0</v>
      </c>
      <c r="N797" s="23" t="e">
        <f t="shared" si="38"/>
        <v>#VALUE!</v>
      </c>
    </row>
    <row r="798" spans="1:14" x14ac:dyDescent="0.25">
      <c r="A798" s="2"/>
      <c r="B798" s="66"/>
      <c r="C798" s="21"/>
      <c r="D798" s="35"/>
      <c r="E798" s="68"/>
      <c r="F798" s="1"/>
      <c r="G798" s="8" t="str">
        <f t="shared" si="36"/>
        <v/>
      </c>
      <c r="H798" s="16" t="e">
        <f>IF(COUNTIF(Pover!G$2:G$7733,G798),VLOOKUP(G798,Pover!G$2:I$7733,3,FALSE),"----------------------")</f>
        <v>#N/A</v>
      </c>
      <c r="I798" s="16" t="e">
        <f>IF(COUNTIF(Pover!G$2:G$7733,G798),VLOOKUP(G798,Pover!G$2:J$7733,4,FALSE),"----------------------")</f>
        <v>#N/A</v>
      </c>
      <c r="J798" s="74" t="str">
        <f>IF(COUNTIF(lernitaj!B$2:B$7733,G798),"","• Lernu")</f>
        <v/>
      </c>
      <c r="K798" s="12" t="str">
        <f>IF(COUNTIF(Pover!F$2:F$7733,N798),VLOOKUP(N798,Pover!F$2:G$7733,2,FALSE),"---")</f>
        <v>---</v>
      </c>
      <c r="M798" s="13">
        <f t="shared" si="37"/>
        <v>0</v>
      </c>
      <c r="N798" s="23" t="e">
        <f t="shared" si="38"/>
        <v>#VALUE!</v>
      </c>
    </row>
    <row r="799" spans="1:14" x14ac:dyDescent="0.25">
      <c r="A799" s="2"/>
      <c r="B799" s="66"/>
      <c r="C799" s="21"/>
      <c r="D799" s="35"/>
      <c r="E799" s="68"/>
      <c r="F799" s="1"/>
      <c r="G799" s="8" t="str">
        <f t="shared" si="36"/>
        <v/>
      </c>
      <c r="H799" s="16" t="e">
        <f>IF(COUNTIF(Pover!G$2:G$7733,G799),VLOOKUP(G799,Pover!G$2:I$7733,3,FALSE),"----------------------")</f>
        <v>#N/A</v>
      </c>
      <c r="I799" s="16" t="e">
        <f>IF(COUNTIF(Pover!G$2:G$7733,G799),VLOOKUP(G799,Pover!G$2:J$7733,4,FALSE),"----------------------")</f>
        <v>#N/A</v>
      </c>
      <c r="J799" s="74" t="str">
        <f>IF(COUNTIF(lernitaj!B$2:B$7733,G799),"","• Lernu")</f>
        <v/>
      </c>
      <c r="K799" s="12" t="str">
        <f>IF(COUNTIF(Pover!F$2:F$7733,N799),VLOOKUP(N799,Pover!F$2:G$7733,2,FALSE),"---")</f>
        <v>---</v>
      </c>
      <c r="M799" s="13">
        <f t="shared" si="37"/>
        <v>0</v>
      </c>
      <c r="N799" s="23" t="e">
        <f t="shared" si="38"/>
        <v>#VALUE!</v>
      </c>
    </row>
    <row r="800" spans="1:14" x14ac:dyDescent="0.25">
      <c r="A800" s="2"/>
      <c r="B800" s="66"/>
      <c r="C800" s="21"/>
      <c r="D800" s="35"/>
      <c r="E800" s="68"/>
      <c r="F800" s="1"/>
      <c r="G800" s="8" t="str">
        <f t="shared" si="36"/>
        <v/>
      </c>
      <c r="H800" s="16" t="e">
        <f>IF(COUNTIF(Pover!G$2:G$7733,G800),VLOOKUP(G800,Pover!G$2:I$7733,3,FALSE),"----------------------")</f>
        <v>#N/A</v>
      </c>
      <c r="I800" s="16" t="e">
        <f>IF(COUNTIF(Pover!G$2:G$7733,G800),VLOOKUP(G800,Pover!G$2:J$7733,4,FALSE),"----------------------")</f>
        <v>#N/A</v>
      </c>
      <c r="J800" s="74" t="str">
        <f>IF(COUNTIF(lernitaj!B$2:B$7733,G800),"","• Lernu")</f>
        <v/>
      </c>
      <c r="K800" s="12" t="str">
        <f>IF(COUNTIF(Pover!F$2:F$7733,N800),VLOOKUP(N800,Pover!F$2:G$7733,2,FALSE),"---")</f>
        <v>---</v>
      </c>
      <c r="M800" s="13">
        <f t="shared" si="37"/>
        <v>0</v>
      </c>
      <c r="N800" s="23" t="e">
        <f t="shared" si="38"/>
        <v>#VALUE!</v>
      </c>
    </row>
    <row r="801" spans="1:14" x14ac:dyDescent="0.25">
      <c r="A801" s="2"/>
      <c r="B801" s="66"/>
      <c r="C801" s="21"/>
      <c r="D801" s="35"/>
      <c r="E801" s="68"/>
      <c r="F801" s="1"/>
      <c r="G801" s="8" t="str">
        <f t="shared" si="36"/>
        <v/>
      </c>
      <c r="H801" s="16" t="e">
        <f>IF(COUNTIF(Pover!G$2:G$7733,G801),VLOOKUP(G801,Pover!G$2:I$7733,3,FALSE),"----------------------")</f>
        <v>#N/A</v>
      </c>
      <c r="I801" s="16" t="e">
        <f>IF(COUNTIF(Pover!G$2:G$7733,G801),VLOOKUP(G801,Pover!G$2:J$7733,4,FALSE),"----------------------")</f>
        <v>#N/A</v>
      </c>
      <c r="J801" s="74" t="str">
        <f>IF(COUNTIF(lernitaj!B$2:B$7733,G801),"","• Lernu")</f>
        <v/>
      </c>
      <c r="K801" s="12" t="str">
        <f>IF(COUNTIF(Pover!F$2:F$7733,N801),VLOOKUP(N801,Pover!F$2:G$7733,2,FALSE),"---")</f>
        <v>---</v>
      </c>
      <c r="M801" s="13">
        <f t="shared" si="37"/>
        <v>0</v>
      </c>
      <c r="N801" s="23" t="e">
        <f t="shared" si="38"/>
        <v>#VALUE!</v>
      </c>
    </row>
    <row r="802" spans="1:14" x14ac:dyDescent="0.25">
      <c r="A802" s="2"/>
      <c r="B802" s="66"/>
      <c r="C802" s="21"/>
      <c r="D802" s="35"/>
      <c r="E802" s="68"/>
      <c r="F802" s="1"/>
      <c r="G802" s="8" t="str">
        <f t="shared" si="36"/>
        <v/>
      </c>
      <c r="H802" s="16" t="e">
        <f>IF(COUNTIF(Pover!G$2:G$7733,G802),VLOOKUP(G802,Pover!G$2:I$7733,3,FALSE),"----------------------")</f>
        <v>#N/A</v>
      </c>
      <c r="I802" s="16" t="e">
        <f>IF(COUNTIF(Pover!G$2:G$7733,G802),VLOOKUP(G802,Pover!G$2:J$7733,4,FALSE),"----------------------")</f>
        <v>#N/A</v>
      </c>
      <c r="J802" s="74" t="str">
        <f>IF(COUNTIF(lernitaj!B$2:B$7733,G802),"","• Lernu")</f>
        <v/>
      </c>
      <c r="K802" s="12" t="str">
        <f>IF(COUNTIF(Pover!F$2:F$7733,N802),VLOOKUP(N802,Pover!F$2:G$7733,2,FALSE),"---")</f>
        <v>---</v>
      </c>
      <c r="M802" s="13">
        <f t="shared" si="37"/>
        <v>0</v>
      </c>
      <c r="N802" s="23" t="e">
        <f t="shared" si="38"/>
        <v>#VALUE!</v>
      </c>
    </row>
    <row r="803" spans="1:14" x14ac:dyDescent="0.25">
      <c r="A803" s="2"/>
      <c r="B803" s="66"/>
      <c r="C803" s="21"/>
      <c r="D803" s="35"/>
      <c r="E803" s="68"/>
      <c r="F803" s="1"/>
      <c r="G803" s="8" t="str">
        <f t="shared" si="36"/>
        <v/>
      </c>
      <c r="H803" s="16" t="e">
        <f>IF(COUNTIF(Pover!G$2:G$7733,G803),VLOOKUP(G803,Pover!G$2:I$7733,3,FALSE),"----------------------")</f>
        <v>#N/A</v>
      </c>
      <c r="I803" s="16" t="e">
        <f>IF(COUNTIF(Pover!G$2:G$7733,G803),VLOOKUP(G803,Pover!G$2:J$7733,4,FALSE),"----------------------")</f>
        <v>#N/A</v>
      </c>
      <c r="J803" s="74" t="str">
        <f>IF(COUNTIF(lernitaj!B$2:B$7733,G803),"","• Lernu")</f>
        <v/>
      </c>
      <c r="K803" s="12" t="str">
        <f>IF(COUNTIF(Pover!F$2:F$7733,N803),VLOOKUP(N803,Pover!F$2:G$7733,2,FALSE),"---")</f>
        <v>---</v>
      </c>
      <c r="M803" s="13">
        <f t="shared" si="37"/>
        <v>0</v>
      </c>
      <c r="N803" s="23" t="e">
        <f t="shared" si="38"/>
        <v>#VALUE!</v>
      </c>
    </row>
    <row r="804" spans="1:14" x14ac:dyDescent="0.25">
      <c r="A804" s="2"/>
      <c r="B804" s="66"/>
      <c r="C804" s="21"/>
      <c r="D804" s="35"/>
      <c r="E804" s="68"/>
      <c r="F804" s="1"/>
      <c r="G804" s="8" t="str">
        <f t="shared" si="36"/>
        <v/>
      </c>
      <c r="H804" s="16" t="e">
        <f>IF(COUNTIF(Pover!G$2:G$7733,G804),VLOOKUP(G804,Pover!G$2:I$7733,3,FALSE),"----------------------")</f>
        <v>#N/A</v>
      </c>
      <c r="I804" s="16" t="e">
        <f>IF(COUNTIF(Pover!G$2:G$7733,G804),VLOOKUP(G804,Pover!G$2:J$7733,4,FALSE),"----------------------")</f>
        <v>#N/A</v>
      </c>
      <c r="J804" s="74" t="str">
        <f>IF(COUNTIF(lernitaj!B$2:B$7733,G804),"","• Lernu")</f>
        <v/>
      </c>
      <c r="K804" s="12" t="str">
        <f>IF(COUNTIF(Pover!F$2:F$7733,N804),VLOOKUP(N804,Pover!F$2:G$7733,2,FALSE),"---")</f>
        <v>---</v>
      </c>
      <c r="M804" s="13">
        <f t="shared" si="37"/>
        <v>0</v>
      </c>
      <c r="N804" s="23" t="e">
        <f t="shared" si="38"/>
        <v>#VALUE!</v>
      </c>
    </row>
    <row r="805" spans="1:14" x14ac:dyDescent="0.25">
      <c r="A805" s="2"/>
      <c r="B805" s="66"/>
      <c r="C805" s="21"/>
      <c r="D805" s="35"/>
      <c r="E805" s="68"/>
      <c r="F805" s="1"/>
      <c r="G805" s="8" t="str">
        <f t="shared" si="36"/>
        <v/>
      </c>
      <c r="H805" s="16" t="e">
        <f>IF(COUNTIF(Pover!G$2:G$7733,G805),VLOOKUP(G805,Pover!G$2:I$7733,3,FALSE),"----------------------")</f>
        <v>#N/A</v>
      </c>
      <c r="I805" s="16" t="e">
        <f>IF(COUNTIF(Pover!G$2:G$7733,G805),VLOOKUP(G805,Pover!G$2:J$7733,4,FALSE),"----------------------")</f>
        <v>#N/A</v>
      </c>
      <c r="J805" s="74" t="str">
        <f>IF(COUNTIF(lernitaj!B$2:B$7733,G805),"","• Lernu")</f>
        <v/>
      </c>
      <c r="K805" s="12" t="str">
        <f>IF(COUNTIF(Pover!F$2:F$7733,N805),VLOOKUP(N805,Pover!F$2:G$7733,2,FALSE),"---")</f>
        <v>---</v>
      </c>
      <c r="M805" s="13">
        <f t="shared" si="37"/>
        <v>0</v>
      </c>
      <c r="N805" s="23" t="e">
        <f t="shared" si="38"/>
        <v>#VALUE!</v>
      </c>
    </row>
    <row r="806" spans="1:14" x14ac:dyDescent="0.25">
      <c r="A806" s="2"/>
      <c r="B806" s="66"/>
      <c r="C806" s="21"/>
      <c r="D806" s="35"/>
      <c r="E806" s="68"/>
      <c r="F806" s="1"/>
      <c r="G806" s="8" t="str">
        <f t="shared" si="36"/>
        <v/>
      </c>
      <c r="H806" s="16" t="e">
        <f>IF(COUNTIF(Pover!G$2:G$7733,G806),VLOOKUP(G806,Pover!G$2:I$7733,3,FALSE),"----------------------")</f>
        <v>#N/A</v>
      </c>
      <c r="I806" s="16" t="e">
        <f>IF(COUNTIF(Pover!G$2:G$7733,G806),VLOOKUP(G806,Pover!G$2:J$7733,4,FALSE),"----------------------")</f>
        <v>#N/A</v>
      </c>
      <c r="J806" s="74" t="str">
        <f>IF(COUNTIF(lernitaj!B$2:B$7733,G806),"","• Lernu")</f>
        <v/>
      </c>
      <c r="K806" s="12" t="str">
        <f>IF(COUNTIF(Pover!F$2:F$7733,N806),VLOOKUP(N806,Pover!F$2:G$7733,2,FALSE),"---")</f>
        <v>---</v>
      </c>
      <c r="M806" s="13">
        <f t="shared" si="37"/>
        <v>0</v>
      </c>
      <c r="N806" s="23" t="e">
        <f t="shared" si="38"/>
        <v>#VALUE!</v>
      </c>
    </row>
    <row r="807" spans="1:14" x14ac:dyDescent="0.25">
      <c r="A807" s="2"/>
      <c r="B807" s="66"/>
      <c r="C807" s="21"/>
      <c r="D807" s="35"/>
      <c r="E807" s="68"/>
      <c r="F807" s="1"/>
      <c r="G807" s="8" t="str">
        <f t="shared" si="36"/>
        <v/>
      </c>
      <c r="H807" s="16" t="e">
        <f>IF(COUNTIF(Pover!G$2:G$7733,G807),VLOOKUP(G807,Pover!G$2:I$7733,3,FALSE),"----------------------")</f>
        <v>#N/A</v>
      </c>
      <c r="I807" s="16" t="e">
        <f>IF(COUNTIF(Pover!G$2:G$7733,G807),VLOOKUP(G807,Pover!G$2:J$7733,4,FALSE),"----------------------")</f>
        <v>#N/A</v>
      </c>
      <c r="J807" s="74" t="str">
        <f>IF(COUNTIF(lernitaj!B$2:B$7733,G807),"","• Lernu")</f>
        <v/>
      </c>
      <c r="K807" s="12" t="str">
        <f>IF(COUNTIF(Pover!F$2:F$7733,N807),VLOOKUP(N807,Pover!F$2:G$7733,2,FALSE),"---")</f>
        <v>---</v>
      </c>
      <c r="M807" s="13">
        <f t="shared" si="37"/>
        <v>0</v>
      </c>
      <c r="N807" s="23" t="e">
        <f t="shared" si="38"/>
        <v>#VALUE!</v>
      </c>
    </row>
    <row r="808" spans="1:14" x14ac:dyDescent="0.25">
      <c r="A808" s="2"/>
      <c r="B808" s="66"/>
      <c r="C808" s="21"/>
      <c r="D808" s="35"/>
      <c r="E808" s="68"/>
      <c r="F808" s="1"/>
      <c r="G808" s="8" t="str">
        <f t="shared" si="36"/>
        <v/>
      </c>
      <c r="H808" s="16" t="e">
        <f>IF(COUNTIF(Pover!G$2:G$7733,G808),VLOOKUP(G808,Pover!G$2:I$7733,3,FALSE),"----------------------")</f>
        <v>#N/A</v>
      </c>
      <c r="I808" s="16" t="e">
        <f>IF(COUNTIF(Pover!G$2:G$7733,G808),VLOOKUP(G808,Pover!G$2:J$7733,4,FALSE),"----------------------")</f>
        <v>#N/A</v>
      </c>
      <c r="J808" s="74" t="str">
        <f>IF(COUNTIF(lernitaj!B$2:B$7733,G808),"","• Lernu")</f>
        <v/>
      </c>
      <c r="K808" s="12" t="str">
        <f>IF(COUNTIF(Pover!F$2:F$7733,N808),VLOOKUP(N808,Pover!F$2:G$7733,2,FALSE),"---")</f>
        <v>---</v>
      </c>
      <c r="M808" s="13">
        <f t="shared" si="37"/>
        <v>0</v>
      </c>
      <c r="N808" s="23" t="e">
        <f t="shared" si="38"/>
        <v>#VALUE!</v>
      </c>
    </row>
    <row r="809" spans="1:14" x14ac:dyDescent="0.25">
      <c r="A809" s="2"/>
      <c r="B809" s="66"/>
      <c r="C809" s="21"/>
      <c r="D809" s="35"/>
      <c r="E809" s="68"/>
      <c r="F809" s="1"/>
      <c r="G809" s="8" t="str">
        <f t="shared" si="36"/>
        <v/>
      </c>
      <c r="H809" s="16" t="e">
        <f>IF(COUNTIF(Pover!G$2:G$7733,G809),VLOOKUP(G809,Pover!G$2:I$7733,3,FALSE),"----------------------")</f>
        <v>#N/A</v>
      </c>
      <c r="I809" s="16" t="e">
        <f>IF(COUNTIF(Pover!G$2:G$7733,G809),VLOOKUP(G809,Pover!G$2:J$7733,4,FALSE),"----------------------")</f>
        <v>#N/A</v>
      </c>
      <c r="J809" s="74" t="str">
        <f>IF(COUNTIF(lernitaj!B$2:B$7733,G809),"","• Lernu")</f>
        <v/>
      </c>
      <c r="K809" s="12" t="str">
        <f>IF(COUNTIF(Pover!F$2:F$7733,N809),VLOOKUP(N809,Pover!F$2:G$7733,2,FALSE),"---")</f>
        <v>---</v>
      </c>
      <c r="M809" s="13">
        <f t="shared" si="37"/>
        <v>0</v>
      </c>
      <c r="N809" s="23" t="e">
        <f t="shared" si="38"/>
        <v>#VALUE!</v>
      </c>
    </row>
    <row r="810" spans="1:14" x14ac:dyDescent="0.25">
      <c r="A810" s="2"/>
      <c r="B810" s="66"/>
      <c r="C810" s="21"/>
      <c r="D810" s="35"/>
      <c r="E810" s="68"/>
      <c r="F810" s="1"/>
      <c r="G810" s="8" t="str">
        <f t="shared" si="36"/>
        <v/>
      </c>
      <c r="H810" s="16" t="e">
        <f>IF(COUNTIF(Pover!G$2:G$7733,G810),VLOOKUP(G810,Pover!G$2:I$7733,3,FALSE),"----------------------")</f>
        <v>#N/A</v>
      </c>
      <c r="I810" s="16" t="e">
        <f>IF(COUNTIF(Pover!G$2:G$7733,G810),VLOOKUP(G810,Pover!G$2:J$7733,4,FALSE),"----------------------")</f>
        <v>#N/A</v>
      </c>
      <c r="J810" s="74" t="str">
        <f>IF(COUNTIF(lernitaj!B$2:B$7733,G810),"","• Lernu")</f>
        <v/>
      </c>
      <c r="K810" s="12" t="str">
        <f>IF(COUNTIF(Pover!F$2:F$7733,N810),VLOOKUP(N810,Pover!F$2:G$7733,2,FALSE),"---")</f>
        <v>---</v>
      </c>
      <c r="M810" s="13">
        <f t="shared" si="37"/>
        <v>0</v>
      </c>
      <c r="N810" s="23" t="e">
        <f t="shared" si="38"/>
        <v>#VALUE!</v>
      </c>
    </row>
    <row r="811" spans="1:14" x14ac:dyDescent="0.25">
      <c r="A811" s="2"/>
      <c r="B811" s="66"/>
      <c r="C811" s="21"/>
      <c r="D811" s="35"/>
      <c r="E811" s="68"/>
      <c r="F811" s="1"/>
      <c r="G811" s="8" t="str">
        <f t="shared" si="36"/>
        <v/>
      </c>
      <c r="H811" s="16" t="e">
        <f>IF(COUNTIF(Pover!G$2:G$7733,G811),VLOOKUP(G811,Pover!G$2:I$7733,3,FALSE),"----------------------")</f>
        <v>#N/A</v>
      </c>
      <c r="I811" s="16" t="e">
        <f>IF(COUNTIF(Pover!G$2:G$7733,G811),VLOOKUP(G811,Pover!G$2:J$7733,4,FALSE),"----------------------")</f>
        <v>#N/A</v>
      </c>
      <c r="J811" s="74" t="str">
        <f>IF(COUNTIF(lernitaj!B$2:B$7733,G811),"","• Lernu")</f>
        <v/>
      </c>
      <c r="K811" s="12" t="str">
        <f>IF(COUNTIF(Pover!F$2:F$7733,N811),VLOOKUP(N811,Pover!F$2:G$7733,2,FALSE),"---")</f>
        <v>---</v>
      </c>
      <c r="M811" s="13">
        <f t="shared" si="37"/>
        <v>0</v>
      </c>
      <c r="N811" s="23" t="e">
        <f t="shared" si="38"/>
        <v>#VALUE!</v>
      </c>
    </row>
    <row r="812" spans="1:14" x14ac:dyDescent="0.25">
      <c r="A812" s="2"/>
      <c r="B812" s="66"/>
      <c r="C812" s="21"/>
      <c r="D812" s="35"/>
      <c r="E812" s="68"/>
      <c r="F812" s="1"/>
      <c r="G812" s="8" t="str">
        <f t="shared" si="36"/>
        <v/>
      </c>
      <c r="H812" s="16" t="e">
        <f>IF(COUNTIF(Pover!G$2:G$7733,G812),VLOOKUP(G812,Pover!G$2:I$7733,3,FALSE),"----------------------")</f>
        <v>#N/A</v>
      </c>
      <c r="I812" s="16" t="e">
        <f>IF(COUNTIF(Pover!G$2:G$7733,G812),VLOOKUP(G812,Pover!G$2:J$7733,4,FALSE),"----------------------")</f>
        <v>#N/A</v>
      </c>
      <c r="J812" s="74" t="str">
        <f>IF(COUNTIF(lernitaj!B$2:B$7733,G812),"","• Lernu")</f>
        <v/>
      </c>
      <c r="K812" s="12" t="str">
        <f>IF(COUNTIF(Pover!F$2:F$7733,N812),VLOOKUP(N812,Pover!F$2:G$7733,2,FALSE),"---")</f>
        <v>---</v>
      </c>
      <c r="M812" s="13">
        <f t="shared" si="37"/>
        <v>0</v>
      </c>
      <c r="N812" s="23" t="e">
        <f t="shared" si="38"/>
        <v>#VALUE!</v>
      </c>
    </row>
    <row r="813" spans="1:14" x14ac:dyDescent="0.25">
      <c r="A813" s="2"/>
      <c r="B813" s="66"/>
      <c r="C813" s="21"/>
      <c r="D813" s="35"/>
      <c r="E813" s="68"/>
      <c r="F813" s="1"/>
      <c r="G813" s="8" t="str">
        <f t="shared" ref="G813:G876" si="39">SUBSTITUTE(SUBSTITUTE(SUBSTITUTE(SUBSTITUTE(SUBSTITUTE(SUBSTITUTE(D813,"ux","ŭ"),"sx","ŝ"),"gx","ĝ"),"hx","ĥ"),"jx","ĵ"),"cx","ĉ")</f>
        <v/>
      </c>
      <c r="H813" s="16" t="e">
        <f>IF(COUNTIF(Pover!G$2:G$7733,G813),VLOOKUP(G813,Pover!G$2:I$7733,3,FALSE),"----------------------")</f>
        <v>#N/A</v>
      </c>
      <c r="I813" s="16" t="e">
        <f>IF(COUNTIF(Pover!G$2:G$7733,G813),VLOOKUP(G813,Pover!G$2:J$7733,4,FALSE),"----------------------")</f>
        <v>#N/A</v>
      </c>
      <c r="J813" s="74" t="str">
        <f>IF(COUNTIF(lernitaj!B$2:B$7733,G813),"","• Lernu")</f>
        <v/>
      </c>
      <c r="K813" s="12" t="str">
        <f>IF(COUNTIF(Pover!F$2:F$7733,N813),VLOOKUP(N813,Pover!F$2:G$7733,2,FALSE),"---")</f>
        <v>---</v>
      </c>
      <c r="M813" s="13">
        <f t="shared" si="37"/>
        <v>0</v>
      </c>
      <c r="N813" s="23" t="e">
        <f t="shared" si="38"/>
        <v>#VALUE!</v>
      </c>
    </row>
    <row r="814" spans="1:14" x14ac:dyDescent="0.25">
      <c r="A814" s="2"/>
      <c r="B814" s="66"/>
      <c r="C814" s="21"/>
      <c r="D814" s="35"/>
      <c r="E814" s="68"/>
      <c r="F814" s="1"/>
      <c r="G814" s="8" t="str">
        <f t="shared" si="39"/>
        <v/>
      </c>
      <c r="H814" s="16" t="e">
        <f>IF(COUNTIF(Pover!G$2:G$7733,G814),VLOOKUP(G814,Pover!G$2:I$7733,3,FALSE),"----------------------")</f>
        <v>#N/A</v>
      </c>
      <c r="I814" s="16" t="e">
        <f>IF(COUNTIF(Pover!G$2:G$7733,G814),VLOOKUP(G814,Pover!G$2:J$7733,4,FALSE),"----------------------")</f>
        <v>#N/A</v>
      </c>
      <c r="J814" s="74" t="str">
        <f>IF(COUNTIF(lernitaj!B$2:B$7733,G814),"","• Lernu")</f>
        <v/>
      </c>
      <c r="K814" s="12" t="str">
        <f>IF(COUNTIF(Pover!F$2:F$7733,N814),VLOOKUP(N814,Pover!F$2:G$7733,2,FALSE),"---")</f>
        <v>---</v>
      </c>
      <c r="M814" s="13">
        <f t="shared" si="37"/>
        <v>0</v>
      </c>
      <c r="N814" s="23" t="e">
        <f t="shared" si="38"/>
        <v>#VALUE!</v>
      </c>
    </row>
    <row r="815" spans="1:14" x14ac:dyDescent="0.25">
      <c r="A815" s="2"/>
      <c r="B815" s="66"/>
      <c r="C815" s="21"/>
      <c r="D815" s="35"/>
      <c r="E815" s="68"/>
      <c r="F815" s="1"/>
      <c r="G815" s="8" t="str">
        <f t="shared" si="39"/>
        <v/>
      </c>
      <c r="H815" s="16" t="e">
        <f>IF(COUNTIF(Pover!G$2:G$7733,G815),VLOOKUP(G815,Pover!G$2:I$7733,3,FALSE),"----------------------")</f>
        <v>#N/A</v>
      </c>
      <c r="I815" s="16" t="e">
        <f>IF(COUNTIF(Pover!G$2:G$7733,G815),VLOOKUP(G815,Pover!G$2:J$7733,4,FALSE),"----------------------")</f>
        <v>#N/A</v>
      </c>
      <c r="J815" s="74" t="str">
        <f>IF(COUNTIF(lernitaj!B$2:B$7733,G815),"","• Lernu")</f>
        <v/>
      </c>
      <c r="K815" s="12" t="str">
        <f>IF(COUNTIF(Pover!F$2:F$7733,N815),VLOOKUP(N815,Pover!F$2:G$7733,2,FALSE),"---")</f>
        <v>---</v>
      </c>
      <c r="M815" s="13">
        <f t="shared" si="37"/>
        <v>0</v>
      </c>
      <c r="N815" s="23" t="e">
        <f t="shared" si="38"/>
        <v>#VALUE!</v>
      </c>
    </row>
    <row r="816" spans="1:14" x14ac:dyDescent="0.25">
      <c r="A816" s="2"/>
      <c r="B816" s="66"/>
      <c r="C816" s="21"/>
      <c r="D816" s="35"/>
      <c r="E816" s="68"/>
      <c r="F816" s="1"/>
      <c r="G816" s="8" t="str">
        <f t="shared" si="39"/>
        <v/>
      </c>
      <c r="H816" s="16" t="e">
        <f>IF(COUNTIF(Pover!G$2:G$7733,G816),VLOOKUP(G816,Pover!G$2:I$7733,3,FALSE),"----------------------")</f>
        <v>#N/A</v>
      </c>
      <c r="I816" s="16" t="e">
        <f>IF(COUNTIF(Pover!G$2:G$7733,G816),VLOOKUP(G816,Pover!G$2:J$7733,4,FALSE),"----------------------")</f>
        <v>#N/A</v>
      </c>
      <c r="J816" s="74" t="str">
        <f>IF(COUNTIF(lernitaj!B$2:B$7733,G816),"","• Lernu")</f>
        <v/>
      </c>
      <c r="K816" s="12" t="str">
        <f>IF(COUNTIF(Pover!F$2:F$7733,N816),VLOOKUP(N816,Pover!F$2:G$7733,2,FALSE),"---")</f>
        <v>---</v>
      </c>
      <c r="M816" s="13">
        <f t="shared" si="37"/>
        <v>0</v>
      </c>
      <c r="N816" s="23" t="e">
        <f t="shared" si="38"/>
        <v>#VALUE!</v>
      </c>
    </row>
    <row r="817" spans="1:14" x14ac:dyDescent="0.25">
      <c r="A817" s="2"/>
      <c r="B817" s="66"/>
      <c r="C817" s="21"/>
      <c r="D817" s="35"/>
      <c r="E817" s="68"/>
      <c r="F817" s="1"/>
      <c r="G817" s="8" t="str">
        <f t="shared" si="39"/>
        <v/>
      </c>
      <c r="H817" s="16" t="e">
        <f>IF(COUNTIF(Pover!G$2:G$7733,G817),VLOOKUP(G817,Pover!G$2:I$7733,3,FALSE),"----------------------")</f>
        <v>#N/A</v>
      </c>
      <c r="I817" s="16" t="e">
        <f>IF(COUNTIF(Pover!G$2:G$7733,G817),VLOOKUP(G817,Pover!G$2:J$7733,4,FALSE),"----------------------")</f>
        <v>#N/A</v>
      </c>
      <c r="J817" s="74" t="str">
        <f>IF(COUNTIF(lernitaj!B$2:B$7733,G817),"","• Lernu")</f>
        <v/>
      </c>
      <c r="K817" s="12" t="str">
        <f>IF(COUNTIF(Pover!F$2:F$7733,N817),VLOOKUP(N817,Pover!F$2:G$7733,2,FALSE),"---")</f>
        <v>---</v>
      </c>
      <c r="M817" s="13">
        <f t="shared" si="37"/>
        <v>0</v>
      </c>
      <c r="N817" s="23" t="e">
        <f t="shared" si="38"/>
        <v>#VALUE!</v>
      </c>
    </row>
    <row r="818" spans="1:14" x14ac:dyDescent="0.25">
      <c r="A818" s="2"/>
      <c r="B818" s="66"/>
      <c r="C818" s="21"/>
      <c r="D818" s="35"/>
      <c r="E818" s="68"/>
      <c r="F818" s="1"/>
      <c r="G818" s="8" t="str">
        <f t="shared" si="39"/>
        <v/>
      </c>
      <c r="H818" s="16" t="e">
        <f>IF(COUNTIF(Pover!G$2:G$7733,G818),VLOOKUP(G818,Pover!G$2:I$7733,3,FALSE),"----------------------")</f>
        <v>#N/A</v>
      </c>
      <c r="I818" s="16" t="e">
        <f>IF(COUNTIF(Pover!G$2:G$7733,G818),VLOOKUP(G818,Pover!G$2:J$7733,4,FALSE),"----------------------")</f>
        <v>#N/A</v>
      </c>
      <c r="J818" s="74" t="str">
        <f>IF(COUNTIF(lernitaj!B$2:B$7733,G818),"","• Lernu")</f>
        <v/>
      </c>
      <c r="K818" s="12" t="str">
        <f>IF(COUNTIF(Pover!F$2:F$7733,N818),VLOOKUP(N818,Pover!F$2:G$7733,2,FALSE),"---")</f>
        <v>---</v>
      </c>
      <c r="M818" s="13">
        <f t="shared" si="37"/>
        <v>0</v>
      </c>
      <c r="N818" s="23" t="e">
        <f t="shared" si="38"/>
        <v>#VALUE!</v>
      </c>
    </row>
    <row r="819" spans="1:14" x14ac:dyDescent="0.25">
      <c r="A819" s="2"/>
      <c r="B819" s="66"/>
      <c r="C819" s="21"/>
      <c r="D819" s="35"/>
      <c r="E819" s="68"/>
      <c r="F819" s="1"/>
      <c r="G819" s="8" t="str">
        <f t="shared" si="39"/>
        <v/>
      </c>
      <c r="H819" s="16" t="e">
        <f>IF(COUNTIF(Pover!G$2:G$7733,G819),VLOOKUP(G819,Pover!G$2:I$7733,3,FALSE),"----------------------")</f>
        <v>#N/A</v>
      </c>
      <c r="I819" s="16" t="e">
        <f>IF(COUNTIF(Pover!G$2:G$7733,G819),VLOOKUP(G819,Pover!G$2:J$7733,4,FALSE),"----------------------")</f>
        <v>#N/A</v>
      </c>
      <c r="J819" s="74" t="str">
        <f>IF(COUNTIF(lernitaj!B$2:B$7733,G819),"","• Lernu")</f>
        <v/>
      </c>
      <c r="K819" s="12" t="str">
        <f>IF(COUNTIF(Pover!F$2:F$7733,N819),VLOOKUP(N819,Pover!F$2:G$7733,2,FALSE),"---")</f>
        <v>---</v>
      </c>
      <c r="M819" s="13">
        <f t="shared" si="37"/>
        <v>0</v>
      </c>
      <c r="N819" s="23" t="e">
        <f t="shared" si="38"/>
        <v>#VALUE!</v>
      </c>
    </row>
    <row r="820" spans="1:14" x14ac:dyDescent="0.25">
      <c r="A820" s="2"/>
      <c r="B820" s="66"/>
      <c r="C820" s="21"/>
      <c r="D820" s="35"/>
      <c r="E820" s="68"/>
      <c r="F820" s="1"/>
      <c r="G820" s="8" t="str">
        <f t="shared" si="39"/>
        <v/>
      </c>
      <c r="H820" s="16" t="e">
        <f>IF(COUNTIF(Pover!G$2:G$7733,G820),VLOOKUP(G820,Pover!G$2:I$7733,3,FALSE),"----------------------")</f>
        <v>#N/A</v>
      </c>
      <c r="I820" s="16" t="e">
        <f>IF(COUNTIF(Pover!G$2:G$7733,G820),VLOOKUP(G820,Pover!G$2:J$7733,4,FALSE),"----------------------")</f>
        <v>#N/A</v>
      </c>
      <c r="J820" s="74" t="str">
        <f>IF(COUNTIF(lernitaj!B$2:B$7733,G820),"","• Lernu")</f>
        <v/>
      </c>
      <c r="K820" s="12" t="str">
        <f>IF(COUNTIF(Pover!F$2:F$7733,N820),VLOOKUP(N820,Pover!F$2:G$7733,2,FALSE),"---")</f>
        <v>---</v>
      </c>
      <c r="M820" s="13">
        <f t="shared" si="37"/>
        <v>0</v>
      </c>
      <c r="N820" s="23" t="e">
        <f t="shared" si="38"/>
        <v>#VALUE!</v>
      </c>
    </row>
    <row r="821" spans="1:14" x14ac:dyDescent="0.25">
      <c r="A821" s="2"/>
      <c r="B821" s="66"/>
      <c r="C821" s="21"/>
      <c r="D821" s="35"/>
      <c r="E821" s="68"/>
      <c r="F821" s="1"/>
      <c r="G821" s="8" t="str">
        <f t="shared" si="39"/>
        <v/>
      </c>
      <c r="H821" s="16" t="e">
        <f>IF(COUNTIF(Pover!G$2:G$7733,G821),VLOOKUP(G821,Pover!G$2:I$7733,3,FALSE),"----------------------")</f>
        <v>#N/A</v>
      </c>
      <c r="I821" s="16" t="e">
        <f>IF(COUNTIF(Pover!G$2:G$7733,G821),VLOOKUP(G821,Pover!G$2:J$7733,4,FALSE),"----------------------")</f>
        <v>#N/A</v>
      </c>
      <c r="J821" s="74" t="str">
        <f>IF(COUNTIF(lernitaj!B$2:B$7733,G821),"","• Lernu")</f>
        <v/>
      </c>
      <c r="K821" s="12" t="str">
        <f>IF(COUNTIF(Pover!F$2:F$7733,N821),VLOOKUP(N821,Pover!F$2:G$7733,2,FALSE),"---")</f>
        <v>---</v>
      </c>
      <c r="M821" s="13">
        <f t="shared" si="37"/>
        <v>0</v>
      </c>
      <c r="N821" s="23" t="e">
        <f t="shared" si="38"/>
        <v>#VALUE!</v>
      </c>
    </row>
    <row r="822" spans="1:14" x14ac:dyDescent="0.25">
      <c r="A822" s="2"/>
      <c r="B822" s="66"/>
      <c r="C822" s="21"/>
      <c r="D822" s="35"/>
      <c r="E822" s="68"/>
      <c r="F822" s="1"/>
      <c r="G822" s="8" t="str">
        <f t="shared" si="39"/>
        <v/>
      </c>
      <c r="H822" s="16" t="e">
        <f>IF(COUNTIF(Pover!G$2:G$7733,G822),VLOOKUP(G822,Pover!G$2:I$7733,3,FALSE),"----------------------")</f>
        <v>#N/A</v>
      </c>
      <c r="I822" s="16" t="e">
        <f>IF(COUNTIF(Pover!G$2:G$7733,G822),VLOOKUP(G822,Pover!G$2:J$7733,4,FALSE),"----------------------")</f>
        <v>#N/A</v>
      </c>
      <c r="J822" s="74" t="str">
        <f>IF(COUNTIF(lernitaj!B$2:B$7733,G822),"","• Lernu")</f>
        <v/>
      </c>
      <c r="K822" s="12" t="str">
        <f>IF(COUNTIF(Pover!F$2:F$7733,N822),VLOOKUP(N822,Pover!F$2:G$7733,2,FALSE),"---")</f>
        <v>---</v>
      </c>
      <c r="M822" s="13">
        <f t="shared" si="37"/>
        <v>0</v>
      </c>
      <c r="N822" s="23" t="e">
        <f t="shared" si="38"/>
        <v>#VALUE!</v>
      </c>
    </row>
    <row r="823" spans="1:14" x14ac:dyDescent="0.25">
      <c r="A823" s="2"/>
      <c r="B823" s="66"/>
      <c r="C823" s="21"/>
      <c r="D823" s="35"/>
      <c r="E823" s="68"/>
      <c r="F823" s="1"/>
      <c r="G823" s="8" t="str">
        <f t="shared" si="39"/>
        <v/>
      </c>
      <c r="H823" s="16" t="e">
        <f>IF(COUNTIF(Pover!G$2:G$7733,G823),VLOOKUP(G823,Pover!G$2:I$7733,3,FALSE),"----------------------")</f>
        <v>#N/A</v>
      </c>
      <c r="I823" s="16" t="e">
        <f>IF(COUNTIF(Pover!G$2:G$7733,G823),VLOOKUP(G823,Pover!G$2:J$7733,4,FALSE),"----------------------")</f>
        <v>#N/A</v>
      </c>
      <c r="J823" s="74" t="str">
        <f>IF(COUNTIF(lernitaj!B$2:B$7733,G823),"","• Lernu")</f>
        <v/>
      </c>
      <c r="K823" s="12" t="str">
        <f>IF(COUNTIF(Pover!F$2:F$7733,N823),VLOOKUP(N823,Pover!F$2:G$7733,2,FALSE),"---")</f>
        <v>---</v>
      </c>
      <c r="M823" s="13">
        <f t="shared" si="37"/>
        <v>0</v>
      </c>
      <c r="N823" s="23" t="e">
        <f t="shared" si="38"/>
        <v>#VALUE!</v>
      </c>
    </row>
    <row r="824" spans="1:14" x14ac:dyDescent="0.25">
      <c r="A824" s="2"/>
      <c r="B824" s="66"/>
      <c r="C824" s="21"/>
      <c r="D824" s="35"/>
      <c r="E824" s="68"/>
      <c r="F824" s="1"/>
      <c r="G824" s="8" t="str">
        <f t="shared" si="39"/>
        <v/>
      </c>
      <c r="H824" s="16" t="e">
        <f>IF(COUNTIF(Pover!G$2:G$7733,G824),VLOOKUP(G824,Pover!G$2:I$7733,3,FALSE),"----------------------")</f>
        <v>#N/A</v>
      </c>
      <c r="I824" s="16" t="e">
        <f>IF(COUNTIF(Pover!G$2:G$7733,G824),VLOOKUP(G824,Pover!G$2:J$7733,4,FALSE),"----------------------")</f>
        <v>#N/A</v>
      </c>
      <c r="J824" s="74" t="str">
        <f>IF(COUNTIF(lernitaj!B$2:B$7733,G824),"","• Lernu")</f>
        <v/>
      </c>
      <c r="K824" s="12" t="str">
        <f>IF(COUNTIF(Pover!F$2:F$7733,N824),VLOOKUP(N824,Pover!F$2:G$7733,2,FALSE),"---")</f>
        <v>---</v>
      </c>
      <c r="M824" s="13">
        <f t="shared" si="37"/>
        <v>0</v>
      </c>
      <c r="N824" s="23" t="e">
        <f t="shared" si="38"/>
        <v>#VALUE!</v>
      </c>
    </row>
    <row r="825" spans="1:14" x14ac:dyDescent="0.25">
      <c r="A825" s="2"/>
      <c r="B825" s="66"/>
      <c r="C825" s="21"/>
      <c r="D825" s="35"/>
      <c r="E825" s="68"/>
      <c r="F825" s="1"/>
      <c r="G825" s="8" t="str">
        <f t="shared" si="39"/>
        <v/>
      </c>
      <c r="H825" s="16" t="e">
        <f>IF(COUNTIF(Pover!G$2:G$7733,G825),VLOOKUP(G825,Pover!G$2:I$7733,3,FALSE),"----------------------")</f>
        <v>#N/A</v>
      </c>
      <c r="I825" s="16" t="e">
        <f>IF(COUNTIF(Pover!G$2:G$7733,G825),VLOOKUP(G825,Pover!G$2:J$7733,4,FALSE),"----------------------")</f>
        <v>#N/A</v>
      </c>
      <c r="J825" s="74" t="str">
        <f>IF(COUNTIF(lernitaj!B$2:B$7733,G825),"","• Lernu")</f>
        <v/>
      </c>
      <c r="K825" s="12" t="str">
        <f>IF(COUNTIF(Pover!F$2:F$7733,N825),VLOOKUP(N825,Pover!F$2:G$7733,2,FALSE),"---")</f>
        <v>---</v>
      </c>
      <c r="M825" s="13">
        <f t="shared" si="37"/>
        <v>0</v>
      </c>
      <c r="N825" s="23" t="e">
        <f t="shared" si="38"/>
        <v>#VALUE!</v>
      </c>
    </row>
    <row r="826" spans="1:14" x14ac:dyDescent="0.25">
      <c r="A826" s="2"/>
      <c r="B826" s="66"/>
      <c r="C826" s="21"/>
      <c r="D826" s="35"/>
      <c r="E826" s="68"/>
      <c r="F826" s="1"/>
      <c r="G826" s="8" t="str">
        <f t="shared" si="39"/>
        <v/>
      </c>
      <c r="H826" s="16" t="e">
        <f>IF(COUNTIF(Pover!G$2:G$7733,G826),VLOOKUP(G826,Pover!G$2:I$7733,3,FALSE),"----------------------")</f>
        <v>#N/A</v>
      </c>
      <c r="I826" s="16" t="e">
        <f>IF(COUNTIF(Pover!G$2:G$7733,G826),VLOOKUP(G826,Pover!G$2:J$7733,4,FALSE),"----------------------")</f>
        <v>#N/A</v>
      </c>
      <c r="J826" s="74" t="str">
        <f>IF(COUNTIF(lernitaj!B$2:B$7733,G826),"","• Lernu")</f>
        <v/>
      </c>
      <c r="K826" s="12" t="str">
        <f>IF(COUNTIF(Pover!F$2:F$7733,N826),VLOOKUP(N826,Pover!F$2:G$7733,2,FALSE),"---")</f>
        <v>---</v>
      </c>
      <c r="M826" s="13">
        <f t="shared" si="37"/>
        <v>0</v>
      </c>
      <c r="N826" s="23" t="e">
        <f t="shared" si="38"/>
        <v>#VALUE!</v>
      </c>
    </row>
    <row r="827" spans="1:14" x14ac:dyDescent="0.25">
      <c r="A827" s="2"/>
      <c r="B827" s="66"/>
      <c r="C827" s="21"/>
      <c r="D827" s="35"/>
      <c r="E827" s="68"/>
      <c r="F827" s="1"/>
      <c r="G827" s="8" t="str">
        <f t="shared" si="39"/>
        <v/>
      </c>
      <c r="H827" s="16" t="e">
        <f>IF(COUNTIF(Pover!G$2:G$7733,G827),VLOOKUP(G827,Pover!G$2:I$7733,3,FALSE),"----------------------")</f>
        <v>#N/A</v>
      </c>
      <c r="I827" s="16" t="e">
        <f>IF(COUNTIF(Pover!G$2:G$7733,G827),VLOOKUP(G827,Pover!G$2:J$7733,4,FALSE),"----------------------")</f>
        <v>#N/A</v>
      </c>
      <c r="J827" s="74" t="str">
        <f>IF(COUNTIF(lernitaj!B$2:B$7733,G827),"","• Lernu")</f>
        <v/>
      </c>
      <c r="K827" s="12" t="str">
        <f>IF(COUNTIF(Pover!F$2:F$7733,N827),VLOOKUP(N827,Pover!F$2:G$7733,2,FALSE),"---")</f>
        <v>---</v>
      </c>
      <c r="M827" s="13">
        <f t="shared" si="37"/>
        <v>0</v>
      </c>
      <c r="N827" s="23" t="e">
        <f t="shared" si="38"/>
        <v>#VALUE!</v>
      </c>
    </row>
    <row r="828" spans="1:14" x14ac:dyDescent="0.25">
      <c r="A828" s="2"/>
      <c r="B828" s="66"/>
      <c r="C828" s="21"/>
      <c r="D828" s="35"/>
      <c r="E828" s="68"/>
      <c r="F828" s="1"/>
      <c r="G828" s="8" t="str">
        <f t="shared" si="39"/>
        <v/>
      </c>
      <c r="H828" s="16" t="e">
        <f>IF(COUNTIF(Pover!G$2:G$7733,G828),VLOOKUP(G828,Pover!G$2:I$7733,3,FALSE),"----------------------")</f>
        <v>#N/A</v>
      </c>
      <c r="I828" s="16" t="e">
        <f>IF(COUNTIF(Pover!G$2:G$7733,G828),VLOOKUP(G828,Pover!G$2:J$7733,4,FALSE),"----------------------")</f>
        <v>#N/A</v>
      </c>
      <c r="J828" s="74" t="str">
        <f>IF(COUNTIF(lernitaj!B$2:B$7733,G828),"","• Lernu")</f>
        <v/>
      </c>
      <c r="K828" s="12" t="str">
        <f>IF(COUNTIF(Pover!F$2:F$7733,N828),VLOOKUP(N828,Pover!F$2:G$7733,2,FALSE),"---")</f>
        <v>---</v>
      </c>
      <c r="M828" s="13">
        <f t="shared" si="37"/>
        <v>0</v>
      </c>
      <c r="N828" s="23" t="e">
        <f t="shared" si="38"/>
        <v>#VALUE!</v>
      </c>
    </row>
    <row r="829" spans="1:14" x14ac:dyDescent="0.25">
      <c r="A829" s="2"/>
      <c r="B829" s="66"/>
      <c r="C829" s="21"/>
      <c r="D829" s="35"/>
      <c r="E829" s="68"/>
      <c r="F829" s="1"/>
      <c r="G829" s="8" t="str">
        <f t="shared" si="39"/>
        <v/>
      </c>
      <c r="H829" s="16" t="e">
        <f>IF(COUNTIF(Pover!G$2:G$7733,G829),VLOOKUP(G829,Pover!G$2:I$7733,3,FALSE),"----------------------")</f>
        <v>#N/A</v>
      </c>
      <c r="I829" s="16" t="e">
        <f>IF(COUNTIF(Pover!G$2:G$7733,G829),VLOOKUP(G829,Pover!G$2:J$7733,4,FALSE),"----------------------")</f>
        <v>#N/A</v>
      </c>
      <c r="J829" s="74" t="str">
        <f>IF(COUNTIF(lernitaj!B$2:B$7733,G829),"","• Lernu")</f>
        <v/>
      </c>
      <c r="K829" s="12" t="str">
        <f>IF(COUNTIF(Pover!F$2:F$7733,N829),VLOOKUP(N829,Pover!F$2:G$7733,2,FALSE),"---")</f>
        <v>---</v>
      </c>
      <c r="M829" s="13">
        <f t="shared" si="37"/>
        <v>0</v>
      </c>
      <c r="N829" s="23" t="e">
        <f t="shared" si="38"/>
        <v>#VALUE!</v>
      </c>
    </row>
    <row r="830" spans="1:14" x14ac:dyDescent="0.25">
      <c r="A830" s="2"/>
      <c r="B830" s="66"/>
      <c r="C830" s="21"/>
      <c r="D830" s="35"/>
      <c r="E830" s="68"/>
      <c r="F830" s="1"/>
      <c r="G830" s="8" t="str">
        <f t="shared" si="39"/>
        <v/>
      </c>
      <c r="H830" s="16" t="e">
        <f>IF(COUNTIF(Pover!G$2:G$7733,G830),VLOOKUP(G830,Pover!G$2:I$7733,3,FALSE),"----------------------")</f>
        <v>#N/A</v>
      </c>
      <c r="I830" s="16" t="e">
        <f>IF(COUNTIF(Pover!G$2:G$7733,G830),VLOOKUP(G830,Pover!G$2:J$7733,4,FALSE),"----------------------")</f>
        <v>#N/A</v>
      </c>
      <c r="J830" s="74" t="str">
        <f>IF(COUNTIF(lernitaj!B$2:B$7733,G830),"","• Lernu")</f>
        <v/>
      </c>
      <c r="K830" s="12" t="str">
        <f>IF(COUNTIF(Pover!F$2:F$7733,N830),VLOOKUP(N830,Pover!F$2:G$7733,2,FALSE),"---")</f>
        <v>---</v>
      </c>
      <c r="M830" s="13">
        <f t="shared" si="37"/>
        <v>0</v>
      </c>
      <c r="N830" s="23" t="e">
        <f t="shared" si="38"/>
        <v>#VALUE!</v>
      </c>
    </row>
    <row r="831" spans="1:14" x14ac:dyDescent="0.25">
      <c r="A831" s="2"/>
      <c r="B831" s="66"/>
      <c r="C831" s="21"/>
      <c r="D831" s="35"/>
      <c r="E831" s="68"/>
      <c r="F831" s="1"/>
      <c r="G831" s="8" t="str">
        <f t="shared" si="39"/>
        <v/>
      </c>
      <c r="H831" s="16" t="e">
        <f>IF(COUNTIF(Pover!G$2:G$7733,G831),VLOOKUP(G831,Pover!G$2:I$7733,3,FALSE),"----------------------")</f>
        <v>#N/A</v>
      </c>
      <c r="I831" s="16" t="e">
        <f>IF(COUNTIF(Pover!G$2:G$7733,G831),VLOOKUP(G831,Pover!G$2:J$7733,4,FALSE),"----------------------")</f>
        <v>#N/A</v>
      </c>
      <c r="J831" s="74" t="str">
        <f>IF(COUNTIF(lernitaj!B$2:B$7733,G831),"","• Lernu")</f>
        <v/>
      </c>
      <c r="K831" s="12" t="str">
        <f>IF(COUNTIF(Pover!F$2:F$7733,N831),VLOOKUP(N831,Pover!F$2:G$7733,2,FALSE),"---")</f>
        <v>---</v>
      </c>
      <c r="M831" s="13">
        <f t="shared" si="37"/>
        <v>0</v>
      </c>
      <c r="N831" s="23" t="e">
        <f t="shared" si="38"/>
        <v>#VALUE!</v>
      </c>
    </row>
    <row r="832" spans="1:14" x14ac:dyDescent="0.25">
      <c r="A832" s="2"/>
      <c r="B832" s="66"/>
      <c r="C832" s="21"/>
      <c r="D832" s="35"/>
      <c r="E832" s="68"/>
      <c r="F832" s="1"/>
      <c r="G832" s="8" t="str">
        <f t="shared" si="39"/>
        <v/>
      </c>
      <c r="H832" s="16" t="e">
        <f>IF(COUNTIF(Pover!G$2:G$7733,G832),VLOOKUP(G832,Pover!G$2:I$7733,3,FALSE),"----------------------")</f>
        <v>#N/A</v>
      </c>
      <c r="I832" s="16" t="e">
        <f>IF(COUNTIF(Pover!G$2:G$7733,G832),VLOOKUP(G832,Pover!G$2:J$7733,4,FALSE),"----------------------")</f>
        <v>#N/A</v>
      </c>
      <c r="J832" s="74" t="str">
        <f>IF(COUNTIF(lernitaj!B$2:B$7733,G832),"","• Lernu")</f>
        <v/>
      </c>
      <c r="K832" s="12" t="str">
        <f>IF(COUNTIF(Pover!F$2:F$7733,N832),VLOOKUP(N832,Pover!F$2:G$7733,2,FALSE),"---")</f>
        <v>---</v>
      </c>
      <c r="M832" s="13">
        <f t="shared" si="37"/>
        <v>0</v>
      </c>
      <c r="N832" s="23" t="e">
        <f t="shared" si="38"/>
        <v>#VALUE!</v>
      </c>
    </row>
    <row r="833" spans="1:14" x14ac:dyDescent="0.25">
      <c r="A833" s="2"/>
      <c r="B833" s="66"/>
      <c r="C833" s="21"/>
      <c r="D833" s="35"/>
      <c r="E833" s="68"/>
      <c r="F833" s="1"/>
      <c r="G833" s="8" t="str">
        <f t="shared" si="39"/>
        <v/>
      </c>
      <c r="H833" s="16" t="e">
        <f>IF(COUNTIF(Pover!G$2:G$7733,G833),VLOOKUP(G833,Pover!G$2:I$7733,3,FALSE),"----------------------")</f>
        <v>#N/A</v>
      </c>
      <c r="I833" s="16" t="e">
        <f>IF(COUNTIF(Pover!G$2:G$7733,G833),VLOOKUP(G833,Pover!G$2:J$7733,4,FALSE),"----------------------")</f>
        <v>#N/A</v>
      </c>
      <c r="J833" s="74" t="str">
        <f>IF(COUNTIF(lernitaj!B$2:B$7733,G833),"","• Lernu")</f>
        <v/>
      </c>
      <c r="K833" s="12" t="str">
        <f>IF(COUNTIF(Pover!F$2:F$7733,N833),VLOOKUP(N833,Pover!F$2:G$7733,2,FALSE),"---")</f>
        <v>---</v>
      </c>
      <c r="M833" s="13">
        <f t="shared" si="37"/>
        <v>0</v>
      </c>
      <c r="N833" s="23" t="e">
        <f t="shared" si="38"/>
        <v>#VALUE!</v>
      </c>
    </row>
    <row r="834" spans="1:14" x14ac:dyDescent="0.25">
      <c r="A834" s="2"/>
      <c r="B834" s="66"/>
      <c r="C834" s="21"/>
      <c r="D834" s="35"/>
      <c r="E834" s="68"/>
      <c r="F834" s="1"/>
      <c r="G834" s="8" t="str">
        <f t="shared" si="39"/>
        <v/>
      </c>
      <c r="H834" s="16" t="e">
        <f>IF(COUNTIF(Pover!G$2:G$7733,G834),VLOOKUP(G834,Pover!G$2:I$7733,3,FALSE),"----------------------")</f>
        <v>#N/A</v>
      </c>
      <c r="I834" s="16" t="e">
        <f>IF(COUNTIF(Pover!G$2:G$7733,G834),VLOOKUP(G834,Pover!G$2:J$7733,4,FALSE),"----------------------")</f>
        <v>#N/A</v>
      </c>
      <c r="J834" s="74" t="str">
        <f>IF(COUNTIF(lernitaj!B$2:B$7733,G834),"","• Lernu")</f>
        <v/>
      </c>
      <c r="K834" s="12" t="str">
        <f>IF(COUNTIF(Pover!F$2:F$7733,N834),VLOOKUP(N834,Pover!F$2:G$7733,2,FALSE),"---")</f>
        <v>---</v>
      </c>
      <c r="M834" s="13">
        <f t="shared" si="37"/>
        <v>0</v>
      </c>
      <c r="N834" s="23" t="e">
        <f t="shared" si="38"/>
        <v>#VALUE!</v>
      </c>
    </row>
    <row r="835" spans="1:14" x14ac:dyDescent="0.25">
      <c r="A835" s="2"/>
      <c r="B835" s="66"/>
      <c r="C835" s="21"/>
      <c r="D835" s="35"/>
      <c r="E835" s="68"/>
      <c r="F835" s="1"/>
      <c r="G835" s="8" t="str">
        <f t="shared" si="39"/>
        <v/>
      </c>
      <c r="H835" s="16" t="e">
        <f>IF(COUNTIF(Pover!G$2:G$7733,G835),VLOOKUP(G835,Pover!G$2:I$7733,3,FALSE),"----------------------")</f>
        <v>#N/A</v>
      </c>
      <c r="I835" s="16" t="e">
        <f>IF(COUNTIF(Pover!G$2:G$7733,G835),VLOOKUP(G835,Pover!G$2:J$7733,4,FALSE),"----------------------")</f>
        <v>#N/A</v>
      </c>
      <c r="J835" s="74" t="str">
        <f>IF(COUNTIF(lernitaj!B$2:B$7733,G835),"","• Lernu")</f>
        <v/>
      </c>
      <c r="K835" s="12" t="str">
        <f>IF(COUNTIF(Pover!F$2:F$7733,N835),VLOOKUP(N835,Pover!F$2:G$7733,2,FALSE),"---")</f>
        <v>---</v>
      </c>
      <c r="M835" s="13">
        <f t="shared" si="37"/>
        <v>0</v>
      </c>
      <c r="N835" s="23" t="e">
        <f t="shared" si="38"/>
        <v>#VALUE!</v>
      </c>
    </row>
    <row r="836" spans="1:14" x14ac:dyDescent="0.25">
      <c r="A836" s="2"/>
      <c r="B836" s="66"/>
      <c r="C836" s="21"/>
      <c r="D836" s="35"/>
      <c r="E836" s="68"/>
      <c r="F836" s="1"/>
      <c r="G836" s="8" t="str">
        <f t="shared" si="39"/>
        <v/>
      </c>
      <c r="H836" s="16" t="e">
        <f>IF(COUNTIF(Pover!G$2:G$7733,G836),VLOOKUP(G836,Pover!G$2:I$7733,3,FALSE),"----------------------")</f>
        <v>#N/A</v>
      </c>
      <c r="I836" s="16" t="e">
        <f>IF(COUNTIF(Pover!G$2:G$7733,G836),VLOOKUP(G836,Pover!G$2:J$7733,4,FALSE),"----------------------")</f>
        <v>#N/A</v>
      </c>
      <c r="J836" s="74" t="str">
        <f>IF(COUNTIF(lernitaj!B$2:B$7733,G836),"","• Lernu")</f>
        <v/>
      </c>
      <c r="K836" s="12" t="str">
        <f>IF(COUNTIF(Pover!F$2:F$7733,N836),VLOOKUP(N836,Pover!F$2:G$7733,2,FALSE),"---")</f>
        <v>---</v>
      </c>
      <c r="M836" s="13">
        <f t="shared" ref="M836:M899" si="40">LEN(G836)</f>
        <v>0</v>
      </c>
      <c r="N836" s="23" t="e">
        <f t="shared" ref="N836:N899" si="41">LEFT(G836,M836-1)</f>
        <v>#VALUE!</v>
      </c>
    </row>
    <row r="837" spans="1:14" x14ac:dyDescent="0.25">
      <c r="A837" s="2"/>
      <c r="B837" s="66"/>
      <c r="C837" s="21"/>
      <c r="D837" s="35"/>
      <c r="E837" s="68"/>
      <c r="F837" s="1"/>
      <c r="G837" s="8" t="str">
        <f t="shared" si="39"/>
        <v/>
      </c>
      <c r="H837" s="16" t="e">
        <f>IF(COUNTIF(Pover!G$2:G$7733,G837),VLOOKUP(G837,Pover!G$2:I$7733,3,FALSE),"----------------------")</f>
        <v>#N/A</v>
      </c>
      <c r="I837" s="16" t="e">
        <f>IF(COUNTIF(Pover!G$2:G$7733,G837),VLOOKUP(G837,Pover!G$2:J$7733,4,FALSE),"----------------------")</f>
        <v>#N/A</v>
      </c>
      <c r="J837" s="74" t="str">
        <f>IF(COUNTIF(lernitaj!B$2:B$7733,G837),"","• Lernu")</f>
        <v/>
      </c>
      <c r="K837" s="12" t="str">
        <f>IF(COUNTIF(Pover!F$2:F$7733,N837),VLOOKUP(N837,Pover!F$2:G$7733,2,FALSE),"---")</f>
        <v>---</v>
      </c>
      <c r="M837" s="13">
        <f t="shared" si="40"/>
        <v>0</v>
      </c>
      <c r="N837" s="23" t="e">
        <f t="shared" si="41"/>
        <v>#VALUE!</v>
      </c>
    </row>
    <row r="838" spans="1:14" x14ac:dyDescent="0.25">
      <c r="A838" s="2"/>
      <c r="B838" s="66"/>
      <c r="C838" s="21"/>
      <c r="D838" s="35"/>
      <c r="E838" s="68"/>
      <c r="F838" s="1"/>
      <c r="G838" s="8" t="str">
        <f t="shared" si="39"/>
        <v/>
      </c>
      <c r="H838" s="16" t="e">
        <f>IF(COUNTIF(Pover!G$2:G$7733,G838),VLOOKUP(G838,Pover!G$2:I$7733,3,FALSE),"----------------------")</f>
        <v>#N/A</v>
      </c>
      <c r="I838" s="16" t="e">
        <f>IF(COUNTIF(Pover!G$2:G$7733,G838),VLOOKUP(G838,Pover!G$2:J$7733,4,FALSE),"----------------------")</f>
        <v>#N/A</v>
      </c>
      <c r="J838" s="74" t="str">
        <f>IF(COUNTIF(lernitaj!B$2:B$7733,G838),"","• Lernu")</f>
        <v/>
      </c>
      <c r="K838" s="12" t="str">
        <f>IF(COUNTIF(Pover!F$2:F$7733,N838),VLOOKUP(N838,Pover!F$2:G$7733,2,FALSE),"---")</f>
        <v>---</v>
      </c>
      <c r="M838" s="13">
        <f t="shared" si="40"/>
        <v>0</v>
      </c>
      <c r="N838" s="23" t="e">
        <f t="shared" si="41"/>
        <v>#VALUE!</v>
      </c>
    </row>
    <row r="839" spans="1:14" x14ac:dyDescent="0.25">
      <c r="A839" s="2"/>
      <c r="B839" s="66"/>
      <c r="C839" s="21"/>
      <c r="D839" s="35"/>
      <c r="E839" s="68"/>
      <c r="F839" s="1"/>
      <c r="G839" s="8" t="str">
        <f t="shared" si="39"/>
        <v/>
      </c>
      <c r="H839" s="16" t="e">
        <f>IF(COUNTIF(Pover!G$2:G$7733,G839),VLOOKUP(G839,Pover!G$2:I$7733,3,FALSE),"----------------------")</f>
        <v>#N/A</v>
      </c>
      <c r="I839" s="16" t="e">
        <f>IF(COUNTIF(Pover!G$2:G$7733,G839),VLOOKUP(G839,Pover!G$2:J$7733,4,FALSE),"----------------------")</f>
        <v>#N/A</v>
      </c>
      <c r="J839" s="74" t="str">
        <f>IF(COUNTIF(lernitaj!B$2:B$7733,G839),"","• Lernu")</f>
        <v/>
      </c>
      <c r="K839" s="12" t="str">
        <f>IF(COUNTIF(Pover!F$2:F$7733,N839),VLOOKUP(N839,Pover!F$2:G$7733,2,FALSE),"---")</f>
        <v>---</v>
      </c>
      <c r="M839" s="13">
        <f t="shared" si="40"/>
        <v>0</v>
      </c>
      <c r="N839" s="23" t="e">
        <f t="shared" si="41"/>
        <v>#VALUE!</v>
      </c>
    </row>
    <row r="840" spans="1:14" x14ac:dyDescent="0.25">
      <c r="A840" s="2"/>
      <c r="B840" s="66"/>
      <c r="C840" s="21"/>
      <c r="D840" s="35"/>
      <c r="E840" s="68"/>
      <c r="F840" s="1"/>
      <c r="G840" s="8" t="str">
        <f t="shared" si="39"/>
        <v/>
      </c>
      <c r="H840" s="16" t="e">
        <f>IF(COUNTIF(Pover!G$2:G$7733,G840),VLOOKUP(G840,Pover!G$2:I$7733,3,FALSE),"----------------------")</f>
        <v>#N/A</v>
      </c>
      <c r="I840" s="16" t="e">
        <f>IF(COUNTIF(Pover!G$2:G$7733,G840),VLOOKUP(G840,Pover!G$2:J$7733,4,FALSE),"----------------------")</f>
        <v>#N/A</v>
      </c>
      <c r="J840" s="74" t="str">
        <f>IF(COUNTIF(lernitaj!B$2:B$7733,G840),"","• Lernu")</f>
        <v/>
      </c>
      <c r="K840" s="12" t="str">
        <f>IF(COUNTIF(Pover!F$2:F$7733,N840),VLOOKUP(N840,Pover!F$2:G$7733,2,FALSE),"---")</f>
        <v>---</v>
      </c>
      <c r="M840" s="13">
        <f t="shared" si="40"/>
        <v>0</v>
      </c>
      <c r="N840" s="23" t="e">
        <f t="shared" si="41"/>
        <v>#VALUE!</v>
      </c>
    </row>
    <row r="841" spans="1:14" x14ac:dyDescent="0.25">
      <c r="A841" s="2"/>
      <c r="B841" s="66"/>
      <c r="C841" s="21"/>
      <c r="D841" s="35"/>
      <c r="E841" s="68"/>
      <c r="F841" s="1"/>
      <c r="G841" s="8" t="str">
        <f t="shared" si="39"/>
        <v/>
      </c>
      <c r="H841" s="16" t="e">
        <f>IF(COUNTIF(Pover!G$2:G$7733,G841),VLOOKUP(G841,Pover!G$2:I$7733,3,FALSE),"----------------------")</f>
        <v>#N/A</v>
      </c>
      <c r="I841" s="16" t="e">
        <f>IF(COUNTIF(Pover!G$2:G$7733,G841),VLOOKUP(G841,Pover!G$2:J$7733,4,FALSE),"----------------------")</f>
        <v>#N/A</v>
      </c>
      <c r="J841" s="74" t="str">
        <f>IF(COUNTIF(lernitaj!B$2:B$7733,G841),"","• Lernu")</f>
        <v/>
      </c>
      <c r="K841" s="12" t="str">
        <f>IF(COUNTIF(Pover!F$2:F$7733,N841),VLOOKUP(N841,Pover!F$2:G$7733,2,FALSE),"---")</f>
        <v>---</v>
      </c>
      <c r="M841" s="13">
        <f t="shared" si="40"/>
        <v>0</v>
      </c>
      <c r="N841" s="23" t="e">
        <f t="shared" si="41"/>
        <v>#VALUE!</v>
      </c>
    </row>
    <row r="842" spans="1:14" x14ac:dyDescent="0.25">
      <c r="A842" s="2"/>
      <c r="B842" s="66"/>
      <c r="C842" s="21"/>
      <c r="D842" s="35"/>
      <c r="E842" s="68"/>
      <c r="F842" s="1"/>
      <c r="G842" s="8" t="str">
        <f t="shared" si="39"/>
        <v/>
      </c>
      <c r="H842" s="16" t="e">
        <f>IF(COUNTIF(Pover!G$2:G$7733,G842),VLOOKUP(G842,Pover!G$2:I$7733,3,FALSE),"----------------------")</f>
        <v>#N/A</v>
      </c>
      <c r="I842" s="16" t="e">
        <f>IF(COUNTIF(Pover!G$2:G$7733,G842),VLOOKUP(G842,Pover!G$2:J$7733,4,FALSE),"----------------------")</f>
        <v>#N/A</v>
      </c>
      <c r="J842" s="74" t="str">
        <f>IF(COUNTIF(lernitaj!B$2:B$7733,G842),"","• Lernu")</f>
        <v/>
      </c>
      <c r="K842" s="12" t="str">
        <f>IF(COUNTIF(Pover!F$2:F$7733,N842),VLOOKUP(N842,Pover!F$2:G$7733,2,FALSE),"---")</f>
        <v>---</v>
      </c>
      <c r="M842" s="13">
        <f t="shared" si="40"/>
        <v>0</v>
      </c>
      <c r="N842" s="23" t="e">
        <f t="shared" si="41"/>
        <v>#VALUE!</v>
      </c>
    </row>
    <row r="843" spans="1:14" x14ac:dyDescent="0.25">
      <c r="A843" s="2"/>
      <c r="B843" s="66"/>
      <c r="C843" s="21"/>
      <c r="D843" s="35"/>
      <c r="E843" s="68"/>
      <c r="F843" s="1"/>
      <c r="G843" s="8" t="str">
        <f t="shared" si="39"/>
        <v/>
      </c>
      <c r="H843" s="16" t="e">
        <f>IF(COUNTIF(Pover!G$2:G$7733,G843),VLOOKUP(G843,Pover!G$2:I$7733,3,FALSE),"----------------------")</f>
        <v>#N/A</v>
      </c>
      <c r="I843" s="16" t="e">
        <f>IF(COUNTIF(Pover!G$2:G$7733,G843),VLOOKUP(G843,Pover!G$2:J$7733,4,FALSE),"----------------------")</f>
        <v>#N/A</v>
      </c>
      <c r="J843" s="74" t="str">
        <f>IF(COUNTIF(lernitaj!B$2:B$7733,G843),"","• Lernu")</f>
        <v/>
      </c>
      <c r="K843" s="12" t="str">
        <f>IF(COUNTIF(Pover!F$2:F$7733,N843),VLOOKUP(N843,Pover!F$2:G$7733,2,FALSE),"---")</f>
        <v>---</v>
      </c>
      <c r="M843" s="13">
        <f t="shared" si="40"/>
        <v>0</v>
      </c>
      <c r="N843" s="23" t="e">
        <f t="shared" si="41"/>
        <v>#VALUE!</v>
      </c>
    </row>
    <row r="844" spans="1:14" x14ac:dyDescent="0.25">
      <c r="A844" s="2"/>
      <c r="B844" s="66"/>
      <c r="C844" s="21"/>
      <c r="D844" s="35"/>
      <c r="E844" s="68"/>
      <c r="F844" s="1"/>
      <c r="G844" s="8" t="str">
        <f t="shared" si="39"/>
        <v/>
      </c>
      <c r="H844" s="16" t="e">
        <f>IF(COUNTIF(Pover!G$2:G$7733,G844),VLOOKUP(G844,Pover!G$2:I$7733,3,FALSE),"----------------------")</f>
        <v>#N/A</v>
      </c>
      <c r="I844" s="16" t="e">
        <f>IF(COUNTIF(Pover!G$2:G$7733,G844),VLOOKUP(G844,Pover!G$2:J$7733,4,FALSE),"----------------------")</f>
        <v>#N/A</v>
      </c>
      <c r="J844" s="74" t="str">
        <f>IF(COUNTIF(lernitaj!B$2:B$7733,G844),"","• Lernu")</f>
        <v/>
      </c>
      <c r="K844" s="12" t="str">
        <f>IF(COUNTIF(Pover!F$2:F$7733,N844),VLOOKUP(N844,Pover!F$2:G$7733,2,FALSE),"---")</f>
        <v>---</v>
      </c>
      <c r="M844" s="13">
        <f t="shared" si="40"/>
        <v>0</v>
      </c>
      <c r="N844" s="23" t="e">
        <f t="shared" si="41"/>
        <v>#VALUE!</v>
      </c>
    </row>
    <row r="845" spans="1:14" x14ac:dyDescent="0.25">
      <c r="A845" s="2"/>
      <c r="B845" s="66"/>
      <c r="C845" s="21"/>
      <c r="D845" s="35"/>
      <c r="E845" s="68"/>
      <c r="F845" s="1"/>
      <c r="G845" s="8" t="str">
        <f t="shared" si="39"/>
        <v/>
      </c>
      <c r="H845" s="16" t="e">
        <f>IF(COUNTIF(Pover!G$2:G$7733,G845),VLOOKUP(G845,Pover!G$2:I$7733,3,FALSE),"----------------------")</f>
        <v>#N/A</v>
      </c>
      <c r="I845" s="16" t="e">
        <f>IF(COUNTIF(Pover!G$2:G$7733,G845),VLOOKUP(G845,Pover!G$2:J$7733,4,FALSE),"----------------------")</f>
        <v>#N/A</v>
      </c>
      <c r="J845" s="74" t="str">
        <f>IF(COUNTIF(lernitaj!B$2:B$7733,G845),"","• Lernu")</f>
        <v/>
      </c>
      <c r="K845" s="12" t="str">
        <f>IF(COUNTIF(Pover!F$2:F$7733,N845),VLOOKUP(N845,Pover!F$2:G$7733,2,FALSE),"---")</f>
        <v>---</v>
      </c>
      <c r="M845" s="13">
        <f t="shared" si="40"/>
        <v>0</v>
      </c>
      <c r="N845" s="23" t="e">
        <f t="shared" si="41"/>
        <v>#VALUE!</v>
      </c>
    </row>
    <row r="846" spans="1:14" x14ac:dyDescent="0.25">
      <c r="A846" s="2"/>
      <c r="B846" s="66"/>
      <c r="C846" s="21"/>
      <c r="D846" s="35"/>
      <c r="E846" s="68"/>
      <c r="F846" s="1"/>
      <c r="G846" s="8" t="str">
        <f t="shared" si="39"/>
        <v/>
      </c>
      <c r="H846" s="16" t="e">
        <f>IF(COUNTIF(Pover!G$2:G$7733,G846),VLOOKUP(G846,Pover!G$2:I$7733,3,FALSE),"----------------------")</f>
        <v>#N/A</v>
      </c>
      <c r="I846" s="16" t="e">
        <f>IF(COUNTIF(Pover!G$2:G$7733,G846),VLOOKUP(G846,Pover!G$2:J$7733,4,FALSE),"----------------------")</f>
        <v>#N/A</v>
      </c>
      <c r="J846" s="74" t="str">
        <f>IF(COUNTIF(lernitaj!B$2:B$7733,G846),"","• Lernu")</f>
        <v/>
      </c>
      <c r="K846" s="12" t="str">
        <f>IF(COUNTIF(Pover!F$2:F$7733,N846),VLOOKUP(N846,Pover!F$2:G$7733,2,FALSE),"---")</f>
        <v>---</v>
      </c>
      <c r="M846" s="13">
        <f t="shared" si="40"/>
        <v>0</v>
      </c>
      <c r="N846" s="23" t="e">
        <f t="shared" si="41"/>
        <v>#VALUE!</v>
      </c>
    </row>
    <row r="847" spans="1:14" x14ac:dyDescent="0.25">
      <c r="A847" s="2"/>
      <c r="B847" s="66"/>
      <c r="C847" s="21"/>
      <c r="D847" s="35"/>
      <c r="E847" s="68"/>
      <c r="F847" s="1"/>
      <c r="G847" s="8" t="str">
        <f t="shared" si="39"/>
        <v/>
      </c>
      <c r="H847" s="16" t="e">
        <f>IF(COUNTIF(Pover!G$2:G$7733,G847),VLOOKUP(G847,Pover!G$2:I$7733,3,FALSE),"----------------------")</f>
        <v>#N/A</v>
      </c>
      <c r="I847" s="16" t="e">
        <f>IF(COUNTIF(Pover!G$2:G$7733,G847),VLOOKUP(G847,Pover!G$2:J$7733,4,FALSE),"----------------------")</f>
        <v>#N/A</v>
      </c>
      <c r="J847" s="74" t="str">
        <f>IF(COUNTIF(lernitaj!B$2:B$7733,G847),"","• Lernu")</f>
        <v/>
      </c>
      <c r="K847" s="12" t="str">
        <f>IF(COUNTIF(Pover!F$2:F$7733,N847),VLOOKUP(N847,Pover!F$2:G$7733,2,FALSE),"---")</f>
        <v>---</v>
      </c>
      <c r="M847" s="13">
        <f t="shared" si="40"/>
        <v>0</v>
      </c>
      <c r="N847" s="23" t="e">
        <f t="shared" si="41"/>
        <v>#VALUE!</v>
      </c>
    </row>
    <row r="848" spans="1:14" x14ac:dyDescent="0.25">
      <c r="A848" s="2"/>
      <c r="B848" s="66"/>
      <c r="C848" s="21"/>
      <c r="D848" s="35"/>
      <c r="E848" s="68"/>
      <c r="F848" s="1"/>
      <c r="G848" s="8" t="str">
        <f t="shared" si="39"/>
        <v/>
      </c>
      <c r="H848" s="16" t="e">
        <f>IF(COUNTIF(Pover!G$2:G$7733,G848),VLOOKUP(G848,Pover!G$2:I$7733,3,FALSE),"----------------------")</f>
        <v>#N/A</v>
      </c>
      <c r="I848" s="16" t="e">
        <f>IF(COUNTIF(Pover!G$2:G$7733,G848),VLOOKUP(G848,Pover!G$2:J$7733,4,FALSE),"----------------------")</f>
        <v>#N/A</v>
      </c>
      <c r="J848" s="74" t="str">
        <f>IF(COUNTIF(lernitaj!B$2:B$7733,G848),"","• Lernu")</f>
        <v/>
      </c>
      <c r="K848" s="12" t="str">
        <f>IF(COUNTIF(Pover!F$2:F$7733,N848),VLOOKUP(N848,Pover!F$2:G$7733,2,FALSE),"---")</f>
        <v>---</v>
      </c>
      <c r="M848" s="13">
        <f t="shared" si="40"/>
        <v>0</v>
      </c>
      <c r="N848" s="23" t="e">
        <f t="shared" si="41"/>
        <v>#VALUE!</v>
      </c>
    </row>
    <row r="849" spans="1:14" x14ac:dyDescent="0.25">
      <c r="A849" s="2"/>
      <c r="B849" s="66"/>
      <c r="C849" s="21"/>
      <c r="D849" s="35"/>
      <c r="E849" s="68"/>
      <c r="F849" s="1"/>
      <c r="G849" s="8" t="str">
        <f t="shared" si="39"/>
        <v/>
      </c>
      <c r="H849" s="16" t="e">
        <f>IF(COUNTIF(Pover!G$2:G$7733,G849),VLOOKUP(G849,Pover!G$2:I$7733,3,FALSE),"----------------------")</f>
        <v>#N/A</v>
      </c>
      <c r="I849" s="16" t="e">
        <f>IF(COUNTIF(Pover!G$2:G$7733,G849),VLOOKUP(G849,Pover!G$2:J$7733,4,FALSE),"----------------------")</f>
        <v>#N/A</v>
      </c>
      <c r="J849" s="74" t="str">
        <f>IF(COUNTIF(lernitaj!B$2:B$7733,G849),"","• Lernu")</f>
        <v/>
      </c>
      <c r="K849" s="12" t="str">
        <f>IF(COUNTIF(Pover!F$2:F$7733,N849),VLOOKUP(N849,Pover!F$2:G$7733,2,FALSE),"---")</f>
        <v>---</v>
      </c>
      <c r="M849" s="13">
        <f t="shared" si="40"/>
        <v>0</v>
      </c>
      <c r="N849" s="23" t="e">
        <f t="shared" si="41"/>
        <v>#VALUE!</v>
      </c>
    </row>
    <row r="850" spans="1:14" x14ac:dyDescent="0.25">
      <c r="A850" s="2"/>
      <c r="B850" s="66"/>
      <c r="C850" s="21"/>
      <c r="D850" s="35"/>
      <c r="E850" s="68"/>
      <c r="F850" s="1"/>
      <c r="G850" s="8" t="str">
        <f t="shared" si="39"/>
        <v/>
      </c>
      <c r="H850" s="16" t="e">
        <f>IF(COUNTIF(Pover!G$2:G$7733,G850),VLOOKUP(G850,Pover!G$2:I$7733,3,FALSE),"----------------------")</f>
        <v>#N/A</v>
      </c>
      <c r="I850" s="16" t="e">
        <f>IF(COUNTIF(Pover!G$2:G$7733,G850),VLOOKUP(G850,Pover!G$2:J$7733,4,FALSE),"----------------------")</f>
        <v>#N/A</v>
      </c>
      <c r="J850" s="74" t="str">
        <f>IF(COUNTIF(lernitaj!B$2:B$7733,G850),"","• Lernu")</f>
        <v/>
      </c>
      <c r="K850" s="12" t="str">
        <f>IF(COUNTIF(Pover!F$2:F$7733,N850),VLOOKUP(N850,Pover!F$2:G$7733,2,FALSE),"---")</f>
        <v>---</v>
      </c>
      <c r="M850" s="13">
        <f t="shared" si="40"/>
        <v>0</v>
      </c>
      <c r="N850" s="23" t="e">
        <f t="shared" si="41"/>
        <v>#VALUE!</v>
      </c>
    </row>
    <row r="851" spans="1:14" x14ac:dyDescent="0.25">
      <c r="A851" s="2"/>
      <c r="B851" s="66"/>
      <c r="C851" s="21"/>
      <c r="D851" s="35"/>
      <c r="E851" s="68"/>
      <c r="F851" s="1"/>
      <c r="G851" s="8" t="str">
        <f t="shared" si="39"/>
        <v/>
      </c>
      <c r="H851" s="16" t="e">
        <f>IF(COUNTIF(Pover!G$2:G$7733,G851),VLOOKUP(G851,Pover!G$2:I$7733,3,FALSE),"----------------------")</f>
        <v>#N/A</v>
      </c>
      <c r="I851" s="16" t="e">
        <f>IF(COUNTIF(Pover!G$2:G$7733,G851),VLOOKUP(G851,Pover!G$2:J$7733,4,FALSE),"----------------------")</f>
        <v>#N/A</v>
      </c>
      <c r="J851" s="74" t="str">
        <f>IF(COUNTIF(lernitaj!B$2:B$7733,G851),"","• Lernu")</f>
        <v/>
      </c>
      <c r="K851" s="12" t="str">
        <f>IF(COUNTIF(Pover!F$2:F$7733,N851),VLOOKUP(N851,Pover!F$2:G$7733,2,FALSE),"---")</f>
        <v>---</v>
      </c>
      <c r="M851" s="13">
        <f t="shared" si="40"/>
        <v>0</v>
      </c>
      <c r="N851" s="23" t="e">
        <f t="shared" si="41"/>
        <v>#VALUE!</v>
      </c>
    </row>
    <row r="852" spans="1:14" x14ac:dyDescent="0.25">
      <c r="A852" s="2"/>
      <c r="B852" s="66"/>
      <c r="C852" s="21"/>
      <c r="D852" s="35"/>
      <c r="E852" s="68"/>
      <c r="F852" s="1"/>
      <c r="G852" s="8" t="str">
        <f t="shared" si="39"/>
        <v/>
      </c>
      <c r="H852" s="16" t="e">
        <f>IF(COUNTIF(Pover!G$2:G$7733,G852),VLOOKUP(G852,Pover!G$2:I$7733,3,FALSE),"----------------------")</f>
        <v>#N/A</v>
      </c>
      <c r="I852" s="16" t="e">
        <f>IF(COUNTIF(Pover!G$2:G$7733,G852),VLOOKUP(G852,Pover!G$2:J$7733,4,FALSE),"----------------------")</f>
        <v>#N/A</v>
      </c>
      <c r="J852" s="74" t="str">
        <f>IF(COUNTIF(lernitaj!B$2:B$7733,G852),"","• Lernu")</f>
        <v/>
      </c>
      <c r="K852" s="12" t="str">
        <f>IF(COUNTIF(Pover!F$2:F$7733,N852),VLOOKUP(N852,Pover!F$2:G$7733,2,FALSE),"---")</f>
        <v>---</v>
      </c>
      <c r="M852" s="13">
        <f t="shared" si="40"/>
        <v>0</v>
      </c>
      <c r="N852" s="23" t="e">
        <f t="shared" si="41"/>
        <v>#VALUE!</v>
      </c>
    </row>
    <row r="853" spans="1:14" x14ac:dyDescent="0.25">
      <c r="A853" s="2"/>
      <c r="B853" s="66"/>
      <c r="C853" s="21"/>
      <c r="D853" s="35"/>
      <c r="E853" s="68"/>
      <c r="F853" s="1"/>
      <c r="G853" s="8" t="str">
        <f t="shared" si="39"/>
        <v/>
      </c>
      <c r="H853" s="16" t="e">
        <f>IF(COUNTIF(Pover!G$2:G$7733,G853),VLOOKUP(G853,Pover!G$2:I$7733,3,FALSE),"----------------------")</f>
        <v>#N/A</v>
      </c>
      <c r="I853" s="16" t="e">
        <f>IF(COUNTIF(Pover!G$2:G$7733,G853),VLOOKUP(G853,Pover!G$2:J$7733,4,FALSE),"----------------------")</f>
        <v>#N/A</v>
      </c>
      <c r="J853" s="74" t="str">
        <f>IF(COUNTIF(lernitaj!B$2:B$7733,G853),"","• Lernu")</f>
        <v/>
      </c>
      <c r="K853" s="12" t="str">
        <f>IF(COUNTIF(Pover!F$2:F$7733,N853),VLOOKUP(N853,Pover!F$2:G$7733,2,FALSE),"---")</f>
        <v>---</v>
      </c>
      <c r="M853" s="13">
        <f t="shared" si="40"/>
        <v>0</v>
      </c>
      <c r="N853" s="23" t="e">
        <f t="shared" si="41"/>
        <v>#VALUE!</v>
      </c>
    </row>
    <row r="854" spans="1:14" x14ac:dyDescent="0.25">
      <c r="A854" s="2"/>
      <c r="B854" s="66"/>
      <c r="C854" s="21"/>
      <c r="D854" s="35"/>
      <c r="E854" s="68"/>
      <c r="F854" s="1"/>
      <c r="G854" s="8" t="str">
        <f t="shared" si="39"/>
        <v/>
      </c>
      <c r="H854" s="16" t="e">
        <f>IF(COUNTIF(Pover!G$2:G$7733,G854),VLOOKUP(G854,Pover!G$2:I$7733,3,FALSE),"----------------------")</f>
        <v>#N/A</v>
      </c>
      <c r="I854" s="16" t="e">
        <f>IF(COUNTIF(Pover!G$2:G$7733,G854),VLOOKUP(G854,Pover!G$2:J$7733,4,FALSE),"----------------------")</f>
        <v>#N/A</v>
      </c>
      <c r="J854" s="74" t="str">
        <f>IF(COUNTIF(lernitaj!B$2:B$7733,G854),"","• Lernu")</f>
        <v/>
      </c>
      <c r="K854" s="12" t="str">
        <f>IF(COUNTIF(Pover!F$2:F$7733,N854),VLOOKUP(N854,Pover!F$2:G$7733,2,FALSE),"---")</f>
        <v>---</v>
      </c>
      <c r="M854" s="13">
        <f t="shared" si="40"/>
        <v>0</v>
      </c>
      <c r="N854" s="23" t="e">
        <f t="shared" si="41"/>
        <v>#VALUE!</v>
      </c>
    </row>
    <row r="855" spans="1:14" x14ac:dyDescent="0.25">
      <c r="A855" s="2"/>
      <c r="B855" s="66"/>
      <c r="C855" s="21"/>
      <c r="D855" s="35"/>
      <c r="E855" s="68"/>
      <c r="F855" s="1"/>
      <c r="G855" s="8" t="str">
        <f t="shared" si="39"/>
        <v/>
      </c>
      <c r="H855" s="16" t="e">
        <f>IF(COUNTIF(Pover!G$2:G$7733,G855),VLOOKUP(G855,Pover!G$2:I$7733,3,FALSE),"----------------------")</f>
        <v>#N/A</v>
      </c>
      <c r="I855" s="16" t="e">
        <f>IF(COUNTIF(Pover!G$2:G$7733,G855),VLOOKUP(G855,Pover!G$2:J$7733,4,FALSE),"----------------------")</f>
        <v>#N/A</v>
      </c>
      <c r="J855" s="74" t="str">
        <f>IF(COUNTIF(lernitaj!B$2:B$7733,G855),"","• Lernu")</f>
        <v/>
      </c>
      <c r="K855" s="12" t="str">
        <f>IF(COUNTIF(Pover!F$2:F$7733,N855),VLOOKUP(N855,Pover!F$2:G$7733,2,FALSE),"---")</f>
        <v>---</v>
      </c>
      <c r="M855" s="13">
        <f t="shared" si="40"/>
        <v>0</v>
      </c>
      <c r="N855" s="23" t="e">
        <f t="shared" si="41"/>
        <v>#VALUE!</v>
      </c>
    </row>
    <row r="856" spans="1:14" x14ac:dyDescent="0.25">
      <c r="A856" s="2"/>
      <c r="B856" s="66"/>
      <c r="C856" s="21"/>
      <c r="D856" s="35"/>
      <c r="E856" s="68"/>
      <c r="F856" s="1"/>
      <c r="G856" s="8" t="str">
        <f t="shared" si="39"/>
        <v/>
      </c>
      <c r="H856" s="16" t="e">
        <f>IF(COUNTIF(Pover!G$2:G$7733,G856),VLOOKUP(G856,Pover!G$2:I$7733,3,FALSE),"----------------------")</f>
        <v>#N/A</v>
      </c>
      <c r="I856" s="16" t="e">
        <f>IF(COUNTIF(Pover!G$2:G$7733,G856),VLOOKUP(G856,Pover!G$2:J$7733,4,FALSE),"----------------------")</f>
        <v>#N/A</v>
      </c>
      <c r="J856" s="74" t="str">
        <f>IF(COUNTIF(lernitaj!B$2:B$7733,G856),"","• Lernu")</f>
        <v/>
      </c>
      <c r="K856" s="12" t="str">
        <f>IF(COUNTIF(Pover!F$2:F$7733,N856),VLOOKUP(N856,Pover!F$2:G$7733,2,FALSE),"---")</f>
        <v>---</v>
      </c>
      <c r="M856" s="13">
        <f t="shared" si="40"/>
        <v>0</v>
      </c>
      <c r="N856" s="23" t="e">
        <f t="shared" si="41"/>
        <v>#VALUE!</v>
      </c>
    </row>
    <row r="857" spans="1:14" x14ac:dyDescent="0.25">
      <c r="A857" s="2"/>
      <c r="B857" s="66"/>
      <c r="C857" s="21"/>
      <c r="D857" s="35"/>
      <c r="E857" s="68"/>
      <c r="F857" s="1"/>
      <c r="G857" s="8" t="str">
        <f t="shared" si="39"/>
        <v/>
      </c>
      <c r="H857" s="16" t="e">
        <f>IF(COUNTIF(Pover!G$2:G$7733,G857),VLOOKUP(G857,Pover!G$2:I$7733,3,FALSE),"----------------------")</f>
        <v>#N/A</v>
      </c>
      <c r="I857" s="16" t="e">
        <f>IF(COUNTIF(Pover!G$2:G$7733,G857),VLOOKUP(G857,Pover!G$2:J$7733,4,FALSE),"----------------------")</f>
        <v>#N/A</v>
      </c>
      <c r="J857" s="74" t="str">
        <f>IF(COUNTIF(lernitaj!B$2:B$7733,G857),"","• Lernu")</f>
        <v/>
      </c>
      <c r="K857" s="12" t="str">
        <f>IF(COUNTIF(Pover!F$2:F$7733,N857),VLOOKUP(N857,Pover!F$2:G$7733,2,FALSE),"---")</f>
        <v>---</v>
      </c>
      <c r="M857" s="13">
        <f t="shared" si="40"/>
        <v>0</v>
      </c>
      <c r="N857" s="23" t="e">
        <f t="shared" si="41"/>
        <v>#VALUE!</v>
      </c>
    </row>
    <row r="858" spans="1:14" x14ac:dyDescent="0.25">
      <c r="A858" s="2"/>
      <c r="B858" s="66"/>
      <c r="C858" s="21"/>
      <c r="D858" s="35"/>
      <c r="E858" s="68"/>
      <c r="F858" s="1"/>
      <c r="G858" s="8" t="str">
        <f t="shared" si="39"/>
        <v/>
      </c>
      <c r="H858" s="16" t="e">
        <f>IF(COUNTIF(Pover!G$2:G$7733,G858),VLOOKUP(G858,Pover!G$2:I$7733,3,FALSE),"----------------------")</f>
        <v>#N/A</v>
      </c>
      <c r="I858" s="16" t="e">
        <f>IF(COUNTIF(Pover!G$2:G$7733,G858),VLOOKUP(G858,Pover!G$2:J$7733,4,FALSE),"----------------------")</f>
        <v>#N/A</v>
      </c>
      <c r="J858" s="74" t="str">
        <f>IF(COUNTIF(lernitaj!B$2:B$7733,G858),"","• Lernu")</f>
        <v/>
      </c>
      <c r="K858" s="12" t="str">
        <f>IF(COUNTIF(Pover!F$2:F$7733,N858),VLOOKUP(N858,Pover!F$2:G$7733,2,FALSE),"---")</f>
        <v>---</v>
      </c>
      <c r="M858" s="13">
        <f t="shared" si="40"/>
        <v>0</v>
      </c>
      <c r="N858" s="23" t="e">
        <f t="shared" si="41"/>
        <v>#VALUE!</v>
      </c>
    </row>
    <row r="859" spans="1:14" x14ac:dyDescent="0.25">
      <c r="A859" s="2"/>
      <c r="B859" s="66"/>
      <c r="C859" s="21"/>
      <c r="D859" s="35"/>
      <c r="E859" s="68"/>
      <c r="F859" s="1"/>
      <c r="G859" s="8" t="str">
        <f t="shared" si="39"/>
        <v/>
      </c>
      <c r="H859" s="16" t="e">
        <f>IF(COUNTIF(Pover!G$2:G$7733,G859),VLOOKUP(G859,Pover!G$2:I$7733,3,FALSE),"----------------------")</f>
        <v>#N/A</v>
      </c>
      <c r="I859" s="16" t="e">
        <f>IF(COUNTIF(Pover!G$2:G$7733,G859),VLOOKUP(G859,Pover!G$2:J$7733,4,FALSE),"----------------------")</f>
        <v>#N/A</v>
      </c>
      <c r="J859" s="74" t="str">
        <f>IF(COUNTIF(lernitaj!B$2:B$7733,G859),"","• Lernu")</f>
        <v/>
      </c>
      <c r="K859" s="12" t="str">
        <f>IF(COUNTIF(Pover!F$2:F$7733,N859),VLOOKUP(N859,Pover!F$2:G$7733,2,FALSE),"---")</f>
        <v>---</v>
      </c>
      <c r="M859" s="13">
        <f t="shared" si="40"/>
        <v>0</v>
      </c>
      <c r="N859" s="23" t="e">
        <f t="shared" si="41"/>
        <v>#VALUE!</v>
      </c>
    </row>
    <row r="860" spans="1:14" x14ac:dyDescent="0.25">
      <c r="A860" s="2"/>
      <c r="B860" s="66"/>
      <c r="C860" s="21"/>
      <c r="D860" s="35"/>
      <c r="E860" s="68"/>
      <c r="F860" s="1"/>
      <c r="G860" s="8" t="str">
        <f t="shared" si="39"/>
        <v/>
      </c>
      <c r="H860" s="16" t="e">
        <f>IF(COUNTIF(Pover!G$2:G$7733,G860),VLOOKUP(G860,Pover!G$2:I$7733,3,FALSE),"----------------------")</f>
        <v>#N/A</v>
      </c>
      <c r="I860" s="16" t="e">
        <f>IF(COUNTIF(Pover!G$2:G$7733,G860),VLOOKUP(G860,Pover!G$2:J$7733,4,FALSE),"----------------------")</f>
        <v>#N/A</v>
      </c>
      <c r="J860" s="74" t="str">
        <f>IF(COUNTIF(lernitaj!B$2:B$7733,G860),"","• Lernu")</f>
        <v/>
      </c>
      <c r="K860" s="12" t="str">
        <f>IF(COUNTIF(Pover!F$2:F$7733,N860),VLOOKUP(N860,Pover!F$2:G$7733,2,FALSE),"---")</f>
        <v>---</v>
      </c>
      <c r="M860" s="13">
        <f t="shared" si="40"/>
        <v>0</v>
      </c>
      <c r="N860" s="23" t="e">
        <f t="shared" si="41"/>
        <v>#VALUE!</v>
      </c>
    </row>
    <row r="861" spans="1:14" x14ac:dyDescent="0.25">
      <c r="A861" s="2"/>
      <c r="B861" s="66"/>
      <c r="C861" s="21"/>
      <c r="D861" s="35"/>
      <c r="E861" s="68"/>
      <c r="F861" s="1"/>
      <c r="G861" s="8" t="str">
        <f t="shared" si="39"/>
        <v/>
      </c>
      <c r="H861" s="16" t="e">
        <f>IF(COUNTIF(Pover!G$2:G$7733,G861),VLOOKUP(G861,Pover!G$2:I$7733,3,FALSE),"----------------------")</f>
        <v>#N/A</v>
      </c>
      <c r="I861" s="16" t="e">
        <f>IF(COUNTIF(Pover!G$2:G$7733,G861),VLOOKUP(G861,Pover!G$2:J$7733,4,FALSE),"----------------------")</f>
        <v>#N/A</v>
      </c>
      <c r="J861" s="74" t="str">
        <f>IF(COUNTIF(lernitaj!B$2:B$7733,G861),"","• Lernu")</f>
        <v/>
      </c>
      <c r="K861" s="12" t="str">
        <f>IF(COUNTIF(Pover!F$2:F$7733,N861),VLOOKUP(N861,Pover!F$2:G$7733,2,FALSE),"---")</f>
        <v>---</v>
      </c>
      <c r="M861" s="13">
        <f t="shared" si="40"/>
        <v>0</v>
      </c>
      <c r="N861" s="23" t="e">
        <f t="shared" si="41"/>
        <v>#VALUE!</v>
      </c>
    </row>
    <row r="862" spans="1:14" x14ac:dyDescent="0.25">
      <c r="A862" s="2"/>
      <c r="B862" s="66"/>
      <c r="C862" s="21"/>
      <c r="D862" s="35"/>
      <c r="E862" s="68"/>
      <c r="F862" s="1"/>
      <c r="G862" s="8" t="str">
        <f t="shared" si="39"/>
        <v/>
      </c>
      <c r="H862" s="16" t="e">
        <f>IF(COUNTIF(Pover!G$2:G$7733,G862),VLOOKUP(G862,Pover!G$2:I$7733,3,FALSE),"----------------------")</f>
        <v>#N/A</v>
      </c>
      <c r="I862" s="16" t="e">
        <f>IF(COUNTIF(Pover!G$2:G$7733,G862),VLOOKUP(G862,Pover!G$2:J$7733,4,FALSE),"----------------------")</f>
        <v>#N/A</v>
      </c>
      <c r="J862" s="74" t="str">
        <f>IF(COUNTIF(lernitaj!B$2:B$7733,G862),"","• Lernu")</f>
        <v/>
      </c>
      <c r="K862" s="12" t="str">
        <f>IF(COUNTIF(Pover!F$2:F$7733,N862),VLOOKUP(N862,Pover!F$2:G$7733,2,FALSE),"---")</f>
        <v>---</v>
      </c>
      <c r="M862" s="13">
        <f t="shared" si="40"/>
        <v>0</v>
      </c>
      <c r="N862" s="23" t="e">
        <f t="shared" si="41"/>
        <v>#VALUE!</v>
      </c>
    </row>
    <row r="863" spans="1:14" x14ac:dyDescent="0.25">
      <c r="A863" s="2"/>
      <c r="B863" s="66"/>
      <c r="C863" s="21"/>
      <c r="D863" s="35"/>
      <c r="E863" s="68"/>
      <c r="F863" s="1"/>
      <c r="G863" s="8" t="str">
        <f t="shared" si="39"/>
        <v/>
      </c>
      <c r="H863" s="16" t="e">
        <f>IF(COUNTIF(Pover!G$2:G$7733,G863),VLOOKUP(G863,Pover!G$2:I$7733,3,FALSE),"----------------------")</f>
        <v>#N/A</v>
      </c>
      <c r="I863" s="16" t="e">
        <f>IF(COUNTIF(Pover!G$2:G$7733,G863),VLOOKUP(G863,Pover!G$2:J$7733,4,FALSE),"----------------------")</f>
        <v>#N/A</v>
      </c>
      <c r="J863" s="74" t="str">
        <f>IF(COUNTIF(lernitaj!B$2:B$7733,G863),"","• Lernu")</f>
        <v/>
      </c>
      <c r="K863" s="12" t="str">
        <f>IF(COUNTIF(Pover!F$2:F$7733,N863),VLOOKUP(N863,Pover!F$2:G$7733,2,FALSE),"---")</f>
        <v>---</v>
      </c>
      <c r="M863" s="13">
        <f t="shared" si="40"/>
        <v>0</v>
      </c>
      <c r="N863" s="23" t="e">
        <f t="shared" si="41"/>
        <v>#VALUE!</v>
      </c>
    </row>
    <row r="864" spans="1:14" x14ac:dyDescent="0.25">
      <c r="A864" s="2"/>
      <c r="B864" s="66"/>
      <c r="C864" s="21"/>
      <c r="D864" s="35"/>
      <c r="E864" s="68"/>
      <c r="F864" s="1"/>
      <c r="G864" s="8" t="str">
        <f t="shared" si="39"/>
        <v/>
      </c>
      <c r="H864" s="16" t="e">
        <f>IF(COUNTIF(Pover!G$2:G$7733,G864),VLOOKUP(G864,Pover!G$2:I$7733,3,FALSE),"----------------------")</f>
        <v>#N/A</v>
      </c>
      <c r="I864" s="16" t="e">
        <f>IF(COUNTIF(Pover!G$2:G$7733,G864),VLOOKUP(G864,Pover!G$2:J$7733,4,FALSE),"----------------------")</f>
        <v>#N/A</v>
      </c>
      <c r="J864" s="74" t="str">
        <f>IF(COUNTIF(lernitaj!B$2:B$7733,G864),"","• Lernu")</f>
        <v/>
      </c>
      <c r="K864" s="12" t="str">
        <f>IF(COUNTIF(Pover!F$2:F$7733,N864),VLOOKUP(N864,Pover!F$2:G$7733,2,FALSE),"---")</f>
        <v>---</v>
      </c>
      <c r="M864" s="13">
        <f t="shared" si="40"/>
        <v>0</v>
      </c>
      <c r="N864" s="23" t="e">
        <f t="shared" si="41"/>
        <v>#VALUE!</v>
      </c>
    </row>
    <row r="865" spans="1:14" x14ac:dyDescent="0.25">
      <c r="A865" s="2"/>
      <c r="B865" s="66"/>
      <c r="C865" s="21"/>
      <c r="D865" s="35"/>
      <c r="E865" s="68"/>
      <c r="F865" s="1"/>
      <c r="G865" s="8" t="str">
        <f t="shared" si="39"/>
        <v/>
      </c>
      <c r="H865" s="16" t="e">
        <f>IF(COUNTIF(Pover!G$2:G$7733,G865),VLOOKUP(G865,Pover!G$2:I$7733,3,FALSE),"----------------------")</f>
        <v>#N/A</v>
      </c>
      <c r="I865" s="16" t="e">
        <f>IF(COUNTIF(Pover!G$2:G$7733,G865),VLOOKUP(G865,Pover!G$2:J$7733,4,FALSE),"----------------------")</f>
        <v>#N/A</v>
      </c>
      <c r="J865" s="74" t="str">
        <f>IF(COUNTIF(lernitaj!B$2:B$7733,G865),"","• Lernu")</f>
        <v/>
      </c>
      <c r="K865" s="12" t="str">
        <f>IF(COUNTIF(Pover!F$2:F$7733,N865),VLOOKUP(N865,Pover!F$2:G$7733,2,FALSE),"---")</f>
        <v>---</v>
      </c>
      <c r="M865" s="13">
        <f t="shared" si="40"/>
        <v>0</v>
      </c>
      <c r="N865" s="23" t="e">
        <f t="shared" si="41"/>
        <v>#VALUE!</v>
      </c>
    </row>
    <row r="866" spans="1:14" x14ac:dyDescent="0.25">
      <c r="A866" s="2"/>
      <c r="B866" s="66"/>
      <c r="C866" s="21"/>
      <c r="D866" s="35"/>
      <c r="E866" s="68"/>
      <c r="F866" s="1"/>
      <c r="G866" s="8" t="str">
        <f t="shared" si="39"/>
        <v/>
      </c>
      <c r="H866" s="16" t="e">
        <f>IF(COUNTIF(Pover!G$2:G$7733,G866),VLOOKUP(G866,Pover!G$2:I$7733,3,FALSE),"----------------------")</f>
        <v>#N/A</v>
      </c>
      <c r="I866" s="16" t="e">
        <f>IF(COUNTIF(Pover!G$2:G$7733,G866),VLOOKUP(G866,Pover!G$2:J$7733,4,FALSE),"----------------------")</f>
        <v>#N/A</v>
      </c>
      <c r="J866" s="74" t="str">
        <f>IF(COUNTIF(lernitaj!B$2:B$7733,G866),"","• Lernu")</f>
        <v/>
      </c>
      <c r="K866" s="12" t="str">
        <f>IF(COUNTIF(Pover!F$2:F$7733,N866),VLOOKUP(N866,Pover!F$2:G$7733,2,FALSE),"---")</f>
        <v>---</v>
      </c>
      <c r="M866" s="13">
        <f t="shared" si="40"/>
        <v>0</v>
      </c>
      <c r="N866" s="23" t="e">
        <f t="shared" si="41"/>
        <v>#VALUE!</v>
      </c>
    </row>
    <row r="867" spans="1:14" x14ac:dyDescent="0.25">
      <c r="A867" s="2"/>
      <c r="B867" s="66"/>
      <c r="C867" s="21"/>
      <c r="D867" s="35"/>
      <c r="E867" s="68"/>
      <c r="F867" s="1"/>
      <c r="G867" s="8" t="str">
        <f t="shared" si="39"/>
        <v/>
      </c>
      <c r="H867" s="16" t="e">
        <f>IF(COUNTIF(Pover!G$2:G$7733,G867),VLOOKUP(G867,Pover!G$2:I$7733,3,FALSE),"----------------------")</f>
        <v>#N/A</v>
      </c>
      <c r="I867" s="16" t="e">
        <f>IF(COUNTIF(Pover!G$2:G$7733,G867),VLOOKUP(G867,Pover!G$2:J$7733,4,FALSE),"----------------------")</f>
        <v>#N/A</v>
      </c>
      <c r="J867" s="74" t="str">
        <f>IF(COUNTIF(lernitaj!B$2:B$7733,G867),"","• Lernu")</f>
        <v/>
      </c>
      <c r="K867" s="12" t="str">
        <f>IF(COUNTIF(Pover!F$2:F$7733,N867),VLOOKUP(N867,Pover!F$2:G$7733,2,FALSE),"---")</f>
        <v>---</v>
      </c>
      <c r="M867" s="13">
        <f t="shared" si="40"/>
        <v>0</v>
      </c>
      <c r="N867" s="23" t="e">
        <f t="shared" si="41"/>
        <v>#VALUE!</v>
      </c>
    </row>
    <row r="868" spans="1:14" x14ac:dyDescent="0.25">
      <c r="A868" s="2"/>
      <c r="B868" s="66"/>
      <c r="C868" s="21"/>
      <c r="D868" s="35"/>
      <c r="E868" s="68"/>
      <c r="F868" s="1"/>
      <c r="G868" s="8" t="str">
        <f t="shared" si="39"/>
        <v/>
      </c>
      <c r="H868" s="16" t="e">
        <f>IF(COUNTIF(Pover!G$2:G$7733,G868),VLOOKUP(G868,Pover!G$2:I$7733,3,FALSE),"----------------------")</f>
        <v>#N/A</v>
      </c>
      <c r="I868" s="16" t="e">
        <f>IF(COUNTIF(Pover!G$2:G$7733,G868),VLOOKUP(G868,Pover!G$2:J$7733,4,FALSE),"----------------------")</f>
        <v>#N/A</v>
      </c>
      <c r="J868" s="74" t="str">
        <f>IF(COUNTIF(lernitaj!B$2:B$7733,G868),"","• Lernu")</f>
        <v/>
      </c>
      <c r="K868" s="12" t="str">
        <f>IF(COUNTIF(Pover!F$2:F$7733,N868),VLOOKUP(N868,Pover!F$2:G$7733,2,FALSE),"---")</f>
        <v>---</v>
      </c>
      <c r="M868" s="13">
        <f t="shared" si="40"/>
        <v>0</v>
      </c>
      <c r="N868" s="23" t="e">
        <f t="shared" si="41"/>
        <v>#VALUE!</v>
      </c>
    </row>
    <row r="869" spans="1:14" x14ac:dyDescent="0.25">
      <c r="A869" s="2"/>
      <c r="B869" s="66"/>
      <c r="C869" s="21"/>
      <c r="D869" s="35"/>
      <c r="E869" s="68"/>
      <c r="F869" s="1"/>
      <c r="G869" s="8" t="str">
        <f t="shared" si="39"/>
        <v/>
      </c>
      <c r="H869" s="16" t="e">
        <f>IF(COUNTIF(Pover!G$2:G$7733,G869),VLOOKUP(G869,Pover!G$2:I$7733,3,FALSE),"----------------------")</f>
        <v>#N/A</v>
      </c>
      <c r="I869" s="16" t="e">
        <f>IF(COUNTIF(Pover!G$2:G$7733,G869),VLOOKUP(G869,Pover!G$2:J$7733,4,FALSE),"----------------------")</f>
        <v>#N/A</v>
      </c>
      <c r="J869" s="74" t="str">
        <f>IF(COUNTIF(lernitaj!B$2:B$7733,G869),"","• Lernu")</f>
        <v/>
      </c>
      <c r="K869" s="12" t="str">
        <f>IF(COUNTIF(Pover!F$2:F$7733,N869),VLOOKUP(N869,Pover!F$2:G$7733,2,FALSE),"---")</f>
        <v>---</v>
      </c>
      <c r="M869" s="13">
        <f t="shared" si="40"/>
        <v>0</v>
      </c>
      <c r="N869" s="23" t="e">
        <f t="shared" si="41"/>
        <v>#VALUE!</v>
      </c>
    </row>
    <row r="870" spans="1:14" x14ac:dyDescent="0.25">
      <c r="A870" s="2"/>
      <c r="B870" s="66"/>
      <c r="C870" s="21"/>
      <c r="D870" s="35"/>
      <c r="E870" s="68"/>
      <c r="F870" s="1"/>
      <c r="G870" s="8" t="str">
        <f t="shared" si="39"/>
        <v/>
      </c>
      <c r="H870" s="16" t="e">
        <f>IF(COUNTIF(Pover!G$2:G$7733,G870),VLOOKUP(G870,Pover!G$2:I$7733,3,FALSE),"----------------------")</f>
        <v>#N/A</v>
      </c>
      <c r="I870" s="16" t="e">
        <f>IF(COUNTIF(Pover!G$2:G$7733,G870),VLOOKUP(G870,Pover!G$2:J$7733,4,FALSE),"----------------------")</f>
        <v>#N/A</v>
      </c>
      <c r="J870" s="74" t="str">
        <f>IF(COUNTIF(lernitaj!B$2:B$7733,G870),"","• Lernu")</f>
        <v/>
      </c>
      <c r="K870" s="12" t="str">
        <f>IF(COUNTIF(Pover!F$2:F$7733,N870),VLOOKUP(N870,Pover!F$2:G$7733,2,FALSE),"---")</f>
        <v>---</v>
      </c>
      <c r="M870" s="13">
        <f t="shared" si="40"/>
        <v>0</v>
      </c>
      <c r="N870" s="23" t="e">
        <f t="shared" si="41"/>
        <v>#VALUE!</v>
      </c>
    </row>
    <row r="871" spans="1:14" x14ac:dyDescent="0.25">
      <c r="A871" s="2"/>
      <c r="B871" s="66"/>
      <c r="C871" s="21"/>
      <c r="D871" s="35"/>
      <c r="E871" s="68"/>
      <c r="F871" s="1"/>
      <c r="G871" s="8" t="str">
        <f t="shared" si="39"/>
        <v/>
      </c>
      <c r="H871" s="16" t="e">
        <f>IF(COUNTIF(Pover!G$2:G$7733,G871),VLOOKUP(G871,Pover!G$2:I$7733,3,FALSE),"----------------------")</f>
        <v>#N/A</v>
      </c>
      <c r="I871" s="16" t="e">
        <f>IF(COUNTIF(Pover!G$2:G$7733,G871),VLOOKUP(G871,Pover!G$2:J$7733,4,FALSE),"----------------------")</f>
        <v>#N/A</v>
      </c>
      <c r="J871" s="74" t="str">
        <f>IF(COUNTIF(lernitaj!B$2:B$7733,G871),"","• Lernu")</f>
        <v/>
      </c>
      <c r="K871" s="12" t="str">
        <f>IF(COUNTIF(Pover!F$2:F$7733,N871),VLOOKUP(N871,Pover!F$2:G$7733,2,FALSE),"---")</f>
        <v>---</v>
      </c>
      <c r="M871" s="13">
        <f t="shared" si="40"/>
        <v>0</v>
      </c>
      <c r="N871" s="23" t="e">
        <f t="shared" si="41"/>
        <v>#VALUE!</v>
      </c>
    </row>
    <row r="872" spans="1:14" x14ac:dyDescent="0.25">
      <c r="A872" s="2"/>
      <c r="B872" s="66"/>
      <c r="C872" s="21"/>
      <c r="D872" s="35"/>
      <c r="E872" s="68"/>
      <c r="F872" s="1"/>
      <c r="G872" s="8" t="str">
        <f t="shared" si="39"/>
        <v/>
      </c>
      <c r="H872" s="16" t="e">
        <f>IF(COUNTIF(Pover!G$2:G$7733,G872),VLOOKUP(G872,Pover!G$2:I$7733,3,FALSE),"----------------------")</f>
        <v>#N/A</v>
      </c>
      <c r="I872" s="16" t="e">
        <f>IF(COUNTIF(Pover!G$2:G$7733,G872),VLOOKUP(G872,Pover!G$2:J$7733,4,FALSE),"----------------------")</f>
        <v>#N/A</v>
      </c>
      <c r="J872" s="74" t="str">
        <f>IF(COUNTIF(lernitaj!B$2:B$7733,G872),"","• Lernu")</f>
        <v/>
      </c>
      <c r="K872" s="12" t="str">
        <f>IF(COUNTIF(Pover!F$2:F$7733,N872),VLOOKUP(N872,Pover!F$2:G$7733,2,FALSE),"---")</f>
        <v>---</v>
      </c>
      <c r="M872" s="13">
        <f t="shared" si="40"/>
        <v>0</v>
      </c>
      <c r="N872" s="23" t="e">
        <f t="shared" si="41"/>
        <v>#VALUE!</v>
      </c>
    </row>
    <row r="873" spans="1:14" x14ac:dyDescent="0.25">
      <c r="A873" s="2"/>
      <c r="B873" s="66"/>
      <c r="C873" s="21"/>
      <c r="D873" s="35"/>
      <c r="E873" s="68"/>
      <c r="F873" s="1"/>
      <c r="G873" s="8" t="str">
        <f t="shared" si="39"/>
        <v/>
      </c>
      <c r="H873" s="16" t="e">
        <f>IF(COUNTIF(Pover!G$2:G$7733,G873),VLOOKUP(G873,Pover!G$2:I$7733,3,FALSE),"----------------------")</f>
        <v>#N/A</v>
      </c>
      <c r="I873" s="16" t="e">
        <f>IF(COUNTIF(Pover!G$2:G$7733,G873),VLOOKUP(G873,Pover!G$2:J$7733,4,FALSE),"----------------------")</f>
        <v>#N/A</v>
      </c>
      <c r="J873" s="74" t="str">
        <f>IF(COUNTIF(lernitaj!B$2:B$7733,G873),"","• Lernu")</f>
        <v/>
      </c>
      <c r="K873" s="12" t="str">
        <f>IF(COUNTIF(Pover!F$2:F$7733,N873),VLOOKUP(N873,Pover!F$2:G$7733,2,FALSE),"---")</f>
        <v>---</v>
      </c>
      <c r="M873" s="13">
        <f t="shared" si="40"/>
        <v>0</v>
      </c>
      <c r="N873" s="23" t="e">
        <f t="shared" si="41"/>
        <v>#VALUE!</v>
      </c>
    </row>
    <row r="874" spans="1:14" x14ac:dyDescent="0.25">
      <c r="A874" s="2"/>
      <c r="B874" s="66"/>
      <c r="C874" s="21"/>
      <c r="D874" s="35"/>
      <c r="E874" s="68"/>
      <c r="F874" s="1"/>
      <c r="G874" s="8" t="str">
        <f t="shared" si="39"/>
        <v/>
      </c>
      <c r="H874" s="16" t="e">
        <f>IF(COUNTIF(Pover!G$2:G$7733,G874),VLOOKUP(G874,Pover!G$2:I$7733,3,FALSE),"----------------------")</f>
        <v>#N/A</v>
      </c>
      <c r="I874" s="16" t="e">
        <f>IF(COUNTIF(Pover!G$2:G$7733,G874),VLOOKUP(G874,Pover!G$2:J$7733,4,FALSE),"----------------------")</f>
        <v>#N/A</v>
      </c>
      <c r="J874" s="74" t="str">
        <f>IF(COUNTIF(lernitaj!B$2:B$7733,G874),"","• Lernu")</f>
        <v/>
      </c>
      <c r="K874" s="12" t="str">
        <f>IF(COUNTIF(Pover!F$2:F$7733,N874),VLOOKUP(N874,Pover!F$2:G$7733,2,FALSE),"---")</f>
        <v>---</v>
      </c>
      <c r="M874" s="13">
        <f t="shared" si="40"/>
        <v>0</v>
      </c>
      <c r="N874" s="23" t="e">
        <f t="shared" si="41"/>
        <v>#VALUE!</v>
      </c>
    </row>
    <row r="875" spans="1:14" x14ac:dyDescent="0.25">
      <c r="A875" s="2"/>
      <c r="B875" s="66"/>
      <c r="C875" s="21"/>
      <c r="D875" s="35"/>
      <c r="E875" s="68"/>
      <c r="F875" s="1"/>
      <c r="G875" s="8" t="str">
        <f t="shared" si="39"/>
        <v/>
      </c>
      <c r="H875" s="16" t="e">
        <f>IF(COUNTIF(Pover!G$2:G$7733,G875),VLOOKUP(G875,Pover!G$2:I$7733,3,FALSE),"----------------------")</f>
        <v>#N/A</v>
      </c>
      <c r="I875" s="16" t="e">
        <f>IF(COUNTIF(Pover!G$2:G$7733,G875),VLOOKUP(G875,Pover!G$2:J$7733,4,FALSE),"----------------------")</f>
        <v>#N/A</v>
      </c>
      <c r="J875" s="74" t="str">
        <f>IF(COUNTIF(lernitaj!B$2:B$7733,G875),"","• Lernu")</f>
        <v/>
      </c>
      <c r="K875" s="12" t="str">
        <f>IF(COUNTIF(Pover!F$2:F$7733,N875),VLOOKUP(N875,Pover!F$2:G$7733,2,FALSE),"---")</f>
        <v>---</v>
      </c>
      <c r="M875" s="13">
        <f t="shared" si="40"/>
        <v>0</v>
      </c>
      <c r="N875" s="23" t="e">
        <f t="shared" si="41"/>
        <v>#VALUE!</v>
      </c>
    </row>
    <row r="876" spans="1:14" x14ac:dyDescent="0.25">
      <c r="A876" s="2"/>
      <c r="B876" s="66"/>
      <c r="C876" s="21"/>
      <c r="D876" s="35"/>
      <c r="E876" s="68"/>
      <c r="F876" s="1"/>
      <c r="G876" s="8" t="str">
        <f t="shared" si="39"/>
        <v/>
      </c>
      <c r="H876" s="16" t="e">
        <f>IF(COUNTIF(Pover!G$2:G$7733,G876),VLOOKUP(G876,Pover!G$2:I$7733,3,FALSE),"----------------------")</f>
        <v>#N/A</v>
      </c>
      <c r="I876" s="16" t="e">
        <f>IF(COUNTIF(Pover!G$2:G$7733,G876),VLOOKUP(G876,Pover!G$2:J$7733,4,FALSE),"----------------------")</f>
        <v>#N/A</v>
      </c>
      <c r="J876" s="74" t="str">
        <f>IF(COUNTIF(lernitaj!B$2:B$7733,G876),"","• Lernu")</f>
        <v/>
      </c>
      <c r="K876" s="12" t="str">
        <f>IF(COUNTIF(Pover!F$2:F$7733,N876),VLOOKUP(N876,Pover!F$2:G$7733,2,FALSE),"---")</f>
        <v>---</v>
      </c>
      <c r="M876" s="13">
        <f t="shared" si="40"/>
        <v>0</v>
      </c>
      <c r="N876" s="23" t="e">
        <f t="shared" si="41"/>
        <v>#VALUE!</v>
      </c>
    </row>
    <row r="877" spans="1:14" x14ac:dyDescent="0.25">
      <c r="A877" s="2"/>
      <c r="B877" s="66"/>
      <c r="C877" s="21"/>
      <c r="D877" s="35"/>
      <c r="E877" s="68"/>
      <c r="F877" s="1"/>
      <c r="G877" s="8" t="str">
        <f t="shared" ref="G877:G940" si="42">SUBSTITUTE(SUBSTITUTE(SUBSTITUTE(SUBSTITUTE(SUBSTITUTE(SUBSTITUTE(D877,"ux","ŭ"),"sx","ŝ"),"gx","ĝ"),"hx","ĥ"),"jx","ĵ"),"cx","ĉ")</f>
        <v/>
      </c>
      <c r="H877" s="16" t="e">
        <f>IF(COUNTIF(Pover!G$2:G$7733,G877),VLOOKUP(G877,Pover!G$2:I$7733,3,FALSE),"----------------------")</f>
        <v>#N/A</v>
      </c>
      <c r="I877" s="16" t="e">
        <f>IF(COUNTIF(Pover!G$2:G$7733,G877),VLOOKUP(G877,Pover!G$2:J$7733,4,FALSE),"----------------------")</f>
        <v>#N/A</v>
      </c>
      <c r="J877" s="74" t="str">
        <f>IF(COUNTIF(lernitaj!B$2:B$7733,G877),"","• Lernu")</f>
        <v/>
      </c>
      <c r="K877" s="12" t="str">
        <f>IF(COUNTIF(Pover!F$2:F$7733,N877),VLOOKUP(N877,Pover!F$2:G$7733,2,FALSE),"---")</f>
        <v>---</v>
      </c>
      <c r="M877" s="13">
        <f t="shared" si="40"/>
        <v>0</v>
      </c>
      <c r="N877" s="23" t="e">
        <f t="shared" si="41"/>
        <v>#VALUE!</v>
      </c>
    </row>
    <row r="878" spans="1:14" x14ac:dyDescent="0.25">
      <c r="A878" s="2"/>
      <c r="B878" s="66"/>
      <c r="C878" s="21"/>
      <c r="D878" s="35"/>
      <c r="E878" s="68"/>
      <c r="F878" s="1"/>
      <c r="G878" s="8" t="str">
        <f t="shared" si="42"/>
        <v/>
      </c>
      <c r="H878" s="16" t="e">
        <f>IF(COUNTIF(Pover!G$2:G$7733,G878),VLOOKUP(G878,Pover!G$2:I$7733,3,FALSE),"----------------------")</f>
        <v>#N/A</v>
      </c>
      <c r="I878" s="16" t="e">
        <f>IF(COUNTIF(Pover!G$2:G$7733,G878),VLOOKUP(G878,Pover!G$2:J$7733,4,FALSE),"----------------------")</f>
        <v>#N/A</v>
      </c>
      <c r="J878" s="74" t="str">
        <f>IF(COUNTIF(lernitaj!B$2:B$7733,G878),"","• Lernu")</f>
        <v/>
      </c>
      <c r="K878" s="12" t="str">
        <f>IF(COUNTIF(Pover!F$2:F$7733,N878),VLOOKUP(N878,Pover!F$2:G$7733,2,FALSE),"---")</f>
        <v>---</v>
      </c>
      <c r="M878" s="13">
        <f t="shared" si="40"/>
        <v>0</v>
      </c>
      <c r="N878" s="23" t="e">
        <f t="shared" si="41"/>
        <v>#VALUE!</v>
      </c>
    </row>
    <row r="879" spans="1:14" x14ac:dyDescent="0.25">
      <c r="A879" s="2"/>
      <c r="B879" s="66"/>
      <c r="C879" s="21"/>
      <c r="D879" s="35"/>
      <c r="E879" s="68"/>
      <c r="F879" s="1"/>
      <c r="G879" s="8" t="str">
        <f t="shared" si="42"/>
        <v/>
      </c>
      <c r="H879" s="16" t="e">
        <f>IF(COUNTIF(Pover!G$2:G$7733,G879),VLOOKUP(G879,Pover!G$2:I$7733,3,FALSE),"----------------------")</f>
        <v>#N/A</v>
      </c>
      <c r="I879" s="16" t="e">
        <f>IF(COUNTIF(Pover!G$2:G$7733,G879),VLOOKUP(G879,Pover!G$2:J$7733,4,FALSE),"----------------------")</f>
        <v>#N/A</v>
      </c>
      <c r="J879" s="74" t="str">
        <f>IF(COUNTIF(lernitaj!B$2:B$7733,G879),"","• Lernu")</f>
        <v/>
      </c>
      <c r="K879" s="12" t="str">
        <f>IF(COUNTIF(Pover!F$2:F$7733,N879),VLOOKUP(N879,Pover!F$2:G$7733,2,FALSE),"---")</f>
        <v>---</v>
      </c>
      <c r="M879" s="13">
        <f t="shared" si="40"/>
        <v>0</v>
      </c>
      <c r="N879" s="23" t="e">
        <f t="shared" si="41"/>
        <v>#VALUE!</v>
      </c>
    </row>
    <row r="880" spans="1:14" x14ac:dyDescent="0.25">
      <c r="A880" s="2"/>
      <c r="B880" s="66"/>
      <c r="C880" s="21"/>
      <c r="D880" s="35"/>
      <c r="E880" s="68"/>
      <c r="F880" s="1"/>
      <c r="G880" s="8" t="str">
        <f t="shared" si="42"/>
        <v/>
      </c>
      <c r="H880" s="16" t="e">
        <f>IF(COUNTIF(Pover!G$2:G$7733,G880),VLOOKUP(G880,Pover!G$2:I$7733,3,FALSE),"----------------------")</f>
        <v>#N/A</v>
      </c>
      <c r="I880" s="16" t="e">
        <f>IF(COUNTIF(Pover!G$2:G$7733,G880),VLOOKUP(G880,Pover!G$2:J$7733,4,FALSE),"----------------------")</f>
        <v>#N/A</v>
      </c>
      <c r="J880" s="74" t="str">
        <f>IF(COUNTIF(lernitaj!B$2:B$7733,G880),"","• Lernu")</f>
        <v/>
      </c>
      <c r="K880" s="12" t="str">
        <f>IF(COUNTIF(Pover!F$2:F$7733,N880),VLOOKUP(N880,Pover!F$2:G$7733,2,FALSE),"---")</f>
        <v>---</v>
      </c>
      <c r="M880" s="13">
        <f t="shared" si="40"/>
        <v>0</v>
      </c>
      <c r="N880" s="23" t="e">
        <f t="shared" si="41"/>
        <v>#VALUE!</v>
      </c>
    </row>
    <row r="881" spans="1:14" x14ac:dyDescent="0.25">
      <c r="A881" s="2"/>
      <c r="B881" s="66"/>
      <c r="C881" s="21"/>
      <c r="D881" s="35"/>
      <c r="E881" s="68"/>
      <c r="F881" s="1"/>
      <c r="G881" s="8" t="str">
        <f t="shared" si="42"/>
        <v/>
      </c>
      <c r="H881" s="16" t="e">
        <f>IF(COUNTIF(Pover!G$2:G$7733,G881),VLOOKUP(G881,Pover!G$2:I$7733,3,FALSE),"----------------------")</f>
        <v>#N/A</v>
      </c>
      <c r="I881" s="16" t="e">
        <f>IF(COUNTIF(Pover!G$2:G$7733,G881),VLOOKUP(G881,Pover!G$2:J$7733,4,FALSE),"----------------------")</f>
        <v>#N/A</v>
      </c>
      <c r="J881" s="74" t="str">
        <f>IF(COUNTIF(lernitaj!B$2:B$7733,G881),"","• Lernu")</f>
        <v/>
      </c>
      <c r="K881" s="12" t="str">
        <f>IF(COUNTIF(Pover!F$2:F$7733,N881),VLOOKUP(N881,Pover!F$2:G$7733,2,FALSE),"---")</f>
        <v>---</v>
      </c>
      <c r="M881" s="13">
        <f t="shared" si="40"/>
        <v>0</v>
      </c>
      <c r="N881" s="23" t="e">
        <f t="shared" si="41"/>
        <v>#VALUE!</v>
      </c>
    </row>
    <row r="882" spans="1:14" x14ac:dyDescent="0.25">
      <c r="A882" s="2"/>
      <c r="B882" s="66"/>
      <c r="C882" s="21"/>
      <c r="D882" s="35"/>
      <c r="E882" s="68"/>
      <c r="F882" s="1"/>
      <c r="G882" s="8" t="str">
        <f t="shared" si="42"/>
        <v/>
      </c>
      <c r="H882" s="16" t="e">
        <f>IF(COUNTIF(Pover!G$2:G$7733,G882),VLOOKUP(G882,Pover!G$2:I$7733,3,FALSE),"----------------------")</f>
        <v>#N/A</v>
      </c>
      <c r="I882" s="16" t="e">
        <f>IF(COUNTIF(Pover!G$2:G$7733,G882),VLOOKUP(G882,Pover!G$2:J$7733,4,FALSE),"----------------------")</f>
        <v>#N/A</v>
      </c>
      <c r="J882" s="74" t="str">
        <f>IF(COUNTIF(lernitaj!B$2:B$7733,G882),"","• Lernu")</f>
        <v/>
      </c>
      <c r="K882" s="12" t="str">
        <f>IF(COUNTIF(Pover!F$2:F$7733,N882),VLOOKUP(N882,Pover!F$2:G$7733,2,FALSE),"---")</f>
        <v>---</v>
      </c>
      <c r="M882" s="13">
        <f t="shared" si="40"/>
        <v>0</v>
      </c>
      <c r="N882" s="23" t="e">
        <f t="shared" si="41"/>
        <v>#VALUE!</v>
      </c>
    </row>
    <row r="883" spans="1:14" x14ac:dyDescent="0.25">
      <c r="A883" s="2"/>
      <c r="B883" s="66"/>
      <c r="C883" s="21"/>
      <c r="D883" s="35"/>
      <c r="E883" s="68"/>
      <c r="F883" s="1"/>
      <c r="G883" s="8" t="str">
        <f t="shared" si="42"/>
        <v/>
      </c>
      <c r="H883" s="16" t="e">
        <f>IF(COUNTIF(Pover!G$2:G$7733,G883),VLOOKUP(G883,Pover!G$2:I$7733,3,FALSE),"----------------------")</f>
        <v>#N/A</v>
      </c>
      <c r="I883" s="16" t="e">
        <f>IF(COUNTIF(Pover!G$2:G$7733,G883),VLOOKUP(G883,Pover!G$2:J$7733,4,FALSE),"----------------------")</f>
        <v>#N/A</v>
      </c>
      <c r="J883" s="74" t="str">
        <f>IF(COUNTIF(lernitaj!B$2:B$7733,G883),"","• Lernu")</f>
        <v/>
      </c>
      <c r="K883" s="12" t="str">
        <f>IF(COUNTIF(Pover!F$2:F$7733,N883),VLOOKUP(N883,Pover!F$2:G$7733,2,FALSE),"---")</f>
        <v>---</v>
      </c>
      <c r="M883" s="13">
        <f t="shared" si="40"/>
        <v>0</v>
      </c>
      <c r="N883" s="23" t="e">
        <f t="shared" si="41"/>
        <v>#VALUE!</v>
      </c>
    </row>
    <row r="884" spans="1:14" x14ac:dyDescent="0.25">
      <c r="A884" s="2"/>
      <c r="B884" s="66"/>
      <c r="C884" s="21"/>
      <c r="D884" s="35"/>
      <c r="E884" s="68"/>
      <c r="F884" s="1"/>
      <c r="G884" s="8" t="str">
        <f t="shared" si="42"/>
        <v/>
      </c>
      <c r="H884" s="16" t="e">
        <f>IF(COUNTIF(Pover!G$2:G$7733,G884),VLOOKUP(G884,Pover!G$2:I$7733,3,FALSE),"----------------------")</f>
        <v>#N/A</v>
      </c>
      <c r="I884" s="16" t="e">
        <f>IF(COUNTIF(Pover!G$2:G$7733,G884),VLOOKUP(G884,Pover!G$2:J$7733,4,FALSE),"----------------------")</f>
        <v>#N/A</v>
      </c>
      <c r="J884" s="74" t="str">
        <f>IF(COUNTIF(lernitaj!B$2:B$7733,G884),"","• Lernu")</f>
        <v/>
      </c>
      <c r="K884" s="12" t="str">
        <f>IF(COUNTIF(Pover!F$2:F$7733,N884),VLOOKUP(N884,Pover!F$2:G$7733,2,FALSE),"---")</f>
        <v>---</v>
      </c>
      <c r="M884" s="13">
        <f t="shared" si="40"/>
        <v>0</v>
      </c>
      <c r="N884" s="23" t="e">
        <f t="shared" si="41"/>
        <v>#VALUE!</v>
      </c>
    </row>
    <row r="885" spans="1:14" x14ac:dyDescent="0.25">
      <c r="A885" s="2"/>
      <c r="B885" s="66"/>
      <c r="C885" s="21"/>
      <c r="D885" s="35"/>
      <c r="E885" s="68"/>
      <c r="F885" s="1"/>
      <c r="G885" s="8" t="str">
        <f t="shared" si="42"/>
        <v/>
      </c>
      <c r="H885" s="16" t="e">
        <f>IF(COUNTIF(Pover!G$2:G$7733,G885),VLOOKUP(G885,Pover!G$2:I$7733,3,FALSE),"----------------------")</f>
        <v>#N/A</v>
      </c>
      <c r="I885" s="16" t="e">
        <f>IF(COUNTIF(Pover!G$2:G$7733,G885),VLOOKUP(G885,Pover!G$2:J$7733,4,FALSE),"----------------------")</f>
        <v>#N/A</v>
      </c>
      <c r="J885" s="74" t="str">
        <f>IF(COUNTIF(lernitaj!B$2:B$7733,G885),"","• Lernu")</f>
        <v/>
      </c>
      <c r="K885" s="12" t="str">
        <f>IF(COUNTIF(Pover!F$2:F$7733,N885),VLOOKUP(N885,Pover!F$2:G$7733,2,FALSE),"---")</f>
        <v>---</v>
      </c>
      <c r="M885" s="13">
        <f t="shared" si="40"/>
        <v>0</v>
      </c>
      <c r="N885" s="23" t="e">
        <f t="shared" si="41"/>
        <v>#VALUE!</v>
      </c>
    </row>
    <row r="886" spans="1:14" x14ac:dyDescent="0.25">
      <c r="A886" s="2"/>
      <c r="B886" s="66"/>
      <c r="C886" s="21"/>
      <c r="D886" s="35"/>
      <c r="E886" s="68"/>
      <c r="F886" s="1"/>
      <c r="G886" s="8" t="str">
        <f t="shared" si="42"/>
        <v/>
      </c>
      <c r="H886" s="16" t="e">
        <f>IF(COUNTIF(Pover!G$2:G$7733,G886),VLOOKUP(G886,Pover!G$2:I$7733,3,FALSE),"----------------------")</f>
        <v>#N/A</v>
      </c>
      <c r="I886" s="16" t="e">
        <f>IF(COUNTIF(Pover!G$2:G$7733,G886),VLOOKUP(G886,Pover!G$2:J$7733,4,FALSE),"----------------------")</f>
        <v>#N/A</v>
      </c>
      <c r="J886" s="74" t="str">
        <f>IF(COUNTIF(lernitaj!B$2:B$7733,G886),"","• Lernu")</f>
        <v/>
      </c>
      <c r="K886" s="12" t="str">
        <f>IF(COUNTIF(Pover!F$2:F$7733,N886),VLOOKUP(N886,Pover!F$2:G$7733,2,FALSE),"---")</f>
        <v>---</v>
      </c>
      <c r="M886" s="13">
        <f t="shared" si="40"/>
        <v>0</v>
      </c>
      <c r="N886" s="23" t="e">
        <f t="shared" si="41"/>
        <v>#VALUE!</v>
      </c>
    </row>
    <row r="887" spans="1:14" x14ac:dyDescent="0.25">
      <c r="A887" s="2"/>
      <c r="B887" s="66"/>
      <c r="C887" s="21"/>
      <c r="D887" s="35"/>
      <c r="E887" s="68"/>
      <c r="F887" s="1"/>
      <c r="G887" s="8" t="str">
        <f t="shared" si="42"/>
        <v/>
      </c>
      <c r="H887" s="16" t="e">
        <f>IF(COUNTIF(Pover!G$2:G$7733,G887),VLOOKUP(G887,Pover!G$2:I$7733,3,FALSE),"----------------------")</f>
        <v>#N/A</v>
      </c>
      <c r="I887" s="16" t="e">
        <f>IF(COUNTIF(Pover!G$2:G$7733,G887),VLOOKUP(G887,Pover!G$2:J$7733,4,FALSE),"----------------------")</f>
        <v>#N/A</v>
      </c>
      <c r="J887" s="74" t="str">
        <f>IF(COUNTIF(lernitaj!B$2:B$7733,G887),"","• Lernu")</f>
        <v/>
      </c>
      <c r="K887" s="12" t="str">
        <f>IF(COUNTIF(Pover!F$2:F$7733,N887),VLOOKUP(N887,Pover!F$2:G$7733,2,FALSE),"---")</f>
        <v>---</v>
      </c>
      <c r="M887" s="13">
        <f t="shared" si="40"/>
        <v>0</v>
      </c>
      <c r="N887" s="23" t="e">
        <f t="shared" si="41"/>
        <v>#VALUE!</v>
      </c>
    </row>
    <row r="888" spans="1:14" x14ac:dyDescent="0.25">
      <c r="A888" s="2"/>
      <c r="B888" s="66"/>
      <c r="C888" s="21"/>
      <c r="D888" s="35"/>
      <c r="E888" s="68"/>
      <c r="F888" s="1"/>
      <c r="G888" s="8" t="str">
        <f t="shared" si="42"/>
        <v/>
      </c>
      <c r="H888" s="16" t="e">
        <f>IF(COUNTIF(Pover!G$2:G$7733,G888),VLOOKUP(G888,Pover!G$2:I$7733,3,FALSE),"----------------------")</f>
        <v>#N/A</v>
      </c>
      <c r="I888" s="16" t="e">
        <f>IF(COUNTIF(Pover!G$2:G$7733,G888),VLOOKUP(G888,Pover!G$2:J$7733,4,FALSE),"----------------------")</f>
        <v>#N/A</v>
      </c>
      <c r="J888" s="74" t="str">
        <f>IF(COUNTIF(lernitaj!B$2:B$7733,G888),"","• Lernu")</f>
        <v/>
      </c>
      <c r="K888" s="12" t="str">
        <f>IF(COUNTIF(Pover!F$2:F$7733,N888),VLOOKUP(N888,Pover!F$2:G$7733,2,FALSE),"---")</f>
        <v>---</v>
      </c>
      <c r="M888" s="13">
        <f t="shared" si="40"/>
        <v>0</v>
      </c>
      <c r="N888" s="23" t="e">
        <f t="shared" si="41"/>
        <v>#VALUE!</v>
      </c>
    </row>
    <row r="889" spans="1:14" x14ac:dyDescent="0.25">
      <c r="A889" s="2"/>
      <c r="B889" s="66"/>
      <c r="C889" s="21"/>
      <c r="D889" s="35"/>
      <c r="E889" s="68"/>
      <c r="F889" s="1"/>
      <c r="G889" s="8" t="str">
        <f t="shared" si="42"/>
        <v/>
      </c>
      <c r="H889" s="16" t="e">
        <f>IF(COUNTIF(Pover!G$2:G$7733,G889),VLOOKUP(G889,Pover!G$2:I$7733,3,FALSE),"----------------------")</f>
        <v>#N/A</v>
      </c>
      <c r="I889" s="16" t="e">
        <f>IF(COUNTIF(Pover!G$2:G$7733,G889),VLOOKUP(G889,Pover!G$2:J$7733,4,FALSE),"----------------------")</f>
        <v>#N/A</v>
      </c>
      <c r="J889" s="74" t="str">
        <f>IF(COUNTIF(lernitaj!B$2:B$7733,G889),"","• Lernu")</f>
        <v/>
      </c>
      <c r="K889" s="12" t="str">
        <f>IF(COUNTIF(Pover!F$2:F$7733,N889),VLOOKUP(N889,Pover!F$2:G$7733,2,FALSE),"---")</f>
        <v>---</v>
      </c>
      <c r="M889" s="13">
        <f t="shared" si="40"/>
        <v>0</v>
      </c>
      <c r="N889" s="23" t="e">
        <f t="shared" si="41"/>
        <v>#VALUE!</v>
      </c>
    </row>
    <row r="890" spans="1:14" x14ac:dyDescent="0.25">
      <c r="A890" s="2"/>
      <c r="B890" s="66"/>
      <c r="C890" s="21"/>
      <c r="D890" s="35"/>
      <c r="E890" s="68"/>
      <c r="F890" s="1"/>
      <c r="G890" s="8" t="str">
        <f t="shared" si="42"/>
        <v/>
      </c>
      <c r="H890" s="16" t="e">
        <f>IF(COUNTIF(Pover!G$2:G$7733,G890),VLOOKUP(G890,Pover!G$2:I$7733,3,FALSE),"----------------------")</f>
        <v>#N/A</v>
      </c>
      <c r="I890" s="16" t="e">
        <f>IF(COUNTIF(Pover!G$2:G$7733,G890),VLOOKUP(G890,Pover!G$2:J$7733,4,FALSE),"----------------------")</f>
        <v>#N/A</v>
      </c>
      <c r="J890" s="74" t="str">
        <f>IF(COUNTIF(lernitaj!B$2:B$7733,G890),"","• Lernu")</f>
        <v/>
      </c>
      <c r="K890" s="12" t="str">
        <f>IF(COUNTIF(Pover!F$2:F$7733,N890),VLOOKUP(N890,Pover!F$2:G$7733,2,FALSE),"---")</f>
        <v>---</v>
      </c>
      <c r="M890" s="13">
        <f t="shared" si="40"/>
        <v>0</v>
      </c>
      <c r="N890" s="23" t="e">
        <f t="shared" si="41"/>
        <v>#VALUE!</v>
      </c>
    </row>
    <row r="891" spans="1:14" x14ac:dyDescent="0.25">
      <c r="A891" s="2"/>
      <c r="B891" s="66"/>
      <c r="C891" s="21"/>
      <c r="D891" s="35"/>
      <c r="E891" s="68"/>
      <c r="F891" s="1"/>
      <c r="G891" s="8" t="str">
        <f t="shared" si="42"/>
        <v/>
      </c>
      <c r="H891" s="16" t="e">
        <f>IF(COUNTIF(Pover!G$2:G$7733,G891),VLOOKUP(G891,Pover!G$2:I$7733,3,FALSE),"----------------------")</f>
        <v>#N/A</v>
      </c>
      <c r="I891" s="16" t="e">
        <f>IF(COUNTIF(Pover!G$2:G$7733,G891),VLOOKUP(G891,Pover!G$2:J$7733,4,FALSE),"----------------------")</f>
        <v>#N/A</v>
      </c>
      <c r="J891" s="74" t="str">
        <f>IF(COUNTIF(lernitaj!B$2:B$7733,G891),"","• Lernu")</f>
        <v/>
      </c>
      <c r="K891" s="12" t="str">
        <f>IF(COUNTIF(Pover!F$2:F$7733,N891),VLOOKUP(N891,Pover!F$2:G$7733,2,FALSE),"---")</f>
        <v>---</v>
      </c>
      <c r="M891" s="13">
        <f t="shared" si="40"/>
        <v>0</v>
      </c>
      <c r="N891" s="23" t="e">
        <f t="shared" si="41"/>
        <v>#VALUE!</v>
      </c>
    </row>
    <row r="892" spans="1:14" x14ac:dyDescent="0.25">
      <c r="A892" s="2"/>
      <c r="B892" s="66"/>
      <c r="C892" s="21"/>
      <c r="D892" s="35"/>
      <c r="E892" s="68"/>
      <c r="F892" s="1"/>
      <c r="G892" s="8" t="str">
        <f t="shared" si="42"/>
        <v/>
      </c>
      <c r="H892" s="16" t="e">
        <f>IF(COUNTIF(Pover!G$2:G$7733,G892),VLOOKUP(G892,Pover!G$2:I$7733,3,FALSE),"----------------------")</f>
        <v>#N/A</v>
      </c>
      <c r="I892" s="16" t="e">
        <f>IF(COUNTIF(Pover!G$2:G$7733,G892),VLOOKUP(G892,Pover!G$2:J$7733,4,FALSE),"----------------------")</f>
        <v>#N/A</v>
      </c>
      <c r="J892" s="74" t="str">
        <f>IF(COUNTIF(lernitaj!B$2:B$7733,G892),"","• Lernu")</f>
        <v/>
      </c>
      <c r="K892" s="12" t="str">
        <f>IF(COUNTIF(Pover!F$2:F$7733,N892),VLOOKUP(N892,Pover!F$2:G$7733,2,FALSE),"---")</f>
        <v>---</v>
      </c>
      <c r="M892" s="13">
        <f t="shared" si="40"/>
        <v>0</v>
      </c>
      <c r="N892" s="23" t="e">
        <f t="shared" si="41"/>
        <v>#VALUE!</v>
      </c>
    </row>
    <row r="893" spans="1:14" x14ac:dyDescent="0.25">
      <c r="A893" s="2"/>
      <c r="B893" s="66"/>
      <c r="C893" s="21"/>
      <c r="D893" s="35"/>
      <c r="E893" s="68"/>
      <c r="F893" s="1"/>
      <c r="G893" s="8" t="str">
        <f t="shared" si="42"/>
        <v/>
      </c>
      <c r="H893" s="16" t="e">
        <f>IF(COUNTIF(Pover!G$2:G$7733,G893),VLOOKUP(G893,Pover!G$2:I$7733,3,FALSE),"----------------------")</f>
        <v>#N/A</v>
      </c>
      <c r="I893" s="16" t="e">
        <f>IF(COUNTIF(Pover!G$2:G$7733,G893),VLOOKUP(G893,Pover!G$2:J$7733,4,FALSE),"----------------------")</f>
        <v>#N/A</v>
      </c>
      <c r="J893" s="74" t="str">
        <f>IF(COUNTIF(lernitaj!B$2:B$7733,G893),"","• Lernu")</f>
        <v/>
      </c>
      <c r="K893" s="12" t="str">
        <f>IF(COUNTIF(Pover!F$2:F$7733,N893),VLOOKUP(N893,Pover!F$2:G$7733,2,FALSE),"---")</f>
        <v>---</v>
      </c>
      <c r="M893" s="13">
        <f t="shared" si="40"/>
        <v>0</v>
      </c>
      <c r="N893" s="23" t="e">
        <f t="shared" si="41"/>
        <v>#VALUE!</v>
      </c>
    </row>
    <row r="894" spans="1:14" x14ac:dyDescent="0.25">
      <c r="A894" s="2"/>
      <c r="B894" s="66"/>
      <c r="C894" s="21"/>
      <c r="D894" s="35"/>
      <c r="E894" s="68"/>
      <c r="F894" s="1"/>
      <c r="G894" s="8" t="str">
        <f t="shared" si="42"/>
        <v/>
      </c>
      <c r="H894" s="16" t="e">
        <f>IF(COUNTIF(Pover!G$2:G$7733,G894),VLOOKUP(G894,Pover!G$2:I$7733,3,FALSE),"----------------------")</f>
        <v>#N/A</v>
      </c>
      <c r="I894" s="16" t="e">
        <f>IF(COUNTIF(Pover!G$2:G$7733,G894),VLOOKUP(G894,Pover!G$2:J$7733,4,FALSE),"----------------------")</f>
        <v>#N/A</v>
      </c>
      <c r="J894" s="74" t="str">
        <f>IF(COUNTIF(lernitaj!B$2:B$7733,G894),"","• Lernu")</f>
        <v/>
      </c>
      <c r="K894" s="12" t="str">
        <f>IF(COUNTIF(Pover!F$2:F$7733,N894),VLOOKUP(N894,Pover!F$2:G$7733,2,FALSE),"---")</f>
        <v>---</v>
      </c>
      <c r="M894" s="13">
        <f t="shared" si="40"/>
        <v>0</v>
      </c>
      <c r="N894" s="23" t="e">
        <f t="shared" si="41"/>
        <v>#VALUE!</v>
      </c>
    </row>
    <row r="895" spans="1:14" x14ac:dyDescent="0.25">
      <c r="A895" s="2"/>
      <c r="B895" s="66"/>
      <c r="C895" s="21"/>
      <c r="D895" s="35"/>
      <c r="E895" s="68"/>
      <c r="F895" s="1"/>
      <c r="G895" s="8" t="str">
        <f t="shared" si="42"/>
        <v/>
      </c>
      <c r="H895" s="16" t="e">
        <f>IF(COUNTIF(Pover!G$2:G$7733,G895),VLOOKUP(G895,Pover!G$2:I$7733,3,FALSE),"----------------------")</f>
        <v>#N/A</v>
      </c>
      <c r="I895" s="16" t="e">
        <f>IF(COUNTIF(Pover!G$2:G$7733,G895),VLOOKUP(G895,Pover!G$2:J$7733,4,FALSE),"----------------------")</f>
        <v>#N/A</v>
      </c>
      <c r="J895" s="74" t="str">
        <f>IF(COUNTIF(lernitaj!B$2:B$7733,G895),"","• Lernu")</f>
        <v/>
      </c>
      <c r="K895" s="12" t="str">
        <f>IF(COUNTIF(Pover!F$2:F$7733,N895),VLOOKUP(N895,Pover!F$2:G$7733,2,FALSE),"---")</f>
        <v>---</v>
      </c>
      <c r="M895" s="13">
        <f t="shared" si="40"/>
        <v>0</v>
      </c>
      <c r="N895" s="23" t="e">
        <f t="shared" si="41"/>
        <v>#VALUE!</v>
      </c>
    </row>
    <row r="896" spans="1:14" x14ac:dyDescent="0.25">
      <c r="A896" s="2"/>
      <c r="B896" s="66"/>
      <c r="C896" s="21"/>
      <c r="D896" s="35"/>
      <c r="E896" s="68"/>
      <c r="F896" s="1"/>
      <c r="G896" s="8" t="str">
        <f t="shared" si="42"/>
        <v/>
      </c>
      <c r="H896" s="16" t="e">
        <f>IF(COUNTIF(Pover!G$2:G$7733,G896),VLOOKUP(G896,Pover!G$2:I$7733,3,FALSE),"----------------------")</f>
        <v>#N/A</v>
      </c>
      <c r="I896" s="16" t="e">
        <f>IF(COUNTIF(Pover!G$2:G$7733,G896),VLOOKUP(G896,Pover!G$2:J$7733,4,FALSE),"----------------------")</f>
        <v>#N/A</v>
      </c>
      <c r="J896" s="74" t="str">
        <f>IF(COUNTIF(lernitaj!B$2:B$7733,G896),"","• Lernu")</f>
        <v/>
      </c>
      <c r="K896" s="12" t="str">
        <f>IF(COUNTIF(Pover!F$2:F$7733,N896),VLOOKUP(N896,Pover!F$2:G$7733,2,FALSE),"---")</f>
        <v>---</v>
      </c>
      <c r="M896" s="13">
        <f t="shared" si="40"/>
        <v>0</v>
      </c>
      <c r="N896" s="23" t="e">
        <f t="shared" si="41"/>
        <v>#VALUE!</v>
      </c>
    </row>
    <row r="897" spans="1:14" x14ac:dyDescent="0.25">
      <c r="A897" s="2"/>
      <c r="B897" s="66"/>
      <c r="C897" s="21"/>
      <c r="D897" s="35"/>
      <c r="E897" s="68"/>
      <c r="F897" s="1"/>
      <c r="G897" s="8" t="str">
        <f t="shared" si="42"/>
        <v/>
      </c>
      <c r="H897" s="16" t="e">
        <f>IF(COUNTIF(Pover!G$2:G$7733,G897),VLOOKUP(G897,Pover!G$2:I$7733,3,FALSE),"----------------------")</f>
        <v>#N/A</v>
      </c>
      <c r="I897" s="16" t="e">
        <f>IF(COUNTIF(Pover!G$2:G$7733,G897),VLOOKUP(G897,Pover!G$2:J$7733,4,FALSE),"----------------------")</f>
        <v>#N/A</v>
      </c>
      <c r="J897" s="74" t="str">
        <f>IF(COUNTIF(lernitaj!B$2:B$7733,G897),"","• Lernu")</f>
        <v/>
      </c>
      <c r="K897" s="12" t="str">
        <f>IF(COUNTIF(Pover!F$2:F$7733,N897),VLOOKUP(N897,Pover!F$2:G$7733,2,FALSE),"---")</f>
        <v>---</v>
      </c>
      <c r="M897" s="13">
        <f t="shared" si="40"/>
        <v>0</v>
      </c>
      <c r="N897" s="23" t="e">
        <f t="shared" si="41"/>
        <v>#VALUE!</v>
      </c>
    </row>
    <row r="898" spans="1:14" x14ac:dyDescent="0.25">
      <c r="A898" s="2"/>
      <c r="B898" s="66"/>
      <c r="C898" s="21"/>
      <c r="D898" s="35"/>
      <c r="E898" s="68"/>
      <c r="F898" s="1"/>
      <c r="G898" s="8" t="str">
        <f t="shared" si="42"/>
        <v/>
      </c>
      <c r="H898" s="16" t="e">
        <f>IF(COUNTIF(Pover!G$2:G$7733,G898),VLOOKUP(G898,Pover!G$2:I$7733,3,FALSE),"----------------------")</f>
        <v>#N/A</v>
      </c>
      <c r="I898" s="16" t="e">
        <f>IF(COUNTIF(Pover!G$2:G$7733,G898),VLOOKUP(G898,Pover!G$2:J$7733,4,FALSE),"----------------------")</f>
        <v>#N/A</v>
      </c>
      <c r="J898" s="74" t="str">
        <f>IF(COUNTIF(lernitaj!B$2:B$7733,G898),"","• Lernu")</f>
        <v/>
      </c>
      <c r="K898" s="12" t="str">
        <f>IF(COUNTIF(Pover!F$2:F$7733,N898),VLOOKUP(N898,Pover!F$2:G$7733,2,FALSE),"---")</f>
        <v>---</v>
      </c>
      <c r="M898" s="13">
        <f t="shared" si="40"/>
        <v>0</v>
      </c>
      <c r="N898" s="23" t="e">
        <f t="shared" si="41"/>
        <v>#VALUE!</v>
      </c>
    </row>
    <row r="899" spans="1:14" x14ac:dyDescent="0.25">
      <c r="A899" s="2"/>
      <c r="B899" s="66"/>
      <c r="C899" s="21"/>
      <c r="D899" s="35"/>
      <c r="E899" s="68"/>
      <c r="F899" s="1"/>
      <c r="G899" s="8" t="str">
        <f t="shared" si="42"/>
        <v/>
      </c>
      <c r="H899" s="16" t="e">
        <f>IF(COUNTIF(Pover!G$2:G$7733,G899),VLOOKUP(G899,Pover!G$2:I$7733,3,FALSE),"----------------------")</f>
        <v>#N/A</v>
      </c>
      <c r="I899" s="16" t="e">
        <f>IF(COUNTIF(Pover!G$2:G$7733,G899),VLOOKUP(G899,Pover!G$2:J$7733,4,FALSE),"----------------------")</f>
        <v>#N/A</v>
      </c>
      <c r="J899" s="74" t="str">
        <f>IF(COUNTIF(lernitaj!B$2:B$7733,G899),"","• Lernu")</f>
        <v/>
      </c>
      <c r="K899" s="12" t="str">
        <f>IF(COUNTIF(Pover!F$2:F$7733,N899),VLOOKUP(N899,Pover!F$2:G$7733,2,FALSE),"---")</f>
        <v>---</v>
      </c>
      <c r="M899" s="13">
        <f t="shared" si="40"/>
        <v>0</v>
      </c>
      <c r="N899" s="23" t="e">
        <f t="shared" si="41"/>
        <v>#VALUE!</v>
      </c>
    </row>
    <row r="900" spans="1:14" x14ac:dyDescent="0.25">
      <c r="A900" s="2"/>
      <c r="B900" s="66"/>
      <c r="C900" s="21"/>
      <c r="D900" s="35"/>
      <c r="E900" s="68"/>
      <c r="F900" s="1"/>
      <c r="G900" s="8" t="str">
        <f t="shared" si="42"/>
        <v/>
      </c>
      <c r="H900" s="16" t="e">
        <f>IF(COUNTIF(Pover!G$2:G$7733,G900),VLOOKUP(G900,Pover!G$2:I$7733,3,FALSE),"----------------------")</f>
        <v>#N/A</v>
      </c>
      <c r="I900" s="16" t="e">
        <f>IF(COUNTIF(Pover!G$2:G$7733,G900),VLOOKUP(G900,Pover!G$2:J$7733,4,FALSE),"----------------------")</f>
        <v>#N/A</v>
      </c>
      <c r="J900" s="74" t="str">
        <f>IF(COUNTIF(lernitaj!B$2:B$7733,G900),"","• Lernu")</f>
        <v/>
      </c>
      <c r="K900" s="12" t="str">
        <f>IF(COUNTIF(Pover!F$2:F$7733,N900),VLOOKUP(N900,Pover!F$2:G$7733,2,FALSE),"---")</f>
        <v>---</v>
      </c>
      <c r="M900" s="13">
        <f t="shared" ref="M900:M963" si="43">LEN(G900)</f>
        <v>0</v>
      </c>
      <c r="N900" s="23" t="e">
        <f t="shared" ref="N900:N963" si="44">LEFT(G900,M900-1)</f>
        <v>#VALUE!</v>
      </c>
    </row>
    <row r="901" spans="1:14" x14ac:dyDescent="0.25">
      <c r="A901" s="2"/>
      <c r="B901" s="66"/>
      <c r="C901" s="21"/>
      <c r="D901" s="35"/>
      <c r="E901" s="68"/>
      <c r="F901" s="1"/>
      <c r="G901" s="8" t="str">
        <f t="shared" si="42"/>
        <v/>
      </c>
      <c r="H901" s="16" t="e">
        <f>IF(COUNTIF(Pover!G$2:G$7733,G901),VLOOKUP(G901,Pover!G$2:I$7733,3,FALSE),"----------------------")</f>
        <v>#N/A</v>
      </c>
      <c r="I901" s="16" t="e">
        <f>IF(COUNTIF(Pover!G$2:G$7733,G901),VLOOKUP(G901,Pover!G$2:J$7733,4,FALSE),"----------------------")</f>
        <v>#N/A</v>
      </c>
      <c r="J901" s="74" t="str">
        <f>IF(COUNTIF(lernitaj!B$2:B$7733,G901),"","• Lernu")</f>
        <v/>
      </c>
      <c r="K901" s="12" t="str">
        <f>IF(COUNTIF(Pover!F$2:F$7733,N901),VLOOKUP(N901,Pover!F$2:G$7733,2,FALSE),"---")</f>
        <v>---</v>
      </c>
      <c r="M901" s="13">
        <f t="shared" si="43"/>
        <v>0</v>
      </c>
      <c r="N901" s="23" t="e">
        <f t="shared" si="44"/>
        <v>#VALUE!</v>
      </c>
    </row>
    <row r="902" spans="1:14" x14ac:dyDescent="0.25">
      <c r="A902" s="2"/>
      <c r="B902" s="66"/>
      <c r="C902" s="21"/>
      <c r="D902" s="35"/>
      <c r="E902" s="68"/>
      <c r="F902" s="1"/>
      <c r="G902" s="8" t="str">
        <f t="shared" si="42"/>
        <v/>
      </c>
      <c r="H902" s="16" t="e">
        <f>IF(COUNTIF(Pover!G$2:G$7733,G902),VLOOKUP(G902,Pover!G$2:I$7733,3,FALSE),"----------------------")</f>
        <v>#N/A</v>
      </c>
      <c r="I902" s="16" t="e">
        <f>IF(COUNTIF(Pover!G$2:G$7733,G902),VLOOKUP(G902,Pover!G$2:J$7733,4,FALSE),"----------------------")</f>
        <v>#N/A</v>
      </c>
      <c r="J902" s="74" t="str">
        <f>IF(COUNTIF(lernitaj!B$2:B$7733,G902),"","• Lernu")</f>
        <v/>
      </c>
      <c r="K902" s="12" t="str">
        <f>IF(COUNTIF(Pover!F$2:F$7733,N902),VLOOKUP(N902,Pover!F$2:G$7733,2,FALSE),"---")</f>
        <v>---</v>
      </c>
      <c r="M902" s="13">
        <f t="shared" si="43"/>
        <v>0</v>
      </c>
      <c r="N902" s="23" t="e">
        <f t="shared" si="44"/>
        <v>#VALUE!</v>
      </c>
    </row>
    <row r="903" spans="1:14" x14ac:dyDescent="0.25">
      <c r="A903" s="2"/>
      <c r="B903" s="66"/>
      <c r="C903" s="21"/>
      <c r="D903" s="35"/>
      <c r="E903" s="68"/>
      <c r="F903" s="1"/>
      <c r="G903" s="8" t="str">
        <f t="shared" si="42"/>
        <v/>
      </c>
      <c r="H903" s="16" t="e">
        <f>IF(COUNTIF(Pover!G$2:G$7733,G903),VLOOKUP(G903,Pover!G$2:I$7733,3,FALSE),"----------------------")</f>
        <v>#N/A</v>
      </c>
      <c r="I903" s="16" t="e">
        <f>IF(COUNTIF(Pover!G$2:G$7733,G903),VLOOKUP(G903,Pover!G$2:J$7733,4,FALSE),"----------------------")</f>
        <v>#N/A</v>
      </c>
      <c r="J903" s="74" t="str">
        <f>IF(COUNTIF(lernitaj!B$2:B$7733,G903),"","• Lernu")</f>
        <v/>
      </c>
      <c r="K903" s="12" t="str">
        <f>IF(COUNTIF(Pover!F$2:F$7733,N903),VLOOKUP(N903,Pover!F$2:G$7733,2,FALSE),"---")</f>
        <v>---</v>
      </c>
      <c r="M903" s="13">
        <f t="shared" si="43"/>
        <v>0</v>
      </c>
      <c r="N903" s="23" t="e">
        <f t="shared" si="44"/>
        <v>#VALUE!</v>
      </c>
    </row>
    <row r="904" spans="1:14" x14ac:dyDescent="0.25">
      <c r="A904" s="2"/>
      <c r="B904" s="66"/>
      <c r="C904" s="21"/>
      <c r="D904" s="35"/>
      <c r="E904" s="68"/>
      <c r="F904" s="1"/>
      <c r="G904" s="8" t="str">
        <f t="shared" si="42"/>
        <v/>
      </c>
      <c r="H904" s="16" t="e">
        <f>IF(COUNTIF(Pover!G$2:G$7733,G904),VLOOKUP(G904,Pover!G$2:I$7733,3,FALSE),"----------------------")</f>
        <v>#N/A</v>
      </c>
      <c r="I904" s="16" t="e">
        <f>IF(COUNTIF(Pover!G$2:G$7733,G904),VLOOKUP(G904,Pover!G$2:J$7733,4,FALSE),"----------------------")</f>
        <v>#N/A</v>
      </c>
      <c r="J904" s="74" t="str">
        <f>IF(COUNTIF(lernitaj!B$2:B$7733,G904),"","• Lernu")</f>
        <v/>
      </c>
      <c r="K904" s="12" t="str">
        <f>IF(COUNTIF(Pover!F$2:F$7733,N904),VLOOKUP(N904,Pover!F$2:G$7733,2,FALSE),"---")</f>
        <v>---</v>
      </c>
      <c r="M904" s="13">
        <f t="shared" si="43"/>
        <v>0</v>
      </c>
      <c r="N904" s="23" t="e">
        <f t="shared" si="44"/>
        <v>#VALUE!</v>
      </c>
    </row>
    <row r="905" spans="1:14" x14ac:dyDescent="0.25">
      <c r="A905" s="2"/>
      <c r="B905" s="66"/>
      <c r="C905" s="21"/>
      <c r="D905" s="35"/>
      <c r="E905" s="68"/>
      <c r="F905" s="1"/>
      <c r="G905" s="8" t="str">
        <f t="shared" si="42"/>
        <v/>
      </c>
      <c r="H905" s="16" t="e">
        <f>IF(COUNTIF(Pover!G$2:G$7733,G905),VLOOKUP(G905,Pover!G$2:I$7733,3,FALSE),"----------------------")</f>
        <v>#N/A</v>
      </c>
      <c r="I905" s="16" t="e">
        <f>IF(COUNTIF(Pover!G$2:G$7733,G905),VLOOKUP(G905,Pover!G$2:J$7733,4,FALSE),"----------------------")</f>
        <v>#N/A</v>
      </c>
      <c r="J905" s="74" t="str">
        <f>IF(COUNTIF(lernitaj!B$2:B$7733,G905),"","• Lernu")</f>
        <v/>
      </c>
      <c r="K905" s="12" t="str">
        <f>IF(COUNTIF(Pover!F$2:F$7733,N905),VLOOKUP(N905,Pover!F$2:G$7733,2,FALSE),"---")</f>
        <v>---</v>
      </c>
      <c r="M905" s="13">
        <f t="shared" si="43"/>
        <v>0</v>
      </c>
      <c r="N905" s="23" t="e">
        <f t="shared" si="44"/>
        <v>#VALUE!</v>
      </c>
    </row>
    <row r="906" spans="1:14" x14ac:dyDescent="0.25">
      <c r="A906" s="2"/>
      <c r="B906" s="66"/>
      <c r="C906" s="21"/>
      <c r="D906" s="35"/>
      <c r="E906" s="68"/>
      <c r="F906" s="1"/>
      <c r="G906" s="8" t="str">
        <f t="shared" si="42"/>
        <v/>
      </c>
      <c r="H906" s="16" t="e">
        <f>IF(COUNTIF(Pover!G$2:G$7733,G906),VLOOKUP(G906,Pover!G$2:I$7733,3,FALSE),"----------------------")</f>
        <v>#N/A</v>
      </c>
      <c r="I906" s="16" t="e">
        <f>IF(COUNTIF(Pover!G$2:G$7733,G906),VLOOKUP(G906,Pover!G$2:J$7733,4,FALSE),"----------------------")</f>
        <v>#N/A</v>
      </c>
      <c r="J906" s="74" t="str">
        <f>IF(COUNTIF(lernitaj!B$2:B$7733,G906),"","• Lernu")</f>
        <v/>
      </c>
      <c r="K906" s="12" t="str">
        <f>IF(COUNTIF(Pover!F$2:F$7733,N906),VLOOKUP(N906,Pover!F$2:G$7733,2,FALSE),"---")</f>
        <v>---</v>
      </c>
      <c r="M906" s="13">
        <f t="shared" si="43"/>
        <v>0</v>
      </c>
      <c r="N906" s="23" t="e">
        <f t="shared" si="44"/>
        <v>#VALUE!</v>
      </c>
    </row>
    <row r="907" spans="1:14" x14ac:dyDescent="0.25">
      <c r="A907" s="2"/>
      <c r="B907" s="66"/>
      <c r="C907" s="21"/>
      <c r="D907" s="35"/>
      <c r="E907" s="68"/>
      <c r="F907" s="1"/>
      <c r="G907" s="8" t="str">
        <f t="shared" si="42"/>
        <v/>
      </c>
      <c r="H907" s="16" t="e">
        <f>IF(COUNTIF(Pover!G$2:G$7733,G907),VLOOKUP(G907,Pover!G$2:I$7733,3,FALSE),"----------------------")</f>
        <v>#N/A</v>
      </c>
      <c r="I907" s="16" t="e">
        <f>IF(COUNTIF(Pover!G$2:G$7733,G907),VLOOKUP(G907,Pover!G$2:J$7733,4,FALSE),"----------------------")</f>
        <v>#N/A</v>
      </c>
      <c r="J907" s="74" t="str">
        <f>IF(COUNTIF(lernitaj!B$2:B$7733,G907),"","• Lernu")</f>
        <v/>
      </c>
      <c r="K907" s="12" t="str">
        <f>IF(COUNTIF(Pover!F$2:F$7733,N907),VLOOKUP(N907,Pover!F$2:G$7733,2,FALSE),"---")</f>
        <v>---</v>
      </c>
      <c r="M907" s="13">
        <f t="shared" si="43"/>
        <v>0</v>
      </c>
      <c r="N907" s="23" t="e">
        <f t="shared" si="44"/>
        <v>#VALUE!</v>
      </c>
    </row>
    <row r="908" spans="1:14" x14ac:dyDescent="0.25">
      <c r="A908" s="2"/>
      <c r="B908" s="66"/>
      <c r="C908" s="21"/>
      <c r="D908" s="35"/>
      <c r="E908" s="68"/>
      <c r="F908" s="1"/>
      <c r="G908" s="8" t="str">
        <f t="shared" si="42"/>
        <v/>
      </c>
      <c r="H908" s="16" t="e">
        <f>IF(COUNTIF(Pover!G$2:G$7733,G908),VLOOKUP(G908,Pover!G$2:I$7733,3,FALSE),"----------------------")</f>
        <v>#N/A</v>
      </c>
      <c r="I908" s="16" t="e">
        <f>IF(COUNTIF(Pover!G$2:G$7733,G908),VLOOKUP(G908,Pover!G$2:J$7733,4,FALSE),"----------------------")</f>
        <v>#N/A</v>
      </c>
      <c r="J908" s="74" t="str">
        <f>IF(COUNTIF(lernitaj!B$2:B$7733,G908),"","• Lernu")</f>
        <v/>
      </c>
      <c r="K908" s="12" t="str">
        <f>IF(COUNTIF(Pover!F$2:F$7733,N908),VLOOKUP(N908,Pover!F$2:G$7733,2,FALSE),"---")</f>
        <v>---</v>
      </c>
      <c r="M908" s="13">
        <f t="shared" si="43"/>
        <v>0</v>
      </c>
      <c r="N908" s="23" t="e">
        <f t="shared" si="44"/>
        <v>#VALUE!</v>
      </c>
    </row>
    <row r="909" spans="1:14" x14ac:dyDescent="0.25">
      <c r="A909" s="2"/>
      <c r="B909" s="66"/>
      <c r="C909" s="21"/>
      <c r="D909" s="35"/>
      <c r="E909" s="68"/>
      <c r="F909" s="1"/>
      <c r="G909" s="8" t="str">
        <f t="shared" si="42"/>
        <v/>
      </c>
      <c r="H909" s="16" t="e">
        <f>IF(COUNTIF(Pover!G$2:G$7733,G909),VLOOKUP(G909,Pover!G$2:I$7733,3,FALSE),"----------------------")</f>
        <v>#N/A</v>
      </c>
      <c r="I909" s="16" t="e">
        <f>IF(COUNTIF(Pover!G$2:G$7733,G909),VLOOKUP(G909,Pover!G$2:J$7733,4,FALSE),"----------------------")</f>
        <v>#N/A</v>
      </c>
      <c r="J909" s="74" t="str">
        <f>IF(COUNTIF(lernitaj!B$2:B$7733,G909),"","• Lernu")</f>
        <v/>
      </c>
      <c r="K909" s="12" t="str">
        <f>IF(COUNTIF(Pover!F$2:F$7733,N909),VLOOKUP(N909,Pover!F$2:G$7733,2,FALSE),"---")</f>
        <v>---</v>
      </c>
      <c r="M909" s="13">
        <f t="shared" si="43"/>
        <v>0</v>
      </c>
      <c r="N909" s="23" t="e">
        <f t="shared" si="44"/>
        <v>#VALUE!</v>
      </c>
    </row>
    <row r="910" spans="1:14" x14ac:dyDescent="0.25">
      <c r="A910" s="2"/>
      <c r="B910" s="66"/>
      <c r="C910" s="21"/>
      <c r="D910" s="35"/>
      <c r="E910" s="68"/>
      <c r="F910" s="1"/>
      <c r="G910" s="8" t="str">
        <f t="shared" si="42"/>
        <v/>
      </c>
      <c r="H910" s="16" t="e">
        <f>IF(COUNTIF(Pover!G$2:G$7733,G910),VLOOKUP(G910,Pover!G$2:I$7733,3,FALSE),"----------------------")</f>
        <v>#N/A</v>
      </c>
      <c r="I910" s="16" t="e">
        <f>IF(COUNTIF(Pover!G$2:G$7733,G910),VLOOKUP(G910,Pover!G$2:J$7733,4,FALSE),"----------------------")</f>
        <v>#N/A</v>
      </c>
      <c r="J910" s="74" t="str">
        <f>IF(COUNTIF(lernitaj!B$2:B$7733,G910),"","• Lernu")</f>
        <v/>
      </c>
      <c r="K910" s="12" t="str">
        <f>IF(COUNTIF(Pover!F$2:F$7733,N910),VLOOKUP(N910,Pover!F$2:G$7733,2,FALSE),"---")</f>
        <v>---</v>
      </c>
      <c r="M910" s="13">
        <f t="shared" si="43"/>
        <v>0</v>
      </c>
      <c r="N910" s="23" t="e">
        <f t="shared" si="44"/>
        <v>#VALUE!</v>
      </c>
    </row>
    <row r="911" spans="1:14" x14ac:dyDescent="0.25">
      <c r="A911" s="2"/>
      <c r="B911" s="66"/>
      <c r="C911" s="21"/>
      <c r="D911" s="35"/>
      <c r="E911" s="68"/>
      <c r="F911" s="1"/>
      <c r="G911" s="8" t="str">
        <f t="shared" si="42"/>
        <v/>
      </c>
      <c r="H911" s="16" t="e">
        <f>IF(COUNTIF(Pover!G$2:G$7733,G911),VLOOKUP(G911,Pover!G$2:I$7733,3,FALSE),"----------------------")</f>
        <v>#N/A</v>
      </c>
      <c r="I911" s="16" t="e">
        <f>IF(COUNTIF(Pover!G$2:G$7733,G911),VLOOKUP(G911,Pover!G$2:J$7733,4,FALSE),"----------------------")</f>
        <v>#N/A</v>
      </c>
      <c r="J911" s="74" t="str">
        <f>IF(COUNTIF(lernitaj!B$2:B$7733,G911),"","• Lernu")</f>
        <v/>
      </c>
      <c r="K911" s="12" t="str">
        <f>IF(COUNTIF(Pover!F$2:F$7733,N911),VLOOKUP(N911,Pover!F$2:G$7733,2,FALSE),"---")</f>
        <v>---</v>
      </c>
      <c r="M911" s="13">
        <f t="shared" si="43"/>
        <v>0</v>
      </c>
      <c r="N911" s="23" t="e">
        <f t="shared" si="44"/>
        <v>#VALUE!</v>
      </c>
    </row>
    <row r="912" spans="1:14" x14ac:dyDescent="0.25">
      <c r="A912" s="2"/>
      <c r="B912" s="66"/>
      <c r="C912" s="21"/>
      <c r="D912" s="35"/>
      <c r="E912" s="68"/>
      <c r="F912" s="1"/>
      <c r="G912" s="8" t="str">
        <f t="shared" si="42"/>
        <v/>
      </c>
      <c r="H912" s="16" t="e">
        <f>IF(COUNTIF(Pover!G$2:G$7733,G912),VLOOKUP(G912,Pover!G$2:I$7733,3,FALSE),"----------------------")</f>
        <v>#N/A</v>
      </c>
      <c r="I912" s="16" t="e">
        <f>IF(COUNTIF(Pover!G$2:G$7733,G912),VLOOKUP(G912,Pover!G$2:J$7733,4,FALSE),"----------------------")</f>
        <v>#N/A</v>
      </c>
      <c r="J912" s="74" t="str">
        <f>IF(COUNTIF(lernitaj!B$2:B$7733,G912),"","• Lernu")</f>
        <v/>
      </c>
      <c r="K912" s="12" t="str">
        <f>IF(COUNTIF(Pover!F$2:F$7733,N912),VLOOKUP(N912,Pover!F$2:G$7733,2,FALSE),"---")</f>
        <v>---</v>
      </c>
      <c r="M912" s="13">
        <f t="shared" si="43"/>
        <v>0</v>
      </c>
      <c r="N912" s="23" t="e">
        <f t="shared" si="44"/>
        <v>#VALUE!</v>
      </c>
    </row>
    <row r="913" spans="1:14" x14ac:dyDescent="0.25">
      <c r="A913" s="2"/>
      <c r="B913" s="66"/>
      <c r="C913" s="21"/>
      <c r="D913" s="35"/>
      <c r="E913" s="68"/>
      <c r="F913" s="1"/>
      <c r="G913" s="8" t="str">
        <f t="shared" si="42"/>
        <v/>
      </c>
      <c r="H913" s="16" t="e">
        <f>IF(COUNTIF(Pover!G$2:G$7733,G913),VLOOKUP(G913,Pover!G$2:I$7733,3,FALSE),"----------------------")</f>
        <v>#N/A</v>
      </c>
      <c r="I913" s="16" t="e">
        <f>IF(COUNTIF(Pover!G$2:G$7733,G913),VLOOKUP(G913,Pover!G$2:J$7733,4,FALSE),"----------------------")</f>
        <v>#N/A</v>
      </c>
      <c r="J913" s="74" t="str">
        <f>IF(COUNTIF(lernitaj!B$2:B$7733,G913),"","• Lernu")</f>
        <v/>
      </c>
      <c r="K913" s="12" t="str">
        <f>IF(COUNTIF(Pover!F$2:F$7733,N913),VLOOKUP(N913,Pover!F$2:G$7733,2,FALSE),"---")</f>
        <v>---</v>
      </c>
      <c r="M913" s="13">
        <f t="shared" si="43"/>
        <v>0</v>
      </c>
      <c r="N913" s="23" t="e">
        <f t="shared" si="44"/>
        <v>#VALUE!</v>
      </c>
    </row>
    <row r="914" spans="1:14" x14ac:dyDescent="0.25">
      <c r="A914" s="2"/>
      <c r="B914" s="66"/>
      <c r="C914" s="21"/>
      <c r="D914" s="35"/>
      <c r="E914" s="68"/>
      <c r="F914" s="1"/>
      <c r="G914" s="8" t="str">
        <f t="shared" si="42"/>
        <v/>
      </c>
      <c r="H914" s="16" t="e">
        <f>IF(COUNTIF(Pover!G$2:G$7733,G914),VLOOKUP(G914,Pover!G$2:I$7733,3,FALSE),"----------------------")</f>
        <v>#N/A</v>
      </c>
      <c r="I914" s="16" t="e">
        <f>IF(COUNTIF(Pover!G$2:G$7733,G914),VLOOKUP(G914,Pover!G$2:J$7733,4,FALSE),"----------------------")</f>
        <v>#N/A</v>
      </c>
      <c r="J914" s="74" t="str">
        <f>IF(COUNTIF(lernitaj!B$2:B$7733,G914),"","• Lernu")</f>
        <v/>
      </c>
      <c r="K914" s="12" t="str">
        <f>IF(COUNTIF(Pover!F$2:F$7733,N914),VLOOKUP(N914,Pover!F$2:G$7733,2,FALSE),"---")</f>
        <v>---</v>
      </c>
      <c r="M914" s="13">
        <f t="shared" si="43"/>
        <v>0</v>
      </c>
      <c r="N914" s="23" t="e">
        <f t="shared" si="44"/>
        <v>#VALUE!</v>
      </c>
    </row>
    <row r="915" spans="1:14" x14ac:dyDescent="0.25">
      <c r="A915" s="2"/>
      <c r="B915" s="66"/>
      <c r="C915" s="21"/>
      <c r="D915" s="35"/>
      <c r="E915" s="68"/>
      <c r="F915" s="1"/>
      <c r="G915" s="8" t="str">
        <f t="shared" si="42"/>
        <v/>
      </c>
      <c r="H915" s="16" t="e">
        <f>IF(COUNTIF(Pover!G$2:G$7733,G915),VLOOKUP(G915,Pover!G$2:I$7733,3,FALSE),"----------------------")</f>
        <v>#N/A</v>
      </c>
      <c r="I915" s="16" t="e">
        <f>IF(COUNTIF(Pover!G$2:G$7733,G915),VLOOKUP(G915,Pover!G$2:J$7733,4,FALSE),"----------------------")</f>
        <v>#N/A</v>
      </c>
      <c r="J915" s="74" t="str">
        <f>IF(COUNTIF(lernitaj!B$2:B$7733,G915),"","• Lernu")</f>
        <v/>
      </c>
      <c r="K915" s="12" t="str">
        <f>IF(COUNTIF(Pover!F$2:F$7733,N915),VLOOKUP(N915,Pover!F$2:G$7733,2,FALSE),"---")</f>
        <v>---</v>
      </c>
      <c r="M915" s="13">
        <f t="shared" si="43"/>
        <v>0</v>
      </c>
      <c r="N915" s="23" t="e">
        <f t="shared" si="44"/>
        <v>#VALUE!</v>
      </c>
    </row>
    <row r="916" spans="1:14" x14ac:dyDescent="0.25">
      <c r="A916" s="2"/>
      <c r="B916" s="66"/>
      <c r="C916" s="21"/>
      <c r="D916" s="35"/>
      <c r="E916" s="68"/>
      <c r="F916" s="1"/>
      <c r="G916" s="8" t="str">
        <f t="shared" si="42"/>
        <v/>
      </c>
      <c r="H916" s="16" t="e">
        <f>IF(COUNTIF(Pover!G$2:G$7733,G916),VLOOKUP(G916,Pover!G$2:I$7733,3,FALSE),"----------------------")</f>
        <v>#N/A</v>
      </c>
      <c r="I916" s="16" t="e">
        <f>IF(COUNTIF(Pover!G$2:G$7733,G916),VLOOKUP(G916,Pover!G$2:J$7733,4,FALSE),"----------------------")</f>
        <v>#N/A</v>
      </c>
      <c r="J916" s="74" t="str">
        <f>IF(COUNTIF(lernitaj!B$2:B$7733,G916),"","• Lernu")</f>
        <v/>
      </c>
      <c r="K916" s="12" t="str">
        <f>IF(COUNTIF(Pover!F$2:F$7733,N916),VLOOKUP(N916,Pover!F$2:G$7733,2,FALSE),"---")</f>
        <v>---</v>
      </c>
      <c r="M916" s="13">
        <f t="shared" si="43"/>
        <v>0</v>
      </c>
      <c r="N916" s="23" t="e">
        <f t="shared" si="44"/>
        <v>#VALUE!</v>
      </c>
    </row>
    <row r="917" spans="1:14" x14ac:dyDescent="0.25">
      <c r="A917" s="2"/>
      <c r="B917" s="66"/>
      <c r="C917" s="21"/>
      <c r="D917" s="35"/>
      <c r="E917" s="68"/>
      <c r="F917" s="1"/>
      <c r="G917" s="8" t="str">
        <f t="shared" si="42"/>
        <v/>
      </c>
      <c r="H917" s="16" t="e">
        <f>IF(COUNTIF(Pover!G$2:G$7733,G917),VLOOKUP(G917,Pover!G$2:I$7733,3,FALSE),"----------------------")</f>
        <v>#N/A</v>
      </c>
      <c r="I917" s="16" t="e">
        <f>IF(COUNTIF(Pover!G$2:G$7733,G917),VLOOKUP(G917,Pover!G$2:J$7733,4,FALSE),"----------------------")</f>
        <v>#N/A</v>
      </c>
      <c r="J917" s="74" t="str">
        <f>IF(COUNTIF(lernitaj!B$2:B$7733,G917),"","• Lernu")</f>
        <v/>
      </c>
      <c r="K917" s="12" t="str">
        <f>IF(COUNTIF(Pover!F$2:F$7733,N917),VLOOKUP(N917,Pover!F$2:G$7733,2,FALSE),"---")</f>
        <v>---</v>
      </c>
      <c r="M917" s="13">
        <f t="shared" si="43"/>
        <v>0</v>
      </c>
      <c r="N917" s="23" t="e">
        <f t="shared" si="44"/>
        <v>#VALUE!</v>
      </c>
    </row>
    <row r="918" spans="1:14" x14ac:dyDescent="0.25">
      <c r="A918" s="2"/>
      <c r="B918" s="66"/>
      <c r="C918" s="21"/>
      <c r="D918" s="35"/>
      <c r="E918" s="68"/>
      <c r="F918" s="1"/>
      <c r="G918" s="8" t="str">
        <f t="shared" si="42"/>
        <v/>
      </c>
      <c r="H918" s="16" t="e">
        <f>IF(COUNTIF(Pover!G$2:G$7733,G918),VLOOKUP(G918,Pover!G$2:I$7733,3,FALSE),"----------------------")</f>
        <v>#N/A</v>
      </c>
      <c r="I918" s="16" t="e">
        <f>IF(COUNTIF(Pover!G$2:G$7733,G918),VLOOKUP(G918,Pover!G$2:J$7733,4,FALSE),"----------------------")</f>
        <v>#N/A</v>
      </c>
      <c r="J918" s="74" t="str">
        <f>IF(COUNTIF(lernitaj!B$2:B$7733,G918),"","• Lernu")</f>
        <v/>
      </c>
      <c r="K918" s="12" t="str">
        <f>IF(COUNTIF(Pover!F$2:F$7733,N918),VLOOKUP(N918,Pover!F$2:G$7733,2,FALSE),"---")</f>
        <v>---</v>
      </c>
      <c r="M918" s="13">
        <f t="shared" si="43"/>
        <v>0</v>
      </c>
      <c r="N918" s="23" t="e">
        <f t="shared" si="44"/>
        <v>#VALUE!</v>
      </c>
    </row>
    <row r="919" spans="1:14" x14ac:dyDescent="0.25">
      <c r="A919" s="2"/>
      <c r="B919" s="66"/>
      <c r="C919" s="21"/>
      <c r="D919" s="35"/>
      <c r="E919" s="68"/>
      <c r="F919" s="1"/>
      <c r="G919" s="8" t="str">
        <f t="shared" si="42"/>
        <v/>
      </c>
      <c r="H919" s="16" t="e">
        <f>IF(COUNTIF(Pover!G$2:G$7733,G919),VLOOKUP(G919,Pover!G$2:I$7733,3,FALSE),"----------------------")</f>
        <v>#N/A</v>
      </c>
      <c r="I919" s="16" t="e">
        <f>IF(COUNTIF(Pover!G$2:G$7733,G919),VLOOKUP(G919,Pover!G$2:J$7733,4,FALSE),"----------------------")</f>
        <v>#N/A</v>
      </c>
      <c r="J919" s="74" t="str">
        <f>IF(COUNTIF(lernitaj!B$2:B$7733,G919),"","• Lernu")</f>
        <v/>
      </c>
      <c r="K919" s="12" t="str">
        <f>IF(COUNTIF(Pover!F$2:F$7733,N919),VLOOKUP(N919,Pover!F$2:G$7733,2,FALSE),"---")</f>
        <v>---</v>
      </c>
      <c r="M919" s="13">
        <f t="shared" si="43"/>
        <v>0</v>
      </c>
      <c r="N919" s="23" t="e">
        <f t="shared" si="44"/>
        <v>#VALUE!</v>
      </c>
    </row>
    <row r="920" spans="1:14" x14ac:dyDescent="0.25">
      <c r="A920" s="2"/>
      <c r="B920" s="66"/>
      <c r="C920" s="21"/>
      <c r="D920" s="35"/>
      <c r="E920" s="68"/>
      <c r="F920" s="1"/>
      <c r="G920" s="8" t="str">
        <f t="shared" si="42"/>
        <v/>
      </c>
      <c r="H920" s="16" t="e">
        <f>IF(COUNTIF(Pover!G$2:G$7733,G920),VLOOKUP(G920,Pover!G$2:I$7733,3,FALSE),"----------------------")</f>
        <v>#N/A</v>
      </c>
      <c r="I920" s="16" t="e">
        <f>IF(COUNTIF(Pover!G$2:G$7733,G920),VLOOKUP(G920,Pover!G$2:J$7733,4,FALSE),"----------------------")</f>
        <v>#N/A</v>
      </c>
      <c r="J920" s="74" t="str">
        <f>IF(COUNTIF(lernitaj!B$2:B$7733,G920),"","• Lernu")</f>
        <v/>
      </c>
      <c r="K920" s="12" t="str">
        <f>IF(COUNTIF(Pover!F$2:F$7733,N920),VLOOKUP(N920,Pover!F$2:G$7733,2,FALSE),"---")</f>
        <v>---</v>
      </c>
      <c r="M920" s="13">
        <f t="shared" si="43"/>
        <v>0</v>
      </c>
      <c r="N920" s="23" t="e">
        <f t="shared" si="44"/>
        <v>#VALUE!</v>
      </c>
    </row>
    <row r="921" spans="1:14" x14ac:dyDescent="0.25">
      <c r="A921" s="2"/>
      <c r="B921" s="66"/>
      <c r="C921" s="21"/>
      <c r="D921" s="35"/>
      <c r="E921" s="68"/>
      <c r="F921" s="1"/>
      <c r="G921" s="8" t="str">
        <f t="shared" si="42"/>
        <v/>
      </c>
      <c r="H921" s="16" t="e">
        <f>IF(COUNTIF(Pover!G$2:G$7733,G921),VLOOKUP(G921,Pover!G$2:I$7733,3,FALSE),"----------------------")</f>
        <v>#N/A</v>
      </c>
      <c r="I921" s="16" t="e">
        <f>IF(COUNTIF(Pover!G$2:G$7733,G921),VLOOKUP(G921,Pover!G$2:J$7733,4,FALSE),"----------------------")</f>
        <v>#N/A</v>
      </c>
      <c r="J921" s="74" t="str">
        <f>IF(COUNTIF(lernitaj!B$2:B$7733,G921),"","• Lernu")</f>
        <v/>
      </c>
      <c r="K921" s="12" t="str">
        <f>IF(COUNTIF(Pover!F$2:F$7733,N921),VLOOKUP(N921,Pover!F$2:G$7733,2,FALSE),"---")</f>
        <v>---</v>
      </c>
      <c r="M921" s="13">
        <f t="shared" si="43"/>
        <v>0</v>
      </c>
      <c r="N921" s="23" t="e">
        <f t="shared" si="44"/>
        <v>#VALUE!</v>
      </c>
    </row>
    <row r="922" spans="1:14" x14ac:dyDescent="0.25">
      <c r="A922" s="2"/>
      <c r="B922" s="66"/>
      <c r="C922" s="21"/>
      <c r="D922" s="35"/>
      <c r="E922" s="68"/>
      <c r="F922" s="1"/>
      <c r="G922" s="8" t="str">
        <f t="shared" si="42"/>
        <v/>
      </c>
      <c r="H922" s="16" t="e">
        <f>IF(COUNTIF(Pover!G$2:G$7733,G922),VLOOKUP(G922,Pover!G$2:I$7733,3,FALSE),"----------------------")</f>
        <v>#N/A</v>
      </c>
      <c r="I922" s="16" t="e">
        <f>IF(COUNTIF(Pover!G$2:G$7733,G922),VLOOKUP(G922,Pover!G$2:J$7733,4,FALSE),"----------------------")</f>
        <v>#N/A</v>
      </c>
      <c r="J922" s="74" t="str">
        <f>IF(COUNTIF(lernitaj!B$2:B$7733,G922),"","• Lernu")</f>
        <v/>
      </c>
      <c r="K922" s="12" t="str">
        <f>IF(COUNTIF(Pover!F$2:F$7733,N922),VLOOKUP(N922,Pover!F$2:G$7733,2,FALSE),"---")</f>
        <v>---</v>
      </c>
      <c r="M922" s="13">
        <f t="shared" si="43"/>
        <v>0</v>
      </c>
      <c r="N922" s="23" t="e">
        <f t="shared" si="44"/>
        <v>#VALUE!</v>
      </c>
    </row>
    <row r="923" spans="1:14" x14ac:dyDescent="0.25">
      <c r="A923" s="2"/>
      <c r="B923" s="66"/>
      <c r="C923" s="21"/>
      <c r="D923" s="35"/>
      <c r="E923" s="68"/>
      <c r="F923" s="1"/>
      <c r="G923" s="8" t="str">
        <f t="shared" si="42"/>
        <v/>
      </c>
      <c r="H923" s="16" t="e">
        <f>IF(COUNTIF(Pover!G$2:G$7733,G923),VLOOKUP(G923,Pover!G$2:I$7733,3,FALSE),"----------------------")</f>
        <v>#N/A</v>
      </c>
      <c r="I923" s="16" t="e">
        <f>IF(COUNTIF(Pover!G$2:G$7733,G923),VLOOKUP(G923,Pover!G$2:J$7733,4,FALSE),"----------------------")</f>
        <v>#N/A</v>
      </c>
      <c r="J923" s="74" t="str">
        <f>IF(COUNTIF(lernitaj!B$2:B$7733,G923),"","• Lernu")</f>
        <v/>
      </c>
      <c r="K923" s="12" t="str">
        <f>IF(COUNTIF(Pover!F$2:F$7733,N923),VLOOKUP(N923,Pover!F$2:G$7733,2,FALSE),"---")</f>
        <v>---</v>
      </c>
      <c r="M923" s="13">
        <f t="shared" si="43"/>
        <v>0</v>
      </c>
      <c r="N923" s="23" t="e">
        <f t="shared" si="44"/>
        <v>#VALUE!</v>
      </c>
    </row>
    <row r="924" spans="1:14" x14ac:dyDescent="0.25">
      <c r="A924" s="2"/>
      <c r="B924" s="66"/>
      <c r="C924" s="21"/>
      <c r="D924" s="35"/>
      <c r="E924" s="68"/>
      <c r="F924" s="1"/>
      <c r="G924" s="8" t="str">
        <f t="shared" si="42"/>
        <v/>
      </c>
      <c r="H924" s="16" t="e">
        <f>IF(COUNTIF(Pover!G$2:G$7733,G924),VLOOKUP(G924,Pover!G$2:I$7733,3,FALSE),"----------------------")</f>
        <v>#N/A</v>
      </c>
      <c r="I924" s="16" t="e">
        <f>IF(COUNTIF(Pover!G$2:G$7733,G924),VLOOKUP(G924,Pover!G$2:J$7733,4,FALSE),"----------------------")</f>
        <v>#N/A</v>
      </c>
      <c r="J924" s="74" t="str">
        <f>IF(COUNTIF(lernitaj!B$2:B$7733,G924),"","• Lernu")</f>
        <v/>
      </c>
      <c r="K924" s="12" t="str">
        <f>IF(COUNTIF(Pover!F$2:F$7733,N924),VLOOKUP(N924,Pover!F$2:G$7733,2,FALSE),"---")</f>
        <v>---</v>
      </c>
      <c r="M924" s="13">
        <f t="shared" si="43"/>
        <v>0</v>
      </c>
      <c r="N924" s="23" t="e">
        <f t="shared" si="44"/>
        <v>#VALUE!</v>
      </c>
    </row>
    <row r="925" spans="1:14" x14ac:dyDescent="0.25">
      <c r="A925" s="2"/>
      <c r="B925" s="66"/>
      <c r="C925" s="21"/>
      <c r="D925" s="35"/>
      <c r="E925" s="68"/>
      <c r="F925" s="1"/>
      <c r="G925" s="8" t="str">
        <f t="shared" si="42"/>
        <v/>
      </c>
      <c r="H925" s="16" t="e">
        <f>IF(COUNTIF(Pover!G$2:G$7733,G925),VLOOKUP(G925,Pover!G$2:I$7733,3,FALSE),"----------------------")</f>
        <v>#N/A</v>
      </c>
      <c r="I925" s="16" t="e">
        <f>IF(COUNTIF(Pover!G$2:G$7733,G925),VLOOKUP(G925,Pover!G$2:J$7733,4,FALSE),"----------------------")</f>
        <v>#N/A</v>
      </c>
      <c r="J925" s="74" t="str">
        <f>IF(COUNTIF(lernitaj!B$2:B$7733,G925),"","• Lernu")</f>
        <v/>
      </c>
      <c r="K925" s="12" t="str">
        <f>IF(COUNTIF(Pover!F$2:F$7733,N925),VLOOKUP(N925,Pover!F$2:G$7733,2,FALSE),"---")</f>
        <v>---</v>
      </c>
      <c r="M925" s="13">
        <f t="shared" si="43"/>
        <v>0</v>
      </c>
      <c r="N925" s="23" t="e">
        <f t="shared" si="44"/>
        <v>#VALUE!</v>
      </c>
    </row>
    <row r="926" spans="1:14" x14ac:dyDescent="0.25">
      <c r="A926" s="2"/>
      <c r="B926" s="66"/>
      <c r="C926" s="21"/>
      <c r="D926" s="35"/>
      <c r="E926" s="68"/>
      <c r="F926" s="1"/>
      <c r="G926" s="8" t="str">
        <f t="shared" si="42"/>
        <v/>
      </c>
      <c r="H926" s="16" t="e">
        <f>IF(COUNTIF(Pover!G$2:G$7733,G926),VLOOKUP(G926,Pover!G$2:I$7733,3,FALSE),"----------------------")</f>
        <v>#N/A</v>
      </c>
      <c r="I926" s="16" t="e">
        <f>IF(COUNTIF(Pover!G$2:G$7733,G926),VLOOKUP(G926,Pover!G$2:J$7733,4,FALSE),"----------------------")</f>
        <v>#N/A</v>
      </c>
      <c r="J926" s="74" t="str">
        <f>IF(COUNTIF(lernitaj!B$2:B$7733,G926),"","• Lernu")</f>
        <v/>
      </c>
      <c r="K926" s="12" t="str">
        <f>IF(COUNTIF(Pover!F$2:F$7733,N926),VLOOKUP(N926,Pover!F$2:G$7733,2,FALSE),"---")</f>
        <v>---</v>
      </c>
      <c r="M926" s="13">
        <f t="shared" si="43"/>
        <v>0</v>
      </c>
      <c r="N926" s="23" t="e">
        <f t="shared" si="44"/>
        <v>#VALUE!</v>
      </c>
    </row>
    <row r="927" spans="1:14" x14ac:dyDescent="0.25">
      <c r="A927" s="2"/>
      <c r="B927" s="66"/>
      <c r="C927" s="21"/>
      <c r="D927" s="35"/>
      <c r="E927" s="68"/>
      <c r="F927" s="1"/>
      <c r="G927" s="8" t="str">
        <f t="shared" si="42"/>
        <v/>
      </c>
      <c r="H927" s="16" t="e">
        <f>IF(COUNTIF(Pover!G$2:G$7733,G927),VLOOKUP(G927,Pover!G$2:I$7733,3,FALSE),"----------------------")</f>
        <v>#N/A</v>
      </c>
      <c r="I927" s="16" t="e">
        <f>IF(COUNTIF(Pover!G$2:G$7733,G927),VLOOKUP(G927,Pover!G$2:J$7733,4,FALSE),"----------------------")</f>
        <v>#N/A</v>
      </c>
      <c r="J927" s="74" t="str">
        <f>IF(COUNTIF(lernitaj!B$2:B$7733,G927),"","• Lernu")</f>
        <v/>
      </c>
      <c r="K927" s="12" t="str">
        <f>IF(COUNTIF(Pover!F$2:F$7733,N927),VLOOKUP(N927,Pover!F$2:G$7733,2,FALSE),"---")</f>
        <v>---</v>
      </c>
      <c r="M927" s="13">
        <f t="shared" si="43"/>
        <v>0</v>
      </c>
      <c r="N927" s="23" t="e">
        <f t="shared" si="44"/>
        <v>#VALUE!</v>
      </c>
    </row>
    <row r="928" spans="1:14" x14ac:dyDescent="0.25">
      <c r="A928" s="2"/>
      <c r="B928" s="66"/>
      <c r="C928" s="21"/>
      <c r="D928" s="35"/>
      <c r="E928" s="68"/>
      <c r="F928" s="1"/>
      <c r="G928" s="8" t="str">
        <f t="shared" si="42"/>
        <v/>
      </c>
      <c r="H928" s="16" t="e">
        <f>IF(COUNTIF(Pover!G$2:G$7733,G928),VLOOKUP(G928,Pover!G$2:I$7733,3,FALSE),"----------------------")</f>
        <v>#N/A</v>
      </c>
      <c r="I928" s="16" t="e">
        <f>IF(COUNTIF(Pover!G$2:G$7733,G928),VLOOKUP(G928,Pover!G$2:J$7733,4,FALSE),"----------------------")</f>
        <v>#N/A</v>
      </c>
      <c r="J928" s="74" t="str">
        <f>IF(COUNTIF(lernitaj!B$2:B$7733,G928),"","• Lernu")</f>
        <v/>
      </c>
      <c r="K928" s="12" t="str">
        <f>IF(COUNTIF(Pover!F$2:F$7733,N928),VLOOKUP(N928,Pover!F$2:G$7733,2,FALSE),"---")</f>
        <v>---</v>
      </c>
      <c r="M928" s="13">
        <f t="shared" si="43"/>
        <v>0</v>
      </c>
      <c r="N928" s="23" t="e">
        <f t="shared" si="44"/>
        <v>#VALUE!</v>
      </c>
    </row>
    <row r="929" spans="1:14" x14ac:dyDescent="0.25">
      <c r="A929" s="2"/>
      <c r="B929" s="66"/>
      <c r="C929" s="21"/>
      <c r="D929" s="35"/>
      <c r="E929" s="68"/>
      <c r="F929" s="1"/>
      <c r="G929" s="8" t="str">
        <f t="shared" si="42"/>
        <v/>
      </c>
      <c r="H929" s="16" t="e">
        <f>IF(COUNTIF(Pover!G$2:G$7733,G929),VLOOKUP(G929,Pover!G$2:I$7733,3,FALSE),"----------------------")</f>
        <v>#N/A</v>
      </c>
      <c r="I929" s="16" t="e">
        <f>IF(COUNTIF(Pover!G$2:G$7733,G929),VLOOKUP(G929,Pover!G$2:J$7733,4,FALSE),"----------------------")</f>
        <v>#N/A</v>
      </c>
      <c r="J929" s="74" t="str">
        <f>IF(COUNTIF(lernitaj!B$2:B$7733,G929),"","• Lernu")</f>
        <v/>
      </c>
      <c r="K929" s="12" t="str">
        <f>IF(COUNTIF(Pover!F$2:F$7733,N929),VLOOKUP(N929,Pover!F$2:G$7733,2,FALSE),"---")</f>
        <v>---</v>
      </c>
      <c r="M929" s="13">
        <f t="shared" si="43"/>
        <v>0</v>
      </c>
      <c r="N929" s="23" t="e">
        <f t="shared" si="44"/>
        <v>#VALUE!</v>
      </c>
    </row>
    <row r="930" spans="1:14" x14ac:dyDescent="0.25">
      <c r="A930" s="2"/>
      <c r="B930" s="66"/>
      <c r="C930" s="21"/>
      <c r="D930" s="35"/>
      <c r="E930" s="68"/>
      <c r="F930" s="1"/>
      <c r="G930" s="8" t="str">
        <f t="shared" si="42"/>
        <v/>
      </c>
      <c r="H930" s="16" t="e">
        <f>IF(COUNTIF(Pover!G$2:G$7733,G930),VLOOKUP(G930,Pover!G$2:I$7733,3,FALSE),"----------------------")</f>
        <v>#N/A</v>
      </c>
      <c r="I930" s="16" t="e">
        <f>IF(COUNTIF(Pover!G$2:G$7733,G930),VLOOKUP(G930,Pover!G$2:J$7733,4,FALSE),"----------------------")</f>
        <v>#N/A</v>
      </c>
      <c r="J930" s="74" t="str">
        <f>IF(COUNTIF(lernitaj!B$2:B$7733,G930),"","• Lernu")</f>
        <v/>
      </c>
      <c r="K930" s="12" t="str">
        <f>IF(COUNTIF(Pover!F$2:F$7733,N930),VLOOKUP(N930,Pover!F$2:G$7733,2,FALSE),"---")</f>
        <v>---</v>
      </c>
      <c r="M930" s="13">
        <f t="shared" si="43"/>
        <v>0</v>
      </c>
      <c r="N930" s="23" t="e">
        <f t="shared" si="44"/>
        <v>#VALUE!</v>
      </c>
    </row>
    <row r="931" spans="1:14" x14ac:dyDescent="0.25">
      <c r="A931" s="2"/>
      <c r="B931" s="66"/>
      <c r="C931" s="21"/>
      <c r="D931" s="35"/>
      <c r="E931" s="68"/>
      <c r="F931" s="1"/>
      <c r="G931" s="8" t="str">
        <f t="shared" si="42"/>
        <v/>
      </c>
      <c r="H931" s="16" t="e">
        <f>IF(COUNTIF(Pover!G$2:G$7733,G931),VLOOKUP(G931,Pover!G$2:I$7733,3,FALSE),"----------------------")</f>
        <v>#N/A</v>
      </c>
      <c r="I931" s="16" t="e">
        <f>IF(COUNTIF(Pover!G$2:G$7733,G931),VLOOKUP(G931,Pover!G$2:J$7733,4,FALSE),"----------------------")</f>
        <v>#N/A</v>
      </c>
      <c r="J931" s="74" t="str">
        <f>IF(COUNTIF(lernitaj!B$2:B$7733,G931),"","• Lernu")</f>
        <v/>
      </c>
      <c r="K931" s="12" t="str">
        <f>IF(COUNTIF(Pover!F$2:F$7733,N931),VLOOKUP(N931,Pover!F$2:G$7733,2,FALSE),"---")</f>
        <v>---</v>
      </c>
      <c r="M931" s="13">
        <f t="shared" si="43"/>
        <v>0</v>
      </c>
      <c r="N931" s="23" t="e">
        <f t="shared" si="44"/>
        <v>#VALUE!</v>
      </c>
    </row>
    <row r="932" spans="1:14" x14ac:dyDescent="0.25">
      <c r="A932" s="2"/>
      <c r="B932" s="66"/>
      <c r="C932" s="21"/>
      <c r="D932" s="35"/>
      <c r="E932" s="68"/>
      <c r="F932" s="1"/>
      <c r="G932" s="8" t="str">
        <f t="shared" si="42"/>
        <v/>
      </c>
      <c r="H932" s="16" t="e">
        <f>IF(COUNTIF(Pover!G$2:G$7733,G932),VLOOKUP(G932,Pover!G$2:I$7733,3,FALSE),"----------------------")</f>
        <v>#N/A</v>
      </c>
      <c r="I932" s="16" t="e">
        <f>IF(COUNTIF(Pover!G$2:G$7733,G932),VLOOKUP(G932,Pover!G$2:J$7733,4,FALSE),"----------------------")</f>
        <v>#N/A</v>
      </c>
      <c r="J932" s="74" t="str">
        <f>IF(COUNTIF(lernitaj!B$2:B$7733,G932),"","• Lernu")</f>
        <v/>
      </c>
      <c r="K932" s="12" t="str">
        <f>IF(COUNTIF(Pover!F$2:F$7733,N932),VLOOKUP(N932,Pover!F$2:G$7733,2,FALSE),"---")</f>
        <v>---</v>
      </c>
      <c r="M932" s="13">
        <f t="shared" si="43"/>
        <v>0</v>
      </c>
      <c r="N932" s="23" t="e">
        <f t="shared" si="44"/>
        <v>#VALUE!</v>
      </c>
    </row>
    <row r="933" spans="1:14" x14ac:dyDescent="0.25">
      <c r="A933" s="2"/>
      <c r="B933" s="66"/>
      <c r="C933" s="21"/>
      <c r="D933" s="35"/>
      <c r="E933" s="68"/>
      <c r="F933" s="1"/>
      <c r="G933" s="8" t="str">
        <f t="shared" si="42"/>
        <v/>
      </c>
      <c r="H933" s="16" t="e">
        <f>IF(COUNTIF(Pover!G$2:G$7733,G933),VLOOKUP(G933,Pover!G$2:I$7733,3,FALSE),"----------------------")</f>
        <v>#N/A</v>
      </c>
      <c r="I933" s="16" t="e">
        <f>IF(COUNTIF(Pover!G$2:G$7733,G933),VLOOKUP(G933,Pover!G$2:J$7733,4,FALSE),"----------------------")</f>
        <v>#N/A</v>
      </c>
      <c r="J933" s="74" t="str">
        <f>IF(COUNTIF(lernitaj!B$2:B$7733,G933),"","• Lernu")</f>
        <v/>
      </c>
      <c r="K933" s="12" t="str">
        <f>IF(COUNTIF(Pover!F$2:F$7733,N933),VLOOKUP(N933,Pover!F$2:G$7733,2,FALSE),"---")</f>
        <v>---</v>
      </c>
      <c r="M933" s="13">
        <f t="shared" si="43"/>
        <v>0</v>
      </c>
      <c r="N933" s="23" t="e">
        <f t="shared" si="44"/>
        <v>#VALUE!</v>
      </c>
    </row>
    <row r="934" spans="1:14" x14ac:dyDescent="0.25">
      <c r="A934" s="2"/>
      <c r="B934" s="66"/>
      <c r="C934" s="21"/>
      <c r="D934" s="35"/>
      <c r="E934" s="68"/>
      <c r="F934" s="1"/>
      <c r="G934" s="8" t="str">
        <f t="shared" si="42"/>
        <v/>
      </c>
      <c r="H934" s="16" t="e">
        <f>IF(COUNTIF(Pover!G$2:G$7733,G934),VLOOKUP(G934,Pover!G$2:I$7733,3,FALSE),"----------------------")</f>
        <v>#N/A</v>
      </c>
      <c r="I934" s="16" t="e">
        <f>IF(COUNTIF(Pover!G$2:G$7733,G934),VLOOKUP(G934,Pover!G$2:J$7733,4,FALSE),"----------------------")</f>
        <v>#N/A</v>
      </c>
      <c r="J934" s="74" t="str">
        <f>IF(COUNTIF(lernitaj!B$2:B$7733,G934),"","• Lernu")</f>
        <v/>
      </c>
      <c r="K934" s="12" t="str">
        <f>IF(COUNTIF(Pover!F$2:F$7733,N934),VLOOKUP(N934,Pover!F$2:G$7733,2,FALSE),"---")</f>
        <v>---</v>
      </c>
      <c r="M934" s="13">
        <f t="shared" si="43"/>
        <v>0</v>
      </c>
      <c r="N934" s="23" t="e">
        <f t="shared" si="44"/>
        <v>#VALUE!</v>
      </c>
    </row>
    <row r="935" spans="1:14" x14ac:dyDescent="0.25">
      <c r="A935" s="2"/>
      <c r="B935" s="66"/>
      <c r="C935" s="21"/>
      <c r="D935" s="35"/>
      <c r="E935" s="68"/>
      <c r="F935" s="1"/>
      <c r="G935" s="8" t="str">
        <f t="shared" si="42"/>
        <v/>
      </c>
      <c r="H935" s="16" t="e">
        <f>IF(COUNTIF(Pover!G$2:G$7733,G935),VLOOKUP(G935,Pover!G$2:I$7733,3,FALSE),"----------------------")</f>
        <v>#N/A</v>
      </c>
      <c r="I935" s="16" t="e">
        <f>IF(COUNTIF(Pover!G$2:G$7733,G935),VLOOKUP(G935,Pover!G$2:J$7733,4,FALSE),"----------------------")</f>
        <v>#N/A</v>
      </c>
      <c r="J935" s="74" t="str">
        <f>IF(COUNTIF(lernitaj!B$2:B$7733,G935),"","• Lernu")</f>
        <v/>
      </c>
      <c r="K935" s="12" t="str">
        <f>IF(COUNTIF(Pover!F$2:F$7733,N935),VLOOKUP(N935,Pover!F$2:G$7733,2,FALSE),"---")</f>
        <v>---</v>
      </c>
      <c r="M935" s="13">
        <f t="shared" si="43"/>
        <v>0</v>
      </c>
      <c r="N935" s="23" t="e">
        <f t="shared" si="44"/>
        <v>#VALUE!</v>
      </c>
    </row>
    <row r="936" spans="1:14" x14ac:dyDescent="0.25">
      <c r="A936" s="2"/>
      <c r="B936" s="66"/>
      <c r="C936" s="21"/>
      <c r="D936" s="35"/>
      <c r="E936" s="68"/>
      <c r="F936" s="1"/>
      <c r="G936" s="8" t="str">
        <f t="shared" si="42"/>
        <v/>
      </c>
      <c r="H936" s="16" t="e">
        <f>IF(COUNTIF(Pover!G$2:G$7733,G936),VLOOKUP(G936,Pover!G$2:I$7733,3,FALSE),"----------------------")</f>
        <v>#N/A</v>
      </c>
      <c r="I936" s="16" t="e">
        <f>IF(COUNTIF(Pover!G$2:G$7733,G936),VLOOKUP(G936,Pover!G$2:J$7733,4,FALSE),"----------------------")</f>
        <v>#N/A</v>
      </c>
      <c r="J936" s="74" t="str">
        <f>IF(COUNTIF(lernitaj!B$2:B$7733,G936),"","• Lernu")</f>
        <v/>
      </c>
      <c r="K936" s="12" t="str">
        <f>IF(COUNTIF(Pover!F$2:F$7733,N936),VLOOKUP(N936,Pover!F$2:G$7733,2,FALSE),"---")</f>
        <v>---</v>
      </c>
      <c r="M936" s="13">
        <f t="shared" si="43"/>
        <v>0</v>
      </c>
      <c r="N936" s="23" t="e">
        <f t="shared" si="44"/>
        <v>#VALUE!</v>
      </c>
    </row>
    <row r="937" spans="1:14" x14ac:dyDescent="0.25">
      <c r="A937" s="2"/>
      <c r="B937" s="66"/>
      <c r="C937" s="21"/>
      <c r="D937" s="35"/>
      <c r="E937" s="68"/>
      <c r="F937" s="1"/>
      <c r="G937" s="8" t="str">
        <f t="shared" si="42"/>
        <v/>
      </c>
      <c r="H937" s="16" t="e">
        <f>IF(COUNTIF(Pover!G$2:G$7733,G937),VLOOKUP(G937,Pover!G$2:I$7733,3,FALSE),"----------------------")</f>
        <v>#N/A</v>
      </c>
      <c r="I937" s="16" t="e">
        <f>IF(COUNTIF(Pover!G$2:G$7733,G937),VLOOKUP(G937,Pover!G$2:J$7733,4,FALSE),"----------------------")</f>
        <v>#N/A</v>
      </c>
      <c r="J937" s="74" t="str">
        <f>IF(COUNTIF(lernitaj!B$2:B$7733,G937),"","• Lernu")</f>
        <v/>
      </c>
      <c r="K937" s="12" t="str">
        <f>IF(COUNTIF(Pover!F$2:F$7733,N937),VLOOKUP(N937,Pover!F$2:G$7733,2,FALSE),"---")</f>
        <v>---</v>
      </c>
      <c r="M937" s="13">
        <f t="shared" si="43"/>
        <v>0</v>
      </c>
      <c r="N937" s="23" t="e">
        <f t="shared" si="44"/>
        <v>#VALUE!</v>
      </c>
    </row>
    <row r="938" spans="1:14" x14ac:dyDescent="0.25">
      <c r="A938" s="2"/>
      <c r="B938" s="66"/>
      <c r="C938" s="21"/>
      <c r="D938" s="35"/>
      <c r="E938" s="68"/>
      <c r="F938" s="1"/>
      <c r="G938" s="8" t="str">
        <f t="shared" si="42"/>
        <v/>
      </c>
      <c r="H938" s="16" t="e">
        <f>IF(COUNTIF(Pover!G$2:G$7733,G938),VLOOKUP(G938,Pover!G$2:I$7733,3,FALSE),"----------------------")</f>
        <v>#N/A</v>
      </c>
      <c r="I938" s="16" t="e">
        <f>IF(COUNTIF(Pover!G$2:G$7733,G938),VLOOKUP(G938,Pover!G$2:J$7733,4,FALSE),"----------------------")</f>
        <v>#N/A</v>
      </c>
      <c r="J938" s="74" t="str">
        <f>IF(COUNTIF(lernitaj!B$2:B$7733,G938),"","• Lernu")</f>
        <v/>
      </c>
      <c r="K938" s="12" t="str">
        <f>IF(COUNTIF(Pover!F$2:F$7733,N938),VLOOKUP(N938,Pover!F$2:G$7733,2,FALSE),"---")</f>
        <v>---</v>
      </c>
      <c r="M938" s="13">
        <f t="shared" si="43"/>
        <v>0</v>
      </c>
      <c r="N938" s="23" t="e">
        <f t="shared" si="44"/>
        <v>#VALUE!</v>
      </c>
    </row>
    <row r="939" spans="1:14" x14ac:dyDescent="0.25">
      <c r="A939" s="2"/>
      <c r="B939" s="66"/>
      <c r="C939" s="21"/>
      <c r="D939" s="35"/>
      <c r="E939" s="68"/>
      <c r="F939" s="1"/>
      <c r="G939" s="8" t="str">
        <f t="shared" si="42"/>
        <v/>
      </c>
      <c r="H939" s="16" t="e">
        <f>IF(COUNTIF(Pover!G$2:G$7733,G939),VLOOKUP(G939,Pover!G$2:I$7733,3,FALSE),"----------------------")</f>
        <v>#N/A</v>
      </c>
      <c r="I939" s="16" t="e">
        <f>IF(COUNTIF(Pover!G$2:G$7733,G939),VLOOKUP(G939,Pover!G$2:J$7733,4,FALSE),"----------------------")</f>
        <v>#N/A</v>
      </c>
      <c r="J939" s="74" t="str">
        <f>IF(COUNTIF(lernitaj!B$2:B$7733,G939),"","• Lernu")</f>
        <v/>
      </c>
      <c r="K939" s="12" t="str">
        <f>IF(COUNTIF(Pover!F$2:F$7733,N939),VLOOKUP(N939,Pover!F$2:G$7733,2,FALSE),"---")</f>
        <v>---</v>
      </c>
      <c r="M939" s="13">
        <f t="shared" si="43"/>
        <v>0</v>
      </c>
      <c r="N939" s="23" t="e">
        <f t="shared" si="44"/>
        <v>#VALUE!</v>
      </c>
    </row>
    <row r="940" spans="1:14" x14ac:dyDescent="0.25">
      <c r="A940" s="2"/>
      <c r="B940" s="66"/>
      <c r="C940" s="21"/>
      <c r="D940" s="35"/>
      <c r="E940" s="68"/>
      <c r="F940" s="1"/>
      <c r="G940" s="8" t="str">
        <f t="shared" si="42"/>
        <v/>
      </c>
      <c r="H940" s="16" t="e">
        <f>IF(COUNTIF(Pover!G$2:G$7733,G940),VLOOKUP(G940,Pover!G$2:I$7733,3,FALSE),"----------------------")</f>
        <v>#N/A</v>
      </c>
      <c r="I940" s="16" t="e">
        <f>IF(COUNTIF(Pover!G$2:G$7733,G940),VLOOKUP(G940,Pover!G$2:J$7733,4,FALSE),"----------------------")</f>
        <v>#N/A</v>
      </c>
      <c r="J940" s="74" t="str">
        <f>IF(COUNTIF(lernitaj!B$2:B$7733,G940),"","• Lernu")</f>
        <v/>
      </c>
      <c r="K940" s="12" t="str">
        <f>IF(COUNTIF(Pover!F$2:F$7733,N940),VLOOKUP(N940,Pover!F$2:G$7733,2,FALSE),"---")</f>
        <v>---</v>
      </c>
      <c r="M940" s="13">
        <f t="shared" si="43"/>
        <v>0</v>
      </c>
      <c r="N940" s="23" t="e">
        <f t="shared" si="44"/>
        <v>#VALUE!</v>
      </c>
    </row>
    <row r="941" spans="1:14" x14ac:dyDescent="0.25">
      <c r="A941" s="2"/>
      <c r="B941" s="66"/>
      <c r="C941" s="21"/>
      <c r="D941" s="35"/>
      <c r="E941" s="68"/>
      <c r="F941" s="1"/>
      <c r="G941" s="8" t="str">
        <f t="shared" ref="G941:G1004" si="45">SUBSTITUTE(SUBSTITUTE(SUBSTITUTE(SUBSTITUTE(SUBSTITUTE(SUBSTITUTE(D941,"ux","ŭ"),"sx","ŝ"),"gx","ĝ"),"hx","ĥ"),"jx","ĵ"),"cx","ĉ")</f>
        <v/>
      </c>
      <c r="H941" s="16" t="e">
        <f>IF(COUNTIF(Pover!G$2:G$7733,G941),VLOOKUP(G941,Pover!G$2:I$7733,3,FALSE),"----------------------")</f>
        <v>#N/A</v>
      </c>
      <c r="I941" s="16" t="e">
        <f>IF(COUNTIF(Pover!G$2:G$7733,G941),VLOOKUP(G941,Pover!G$2:J$7733,4,FALSE),"----------------------")</f>
        <v>#N/A</v>
      </c>
      <c r="J941" s="74" t="str">
        <f>IF(COUNTIF(lernitaj!B$2:B$7733,G941),"","• Lernu")</f>
        <v/>
      </c>
      <c r="K941" s="12" t="str">
        <f>IF(COUNTIF(Pover!F$2:F$7733,N941),VLOOKUP(N941,Pover!F$2:G$7733,2,FALSE),"---")</f>
        <v>---</v>
      </c>
      <c r="M941" s="13">
        <f t="shared" si="43"/>
        <v>0</v>
      </c>
      <c r="N941" s="23" t="e">
        <f t="shared" si="44"/>
        <v>#VALUE!</v>
      </c>
    </row>
    <row r="942" spans="1:14" x14ac:dyDescent="0.25">
      <c r="A942" s="2"/>
      <c r="B942" s="66"/>
      <c r="C942" s="21"/>
      <c r="D942" s="35"/>
      <c r="E942" s="68"/>
      <c r="F942" s="1"/>
      <c r="G942" s="8" t="str">
        <f t="shared" si="45"/>
        <v/>
      </c>
      <c r="H942" s="16" t="e">
        <f>IF(COUNTIF(Pover!G$2:G$7733,G942),VLOOKUP(G942,Pover!G$2:I$7733,3,FALSE),"----------------------")</f>
        <v>#N/A</v>
      </c>
      <c r="I942" s="16" t="e">
        <f>IF(COUNTIF(Pover!G$2:G$7733,G942),VLOOKUP(G942,Pover!G$2:J$7733,4,FALSE),"----------------------")</f>
        <v>#N/A</v>
      </c>
      <c r="J942" s="74" t="str">
        <f>IF(COUNTIF(lernitaj!B$2:B$7733,G942),"","• Lernu")</f>
        <v/>
      </c>
      <c r="K942" s="12" t="str">
        <f>IF(COUNTIF(Pover!F$2:F$7733,N942),VLOOKUP(N942,Pover!F$2:G$7733,2,FALSE),"---")</f>
        <v>---</v>
      </c>
      <c r="M942" s="13">
        <f t="shared" si="43"/>
        <v>0</v>
      </c>
      <c r="N942" s="23" t="e">
        <f t="shared" si="44"/>
        <v>#VALUE!</v>
      </c>
    </row>
    <row r="943" spans="1:14" x14ac:dyDescent="0.25">
      <c r="A943" s="2"/>
      <c r="B943" s="66"/>
      <c r="C943" s="21"/>
      <c r="D943" s="35"/>
      <c r="E943" s="68"/>
      <c r="F943" s="1"/>
      <c r="G943" s="8" t="str">
        <f t="shared" si="45"/>
        <v/>
      </c>
      <c r="H943" s="16" t="e">
        <f>IF(COUNTIF(Pover!G$2:G$7733,G943),VLOOKUP(G943,Pover!G$2:I$7733,3,FALSE),"----------------------")</f>
        <v>#N/A</v>
      </c>
      <c r="I943" s="16" t="e">
        <f>IF(COUNTIF(Pover!G$2:G$7733,G943),VLOOKUP(G943,Pover!G$2:J$7733,4,FALSE),"----------------------")</f>
        <v>#N/A</v>
      </c>
      <c r="J943" s="74" t="str">
        <f>IF(COUNTIF(lernitaj!B$2:B$7733,G943),"","• Lernu")</f>
        <v/>
      </c>
      <c r="K943" s="12" t="str">
        <f>IF(COUNTIF(Pover!F$2:F$7733,N943),VLOOKUP(N943,Pover!F$2:G$7733,2,FALSE),"---")</f>
        <v>---</v>
      </c>
      <c r="M943" s="13">
        <f t="shared" si="43"/>
        <v>0</v>
      </c>
      <c r="N943" s="23" t="e">
        <f t="shared" si="44"/>
        <v>#VALUE!</v>
      </c>
    </row>
    <row r="944" spans="1:14" x14ac:dyDescent="0.25">
      <c r="A944" s="2"/>
      <c r="B944" s="66"/>
      <c r="C944" s="21"/>
      <c r="D944" s="35"/>
      <c r="E944" s="68"/>
      <c r="F944" s="1"/>
      <c r="G944" s="8" t="str">
        <f t="shared" si="45"/>
        <v/>
      </c>
      <c r="H944" s="16" t="e">
        <f>IF(COUNTIF(Pover!G$2:G$7733,G944),VLOOKUP(G944,Pover!G$2:I$7733,3,FALSE),"----------------------")</f>
        <v>#N/A</v>
      </c>
      <c r="I944" s="16" t="e">
        <f>IF(COUNTIF(Pover!G$2:G$7733,G944),VLOOKUP(G944,Pover!G$2:J$7733,4,FALSE),"----------------------")</f>
        <v>#N/A</v>
      </c>
      <c r="J944" s="74" t="str">
        <f>IF(COUNTIF(lernitaj!B$2:B$7733,G944),"","• Lernu")</f>
        <v/>
      </c>
      <c r="K944" s="12" t="str">
        <f>IF(COUNTIF(Pover!F$2:F$7733,N944),VLOOKUP(N944,Pover!F$2:G$7733,2,FALSE),"---")</f>
        <v>---</v>
      </c>
      <c r="M944" s="13">
        <f t="shared" si="43"/>
        <v>0</v>
      </c>
      <c r="N944" s="23" t="e">
        <f t="shared" si="44"/>
        <v>#VALUE!</v>
      </c>
    </row>
    <row r="945" spans="1:14" x14ac:dyDescent="0.25">
      <c r="A945" s="2"/>
      <c r="B945" s="66"/>
      <c r="C945" s="21"/>
      <c r="D945" s="35"/>
      <c r="E945" s="68"/>
      <c r="F945" s="1"/>
      <c r="G945" s="8" t="str">
        <f t="shared" si="45"/>
        <v/>
      </c>
      <c r="H945" s="16" t="e">
        <f>IF(COUNTIF(Pover!G$2:G$7733,G945),VLOOKUP(G945,Pover!G$2:I$7733,3,FALSE),"----------------------")</f>
        <v>#N/A</v>
      </c>
      <c r="I945" s="16" t="e">
        <f>IF(COUNTIF(Pover!G$2:G$7733,G945),VLOOKUP(G945,Pover!G$2:J$7733,4,FALSE),"----------------------")</f>
        <v>#N/A</v>
      </c>
      <c r="J945" s="74" t="str">
        <f>IF(COUNTIF(lernitaj!B$2:B$7733,G945),"","• Lernu")</f>
        <v/>
      </c>
      <c r="K945" s="12" t="str">
        <f>IF(COUNTIF(Pover!F$2:F$7733,N945),VLOOKUP(N945,Pover!F$2:G$7733,2,FALSE),"---")</f>
        <v>---</v>
      </c>
      <c r="M945" s="13">
        <f t="shared" si="43"/>
        <v>0</v>
      </c>
      <c r="N945" s="23" t="e">
        <f t="shared" si="44"/>
        <v>#VALUE!</v>
      </c>
    </row>
    <row r="946" spans="1:14" x14ac:dyDescent="0.25">
      <c r="A946" s="2"/>
      <c r="B946" s="66"/>
      <c r="C946" s="21"/>
      <c r="D946" s="35"/>
      <c r="E946" s="68"/>
      <c r="F946" s="1"/>
      <c r="G946" s="8" t="str">
        <f t="shared" si="45"/>
        <v/>
      </c>
      <c r="H946" s="16" t="e">
        <f>IF(COUNTIF(Pover!G$2:G$7733,G946),VLOOKUP(G946,Pover!G$2:I$7733,3,FALSE),"----------------------")</f>
        <v>#N/A</v>
      </c>
      <c r="I946" s="16" t="e">
        <f>IF(COUNTIF(Pover!G$2:G$7733,G946),VLOOKUP(G946,Pover!G$2:J$7733,4,FALSE),"----------------------")</f>
        <v>#N/A</v>
      </c>
      <c r="J946" s="74" t="str">
        <f>IF(COUNTIF(lernitaj!B$2:B$7733,G946),"","• Lernu")</f>
        <v/>
      </c>
      <c r="K946" s="12" t="str">
        <f>IF(COUNTIF(Pover!F$2:F$7733,N946),VLOOKUP(N946,Pover!F$2:G$7733,2,FALSE),"---")</f>
        <v>---</v>
      </c>
      <c r="M946" s="13">
        <f t="shared" si="43"/>
        <v>0</v>
      </c>
      <c r="N946" s="23" t="e">
        <f t="shared" si="44"/>
        <v>#VALUE!</v>
      </c>
    </row>
    <row r="947" spans="1:14" x14ac:dyDescent="0.25">
      <c r="A947" s="2"/>
      <c r="B947" s="66"/>
      <c r="C947" s="21"/>
      <c r="D947" s="35"/>
      <c r="E947" s="68"/>
      <c r="F947" s="1"/>
      <c r="G947" s="8" t="str">
        <f t="shared" si="45"/>
        <v/>
      </c>
      <c r="H947" s="16" t="e">
        <f>IF(COUNTIF(Pover!G$2:G$7733,G947),VLOOKUP(G947,Pover!G$2:I$7733,3,FALSE),"----------------------")</f>
        <v>#N/A</v>
      </c>
      <c r="I947" s="16" t="e">
        <f>IF(COUNTIF(Pover!G$2:G$7733,G947),VLOOKUP(G947,Pover!G$2:J$7733,4,FALSE),"----------------------")</f>
        <v>#N/A</v>
      </c>
      <c r="J947" s="74" t="str">
        <f>IF(COUNTIF(lernitaj!B$2:B$7733,G947),"","• Lernu")</f>
        <v/>
      </c>
      <c r="K947" s="12" t="str">
        <f>IF(COUNTIF(Pover!F$2:F$7733,N947),VLOOKUP(N947,Pover!F$2:G$7733,2,FALSE),"---")</f>
        <v>---</v>
      </c>
      <c r="M947" s="13">
        <f t="shared" si="43"/>
        <v>0</v>
      </c>
      <c r="N947" s="23" t="e">
        <f t="shared" si="44"/>
        <v>#VALUE!</v>
      </c>
    </row>
    <row r="948" spans="1:14" x14ac:dyDescent="0.25">
      <c r="A948" s="2"/>
      <c r="B948" s="66"/>
      <c r="C948" s="21"/>
      <c r="D948" s="35"/>
      <c r="E948" s="68"/>
      <c r="F948" s="1"/>
      <c r="G948" s="8" t="str">
        <f t="shared" si="45"/>
        <v/>
      </c>
      <c r="H948" s="16" t="e">
        <f>IF(COUNTIF(Pover!G$2:G$7733,G948),VLOOKUP(G948,Pover!G$2:I$7733,3,FALSE),"----------------------")</f>
        <v>#N/A</v>
      </c>
      <c r="I948" s="16" t="e">
        <f>IF(COUNTIF(Pover!G$2:G$7733,G948),VLOOKUP(G948,Pover!G$2:J$7733,4,FALSE),"----------------------")</f>
        <v>#N/A</v>
      </c>
      <c r="J948" s="74" t="str">
        <f>IF(COUNTIF(lernitaj!B$2:B$7733,G948),"","• Lernu")</f>
        <v/>
      </c>
      <c r="K948" s="12" t="str">
        <f>IF(COUNTIF(Pover!F$2:F$7733,N948),VLOOKUP(N948,Pover!F$2:G$7733,2,FALSE),"---")</f>
        <v>---</v>
      </c>
      <c r="M948" s="13">
        <f t="shared" si="43"/>
        <v>0</v>
      </c>
      <c r="N948" s="23" t="e">
        <f t="shared" si="44"/>
        <v>#VALUE!</v>
      </c>
    </row>
    <row r="949" spans="1:14" x14ac:dyDescent="0.25">
      <c r="A949" s="2"/>
      <c r="B949" s="66"/>
      <c r="C949" s="21"/>
      <c r="D949" s="35"/>
      <c r="E949" s="68"/>
      <c r="F949" s="1"/>
      <c r="G949" s="8" t="str">
        <f t="shared" si="45"/>
        <v/>
      </c>
      <c r="H949" s="16" t="e">
        <f>IF(COUNTIF(Pover!G$2:G$7733,G949),VLOOKUP(G949,Pover!G$2:I$7733,3,FALSE),"----------------------")</f>
        <v>#N/A</v>
      </c>
      <c r="I949" s="16" t="e">
        <f>IF(COUNTIF(Pover!G$2:G$7733,G949),VLOOKUP(G949,Pover!G$2:J$7733,4,FALSE),"----------------------")</f>
        <v>#N/A</v>
      </c>
      <c r="J949" s="74" t="str">
        <f>IF(COUNTIF(lernitaj!B$2:B$7733,G949),"","• Lernu")</f>
        <v/>
      </c>
      <c r="K949" s="12" t="str">
        <f>IF(COUNTIF(Pover!F$2:F$7733,N949),VLOOKUP(N949,Pover!F$2:G$7733,2,FALSE),"---")</f>
        <v>---</v>
      </c>
      <c r="M949" s="13">
        <f t="shared" si="43"/>
        <v>0</v>
      </c>
      <c r="N949" s="23" t="e">
        <f t="shared" si="44"/>
        <v>#VALUE!</v>
      </c>
    </row>
    <row r="950" spans="1:14" x14ac:dyDescent="0.25">
      <c r="A950" s="2"/>
      <c r="B950" s="66"/>
      <c r="C950" s="21"/>
      <c r="D950" s="35"/>
      <c r="E950" s="68"/>
      <c r="F950" s="1"/>
      <c r="G950" s="8" t="str">
        <f t="shared" si="45"/>
        <v/>
      </c>
      <c r="H950" s="16" t="e">
        <f>IF(COUNTIF(Pover!G$2:G$7733,G950),VLOOKUP(G950,Pover!G$2:I$7733,3,FALSE),"----------------------")</f>
        <v>#N/A</v>
      </c>
      <c r="I950" s="16" t="e">
        <f>IF(COUNTIF(Pover!G$2:G$7733,G950),VLOOKUP(G950,Pover!G$2:J$7733,4,FALSE),"----------------------")</f>
        <v>#N/A</v>
      </c>
      <c r="J950" s="74" t="str">
        <f>IF(COUNTIF(lernitaj!B$2:B$7733,G950),"","• Lernu")</f>
        <v/>
      </c>
      <c r="K950" s="12" t="str">
        <f>IF(COUNTIF(Pover!F$2:F$7733,N950),VLOOKUP(N950,Pover!F$2:G$7733,2,FALSE),"---")</f>
        <v>---</v>
      </c>
      <c r="M950" s="13">
        <f t="shared" si="43"/>
        <v>0</v>
      </c>
      <c r="N950" s="23" t="e">
        <f t="shared" si="44"/>
        <v>#VALUE!</v>
      </c>
    </row>
    <row r="951" spans="1:14" x14ac:dyDescent="0.25">
      <c r="A951" s="2"/>
      <c r="B951" s="66"/>
      <c r="C951" s="21"/>
      <c r="D951" s="35"/>
      <c r="E951" s="68"/>
      <c r="F951" s="1"/>
      <c r="G951" s="8" t="str">
        <f t="shared" si="45"/>
        <v/>
      </c>
      <c r="H951" s="16" t="e">
        <f>IF(COUNTIF(Pover!G$2:G$7733,G951),VLOOKUP(G951,Pover!G$2:I$7733,3,FALSE),"----------------------")</f>
        <v>#N/A</v>
      </c>
      <c r="I951" s="16" t="e">
        <f>IF(COUNTIF(Pover!G$2:G$7733,G951),VLOOKUP(G951,Pover!G$2:J$7733,4,FALSE),"----------------------")</f>
        <v>#N/A</v>
      </c>
      <c r="J951" s="74" t="str">
        <f>IF(COUNTIF(lernitaj!B$2:B$7733,G951),"","• Lernu")</f>
        <v/>
      </c>
      <c r="K951" s="12" t="str">
        <f>IF(COUNTIF(Pover!F$2:F$7733,N951),VLOOKUP(N951,Pover!F$2:G$7733,2,FALSE),"---")</f>
        <v>---</v>
      </c>
      <c r="M951" s="13">
        <f t="shared" si="43"/>
        <v>0</v>
      </c>
      <c r="N951" s="23" t="e">
        <f t="shared" si="44"/>
        <v>#VALUE!</v>
      </c>
    </row>
    <row r="952" spans="1:14" x14ac:dyDescent="0.25">
      <c r="A952" s="2"/>
      <c r="B952" s="66"/>
      <c r="C952" s="21"/>
      <c r="D952" s="35"/>
      <c r="E952" s="68"/>
      <c r="F952" s="1"/>
      <c r="G952" s="8" t="str">
        <f t="shared" si="45"/>
        <v/>
      </c>
      <c r="H952" s="16" t="e">
        <f>IF(COUNTIF(Pover!G$2:G$7733,G952),VLOOKUP(G952,Pover!G$2:I$7733,3,FALSE),"----------------------")</f>
        <v>#N/A</v>
      </c>
      <c r="I952" s="16" t="e">
        <f>IF(COUNTIF(Pover!G$2:G$7733,G952),VLOOKUP(G952,Pover!G$2:J$7733,4,FALSE),"----------------------")</f>
        <v>#N/A</v>
      </c>
      <c r="J952" s="74" t="str">
        <f>IF(COUNTIF(lernitaj!B$2:B$7733,G952),"","• Lernu")</f>
        <v/>
      </c>
      <c r="K952" s="12" t="str">
        <f>IF(COUNTIF(Pover!F$2:F$7733,N952),VLOOKUP(N952,Pover!F$2:G$7733,2,FALSE),"---")</f>
        <v>---</v>
      </c>
      <c r="M952" s="13">
        <f t="shared" si="43"/>
        <v>0</v>
      </c>
      <c r="N952" s="23" t="e">
        <f t="shared" si="44"/>
        <v>#VALUE!</v>
      </c>
    </row>
    <row r="953" spans="1:14" x14ac:dyDescent="0.25">
      <c r="A953" s="2"/>
      <c r="B953" s="66"/>
      <c r="C953" s="21"/>
      <c r="D953" s="35"/>
      <c r="E953" s="68"/>
      <c r="F953" s="1"/>
      <c r="G953" s="8" t="str">
        <f t="shared" si="45"/>
        <v/>
      </c>
      <c r="H953" s="16" t="e">
        <f>IF(COUNTIF(Pover!G$2:G$7733,G953),VLOOKUP(G953,Pover!G$2:I$7733,3,FALSE),"----------------------")</f>
        <v>#N/A</v>
      </c>
      <c r="I953" s="16" t="e">
        <f>IF(COUNTIF(Pover!G$2:G$7733,G953),VLOOKUP(G953,Pover!G$2:J$7733,4,FALSE),"----------------------")</f>
        <v>#N/A</v>
      </c>
      <c r="J953" s="74" t="str">
        <f>IF(COUNTIF(lernitaj!B$2:B$7733,G953),"","• Lernu")</f>
        <v/>
      </c>
      <c r="K953" s="12" t="str">
        <f>IF(COUNTIF(Pover!F$2:F$7733,N953),VLOOKUP(N953,Pover!F$2:G$7733,2,FALSE),"---")</f>
        <v>---</v>
      </c>
      <c r="M953" s="13">
        <f t="shared" si="43"/>
        <v>0</v>
      </c>
      <c r="N953" s="23" t="e">
        <f t="shared" si="44"/>
        <v>#VALUE!</v>
      </c>
    </row>
    <row r="954" spans="1:14" x14ac:dyDescent="0.25">
      <c r="A954" s="2"/>
      <c r="B954" s="66"/>
      <c r="C954" s="21"/>
      <c r="D954" s="35"/>
      <c r="E954" s="68"/>
      <c r="F954" s="1"/>
      <c r="G954" s="8" t="str">
        <f t="shared" si="45"/>
        <v/>
      </c>
      <c r="H954" s="16" t="e">
        <f>IF(COUNTIF(Pover!G$2:G$7733,G954),VLOOKUP(G954,Pover!G$2:I$7733,3,FALSE),"----------------------")</f>
        <v>#N/A</v>
      </c>
      <c r="I954" s="16" t="e">
        <f>IF(COUNTIF(Pover!G$2:G$7733,G954),VLOOKUP(G954,Pover!G$2:J$7733,4,FALSE),"----------------------")</f>
        <v>#N/A</v>
      </c>
      <c r="J954" s="74" t="str">
        <f>IF(COUNTIF(lernitaj!B$2:B$7733,G954),"","• Lernu")</f>
        <v/>
      </c>
      <c r="K954" s="12" t="str">
        <f>IF(COUNTIF(Pover!F$2:F$7733,N954),VLOOKUP(N954,Pover!F$2:G$7733,2,FALSE),"---")</f>
        <v>---</v>
      </c>
      <c r="M954" s="13">
        <f t="shared" si="43"/>
        <v>0</v>
      </c>
      <c r="N954" s="23" t="e">
        <f t="shared" si="44"/>
        <v>#VALUE!</v>
      </c>
    </row>
    <row r="955" spans="1:14" x14ac:dyDescent="0.25">
      <c r="A955" s="2"/>
      <c r="B955" s="66"/>
      <c r="C955" s="21"/>
      <c r="D955" s="35"/>
      <c r="E955" s="68"/>
      <c r="F955" s="1"/>
      <c r="G955" s="8" t="str">
        <f t="shared" si="45"/>
        <v/>
      </c>
      <c r="H955" s="16" t="e">
        <f>IF(COUNTIF(Pover!G$2:G$7733,G955),VLOOKUP(G955,Pover!G$2:I$7733,3,FALSE),"----------------------")</f>
        <v>#N/A</v>
      </c>
      <c r="I955" s="16" t="e">
        <f>IF(COUNTIF(Pover!G$2:G$7733,G955),VLOOKUP(G955,Pover!G$2:J$7733,4,FALSE),"----------------------")</f>
        <v>#N/A</v>
      </c>
      <c r="J955" s="74" t="str">
        <f>IF(COUNTIF(lernitaj!B$2:B$7733,G955),"","• Lernu")</f>
        <v/>
      </c>
      <c r="K955" s="12" t="str">
        <f>IF(COUNTIF(Pover!F$2:F$7733,N955),VLOOKUP(N955,Pover!F$2:G$7733,2,FALSE),"---")</f>
        <v>---</v>
      </c>
      <c r="M955" s="13">
        <f t="shared" si="43"/>
        <v>0</v>
      </c>
      <c r="N955" s="23" t="e">
        <f t="shared" si="44"/>
        <v>#VALUE!</v>
      </c>
    </row>
    <row r="956" spans="1:14" x14ac:dyDescent="0.25">
      <c r="A956" s="2"/>
      <c r="B956" s="66"/>
      <c r="C956" s="21"/>
      <c r="D956" s="35"/>
      <c r="E956" s="68"/>
      <c r="F956" s="1"/>
      <c r="G956" s="8" t="str">
        <f t="shared" si="45"/>
        <v/>
      </c>
      <c r="H956" s="16" t="e">
        <f>IF(COUNTIF(Pover!G$2:G$7733,G956),VLOOKUP(G956,Pover!G$2:I$7733,3,FALSE),"----------------------")</f>
        <v>#N/A</v>
      </c>
      <c r="I956" s="16" t="e">
        <f>IF(COUNTIF(Pover!G$2:G$7733,G956),VLOOKUP(G956,Pover!G$2:J$7733,4,FALSE),"----------------------")</f>
        <v>#N/A</v>
      </c>
      <c r="J956" s="74" t="str">
        <f>IF(COUNTIF(lernitaj!B$2:B$7733,G956),"","• Lernu")</f>
        <v/>
      </c>
      <c r="K956" s="12" t="str">
        <f>IF(COUNTIF(Pover!F$2:F$7733,N956),VLOOKUP(N956,Pover!F$2:G$7733,2,FALSE),"---")</f>
        <v>---</v>
      </c>
      <c r="M956" s="13">
        <f t="shared" si="43"/>
        <v>0</v>
      </c>
      <c r="N956" s="23" t="e">
        <f t="shared" si="44"/>
        <v>#VALUE!</v>
      </c>
    </row>
    <row r="957" spans="1:14" x14ac:dyDescent="0.25">
      <c r="A957" s="2"/>
      <c r="B957" s="66"/>
      <c r="C957" s="21"/>
      <c r="D957" s="35"/>
      <c r="E957" s="68"/>
      <c r="F957" s="1"/>
      <c r="G957" s="8" t="str">
        <f t="shared" si="45"/>
        <v/>
      </c>
      <c r="H957" s="16" t="e">
        <f>IF(COUNTIF(Pover!G$2:G$7733,G957),VLOOKUP(G957,Pover!G$2:I$7733,3,FALSE),"----------------------")</f>
        <v>#N/A</v>
      </c>
      <c r="I957" s="16" t="e">
        <f>IF(COUNTIF(Pover!G$2:G$7733,G957),VLOOKUP(G957,Pover!G$2:J$7733,4,FALSE),"----------------------")</f>
        <v>#N/A</v>
      </c>
      <c r="J957" s="74" t="str">
        <f>IF(COUNTIF(lernitaj!B$2:B$7733,G957),"","• Lernu")</f>
        <v/>
      </c>
      <c r="K957" s="12" t="str">
        <f>IF(COUNTIF(Pover!F$2:F$7733,N957),VLOOKUP(N957,Pover!F$2:G$7733,2,FALSE),"---")</f>
        <v>---</v>
      </c>
      <c r="M957" s="13">
        <f t="shared" si="43"/>
        <v>0</v>
      </c>
      <c r="N957" s="23" t="e">
        <f t="shared" si="44"/>
        <v>#VALUE!</v>
      </c>
    </row>
    <row r="958" spans="1:14" x14ac:dyDescent="0.25">
      <c r="A958" s="2"/>
      <c r="B958" s="66"/>
      <c r="C958" s="21"/>
      <c r="D958" s="35"/>
      <c r="E958" s="68"/>
      <c r="F958" s="1"/>
      <c r="G958" s="8" t="str">
        <f t="shared" si="45"/>
        <v/>
      </c>
      <c r="H958" s="16" t="e">
        <f>IF(COUNTIF(Pover!G$2:G$7733,G958),VLOOKUP(G958,Pover!G$2:I$7733,3,FALSE),"----------------------")</f>
        <v>#N/A</v>
      </c>
      <c r="I958" s="16" t="e">
        <f>IF(COUNTIF(Pover!G$2:G$7733,G958),VLOOKUP(G958,Pover!G$2:J$7733,4,FALSE),"----------------------")</f>
        <v>#N/A</v>
      </c>
      <c r="J958" s="74" t="str">
        <f>IF(COUNTIF(lernitaj!B$2:B$7733,G958),"","• Lernu")</f>
        <v/>
      </c>
      <c r="K958" s="12" t="str">
        <f>IF(COUNTIF(Pover!F$2:F$7733,N958),VLOOKUP(N958,Pover!F$2:G$7733,2,FALSE),"---")</f>
        <v>---</v>
      </c>
      <c r="M958" s="13">
        <f t="shared" si="43"/>
        <v>0</v>
      </c>
      <c r="N958" s="23" t="e">
        <f t="shared" si="44"/>
        <v>#VALUE!</v>
      </c>
    </row>
    <row r="959" spans="1:14" x14ac:dyDescent="0.25">
      <c r="A959" s="2"/>
      <c r="B959" s="66"/>
      <c r="C959" s="21"/>
      <c r="D959" s="35"/>
      <c r="E959" s="68"/>
      <c r="F959" s="1"/>
      <c r="G959" s="8" t="str">
        <f t="shared" si="45"/>
        <v/>
      </c>
      <c r="H959" s="16" t="e">
        <f>IF(COUNTIF(Pover!G$2:G$7733,G959),VLOOKUP(G959,Pover!G$2:I$7733,3,FALSE),"----------------------")</f>
        <v>#N/A</v>
      </c>
      <c r="I959" s="16" t="e">
        <f>IF(COUNTIF(Pover!G$2:G$7733,G959),VLOOKUP(G959,Pover!G$2:J$7733,4,FALSE),"----------------------")</f>
        <v>#N/A</v>
      </c>
      <c r="J959" s="74" t="str">
        <f>IF(COUNTIF(lernitaj!B$2:B$7733,G959),"","• Lernu")</f>
        <v/>
      </c>
      <c r="K959" s="12" t="str">
        <f>IF(COUNTIF(Pover!F$2:F$7733,N959),VLOOKUP(N959,Pover!F$2:G$7733,2,FALSE),"---")</f>
        <v>---</v>
      </c>
      <c r="M959" s="13">
        <f t="shared" si="43"/>
        <v>0</v>
      </c>
      <c r="N959" s="23" t="e">
        <f t="shared" si="44"/>
        <v>#VALUE!</v>
      </c>
    </row>
    <row r="960" spans="1:14" x14ac:dyDescent="0.25">
      <c r="A960" s="2"/>
      <c r="B960" s="66"/>
      <c r="C960" s="21"/>
      <c r="D960" s="35"/>
      <c r="E960" s="68"/>
      <c r="F960" s="1"/>
      <c r="G960" s="8" t="str">
        <f t="shared" si="45"/>
        <v/>
      </c>
      <c r="H960" s="16" t="e">
        <f>IF(COUNTIF(Pover!G$2:G$7733,G960),VLOOKUP(G960,Pover!G$2:I$7733,3,FALSE),"----------------------")</f>
        <v>#N/A</v>
      </c>
      <c r="I960" s="16" t="e">
        <f>IF(COUNTIF(Pover!G$2:G$7733,G960),VLOOKUP(G960,Pover!G$2:J$7733,4,FALSE),"----------------------")</f>
        <v>#N/A</v>
      </c>
      <c r="J960" s="74" t="str">
        <f>IF(COUNTIF(lernitaj!B$2:B$7733,G960),"","• Lernu")</f>
        <v/>
      </c>
      <c r="K960" s="12" t="str">
        <f>IF(COUNTIF(Pover!F$2:F$7733,N960),VLOOKUP(N960,Pover!F$2:G$7733,2,FALSE),"---")</f>
        <v>---</v>
      </c>
      <c r="M960" s="13">
        <f t="shared" si="43"/>
        <v>0</v>
      </c>
      <c r="N960" s="23" t="e">
        <f t="shared" si="44"/>
        <v>#VALUE!</v>
      </c>
    </row>
    <row r="961" spans="1:14" x14ac:dyDescent="0.25">
      <c r="A961" s="2"/>
      <c r="B961" s="66"/>
      <c r="C961" s="21"/>
      <c r="D961" s="35"/>
      <c r="E961" s="68"/>
      <c r="F961" s="1"/>
      <c r="G961" s="8" t="str">
        <f t="shared" si="45"/>
        <v/>
      </c>
      <c r="H961" s="16" t="e">
        <f>IF(COUNTIF(Pover!G$2:G$7733,G961),VLOOKUP(G961,Pover!G$2:I$7733,3,FALSE),"----------------------")</f>
        <v>#N/A</v>
      </c>
      <c r="I961" s="16" t="e">
        <f>IF(COUNTIF(Pover!G$2:G$7733,G961),VLOOKUP(G961,Pover!G$2:J$7733,4,FALSE),"----------------------")</f>
        <v>#N/A</v>
      </c>
      <c r="J961" s="74" t="str">
        <f>IF(COUNTIF(lernitaj!B$2:B$7733,G961),"","• Lernu")</f>
        <v/>
      </c>
      <c r="K961" s="12" t="str">
        <f>IF(COUNTIF(Pover!F$2:F$7733,N961),VLOOKUP(N961,Pover!F$2:G$7733,2,FALSE),"---")</f>
        <v>---</v>
      </c>
      <c r="M961" s="13">
        <f t="shared" si="43"/>
        <v>0</v>
      </c>
      <c r="N961" s="23" t="e">
        <f t="shared" si="44"/>
        <v>#VALUE!</v>
      </c>
    </row>
    <row r="962" spans="1:14" x14ac:dyDescent="0.25">
      <c r="A962" s="2"/>
      <c r="B962" s="66"/>
      <c r="C962" s="21"/>
      <c r="D962" s="35"/>
      <c r="E962" s="68"/>
      <c r="F962" s="1"/>
      <c r="G962" s="8" t="str">
        <f t="shared" si="45"/>
        <v/>
      </c>
      <c r="H962" s="16" t="e">
        <f>IF(COUNTIF(Pover!G$2:G$7733,G962),VLOOKUP(G962,Pover!G$2:I$7733,3,FALSE),"----------------------")</f>
        <v>#N/A</v>
      </c>
      <c r="I962" s="16" t="e">
        <f>IF(COUNTIF(Pover!G$2:G$7733,G962),VLOOKUP(G962,Pover!G$2:J$7733,4,FALSE),"----------------------")</f>
        <v>#N/A</v>
      </c>
      <c r="J962" s="74" t="str">
        <f>IF(COUNTIF(lernitaj!B$2:B$7733,G962),"","• Lernu")</f>
        <v/>
      </c>
      <c r="K962" s="12" t="str">
        <f>IF(COUNTIF(Pover!F$2:F$7733,N962),VLOOKUP(N962,Pover!F$2:G$7733,2,FALSE),"---")</f>
        <v>---</v>
      </c>
      <c r="M962" s="13">
        <f t="shared" si="43"/>
        <v>0</v>
      </c>
      <c r="N962" s="23" t="e">
        <f t="shared" si="44"/>
        <v>#VALUE!</v>
      </c>
    </row>
    <row r="963" spans="1:14" x14ac:dyDescent="0.25">
      <c r="A963" s="2"/>
      <c r="B963" s="66"/>
      <c r="C963" s="21"/>
      <c r="D963" s="35"/>
      <c r="E963" s="68"/>
      <c r="F963" s="1"/>
      <c r="G963" s="8" t="str">
        <f t="shared" si="45"/>
        <v/>
      </c>
      <c r="H963" s="16" t="e">
        <f>IF(COUNTIF(Pover!G$2:G$7733,G963),VLOOKUP(G963,Pover!G$2:I$7733,3,FALSE),"----------------------")</f>
        <v>#N/A</v>
      </c>
      <c r="I963" s="16" t="e">
        <f>IF(COUNTIF(Pover!G$2:G$7733,G963),VLOOKUP(G963,Pover!G$2:J$7733,4,FALSE),"----------------------")</f>
        <v>#N/A</v>
      </c>
      <c r="J963" s="74" t="str">
        <f>IF(COUNTIF(lernitaj!B$2:B$7733,G963),"","• Lernu")</f>
        <v/>
      </c>
      <c r="K963" s="12" t="str">
        <f>IF(COUNTIF(Pover!F$2:F$7733,N963),VLOOKUP(N963,Pover!F$2:G$7733,2,FALSE),"---")</f>
        <v>---</v>
      </c>
      <c r="M963" s="13">
        <f t="shared" si="43"/>
        <v>0</v>
      </c>
      <c r="N963" s="23" t="e">
        <f t="shared" si="44"/>
        <v>#VALUE!</v>
      </c>
    </row>
    <row r="964" spans="1:14" x14ac:dyDescent="0.25">
      <c r="A964" s="2"/>
      <c r="B964" s="66"/>
      <c r="C964" s="21"/>
      <c r="D964" s="35"/>
      <c r="E964" s="68"/>
      <c r="F964" s="1"/>
      <c r="G964" s="8" t="str">
        <f t="shared" si="45"/>
        <v/>
      </c>
      <c r="H964" s="16" t="e">
        <f>IF(COUNTIF(Pover!G$2:G$7733,G964),VLOOKUP(G964,Pover!G$2:I$7733,3,FALSE),"----------------------")</f>
        <v>#N/A</v>
      </c>
      <c r="I964" s="16" t="e">
        <f>IF(COUNTIF(Pover!G$2:G$7733,G964),VLOOKUP(G964,Pover!G$2:J$7733,4,FALSE),"----------------------")</f>
        <v>#N/A</v>
      </c>
      <c r="J964" s="74" t="str">
        <f>IF(COUNTIF(lernitaj!B$2:B$7733,G964),"","• Lernu")</f>
        <v/>
      </c>
      <c r="K964" s="12" t="str">
        <f>IF(COUNTIF(Pover!F$2:F$7733,N964),VLOOKUP(N964,Pover!F$2:G$7733,2,FALSE),"---")</f>
        <v>---</v>
      </c>
      <c r="M964" s="13">
        <f t="shared" ref="M964:M1027" si="46">LEN(G964)</f>
        <v>0</v>
      </c>
      <c r="N964" s="23" t="e">
        <f t="shared" ref="N964:N1027" si="47">LEFT(G964,M964-1)</f>
        <v>#VALUE!</v>
      </c>
    </row>
    <row r="965" spans="1:14" x14ac:dyDescent="0.25">
      <c r="A965" s="2"/>
      <c r="B965" s="66"/>
      <c r="C965" s="21"/>
      <c r="D965" s="35"/>
      <c r="E965" s="68"/>
      <c r="F965" s="1"/>
      <c r="G965" s="8" t="str">
        <f t="shared" si="45"/>
        <v/>
      </c>
      <c r="H965" s="16" t="e">
        <f>IF(COUNTIF(Pover!G$2:G$7733,G965),VLOOKUP(G965,Pover!G$2:I$7733,3,FALSE),"----------------------")</f>
        <v>#N/A</v>
      </c>
      <c r="I965" s="16" t="e">
        <f>IF(COUNTIF(Pover!G$2:G$7733,G965),VLOOKUP(G965,Pover!G$2:J$7733,4,FALSE),"----------------------")</f>
        <v>#N/A</v>
      </c>
      <c r="J965" s="74" t="str">
        <f>IF(COUNTIF(lernitaj!B$2:B$7733,G965),"","• Lernu")</f>
        <v/>
      </c>
      <c r="K965" s="12" t="str">
        <f>IF(COUNTIF(Pover!F$2:F$7733,N965),VLOOKUP(N965,Pover!F$2:G$7733,2,FALSE),"---")</f>
        <v>---</v>
      </c>
      <c r="M965" s="13">
        <f t="shared" si="46"/>
        <v>0</v>
      </c>
      <c r="N965" s="23" t="e">
        <f t="shared" si="47"/>
        <v>#VALUE!</v>
      </c>
    </row>
    <row r="966" spans="1:14" x14ac:dyDescent="0.25">
      <c r="A966" s="2"/>
      <c r="B966" s="66"/>
      <c r="C966" s="21"/>
      <c r="D966" s="35"/>
      <c r="E966" s="68"/>
      <c r="F966" s="1"/>
      <c r="G966" s="8" t="str">
        <f t="shared" si="45"/>
        <v/>
      </c>
      <c r="H966" s="16" t="e">
        <f>IF(COUNTIF(Pover!G$2:G$7733,G966),VLOOKUP(G966,Pover!G$2:I$7733,3,FALSE),"----------------------")</f>
        <v>#N/A</v>
      </c>
      <c r="I966" s="16" t="e">
        <f>IF(COUNTIF(Pover!G$2:G$7733,G966),VLOOKUP(G966,Pover!G$2:J$7733,4,FALSE),"----------------------")</f>
        <v>#N/A</v>
      </c>
      <c r="J966" s="74" t="str">
        <f>IF(COUNTIF(lernitaj!B$2:B$7733,G966),"","• Lernu")</f>
        <v/>
      </c>
      <c r="K966" s="12" t="str">
        <f>IF(COUNTIF(Pover!F$2:F$7733,N966),VLOOKUP(N966,Pover!F$2:G$7733,2,FALSE),"---")</f>
        <v>---</v>
      </c>
      <c r="M966" s="13">
        <f t="shared" si="46"/>
        <v>0</v>
      </c>
      <c r="N966" s="23" t="e">
        <f t="shared" si="47"/>
        <v>#VALUE!</v>
      </c>
    </row>
    <row r="967" spans="1:14" x14ac:dyDescent="0.25">
      <c r="A967" s="2"/>
      <c r="B967" s="66"/>
      <c r="C967" s="21"/>
      <c r="D967" s="35"/>
      <c r="E967" s="68"/>
      <c r="F967" s="1"/>
      <c r="G967" s="8" t="str">
        <f t="shared" si="45"/>
        <v/>
      </c>
      <c r="H967" s="16" t="e">
        <f>IF(COUNTIF(Pover!G$2:G$7733,G967),VLOOKUP(G967,Pover!G$2:I$7733,3,FALSE),"----------------------")</f>
        <v>#N/A</v>
      </c>
      <c r="I967" s="16" t="e">
        <f>IF(COUNTIF(Pover!G$2:G$7733,G967),VLOOKUP(G967,Pover!G$2:J$7733,4,FALSE),"----------------------")</f>
        <v>#N/A</v>
      </c>
      <c r="J967" s="74" t="str">
        <f>IF(COUNTIF(lernitaj!B$2:B$7733,G967),"","• Lernu")</f>
        <v/>
      </c>
      <c r="K967" s="12" t="str">
        <f>IF(COUNTIF(Pover!F$2:F$7733,N967),VLOOKUP(N967,Pover!F$2:G$7733,2,FALSE),"---")</f>
        <v>---</v>
      </c>
      <c r="M967" s="13">
        <f t="shared" si="46"/>
        <v>0</v>
      </c>
      <c r="N967" s="23" t="e">
        <f t="shared" si="47"/>
        <v>#VALUE!</v>
      </c>
    </row>
    <row r="968" spans="1:14" x14ac:dyDescent="0.25">
      <c r="A968" s="2"/>
      <c r="B968" s="66"/>
      <c r="C968" s="21"/>
      <c r="D968" s="35"/>
      <c r="E968" s="68"/>
      <c r="F968" s="1"/>
      <c r="G968" s="8" t="str">
        <f t="shared" si="45"/>
        <v/>
      </c>
      <c r="H968" s="16" t="e">
        <f>IF(COUNTIF(Pover!G$2:G$7733,G968),VLOOKUP(G968,Pover!G$2:I$7733,3,FALSE),"----------------------")</f>
        <v>#N/A</v>
      </c>
      <c r="I968" s="16" t="e">
        <f>IF(COUNTIF(Pover!G$2:G$7733,G968),VLOOKUP(G968,Pover!G$2:J$7733,4,FALSE),"----------------------")</f>
        <v>#N/A</v>
      </c>
      <c r="J968" s="74" t="str">
        <f>IF(COUNTIF(lernitaj!B$2:B$7733,G968),"","• Lernu")</f>
        <v/>
      </c>
      <c r="K968" s="12" t="str">
        <f>IF(COUNTIF(Pover!F$2:F$7733,N968),VLOOKUP(N968,Pover!F$2:G$7733,2,FALSE),"---")</f>
        <v>---</v>
      </c>
      <c r="M968" s="13">
        <f t="shared" si="46"/>
        <v>0</v>
      </c>
      <c r="N968" s="23" t="e">
        <f t="shared" si="47"/>
        <v>#VALUE!</v>
      </c>
    </row>
    <row r="969" spans="1:14" x14ac:dyDescent="0.25">
      <c r="A969" s="2"/>
      <c r="B969" s="66"/>
      <c r="C969" s="21"/>
      <c r="D969" s="35"/>
      <c r="E969" s="68"/>
      <c r="F969" s="1"/>
      <c r="G969" s="8" t="str">
        <f t="shared" si="45"/>
        <v/>
      </c>
      <c r="H969" s="16" t="e">
        <f>IF(COUNTIF(Pover!G$2:G$7733,G969),VLOOKUP(G969,Pover!G$2:I$7733,3,FALSE),"----------------------")</f>
        <v>#N/A</v>
      </c>
      <c r="I969" s="16" t="e">
        <f>IF(COUNTIF(Pover!G$2:G$7733,G969),VLOOKUP(G969,Pover!G$2:J$7733,4,FALSE),"----------------------")</f>
        <v>#N/A</v>
      </c>
      <c r="J969" s="74" t="str">
        <f>IF(COUNTIF(lernitaj!B$2:B$7733,G969),"","• Lernu")</f>
        <v/>
      </c>
      <c r="K969" s="12" t="str">
        <f>IF(COUNTIF(Pover!F$2:F$7733,N969),VLOOKUP(N969,Pover!F$2:G$7733,2,FALSE),"---")</f>
        <v>---</v>
      </c>
      <c r="M969" s="13">
        <f t="shared" si="46"/>
        <v>0</v>
      </c>
      <c r="N969" s="23" t="e">
        <f t="shared" si="47"/>
        <v>#VALUE!</v>
      </c>
    </row>
    <row r="970" spans="1:14" x14ac:dyDescent="0.25">
      <c r="A970" s="2"/>
      <c r="B970" s="66"/>
      <c r="C970" s="21"/>
      <c r="D970" s="35"/>
      <c r="E970" s="68"/>
      <c r="F970" s="1"/>
      <c r="G970" s="8" t="str">
        <f t="shared" si="45"/>
        <v/>
      </c>
      <c r="H970" s="16" t="e">
        <f>IF(COUNTIF(Pover!G$2:G$7733,G970),VLOOKUP(G970,Pover!G$2:I$7733,3,FALSE),"----------------------")</f>
        <v>#N/A</v>
      </c>
      <c r="I970" s="16" t="e">
        <f>IF(COUNTIF(Pover!G$2:G$7733,G970),VLOOKUP(G970,Pover!G$2:J$7733,4,FALSE),"----------------------")</f>
        <v>#N/A</v>
      </c>
      <c r="J970" s="74" t="str">
        <f>IF(COUNTIF(lernitaj!B$2:B$7733,G970),"","• Lernu")</f>
        <v/>
      </c>
      <c r="K970" s="12" t="str">
        <f>IF(COUNTIF(Pover!F$2:F$7733,N970),VLOOKUP(N970,Pover!F$2:G$7733,2,FALSE),"---")</f>
        <v>---</v>
      </c>
      <c r="M970" s="13">
        <f t="shared" si="46"/>
        <v>0</v>
      </c>
      <c r="N970" s="23" t="e">
        <f t="shared" si="47"/>
        <v>#VALUE!</v>
      </c>
    </row>
    <row r="971" spans="1:14" x14ac:dyDescent="0.25">
      <c r="A971" s="2"/>
      <c r="B971" s="66"/>
      <c r="C971" s="21"/>
      <c r="D971" s="35"/>
      <c r="E971" s="68"/>
      <c r="F971" s="1"/>
      <c r="G971" s="8" t="str">
        <f t="shared" si="45"/>
        <v/>
      </c>
      <c r="H971" s="16" t="e">
        <f>IF(COUNTIF(Pover!G$2:G$7733,G971),VLOOKUP(G971,Pover!G$2:I$7733,3,FALSE),"----------------------")</f>
        <v>#N/A</v>
      </c>
      <c r="I971" s="16" t="e">
        <f>IF(COUNTIF(Pover!G$2:G$7733,G971),VLOOKUP(G971,Pover!G$2:J$7733,4,FALSE),"----------------------")</f>
        <v>#N/A</v>
      </c>
      <c r="J971" s="74" t="str">
        <f>IF(COUNTIF(lernitaj!B$2:B$7733,G971),"","• Lernu")</f>
        <v/>
      </c>
      <c r="K971" s="12" t="str">
        <f>IF(COUNTIF(Pover!F$2:F$7733,N971),VLOOKUP(N971,Pover!F$2:G$7733,2,FALSE),"---")</f>
        <v>---</v>
      </c>
      <c r="M971" s="13">
        <f t="shared" si="46"/>
        <v>0</v>
      </c>
      <c r="N971" s="23" t="e">
        <f t="shared" si="47"/>
        <v>#VALUE!</v>
      </c>
    </row>
    <row r="972" spans="1:14" x14ac:dyDescent="0.25">
      <c r="A972" s="2"/>
      <c r="B972" s="66"/>
      <c r="C972" s="21"/>
      <c r="D972" s="35"/>
      <c r="E972" s="68"/>
      <c r="F972" s="1"/>
      <c r="G972" s="8" t="str">
        <f t="shared" si="45"/>
        <v/>
      </c>
      <c r="H972" s="16" t="e">
        <f>IF(COUNTIF(Pover!G$2:G$7733,G972),VLOOKUP(G972,Pover!G$2:I$7733,3,FALSE),"----------------------")</f>
        <v>#N/A</v>
      </c>
      <c r="I972" s="16" t="e">
        <f>IF(COUNTIF(Pover!G$2:G$7733,G972),VLOOKUP(G972,Pover!G$2:J$7733,4,FALSE),"----------------------")</f>
        <v>#N/A</v>
      </c>
      <c r="J972" s="74" t="str">
        <f>IF(COUNTIF(lernitaj!B$2:B$7733,G972),"","• Lernu")</f>
        <v/>
      </c>
      <c r="K972" s="12" t="str">
        <f>IF(COUNTIF(Pover!F$2:F$7733,N972),VLOOKUP(N972,Pover!F$2:G$7733,2,FALSE),"---")</f>
        <v>---</v>
      </c>
      <c r="M972" s="13">
        <f t="shared" si="46"/>
        <v>0</v>
      </c>
      <c r="N972" s="23" t="e">
        <f t="shared" si="47"/>
        <v>#VALUE!</v>
      </c>
    </row>
    <row r="973" spans="1:14" x14ac:dyDescent="0.25">
      <c r="A973" s="2"/>
      <c r="B973" s="66"/>
      <c r="C973" s="21"/>
      <c r="D973" s="35"/>
      <c r="E973" s="68"/>
      <c r="F973" s="1"/>
      <c r="G973" s="8" t="str">
        <f t="shared" si="45"/>
        <v/>
      </c>
      <c r="H973" s="16" t="e">
        <f>IF(COUNTIF(Pover!G$2:G$7733,G973),VLOOKUP(G973,Pover!G$2:I$7733,3,FALSE),"----------------------")</f>
        <v>#N/A</v>
      </c>
      <c r="I973" s="16" t="e">
        <f>IF(COUNTIF(Pover!G$2:G$7733,G973),VLOOKUP(G973,Pover!G$2:J$7733,4,FALSE),"----------------------")</f>
        <v>#N/A</v>
      </c>
      <c r="J973" s="74" t="str">
        <f>IF(COUNTIF(lernitaj!B$2:B$7733,G973),"","• Lernu")</f>
        <v/>
      </c>
      <c r="K973" s="12" t="str">
        <f>IF(COUNTIF(Pover!F$2:F$7733,N973),VLOOKUP(N973,Pover!F$2:G$7733,2,FALSE),"---")</f>
        <v>---</v>
      </c>
      <c r="M973" s="13">
        <f t="shared" si="46"/>
        <v>0</v>
      </c>
      <c r="N973" s="23" t="e">
        <f t="shared" si="47"/>
        <v>#VALUE!</v>
      </c>
    </row>
    <row r="974" spans="1:14" x14ac:dyDescent="0.25">
      <c r="A974" s="2"/>
      <c r="B974" s="66"/>
      <c r="C974" s="21"/>
      <c r="D974" s="35"/>
      <c r="E974" s="68"/>
      <c r="F974" s="1"/>
      <c r="G974" s="8" t="str">
        <f t="shared" si="45"/>
        <v/>
      </c>
      <c r="H974" s="16" t="e">
        <f>IF(COUNTIF(Pover!G$2:G$7733,G974),VLOOKUP(G974,Pover!G$2:I$7733,3,FALSE),"----------------------")</f>
        <v>#N/A</v>
      </c>
      <c r="I974" s="16" t="e">
        <f>IF(COUNTIF(Pover!G$2:G$7733,G974),VLOOKUP(G974,Pover!G$2:J$7733,4,FALSE),"----------------------")</f>
        <v>#N/A</v>
      </c>
      <c r="J974" s="74" t="str">
        <f>IF(COUNTIF(lernitaj!B$2:B$7733,G974),"","• Lernu")</f>
        <v/>
      </c>
      <c r="K974" s="12" t="str">
        <f>IF(COUNTIF(Pover!F$2:F$7733,N974),VLOOKUP(N974,Pover!F$2:G$7733,2,FALSE),"---")</f>
        <v>---</v>
      </c>
      <c r="M974" s="13">
        <f t="shared" si="46"/>
        <v>0</v>
      </c>
      <c r="N974" s="23" t="e">
        <f t="shared" si="47"/>
        <v>#VALUE!</v>
      </c>
    </row>
    <row r="975" spans="1:14" x14ac:dyDescent="0.25">
      <c r="A975" s="2"/>
      <c r="B975" s="66"/>
      <c r="C975" s="21"/>
      <c r="D975" s="35"/>
      <c r="E975" s="68"/>
      <c r="F975" s="1"/>
      <c r="G975" s="8" t="str">
        <f t="shared" si="45"/>
        <v/>
      </c>
      <c r="H975" s="16" t="e">
        <f>IF(COUNTIF(Pover!G$2:G$7733,G975),VLOOKUP(G975,Pover!G$2:I$7733,3,FALSE),"----------------------")</f>
        <v>#N/A</v>
      </c>
      <c r="I975" s="16" t="e">
        <f>IF(COUNTIF(Pover!G$2:G$7733,G975),VLOOKUP(G975,Pover!G$2:J$7733,4,FALSE),"----------------------")</f>
        <v>#N/A</v>
      </c>
      <c r="J975" s="74" t="str">
        <f>IF(COUNTIF(lernitaj!B$2:B$7733,G975),"","• Lernu")</f>
        <v/>
      </c>
      <c r="K975" s="12" t="str">
        <f>IF(COUNTIF(Pover!F$2:F$7733,N975),VLOOKUP(N975,Pover!F$2:G$7733,2,FALSE),"---")</f>
        <v>---</v>
      </c>
      <c r="M975" s="13">
        <f t="shared" si="46"/>
        <v>0</v>
      </c>
      <c r="N975" s="23" t="e">
        <f t="shared" si="47"/>
        <v>#VALUE!</v>
      </c>
    </row>
    <row r="976" spans="1:14" x14ac:dyDescent="0.25">
      <c r="A976" s="2"/>
      <c r="B976" s="66"/>
      <c r="C976" s="21"/>
      <c r="D976" s="35"/>
      <c r="E976" s="68"/>
      <c r="F976" s="1"/>
      <c r="G976" s="8" t="str">
        <f t="shared" si="45"/>
        <v/>
      </c>
      <c r="H976" s="16" t="e">
        <f>IF(COUNTIF(Pover!G$2:G$7733,G976),VLOOKUP(G976,Pover!G$2:I$7733,3,FALSE),"----------------------")</f>
        <v>#N/A</v>
      </c>
      <c r="I976" s="16" t="e">
        <f>IF(COUNTIF(Pover!G$2:G$7733,G976),VLOOKUP(G976,Pover!G$2:J$7733,4,FALSE),"----------------------")</f>
        <v>#N/A</v>
      </c>
      <c r="J976" s="74" t="str">
        <f>IF(COUNTIF(lernitaj!B$2:B$7733,G976),"","• Lernu")</f>
        <v/>
      </c>
      <c r="K976" s="12" t="str">
        <f>IF(COUNTIF(Pover!F$2:F$7733,N976),VLOOKUP(N976,Pover!F$2:G$7733,2,FALSE),"---")</f>
        <v>---</v>
      </c>
      <c r="M976" s="13">
        <f t="shared" si="46"/>
        <v>0</v>
      </c>
      <c r="N976" s="23" t="e">
        <f t="shared" si="47"/>
        <v>#VALUE!</v>
      </c>
    </row>
    <row r="977" spans="1:14" x14ac:dyDescent="0.25">
      <c r="A977" s="2"/>
      <c r="B977" s="66"/>
      <c r="C977" s="21"/>
      <c r="D977" s="35"/>
      <c r="E977" s="68"/>
      <c r="F977" s="1"/>
      <c r="G977" s="8" t="str">
        <f t="shared" si="45"/>
        <v/>
      </c>
      <c r="H977" s="16" t="e">
        <f>IF(COUNTIF(Pover!G$2:G$7733,G977),VLOOKUP(G977,Pover!G$2:I$7733,3,FALSE),"----------------------")</f>
        <v>#N/A</v>
      </c>
      <c r="I977" s="16" t="e">
        <f>IF(COUNTIF(Pover!G$2:G$7733,G977),VLOOKUP(G977,Pover!G$2:J$7733,4,FALSE),"----------------------")</f>
        <v>#N/A</v>
      </c>
      <c r="J977" s="74" t="str">
        <f>IF(COUNTIF(lernitaj!B$2:B$7733,G977),"","• Lernu")</f>
        <v/>
      </c>
      <c r="K977" s="12" t="str">
        <f>IF(COUNTIF(Pover!F$2:F$7733,N977),VLOOKUP(N977,Pover!F$2:G$7733,2,FALSE),"---")</f>
        <v>---</v>
      </c>
      <c r="M977" s="13">
        <f t="shared" si="46"/>
        <v>0</v>
      </c>
      <c r="N977" s="23" t="e">
        <f t="shared" si="47"/>
        <v>#VALUE!</v>
      </c>
    </row>
    <row r="978" spans="1:14" x14ac:dyDescent="0.25">
      <c r="A978" s="2"/>
      <c r="B978" s="66"/>
      <c r="C978" s="21"/>
      <c r="D978" s="35"/>
      <c r="E978" s="68"/>
      <c r="F978" s="1"/>
      <c r="G978" s="8" t="str">
        <f t="shared" si="45"/>
        <v/>
      </c>
      <c r="H978" s="16" t="e">
        <f>IF(COUNTIF(Pover!G$2:G$7733,G978),VLOOKUP(G978,Pover!G$2:I$7733,3,FALSE),"----------------------")</f>
        <v>#N/A</v>
      </c>
      <c r="I978" s="16" t="e">
        <f>IF(COUNTIF(Pover!G$2:G$7733,G978),VLOOKUP(G978,Pover!G$2:J$7733,4,FALSE),"----------------------")</f>
        <v>#N/A</v>
      </c>
      <c r="J978" s="74" t="str">
        <f>IF(COUNTIF(lernitaj!B$2:B$7733,G978),"","• Lernu")</f>
        <v/>
      </c>
      <c r="K978" s="12" t="str">
        <f>IF(COUNTIF(Pover!F$2:F$7733,N978),VLOOKUP(N978,Pover!F$2:G$7733,2,FALSE),"---")</f>
        <v>---</v>
      </c>
      <c r="M978" s="13">
        <f t="shared" si="46"/>
        <v>0</v>
      </c>
      <c r="N978" s="23" t="e">
        <f t="shared" si="47"/>
        <v>#VALUE!</v>
      </c>
    </row>
    <row r="979" spans="1:14" x14ac:dyDescent="0.25">
      <c r="A979" s="2"/>
      <c r="B979" s="66"/>
      <c r="C979" s="21"/>
      <c r="D979" s="35"/>
      <c r="E979" s="68"/>
      <c r="F979" s="1"/>
      <c r="G979" s="8" t="str">
        <f t="shared" si="45"/>
        <v/>
      </c>
      <c r="H979" s="16" t="e">
        <f>IF(COUNTIF(Pover!G$2:G$7733,G979),VLOOKUP(G979,Pover!G$2:I$7733,3,FALSE),"----------------------")</f>
        <v>#N/A</v>
      </c>
      <c r="I979" s="16" t="e">
        <f>IF(COUNTIF(Pover!G$2:G$7733,G979),VLOOKUP(G979,Pover!G$2:J$7733,4,FALSE),"----------------------")</f>
        <v>#N/A</v>
      </c>
      <c r="J979" s="74" t="str">
        <f>IF(COUNTIF(lernitaj!B$2:B$7733,G979),"","• Lernu")</f>
        <v/>
      </c>
      <c r="K979" s="12" t="str">
        <f>IF(COUNTIF(Pover!F$2:F$7733,N979),VLOOKUP(N979,Pover!F$2:G$7733,2,FALSE),"---")</f>
        <v>---</v>
      </c>
      <c r="M979" s="13">
        <f t="shared" si="46"/>
        <v>0</v>
      </c>
      <c r="N979" s="23" t="e">
        <f t="shared" si="47"/>
        <v>#VALUE!</v>
      </c>
    </row>
    <row r="980" spans="1:14" x14ac:dyDescent="0.25">
      <c r="A980" s="2"/>
      <c r="B980" s="66"/>
      <c r="C980" s="21"/>
      <c r="D980" s="35"/>
      <c r="E980" s="68"/>
      <c r="F980" s="1"/>
      <c r="G980" s="8" t="str">
        <f t="shared" si="45"/>
        <v/>
      </c>
      <c r="H980" s="16" t="e">
        <f>IF(COUNTIF(Pover!G$2:G$7733,G980),VLOOKUP(G980,Pover!G$2:I$7733,3,FALSE),"----------------------")</f>
        <v>#N/A</v>
      </c>
      <c r="I980" s="16" t="e">
        <f>IF(COUNTIF(Pover!G$2:G$7733,G980),VLOOKUP(G980,Pover!G$2:J$7733,4,FALSE),"----------------------")</f>
        <v>#N/A</v>
      </c>
      <c r="J980" s="74" t="str">
        <f>IF(COUNTIF(lernitaj!B$2:B$7733,G980),"","• Lernu")</f>
        <v/>
      </c>
      <c r="K980" s="12" t="str">
        <f>IF(COUNTIF(Pover!F$2:F$7733,N980),VLOOKUP(N980,Pover!F$2:G$7733,2,FALSE),"---")</f>
        <v>---</v>
      </c>
      <c r="M980" s="13">
        <f t="shared" si="46"/>
        <v>0</v>
      </c>
      <c r="N980" s="23" t="e">
        <f t="shared" si="47"/>
        <v>#VALUE!</v>
      </c>
    </row>
    <row r="981" spans="1:14" x14ac:dyDescent="0.25">
      <c r="A981" s="2"/>
      <c r="B981" s="66"/>
      <c r="C981" s="21"/>
      <c r="D981" s="35"/>
      <c r="E981" s="68"/>
      <c r="F981" s="1"/>
      <c r="G981" s="8" t="str">
        <f t="shared" si="45"/>
        <v/>
      </c>
      <c r="H981" s="16" t="e">
        <f>IF(COUNTIF(Pover!G$2:G$7733,G981),VLOOKUP(G981,Pover!G$2:I$7733,3,FALSE),"----------------------")</f>
        <v>#N/A</v>
      </c>
      <c r="I981" s="16" t="e">
        <f>IF(COUNTIF(Pover!G$2:G$7733,G981),VLOOKUP(G981,Pover!G$2:J$7733,4,FALSE),"----------------------")</f>
        <v>#N/A</v>
      </c>
      <c r="J981" s="74" t="str">
        <f>IF(COUNTIF(lernitaj!B$2:B$7733,G981),"","• Lernu")</f>
        <v/>
      </c>
      <c r="K981" s="12" t="str">
        <f>IF(COUNTIF(Pover!F$2:F$7733,N981),VLOOKUP(N981,Pover!F$2:G$7733,2,FALSE),"---")</f>
        <v>---</v>
      </c>
      <c r="M981" s="13">
        <f t="shared" si="46"/>
        <v>0</v>
      </c>
      <c r="N981" s="23" t="e">
        <f t="shared" si="47"/>
        <v>#VALUE!</v>
      </c>
    </row>
    <row r="982" spans="1:14" x14ac:dyDescent="0.25">
      <c r="A982" s="2"/>
      <c r="B982" s="66"/>
      <c r="C982" s="21"/>
      <c r="D982" s="35"/>
      <c r="E982" s="68"/>
      <c r="F982" s="1"/>
      <c r="G982" s="8" t="str">
        <f t="shared" si="45"/>
        <v/>
      </c>
      <c r="H982" s="16" t="e">
        <f>IF(COUNTIF(Pover!G$2:G$7733,G982),VLOOKUP(G982,Pover!G$2:I$7733,3,FALSE),"----------------------")</f>
        <v>#N/A</v>
      </c>
      <c r="I982" s="16" t="e">
        <f>IF(COUNTIF(Pover!G$2:G$7733,G982),VLOOKUP(G982,Pover!G$2:J$7733,4,FALSE),"----------------------")</f>
        <v>#N/A</v>
      </c>
      <c r="J982" s="74" t="str">
        <f>IF(COUNTIF(lernitaj!B$2:B$7733,G982),"","• Lernu")</f>
        <v/>
      </c>
      <c r="K982" s="12" t="str">
        <f>IF(COUNTIF(Pover!F$2:F$7733,N982),VLOOKUP(N982,Pover!F$2:G$7733,2,FALSE),"---")</f>
        <v>---</v>
      </c>
      <c r="M982" s="13">
        <f t="shared" si="46"/>
        <v>0</v>
      </c>
      <c r="N982" s="23" t="e">
        <f t="shared" si="47"/>
        <v>#VALUE!</v>
      </c>
    </row>
    <row r="983" spans="1:14" x14ac:dyDescent="0.25">
      <c r="A983" s="2"/>
      <c r="B983" s="66"/>
      <c r="C983" s="21"/>
      <c r="D983" s="35"/>
      <c r="E983" s="68"/>
      <c r="F983" s="1"/>
      <c r="G983" s="8" t="str">
        <f t="shared" si="45"/>
        <v/>
      </c>
      <c r="H983" s="16" t="e">
        <f>IF(COUNTIF(Pover!G$2:G$7733,G983),VLOOKUP(G983,Pover!G$2:I$7733,3,FALSE),"----------------------")</f>
        <v>#N/A</v>
      </c>
      <c r="I983" s="16" t="e">
        <f>IF(COUNTIF(Pover!G$2:G$7733,G983),VLOOKUP(G983,Pover!G$2:J$7733,4,FALSE),"----------------------")</f>
        <v>#N/A</v>
      </c>
      <c r="J983" s="74" t="str">
        <f>IF(COUNTIF(lernitaj!B$2:B$7733,G983),"","• Lernu")</f>
        <v/>
      </c>
      <c r="K983" s="12" t="str">
        <f>IF(COUNTIF(Pover!F$2:F$7733,N983),VLOOKUP(N983,Pover!F$2:G$7733,2,FALSE),"---")</f>
        <v>---</v>
      </c>
      <c r="M983" s="13">
        <f t="shared" si="46"/>
        <v>0</v>
      </c>
      <c r="N983" s="23" t="e">
        <f t="shared" si="47"/>
        <v>#VALUE!</v>
      </c>
    </row>
    <row r="984" spans="1:14" x14ac:dyDescent="0.25">
      <c r="A984" s="2"/>
      <c r="B984" s="66"/>
      <c r="C984" s="21"/>
      <c r="D984" s="35"/>
      <c r="E984" s="68"/>
      <c r="F984" s="1"/>
      <c r="G984" s="8" t="str">
        <f t="shared" si="45"/>
        <v/>
      </c>
      <c r="H984" s="16" t="e">
        <f>IF(COUNTIF(Pover!G$2:G$7733,G984),VLOOKUP(G984,Pover!G$2:I$7733,3,FALSE),"----------------------")</f>
        <v>#N/A</v>
      </c>
      <c r="I984" s="16" t="e">
        <f>IF(COUNTIF(Pover!G$2:G$7733,G984),VLOOKUP(G984,Pover!G$2:J$7733,4,FALSE),"----------------------")</f>
        <v>#N/A</v>
      </c>
      <c r="J984" s="74" t="str">
        <f>IF(COUNTIF(lernitaj!B$2:B$7733,G984),"","• Lernu")</f>
        <v/>
      </c>
      <c r="K984" s="12" t="str">
        <f>IF(COUNTIF(Pover!F$2:F$7733,N984),VLOOKUP(N984,Pover!F$2:G$7733,2,FALSE),"---")</f>
        <v>---</v>
      </c>
      <c r="M984" s="13">
        <f t="shared" si="46"/>
        <v>0</v>
      </c>
      <c r="N984" s="23" t="e">
        <f t="shared" si="47"/>
        <v>#VALUE!</v>
      </c>
    </row>
    <row r="985" spans="1:14" x14ac:dyDescent="0.25">
      <c r="A985" s="2"/>
      <c r="B985" s="66"/>
      <c r="C985" s="21"/>
      <c r="D985" s="35"/>
      <c r="E985" s="68"/>
      <c r="F985" s="1"/>
      <c r="G985" s="8" t="str">
        <f t="shared" si="45"/>
        <v/>
      </c>
      <c r="H985" s="16" t="e">
        <f>IF(COUNTIF(Pover!G$2:G$7733,G985),VLOOKUP(G985,Pover!G$2:I$7733,3,FALSE),"----------------------")</f>
        <v>#N/A</v>
      </c>
      <c r="I985" s="16" t="e">
        <f>IF(COUNTIF(Pover!G$2:G$7733,G985),VLOOKUP(G985,Pover!G$2:J$7733,4,FALSE),"----------------------")</f>
        <v>#N/A</v>
      </c>
      <c r="J985" s="74" t="str">
        <f>IF(COUNTIF(lernitaj!B$2:B$7733,G985),"","• Lernu")</f>
        <v/>
      </c>
      <c r="K985" s="12" t="str">
        <f>IF(COUNTIF(Pover!F$2:F$7733,N985),VLOOKUP(N985,Pover!F$2:G$7733,2,FALSE),"---")</f>
        <v>---</v>
      </c>
      <c r="M985" s="13">
        <f t="shared" si="46"/>
        <v>0</v>
      </c>
      <c r="N985" s="23" t="e">
        <f t="shared" si="47"/>
        <v>#VALUE!</v>
      </c>
    </row>
    <row r="986" spans="1:14" x14ac:dyDescent="0.25">
      <c r="A986" s="2"/>
      <c r="B986" s="66"/>
      <c r="C986" s="21"/>
      <c r="D986" s="35"/>
      <c r="E986" s="68"/>
      <c r="F986" s="1"/>
      <c r="G986" s="8" t="str">
        <f t="shared" si="45"/>
        <v/>
      </c>
      <c r="H986" s="16" t="e">
        <f>IF(COUNTIF(Pover!G$2:G$7733,G986),VLOOKUP(G986,Pover!G$2:I$7733,3,FALSE),"----------------------")</f>
        <v>#N/A</v>
      </c>
      <c r="I986" s="16" t="e">
        <f>IF(COUNTIF(Pover!G$2:G$7733,G986),VLOOKUP(G986,Pover!G$2:J$7733,4,FALSE),"----------------------")</f>
        <v>#N/A</v>
      </c>
      <c r="J986" s="74" t="str">
        <f>IF(COUNTIF(lernitaj!B$2:B$7733,G986),"","• Lernu")</f>
        <v/>
      </c>
      <c r="K986" s="12" t="str">
        <f>IF(COUNTIF(Pover!F$2:F$7733,N986),VLOOKUP(N986,Pover!F$2:G$7733,2,FALSE),"---")</f>
        <v>---</v>
      </c>
      <c r="M986" s="13">
        <f t="shared" si="46"/>
        <v>0</v>
      </c>
      <c r="N986" s="23" t="e">
        <f t="shared" si="47"/>
        <v>#VALUE!</v>
      </c>
    </row>
    <row r="987" spans="1:14" x14ac:dyDescent="0.25">
      <c r="A987" s="2"/>
      <c r="B987" s="66"/>
      <c r="C987" s="21"/>
      <c r="D987" s="35"/>
      <c r="E987" s="68"/>
      <c r="F987" s="1"/>
      <c r="G987" s="8" t="str">
        <f t="shared" si="45"/>
        <v/>
      </c>
      <c r="H987" s="16" t="e">
        <f>IF(COUNTIF(Pover!G$2:G$7733,G987),VLOOKUP(G987,Pover!G$2:I$7733,3,FALSE),"----------------------")</f>
        <v>#N/A</v>
      </c>
      <c r="I987" s="16" t="e">
        <f>IF(COUNTIF(Pover!G$2:G$7733,G987),VLOOKUP(G987,Pover!G$2:J$7733,4,FALSE),"----------------------")</f>
        <v>#N/A</v>
      </c>
      <c r="J987" s="74" t="str">
        <f>IF(COUNTIF(lernitaj!B$2:B$7733,G987),"","• Lernu")</f>
        <v/>
      </c>
      <c r="K987" s="12" t="str">
        <f>IF(COUNTIF(Pover!F$2:F$7733,N987),VLOOKUP(N987,Pover!F$2:G$7733,2,FALSE),"---")</f>
        <v>---</v>
      </c>
      <c r="M987" s="13">
        <f t="shared" si="46"/>
        <v>0</v>
      </c>
      <c r="N987" s="23" t="e">
        <f t="shared" si="47"/>
        <v>#VALUE!</v>
      </c>
    </row>
    <row r="988" spans="1:14" x14ac:dyDescent="0.25">
      <c r="A988" s="2"/>
      <c r="B988" s="66"/>
      <c r="C988" s="21"/>
      <c r="D988" s="35"/>
      <c r="E988" s="68"/>
      <c r="F988" s="1"/>
      <c r="G988" s="8" t="str">
        <f t="shared" si="45"/>
        <v/>
      </c>
      <c r="H988" s="16" t="e">
        <f>IF(COUNTIF(Pover!G$2:G$7733,G988),VLOOKUP(G988,Pover!G$2:I$7733,3,FALSE),"----------------------")</f>
        <v>#N/A</v>
      </c>
      <c r="I988" s="16" t="e">
        <f>IF(COUNTIF(Pover!G$2:G$7733,G988),VLOOKUP(G988,Pover!G$2:J$7733,4,FALSE),"----------------------")</f>
        <v>#N/A</v>
      </c>
      <c r="J988" s="74" t="str">
        <f>IF(COUNTIF(lernitaj!B$2:B$7733,G988),"","• Lernu")</f>
        <v/>
      </c>
      <c r="K988" s="12" t="str">
        <f>IF(COUNTIF(Pover!F$2:F$7733,N988),VLOOKUP(N988,Pover!F$2:G$7733,2,FALSE),"---")</f>
        <v>---</v>
      </c>
      <c r="M988" s="13">
        <f t="shared" si="46"/>
        <v>0</v>
      </c>
      <c r="N988" s="23" t="e">
        <f t="shared" si="47"/>
        <v>#VALUE!</v>
      </c>
    </row>
    <row r="989" spans="1:14" x14ac:dyDescent="0.25">
      <c r="A989" s="2"/>
      <c r="B989" s="66"/>
      <c r="C989" s="21"/>
      <c r="D989" s="35"/>
      <c r="E989" s="68"/>
      <c r="F989" s="1"/>
      <c r="G989" s="8" t="str">
        <f t="shared" si="45"/>
        <v/>
      </c>
      <c r="H989" s="16" t="e">
        <f>IF(COUNTIF(Pover!G$2:G$7733,G989),VLOOKUP(G989,Pover!G$2:I$7733,3,FALSE),"----------------------")</f>
        <v>#N/A</v>
      </c>
      <c r="I989" s="16" t="e">
        <f>IF(COUNTIF(Pover!G$2:G$7733,G989),VLOOKUP(G989,Pover!G$2:J$7733,4,FALSE),"----------------------")</f>
        <v>#N/A</v>
      </c>
      <c r="J989" s="74" t="str">
        <f>IF(COUNTIF(lernitaj!B$2:B$7733,G989),"","• Lernu")</f>
        <v/>
      </c>
      <c r="K989" s="12" t="str">
        <f>IF(COUNTIF(Pover!F$2:F$7733,N989),VLOOKUP(N989,Pover!F$2:G$7733,2,FALSE),"---")</f>
        <v>---</v>
      </c>
      <c r="M989" s="13">
        <f t="shared" si="46"/>
        <v>0</v>
      </c>
      <c r="N989" s="23" t="e">
        <f t="shared" si="47"/>
        <v>#VALUE!</v>
      </c>
    </row>
    <row r="990" spans="1:14" x14ac:dyDescent="0.25">
      <c r="A990" s="2"/>
      <c r="B990" s="66"/>
      <c r="C990" s="21"/>
      <c r="D990" s="35"/>
      <c r="E990" s="68"/>
      <c r="F990" s="1"/>
      <c r="G990" s="8" t="str">
        <f t="shared" si="45"/>
        <v/>
      </c>
      <c r="H990" s="16" t="e">
        <f>IF(COUNTIF(Pover!G$2:G$7733,G990),VLOOKUP(G990,Pover!G$2:I$7733,3,FALSE),"----------------------")</f>
        <v>#N/A</v>
      </c>
      <c r="I990" s="16" t="e">
        <f>IF(COUNTIF(Pover!G$2:G$7733,G990),VLOOKUP(G990,Pover!G$2:J$7733,4,FALSE),"----------------------")</f>
        <v>#N/A</v>
      </c>
      <c r="J990" s="74" t="str">
        <f>IF(COUNTIF(lernitaj!B$2:B$7733,G990),"","• Lernu")</f>
        <v/>
      </c>
      <c r="K990" s="12" t="str">
        <f>IF(COUNTIF(Pover!F$2:F$7733,N990),VLOOKUP(N990,Pover!F$2:G$7733,2,FALSE),"---")</f>
        <v>---</v>
      </c>
      <c r="M990" s="13">
        <f t="shared" si="46"/>
        <v>0</v>
      </c>
      <c r="N990" s="23" t="e">
        <f t="shared" si="47"/>
        <v>#VALUE!</v>
      </c>
    </row>
    <row r="991" spans="1:14" x14ac:dyDescent="0.25">
      <c r="A991" s="2"/>
      <c r="B991" s="66"/>
      <c r="C991" s="21"/>
      <c r="D991" s="35"/>
      <c r="E991" s="68"/>
      <c r="F991" s="1"/>
      <c r="G991" s="8" t="str">
        <f t="shared" si="45"/>
        <v/>
      </c>
      <c r="H991" s="16" t="e">
        <f>IF(COUNTIF(Pover!G$2:G$7733,G991),VLOOKUP(G991,Pover!G$2:I$7733,3,FALSE),"----------------------")</f>
        <v>#N/A</v>
      </c>
      <c r="I991" s="16" t="e">
        <f>IF(COUNTIF(Pover!G$2:G$7733,G991),VLOOKUP(G991,Pover!G$2:J$7733,4,FALSE),"----------------------")</f>
        <v>#N/A</v>
      </c>
      <c r="J991" s="74" t="str">
        <f>IF(COUNTIF(lernitaj!B$2:B$7733,G991),"","• Lernu")</f>
        <v/>
      </c>
      <c r="K991" s="12" t="str">
        <f>IF(COUNTIF(Pover!F$2:F$7733,N991),VLOOKUP(N991,Pover!F$2:G$7733,2,FALSE),"---")</f>
        <v>---</v>
      </c>
      <c r="M991" s="13">
        <f t="shared" si="46"/>
        <v>0</v>
      </c>
      <c r="N991" s="23" t="e">
        <f t="shared" si="47"/>
        <v>#VALUE!</v>
      </c>
    </row>
    <row r="992" spans="1:14" x14ac:dyDescent="0.25">
      <c r="A992" s="2"/>
      <c r="B992" s="66"/>
      <c r="C992" s="21"/>
      <c r="D992" s="35"/>
      <c r="E992" s="68"/>
      <c r="F992" s="1"/>
      <c r="G992" s="8" t="str">
        <f t="shared" si="45"/>
        <v/>
      </c>
      <c r="H992" s="16" t="e">
        <f>IF(COUNTIF(Pover!G$2:G$7733,G992),VLOOKUP(G992,Pover!G$2:I$7733,3,FALSE),"----------------------")</f>
        <v>#N/A</v>
      </c>
      <c r="I992" s="16" t="e">
        <f>IF(COUNTIF(Pover!G$2:G$7733,G992),VLOOKUP(G992,Pover!G$2:J$7733,4,FALSE),"----------------------")</f>
        <v>#N/A</v>
      </c>
      <c r="J992" s="74" t="str">
        <f>IF(COUNTIF(lernitaj!B$2:B$7733,G992),"","• Lernu")</f>
        <v/>
      </c>
      <c r="K992" s="12" t="str">
        <f>IF(COUNTIF(Pover!F$2:F$7733,N992),VLOOKUP(N992,Pover!F$2:G$7733,2,FALSE),"---")</f>
        <v>---</v>
      </c>
      <c r="M992" s="13">
        <f t="shared" si="46"/>
        <v>0</v>
      </c>
      <c r="N992" s="23" t="e">
        <f t="shared" si="47"/>
        <v>#VALUE!</v>
      </c>
    </row>
    <row r="993" spans="1:14" x14ac:dyDescent="0.25">
      <c r="A993" s="2"/>
      <c r="B993" s="66"/>
      <c r="C993" s="21"/>
      <c r="D993" s="35"/>
      <c r="E993" s="68"/>
      <c r="F993" s="1"/>
      <c r="G993" s="8" t="str">
        <f t="shared" si="45"/>
        <v/>
      </c>
      <c r="H993" s="16" t="e">
        <f>IF(COUNTIF(Pover!G$2:G$7733,G993),VLOOKUP(G993,Pover!G$2:I$7733,3,FALSE),"----------------------")</f>
        <v>#N/A</v>
      </c>
      <c r="I993" s="16" t="e">
        <f>IF(COUNTIF(Pover!G$2:G$7733,G993),VLOOKUP(G993,Pover!G$2:J$7733,4,FALSE),"----------------------")</f>
        <v>#N/A</v>
      </c>
      <c r="J993" s="74" t="str">
        <f>IF(COUNTIF(lernitaj!B$2:B$7733,G993),"","• Lernu")</f>
        <v/>
      </c>
      <c r="K993" s="12" t="str">
        <f>IF(COUNTIF(Pover!F$2:F$7733,N993),VLOOKUP(N993,Pover!F$2:G$7733,2,FALSE),"---")</f>
        <v>---</v>
      </c>
      <c r="M993" s="13">
        <f t="shared" si="46"/>
        <v>0</v>
      </c>
      <c r="N993" s="23" t="e">
        <f t="shared" si="47"/>
        <v>#VALUE!</v>
      </c>
    </row>
    <row r="994" spans="1:14" x14ac:dyDescent="0.25">
      <c r="A994" s="2"/>
      <c r="B994" s="66"/>
      <c r="C994" s="21"/>
      <c r="D994" s="35"/>
      <c r="E994" s="68"/>
      <c r="F994" s="1"/>
      <c r="G994" s="8" t="str">
        <f t="shared" si="45"/>
        <v/>
      </c>
      <c r="H994" s="16" t="e">
        <f>IF(COUNTIF(Pover!G$2:G$7733,G994),VLOOKUP(G994,Pover!G$2:I$7733,3,FALSE),"----------------------")</f>
        <v>#N/A</v>
      </c>
      <c r="I994" s="16" t="e">
        <f>IF(COUNTIF(Pover!G$2:G$7733,G994),VLOOKUP(G994,Pover!G$2:J$7733,4,FALSE),"----------------------")</f>
        <v>#N/A</v>
      </c>
      <c r="J994" s="74" t="str">
        <f>IF(COUNTIF(lernitaj!B$2:B$7733,G994),"","• Lernu")</f>
        <v/>
      </c>
      <c r="K994" s="12" t="str">
        <f>IF(COUNTIF(Pover!F$2:F$7733,N994),VLOOKUP(N994,Pover!F$2:G$7733,2,FALSE),"---")</f>
        <v>---</v>
      </c>
      <c r="M994" s="13">
        <f t="shared" si="46"/>
        <v>0</v>
      </c>
      <c r="N994" s="23" t="e">
        <f t="shared" si="47"/>
        <v>#VALUE!</v>
      </c>
    </row>
    <row r="995" spans="1:14" x14ac:dyDescent="0.25">
      <c r="A995" s="2"/>
      <c r="B995" s="66"/>
      <c r="C995" s="21"/>
      <c r="D995" s="35"/>
      <c r="E995" s="68"/>
      <c r="F995" s="1"/>
      <c r="G995" s="8" t="str">
        <f t="shared" si="45"/>
        <v/>
      </c>
      <c r="H995" s="16" t="e">
        <f>IF(COUNTIF(Pover!G$2:G$7733,G995),VLOOKUP(G995,Pover!G$2:I$7733,3,FALSE),"----------------------")</f>
        <v>#N/A</v>
      </c>
      <c r="I995" s="16" t="e">
        <f>IF(COUNTIF(Pover!G$2:G$7733,G995),VLOOKUP(G995,Pover!G$2:J$7733,4,FALSE),"----------------------")</f>
        <v>#N/A</v>
      </c>
      <c r="J995" s="74" t="str">
        <f>IF(COUNTIF(lernitaj!B$2:B$7733,G995),"","• Lernu")</f>
        <v/>
      </c>
      <c r="K995" s="12" t="str">
        <f>IF(COUNTIF(Pover!F$2:F$7733,N995),VLOOKUP(N995,Pover!F$2:G$7733,2,FALSE),"---")</f>
        <v>---</v>
      </c>
      <c r="M995" s="13">
        <f t="shared" si="46"/>
        <v>0</v>
      </c>
      <c r="N995" s="23" t="e">
        <f t="shared" si="47"/>
        <v>#VALUE!</v>
      </c>
    </row>
    <row r="996" spans="1:14" x14ac:dyDescent="0.25">
      <c r="A996" s="2"/>
      <c r="B996" s="66"/>
      <c r="C996" s="21"/>
      <c r="D996" s="35"/>
      <c r="E996" s="68"/>
      <c r="F996" s="1"/>
      <c r="G996" s="8" t="str">
        <f t="shared" si="45"/>
        <v/>
      </c>
      <c r="H996" s="16" t="e">
        <f>IF(COUNTIF(Pover!G$2:G$7733,G996),VLOOKUP(G996,Pover!G$2:I$7733,3,FALSE),"----------------------")</f>
        <v>#N/A</v>
      </c>
      <c r="I996" s="16" t="e">
        <f>IF(COUNTIF(Pover!G$2:G$7733,G996),VLOOKUP(G996,Pover!G$2:J$7733,4,FALSE),"----------------------")</f>
        <v>#N/A</v>
      </c>
      <c r="J996" s="74" t="str">
        <f>IF(COUNTIF(lernitaj!B$2:B$7733,G996),"","• Lernu")</f>
        <v/>
      </c>
      <c r="K996" s="12" t="str">
        <f>IF(COUNTIF(Pover!F$2:F$7733,N996),VLOOKUP(N996,Pover!F$2:G$7733,2,FALSE),"---")</f>
        <v>---</v>
      </c>
      <c r="M996" s="13">
        <f t="shared" si="46"/>
        <v>0</v>
      </c>
      <c r="N996" s="23" t="e">
        <f t="shared" si="47"/>
        <v>#VALUE!</v>
      </c>
    </row>
    <row r="997" spans="1:14" x14ac:dyDescent="0.25">
      <c r="A997" s="2"/>
      <c r="B997" s="66"/>
      <c r="C997" s="21"/>
      <c r="D997" s="35"/>
      <c r="E997" s="68"/>
      <c r="F997" s="1"/>
      <c r="G997" s="8" t="str">
        <f t="shared" si="45"/>
        <v/>
      </c>
      <c r="H997" s="16" t="e">
        <f>IF(COUNTIF(Pover!G$2:G$7733,G997),VLOOKUP(G997,Pover!G$2:I$7733,3,FALSE),"----------------------")</f>
        <v>#N/A</v>
      </c>
      <c r="I997" s="16" t="e">
        <f>IF(COUNTIF(Pover!G$2:G$7733,G997),VLOOKUP(G997,Pover!G$2:J$7733,4,FALSE),"----------------------")</f>
        <v>#N/A</v>
      </c>
      <c r="J997" s="74" t="str">
        <f>IF(COUNTIF(lernitaj!B$2:B$7733,G997),"","• Lernu")</f>
        <v/>
      </c>
      <c r="K997" s="12" t="str">
        <f>IF(COUNTIF(Pover!F$2:F$7733,N997),VLOOKUP(N997,Pover!F$2:G$7733,2,FALSE),"---")</f>
        <v>---</v>
      </c>
      <c r="M997" s="13">
        <f t="shared" si="46"/>
        <v>0</v>
      </c>
      <c r="N997" s="23" t="e">
        <f t="shared" si="47"/>
        <v>#VALUE!</v>
      </c>
    </row>
    <row r="998" spans="1:14" x14ac:dyDescent="0.25">
      <c r="A998" s="2"/>
      <c r="B998" s="66"/>
      <c r="C998" s="21"/>
      <c r="D998" s="35"/>
      <c r="E998" s="68"/>
      <c r="F998" s="1"/>
      <c r="G998" s="8" t="str">
        <f t="shared" si="45"/>
        <v/>
      </c>
      <c r="H998" s="16" t="e">
        <f>IF(COUNTIF(Pover!G$2:G$7733,G998),VLOOKUP(G998,Pover!G$2:I$7733,3,FALSE),"----------------------")</f>
        <v>#N/A</v>
      </c>
      <c r="I998" s="16" t="e">
        <f>IF(COUNTIF(Pover!G$2:G$7733,G998),VLOOKUP(G998,Pover!G$2:J$7733,4,FALSE),"----------------------")</f>
        <v>#N/A</v>
      </c>
      <c r="J998" s="74" t="str">
        <f>IF(COUNTIF(lernitaj!B$2:B$7733,G998),"","• Lernu")</f>
        <v/>
      </c>
      <c r="K998" s="12" t="str">
        <f>IF(COUNTIF(Pover!F$2:F$7733,N998),VLOOKUP(N998,Pover!F$2:G$7733,2,FALSE),"---")</f>
        <v>---</v>
      </c>
      <c r="M998" s="13">
        <f t="shared" si="46"/>
        <v>0</v>
      </c>
      <c r="N998" s="23" t="e">
        <f t="shared" si="47"/>
        <v>#VALUE!</v>
      </c>
    </row>
    <row r="999" spans="1:14" x14ac:dyDescent="0.25">
      <c r="A999" s="2"/>
      <c r="B999" s="66"/>
      <c r="C999" s="21"/>
      <c r="D999" s="35"/>
      <c r="E999" s="68"/>
      <c r="F999" s="1"/>
      <c r="G999" s="8" t="str">
        <f t="shared" si="45"/>
        <v/>
      </c>
      <c r="H999" s="16" t="e">
        <f>IF(COUNTIF(Pover!G$2:G$7733,G999),VLOOKUP(G999,Pover!G$2:I$7733,3,FALSE),"----------------------")</f>
        <v>#N/A</v>
      </c>
      <c r="I999" s="16" t="e">
        <f>IF(COUNTIF(Pover!G$2:G$7733,G999),VLOOKUP(G999,Pover!G$2:J$7733,4,FALSE),"----------------------")</f>
        <v>#N/A</v>
      </c>
      <c r="J999" s="74" t="str">
        <f>IF(COUNTIF(lernitaj!B$2:B$7733,G999),"","• Lernu")</f>
        <v/>
      </c>
      <c r="K999" s="12" t="str">
        <f>IF(COUNTIF(Pover!F$2:F$7733,N999),VLOOKUP(N999,Pover!F$2:G$7733,2,FALSE),"---")</f>
        <v>---</v>
      </c>
      <c r="M999" s="13">
        <f t="shared" si="46"/>
        <v>0</v>
      </c>
      <c r="N999" s="23" t="e">
        <f t="shared" si="47"/>
        <v>#VALUE!</v>
      </c>
    </row>
    <row r="1000" spans="1:14" x14ac:dyDescent="0.25">
      <c r="A1000" s="2"/>
      <c r="B1000" s="66"/>
      <c r="C1000" s="21"/>
      <c r="D1000" s="35"/>
      <c r="E1000" s="68"/>
      <c r="F1000" s="1"/>
      <c r="G1000" s="8" t="str">
        <f t="shared" si="45"/>
        <v/>
      </c>
      <c r="H1000" s="16" t="e">
        <f>IF(COUNTIF(Pover!G$2:G$7733,G1000),VLOOKUP(G1000,Pover!G$2:I$7733,3,FALSE),"----------------------")</f>
        <v>#N/A</v>
      </c>
      <c r="I1000" s="16" t="e">
        <f>IF(COUNTIF(Pover!G$2:G$7733,G1000),VLOOKUP(G1000,Pover!G$2:J$7733,4,FALSE),"----------------------")</f>
        <v>#N/A</v>
      </c>
      <c r="J1000" s="74" t="str">
        <f>IF(COUNTIF(lernitaj!B$2:B$7733,G1000),"","• Lernu")</f>
        <v/>
      </c>
      <c r="K1000" s="12" t="str">
        <f>IF(COUNTIF(Pover!F$2:F$7733,N1000),VLOOKUP(N1000,Pover!F$2:G$7733,2,FALSE),"---")</f>
        <v>---</v>
      </c>
      <c r="M1000" s="13">
        <f t="shared" si="46"/>
        <v>0</v>
      </c>
      <c r="N1000" s="23" t="e">
        <f t="shared" si="47"/>
        <v>#VALUE!</v>
      </c>
    </row>
    <row r="1001" spans="1:14" x14ac:dyDescent="0.25">
      <c r="A1001" s="2"/>
      <c r="B1001" s="66"/>
      <c r="C1001" s="21"/>
      <c r="D1001" s="35"/>
      <c r="E1001" s="68"/>
      <c r="F1001" s="1"/>
      <c r="G1001" s="8" t="str">
        <f t="shared" si="45"/>
        <v/>
      </c>
      <c r="H1001" s="16" t="e">
        <f>IF(COUNTIF(Pover!G$2:G$7733,G1001),VLOOKUP(G1001,Pover!G$2:I$7733,3,FALSE),"----------------------")</f>
        <v>#N/A</v>
      </c>
      <c r="I1001" s="16" t="e">
        <f>IF(COUNTIF(Pover!G$2:G$7733,G1001),VLOOKUP(G1001,Pover!G$2:J$7733,4,FALSE),"----------------------")</f>
        <v>#N/A</v>
      </c>
      <c r="J1001" s="74" t="str">
        <f>IF(COUNTIF(lernitaj!B$2:B$7733,G1001),"","• Lernu")</f>
        <v/>
      </c>
      <c r="K1001" s="12" t="str">
        <f>IF(COUNTIF(Pover!F$2:F$7733,N1001),VLOOKUP(N1001,Pover!F$2:G$7733,2,FALSE),"---")</f>
        <v>---</v>
      </c>
      <c r="M1001" s="13">
        <f t="shared" si="46"/>
        <v>0</v>
      </c>
      <c r="N1001" s="23" t="e">
        <f t="shared" si="47"/>
        <v>#VALUE!</v>
      </c>
    </row>
    <row r="1002" spans="1:14" x14ac:dyDescent="0.25">
      <c r="A1002" s="2"/>
      <c r="B1002" s="66"/>
      <c r="C1002" s="21"/>
      <c r="D1002" s="35"/>
      <c r="E1002" s="68"/>
      <c r="F1002" s="1"/>
      <c r="G1002" s="8" t="str">
        <f t="shared" si="45"/>
        <v/>
      </c>
      <c r="H1002" s="16" t="e">
        <f>IF(COUNTIF(Pover!G$2:G$7733,G1002),VLOOKUP(G1002,Pover!G$2:I$7733,3,FALSE),"----------------------")</f>
        <v>#N/A</v>
      </c>
      <c r="I1002" s="16" t="e">
        <f>IF(COUNTIF(Pover!G$2:G$7733,G1002),VLOOKUP(G1002,Pover!G$2:J$7733,4,FALSE),"----------------------")</f>
        <v>#N/A</v>
      </c>
      <c r="J1002" s="74" t="str">
        <f>IF(COUNTIF(lernitaj!B$2:B$7733,G1002),"","• Lernu")</f>
        <v/>
      </c>
      <c r="K1002" s="12" t="str">
        <f>IF(COUNTIF(Pover!F$2:F$7733,N1002),VLOOKUP(N1002,Pover!F$2:G$7733,2,FALSE),"---")</f>
        <v>---</v>
      </c>
      <c r="M1002" s="13">
        <f t="shared" si="46"/>
        <v>0</v>
      </c>
      <c r="N1002" s="23" t="e">
        <f t="shared" si="47"/>
        <v>#VALUE!</v>
      </c>
    </row>
    <row r="1003" spans="1:14" x14ac:dyDescent="0.25">
      <c r="A1003" s="2"/>
      <c r="B1003" s="66"/>
      <c r="C1003" s="21"/>
      <c r="D1003" s="35"/>
      <c r="E1003" s="68"/>
      <c r="F1003" s="1"/>
      <c r="G1003" s="8" t="str">
        <f t="shared" si="45"/>
        <v/>
      </c>
      <c r="H1003" s="16" t="e">
        <f>IF(COUNTIF(Pover!G$2:G$7733,G1003),VLOOKUP(G1003,Pover!G$2:I$7733,3,FALSE),"----------------------")</f>
        <v>#N/A</v>
      </c>
      <c r="I1003" s="16" t="e">
        <f>IF(COUNTIF(Pover!G$2:G$7733,G1003),VLOOKUP(G1003,Pover!G$2:J$7733,4,FALSE),"----------------------")</f>
        <v>#N/A</v>
      </c>
      <c r="J1003" s="74" t="str">
        <f>IF(COUNTIF(lernitaj!B$2:B$7733,G1003),"","• Lernu")</f>
        <v/>
      </c>
      <c r="K1003" s="12" t="str">
        <f>IF(COUNTIF(Pover!F$2:F$7733,N1003),VLOOKUP(N1003,Pover!F$2:G$7733,2,FALSE),"---")</f>
        <v>---</v>
      </c>
      <c r="M1003" s="13">
        <f t="shared" si="46"/>
        <v>0</v>
      </c>
      <c r="N1003" s="23" t="e">
        <f t="shared" si="47"/>
        <v>#VALUE!</v>
      </c>
    </row>
    <row r="1004" spans="1:14" x14ac:dyDescent="0.25">
      <c r="A1004" s="2"/>
      <c r="B1004" s="66"/>
      <c r="C1004" s="21"/>
      <c r="D1004" s="35"/>
      <c r="E1004" s="68"/>
      <c r="F1004" s="1"/>
      <c r="G1004" s="8" t="str">
        <f t="shared" si="45"/>
        <v/>
      </c>
      <c r="H1004" s="16" t="e">
        <f>IF(COUNTIF(Pover!G$2:G$7733,G1004),VLOOKUP(G1004,Pover!G$2:I$7733,3,FALSE),"----------------------")</f>
        <v>#N/A</v>
      </c>
      <c r="I1004" s="16" t="e">
        <f>IF(COUNTIF(Pover!G$2:G$7733,G1004),VLOOKUP(G1004,Pover!G$2:J$7733,4,FALSE),"----------------------")</f>
        <v>#N/A</v>
      </c>
      <c r="J1004" s="74" t="str">
        <f>IF(COUNTIF(lernitaj!B$2:B$7733,G1004),"","• Lernu")</f>
        <v/>
      </c>
      <c r="K1004" s="12" t="str">
        <f>IF(COUNTIF(Pover!F$2:F$7733,N1004),VLOOKUP(N1004,Pover!F$2:G$7733,2,FALSE),"---")</f>
        <v>---</v>
      </c>
      <c r="M1004" s="13">
        <f t="shared" si="46"/>
        <v>0</v>
      </c>
      <c r="N1004" s="23" t="e">
        <f t="shared" si="47"/>
        <v>#VALUE!</v>
      </c>
    </row>
    <row r="1005" spans="1:14" x14ac:dyDescent="0.25">
      <c r="A1005" s="2"/>
      <c r="B1005" s="66"/>
      <c r="C1005" s="21"/>
      <c r="D1005" s="35"/>
      <c r="E1005" s="68"/>
      <c r="F1005" s="1"/>
      <c r="G1005" s="8" t="str">
        <f t="shared" ref="G1005:G1068" si="48">SUBSTITUTE(SUBSTITUTE(SUBSTITUTE(SUBSTITUTE(SUBSTITUTE(SUBSTITUTE(D1005,"ux","ŭ"),"sx","ŝ"),"gx","ĝ"),"hx","ĥ"),"jx","ĵ"),"cx","ĉ")</f>
        <v/>
      </c>
      <c r="H1005" s="16" t="e">
        <f>IF(COUNTIF(Pover!G$2:G$7733,G1005),VLOOKUP(G1005,Pover!G$2:I$7733,3,FALSE),"----------------------")</f>
        <v>#N/A</v>
      </c>
      <c r="I1005" s="16" t="e">
        <f>IF(COUNTIF(Pover!G$2:G$7733,G1005),VLOOKUP(G1005,Pover!G$2:J$7733,4,FALSE),"----------------------")</f>
        <v>#N/A</v>
      </c>
      <c r="J1005" s="74" t="str">
        <f>IF(COUNTIF(lernitaj!B$2:B$7733,G1005),"","• Lernu")</f>
        <v/>
      </c>
      <c r="K1005" s="12" t="str">
        <f>IF(COUNTIF(Pover!F$2:F$7733,N1005),VLOOKUP(N1005,Pover!F$2:G$7733,2,FALSE),"---")</f>
        <v>---</v>
      </c>
      <c r="M1005" s="13">
        <f t="shared" si="46"/>
        <v>0</v>
      </c>
      <c r="N1005" s="23" t="e">
        <f t="shared" si="47"/>
        <v>#VALUE!</v>
      </c>
    </row>
    <row r="1006" spans="1:14" x14ac:dyDescent="0.25">
      <c r="A1006" s="2"/>
      <c r="B1006" s="66"/>
      <c r="C1006" s="21"/>
      <c r="D1006" s="35"/>
      <c r="E1006" s="68"/>
      <c r="F1006" s="1"/>
      <c r="G1006" s="8" t="str">
        <f t="shared" si="48"/>
        <v/>
      </c>
      <c r="H1006" s="16" t="e">
        <f>IF(COUNTIF(Pover!G$2:G$7733,G1006),VLOOKUP(G1006,Pover!G$2:I$7733,3,FALSE),"----------------------")</f>
        <v>#N/A</v>
      </c>
      <c r="I1006" s="16" t="e">
        <f>IF(COUNTIF(Pover!G$2:G$7733,G1006),VLOOKUP(G1006,Pover!G$2:J$7733,4,FALSE),"----------------------")</f>
        <v>#N/A</v>
      </c>
      <c r="J1006" s="74" t="str">
        <f>IF(COUNTIF(lernitaj!B$2:B$7733,G1006),"","• Lernu")</f>
        <v/>
      </c>
      <c r="K1006" s="12" t="str">
        <f>IF(COUNTIF(Pover!F$2:F$7733,N1006),VLOOKUP(N1006,Pover!F$2:G$7733,2,FALSE),"---")</f>
        <v>---</v>
      </c>
      <c r="M1006" s="13">
        <f t="shared" si="46"/>
        <v>0</v>
      </c>
      <c r="N1006" s="23" t="e">
        <f t="shared" si="47"/>
        <v>#VALUE!</v>
      </c>
    </row>
    <row r="1007" spans="1:14" x14ac:dyDescent="0.25">
      <c r="A1007" s="2"/>
      <c r="B1007" s="66"/>
      <c r="C1007" s="21"/>
      <c r="D1007" s="35"/>
      <c r="E1007" s="68"/>
      <c r="F1007" s="1"/>
      <c r="G1007" s="8" t="str">
        <f t="shared" si="48"/>
        <v/>
      </c>
      <c r="H1007" s="16" t="e">
        <f>IF(COUNTIF(Pover!G$2:G$7733,G1007),VLOOKUP(G1007,Pover!G$2:I$7733,3,FALSE),"----------------------")</f>
        <v>#N/A</v>
      </c>
      <c r="I1007" s="16" t="e">
        <f>IF(COUNTIF(Pover!G$2:G$7733,G1007),VLOOKUP(G1007,Pover!G$2:J$7733,4,FALSE),"----------------------")</f>
        <v>#N/A</v>
      </c>
      <c r="J1007" s="74" t="str">
        <f>IF(COUNTIF(lernitaj!B$2:B$7733,G1007),"","• Lernu")</f>
        <v/>
      </c>
      <c r="K1007" s="12" t="str">
        <f>IF(COUNTIF(Pover!F$2:F$7733,N1007),VLOOKUP(N1007,Pover!F$2:G$7733,2,FALSE),"---")</f>
        <v>---</v>
      </c>
      <c r="M1007" s="13">
        <f t="shared" si="46"/>
        <v>0</v>
      </c>
      <c r="N1007" s="23" t="e">
        <f t="shared" si="47"/>
        <v>#VALUE!</v>
      </c>
    </row>
    <row r="1008" spans="1:14" x14ac:dyDescent="0.25">
      <c r="A1008" s="2"/>
      <c r="B1008" s="66"/>
      <c r="C1008" s="21"/>
      <c r="D1008" s="35"/>
      <c r="E1008" s="68"/>
      <c r="F1008" s="1"/>
      <c r="G1008" s="8" t="str">
        <f t="shared" si="48"/>
        <v/>
      </c>
      <c r="H1008" s="16" t="e">
        <f>IF(COUNTIF(Pover!G$2:G$7733,G1008),VLOOKUP(G1008,Pover!G$2:I$7733,3,FALSE),"----------------------")</f>
        <v>#N/A</v>
      </c>
      <c r="I1008" s="16" t="e">
        <f>IF(COUNTIF(Pover!G$2:G$7733,G1008),VLOOKUP(G1008,Pover!G$2:J$7733,4,FALSE),"----------------------")</f>
        <v>#N/A</v>
      </c>
      <c r="J1008" s="74" t="str">
        <f>IF(COUNTIF(lernitaj!B$2:B$7733,G1008),"","• Lernu")</f>
        <v/>
      </c>
      <c r="K1008" s="12" t="str">
        <f>IF(COUNTIF(Pover!F$2:F$7733,N1008),VLOOKUP(N1008,Pover!F$2:G$7733,2,FALSE),"---")</f>
        <v>---</v>
      </c>
      <c r="M1008" s="13">
        <f t="shared" si="46"/>
        <v>0</v>
      </c>
      <c r="N1008" s="23" t="e">
        <f t="shared" si="47"/>
        <v>#VALUE!</v>
      </c>
    </row>
    <row r="1009" spans="1:14" x14ac:dyDescent="0.25">
      <c r="A1009" s="2"/>
      <c r="B1009" s="66"/>
      <c r="C1009" s="21"/>
      <c r="D1009" s="35"/>
      <c r="E1009" s="68"/>
      <c r="F1009" s="1"/>
      <c r="G1009" s="8" t="str">
        <f t="shared" si="48"/>
        <v/>
      </c>
      <c r="H1009" s="16" t="e">
        <f>IF(COUNTIF(Pover!G$2:G$7733,G1009),VLOOKUP(G1009,Pover!G$2:I$7733,3,FALSE),"----------------------")</f>
        <v>#N/A</v>
      </c>
      <c r="I1009" s="16" t="e">
        <f>IF(COUNTIF(Pover!G$2:G$7733,G1009),VLOOKUP(G1009,Pover!G$2:J$7733,4,FALSE),"----------------------")</f>
        <v>#N/A</v>
      </c>
      <c r="J1009" s="74" t="str">
        <f>IF(COUNTIF(lernitaj!B$2:B$7733,G1009),"","• Lernu")</f>
        <v/>
      </c>
      <c r="K1009" s="12" t="str">
        <f>IF(COUNTIF(Pover!F$2:F$7733,N1009),VLOOKUP(N1009,Pover!F$2:G$7733,2,FALSE),"---")</f>
        <v>---</v>
      </c>
      <c r="M1009" s="13">
        <f t="shared" si="46"/>
        <v>0</v>
      </c>
      <c r="N1009" s="23" t="e">
        <f t="shared" si="47"/>
        <v>#VALUE!</v>
      </c>
    </row>
    <row r="1010" spans="1:14" x14ac:dyDescent="0.25">
      <c r="A1010" s="2"/>
      <c r="B1010" s="66"/>
      <c r="C1010" s="21"/>
      <c r="D1010" s="35"/>
      <c r="E1010" s="68"/>
      <c r="F1010" s="1"/>
      <c r="G1010" s="8" t="str">
        <f t="shared" si="48"/>
        <v/>
      </c>
      <c r="H1010" s="16" t="e">
        <f>IF(COUNTIF(Pover!G$2:G$7733,G1010),VLOOKUP(G1010,Pover!G$2:I$7733,3,FALSE),"----------------------")</f>
        <v>#N/A</v>
      </c>
      <c r="I1010" s="16" t="e">
        <f>IF(COUNTIF(Pover!G$2:G$7733,G1010),VLOOKUP(G1010,Pover!G$2:J$7733,4,FALSE),"----------------------")</f>
        <v>#N/A</v>
      </c>
      <c r="J1010" s="74" t="str">
        <f>IF(COUNTIF(lernitaj!B$2:B$7733,G1010),"","• Lernu")</f>
        <v/>
      </c>
      <c r="K1010" s="12" t="str">
        <f>IF(COUNTIF(Pover!F$2:F$7733,N1010),VLOOKUP(N1010,Pover!F$2:G$7733,2,FALSE),"---")</f>
        <v>---</v>
      </c>
      <c r="M1010" s="13">
        <f t="shared" si="46"/>
        <v>0</v>
      </c>
      <c r="N1010" s="23" t="e">
        <f t="shared" si="47"/>
        <v>#VALUE!</v>
      </c>
    </row>
    <row r="1011" spans="1:14" x14ac:dyDescent="0.25">
      <c r="A1011" s="2"/>
      <c r="B1011" s="66"/>
      <c r="C1011" s="21"/>
      <c r="D1011" s="35"/>
      <c r="E1011" s="68"/>
      <c r="F1011" s="1"/>
      <c r="G1011" s="8" t="str">
        <f t="shared" si="48"/>
        <v/>
      </c>
      <c r="H1011" s="16" t="e">
        <f>IF(COUNTIF(Pover!G$2:G$7733,G1011),VLOOKUP(G1011,Pover!G$2:I$7733,3,FALSE),"----------------------")</f>
        <v>#N/A</v>
      </c>
      <c r="I1011" s="16" t="e">
        <f>IF(COUNTIF(Pover!G$2:G$7733,G1011),VLOOKUP(G1011,Pover!G$2:J$7733,4,FALSE),"----------------------")</f>
        <v>#N/A</v>
      </c>
      <c r="J1011" s="74" t="str">
        <f>IF(COUNTIF(lernitaj!B$2:B$7733,G1011),"","• Lernu")</f>
        <v/>
      </c>
      <c r="K1011" s="12" t="str">
        <f>IF(COUNTIF(Pover!F$2:F$7733,N1011),VLOOKUP(N1011,Pover!F$2:G$7733,2,FALSE),"---")</f>
        <v>---</v>
      </c>
      <c r="M1011" s="13">
        <f t="shared" si="46"/>
        <v>0</v>
      </c>
      <c r="N1011" s="23" t="e">
        <f t="shared" si="47"/>
        <v>#VALUE!</v>
      </c>
    </row>
    <row r="1012" spans="1:14" x14ac:dyDescent="0.25">
      <c r="A1012" s="2"/>
      <c r="B1012" s="66"/>
      <c r="C1012" s="21"/>
      <c r="D1012" s="35"/>
      <c r="E1012" s="68"/>
      <c r="F1012" s="1"/>
      <c r="G1012" s="8" t="str">
        <f t="shared" si="48"/>
        <v/>
      </c>
      <c r="H1012" s="16" t="e">
        <f>IF(COUNTIF(Pover!G$2:G$7733,G1012),VLOOKUP(G1012,Pover!G$2:I$7733,3,FALSE),"----------------------")</f>
        <v>#N/A</v>
      </c>
      <c r="I1012" s="16" t="e">
        <f>IF(COUNTIF(Pover!G$2:G$7733,G1012),VLOOKUP(G1012,Pover!G$2:J$7733,4,FALSE),"----------------------")</f>
        <v>#N/A</v>
      </c>
      <c r="J1012" s="74" t="str">
        <f>IF(COUNTIF(lernitaj!B$2:B$7733,G1012),"","• Lernu")</f>
        <v/>
      </c>
      <c r="K1012" s="12" t="str">
        <f>IF(COUNTIF(Pover!F$2:F$7733,N1012),VLOOKUP(N1012,Pover!F$2:G$7733,2,FALSE),"---")</f>
        <v>---</v>
      </c>
      <c r="M1012" s="13">
        <f t="shared" si="46"/>
        <v>0</v>
      </c>
      <c r="N1012" s="23" t="e">
        <f t="shared" si="47"/>
        <v>#VALUE!</v>
      </c>
    </row>
    <row r="1013" spans="1:14" x14ac:dyDescent="0.25">
      <c r="A1013" s="2"/>
      <c r="B1013" s="66"/>
      <c r="C1013" s="21"/>
      <c r="D1013" s="35"/>
      <c r="E1013" s="68"/>
      <c r="F1013" s="1"/>
      <c r="G1013" s="8" t="str">
        <f t="shared" si="48"/>
        <v/>
      </c>
      <c r="H1013" s="16" t="e">
        <f>IF(COUNTIF(Pover!G$2:G$7733,G1013),VLOOKUP(G1013,Pover!G$2:I$7733,3,FALSE),"----------------------")</f>
        <v>#N/A</v>
      </c>
      <c r="I1013" s="16" t="e">
        <f>IF(COUNTIF(Pover!G$2:G$7733,G1013),VLOOKUP(G1013,Pover!G$2:J$7733,4,FALSE),"----------------------")</f>
        <v>#N/A</v>
      </c>
      <c r="J1013" s="74" t="str">
        <f>IF(COUNTIF(lernitaj!B$2:B$7733,G1013),"","• Lernu")</f>
        <v/>
      </c>
      <c r="K1013" s="12" t="str">
        <f>IF(COUNTIF(Pover!F$2:F$7733,N1013),VLOOKUP(N1013,Pover!F$2:G$7733,2,FALSE),"---")</f>
        <v>---</v>
      </c>
      <c r="M1013" s="13">
        <f t="shared" si="46"/>
        <v>0</v>
      </c>
      <c r="N1013" s="23" t="e">
        <f t="shared" si="47"/>
        <v>#VALUE!</v>
      </c>
    </row>
    <row r="1014" spans="1:14" x14ac:dyDescent="0.25">
      <c r="A1014" s="2"/>
      <c r="B1014" s="66"/>
      <c r="C1014" s="21"/>
      <c r="D1014" s="35"/>
      <c r="E1014" s="68"/>
      <c r="F1014" s="1"/>
      <c r="G1014" s="8" t="str">
        <f t="shared" si="48"/>
        <v/>
      </c>
      <c r="H1014" s="16" t="e">
        <f>IF(COUNTIF(Pover!G$2:G$7733,G1014),VLOOKUP(G1014,Pover!G$2:I$7733,3,FALSE),"----------------------")</f>
        <v>#N/A</v>
      </c>
      <c r="I1014" s="16" t="e">
        <f>IF(COUNTIF(Pover!G$2:G$7733,G1014),VLOOKUP(G1014,Pover!G$2:J$7733,4,FALSE),"----------------------")</f>
        <v>#N/A</v>
      </c>
      <c r="J1014" s="74" t="str">
        <f>IF(COUNTIF(lernitaj!B$2:B$7733,G1014),"","• Lernu")</f>
        <v/>
      </c>
      <c r="K1014" s="12" t="str">
        <f>IF(COUNTIF(Pover!F$2:F$7733,N1014),VLOOKUP(N1014,Pover!F$2:G$7733,2,FALSE),"---")</f>
        <v>---</v>
      </c>
      <c r="M1014" s="13">
        <f t="shared" si="46"/>
        <v>0</v>
      </c>
      <c r="N1014" s="23" t="e">
        <f t="shared" si="47"/>
        <v>#VALUE!</v>
      </c>
    </row>
    <row r="1015" spans="1:14" x14ac:dyDescent="0.25">
      <c r="A1015" s="2"/>
      <c r="B1015" s="66"/>
      <c r="C1015" s="21"/>
      <c r="D1015" s="35"/>
      <c r="E1015" s="68"/>
      <c r="F1015" s="1"/>
      <c r="G1015" s="8" t="str">
        <f t="shared" si="48"/>
        <v/>
      </c>
      <c r="H1015" s="16" t="e">
        <f>IF(COUNTIF(Pover!G$2:G$7733,G1015),VLOOKUP(G1015,Pover!G$2:I$7733,3,FALSE),"----------------------")</f>
        <v>#N/A</v>
      </c>
      <c r="I1015" s="16" t="e">
        <f>IF(COUNTIF(Pover!G$2:G$7733,G1015),VLOOKUP(G1015,Pover!G$2:J$7733,4,FALSE),"----------------------")</f>
        <v>#N/A</v>
      </c>
      <c r="J1015" s="74" t="str">
        <f>IF(COUNTIF(lernitaj!B$2:B$7733,G1015),"","• Lernu")</f>
        <v/>
      </c>
      <c r="K1015" s="12" t="str">
        <f>IF(COUNTIF(Pover!F$2:F$7733,N1015),VLOOKUP(N1015,Pover!F$2:G$7733,2,FALSE),"---")</f>
        <v>---</v>
      </c>
      <c r="M1015" s="13">
        <f t="shared" si="46"/>
        <v>0</v>
      </c>
      <c r="N1015" s="23" t="e">
        <f t="shared" si="47"/>
        <v>#VALUE!</v>
      </c>
    </row>
    <row r="1016" spans="1:14" x14ac:dyDescent="0.25">
      <c r="A1016" s="2"/>
      <c r="B1016" s="66"/>
      <c r="C1016" s="21"/>
      <c r="D1016" s="35"/>
      <c r="E1016" s="68"/>
      <c r="F1016" s="1"/>
      <c r="G1016" s="8" t="str">
        <f t="shared" si="48"/>
        <v/>
      </c>
      <c r="H1016" s="16" t="e">
        <f>IF(COUNTIF(Pover!G$2:G$7733,G1016),VLOOKUP(G1016,Pover!G$2:I$7733,3,FALSE),"----------------------")</f>
        <v>#N/A</v>
      </c>
      <c r="I1016" s="16" t="e">
        <f>IF(COUNTIF(Pover!G$2:G$7733,G1016),VLOOKUP(G1016,Pover!G$2:J$7733,4,FALSE),"----------------------")</f>
        <v>#N/A</v>
      </c>
      <c r="J1016" s="74" t="str">
        <f>IF(COUNTIF(lernitaj!B$2:B$7733,G1016),"","• Lernu")</f>
        <v/>
      </c>
      <c r="K1016" s="12" t="str">
        <f>IF(COUNTIF(Pover!F$2:F$7733,N1016),VLOOKUP(N1016,Pover!F$2:G$7733,2,FALSE),"---")</f>
        <v>---</v>
      </c>
      <c r="M1016" s="13">
        <f t="shared" si="46"/>
        <v>0</v>
      </c>
      <c r="N1016" s="23" t="e">
        <f t="shared" si="47"/>
        <v>#VALUE!</v>
      </c>
    </row>
    <row r="1017" spans="1:14" x14ac:dyDescent="0.25">
      <c r="A1017" s="2"/>
      <c r="B1017" s="66"/>
      <c r="C1017" s="21"/>
      <c r="D1017" s="35"/>
      <c r="E1017" s="68"/>
      <c r="F1017" s="1"/>
      <c r="G1017" s="8" t="str">
        <f t="shared" si="48"/>
        <v/>
      </c>
      <c r="H1017" s="16" t="e">
        <f>IF(COUNTIF(Pover!G$2:G$7733,G1017),VLOOKUP(G1017,Pover!G$2:I$7733,3,FALSE),"----------------------")</f>
        <v>#N/A</v>
      </c>
      <c r="I1017" s="16" t="e">
        <f>IF(COUNTIF(Pover!G$2:G$7733,G1017),VLOOKUP(G1017,Pover!G$2:J$7733,4,FALSE),"----------------------")</f>
        <v>#N/A</v>
      </c>
      <c r="J1017" s="74" t="str">
        <f>IF(COUNTIF(lernitaj!B$2:B$7733,G1017),"","• Lernu")</f>
        <v/>
      </c>
      <c r="K1017" s="12" t="str">
        <f>IF(COUNTIF(Pover!F$2:F$7733,N1017),VLOOKUP(N1017,Pover!F$2:G$7733,2,FALSE),"---")</f>
        <v>---</v>
      </c>
      <c r="M1017" s="13">
        <f t="shared" si="46"/>
        <v>0</v>
      </c>
      <c r="N1017" s="23" t="e">
        <f t="shared" si="47"/>
        <v>#VALUE!</v>
      </c>
    </row>
    <row r="1018" spans="1:14" x14ac:dyDescent="0.25">
      <c r="A1018" s="2"/>
      <c r="B1018" s="66"/>
      <c r="C1018" s="21"/>
      <c r="D1018" s="35"/>
      <c r="E1018" s="68"/>
      <c r="F1018" s="1"/>
      <c r="G1018" s="8" t="str">
        <f t="shared" si="48"/>
        <v/>
      </c>
      <c r="H1018" s="16" t="e">
        <f>IF(COUNTIF(Pover!G$2:G$7733,G1018),VLOOKUP(G1018,Pover!G$2:I$7733,3,FALSE),"----------------------")</f>
        <v>#N/A</v>
      </c>
      <c r="I1018" s="16" t="e">
        <f>IF(COUNTIF(Pover!G$2:G$7733,G1018),VLOOKUP(G1018,Pover!G$2:J$7733,4,FALSE),"----------------------")</f>
        <v>#N/A</v>
      </c>
      <c r="J1018" s="74" t="str">
        <f>IF(COUNTIF(lernitaj!B$2:B$7733,G1018),"","• Lernu")</f>
        <v/>
      </c>
      <c r="K1018" s="12" t="str">
        <f>IF(COUNTIF(Pover!F$2:F$7733,N1018),VLOOKUP(N1018,Pover!F$2:G$7733,2,FALSE),"---")</f>
        <v>---</v>
      </c>
      <c r="M1018" s="13">
        <f t="shared" si="46"/>
        <v>0</v>
      </c>
      <c r="N1018" s="23" t="e">
        <f t="shared" si="47"/>
        <v>#VALUE!</v>
      </c>
    </row>
    <row r="1019" spans="1:14" x14ac:dyDescent="0.25">
      <c r="A1019" s="2"/>
      <c r="B1019" s="66"/>
      <c r="C1019" s="21"/>
      <c r="D1019" s="35"/>
      <c r="E1019" s="68"/>
      <c r="F1019" s="1"/>
      <c r="G1019" s="8" t="str">
        <f t="shared" si="48"/>
        <v/>
      </c>
      <c r="H1019" s="16" t="e">
        <f>IF(COUNTIF(Pover!G$2:G$7733,G1019),VLOOKUP(G1019,Pover!G$2:I$7733,3,FALSE),"----------------------")</f>
        <v>#N/A</v>
      </c>
      <c r="I1019" s="16" t="e">
        <f>IF(COUNTIF(Pover!G$2:G$7733,G1019),VLOOKUP(G1019,Pover!G$2:J$7733,4,FALSE),"----------------------")</f>
        <v>#N/A</v>
      </c>
      <c r="J1019" s="74" t="str">
        <f>IF(COUNTIF(lernitaj!B$2:B$7733,G1019),"","• Lernu")</f>
        <v/>
      </c>
      <c r="K1019" s="12" t="str">
        <f>IF(COUNTIF(Pover!F$2:F$7733,N1019),VLOOKUP(N1019,Pover!F$2:G$7733,2,FALSE),"---")</f>
        <v>---</v>
      </c>
      <c r="M1019" s="13">
        <f t="shared" si="46"/>
        <v>0</v>
      </c>
      <c r="N1019" s="23" t="e">
        <f t="shared" si="47"/>
        <v>#VALUE!</v>
      </c>
    </row>
    <row r="1020" spans="1:14" x14ac:dyDescent="0.25">
      <c r="A1020" s="2"/>
      <c r="B1020" s="66"/>
      <c r="C1020" s="21"/>
      <c r="D1020" s="35"/>
      <c r="E1020" s="68"/>
      <c r="F1020" s="1"/>
      <c r="G1020" s="8" t="str">
        <f t="shared" si="48"/>
        <v/>
      </c>
      <c r="H1020" s="16" t="e">
        <f>IF(COUNTIF(Pover!G$2:G$7733,G1020),VLOOKUP(G1020,Pover!G$2:I$7733,3,FALSE),"----------------------")</f>
        <v>#N/A</v>
      </c>
      <c r="I1020" s="16" t="e">
        <f>IF(COUNTIF(Pover!G$2:G$7733,G1020),VLOOKUP(G1020,Pover!G$2:J$7733,4,FALSE),"----------------------")</f>
        <v>#N/A</v>
      </c>
      <c r="J1020" s="74" t="str">
        <f>IF(COUNTIF(lernitaj!B$2:B$7733,G1020),"","• Lernu")</f>
        <v/>
      </c>
      <c r="K1020" s="12" t="str">
        <f>IF(COUNTIF(Pover!F$2:F$7733,N1020),VLOOKUP(N1020,Pover!F$2:G$7733,2,FALSE),"---")</f>
        <v>---</v>
      </c>
      <c r="M1020" s="13">
        <f t="shared" si="46"/>
        <v>0</v>
      </c>
      <c r="N1020" s="23" t="e">
        <f t="shared" si="47"/>
        <v>#VALUE!</v>
      </c>
    </row>
    <row r="1021" spans="1:14" x14ac:dyDescent="0.25">
      <c r="A1021" s="2"/>
      <c r="B1021" s="66"/>
      <c r="C1021" s="21"/>
      <c r="D1021" s="35"/>
      <c r="E1021" s="68"/>
      <c r="F1021" s="1"/>
      <c r="G1021" s="8" t="str">
        <f t="shared" si="48"/>
        <v/>
      </c>
      <c r="H1021" s="16" t="e">
        <f>IF(COUNTIF(Pover!G$2:G$7733,G1021),VLOOKUP(G1021,Pover!G$2:I$7733,3,FALSE),"----------------------")</f>
        <v>#N/A</v>
      </c>
      <c r="I1021" s="16" t="e">
        <f>IF(COUNTIF(Pover!G$2:G$7733,G1021),VLOOKUP(G1021,Pover!G$2:J$7733,4,FALSE),"----------------------")</f>
        <v>#N/A</v>
      </c>
      <c r="J1021" s="74" t="str">
        <f>IF(COUNTIF(lernitaj!B$2:B$7733,G1021),"","• Lernu")</f>
        <v/>
      </c>
      <c r="K1021" s="12" t="str">
        <f>IF(COUNTIF(Pover!F$2:F$7733,N1021),VLOOKUP(N1021,Pover!F$2:G$7733,2,FALSE),"---")</f>
        <v>---</v>
      </c>
      <c r="M1021" s="13">
        <f t="shared" si="46"/>
        <v>0</v>
      </c>
      <c r="N1021" s="23" t="e">
        <f t="shared" si="47"/>
        <v>#VALUE!</v>
      </c>
    </row>
    <row r="1022" spans="1:14" x14ac:dyDescent="0.25">
      <c r="A1022" s="2"/>
      <c r="B1022" s="66"/>
      <c r="C1022" s="21"/>
      <c r="D1022" s="35"/>
      <c r="E1022" s="68"/>
      <c r="F1022" s="1"/>
      <c r="G1022" s="8" t="str">
        <f t="shared" si="48"/>
        <v/>
      </c>
      <c r="H1022" s="16" t="e">
        <f>IF(COUNTIF(Pover!G$2:G$7733,G1022),VLOOKUP(G1022,Pover!G$2:I$7733,3,FALSE),"----------------------")</f>
        <v>#N/A</v>
      </c>
      <c r="I1022" s="16" t="e">
        <f>IF(COUNTIF(Pover!G$2:G$7733,G1022),VLOOKUP(G1022,Pover!G$2:J$7733,4,FALSE),"----------------------")</f>
        <v>#N/A</v>
      </c>
      <c r="J1022" s="74" t="str">
        <f>IF(COUNTIF(lernitaj!B$2:B$7733,G1022),"","• Lernu")</f>
        <v/>
      </c>
      <c r="K1022" s="12" t="str">
        <f>IF(COUNTIF(Pover!F$2:F$7733,N1022),VLOOKUP(N1022,Pover!F$2:G$7733,2,FALSE),"---")</f>
        <v>---</v>
      </c>
      <c r="M1022" s="13">
        <f t="shared" si="46"/>
        <v>0</v>
      </c>
      <c r="N1022" s="23" t="e">
        <f t="shared" si="47"/>
        <v>#VALUE!</v>
      </c>
    </row>
    <row r="1023" spans="1:14" x14ac:dyDescent="0.25">
      <c r="A1023" s="2"/>
      <c r="B1023" s="66"/>
      <c r="C1023" s="21"/>
      <c r="D1023" s="35"/>
      <c r="E1023" s="68"/>
      <c r="F1023" s="1"/>
      <c r="G1023" s="8" t="str">
        <f t="shared" si="48"/>
        <v/>
      </c>
      <c r="H1023" s="16" t="e">
        <f>IF(COUNTIF(Pover!G$2:G$7733,G1023),VLOOKUP(G1023,Pover!G$2:I$7733,3,FALSE),"----------------------")</f>
        <v>#N/A</v>
      </c>
      <c r="I1023" s="16" t="e">
        <f>IF(COUNTIF(Pover!G$2:G$7733,G1023),VLOOKUP(G1023,Pover!G$2:J$7733,4,FALSE),"----------------------")</f>
        <v>#N/A</v>
      </c>
      <c r="J1023" s="74" t="str">
        <f>IF(COUNTIF(lernitaj!B$2:B$7733,G1023),"","• Lernu")</f>
        <v/>
      </c>
      <c r="K1023" s="12" t="str">
        <f>IF(COUNTIF(Pover!F$2:F$7733,N1023),VLOOKUP(N1023,Pover!F$2:G$7733,2,FALSE),"---")</f>
        <v>---</v>
      </c>
      <c r="M1023" s="13">
        <f t="shared" si="46"/>
        <v>0</v>
      </c>
      <c r="N1023" s="23" t="e">
        <f t="shared" si="47"/>
        <v>#VALUE!</v>
      </c>
    </row>
    <row r="1024" spans="1:14" x14ac:dyDescent="0.25">
      <c r="A1024" s="2"/>
      <c r="B1024" s="66"/>
      <c r="C1024" s="21"/>
      <c r="D1024" s="35"/>
      <c r="E1024" s="68"/>
      <c r="F1024" s="1"/>
      <c r="G1024" s="8" t="str">
        <f t="shared" si="48"/>
        <v/>
      </c>
      <c r="H1024" s="16" t="e">
        <f>IF(COUNTIF(Pover!G$2:G$7733,G1024),VLOOKUP(G1024,Pover!G$2:I$7733,3,FALSE),"----------------------")</f>
        <v>#N/A</v>
      </c>
      <c r="I1024" s="16" t="e">
        <f>IF(COUNTIF(Pover!G$2:G$7733,G1024),VLOOKUP(G1024,Pover!G$2:J$7733,4,FALSE),"----------------------")</f>
        <v>#N/A</v>
      </c>
      <c r="J1024" s="74" t="str">
        <f>IF(COUNTIF(lernitaj!B$2:B$7733,G1024),"","• Lernu")</f>
        <v/>
      </c>
      <c r="K1024" s="12" t="str">
        <f>IF(COUNTIF(Pover!F$2:F$7733,N1024),VLOOKUP(N1024,Pover!F$2:G$7733,2,FALSE),"---")</f>
        <v>---</v>
      </c>
      <c r="M1024" s="13">
        <f t="shared" si="46"/>
        <v>0</v>
      </c>
      <c r="N1024" s="23" t="e">
        <f t="shared" si="47"/>
        <v>#VALUE!</v>
      </c>
    </row>
    <row r="1025" spans="1:14" x14ac:dyDescent="0.25">
      <c r="A1025" s="2"/>
      <c r="B1025" s="66"/>
      <c r="C1025" s="21"/>
      <c r="D1025" s="35"/>
      <c r="E1025" s="68"/>
      <c r="F1025" s="1"/>
      <c r="G1025" s="8" t="str">
        <f t="shared" si="48"/>
        <v/>
      </c>
      <c r="H1025" s="16" t="e">
        <f>IF(COUNTIF(Pover!G$2:G$7733,G1025),VLOOKUP(G1025,Pover!G$2:I$7733,3,FALSE),"----------------------")</f>
        <v>#N/A</v>
      </c>
      <c r="I1025" s="16" t="e">
        <f>IF(COUNTIF(Pover!G$2:G$7733,G1025),VLOOKUP(G1025,Pover!G$2:J$7733,4,FALSE),"----------------------")</f>
        <v>#N/A</v>
      </c>
      <c r="J1025" s="74" t="str">
        <f>IF(COUNTIF(lernitaj!B$2:B$7733,G1025),"","• Lernu")</f>
        <v/>
      </c>
      <c r="K1025" s="12" t="str">
        <f>IF(COUNTIF(Pover!F$2:F$7733,N1025),VLOOKUP(N1025,Pover!F$2:G$7733,2,FALSE),"---")</f>
        <v>---</v>
      </c>
      <c r="M1025" s="13">
        <f t="shared" si="46"/>
        <v>0</v>
      </c>
      <c r="N1025" s="23" t="e">
        <f t="shared" si="47"/>
        <v>#VALUE!</v>
      </c>
    </row>
    <row r="1026" spans="1:14" x14ac:dyDescent="0.25">
      <c r="A1026" s="2"/>
      <c r="B1026" s="66"/>
      <c r="C1026" s="21"/>
      <c r="D1026" s="35"/>
      <c r="E1026" s="68"/>
      <c r="F1026" s="1"/>
      <c r="G1026" s="8" t="str">
        <f t="shared" si="48"/>
        <v/>
      </c>
      <c r="H1026" s="16" t="e">
        <f>IF(COUNTIF(Pover!G$2:G$7733,G1026),VLOOKUP(G1026,Pover!G$2:I$7733,3,FALSE),"----------------------")</f>
        <v>#N/A</v>
      </c>
      <c r="I1026" s="16" t="e">
        <f>IF(COUNTIF(Pover!G$2:G$7733,G1026),VLOOKUP(G1026,Pover!G$2:J$7733,4,FALSE),"----------------------")</f>
        <v>#N/A</v>
      </c>
      <c r="J1026" s="74" t="str">
        <f>IF(COUNTIF(lernitaj!B$2:B$7733,G1026),"","• Lernu")</f>
        <v/>
      </c>
      <c r="K1026" s="12" t="str">
        <f>IF(COUNTIF(Pover!F$2:F$7733,N1026),VLOOKUP(N1026,Pover!F$2:G$7733,2,FALSE),"---")</f>
        <v>---</v>
      </c>
      <c r="M1026" s="13">
        <f t="shared" si="46"/>
        <v>0</v>
      </c>
      <c r="N1026" s="23" t="e">
        <f t="shared" si="47"/>
        <v>#VALUE!</v>
      </c>
    </row>
    <row r="1027" spans="1:14" x14ac:dyDescent="0.25">
      <c r="A1027" s="2"/>
      <c r="B1027" s="66"/>
      <c r="C1027" s="21"/>
      <c r="D1027" s="35"/>
      <c r="E1027" s="68"/>
      <c r="F1027" s="1"/>
      <c r="G1027" s="8" t="str">
        <f t="shared" si="48"/>
        <v/>
      </c>
      <c r="H1027" s="16" t="e">
        <f>IF(COUNTIF(Pover!G$2:G$7733,G1027),VLOOKUP(G1027,Pover!G$2:I$7733,3,FALSE),"----------------------")</f>
        <v>#N/A</v>
      </c>
      <c r="I1027" s="16" t="e">
        <f>IF(COUNTIF(Pover!G$2:G$7733,G1027),VLOOKUP(G1027,Pover!G$2:J$7733,4,FALSE),"----------------------")</f>
        <v>#N/A</v>
      </c>
      <c r="J1027" s="74" t="str">
        <f>IF(COUNTIF(lernitaj!B$2:B$7733,G1027),"","• Lernu")</f>
        <v/>
      </c>
      <c r="K1027" s="12" t="str">
        <f>IF(COUNTIF(Pover!F$2:F$7733,N1027),VLOOKUP(N1027,Pover!F$2:G$7733,2,FALSE),"---")</f>
        <v>---</v>
      </c>
      <c r="M1027" s="13">
        <f t="shared" si="46"/>
        <v>0</v>
      </c>
      <c r="N1027" s="23" t="e">
        <f t="shared" si="47"/>
        <v>#VALUE!</v>
      </c>
    </row>
    <row r="1028" spans="1:14" x14ac:dyDescent="0.25">
      <c r="A1028" s="2"/>
      <c r="B1028" s="66"/>
      <c r="C1028" s="21"/>
      <c r="D1028" s="35"/>
      <c r="E1028" s="68"/>
      <c r="F1028" s="1"/>
      <c r="G1028" s="8" t="str">
        <f t="shared" si="48"/>
        <v/>
      </c>
      <c r="H1028" s="16" t="e">
        <f>IF(COUNTIF(Pover!G$2:G$7733,G1028),VLOOKUP(G1028,Pover!G$2:I$7733,3,FALSE),"----------------------")</f>
        <v>#N/A</v>
      </c>
      <c r="I1028" s="16" t="e">
        <f>IF(COUNTIF(Pover!G$2:G$7733,G1028),VLOOKUP(G1028,Pover!G$2:J$7733,4,FALSE),"----------------------")</f>
        <v>#N/A</v>
      </c>
      <c r="J1028" s="74" t="str">
        <f>IF(COUNTIF(lernitaj!B$2:B$7733,G1028),"","• Lernu")</f>
        <v/>
      </c>
      <c r="K1028" s="12" t="str">
        <f>IF(COUNTIF(Pover!F$2:F$7733,N1028),VLOOKUP(N1028,Pover!F$2:G$7733,2,FALSE),"---")</f>
        <v>---</v>
      </c>
      <c r="M1028" s="13">
        <f t="shared" ref="M1028:M1091" si="49">LEN(G1028)</f>
        <v>0</v>
      </c>
      <c r="N1028" s="23" t="e">
        <f t="shared" ref="N1028:N1091" si="50">LEFT(G1028,M1028-1)</f>
        <v>#VALUE!</v>
      </c>
    </row>
    <row r="1029" spans="1:14" x14ac:dyDescent="0.25">
      <c r="A1029" s="2"/>
      <c r="B1029" s="66"/>
      <c r="C1029" s="21"/>
      <c r="D1029" s="35"/>
      <c r="E1029" s="68"/>
      <c r="F1029" s="1"/>
      <c r="G1029" s="8" t="str">
        <f t="shared" si="48"/>
        <v/>
      </c>
      <c r="H1029" s="16" t="e">
        <f>IF(COUNTIF(Pover!G$2:G$7733,G1029),VLOOKUP(G1029,Pover!G$2:I$7733,3,FALSE),"----------------------")</f>
        <v>#N/A</v>
      </c>
      <c r="I1029" s="16" t="e">
        <f>IF(COUNTIF(Pover!G$2:G$7733,G1029),VLOOKUP(G1029,Pover!G$2:J$7733,4,FALSE),"----------------------")</f>
        <v>#N/A</v>
      </c>
      <c r="J1029" s="74" t="str">
        <f>IF(COUNTIF(lernitaj!B$2:B$7733,G1029),"","• Lernu")</f>
        <v/>
      </c>
      <c r="K1029" s="12" t="str">
        <f>IF(COUNTIF(Pover!F$2:F$7733,N1029),VLOOKUP(N1029,Pover!F$2:G$7733,2,FALSE),"---")</f>
        <v>---</v>
      </c>
      <c r="M1029" s="13">
        <f t="shared" si="49"/>
        <v>0</v>
      </c>
      <c r="N1029" s="23" t="e">
        <f t="shared" si="50"/>
        <v>#VALUE!</v>
      </c>
    </row>
    <row r="1030" spans="1:14" x14ac:dyDescent="0.25">
      <c r="A1030" s="2"/>
      <c r="B1030" s="66"/>
      <c r="C1030" s="21"/>
      <c r="D1030" s="35"/>
      <c r="E1030" s="68"/>
      <c r="F1030" s="1"/>
      <c r="G1030" s="8" t="str">
        <f t="shared" si="48"/>
        <v/>
      </c>
      <c r="H1030" s="16" t="e">
        <f>IF(COUNTIF(Pover!G$2:G$7733,G1030),VLOOKUP(G1030,Pover!G$2:I$7733,3,FALSE),"----------------------")</f>
        <v>#N/A</v>
      </c>
      <c r="I1030" s="16" t="e">
        <f>IF(COUNTIF(Pover!G$2:G$7733,G1030),VLOOKUP(G1030,Pover!G$2:J$7733,4,FALSE),"----------------------")</f>
        <v>#N/A</v>
      </c>
      <c r="J1030" s="74" t="str">
        <f>IF(COUNTIF(lernitaj!B$2:B$7733,G1030),"","• Lernu")</f>
        <v/>
      </c>
      <c r="K1030" s="12" t="str">
        <f>IF(COUNTIF(Pover!F$2:F$7733,N1030),VLOOKUP(N1030,Pover!F$2:G$7733,2,FALSE),"---")</f>
        <v>---</v>
      </c>
      <c r="M1030" s="13">
        <f t="shared" si="49"/>
        <v>0</v>
      </c>
      <c r="N1030" s="23" t="e">
        <f t="shared" si="50"/>
        <v>#VALUE!</v>
      </c>
    </row>
    <row r="1031" spans="1:14" x14ac:dyDescent="0.25">
      <c r="A1031" s="2"/>
      <c r="B1031" s="66"/>
      <c r="C1031" s="21"/>
      <c r="D1031" s="35"/>
      <c r="E1031" s="68"/>
      <c r="F1031" s="1"/>
      <c r="G1031" s="8" t="str">
        <f t="shared" si="48"/>
        <v/>
      </c>
      <c r="H1031" s="16" t="e">
        <f>IF(COUNTIF(Pover!G$2:G$7733,G1031),VLOOKUP(G1031,Pover!G$2:I$7733,3,FALSE),"----------------------")</f>
        <v>#N/A</v>
      </c>
      <c r="I1031" s="16" t="e">
        <f>IF(COUNTIF(Pover!G$2:G$7733,G1031),VLOOKUP(G1031,Pover!G$2:J$7733,4,FALSE),"----------------------")</f>
        <v>#N/A</v>
      </c>
      <c r="J1031" s="74" t="str">
        <f>IF(COUNTIF(lernitaj!B$2:B$7733,G1031),"","• Lernu")</f>
        <v/>
      </c>
      <c r="K1031" s="12" t="str">
        <f>IF(COUNTIF(Pover!F$2:F$7733,N1031),VLOOKUP(N1031,Pover!F$2:G$7733,2,FALSE),"---")</f>
        <v>---</v>
      </c>
      <c r="M1031" s="13">
        <f t="shared" si="49"/>
        <v>0</v>
      </c>
      <c r="N1031" s="23" t="e">
        <f t="shared" si="50"/>
        <v>#VALUE!</v>
      </c>
    </row>
    <row r="1032" spans="1:14" x14ac:dyDescent="0.25">
      <c r="A1032" s="2"/>
      <c r="B1032" s="66"/>
      <c r="C1032" s="21"/>
      <c r="D1032" s="35"/>
      <c r="E1032" s="68"/>
      <c r="F1032" s="1"/>
      <c r="G1032" s="8" t="str">
        <f t="shared" si="48"/>
        <v/>
      </c>
      <c r="H1032" s="16" t="e">
        <f>IF(COUNTIF(Pover!G$2:G$7733,G1032),VLOOKUP(G1032,Pover!G$2:I$7733,3,FALSE),"----------------------")</f>
        <v>#N/A</v>
      </c>
      <c r="I1032" s="16" t="e">
        <f>IF(COUNTIF(Pover!G$2:G$7733,G1032),VLOOKUP(G1032,Pover!G$2:J$7733,4,FALSE),"----------------------")</f>
        <v>#N/A</v>
      </c>
      <c r="J1032" s="74" t="str">
        <f>IF(COUNTIF(lernitaj!B$2:B$7733,G1032),"","• Lernu")</f>
        <v/>
      </c>
      <c r="K1032" s="12" t="str">
        <f>IF(COUNTIF(Pover!F$2:F$7733,N1032),VLOOKUP(N1032,Pover!F$2:G$7733,2,FALSE),"---")</f>
        <v>---</v>
      </c>
      <c r="M1032" s="13">
        <f t="shared" si="49"/>
        <v>0</v>
      </c>
      <c r="N1032" s="23" t="e">
        <f t="shared" si="50"/>
        <v>#VALUE!</v>
      </c>
    </row>
    <row r="1033" spans="1:14" x14ac:dyDescent="0.25">
      <c r="A1033" s="2"/>
      <c r="B1033" s="66"/>
      <c r="C1033" s="21"/>
      <c r="D1033" s="35"/>
      <c r="E1033" s="68"/>
      <c r="F1033" s="1"/>
      <c r="G1033" s="8" t="str">
        <f t="shared" si="48"/>
        <v/>
      </c>
      <c r="H1033" s="16" t="e">
        <f>IF(COUNTIF(Pover!G$2:G$7733,G1033),VLOOKUP(G1033,Pover!G$2:I$7733,3,FALSE),"----------------------")</f>
        <v>#N/A</v>
      </c>
      <c r="I1033" s="16" t="e">
        <f>IF(COUNTIF(Pover!G$2:G$7733,G1033),VLOOKUP(G1033,Pover!G$2:J$7733,4,FALSE),"----------------------")</f>
        <v>#N/A</v>
      </c>
      <c r="J1033" s="74" t="str">
        <f>IF(COUNTIF(lernitaj!B$2:B$7733,G1033),"","• Lernu")</f>
        <v/>
      </c>
      <c r="K1033" s="12" t="str">
        <f>IF(COUNTIF(Pover!F$2:F$7733,N1033),VLOOKUP(N1033,Pover!F$2:G$7733,2,FALSE),"---")</f>
        <v>---</v>
      </c>
      <c r="M1033" s="13">
        <f t="shared" si="49"/>
        <v>0</v>
      </c>
      <c r="N1033" s="23" t="e">
        <f t="shared" si="50"/>
        <v>#VALUE!</v>
      </c>
    </row>
    <row r="1034" spans="1:14" x14ac:dyDescent="0.25">
      <c r="A1034" s="2"/>
      <c r="B1034" s="66"/>
      <c r="C1034" s="21"/>
      <c r="D1034" s="35"/>
      <c r="E1034" s="68"/>
      <c r="F1034" s="1"/>
      <c r="G1034" s="8" t="str">
        <f t="shared" si="48"/>
        <v/>
      </c>
      <c r="H1034" s="16" t="e">
        <f>IF(COUNTIF(Pover!G$2:G$7733,G1034),VLOOKUP(G1034,Pover!G$2:I$7733,3,FALSE),"----------------------")</f>
        <v>#N/A</v>
      </c>
      <c r="I1034" s="16" t="e">
        <f>IF(COUNTIF(Pover!G$2:G$7733,G1034),VLOOKUP(G1034,Pover!G$2:J$7733,4,FALSE),"----------------------")</f>
        <v>#N/A</v>
      </c>
      <c r="J1034" s="74" t="str">
        <f>IF(COUNTIF(lernitaj!B$2:B$7733,G1034),"","• Lernu")</f>
        <v/>
      </c>
      <c r="K1034" s="12" t="str">
        <f>IF(COUNTIF(Pover!F$2:F$7733,N1034),VLOOKUP(N1034,Pover!F$2:G$7733,2,FALSE),"---")</f>
        <v>---</v>
      </c>
      <c r="M1034" s="13">
        <f t="shared" si="49"/>
        <v>0</v>
      </c>
      <c r="N1034" s="23" t="e">
        <f t="shared" si="50"/>
        <v>#VALUE!</v>
      </c>
    </row>
    <row r="1035" spans="1:14" x14ac:dyDescent="0.25">
      <c r="A1035" s="2"/>
      <c r="B1035" s="66"/>
      <c r="C1035" s="21"/>
      <c r="D1035" s="35"/>
      <c r="E1035" s="68"/>
      <c r="F1035" s="1"/>
      <c r="G1035" s="8" t="str">
        <f t="shared" si="48"/>
        <v/>
      </c>
      <c r="H1035" s="16" t="e">
        <f>IF(COUNTIF(Pover!G$2:G$7733,G1035),VLOOKUP(G1035,Pover!G$2:I$7733,3,FALSE),"----------------------")</f>
        <v>#N/A</v>
      </c>
      <c r="I1035" s="16" t="e">
        <f>IF(COUNTIF(Pover!G$2:G$7733,G1035),VLOOKUP(G1035,Pover!G$2:J$7733,4,FALSE),"----------------------")</f>
        <v>#N/A</v>
      </c>
      <c r="J1035" s="74" t="str">
        <f>IF(COUNTIF(lernitaj!B$2:B$7733,G1035),"","• Lernu")</f>
        <v/>
      </c>
      <c r="K1035" s="12" t="str">
        <f>IF(COUNTIF(Pover!F$2:F$7733,N1035),VLOOKUP(N1035,Pover!F$2:G$7733,2,FALSE),"---")</f>
        <v>---</v>
      </c>
      <c r="M1035" s="13">
        <f t="shared" si="49"/>
        <v>0</v>
      </c>
      <c r="N1035" s="23" t="e">
        <f t="shared" si="50"/>
        <v>#VALUE!</v>
      </c>
    </row>
    <row r="1036" spans="1:14" x14ac:dyDescent="0.25">
      <c r="A1036" s="2"/>
      <c r="B1036" s="66"/>
      <c r="C1036" s="21"/>
      <c r="D1036" s="35"/>
      <c r="E1036" s="68"/>
      <c r="F1036" s="1"/>
      <c r="G1036" s="8" t="str">
        <f t="shared" si="48"/>
        <v/>
      </c>
      <c r="H1036" s="16" t="e">
        <f>IF(COUNTIF(Pover!G$2:G$7733,G1036),VLOOKUP(G1036,Pover!G$2:I$7733,3,FALSE),"----------------------")</f>
        <v>#N/A</v>
      </c>
      <c r="I1036" s="16" t="e">
        <f>IF(COUNTIF(Pover!G$2:G$7733,G1036),VLOOKUP(G1036,Pover!G$2:J$7733,4,FALSE),"----------------------")</f>
        <v>#N/A</v>
      </c>
      <c r="J1036" s="74" t="str">
        <f>IF(COUNTIF(lernitaj!B$2:B$7733,G1036),"","• Lernu")</f>
        <v/>
      </c>
      <c r="K1036" s="12" t="str">
        <f>IF(COUNTIF(Pover!F$2:F$7733,N1036),VLOOKUP(N1036,Pover!F$2:G$7733,2,FALSE),"---")</f>
        <v>---</v>
      </c>
      <c r="M1036" s="13">
        <f t="shared" si="49"/>
        <v>0</v>
      </c>
      <c r="N1036" s="23" t="e">
        <f t="shared" si="50"/>
        <v>#VALUE!</v>
      </c>
    </row>
    <row r="1037" spans="1:14" x14ac:dyDescent="0.25">
      <c r="A1037" s="2"/>
      <c r="B1037" s="66"/>
      <c r="C1037" s="21"/>
      <c r="D1037" s="35"/>
      <c r="E1037" s="68"/>
      <c r="F1037" s="1"/>
      <c r="G1037" s="8" t="str">
        <f t="shared" si="48"/>
        <v/>
      </c>
      <c r="H1037" s="16" t="e">
        <f>IF(COUNTIF(Pover!G$2:G$7733,G1037),VLOOKUP(G1037,Pover!G$2:I$7733,3,FALSE),"----------------------")</f>
        <v>#N/A</v>
      </c>
      <c r="I1037" s="16" t="e">
        <f>IF(COUNTIF(Pover!G$2:G$7733,G1037),VLOOKUP(G1037,Pover!G$2:J$7733,4,FALSE),"----------------------")</f>
        <v>#N/A</v>
      </c>
      <c r="J1037" s="74" t="str">
        <f>IF(COUNTIF(lernitaj!B$2:B$7733,G1037),"","• Lernu")</f>
        <v/>
      </c>
      <c r="K1037" s="12" t="str">
        <f>IF(COUNTIF(Pover!F$2:F$7733,N1037),VLOOKUP(N1037,Pover!F$2:G$7733,2,FALSE),"---")</f>
        <v>---</v>
      </c>
      <c r="M1037" s="13">
        <f t="shared" si="49"/>
        <v>0</v>
      </c>
      <c r="N1037" s="23" t="e">
        <f t="shared" si="50"/>
        <v>#VALUE!</v>
      </c>
    </row>
    <row r="1038" spans="1:14" x14ac:dyDescent="0.25">
      <c r="A1038" s="2"/>
      <c r="B1038" s="66"/>
      <c r="C1038" s="21"/>
      <c r="D1038" s="35"/>
      <c r="E1038" s="68"/>
      <c r="F1038" s="1"/>
      <c r="G1038" s="8" t="str">
        <f t="shared" si="48"/>
        <v/>
      </c>
      <c r="H1038" s="16" t="e">
        <f>IF(COUNTIF(Pover!G$2:G$7733,G1038),VLOOKUP(G1038,Pover!G$2:I$7733,3,FALSE),"----------------------")</f>
        <v>#N/A</v>
      </c>
      <c r="I1038" s="16" t="e">
        <f>IF(COUNTIF(Pover!G$2:G$7733,G1038),VLOOKUP(G1038,Pover!G$2:J$7733,4,FALSE),"----------------------")</f>
        <v>#N/A</v>
      </c>
      <c r="J1038" s="74" t="str">
        <f>IF(COUNTIF(lernitaj!B$2:B$7733,G1038),"","• Lernu")</f>
        <v/>
      </c>
      <c r="K1038" s="12" t="str">
        <f>IF(COUNTIF(Pover!F$2:F$7733,N1038),VLOOKUP(N1038,Pover!F$2:G$7733,2,FALSE),"---")</f>
        <v>---</v>
      </c>
      <c r="M1038" s="13">
        <f t="shared" si="49"/>
        <v>0</v>
      </c>
      <c r="N1038" s="23" t="e">
        <f t="shared" si="50"/>
        <v>#VALUE!</v>
      </c>
    </row>
    <row r="1039" spans="1:14" x14ac:dyDescent="0.25">
      <c r="A1039" s="2"/>
      <c r="B1039" s="66"/>
      <c r="C1039" s="21"/>
      <c r="D1039" s="35"/>
      <c r="E1039" s="68"/>
      <c r="F1039" s="1"/>
      <c r="G1039" s="8" t="str">
        <f t="shared" si="48"/>
        <v/>
      </c>
      <c r="H1039" s="16" t="e">
        <f>IF(COUNTIF(Pover!G$2:G$7733,G1039),VLOOKUP(G1039,Pover!G$2:I$7733,3,FALSE),"----------------------")</f>
        <v>#N/A</v>
      </c>
      <c r="I1039" s="16" t="e">
        <f>IF(COUNTIF(Pover!G$2:G$7733,G1039),VLOOKUP(G1039,Pover!G$2:J$7733,4,FALSE),"----------------------")</f>
        <v>#N/A</v>
      </c>
      <c r="J1039" s="74" t="str">
        <f>IF(COUNTIF(lernitaj!B$2:B$7733,G1039),"","• Lernu")</f>
        <v/>
      </c>
      <c r="K1039" s="12" t="str">
        <f>IF(COUNTIF(Pover!F$2:F$7733,N1039),VLOOKUP(N1039,Pover!F$2:G$7733,2,FALSE),"---")</f>
        <v>---</v>
      </c>
      <c r="M1039" s="13">
        <f t="shared" si="49"/>
        <v>0</v>
      </c>
      <c r="N1039" s="23" t="e">
        <f t="shared" si="50"/>
        <v>#VALUE!</v>
      </c>
    </row>
    <row r="1040" spans="1:14" x14ac:dyDescent="0.25">
      <c r="A1040" s="2"/>
      <c r="B1040" s="66"/>
      <c r="C1040" s="21"/>
      <c r="D1040" s="35"/>
      <c r="E1040" s="68"/>
      <c r="F1040" s="1"/>
      <c r="G1040" s="8" t="str">
        <f t="shared" si="48"/>
        <v/>
      </c>
      <c r="H1040" s="16" t="e">
        <f>IF(COUNTIF(Pover!G$2:G$7733,G1040),VLOOKUP(G1040,Pover!G$2:I$7733,3,FALSE),"----------------------")</f>
        <v>#N/A</v>
      </c>
      <c r="I1040" s="16" t="e">
        <f>IF(COUNTIF(Pover!G$2:G$7733,G1040),VLOOKUP(G1040,Pover!G$2:J$7733,4,FALSE),"----------------------")</f>
        <v>#N/A</v>
      </c>
      <c r="J1040" s="74" t="str">
        <f>IF(COUNTIF(lernitaj!B$2:B$7733,G1040),"","• Lernu")</f>
        <v/>
      </c>
      <c r="K1040" s="12" t="str">
        <f>IF(COUNTIF(Pover!F$2:F$7733,N1040),VLOOKUP(N1040,Pover!F$2:G$7733,2,FALSE),"---")</f>
        <v>---</v>
      </c>
      <c r="M1040" s="13">
        <f t="shared" si="49"/>
        <v>0</v>
      </c>
      <c r="N1040" s="23" t="e">
        <f t="shared" si="50"/>
        <v>#VALUE!</v>
      </c>
    </row>
    <row r="1041" spans="1:14" x14ac:dyDescent="0.25">
      <c r="A1041" s="2"/>
      <c r="B1041" s="66"/>
      <c r="C1041" s="21"/>
      <c r="D1041" s="35"/>
      <c r="E1041" s="68"/>
      <c r="F1041" s="1"/>
      <c r="G1041" s="8" t="str">
        <f t="shared" si="48"/>
        <v/>
      </c>
      <c r="H1041" s="16" t="e">
        <f>IF(COUNTIF(Pover!G$2:G$7733,G1041),VLOOKUP(G1041,Pover!G$2:I$7733,3,FALSE),"----------------------")</f>
        <v>#N/A</v>
      </c>
      <c r="I1041" s="16" t="e">
        <f>IF(COUNTIF(Pover!G$2:G$7733,G1041),VLOOKUP(G1041,Pover!G$2:J$7733,4,FALSE),"----------------------")</f>
        <v>#N/A</v>
      </c>
      <c r="J1041" s="74" t="str">
        <f>IF(COUNTIF(lernitaj!B$2:B$7733,G1041),"","• Lernu")</f>
        <v/>
      </c>
      <c r="K1041" s="12" t="str">
        <f>IF(COUNTIF(Pover!F$2:F$7733,N1041),VLOOKUP(N1041,Pover!F$2:G$7733,2,FALSE),"---")</f>
        <v>---</v>
      </c>
      <c r="M1041" s="13">
        <f t="shared" si="49"/>
        <v>0</v>
      </c>
      <c r="N1041" s="23" t="e">
        <f t="shared" si="50"/>
        <v>#VALUE!</v>
      </c>
    </row>
    <row r="1042" spans="1:14" x14ac:dyDescent="0.25">
      <c r="A1042" s="2"/>
      <c r="B1042" s="66"/>
      <c r="C1042" s="21"/>
      <c r="D1042" s="35"/>
      <c r="E1042" s="68"/>
      <c r="F1042" s="1"/>
      <c r="G1042" s="8" t="str">
        <f t="shared" si="48"/>
        <v/>
      </c>
      <c r="H1042" s="16" t="e">
        <f>IF(COUNTIF(Pover!G$2:G$7733,G1042),VLOOKUP(G1042,Pover!G$2:I$7733,3,FALSE),"----------------------")</f>
        <v>#N/A</v>
      </c>
      <c r="I1042" s="16" t="e">
        <f>IF(COUNTIF(Pover!G$2:G$7733,G1042),VLOOKUP(G1042,Pover!G$2:J$7733,4,FALSE),"----------------------")</f>
        <v>#N/A</v>
      </c>
      <c r="J1042" s="74" t="str">
        <f>IF(COUNTIF(lernitaj!B$2:B$7733,G1042),"","• Lernu")</f>
        <v/>
      </c>
      <c r="K1042" s="12" t="str">
        <f>IF(COUNTIF(Pover!F$2:F$7733,N1042),VLOOKUP(N1042,Pover!F$2:G$7733,2,FALSE),"---")</f>
        <v>---</v>
      </c>
      <c r="M1042" s="13">
        <f t="shared" si="49"/>
        <v>0</v>
      </c>
      <c r="N1042" s="23" t="e">
        <f t="shared" si="50"/>
        <v>#VALUE!</v>
      </c>
    </row>
    <row r="1043" spans="1:14" x14ac:dyDescent="0.25">
      <c r="A1043" s="2"/>
      <c r="B1043" s="66"/>
      <c r="C1043" s="21"/>
      <c r="D1043" s="35"/>
      <c r="E1043" s="68"/>
      <c r="F1043" s="1"/>
      <c r="G1043" s="8" t="str">
        <f t="shared" si="48"/>
        <v/>
      </c>
      <c r="H1043" s="16" t="e">
        <f>IF(COUNTIF(Pover!G$2:G$7733,G1043),VLOOKUP(G1043,Pover!G$2:I$7733,3,FALSE),"----------------------")</f>
        <v>#N/A</v>
      </c>
      <c r="I1043" s="16" t="e">
        <f>IF(COUNTIF(Pover!G$2:G$7733,G1043),VLOOKUP(G1043,Pover!G$2:J$7733,4,FALSE),"----------------------")</f>
        <v>#N/A</v>
      </c>
      <c r="J1043" s="74" t="str">
        <f>IF(COUNTIF(lernitaj!B$2:B$7733,G1043),"","• Lernu")</f>
        <v/>
      </c>
      <c r="K1043" s="12" t="str">
        <f>IF(COUNTIF(Pover!F$2:F$7733,N1043),VLOOKUP(N1043,Pover!F$2:G$7733,2,FALSE),"---")</f>
        <v>---</v>
      </c>
      <c r="M1043" s="13">
        <f t="shared" si="49"/>
        <v>0</v>
      </c>
      <c r="N1043" s="23" t="e">
        <f t="shared" si="50"/>
        <v>#VALUE!</v>
      </c>
    </row>
    <row r="1044" spans="1:14" x14ac:dyDescent="0.25">
      <c r="A1044" s="2"/>
      <c r="B1044" s="66"/>
      <c r="C1044" s="21"/>
      <c r="D1044" s="35"/>
      <c r="E1044" s="68"/>
      <c r="F1044" s="1"/>
      <c r="G1044" s="8" t="str">
        <f t="shared" si="48"/>
        <v/>
      </c>
      <c r="H1044" s="16" t="e">
        <f>IF(COUNTIF(Pover!G$2:G$7733,G1044),VLOOKUP(G1044,Pover!G$2:I$7733,3,FALSE),"----------------------")</f>
        <v>#N/A</v>
      </c>
      <c r="I1044" s="16" t="e">
        <f>IF(COUNTIF(Pover!G$2:G$7733,G1044),VLOOKUP(G1044,Pover!G$2:J$7733,4,FALSE),"----------------------")</f>
        <v>#N/A</v>
      </c>
      <c r="J1044" s="74" t="str">
        <f>IF(COUNTIF(lernitaj!B$2:B$7733,G1044),"","• Lernu")</f>
        <v/>
      </c>
      <c r="K1044" s="12" t="str">
        <f>IF(COUNTIF(Pover!F$2:F$7733,N1044),VLOOKUP(N1044,Pover!F$2:G$7733,2,FALSE),"---")</f>
        <v>---</v>
      </c>
      <c r="M1044" s="13">
        <f t="shared" si="49"/>
        <v>0</v>
      </c>
      <c r="N1044" s="23" t="e">
        <f t="shared" si="50"/>
        <v>#VALUE!</v>
      </c>
    </row>
    <row r="1045" spans="1:14" x14ac:dyDescent="0.25">
      <c r="A1045" s="2"/>
      <c r="B1045" s="66"/>
      <c r="C1045" s="21"/>
      <c r="D1045" s="35"/>
      <c r="E1045" s="68"/>
      <c r="F1045" s="1"/>
      <c r="G1045" s="8" t="str">
        <f t="shared" si="48"/>
        <v/>
      </c>
      <c r="H1045" s="16" t="e">
        <f>IF(COUNTIF(Pover!G$2:G$7733,G1045),VLOOKUP(G1045,Pover!G$2:I$7733,3,FALSE),"----------------------")</f>
        <v>#N/A</v>
      </c>
      <c r="I1045" s="16" t="e">
        <f>IF(COUNTIF(Pover!G$2:G$7733,G1045),VLOOKUP(G1045,Pover!G$2:J$7733,4,FALSE),"----------------------")</f>
        <v>#N/A</v>
      </c>
      <c r="J1045" s="74" t="str">
        <f>IF(COUNTIF(lernitaj!B$2:B$7733,G1045),"","• Lernu")</f>
        <v/>
      </c>
      <c r="K1045" s="12" t="str">
        <f>IF(COUNTIF(Pover!F$2:F$7733,N1045),VLOOKUP(N1045,Pover!F$2:G$7733,2,FALSE),"---")</f>
        <v>---</v>
      </c>
      <c r="M1045" s="13">
        <f t="shared" si="49"/>
        <v>0</v>
      </c>
      <c r="N1045" s="23" t="e">
        <f t="shared" si="50"/>
        <v>#VALUE!</v>
      </c>
    </row>
    <row r="1046" spans="1:14" x14ac:dyDescent="0.25">
      <c r="A1046" s="2"/>
      <c r="B1046" s="66"/>
      <c r="C1046" s="21"/>
      <c r="D1046" s="35"/>
      <c r="E1046" s="68"/>
      <c r="F1046" s="1"/>
      <c r="G1046" s="8" t="str">
        <f t="shared" si="48"/>
        <v/>
      </c>
      <c r="H1046" s="16" t="e">
        <f>IF(COUNTIF(Pover!G$2:G$7733,G1046),VLOOKUP(G1046,Pover!G$2:I$7733,3,FALSE),"----------------------")</f>
        <v>#N/A</v>
      </c>
      <c r="I1046" s="16" t="e">
        <f>IF(COUNTIF(Pover!G$2:G$7733,G1046),VLOOKUP(G1046,Pover!G$2:J$7733,4,FALSE),"----------------------")</f>
        <v>#N/A</v>
      </c>
      <c r="J1046" s="74" t="str">
        <f>IF(COUNTIF(lernitaj!B$2:B$7733,G1046),"","• Lernu")</f>
        <v/>
      </c>
      <c r="K1046" s="12" t="str">
        <f>IF(COUNTIF(Pover!F$2:F$7733,N1046),VLOOKUP(N1046,Pover!F$2:G$7733,2,FALSE),"---")</f>
        <v>---</v>
      </c>
      <c r="M1046" s="13">
        <f t="shared" si="49"/>
        <v>0</v>
      </c>
      <c r="N1046" s="23" t="e">
        <f t="shared" si="50"/>
        <v>#VALUE!</v>
      </c>
    </row>
    <row r="1047" spans="1:14" x14ac:dyDescent="0.25">
      <c r="A1047" s="2"/>
      <c r="B1047" s="66"/>
      <c r="C1047" s="21"/>
      <c r="D1047" s="35"/>
      <c r="E1047" s="68"/>
      <c r="F1047" s="1"/>
      <c r="G1047" s="8" t="str">
        <f t="shared" si="48"/>
        <v/>
      </c>
      <c r="H1047" s="16" t="e">
        <f>IF(COUNTIF(Pover!G$2:G$7733,G1047),VLOOKUP(G1047,Pover!G$2:I$7733,3,FALSE),"----------------------")</f>
        <v>#N/A</v>
      </c>
      <c r="I1047" s="16" t="e">
        <f>IF(COUNTIF(Pover!G$2:G$7733,G1047),VLOOKUP(G1047,Pover!G$2:J$7733,4,FALSE),"----------------------")</f>
        <v>#N/A</v>
      </c>
      <c r="J1047" s="74" t="str">
        <f>IF(COUNTIF(lernitaj!B$2:B$7733,G1047),"","• Lernu")</f>
        <v/>
      </c>
      <c r="K1047" s="12" t="str">
        <f>IF(COUNTIF(Pover!F$2:F$7733,N1047),VLOOKUP(N1047,Pover!F$2:G$7733,2,FALSE),"---")</f>
        <v>---</v>
      </c>
      <c r="M1047" s="13">
        <f t="shared" si="49"/>
        <v>0</v>
      </c>
      <c r="N1047" s="23" t="e">
        <f t="shared" si="50"/>
        <v>#VALUE!</v>
      </c>
    </row>
    <row r="1048" spans="1:14" x14ac:dyDescent="0.25">
      <c r="A1048" s="2"/>
      <c r="B1048" s="66"/>
      <c r="C1048" s="21"/>
      <c r="D1048" s="35"/>
      <c r="E1048" s="68"/>
      <c r="F1048" s="1"/>
      <c r="G1048" s="8" t="str">
        <f t="shared" si="48"/>
        <v/>
      </c>
      <c r="H1048" s="16" t="e">
        <f>IF(COUNTIF(Pover!G$2:G$7733,G1048),VLOOKUP(G1048,Pover!G$2:I$7733,3,FALSE),"----------------------")</f>
        <v>#N/A</v>
      </c>
      <c r="I1048" s="16" t="e">
        <f>IF(COUNTIF(Pover!G$2:G$7733,G1048),VLOOKUP(G1048,Pover!G$2:J$7733,4,FALSE),"----------------------")</f>
        <v>#N/A</v>
      </c>
      <c r="J1048" s="74" t="str">
        <f>IF(COUNTIF(lernitaj!B$2:B$7733,G1048),"","• Lernu")</f>
        <v/>
      </c>
      <c r="K1048" s="12" t="str">
        <f>IF(COUNTIF(Pover!F$2:F$7733,N1048),VLOOKUP(N1048,Pover!F$2:G$7733,2,FALSE),"---")</f>
        <v>---</v>
      </c>
      <c r="M1048" s="13">
        <f t="shared" si="49"/>
        <v>0</v>
      </c>
      <c r="N1048" s="23" t="e">
        <f t="shared" si="50"/>
        <v>#VALUE!</v>
      </c>
    </row>
    <row r="1049" spans="1:14" x14ac:dyDescent="0.25">
      <c r="A1049" s="2"/>
      <c r="B1049" s="66"/>
      <c r="C1049" s="21"/>
      <c r="D1049" s="35"/>
      <c r="E1049" s="68"/>
      <c r="F1049" s="1"/>
      <c r="G1049" s="8" t="str">
        <f t="shared" si="48"/>
        <v/>
      </c>
      <c r="H1049" s="16" t="e">
        <f>IF(COUNTIF(Pover!G$2:G$7733,G1049),VLOOKUP(G1049,Pover!G$2:I$7733,3,FALSE),"----------------------")</f>
        <v>#N/A</v>
      </c>
      <c r="I1049" s="16" t="e">
        <f>IF(COUNTIF(Pover!G$2:G$7733,G1049),VLOOKUP(G1049,Pover!G$2:J$7733,4,FALSE),"----------------------")</f>
        <v>#N/A</v>
      </c>
      <c r="J1049" s="74" t="str">
        <f>IF(COUNTIF(lernitaj!B$2:B$7733,G1049),"","• Lernu")</f>
        <v/>
      </c>
      <c r="K1049" s="12" t="str">
        <f>IF(COUNTIF(Pover!F$2:F$7733,N1049),VLOOKUP(N1049,Pover!F$2:G$7733,2,FALSE),"---")</f>
        <v>---</v>
      </c>
      <c r="M1049" s="13">
        <f t="shared" si="49"/>
        <v>0</v>
      </c>
      <c r="N1049" s="23" t="e">
        <f t="shared" si="50"/>
        <v>#VALUE!</v>
      </c>
    </row>
    <row r="1050" spans="1:14" x14ac:dyDescent="0.25">
      <c r="A1050" s="2"/>
      <c r="B1050" s="66"/>
      <c r="C1050" s="21"/>
      <c r="D1050" s="35"/>
      <c r="E1050" s="68"/>
      <c r="F1050" s="1"/>
      <c r="G1050" s="8" t="str">
        <f t="shared" si="48"/>
        <v/>
      </c>
      <c r="H1050" s="16" t="e">
        <f>IF(COUNTIF(Pover!G$2:G$7733,G1050),VLOOKUP(G1050,Pover!G$2:I$7733,3,FALSE),"----------------------")</f>
        <v>#N/A</v>
      </c>
      <c r="I1050" s="16" t="e">
        <f>IF(COUNTIF(Pover!G$2:G$7733,G1050),VLOOKUP(G1050,Pover!G$2:J$7733,4,FALSE),"----------------------")</f>
        <v>#N/A</v>
      </c>
      <c r="J1050" s="74" t="str">
        <f>IF(COUNTIF(lernitaj!B$2:B$7733,G1050),"","• Lernu")</f>
        <v/>
      </c>
      <c r="K1050" s="12" t="str">
        <f>IF(COUNTIF(Pover!F$2:F$7733,N1050),VLOOKUP(N1050,Pover!F$2:G$7733,2,FALSE),"---")</f>
        <v>---</v>
      </c>
      <c r="M1050" s="13">
        <f t="shared" si="49"/>
        <v>0</v>
      </c>
      <c r="N1050" s="23" t="e">
        <f t="shared" si="50"/>
        <v>#VALUE!</v>
      </c>
    </row>
    <row r="1051" spans="1:14" x14ac:dyDescent="0.25">
      <c r="A1051" s="2"/>
      <c r="B1051" s="66"/>
      <c r="C1051" s="21"/>
      <c r="D1051" s="35"/>
      <c r="E1051" s="68"/>
      <c r="F1051" s="1"/>
      <c r="G1051" s="8" t="str">
        <f t="shared" si="48"/>
        <v/>
      </c>
      <c r="H1051" s="16" t="e">
        <f>IF(COUNTIF(Pover!G$2:G$7733,G1051),VLOOKUP(G1051,Pover!G$2:I$7733,3,FALSE),"----------------------")</f>
        <v>#N/A</v>
      </c>
      <c r="I1051" s="16" t="e">
        <f>IF(COUNTIF(Pover!G$2:G$7733,G1051),VLOOKUP(G1051,Pover!G$2:J$7733,4,FALSE),"----------------------")</f>
        <v>#N/A</v>
      </c>
      <c r="J1051" s="74" t="str">
        <f>IF(COUNTIF(lernitaj!B$2:B$7733,G1051),"","• Lernu")</f>
        <v/>
      </c>
      <c r="K1051" s="12" t="str">
        <f>IF(COUNTIF(Pover!F$2:F$7733,N1051),VLOOKUP(N1051,Pover!F$2:G$7733,2,FALSE),"---")</f>
        <v>---</v>
      </c>
      <c r="M1051" s="13">
        <f t="shared" si="49"/>
        <v>0</v>
      </c>
      <c r="N1051" s="23" t="e">
        <f t="shared" si="50"/>
        <v>#VALUE!</v>
      </c>
    </row>
    <row r="1052" spans="1:14" x14ac:dyDescent="0.25">
      <c r="A1052" s="2"/>
      <c r="B1052" s="66"/>
      <c r="C1052" s="21"/>
      <c r="D1052" s="35"/>
      <c r="E1052" s="68"/>
      <c r="F1052" s="1"/>
      <c r="G1052" s="8" t="str">
        <f t="shared" si="48"/>
        <v/>
      </c>
      <c r="H1052" s="16" t="e">
        <f>IF(COUNTIF(Pover!G$2:G$7733,G1052),VLOOKUP(G1052,Pover!G$2:I$7733,3,FALSE),"----------------------")</f>
        <v>#N/A</v>
      </c>
      <c r="I1052" s="16" t="e">
        <f>IF(COUNTIF(Pover!G$2:G$7733,G1052),VLOOKUP(G1052,Pover!G$2:J$7733,4,FALSE),"----------------------")</f>
        <v>#N/A</v>
      </c>
      <c r="J1052" s="74" t="str">
        <f>IF(COUNTIF(lernitaj!B$2:B$7733,G1052),"","• Lernu")</f>
        <v/>
      </c>
      <c r="K1052" s="12" t="str">
        <f>IF(COUNTIF(Pover!F$2:F$7733,N1052),VLOOKUP(N1052,Pover!F$2:G$7733,2,FALSE),"---")</f>
        <v>---</v>
      </c>
      <c r="M1052" s="13">
        <f t="shared" si="49"/>
        <v>0</v>
      </c>
      <c r="N1052" s="23" t="e">
        <f t="shared" si="50"/>
        <v>#VALUE!</v>
      </c>
    </row>
    <row r="1053" spans="1:14" x14ac:dyDescent="0.25">
      <c r="A1053" s="2"/>
      <c r="B1053" s="66"/>
      <c r="C1053" s="21"/>
      <c r="D1053" s="35"/>
      <c r="E1053" s="68"/>
      <c r="F1053" s="1"/>
      <c r="G1053" s="8" t="str">
        <f t="shared" si="48"/>
        <v/>
      </c>
      <c r="H1053" s="16" t="e">
        <f>IF(COUNTIF(Pover!G$2:G$7733,G1053),VLOOKUP(G1053,Pover!G$2:I$7733,3,FALSE),"----------------------")</f>
        <v>#N/A</v>
      </c>
      <c r="I1053" s="16" t="e">
        <f>IF(COUNTIF(Pover!G$2:G$7733,G1053),VLOOKUP(G1053,Pover!G$2:J$7733,4,FALSE),"----------------------")</f>
        <v>#N/A</v>
      </c>
      <c r="J1053" s="74" t="str">
        <f>IF(COUNTIF(lernitaj!B$2:B$7733,G1053),"","• Lernu")</f>
        <v/>
      </c>
      <c r="K1053" s="12" t="str">
        <f>IF(COUNTIF(Pover!F$2:F$7733,N1053),VLOOKUP(N1053,Pover!F$2:G$7733,2,FALSE),"---")</f>
        <v>---</v>
      </c>
      <c r="M1053" s="13">
        <f t="shared" si="49"/>
        <v>0</v>
      </c>
      <c r="N1053" s="23" t="e">
        <f t="shared" si="50"/>
        <v>#VALUE!</v>
      </c>
    </row>
    <row r="1054" spans="1:14" x14ac:dyDescent="0.25">
      <c r="A1054" s="2"/>
      <c r="B1054" s="66"/>
      <c r="C1054" s="21"/>
      <c r="D1054" s="35"/>
      <c r="E1054" s="68"/>
      <c r="F1054" s="1"/>
      <c r="G1054" s="8" t="str">
        <f t="shared" si="48"/>
        <v/>
      </c>
      <c r="H1054" s="16" t="e">
        <f>IF(COUNTIF(Pover!G$2:G$7733,G1054),VLOOKUP(G1054,Pover!G$2:I$7733,3,FALSE),"----------------------")</f>
        <v>#N/A</v>
      </c>
      <c r="I1054" s="16" t="e">
        <f>IF(COUNTIF(Pover!G$2:G$7733,G1054),VLOOKUP(G1054,Pover!G$2:J$7733,4,FALSE),"----------------------")</f>
        <v>#N/A</v>
      </c>
      <c r="J1054" s="74" t="str">
        <f>IF(COUNTIF(lernitaj!B$2:B$7733,G1054),"","• Lernu")</f>
        <v/>
      </c>
      <c r="K1054" s="12" t="str">
        <f>IF(COUNTIF(Pover!F$2:F$7733,N1054),VLOOKUP(N1054,Pover!F$2:G$7733,2,FALSE),"---")</f>
        <v>---</v>
      </c>
      <c r="M1054" s="13">
        <f t="shared" si="49"/>
        <v>0</v>
      </c>
      <c r="N1054" s="23" t="e">
        <f t="shared" si="50"/>
        <v>#VALUE!</v>
      </c>
    </row>
    <row r="1055" spans="1:14" x14ac:dyDescent="0.25">
      <c r="A1055" s="2"/>
      <c r="B1055" s="66"/>
      <c r="C1055" s="21"/>
      <c r="D1055" s="35"/>
      <c r="E1055" s="68"/>
      <c r="F1055" s="1"/>
      <c r="G1055" s="8" t="str">
        <f t="shared" si="48"/>
        <v/>
      </c>
      <c r="H1055" s="16" t="e">
        <f>IF(COUNTIF(Pover!G$2:G$7733,G1055),VLOOKUP(G1055,Pover!G$2:I$7733,3,FALSE),"----------------------")</f>
        <v>#N/A</v>
      </c>
      <c r="I1055" s="16" t="e">
        <f>IF(COUNTIF(Pover!G$2:G$7733,G1055),VLOOKUP(G1055,Pover!G$2:J$7733,4,FALSE),"----------------------")</f>
        <v>#N/A</v>
      </c>
      <c r="J1055" s="74" t="str">
        <f>IF(COUNTIF(lernitaj!B$2:B$7733,G1055),"","• Lernu")</f>
        <v/>
      </c>
      <c r="K1055" s="12" t="str">
        <f>IF(COUNTIF(Pover!F$2:F$7733,N1055),VLOOKUP(N1055,Pover!F$2:G$7733,2,FALSE),"---")</f>
        <v>---</v>
      </c>
      <c r="M1055" s="13">
        <f t="shared" si="49"/>
        <v>0</v>
      </c>
      <c r="N1055" s="23" t="e">
        <f t="shared" si="50"/>
        <v>#VALUE!</v>
      </c>
    </row>
    <row r="1056" spans="1:14" x14ac:dyDescent="0.25">
      <c r="A1056" s="2"/>
      <c r="B1056" s="66"/>
      <c r="C1056" s="21"/>
      <c r="D1056" s="35"/>
      <c r="E1056" s="68"/>
      <c r="F1056" s="1"/>
      <c r="G1056" s="8" t="str">
        <f t="shared" si="48"/>
        <v/>
      </c>
      <c r="H1056" s="16" t="e">
        <f>IF(COUNTIF(Pover!G$2:G$7733,G1056),VLOOKUP(G1056,Pover!G$2:I$7733,3,FALSE),"----------------------")</f>
        <v>#N/A</v>
      </c>
      <c r="I1056" s="16" t="e">
        <f>IF(COUNTIF(Pover!G$2:G$7733,G1056),VLOOKUP(G1056,Pover!G$2:J$7733,4,FALSE),"----------------------")</f>
        <v>#N/A</v>
      </c>
      <c r="J1056" s="74" t="str">
        <f>IF(COUNTIF(lernitaj!B$2:B$7733,G1056),"","• Lernu")</f>
        <v/>
      </c>
      <c r="K1056" s="12" t="str">
        <f>IF(COUNTIF(Pover!F$2:F$7733,N1056),VLOOKUP(N1056,Pover!F$2:G$7733,2,FALSE),"---")</f>
        <v>---</v>
      </c>
      <c r="M1056" s="13">
        <f t="shared" si="49"/>
        <v>0</v>
      </c>
      <c r="N1056" s="23" t="e">
        <f t="shared" si="50"/>
        <v>#VALUE!</v>
      </c>
    </row>
    <row r="1057" spans="1:14" x14ac:dyDescent="0.25">
      <c r="A1057" s="2"/>
      <c r="B1057" s="66"/>
      <c r="C1057" s="21"/>
      <c r="D1057" s="35"/>
      <c r="E1057" s="68"/>
      <c r="F1057" s="1"/>
      <c r="G1057" s="8" t="str">
        <f t="shared" si="48"/>
        <v/>
      </c>
      <c r="H1057" s="16" t="e">
        <f>IF(COUNTIF(Pover!G$2:G$7733,G1057),VLOOKUP(G1057,Pover!G$2:I$7733,3,FALSE),"----------------------")</f>
        <v>#N/A</v>
      </c>
      <c r="I1057" s="16" t="e">
        <f>IF(COUNTIF(Pover!G$2:G$7733,G1057),VLOOKUP(G1057,Pover!G$2:J$7733,4,FALSE),"----------------------")</f>
        <v>#N/A</v>
      </c>
      <c r="J1057" s="74" t="str">
        <f>IF(COUNTIF(lernitaj!B$2:B$7733,G1057),"","• Lernu")</f>
        <v/>
      </c>
      <c r="K1057" s="12" t="str">
        <f>IF(COUNTIF(Pover!F$2:F$7733,N1057),VLOOKUP(N1057,Pover!F$2:G$7733,2,FALSE),"---")</f>
        <v>---</v>
      </c>
      <c r="M1057" s="13">
        <f t="shared" si="49"/>
        <v>0</v>
      </c>
      <c r="N1057" s="23" t="e">
        <f t="shared" si="50"/>
        <v>#VALUE!</v>
      </c>
    </row>
    <row r="1058" spans="1:14" x14ac:dyDescent="0.25">
      <c r="A1058" s="2"/>
      <c r="B1058" s="66"/>
      <c r="C1058" s="21"/>
      <c r="D1058" s="35"/>
      <c r="E1058" s="68"/>
      <c r="F1058" s="1"/>
      <c r="G1058" s="8" t="str">
        <f t="shared" si="48"/>
        <v/>
      </c>
      <c r="H1058" s="16" t="e">
        <f>IF(COUNTIF(Pover!G$2:G$7733,G1058),VLOOKUP(G1058,Pover!G$2:I$7733,3,FALSE),"----------------------")</f>
        <v>#N/A</v>
      </c>
      <c r="I1058" s="16" t="e">
        <f>IF(COUNTIF(Pover!G$2:G$7733,G1058),VLOOKUP(G1058,Pover!G$2:J$7733,4,FALSE),"----------------------")</f>
        <v>#N/A</v>
      </c>
      <c r="J1058" s="74" t="str">
        <f>IF(COUNTIF(lernitaj!B$2:B$7733,G1058),"","• Lernu")</f>
        <v/>
      </c>
      <c r="K1058" s="12" t="str">
        <f>IF(COUNTIF(Pover!F$2:F$7733,N1058),VLOOKUP(N1058,Pover!F$2:G$7733,2,FALSE),"---")</f>
        <v>---</v>
      </c>
      <c r="M1058" s="13">
        <f t="shared" si="49"/>
        <v>0</v>
      </c>
      <c r="N1058" s="23" t="e">
        <f t="shared" si="50"/>
        <v>#VALUE!</v>
      </c>
    </row>
    <row r="1059" spans="1:14" x14ac:dyDescent="0.25">
      <c r="A1059" s="2"/>
      <c r="B1059" s="66"/>
      <c r="C1059" s="21"/>
      <c r="D1059" s="35"/>
      <c r="E1059" s="68"/>
      <c r="F1059" s="1"/>
      <c r="G1059" s="8" t="str">
        <f t="shared" si="48"/>
        <v/>
      </c>
      <c r="H1059" s="16" t="e">
        <f>IF(COUNTIF(Pover!G$2:G$7733,G1059),VLOOKUP(G1059,Pover!G$2:I$7733,3,FALSE),"----------------------")</f>
        <v>#N/A</v>
      </c>
      <c r="I1059" s="16" t="e">
        <f>IF(COUNTIF(Pover!G$2:G$7733,G1059),VLOOKUP(G1059,Pover!G$2:J$7733,4,FALSE),"----------------------")</f>
        <v>#N/A</v>
      </c>
      <c r="J1059" s="74" t="str">
        <f>IF(COUNTIF(lernitaj!B$2:B$7733,G1059),"","• Lernu")</f>
        <v/>
      </c>
      <c r="K1059" s="12" t="str">
        <f>IF(COUNTIF(Pover!F$2:F$7733,N1059),VLOOKUP(N1059,Pover!F$2:G$7733,2,FALSE),"---")</f>
        <v>---</v>
      </c>
      <c r="M1059" s="13">
        <f t="shared" si="49"/>
        <v>0</v>
      </c>
      <c r="N1059" s="23" t="e">
        <f t="shared" si="50"/>
        <v>#VALUE!</v>
      </c>
    </row>
    <row r="1060" spans="1:14" x14ac:dyDescent="0.25">
      <c r="A1060" s="2"/>
      <c r="B1060" s="66"/>
      <c r="C1060" s="21"/>
      <c r="D1060" s="35"/>
      <c r="E1060" s="68"/>
      <c r="F1060" s="1"/>
      <c r="G1060" s="8" t="str">
        <f t="shared" si="48"/>
        <v/>
      </c>
      <c r="H1060" s="16" t="e">
        <f>IF(COUNTIF(Pover!G$2:G$7733,G1060),VLOOKUP(G1060,Pover!G$2:I$7733,3,FALSE),"----------------------")</f>
        <v>#N/A</v>
      </c>
      <c r="I1060" s="16" t="e">
        <f>IF(COUNTIF(Pover!G$2:G$7733,G1060),VLOOKUP(G1060,Pover!G$2:J$7733,4,FALSE),"----------------------")</f>
        <v>#N/A</v>
      </c>
      <c r="J1060" s="74" t="str">
        <f>IF(COUNTIF(lernitaj!B$2:B$7733,G1060),"","• Lernu")</f>
        <v/>
      </c>
      <c r="K1060" s="12" t="str">
        <f>IF(COUNTIF(Pover!F$2:F$7733,N1060),VLOOKUP(N1060,Pover!F$2:G$7733,2,FALSE),"---")</f>
        <v>---</v>
      </c>
      <c r="M1060" s="13">
        <f t="shared" si="49"/>
        <v>0</v>
      </c>
      <c r="N1060" s="23" t="e">
        <f t="shared" si="50"/>
        <v>#VALUE!</v>
      </c>
    </row>
    <row r="1061" spans="1:14" x14ac:dyDescent="0.25">
      <c r="A1061" s="2"/>
      <c r="B1061" s="66"/>
      <c r="C1061" s="21"/>
      <c r="D1061" s="35"/>
      <c r="E1061" s="68"/>
      <c r="F1061" s="1"/>
      <c r="G1061" s="8" t="str">
        <f t="shared" si="48"/>
        <v/>
      </c>
      <c r="H1061" s="16" t="e">
        <f>IF(COUNTIF(Pover!G$2:G$7733,G1061),VLOOKUP(G1061,Pover!G$2:I$7733,3,FALSE),"----------------------")</f>
        <v>#N/A</v>
      </c>
      <c r="I1061" s="16" t="e">
        <f>IF(COUNTIF(Pover!G$2:G$7733,G1061),VLOOKUP(G1061,Pover!G$2:J$7733,4,FALSE),"----------------------")</f>
        <v>#N/A</v>
      </c>
      <c r="J1061" s="74" t="str">
        <f>IF(COUNTIF(lernitaj!B$2:B$7733,G1061),"","• Lernu")</f>
        <v/>
      </c>
      <c r="K1061" s="12" t="str">
        <f>IF(COUNTIF(Pover!F$2:F$7733,N1061),VLOOKUP(N1061,Pover!F$2:G$7733,2,FALSE),"---")</f>
        <v>---</v>
      </c>
      <c r="M1061" s="13">
        <f t="shared" si="49"/>
        <v>0</v>
      </c>
      <c r="N1061" s="23" t="e">
        <f t="shared" si="50"/>
        <v>#VALUE!</v>
      </c>
    </row>
    <row r="1062" spans="1:14" x14ac:dyDescent="0.25">
      <c r="A1062" s="2"/>
      <c r="B1062" s="66"/>
      <c r="C1062" s="21"/>
      <c r="D1062" s="35"/>
      <c r="E1062" s="68"/>
      <c r="F1062" s="1"/>
      <c r="G1062" s="8" t="str">
        <f t="shared" si="48"/>
        <v/>
      </c>
      <c r="H1062" s="16" t="e">
        <f>IF(COUNTIF(Pover!G$2:G$7733,G1062),VLOOKUP(G1062,Pover!G$2:I$7733,3,FALSE),"----------------------")</f>
        <v>#N/A</v>
      </c>
      <c r="I1062" s="16" t="e">
        <f>IF(COUNTIF(Pover!G$2:G$7733,G1062),VLOOKUP(G1062,Pover!G$2:J$7733,4,FALSE),"----------------------")</f>
        <v>#N/A</v>
      </c>
      <c r="J1062" s="74" t="str">
        <f>IF(COUNTIF(lernitaj!B$2:B$7733,G1062),"","• Lernu")</f>
        <v/>
      </c>
      <c r="K1062" s="12" t="str">
        <f>IF(COUNTIF(Pover!F$2:F$7733,N1062),VLOOKUP(N1062,Pover!F$2:G$7733,2,FALSE),"---")</f>
        <v>---</v>
      </c>
      <c r="M1062" s="13">
        <f t="shared" si="49"/>
        <v>0</v>
      </c>
      <c r="N1062" s="23" t="e">
        <f t="shared" si="50"/>
        <v>#VALUE!</v>
      </c>
    </row>
    <row r="1063" spans="1:14" x14ac:dyDescent="0.25">
      <c r="A1063" s="2"/>
      <c r="B1063" s="66"/>
      <c r="C1063" s="21"/>
      <c r="D1063" s="35"/>
      <c r="E1063" s="68"/>
      <c r="F1063" s="1"/>
      <c r="G1063" s="8" t="str">
        <f t="shared" si="48"/>
        <v/>
      </c>
      <c r="H1063" s="16" t="e">
        <f>IF(COUNTIF(Pover!G$2:G$7733,G1063),VLOOKUP(G1063,Pover!G$2:I$7733,3,FALSE),"----------------------")</f>
        <v>#N/A</v>
      </c>
      <c r="I1063" s="16" t="e">
        <f>IF(COUNTIF(Pover!G$2:G$7733,G1063),VLOOKUP(G1063,Pover!G$2:J$7733,4,FALSE),"----------------------")</f>
        <v>#N/A</v>
      </c>
      <c r="J1063" s="74" t="str">
        <f>IF(COUNTIF(lernitaj!B$2:B$7733,G1063),"","• Lernu")</f>
        <v/>
      </c>
      <c r="K1063" s="12" t="str">
        <f>IF(COUNTIF(Pover!F$2:F$7733,N1063),VLOOKUP(N1063,Pover!F$2:G$7733,2,FALSE),"---")</f>
        <v>---</v>
      </c>
      <c r="M1063" s="13">
        <f t="shared" si="49"/>
        <v>0</v>
      </c>
      <c r="N1063" s="23" t="e">
        <f t="shared" si="50"/>
        <v>#VALUE!</v>
      </c>
    </row>
    <row r="1064" spans="1:14" x14ac:dyDescent="0.25">
      <c r="A1064" s="2"/>
      <c r="B1064" s="66"/>
      <c r="C1064" s="21"/>
      <c r="D1064" s="35"/>
      <c r="E1064" s="68"/>
      <c r="F1064" s="1"/>
      <c r="G1064" s="8" t="str">
        <f t="shared" si="48"/>
        <v/>
      </c>
      <c r="H1064" s="16" t="e">
        <f>IF(COUNTIF(Pover!G$2:G$7733,G1064),VLOOKUP(G1064,Pover!G$2:I$7733,3,FALSE),"----------------------")</f>
        <v>#N/A</v>
      </c>
      <c r="I1064" s="16" t="e">
        <f>IF(COUNTIF(Pover!G$2:G$7733,G1064),VLOOKUP(G1064,Pover!G$2:J$7733,4,FALSE),"----------------------")</f>
        <v>#N/A</v>
      </c>
      <c r="J1064" s="74" t="str">
        <f>IF(COUNTIF(lernitaj!B$2:B$7733,G1064),"","• Lernu")</f>
        <v/>
      </c>
      <c r="K1064" s="12" t="str">
        <f>IF(COUNTIF(Pover!F$2:F$7733,N1064),VLOOKUP(N1064,Pover!F$2:G$7733,2,FALSE),"---")</f>
        <v>---</v>
      </c>
      <c r="M1064" s="13">
        <f t="shared" si="49"/>
        <v>0</v>
      </c>
      <c r="N1064" s="23" t="e">
        <f t="shared" si="50"/>
        <v>#VALUE!</v>
      </c>
    </row>
    <row r="1065" spans="1:14" x14ac:dyDescent="0.25">
      <c r="A1065" s="2"/>
      <c r="B1065" s="66"/>
      <c r="C1065" s="21"/>
      <c r="D1065" s="35"/>
      <c r="E1065" s="68"/>
      <c r="F1065" s="1"/>
      <c r="G1065" s="8" t="str">
        <f t="shared" si="48"/>
        <v/>
      </c>
      <c r="H1065" s="16" t="e">
        <f>IF(COUNTIF(Pover!G$2:G$7733,G1065),VLOOKUP(G1065,Pover!G$2:I$7733,3,FALSE),"----------------------")</f>
        <v>#N/A</v>
      </c>
      <c r="I1065" s="16" t="e">
        <f>IF(COUNTIF(Pover!G$2:G$7733,G1065),VLOOKUP(G1065,Pover!G$2:J$7733,4,FALSE),"----------------------")</f>
        <v>#N/A</v>
      </c>
      <c r="J1065" s="74" t="str">
        <f>IF(COUNTIF(lernitaj!B$2:B$7733,G1065),"","• Lernu")</f>
        <v/>
      </c>
      <c r="K1065" s="12" t="str">
        <f>IF(COUNTIF(Pover!F$2:F$7733,N1065),VLOOKUP(N1065,Pover!F$2:G$7733,2,FALSE),"---")</f>
        <v>---</v>
      </c>
      <c r="M1065" s="13">
        <f t="shared" si="49"/>
        <v>0</v>
      </c>
      <c r="N1065" s="23" t="e">
        <f t="shared" si="50"/>
        <v>#VALUE!</v>
      </c>
    </row>
    <row r="1066" spans="1:14" x14ac:dyDescent="0.25">
      <c r="A1066" s="2"/>
      <c r="B1066" s="66"/>
      <c r="C1066" s="21"/>
      <c r="D1066" s="35"/>
      <c r="E1066" s="68"/>
      <c r="F1066" s="1"/>
      <c r="G1066" s="8" t="str">
        <f t="shared" si="48"/>
        <v/>
      </c>
      <c r="H1066" s="16" t="e">
        <f>IF(COUNTIF(Pover!G$2:G$7733,G1066),VLOOKUP(G1066,Pover!G$2:I$7733,3,FALSE),"----------------------")</f>
        <v>#N/A</v>
      </c>
      <c r="I1066" s="16" t="e">
        <f>IF(COUNTIF(Pover!G$2:G$7733,G1066),VLOOKUP(G1066,Pover!G$2:J$7733,4,FALSE),"----------------------")</f>
        <v>#N/A</v>
      </c>
      <c r="J1066" s="74" t="str">
        <f>IF(COUNTIF(lernitaj!B$2:B$7733,G1066),"","• Lernu")</f>
        <v/>
      </c>
      <c r="K1066" s="12" t="str">
        <f>IF(COUNTIF(Pover!F$2:F$7733,N1066),VLOOKUP(N1066,Pover!F$2:G$7733,2,FALSE),"---")</f>
        <v>---</v>
      </c>
      <c r="M1066" s="13">
        <f t="shared" si="49"/>
        <v>0</v>
      </c>
      <c r="N1066" s="23" t="e">
        <f t="shared" si="50"/>
        <v>#VALUE!</v>
      </c>
    </row>
    <row r="1067" spans="1:14" x14ac:dyDescent="0.25">
      <c r="A1067" s="2"/>
      <c r="B1067" s="66"/>
      <c r="C1067" s="21"/>
      <c r="D1067" s="35"/>
      <c r="E1067" s="68"/>
      <c r="F1067" s="1"/>
      <c r="G1067" s="8" t="str">
        <f t="shared" si="48"/>
        <v/>
      </c>
      <c r="H1067" s="16" t="e">
        <f>IF(COUNTIF(Pover!G$2:G$7733,G1067),VLOOKUP(G1067,Pover!G$2:I$7733,3,FALSE),"----------------------")</f>
        <v>#N/A</v>
      </c>
      <c r="I1067" s="16" t="e">
        <f>IF(COUNTIF(Pover!G$2:G$7733,G1067),VLOOKUP(G1067,Pover!G$2:J$7733,4,FALSE),"----------------------")</f>
        <v>#N/A</v>
      </c>
      <c r="J1067" s="74" t="str">
        <f>IF(COUNTIF(lernitaj!B$2:B$7733,G1067),"","• Lernu")</f>
        <v/>
      </c>
      <c r="K1067" s="12" t="str">
        <f>IF(COUNTIF(Pover!F$2:F$7733,N1067),VLOOKUP(N1067,Pover!F$2:G$7733,2,FALSE),"---")</f>
        <v>---</v>
      </c>
      <c r="M1067" s="13">
        <f t="shared" si="49"/>
        <v>0</v>
      </c>
      <c r="N1067" s="23" t="e">
        <f t="shared" si="50"/>
        <v>#VALUE!</v>
      </c>
    </row>
    <row r="1068" spans="1:14" x14ac:dyDescent="0.25">
      <c r="A1068" s="2"/>
      <c r="B1068" s="66"/>
      <c r="C1068" s="21"/>
      <c r="D1068" s="35"/>
      <c r="E1068" s="68"/>
      <c r="F1068" s="1"/>
      <c r="G1068" s="8" t="str">
        <f t="shared" si="48"/>
        <v/>
      </c>
      <c r="H1068" s="16" t="e">
        <f>IF(COUNTIF(Pover!G$2:G$7733,G1068),VLOOKUP(G1068,Pover!G$2:I$7733,3,FALSE),"----------------------")</f>
        <v>#N/A</v>
      </c>
      <c r="I1068" s="16" t="e">
        <f>IF(COUNTIF(Pover!G$2:G$7733,G1068),VLOOKUP(G1068,Pover!G$2:J$7733,4,FALSE),"----------------------")</f>
        <v>#N/A</v>
      </c>
      <c r="J1068" s="74" t="str">
        <f>IF(COUNTIF(lernitaj!B$2:B$7733,G1068),"","• Lernu")</f>
        <v/>
      </c>
      <c r="K1068" s="12" t="str">
        <f>IF(COUNTIF(Pover!F$2:F$7733,N1068),VLOOKUP(N1068,Pover!F$2:G$7733,2,FALSE),"---")</f>
        <v>---</v>
      </c>
      <c r="M1068" s="13">
        <f t="shared" si="49"/>
        <v>0</v>
      </c>
      <c r="N1068" s="23" t="e">
        <f t="shared" si="50"/>
        <v>#VALUE!</v>
      </c>
    </row>
    <row r="1069" spans="1:14" x14ac:dyDescent="0.25">
      <c r="A1069" s="2"/>
      <c r="B1069" s="66"/>
      <c r="C1069" s="21"/>
      <c r="D1069" s="35"/>
      <c r="E1069" s="68"/>
      <c r="F1069" s="1"/>
      <c r="G1069" s="8" t="str">
        <f t="shared" ref="G1069:G1132" si="51">SUBSTITUTE(SUBSTITUTE(SUBSTITUTE(SUBSTITUTE(SUBSTITUTE(SUBSTITUTE(D1069,"ux","ŭ"),"sx","ŝ"),"gx","ĝ"),"hx","ĥ"),"jx","ĵ"),"cx","ĉ")</f>
        <v/>
      </c>
      <c r="H1069" s="16" t="e">
        <f>IF(COUNTIF(Pover!G$2:G$7733,G1069),VLOOKUP(G1069,Pover!G$2:I$7733,3,FALSE),"----------------------")</f>
        <v>#N/A</v>
      </c>
      <c r="I1069" s="16" t="e">
        <f>IF(COUNTIF(Pover!G$2:G$7733,G1069),VLOOKUP(G1069,Pover!G$2:J$7733,4,FALSE),"----------------------")</f>
        <v>#N/A</v>
      </c>
      <c r="J1069" s="74" t="str">
        <f>IF(COUNTIF(lernitaj!B$2:B$7733,G1069),"","• Lernu")</f>
        <v/>
      </c>
      <c r="K1069" s="12" t="str">
        <f>IF(COUNTIF(Pover!F$2:F$7733,N1069),VLOOKUP(N1069,Pover!F$2:G$7733,2,FALSE),"---")</f>
        <v>---</v>
      </c>
      <c r="M1069" s="13">
        <f t="shared" si="49"/>
        <v>0</v>
      </c>
      <c r="N1069" s="23" t="e">
        <f t="shared" si="50"/>
        <v>#VALUE!</v>
      </c>
    </row>
    <row r="1070" spans="1:14" x14ac:dyDescent="0.25">
      <c r="A1070" s="2"/>
      <c r="B1070" s="66"/>
      <c r="C1070" s="21"/>
      <c r="D1070" s="35"/>
      <c r="E1070" s="68"/>
      <c r="F1070" s="1"/>
      <c r="G1070" s="8" t="str">
        <f t="shared" si="51"/>
        <v/>
      </c>
      <c r="H1070" s="16" t="e">
        <f>IF(COUNTIF(Pover!G$2:G$7733,G1070),VLOOKUP(G1070,Pover!G$2:I$7733,3,FALSE),"----------------------")</f>
        <v>#N/A</v>
      </c>
      <c r="I1070" s="16" t="e">
        <f>IF(COUNTIF(Pover!G$2:G$7733,G1070),VLOOKUP(G1070,Pover!G$2:J$7733,4,FALSE),"----------------------")</f>
        <v>#N/A</v>
      </c>
      <c r="J1070" s="74" t="str">
        <f>IF(COUNTIF(lernitaj!B$2:B$7733,G1070),"","• Lernu")</f>
        <v/>
      </c>
      <c r="K1070" s="12" t="str">
        <f>IF(COUNTIF(Pover!F$2:F$7733,N1070),VLOOKUP(N1070,Pover!F$2:G$7733,2,FALSE),"---")</f>
        <v>---</v>
      </c>
      <c r="M1070" s="13">
        <f t="shared" si="49"/>
        <v>0</v>
      </c>
      <c r="N1070" s="23" t="e">
        <f t="shared" si="50"/>
        <v>#VALUE!</v>
      </c>
    </row>
    <row r="1071" spans="1:14" x14ac:dyDescent="0.25">
      <c r="A1071" s="2"/>
      <c r="B1071" s="66"/>
      <c r="C1071" s="21"/>
      <c r="D1071" s="35"/>
      <c r="E1071" s="68"/>
      <c r="F1071" s="1"/>
      <c r="G1071" s="8" t="str">
        <f t="shared" si="51"/>
        <v/>
      </c>
      <c r="H1071" s="16" t="e">
        <f>IF(COUNTIF(Pover!G$2:G$7733,G1071),VLOOKUP(G1071,Pover!G$2:I$7733,3,FALSE),"----------------------")</f>
        <v>#N/A</v>
      </c>
      <c r="I1071" s="16" t="e">
        <f>IF(COUNTIF(Pover!G$2:G$7733,G1071),VLOOKUP(G1071,Pover!G$2:J$7733,4,FALSE),"----------------------")</f>
        <v>#N/A</v>
      </c>
      <c r="J1071" s="74" t="str">
        <f>IF(COUNTIF(lernitaj!B$2:B$7733,G1071),"","• Lernu")</f>
        <v/>
      </c>
      <c r="K1071" s="12" t="str">
        <f>IF(COUNTIF(Pover!F$2:F$7733,N1071),VLOOKUP(N1071,Pover!F$2:G$7733,2,FALSE),"---")</f>
        <v>---</v>
      </c>
      <c r="M1071" s="13">
        <f t="shared" si="49"/>
        <v>0</v>
      </c>
      <c r="N1071" s="23" t="e">
        <f t="shared" si="50"/>
        <v>#VALUE!</v>
      </c>
    </row>
    <row r="1072" spans="1:14" x14ac:dyDescent="0.25">
      <c r="A1072" s="2"/>
      <c r="B1072" s="66"/>
      <c r="C1072" s="21"/>
      <c r="D1072" s="35"/>
      <c r="E1072" s="68"/>
      <c r="F1072" s="1"/>
      <c r="G1072" s="8" t="str">
        <f t="shared" si="51"/>
        <v/>
      </c>
      <c r="H1072" s="16" t="e">
        <f>IF(COUNTIF(Pover!G$2:G$7733,G1072),VLOOKUP(G1072,Pover!G$2:I$7733,3,FALSE),"----------------------")</f>
        <v>#N/A</v>
      </c>
      <c r="I1072" s="16" t="e">
        <f>IF(COUNTIF(Pover!G$2:G$7733,G1072),VLOOKUP(G1072,Pover!G$2:J$7733,4,FALSE),"----------------------")</f>
        <v>#N/A</v>
      </c>
      <c r="J1072" s="74" t="str">
        <f>IF(COUNTIF(lernitaj!B$2:B$7733,G1072),"","• Lernu")</f>
        <v/>
      </c>
      <c r="K1072" s="12" t="str">
        <f>IF(COUNTIF(Pover!F$2:F$7733,N1072),VLOOKUP(N1072,Pover!F$2:G$7733,2,FALSE),"---")</f>
        <v>---</v>
      </c>
      <c r="M1072" s="13">
        <f t="shared" si="49"/>
        <v>0</v>
      </c>
      <c r="N1072" s="23" t="e">
        <f t="shared" si="50"/>
        <v>#VALUE!</v>
      </c>
    </row>
    <row r="1073" spans="1:14" x14ac:dyDescent="0.25">
      <c r="A1073" s="2"/>
      <c r="B1073" s="66"/>
      <c r="C1073" s="21"/>
      <c r="D1073" s="35"/>
      <c r="E1073" s="68"/>
      <c r="F1073" s="1"/>
      <c r="G1073" s="8" t="str">
        <f t="shared" si="51"/>
        <v/>
      </c>
      <c r="H1073" s="16" t="e">
        <f>IF(COUNTIF(Pover!G$2:G$7733,G1073),VLOOKUP(G1073,Pover!G$2:I$7733,3,FALSE),"----------------------")</f>
        <v>#N/A</v>
      </c>
      <c r="I1073" s="16" t="e">
        <f>IF(COUNTIF(Pover!G$2:G$7733,G1073),VLOOKUP(G1073,Pover!G$2:J$7733,4,FALSE),"----------------------")</f>
        <v>#N/A</v>
      </c>
      <c r="J1073" s="74" t="str">
        <f>IF(COUNTIF(lernitaj!B$2:B$7733,G1073),"","• Lernu")</f>
        <v/>
      </c>
      <c r="K1073" s="12" t="str">
        <f>IF(COUNTIF(Pover!F$2:F$7733,N1073),VLOOKUP(N1073,Pover!F$2:G$7733,2,FALSE),"---")</f>
        <v>---</v>
      </c>
      <c r="M1073" s="13">
        <f t="shared" si="49"/>
        <v>0</v>
      </c>
      <c r="N1073" s="23" t="e">
        <f t="shared" si="50"/>
        <v>#VALUE!</v>
      </c>
    </row>
    <row r="1074" spans="1:14" x14ac:dyDescent="0.25">
      <c r="A1074" s="2"/>
      <c r="B1074" s="66"/>
      <c r="C1074" s="21"/>
      <c r="D1074" s="35"/>
      <c r="E1074" s="68"/>
      <c r="F1074" s="1"/>
      <c r="G1074" s="8" t="str">
        <f t="shared" si="51"/>
        <v/>
      </c>
      <c r="H1074" s="16" t="e">
        <f>IF(COUNTIF(Pover!G$2:G$7733,G1074),VLOOKUP(G1074,Pover!G$2:I$7733,3,FALSE),"----------------------")</f>
        <v>#N/A</v>
      </c>
      <c r="I1074" s="16" t="e">
        <f>IF(COUNTIF(Pover!G$2:G$7733,G1074),VLOOKUP(G1074,Pover!G$2:J$7733,4,FALSE),"----------------------")</f>
        <v>#N/A</v>
      </c>
      <c r="J1074" s="74" t="str">
        <f>IF(COUNTIF(lernitaj!B$2:B$7733,G1074),"","• Lernu")</f>
        <v/>
      </c>
      <c r="K1074" s="12" t="str">
        <f>IF(COUNTIF(Pover!F$2:F$7733,N1074),VLOOKUP(N1074,Pover!F$2:G$7733,2,FALSE),"---")</f>
        <v>---</v>
      </c>
      <c r="M1074" s="13">
        <f t="shared" si="49"/>
        <v>0</v>
      </c>
      <c r="N1074" s="23" t="e">
        <f t="shared" si="50"/>
        <v>#VALUE!</v>
      </c>
    </row>
    <row r="1075" spans="1:14" x14ac:dyDescent="0.25">
      <c r="A1075" s="2"/>
      <c r="B1075" s="66"/>
      <c r="C1075" s="21"/>
      <c r="D1075" s="35"/>
      <c r="E1075" s="68"/>
      <c r="F1075" s="1"/>
      <c r="G1075" s="8" t="str">
        <f t="shared" si="51"/>
        <v/>
      </c>
      <c r="H1075" s="16" t="e">
        <f>IF(COUNTIF(Pover!G$2:G$7733,G1075),VLOOKUP(G1075,Pover!G$2:I$7733,3,FALSE),"----------------------")</f>
        <v>#N/A</v>
      </c>
      <c r="I1075" s="16" t="e">
        <f>IF(COUNTIF(Pover!G$2:G$7733,G1075),VLOOKUP(G1075,Pover!G$2:J$7733,4,FALSE),"----------------------")</f>
        <v>#N/A</v>
      </c>
      <c r="J1075" s="74" t="str">
        <f>IF(COUNTIF(lernitaj!B$2:B$7733,G1075),"","• Lernu")</f>
        <v/>
      </c>
      <c r="K1075" s="12" t="str">
        <f>IF(COUNTIF(Pover!F$2:F$7733,N1075),VLOOKUP(N1075,Pover!F$2:G$7733,2,FALSE),"---")</f>
        <v>---</v>
      </c>
      <c r="M1075" s="13">
        <f t="shared" si="49"/>
        <v>0</v>
      </c>
      <c r="N1075" s="23" t="e">
        <f t="shared" si="50"/>
        <v>#VALUE!</v>
      </c>
    </row>
    <row r="1076" spans="1:14" x14ac:dyDescent="0.25">
      <c r="A1076" s="2"/>
      <c r="B1076" s="66"/>
      <c r="C1076" s="21"/>
      <c r="D1076" s="35"/>
      <c r="E1076" s="68"/>
      <c r="F1076" s="1"/>
      <c r="G1076" s="8" t="str">
        <f t="shared" si="51"/>
        <v/>
      </c>
      <c r="H1076" s="16" t="e">
        <f>IF(COUNTIF(Pover!G$2:G$7733,G1076),VLOOKUP(G1076,Pover!G$2:I$7733,3,FALSE),"----------------------")</f>
        <v>#N/A</v>
      </c>
      <c r="I1076" s="16" t="e">
        <f>IF(COUNTIF(Pover!G$2:G$7733,G1076),VLOOKUP(G1076,Pover!G$2:J$7733,4,FALSE),"----------------------")</f>
        <v>#N/A</v>
      </c>
      <c r="J1076" s="74" t="str">
        <f>IF(COUNTIF(lernitaj!B$2:B$7733,G1076),"","• Lernu")</f>
        <v/>
      </c>
      <c r="K1076" s="12" t="str">
        <f>IF(COUNTIF(Pover!F$2:F$7733,N1076),VLOOKUP(N1076,Pover!F$2:G$7733,2,FALSE),"---")</f>
        <v>---</v>
      </c>
      <c r="M1076" s="13">
        <f t="shared" si="49"/>
        <v>0</v>
      </c>
      <c r="N1076" s="23" t="e">
        <f t="shared" si="50"/>
        <v>#VALUE!</v>
      </c>
    </row>
    <row r="1077" spans="1:14" x14ac:dyDescent="0.25">
      <c r="A1077" s="2"/>
      <c r="B1077" s="66"/>
      <c r="C1077" s="21"/>
      <c r="D1077" s="35"/>
      <c r="E1077" s="68"/>
      <c r="F1077" s="1"/>
      <c r="G1077" s="8" t="str">
        <f t="shared" si="51"/>
        <v/>
      </c>
      <c r="H1077" s="16" t="e">
        <f>IF(COUNTIF(Pover!G$2:G$7733,G1077),VLOOKUP(G1077,Pover!G$2:I$7733,3,FALSE),"----------------------")</f>
        <v>#N/A</v>
      </c>
      <c r="I1077" s="16" t="e">
        <f>IF(COUNTIF(Pover!G$2:G$7733,G1077),VLOOKUP(G1077,Pover!G$2:J$7733,4,FALSE),"----------------------")</f>
        <v>#N/A</v>
      </c>
      <c r="J1077" s="74" t="str">
        <f>IF(COUNTIF(lernitaj!B$2:B$7733,G1077),"","• Lernu")</f>
        <v/>
      </c>
      <c r="K1077" s="12" t="str">
        <f>IF(COUNTIF(Pover!F$2:F$7733,N1077),VLOOKUP(N1077,Pover!F$2:G$7733,2,FALSE),"---")</f>
        <v>---</v>
      </c>
      <c r="M1077" s="13">
        <f t="shared" si="49"/>
        <v>0</v>
      </c>
      <c r="N1077" s="23" t="e">
        <f t="shared" si="50"/>
        <v>#VALUE!</v>
      </c>
    </row>
    <row r="1078" spans="1:14" x14ac:dyDescent="0.25">
      <c r="A1078" s="2"/>
      <c r="B1078" s="66"/>
      <c r="C1078" s="21"/>
      <c r="D1078" s="35"/>
      <c r="E1078" s="68"/>
      <c r="F1078" s="1"/>
      <c r="G1078" s="8" t="str">
        <f t="shared" si="51"/>
        <v/>
      </c>
      <c r="H1078" s="16" t="e">
        <f>IF(COUNTIF(Pover!G$2:G$7733,G1078),VLOOKUP(G1078,Pover!G$2:I$7733,3,FALSE),"----------------------")</f>
        <v>#N/A</v>
      </c>
      <c r="I1078" s="16" t="e">
        <f>IF(COUNTIF(Pover!G$2:G$7733,G1078),VLOOKUP(G1078,Pover!G$2:J$7733,4,FALSE),"----------------------")</f>
        <v>#N/A</v>
      </c>
      <c r="J1078" s="74" t="str">
        <f>IF(COUNTIF(lernitaj!B$2:B$7733,G1078),"","• Lernu")</f>
        <v/>
      </c>
      <c r="K1078" s="12" t="str">
        <f>IF(COUNTIF(Pover!F$2:F$7733,N1078),VLOOKUP(N1078,Pover!F$2:G$7733,2,FALSE),"---")</f>
        <v>---</v>
      </c>
      <c r="M1078" s="13">
        <f t="shared" si="49"/>
        <v>0</v>
      </c>
      <c r="N1078" s="23" t="e">
        <f t="shared" si="50"/>
        <v>#VALUE!</v>
      </c>
    </row>
    <row r="1079" spans="1:14" x14ac:dyDescent="0.25">
      <c r="A1079" s="2"/>
      <c r="B1079" s="66"/>
      <c r="C1079" s="21"/>
      <c r="D1079" s="35"/>
      <c r="E1079" s="68"/>
      <c r="F1079" s="1"/>
      <c r="G1079" s="8" t="str">
        <f t="shared" si="51"/>
        <v/>
      </c>
      <c r="H1079" s="16" t="e">
        <f>IF(COUNTIF(Pover!G$2:G$7733,G1079),VLOOKUP(G1079,Pover!G$2:I$7733,3,FALSE),"----------------------")</f>
        <v>#N/A</v>
      </c>
      <c r="I1079" s="16" t="e">
        <f>IF(COUNTIF(Pover!G$2:G$7733,G1079),VLOOKUP(G1079,Pover!G$2:J$7733,4,FALSE),"----------------------")</f>
        <v>#N/A</v>
      </c>
      <c r="J1079" s="74" t="str">
        <f>IF(COUNTIF(lernitaj!B$2:B$7733,G1079),"","• Lernu")</f>
        <v/>
      </c>
      <c r="K1079" s="12" t="str">
        <f>IF(COUNTIF(Pover!F$2:F$7733,N1079),VLOOKUP(N1079,Pover!F$2:G$7733,2,FALSE),"---")</f>
        <v>---</v>
      </c>
      <c r="M1079" s="13">
        <f t="shared" si="49"/>
        <v>0</v>
      </c>
      <c r="N1079" s="23" t="e">
        <f t="shared" si="50"/>
        <v>#VALUE!</v>
      </c>
    </row>
    <row r="1080" spans="1:14" x14ac:dyDescent="0.25">
      <c r="A1080" s="2"/>
      <c r="B1080" s="66"/>
      <c r="C1080" s="21"/>
      <c r="D1080" s="35"/>
      <c r="E1080" s="68"/>
      <c r="F1080" s="1"/>
      <c r="G1080" s="8" t="str">
        <f t="shared" si="51"/>
        <v/>
      </c>
      <c r="H1080" s="16" t="e">
        <f>IF(COUNTIF(Pover!G$2:G$7733,G1080),VLOOKUP(G1080,Pover!G$2:I$7733,3,FALSE),"----------------------")</f>
        <v>#N/A</v>
      </c>
      <c r="I1080" s="16" t="e">
        <f>IF(COUNTIF(Pover!G$2:G$7733,G1080),VLOOKUP(G1080,Pover!G$2:J$7733,4,FALSE),"----------------------")</f>
        <v>#N/A</v>
      </c>
      <c r="J1080" s="74" t="str">
        <f>IF(COUNTIF(lernitaj!B$2:B$7733,G1080),"","• Lernu")</f>
        <v/>
      </c>
      <c r="K1080" s="12" t="str">
        <f>IF(COUNTIF(Pover!F$2:F$7733,N1080),VLOOKUP(N1080,Pover!F$2:G$7733,2,FALSE),"---")</f>
        <v>---</v>
      </c>
      <c r="M1080" s="13">
        <f t="shared" si="49"/>
        <v>0</v>
      </c>
      <c r="N1080" s="23" t="e">
        <f t="shared" si="50"/>
        <v>#VALUE!</v>
      </c>
    </row>
    <row r="1081" spans="1:14" x14ac:dyDescent="0.25">
      <c r="A1081" s="2"/>
      <c r="B1081" s="66"/>
      <c r="C1081" s="21"/>
      <c r="D1081" s="35"/>
      <c r="E1081" s="68"/>
      <c r="F1081" s="1"/>
      <c r="G1081" s="8" t="str">
        <f t="shared" si="51"/>
        <v/>
      </c>
      <c r="H1081" s="16" t="e">
        <f>IF(COUNTIF(Pover!G$2:G$7733,G1081),VLOOKUP(G1081,Pover!G$2:I$7733,3,FALSE),"----------------------")</f>
        <v>#N/A</v>
      </c>
      <c r="I1081" s="16" t="e">
        <f>IF(COUNTIF(Pover!G$2:G$7733,G1081),VLOOKUP(G1081,Pover!G$2:J$7733,4,FALSE),"----------------------")</f>
        <v>#N/A</v>
      </c>
      <c r="J1081" s="74" t="str">
        <f>IF(COUNTIF(lernitaj!B$2:B$7733,G1081),"","• Lernu")</f>
        <v/>
      </c>
      <c r="K1081" s="12" t="str">
        <f>IF(COUNTIF(Pover!F$2:F$7733,N1081),VLOOKUP(N1081,Pover!F$2:G$7733,2,FALSE),"---")</f>
        <v>---</v>
      </c>
      <c r="M1081" s="13">
        <f t="shared" si="49"/>
        <v>0</v>
      </c>
      <c r="N1081" s="23" t="e">
        <f t="shared" si="50"/>
        <v>#VALUE!</v>
      </c>
    </row>
    <row r="1082" spans="1:14" x14ac:dyDescent="0.25">
      <c r="A1082" s="2"/>
      <c r="B1082" s="66"/>
      <c r="C1082" s="21"/>
      <c r="D1082" s="35"/>
      <c r="E1082" s="68"/>
      <c r="F1082" s="1"/>
      <c r="G1082" s="8" t="str">
        <f t="shared" si="51"/>
        <v/>
      </c>
      <c r="H1082" s="16" t="e">
        <f>IF(COUNTIF(Pover!G$2:G$7733,G1082),VLOOKUP(G1082,Pover!G$2:I$7733,3,FALSE),"----------------------")</f>
        <v>#N/A</v>
      </c>
      <c r="I1082" s="16" t="e">
        <f>IF(COUNTIF(Pover!G$2:G$7733,G1082),VLOOKUP(G1082,Pover!G$2:J$7733,4,FALSE),"----------------------")</f>
        <v>#N/A</v>
      </c>
      <c r="J1082" s="74" t="str">
        <f>IF(COUNTIF(lernitaj!B$2:B$7733,G1082),"","• Lernu")</f>
        <v/>
      </c>
      <c r="K1082" s="12" t="str">
        <f>IF(COUNTIF(Pover!F$2:F$7733,N1082),VLOOKUP(N1082,Pover!F$2:G$7733,2,FALSE),"---")</f>
        <v>---</v>
      </c>
      <c r="M1082" s="13">
        <f t="shared" si="49"/>
        <v>0</v>
      </c>
      <c r="N1082" s="23" t="e">
        <f t="shared" si="50"/>
        <v>#VALUE!</v>
      </c>
    </row>
    <row r="1083" spans="1:14" x14ac:dyDescent="0.25">
      <c r="A1083" s="2"/>
      <c r="B1083" s="66"/>
      <c r="C1083" s="21"/>
      <c r="D1083" s="35"/>
      <c r="E1083" s="68"/>
      <c r="F1083" s="1"/>
      <c r="G1083" s="8" t="str">
        <f t="shared" si="51"/>
        <v/>
      </c>
      <c r="H1083" s="16" t="e">
        <f>IF(COUNTIF(Pover!G$2:G$7733,G1083),VLOOKUP(G1083,Pover!G$2:I$7733,3,FALSE),"----------------------")</f>
        <v>#N/A</v>
      </c>
      <c r="I1083" s="16" t="e">
        <f>IF(COUNTIF(Pover!G$2:G$7733,G1083),VLOOKUP(G1083,Pover!G$2:J$7733,4,FALSE),"----------------------")</f>
        <v>#N/A</v>
      </c>
      <c r="J1083" s="74" t="str">
        <f>IF(COUNTIF(lernitaj!B$2:B$7733,G1083),"","• Lernu")</f>
        <v/>
      </c>
      <c r="K1083" s="12" t="str">
        <f>IF(COUNTIF(Pover!F$2:F$7733,N1083),VLOOKUP(N1083,Pover!F$2:G$7733,2,FALSE),"---")</f>
        <v>---</v>
      </c>
      <c r="M1083" s="13">
        <f t="shared" si="49"/>
        <v>0</v>
      </c>
      <c r="N1083" s="23" t="e">
        <f t="shared" si="50"/>
        <v>#VALUE!</v>
      </c>
    </row>
    <row r="1084" spans="1:14" x14ac:dyDescent="0.25">
      <c r="A1084" s="2"/>
      <c r="B1084" s="66"/>
      <c r="C1084" s="21"/>
      <c r="D1084" s="35"/>
      <c r="E1084" s="68"/>
      <c r="F1084" s="1"/>
      <c r="G1084" s="8" t="str">
        <f t="shared" si="51"/>
        <v/>
      </c>
      <c r="H1084" s="16" t="e">
        <f>IF(COUNTIF(Pover!G$2:G$7733,G1084),VLOOKUP(G1084,Pover!G$2:I$7733,3,FALSE),"----------------------")</f>
        <v>#N/A</v>
      </c>
      <c r="I1084" s="16" t="e">
        <f>IF(COUNTIF(Pover!G$2:G$7733,G1084),VLOOKUP(G1084,Pover!G$2:J$7733,4,FALSE),"----------------------")</f>
        <v>#N/A</v>
      </c>
      <c r="J1084" s="74" t="str">
        <f>IF(COUNTIF(lernitaj!B$2:B$7733,G1084),"","• Lernu")</f>
        <v/>
      </c>
      <c r="K1084" s="12" t="str">
        <f>IF(COUNTIF(Pover!F$2:F$7733,N1084),VLOOKUP(N1084,Pover!F$2:G$7733,2,FALSE),"---")</f>
        <v>---</v>
      </c>
      <c r="M1084" s="13">
        <f t="shared" si="49"/>
        <v>0</v>
      </c>
      <c r="N1084" s="23" t="e">
        <f t="shared" si="50"/>
        <v>#VALUE!</v>
      </c>
    </row>
    <row r="1085" spans="1:14" x14ac:dyDescent="0.25">
      <c r="A1085" s="2"/>
      <c r="B1085" s="66"/>
      <c r="C1085" s="21"/>
      <c r="D1085" s="35"/>
      <c r="E1085" s="68"/>
      <c r="F1085" s="1"/>
      <c r="G1085" s="8" t="str">
        <f t="shared" si="51"/>
        <v/>
      </c>
      <c r="H1085" s="16" t="e">
        <f>IF(COUNTIF(Pover!G$2:G$7733,G1085),VLOOKUP(G1085,Pover!G$2:I$7733,3,FALSE),"----------------------")</f>
        <v>#N/A</v>
      </c>
      <c r="I1085" s="16" t="e">
        <f>IF(COUNTIF(Pover!G$2:G$7733,G1085),VLOOKUP(G1085,Pover!G$2:J$7733,4,FALSE),"----------------------")</f>
        <v>#N/A</v>
      </c>
      <c r="J1085" s="74" t="str">
        <f>IF(COUNTIF(lernitaj!B$2:B$7733,G1085),"","• Lernu")</f>
        <v/>
      </c>
      <c r="K1085" s="12" t="str">
        <f>IF(COUNTIF(Pover!F$2:F$7733,N1085),VLOOKUP(N1085,Pover!F$2:G$7733,2,FALSE),"---")</f>
        <v>---</v>
      </c>
      <c r="M1085" s="13">
        <f t="shared" si="49"/>
        <v>0</v>
      </c>
      <c r="N1085" s="23" t="e">
        <f t="shared" si="50"/>
        <v>#VALUE!</v>
      </c>
    </row>
    <row r="1086" spans="1:14" x14ac:dyDescent="0.25">
      <c r="A1086" s="2"/>
      <c r="B1086" s="66"/>
      <c r="C1086" s="21"/>
      <c r="D1086" s="35"/>
      <c r="E1086" s="68"/>
      <c r="F1086" s="1"/>
      <c r="G1086" s="8" t="str">
        <f t="shared" si="51"/>
        <v/>
      </c>
      <c r="H1086" s="16" t="e">
        <f>IF(COUNTIF(Pover!G$2:G$7733,G1086),VLOOKUP(G1086,Pover!G$2:I$7733,3,FALSE),"----------------------")</f>
        <v>#N/A</v>
      </c>
      <c r="I1086" s="16" t="e">
        <f>IF(COUNTIF(Pover!G$2:G$7733,G1086),VLOOKUP(G1086,Pover!G$2:J$7733,4,FALSE),"----------------------")</f>
        <v>#N/A</v>
      </c>
      <c r="J1086" s="74" t="str">
        <f>IF(COUNTIF(lernitaj!B$2:B$7733,G1086),"","• Lernu")</f>
        <v/>
      </c>
      <c r="K1086" s="12" t="str">
        <f>IF(COUNTIF(Pover!F$2:F$7733,N1086),VLOOKUP(N1086,Pover!F$2:G$7733,2,FALSE),"---")</f>
        <v>---</v>
      </c>
      <c r="M1086" s="13">
        <f t="shared" si="49"/>
        <v>0</v>
      </c>
      <c r="N1086" s="23" t="e">
        <f t="shared" si="50"/>
        <v>#VALUE!</v>
      </c>
    </row>
    <row r="1087" spans="1:14" x14ac:dyDescent="0.25">
      <c r="A1087" s="2"/>
      <c r="B1087" s="66"/>
      <c r="C1087" s="21"/>
      <c r="D1087" s="35"/>
      <c r="E1087" s="68"/>
      <c r="F1087" s="1"/>
      <c r="G1087" s="8" t="str">
        <f t="shared" si="51"/>
        <v/>
      </c>
      <c r="H1087" s="16" t="e">
        <f>IF(COUNTIF(Pover!G$2:G$7733,G1087),VLOOKUP(G1087,Pover!G$2:I$7733,3,FALSE),"----------------------")</f>
        <v>#N/A</v>
      </c>
      <c r="I1087" s="16" t="e">
        <f>IF(COUNTIF(Pover!G$2:G$7733,G1087),VLOOKUP(G1087,Pover!G$2:J$7733,4,FALSE),"----------------------")</f>
        <v>#N/A</v>
      </c>
      <c r="J1087" s="74" t="str">
        <f>IF(COUNTIF(lernitaj!B$2:B$7733,G1087),"","• Lernu")</f>
        <v/>
      </c>
      <c r="K1087" s="12" t="str">
        <f>IF(COUNTIF(Pover!F$2:F$7733,N1087),VLOOKUP(N1087,Pover!F$2:G$7733,2,FALSE),"---")</f>
        <v>---</v>
      </c>
      <c r="M1087" s="13">
        <f t="shared" si="49"/>
        <v>0</v>
      </c>
      <c r="N1087" s="23" t="e">
        <f t="shared" si="50"/>
        <v>#VALUE!</v>
      </c>
    </row>
    <row r="1088" spans="1:14" x14ac:dyDescent="0.25">
      <c r="A1088" s="2"/>
      <c r="B1088" s="66"/>
      <c r="C1088" s="21"/>
      <c r="D1088" s="35"/>
      <c r="E1088" s="68"/>
      <c r="F1088" s="1"/>
      <c r="G1088" s="8" t="str">
        <f t="shared" si="51"/>
        <v/>
      </c>
      <c r="H1088" s="16" t="e">
        <f>IF(COUNTIF(Pover!G$2:G$7733,G1088),VLOOKUP(G1088,Pover!G$2:I$7733,3,FALSE),"----------------------")</f>
        <v>#N/A</v>
      </c>
      <c r="I1088" s="16" t="e">
        <f>IF(COUNTIF(Pover!G$2:G$7733,G1088),VLOOKUP(G1088,Pover!G$2:J$7733,4,FALSE),"----------------------")</f>
        <v>#N/A</v>
      </c>
      <c r="J1088" s="74" t="str">
        <f>IF(COUNTIF(lernitaj!B$2:B$7733,G1088),"","• Lernu")</f>
        <v/>
      </c>
      <c r="K1088" s="12" t="str">
        <f>IF(COUNTIF(Pover!F$2:F$7733,N1088),VLOOKUP(N1088,Pover!F$2:G$7733,2,FALSE),"---")</f>
        <v>---</v>
      </c>
      <c r="M1088" s="13">
        <f t="shared" si="49"/>
        <v>0</v>
      </c>
      <c r="N1088" s="23" t="e">
        <f t="shared" si="50"/>
        <v>#VALUE!</v>
      </c>
    </row>
    <row r="1089" spans="1:14" x14ac:dyDescent="0.25">
      <c r="A1089" s="2"/>
      <c r="B1089" s="66"/>
      <c r="C1089" s="21"/>
      <c r="D1089" s="35"/>
      <c r="E1089" s="68"/>
      <c r="F1089" s="1"/>
      <c r="G1089" s="8" t="str">
        <f t="shared" si="51"/>
        <v/>
      </c>
      <c r="H1089" s="16" t="e">
        <f>IF(COUNTIF(Pover!G$2:G$7733,G1089),VLOOKUP(G1089,Pover!G$2:I$7733,3,FALSE),"----------------------")</f>
        <v>#N/A</v>
      </c>
      <c r="I1089" s="16" t="e">
        <f>IF(COUNTIF(Pover!G$2:G$7733,G1089),VLOOKUP(G1089,Pover!G$2:J$7733,4,FALSE),"----------------------")</f>
        <v>#N/A</v>
      </c>
      <c r="J1089" s="74" t="str">
        <f>IF(COUNTIF(lernitaj!B$2:B$7733,G1089),"","• Lernu")</f>
        <v/>
      </c>
      <c r="K1089" s="12" t="str">
        <f>IF(COUNTIF(Pover!F$2:F$7733,N1089),VLOOKUP(N1089,Pover!F$2:G$7733,2,FALSE),"---")</f>
        <v>---</v>
      </c>
      <c r="M1089" s="13">
        <f t="shared" si="49"/>
        <v>0</v>
      </c>
      <c r="N1089" s="23" t="e">
        <f t="shared" si="50"/>
        <v>#VALUE!</v>
      </c>
    </row>
    <row r="1090" spans="1:14" x14ac:dyDescent="0.25">
      <c r="A1090" s="2"/>
      <c r="B1090" s="66"/>
      <c r="C1090" s="21"/>
      <c r="D1090" s="35"/>
      <c r="E1090" s="68"/>
      <c r="F1090" s="1"/>
      <c r="G1090" s="8" t="str">
        <f t="shared" si="51"/>
        <v/>
      </c>
      <c r="H1090" s="16" t="e">
        <f>IF(COUNTIF(Pover!G$2:G$7733,G1090),VLOOKUP(G1090,Pover!G$2:I$7733,3,FALSE),"----------------------")</f>
        <v>#N/A</v>
      </c>
      <c r="I1090" s="16" t="e">
        <f>IF(COUNTIF(Pover!G$2:G$7733,G1090),VLOOKUP(G1090,Pover!G$2:J$7733,4,FALSE),"----------------------")</f>
        <v>#N/A</v>
      </c>
      <c r="J1090" s="74" t="str">
        <f>IF(COUNTIF(lernitaj!B$2:B$7733,G1090),"","• Lernu")</f>
        <v/>
      </c>
      <c r="K1090" s="12" t="str">
        <f>IF(COUNTIF(Pover!F$2:F$7733,N1090),VLOOKUP(N1090,Pover!F$2:G$7733,2,FALSE),"---")</f>
        <v>---</v>
      </c>
      <c r="M1090" s="13">
        <f t="shared" si="49"/>
        <v>0</v>
      </c>
      <c r="N1090" s="23" t="e">
        <f t="shared" si="50"/>
        <v>#VALUE!</v>
      </c>
    </row>
    <row r="1091" spans="1:14" x14ac:dyDescent="0.25">
      <c r="A1091" s="2"/>
      <c r="B1091" s="66"/>
      <c r="C1091" s="21"/>
      <c r="D1091" s="35"/>
      <c r="E1091" s="68"/>
      <c r="F1091" s="1"/>
      <c r="G1091" s="8" t="str">
        <f t="shared" si="51"/>
        <v/>
      </c>
      <c r="H1091" s="16" t="e">
        <f>IF(COUNTIF(Pover!G$2:G$7733,G1091),VLOOKUP(G1091,Pover!G$2:I$7733,3,FALSE),"----------------------")</f>
        <v>#N/A</v>
      </c>
      <c r="I1091" s="16" t="e">
        <f>IF(COUNTIF(Pover!G$2:G$7733,G1091),VLOOKUP(G1091,Pover!G$2:J$7733,4,FALSE),"----------------------")</f>
        <v>#N/A</v>
      </c>
      <c r="J1091" s="74" t="str">
        <f>IF(COUNTIF(lernitaj!B$2:B$7733,G1091),"","• Lernu")</f>
        <v/>
      </c>
      <c r="K1091" s="12" t="str">
        <f>IF(COUNTIF(Pover!F$2:F$7733,N1091),VLOOKUP(N1091,Pover!F$2:G$7733,2,FALSE),"---")</f>
        <v>---</v>
      </c>
      <c r="M1091" s="13">
        <f t="shared" si="49"/>
        <v>0</v>
      </c>
      <c r="N1091" s="23" t="e">
        <f t="shared" si="50"/>
        <v>#VALUE!</v>
      </c>
    </row>
    <row r="1092" spans="1:14" x14ac:dyDescent="0.25">
      <c r="A1092" s="2"/>
      <c r="B1092" s="66"/>
      <c r="C1092" s="21"/>
      <c r="D1092" s="35"/>
      <c r="E1092" s="68"/>
      <c r="F1092" s="1"/>
      <c r="G1092" s="8" t="str">
        <f t="shared" si="51"/>
        <v/>
      </c>
      <c r="H1092" s="16" t="e">
        <f>IF(COUNTIF(Pover!G$2:G$7733,G1092),VLOOKUP(G1092,Pover!G$2:I$7733,3,FALSE),"----------------------")</f>
        <v>#N/A</v>
      </c>
      <c r="I1092" s="16" t="e">
        <f>IF(COUNTIF(Pover!G$2:G$7733,G1092),VLOOKUP(G1092,Pover!G$2:J$7733,4,FALSE),"----------------------")</f>
        <v>#N/A</v>
      </c>
      <c r="J1092" s="74" t="str">
        <f>IF(COUNTIF(lernitaj!B$2:B$7733,G1092),"","• Lernu")</f>
        <v/>
      </c>
      <c r="K1092" s="12" t="str">
        <f>IF(COUNTIF(Pover!F$2:F$7733,N1092),VLOOKUP(N1092,Pover!F$2:G$7733,2,FALSE),"---")</f>
        <v>---</v>
      </c>
      <c r="M1092" s="13">
        <f t="shared" ref="M1092:M1155" si="52">LEN(G1092)</f>
        <v>0</v>
      </c>
      <c r="N1092" s="23" t="e">
        <f t="shared" ref="N1092:N1155" si="53">LEFT(G1092,M1092-1)</f>
        <v>#VALUE!</v>
      </c>
    </row>
    <row r="1093" spans="1:14" x14ac:dyDescent="0.25">
      <c r="A1093" s="2"/>
      <c r="B1093" s="66"/>
      <c r="C1093" s="21"/>
      <c r="D1093" s="35"/>
      <c r="E1093" s="68"/>
      <c r="F1093" s="1"/>
      <c r="G1093" s="8" t="str">
        <f t="shared" si="51"/>
        <v/>
      </c>
      <c r="H1093" s="16" t="e">
        <f>IF(COUNTIF(Pover!G$2:G$7733,G1093),VLOOKUP(G1093,Pover!G$2:I$7733,3,FALSE),"----------------------")</f>
        <v>#N/A</v>
      </c>
      <c r="I1093" s="16" t="e">
        <f>IF(COUNTIF(Pover!G$2:G$7733,G1093),VLOOKUP(G1093,Pover!G$2:J$7733,4,FALSE),"----------------------")</f>
        <v>#N/A</v>
      </c>
      <c r="J1093" s="74" t="str">
        <f>IF(COUNTIF(lernitaj!B$2:B$7733,G1093),"","• Lernu")</f>
        <v/>
      </c>
      <c r="K1093" s="12" t="str">
        <f>IF(COUNTIF(Pover!F$2:F$7733,N1093),VLOOKUP(N1093,Pover!F$2:G$7733,2,FALSE),"---")</f>
        <v>---</v>
      </c>
      <c r="M1093" s="13">
        <f t="shared" si="52"/>
        <v>0</v>
      </c>
      <c r="N1093" s="23" t="e">
        <f t="shared" si="53"/>
        <v>#VALUE!</v>
      </c>
    </row>
    <row r="1094" spans="1:14" x14ac:dyDescent="0.25">
      <c r="A1094" s="2"/>
      <c r="B1094" s="66"/>
      <c r="C1094" s="21"/>
      <c r="D1094" s="35"/>
      <c r="E1094" s="68"/>
      <c r="F1094" s="1"/>
      <c r="G1094" s="8" t="str">
        <f t="shared" si="51"/>
        <v/>
      </c>
      <c r="H1094" s="16" t="e">
        <f>IF(COUNTIF(Pover!G$2:G$7733,G1094),VLOOKUP(G1094,Pover!G$2:I$7733,3,FALSE),"----------------------")</f>
        <v>#N/A</v>
      </c>
      <c r="I1094" s="16" t="e">
        <f>IF(COUNTIF(Pover!G$2:G$7733,G1094),VLOOKUP(G1094,Pover!G$2:J$7733,4,FALSE),"----------------------")</f>
        <v>#N/A</v>
      </c>
      <c r="J1094" s="74" t="str">
        <f>IF(COUNTIF(lernitaj!B$2:B$7733,G1094),"","• Lernu")</f>
        <v/>
      </c>
      <c r="K1094" s="12" t="str">
        <f>IF(COUNTIF(Pover!F$2:F$7733,N1094),VLOOKUP(N1094,Pover!F$2:G$7733,2,FALSE),"---")</f>
        <v>---</v>
      </c>
      <c r="M1094" s="13">
        <f t="shared" si="52"/>
        <v>0</v>
      </c>
      <c r="N1094" s="23" t="e">
        <f t="shared" si="53"/>
        <v>#VALUE!</v>
      </c>
    </row>
    <row r="1095" spans="1:14" x14ac:dyDescent="0.25">
      <c r="A1095" s="2"/>
      <c r="B1095" s="66"/>
      <c r="C1095" s="21"/>
      <c r="D1095" s="35"/>
      <c r="E1095" s="68"/>
      <c r="F1095" s="1"/>
      <c r="G1095" s="8" t="str">
        <f t="shared" si="51"/>
        <v/>
      </c>
      <c r="H1095" s="16" t="e">
        <f>IF(COUNTIF(Pover!G$2:G$7733,G1095),VLOOKUP(G1095,Pover!G$2:I$7733,3,FALSE),"----------------------")</f>
        <v>#N/A</v>
      </c>
      <c r="I1095" s="16" t="e">
        <f>IF(COUNTIF(Pover!G$2:G$7733,G1095),VLOOKUP(G1095,Pover!G$2:J$7733,4,FALSE),"----------------------")</f>
        <v>#N/A</v>
      </c>
      <c r="J1095" s="74" t="str">
        <f>IF(COUNTIF(lernitaj!B$2:B$7733,G1095),"","• Lernu")</f>
        <v/>
      </c>
      <c r="K1095" s="12" t="str">
        <f>IF(COUNTIF(Pover!F$2:F$7733,N1095),VLOOKUP(N1095,Pover!F$2:G$7733,2,FALSE),"---")</f>
        <v>---</v>
      </c>
      <c r="M1095" s="13">
        <f t="shared" si="52"/>
        <v>0</v>
      </c>
      <c r="N1095" s="23" t="e">
        <f t="shared" si="53"/>
        <v>#VALUE!</v>
      </c>
    </row>
    <row r="1096" spans="1:14" x14ac:dyDescent="0.25">
      <c r="A1096" s="2"/>
      <c r="B1096" s="66"/>
      <c r="C1096" s="21"/>
      <c r="D1096" s="35"/>
      <c r="E1096" s="68"/>
      <c r="F1096" s="1"/>
      <c r="G1096" s="8" t="str">
        <f t="shared" si="51"/>
        <v/>
      </c>
      <c r="H1096" s="16" t="e">
        <f>IF(COUNTIF(Pover!G$2:G$7733,G1096),VLOOKUP(G1096,Pover!G$2:I$7733,3,FALSE),"----------------------")</f>
        <v>#N/A</v>
      </c>
      <c r="I1096" s="16" t="e">
        <f>IF(COUNTIF(Pover!G$2:G$7733,G1096),VLOOKUP(G1096,Pover!G$2:J$7733,4,FALSE),"----------------------")</f>
        <v>#N/A</v>
      </c>
      <c r="J1096" s="74" t="str">
        <f>IF(COUNTIF(lernitaj!B$2:B$7733,G1096),"","• Lernu")</f>
        <v/>
      </c>
      <c r="K1096" s="12" t="str">
        <f>IF(COUNTIF(Pover!F$2:F$7733,N1096),VLOOKUP(N1096,Pover!F$2:G$7733,2,FALSE),"---")</f>
        <v>---</v>
      </c>
      <c r="M1096" s="13">
        <f t="shared" si="52"/>
        <v>0</v>
      </c>
      <c r="N1096" s="23" t="e">
        <f t="shared" si="53"/>
        <v>#VALUE!</v>
      </c>
    </row>
    <row r="1097" spans="1:14" x14ac:dyDescent="0.25">
      <c r="A1097" s="2"/>
      <c r="B1097" s="66"/>
      <c r="C1097" s="21"/>
      <c r="D1097" s="35"/>
      <c r="E1097" s="68"/>
      <c r="F1097" s="1"/>
      <c r="G1097" s="8" t="str">
        <f t="shared" si="51"/>
        <v/>
      </c>
      <c r="H1097" s="16" t="e">
        <f>IF(COUNTIF(Pover!G$2:G$7733,G1097),VLOOKUP(G1097,Pover!G$2:I$7733,3,FALSE),"----------------------")</f>
        <v>#N/A</v>
      </c>
      <c r="I1097" s="16" t="e">
        <f>IF(COUNTIF(Pover!G$2:G$7733,G1097),VLOOKUP(G1097,Pover!G$2:J$7733,4,FALSE),"----------------------")</f>
        <v>#N/A</v>
      </c>
      <c r="J1097" s="74" t="str">
        <f>IF(COUNTIF(lernitaj!B$2:B$7733,G1097),"","• Lernu")</f>
        <v/>
      </c>
      <c r="K1097" s="12" t="str">
        <f>IF(COUNTIF(Pover!F$2:F$7733,N1097),VLOOKUP(N1097,Pover!F$2:G$7733,2,FALSE),"---")</f>
        <v>---</v>
      </c>
      <c r="M1097" s="13">
        <f t="shared" si="52"/>
        <v>0</v>
      </c>
      <c r="N1097" s="23" t="e">
        <f t="shared" si="53"/>
        <v>#VALUE!</v>
      </c>
    </row>
    <row r="1098" spans="1:14" x14ac:dyDescent="0.25">
      <c r="A1098" s="2"/>
      <c r="B1098" s="66"/>
      <c r="C1098" s="21"/>
      <c r="D1098" s="35"/>
      <c r="E1098" s="68"/>
      <c r="F1098" s="1"/>
      <c r="G1098" s="8" t="str">
        <f t="shared" si="51"/>
        <v/>
      </c>
      <c r="H1098" s="16" t="e">
        <f>IF(COUNTIF(Pover!G$2:G$7733,G1098),VLOOKUP(G1098,Pover!G$2:I$7733,3,FALSE),"----------------------")</f>
        <v>#N/A</v>
      </c>
      <c r="I1098" s="16" t="e">
        <f>IF(COUNTIF(Pover!G$2:G$7733,G1098),VLOOKUP(G1098,Pover!G$2:J$7733,4,FALSE),"----------------------")</f>
        <v>#N/A</v>
      </c>
      <c r="J1098" s="74" t="str">
        <f>IF(COUNTIF(lernitaj!B$2:B$7733,G1098),"","• Lernu")</f>
        <v/>
      </c>
      <c r="K1098" s="12" t="str">
        <f>IF(COUNTIF(Pover!F$2:F$7733,N1098),VLOOKUP(N1098,Pover!F$2:G$7733,2,FALSE),"---")</f>
        <v>---</v>
      </c>
      <c r="M1098" s="13">
        <f t="shared" si="52"/>
        <v>0</v>
      </c>
      <c r="N1098" s="23" t="e">
        <f t="shared" si="53"/>
        <v>#VALUE!</v>
      </c>
    </row>
    <row r="1099" spans="1:14" x14ac:dyDescent="0.25">
      <c r="A1099" s="2"/>
      <c r="B1099" s="66"/>
      <c r="C1099" s="21"/>
      <c r="D1099" s="35"/>
      <c r="E1099" s="68"/>
      <c r="F1099" s="1"/>
      <c r="G1099" s="8" t="str">
        <f t="shared" si="51"/>
        <v/>
      </c>
      <c r="H1099" s="16" t="e">
        <f>IF(COUNTIF(Pover!G$2:G$7733,G1099),VLOOKUP(G1099,Pover!G$2:I$7733,3,FALSE),"----------------------")</f>
        <v>#N/A</v>
      </c>
      <c r="I1099" s="16" t="e">
        <f>IF(COUNTIF(Pover!G$2:G$7733,G1099),VLOOKUP(G1099,Pover!G$2:J$7733,4,FALSE),"----------------------")</f>
        <v>#N/A</v>
      </c>
      <c r="J1099" s="74" t="str">
        <f>IF(COUNTIF(lernitaj!B$2:B$7733,G1099),"","• Lernu")</f>
        <v/>
      </c>
      <c r="K1099" s="12" t="str">
        <f>IF(COUNTIF(Pover!F$2:F$7733,N1099),VLOOKUP(N1099,Pover!F$2:G$7733,2,FALSE),"---")</f>
        <v>---</v>
      </c>
      <c r="M1099" s="13">
        <f t="shared" si="52"/>
        <v>0</v>
      </c>
      <c r="N1099" s="23" t="e">
        <f t="shared" si="53"/>
        <v>#VALUE!</v>
      </c>
    </row>
    <row r="1100" spans="1:14" x14ac:dyDescent="0.25">
      <c r="A1100" s="2"/>
      <c r="B1100" s="66"/>
      <c r="C1100" s="21"/>
      <c r="D1100" s="35"/>
      <c r="E1100" s="68"/>
      <c r="F1100" s="1"/>
      <c r="G1100" s="8" t="str">
        <f t="shared" si="51"/>
        <v/>
      </c>
      <c r="H1100" s="16" t="e">
        <f>IF(COUNTIF(Pover!G$2:G$7733,G1100),VLOOKUP(G1100,Pover!G$2:I$7733,3,FALSE),"----------------------")</f>
        <v>#N/A</v>
      </c>
      <c r="I1100" s="16" t="e">
        <f>IF(COUNTIF(Pover!G$2:G$7733,G1100),VLOOKUP(G1100,Pover!G$2:J$7733,4,FALSE),"----------------------")</f>
        <v>#N/A</v>
      </c>
      <c r="J1100" s="74" t="str">
        <f>IF(COUNTIF(lernitaj!B$2:B$7733,G1100),"","• Lernu")</f>
        <v/>
      </c>
      <c r="K1100" s="12" t="str">
        <f>IF(COUNTIF(Pover!F$2:F$7733,N1100),VLOOKUP(N1100,Pover!F$2:G$7733,2,FALSE),"---")</f>
        <v>---</v>
      </c>
      <c r="M1100" s="13">
        <f t="shared" si="52"/>
        <v>0</v>
      </c>
      <c r="N1100" s="23" t="e">
        <f t="shared" si="53"/>
        <v>#VALUE!</v>
      </c>
    </row>
    <row r="1101" spans="1:14" x14ac:dyDescent="0.25">
      <c r="A1101" s="2"/>
      <c r="B1101" s="66"/>
      <c r="C1101" s="21"/>
      <c r="D1101" s="35"/>
      <c r="E1101" s="68"/>
      <c r="F1101" s="1"/>
      <c r="G1101" s="8" t="str">
        <f t="shared" si="51"/>
        <v/>
      </c>
      <c r="H1101" s="16" t="e">
        <f>IF(COUNTIF(Pover!G$2:G$7733,G1101),VLOOKUP(G1101,Pover!G$2:I$7733,3,FALSE),"----------------------")</f>
        <v>#N/A</v>
      </c>
      <c r="I1101" s="16" t="e">
        <f>IF(COUNTIF(Pover!G$2:G$7733,G1101),VLOOKUP(G1101,Pover!G$2:J$7733,4,FALSE),"----------------------")</f>
        <v>#N/A</v>
      </c>
      <c r="J1101" s="74" t="str">
        <f>IF(COUNTIF(lernitaj!B$2:B$7733,G1101),"","• Lernu")</f>
        <v/>
      </c>
      <c r="K1101" s="12" t="str">
        <f>IF(COUNTIF(Pover!F$2:F$7733,N1101),VLOOKUP(N1101,Pover!F$2:G$7733,2,FALSE),"---")</f>
        <v>---</v>
      </c>
      <c r="M1101" s="13">
        <f t="shared" si="52"/>
        <v>0</v>
      </c>
      <c r="N1101" s="23" t="e">
        <f t="shared" si="53"/>
        <v>#VALUE!</v>
      </c>
    </row>
    <row r="1102" spans="1:14" x14ac:dyDescent="0.25">
      <c r="A1102" s="2"/>
      <c r="B1102" s="66"/>
      <c r="C1102" s="21"/>
      <c r="D1102" s="35"/>
      <c r="E1102" s="68"/>
      <c r="F1102" s="1"/>
      <c r="G1102" s="8" t="str">
        <f t="shared" si="51"/>
        <v/>
      </c>
      <c r="H1102" s="16" t="e">
        <f>IF(COUNTIF(Pover!G$2:G$7733,G1102),VLOOKUP(G1102,Pover!G$2:I$7733,3,FALSE),"----------------------")</f>
        <v>#N/A</v>
      </c>
      <c r="I1102" s="16" t="e">
        <f>IF(COUNTIF(Pover!G$2:G$7733,G1102),VLOOKUP(G1102,Pover!G$2:J$7733,4,FALSE),"----------------------")</f>
        <v>#N/A</v>
      </c>
      <c r="J1102" s="74" t="str">
        <f>IF(COUNTIF(lernitaj!B$2:B$7733,G1102),"","• Lernu")</f>
        <v/>
      </c>
      <c r="K1102" s="12" t="str">
        <f>IF(COUNTIF(Pover!F$2:F$7733,N1102),VLOOKUP(N1102,Pover!F$2:G$7733,2,FALSE),"---")</f>
        <v>---</v>
      </c>
      <c r="M1102" s="13">
        <f t="shared" si="52"/>
        <v>0</v>
      </c>
      <c r="N1102" s="23" t="e">
        <f t="shared" si="53"/>
        <v>#VALUE!</v>
      </c>
    </row>
    <row r="1103" spans="1:14" x14ac:dyDescent="0.25">
      <c r="A1103" s="2"/>
      <c r="B1103" s="66"/>
      <c r="C1103" s="21"/>
      <c r="D1103" s="35"/>
      <c r="E1103" s="68"/>
      <c r="F1103" s="1"/>
      <c r="G1103" s="8" t="str">
        <f t="shared" si="51"/>
        <v/>
      </c>
      <c r="H1103" s="16" t="e">
        <f>IF(COUNTIF(Pover!G$2:G$7733,G1103),VLOOKUP(G1103,Pover!G$2:I$7733,3,FALSE),"----------------------")</f>
        <v>#N/A</v>
      </c>
      <c r="I1103" s="16" t="e">
        <f>IF(COUNTIF(Pover!G$2:G$7733,G1103),VLOOKUP(G1103,Pover!G$2:J$7733,4,FALSE),"----------------------")</f>
        <v>#N/A</v>
      </c>
      <c r="J1103" s="74" t="str">
        <f>IF(COUNTIF(lernitaj!B$2:B$7733,G1103),"","• Lernu")</f>
        <v/>
      </c>
      <c r="K1103" s="12" t="str">
        <f>IF(COUNTIF(Pover!F$2:F$7733,N1103),VLOOKUP(N1103,Pover!F$2:G$7733,2,FALSE),"---")</f>
        <v>---</v>
      </c>
      <c r="M1103" s="13">
        <f t="shared" si="52"/>
        <v>0</v>
      </c>
      <c r="N1103" s="23" t="e">
        <f t="shared" si="53"/>
        <v>#VALUE!</v>
      </c>
    </row>
    <row r="1104" spans="1:14" x14ac:dyDescent="0.25">
      <c r="A1104" s="2"/>
      <c r="B1104" s="66"/>
      <c r="C1104" s="21"/>
      <c r="D1104" s="35"/>
      <c r="E1104" s="68"/>
      <c r="F1104" s="1"/>
      <c r="G1104" s="8" t="str">
        <f t="shared" si="51"/>
        <v/>
      </c>
      <c r="H1104" s="16" t="e">
        <f>IF(COUNTIF(Pover!G$2:G$7733,G1104),VLOOKUP(G1104,Pover!G$2:I$7733,3,FALSE),"----------------------")</f>
        <v>#N/A</v>
      </c>
      <c r="I1104" s="16" t="e">
        <f>IF(COUNTIF(Pover!G$2:G$7733,G1104),VLOOKUP(G1104,Pover!G$2:J$7733,4,FALSE),"----------------------")</f>
        <v>#N/A</v>
      </c>
      <c r="J1104" s="74" t="str">
        <f>IF(COUNTIF(lernitaj!B$2:B$7733,G1104),"","• Lernu")</f>
        <v/>
      </c>
      <c r="K1104" s="12" t="str">
        <f>IF(COUNTIF(Pover!F$2:F$7733,N1104),VLOOKUP(N1104,Pover!F$2:G$7733,2,FALSE),"---")</f>
        <v>---</v>
      </c>
      <c r="M1104" s="13">
        <f t="shared" si="52"/>
        <v>0</v>
      </c>
      <c r="N1104" s="23" t="e">
        <f t="shared" si="53"/>
        <v>#VALUE!</v>
      </c>
    </row>
    <row r="1105" spans="1:14" x14ac:dyDescent="0.25">
      <c r="A1105" s="2"/>
      <c r="B1105" s="66"/>
      <c r="C1105" s="21"/>
      <c r="D1105" s="35"/>
      <c r="E1105" s="68"/>
      <c r="F1105" s="1"/>
      <c r="G1105" s="8" t="str">
        <f t="shared" si="51"/>
        <v/>
      </c>
      <c r="H1105" s="16" t="e">
        <f>IF(COUNTIF(Pover!G$2:G$7733,G1105),VLOOKUP(G1105,Pover!G$2:I$7733,3,FALSE),"----------------------")</f>
        <v>#N/A</v>
      </c>
      <c r="I1105" s="16" t="e">
        <f>IF(COUNTIF(Pover!G$2:G$7733,G1105),VLOOKUP(G1105,Pover!G$2:J$7733,4,FALSE),"----------------------")</f>
        <v>#N/A</v>
      </c>
      <c r="J1105" s="74" t="str">
        <f>IF(COUNTIF(lernitaj!B$2:B$7733,G1105),"","• Lernu")</f>
        <v/>
      </c>
      <c r="K1105" s="12" t="str">
        <f>IF(COUNTIF(Pover!F$2:F$7733,N1105),VLOOKUP(N1105,Pover!F$2:G$7733,2,FALSE),"---")</f>
        <v>---</v>
      </c>
      <c r="M1105" s="13">
        <f t="shared" si="52"/>
        <v>0</v>
      </c>
      <c r="N1105" s="23" t="e">
        <f t="shared" si="53"/>
        <v>#VALUE!</v>
      </c>
    </row>
    <row r="1106" spans="1:14" x14ac:dyDescent="0.25">
      <c r="A1106" s="2"/>
      <c r="B1106" s="66"/>
      <c r="C1106" s="21"/>
      <c r="D1106" s="35"/>
      <c r="E1106" s="68"/>
      <c r="F1106" s="1"/>
      <c r="G1106" s="8" t="str">
        <f t="shared" si="51"/>
        <v/>
      </c>
      <c r="H1106" s="16" t="e">
        <f>IF(COUNTIF(Pover!G$2:G$7733,G1106),VLOOKUP(G1106,Pover!G$2:I$7733,3,FALSE),"----------------------")</f>
        <v>#N/A</v>
      </c>
      <c r="I1106" s="16" t="e">
        <f>IF(COUNTIF(Pover!G$2:G$7733,G1106),VLOOKUP(G1106,Pover!G$2:J$7733,4,FALSE),"----------------------")</f>
        <v>#N/A</v>
      </c>
      <c r="J1106" s="74" t="str">
        <f>IF(COUNTIF(lernitaj!B$2:B$7733,G1106),"","• Lernu")</f>
        <v/>
      </c>
      <c r="K1106" s="12" t="str">
        <f>IF(COUNTIF(Pover!F$2:F$7733,N1106),VLOOKUP(N1106,Pover!F$2:G$7733,2,FALSE),"---")</f>
        <v>---</v>
      </c>
      <c r="M1106" s="13">
        <f t="shared" si="52"/>
        <v>0</v>
      </c>
      <c r="N1106" s="23" t="e">
        <f t="shared" si="53"/>
        <v>#VALUE!</v>
      </c>
    </row>
    <row r="1107" spans="1:14" x14ac:dyDescent="0.25">
      <c r="A1107" s="2"/>
      <c r="B1107" s="66"/>
      <c r="C1107" s="21"/>
      <c r="D1107" s="35"/>
      <c r="E1107" s="68"/>
      <c r="F1107" s="1"/>
      <c r="G1107" s="8" t="str">
        <f t="shared" si="51"/>
        <v/>
      </c>
      <c r="H1107" s="16" t="e">
        <f>IF(COUNTIF(Pover!G$2:G$7733,G1107),VLOOKUP(G1107,Pover!G$2:I$7733,3,FALSE),"----------------------")</f>
        <v>#N/A</v>
      </c>
      <c r="I1107" s="16" t="e">
        <f>IF(COUNTIF(Pover!G$2:G$7733,G1107),VLOOKUP(G1107,Pover!G$2:J$7733,4,FALSE),"----------------------")</f>
        <v>#N/A</v>
      </c>
      <c r="J1107" s="74" t="str">
        <f>IF(COUNTIF(lernitaj!B$2:B$7733,G1107),"","• Lernu")</f>
        <v/>
      </c>
      <c r="K1107" s="12" t="str">
        <f>IF(COUNTIF(Pover!F$2:F$7733,N1107),VLOOKUP(N1107,Pover!F$2:G$7733,2,FALSE),"---")</f>
        <v>---</v>
      </c>
      <c r="M1107" s="13">
        <f t="shared" si="52"/>
        <v>0</v>
      </c>
      <c r="N1107" s="23" t="e">
        <f t="shared" si="53"/>
        <v>#VALUE!</v>
      </c>
    </row>
    <row r="1108" spans="1:14" x14ac:dyDescent="0.25">
      <c r="A1108" s="2"/>
      <c r="B1108" s="66"/>
      <c r="C1108" s="21"/>
      <c r="D1108" s="35"/>
      <c r="E1108" s="68"/>
      <c r="F1108" s="1"/>
      <c r="G1108" s="8" t="str">
        <f t="shared" si="51"/>
        <v/>
      </c>
      <c r="H1108" s="16" t="e">
        <f>IF(COUNTIF(Pover!G$2:G$7733,G1108),VLOOKUP(G1108,Pover!G$2:I$7733,3,FALSE),"----------------------")</f>
        <v>#N/A</v>
      </c>
      <c r="I1108" s="16" t="e">
        <f>IF(COUNTIF(Pover!G$2:G$7733,G1108),VLOOKUP(G1108,Pover!G$2:J$7733,4,FALSE),"----------------------")</f>
        <v>#N/A</v>
      </c>
      <c r="J1108" s="74" t="str">
        <f>IF(COUNTIF(lernitaj!B$2:B$7733,G1108),"","• Lernu")</f>
        <v/>
      </c>
      <c r="K1108" s="12" t="str">
        <f>IF(COUNTIF(Pover!F$2:F$7733,N1108),VLOOKUP(N1108,Pover!F$2:G$7733,2,FALSE),"---")</f>
        <v>---</v>
      </c>
      <c r="M1108" s="13">
        <f t="shared" si="52"/>
        <v>0</v>
      </c>
      <c r="N1108" s="23" t="e">
        <f t="shared" si="53"/>
        <v>#VALUE!</v>
      </c>
    </row>
    <row r="1109" spans="1:14" x14ac:dyDescent="0.25">
      <c r="A1109" s="2"/>
      <c r="B1109" s="66"/>
      <c r="C1109" s="21"/>
      <c r="D1109" s="35"/>
      <c r="E1109" s="68"/>
      <c r="F1109" s="1"/>
      <c r="G1109" s="8" t="str">
        <f t="shared" si="51"/>
        <v/>
      </c>
      <c r="H1109" s="16" t="e">
        <f>IF(COUNTIF(Pover!G$2:G$7733,G1109),VLOOKUP(G1109,Pover!G$2:I$7733,3,FALSE),"----------------------")</f>
        <v>#N/A</v>
      </c>
      <c r="I1109" s="16" t="e">
        <f>IF(COUNTIF(Pover!G$2:G$7733,G1109),VLOOKUP(G1109,Pover!G$2:J$7733,4,FALSE),"----------------------")</f>
        <v>#N/A</v>
      </c>
      <c r="J1109" s="74" t="str">
        <f>IF(COUNTIF(lernitaj!B$2:B$7733,G1109),"","• Lernu")</f>
        <v/>
      </c>
      <c r="K1109" s="12" t="str">
        <f>IF(COUNTIF(Pover!F$2:F$7733,N1109),VLOOKUP(N1109,Pover!F$2:G$7733,2,FALSE),"---")</f>
        <v>---</v>
      </c>
      <c r="M1109" s="13">
        <f t="shared" si="52"/>
        <v>0</v>
      </c>
      <c r="N1109" s="23" t="e">
        <f t="shared" si="53"/>
        <v>#VALUE!</v>
      </c>
    </row>
    <row r="1110" spans="1:14" x14ac:dyDescent="0.25">
      <c r="A1110" s="2"/>
      <c r="B1110" s="66"/>
      <c r="C1110" s="21"/>
      <c r="D1110" s="35"/>
      <c r="E1110" s="68"/>
      <c r="F1110" s="1"/>
      <c r="G1110" s="8" t="str">
        <f t="shared" si="51"/>
        <v/>
      </c>
      <c r="H1110" s="16" t="e">
        <f>IF(COUNTIF(Pover!G$2:G$7733,G1110),VLOOKUP(G1110,Pover!G$2:I$7733,3,FALSE),"----------------------")</f>
        <v>#N/A</v>
      </c>
      <c r="I1110" s="16" t="e">
        <f>IF(COUNTIF(Pover!G$2:G$7733,G1110),VLOOKUP(G1110,Pover!G$2:J$7733,4,FALSE),"----------------------")</f>
        <v>#N/A</v>
      </c>
      <c r="J1110" s="74" t="str">
        <f>IF(COUNTIF(lernitaj!B$2:B$7733,G1110),"","• Lernu")</f>
        <v/>
      </c>
      <c r="K1110" s="12" t="str">
        <f>IF(COUNTIF(Pover!F$2:F$7733,N1110),VLOOKUP(N1110,Pover!F$2:G$7733,2,FALSE),"---")</f>
        <v>---</v>
      </c>
      <c r="M1110" s="13">
        <f t="shared" si="52"/>
        <v>0</v>
      </c>
      <c r="N1110" s="23" t="e">
        <f t="shared" si="53"/>
        <v>#VALUE!</v>
      </c>
    </row>
    <row r="1111" spans="1:14" x14ac:dyDescent="0.25">
      <c r="A1111" s="2"/>
      <c r="B1111" s="66"/>
      <c r="C1111" s="21"/>
      <c r="D1111" s="35"/>
      <c r="E1111" s="68"/>
      <c r="F1111" s="1"/>
      <c r="G1111" s="8" t="str">
        <f t="shared" si="51"/>
        <v/>
      </c>
      <c r="H1111" s="16" t="e">
        <f>IF(COUNTIF(Pover!G$2:G$7733,G1111),VLOOKUP(G1111,Pover!G$2:I$7733,3,FALSE),"----------------------")</f>
        <v>#N/A</v>
      </c>
      <c r="I1111" s="16" t="e">
        <f>IF(COUNTIF(Pover!G$2:G$7733,G1111),VLOOKUP(G1111,Pover!G$2:J$7733,4,FALSE),"----------------------")</f>
        <v>#N/A</v>
      </c>
      <c r="J1111" s="74" t="str">
        <f>IF(COUNTIF(lernitaj!B$2:B$7733,G1111),"","• Lernu")</f>
        <v/>
      </c>
      <c r="K1111" s="12" t="str">
        <f>IF(COUNTIF(Pover!F$2:F$7733,N1111),VLOOKUP(N1111,Pover!F$2:G$7733,2,FALSE),"---")</f>
        <v>---</v>
      </c>
      <c r="M1111" s="13">
        <f t="shared" si="52"/>
        <v>0</v>
      </c>
      <c r="N1111" s="23" t="e">
        <f t="shared" si="53"/>
        <v>#VALUE!</v>
      </c>
    </row>
    <row r="1112" spans="1:14" x14ac:dyDescent="0.25">
      <c r="A1112" s="2"/>
      <c r="B1112" s="66"/>
      <c r="C1112" s="21"/>
      <c r="D1112" s="35"/>
      <c r="E1112" s="68"/>
      <c r="F1112" s="1"/>
      <c r="G1112" s="8" t="str">
        <f t="shared" si="51"/>
        <v/>
      </c>
      <c r="H1112" s="16" t="e">
        <f>IF(COUNTIF(Pover!G$2:G$7733,G1112),VLOOKUP(G1112,Pover!G$2:I$7733,3,FALSE),"----------------------")</f>
        <v>#N/A</v>
      </c>
      <c r="I1112" s="16" t="e">
        <f>IF(COUNTIF(Pover!G$2:G$7733,G1112),VLOOKUP(G1112,Pover!G$2:J$7733,4,FALSE),"----------------------")</f>
        <v>#N/A</v>
      </c>
      <c r="J1112" s="74" t="str">
        <f>IF(COUNTIF(lernitaj!B$2:B$7733,G1112),"","• Lernu")</f>
        <v/>
      </c>
      <c r="K1112" s="12" t="str">
        <f>IF(COUNTIF(Pover!F$2:F$7733,N1112),VLOOKUP(N1112,Pover!F$2:G$7733,2,FALSE),"---")</f>
        <v>---</v>
      </c>
      <c r="M1112" s="13">
        <f t="shared" si="52"/>
        <v>0</v>
      </c>
      <c r="N1112" s="23" t="e">
        <f t="shared" si="53"/>
        <v>#VALUE!</v>
      </c>
    </row>
    <row r="1113" spans="1:14" x14ac:dyDescent="0.25">
      <c r="A1113" s="2"/>
      <c r="B1113" s="66"/>
      <c r="C1113" s="21"/>
      <c r="D1113" s="35"/>
      <c r="E1113" s="68"/>
      <c r="F1113" s="1"/>
      <c r="G1113" s="8" t="str">
        <f t="shared" si="51"/>
        <v/>
      </c>
      <c r="H1113" s="16" t="e">
        <f>IF(COUNTIF(Pover!G$2:G$7733,G1113),VLOOKUP(G1113,Pover!G$2:I$7733,3,FALSE),"----------------------")</f>
        <v>#N/A</v>
      </c>
      <c r="I1113" s="16" t="e">
        <f>IF(COUNTIF(Pover!G$2:G$7733,G1113),VLOOKUP(G1113,Pover!G$2:J$7733,4,FALSE),"----------------------")</f>
        <v>#N/A</v>
      </c>
      <c r="J1113" s="74" t="str">
        <f>IF(COUNTIF(lernitaj!B$2:B$7733,G1113),"","• Lernu")</f>
        <v/>
      </c>
      <c r="K1113" s="12" t="str">
        <f>IF(COUNTIF(Pover!F$2:F$7733,N1113),VLOOKUP(N1113,Pover!F$2:G$7733,2,FALSE),"---")</f>
        <v>---</v>
      </c>
      <c r="M1113" s="13">
        <f t="shared" si="52"/>
        <v>0</v>
      </c>
      <c r="N1113" s="23" t="e">
        <f t="shared" si="53"/>
        <v>#VALUE!</v>
      </c>
    </row>
    <row r="1114" spans="1:14" x14ac:dyDescent="0.25">
      <c r="A1114" s="2"/>
      <c r="B1114" s="66"/>
      <c r="C1114" s="21"/>
      <c r="D1114" s="35"/>
      <c r="E1114" s="68"/>
      <c r="F1114" s="1"/>
      <c r="G1114" s="8" t="str">
        <f t="shared" si="51"/>
        <v/>
      </c>
      <c r="H1114" s="16" t="e">
        <f>IF(COUNTIF(Pover!G$2:G$7733,G1114),VLOOKUP(G1114,Pover!G$2:I$7733,3,FALSE),"----------------------")</f>
        <v>#N/A</v>
      </c>
      <c r="I1114" s="16" t="e">
        <f>IF(COUNTIF(Pover!G$2:G$7733,G1114),VLOOKUP(G1114,Pover!G$2:J$7733,4,FALSE),"----------------------")</f>
        <v>#N/A</v>
      </c>
      <c r="J1114" s="74" t="str">
        <f>IF(COUNTIF(lernitaj!B$2:B$7733,G1114),"","• Lernu")</f>
        <v/>
      </c>
      <c r="K1114" s="12" t="str">
        <f>IF(COUNTIF(Pover!F$2:F$7733,N1114),VLOOKUP(N1114,Pover!F$2:G$7733,2,FALSE),"---")</f>
        <v>---</v>
      </c>
      <c r="M1114" s="13">
        <f t="shared" si="52"/>
        <v>0</v>
      </c>
      <c r="N1114" s="23" t="e">
        <f t="shared" si="53"/>
        <v>#VALUE!</v>
      </c>
    </row>
    <row r="1115" spans="1:14" x14ac:dyDescent="0.25">
      <c r="A1115" s="2"/>
      <c r="B1115" s="66"/>
      <c r="C1115" s="21"/>
      <c r="D1115" s="35"/>
      <c r="E1115" s="68"/>
      <c r="F1115" s="1"/>
      <c r="G1115" s="8" t="str">
        <f t="shared" si="51"/>
        <v/>
      </c>
      <c r="H1115" s="16" t="e">
        <f>IF(COUNTIF(Pover!G$2:G$7733,G1115),VLOOKUP(G1115,Pover!G$2:I$7733,3,FALSE),"----------------------")</f>
        <v>#N/A</v>
      </c>
      <c r="I1115" s="16" t="e">
        <f>IF(COUNTIF(Pover!G$2:G$7733,G1115),VLOOKUP(G1115,Pover!G$2:J$7733,4,FALSE),"----------------------")</f>
        <v>#N/A</v>
      </c>
      <c r="J1115" s="74" t="str">
        <f>IF(COUNTIF(lernitaj!B$2:B$7733,G1115),"","• Lernu")</f>
        <v/>
      </c>
      <c r="K1115" s="12" t="str">
        <f>IF(COUNTIF(Pover!F$2:F$7733,N1115),VLOOKUP(N1115,Pover!F$2:G$7733,2,FALSE),"---")</f>
        <v>---</v>
      </c>
      <c r="M1115" s="13">
        <f t="shared" si="52"/>
        <v>0</v>
      </c>
      <c r="N1115" s="23" t="e">
        <f t="shared" si="53"/>
        <v>#VALUE!</v>
      </c>
    </row>
    <row r="1116" spans="1:14" x14ac:dyDescent="0.25">
      <c r="A1116" s="2"/>
      <c r="B1116" s="66"/>
      <c r="C1116" s="21"/>
      <c r="D1116" s="35"/>
      <c r="E1116" s="68"/>
      <c r="F1116" s="1"/>
      <c r="G1116" s="8" t="str">
        <f t="shared" si="51"/>
        <v/>
      </c>
      <c r="H1116" s="16" t="e">
        <f>IF(COUNTIF(Pover!G$2:G$7733,G1116),VLOOKUP(G1116,Pover!G$2:I$7733,3,FALSE),"----------------------")</f>
        <v>#N/A</v>
      </c>
      <c r="I1116" s="16" t="e">
        <f>IF(COUNTIF(Pover!G$2:G$7733,G1116),VLOOKUP(G1116,Pover!G$2:J$7733,4,FALSE),"----------------------")</f>
        <v>#N/A</v>
      </c>
      <c r="J1116" s="74" t="str">
        <f>IF(COUNTIF(lernitaj!B$2:B$7733,G1116),"","• Lernu")</f>
        <v/>
      </c>
      <c r="K1116" s="12" t="str">
        <f>IF(COUNTIF(Pover!F$2:F$7733,N1116),VLOOKUP(N1116,Pover!F$2:G$7733,2,FALSE),"---")</f>
        <v>---</v>
      </c>
      <c r="M1116" s="13">
        <f t="shared" si="52"/>
        <v>0</v>
      </c>
      <c r="N1116" s="23" t="e">
        <f t="shared" si="53"/>
        <v>#VALUE!</v>
      </c>
    </row>
    <row r="1117" spans="1:14" x14ac:dyDescent="0.25">
      <c r="A1117" s="2"/>
      <c r="B1117" s="66"/>
      <c r="C1117" s="21"/>
      <c r="D1117" s="35"/>
      <c r="E1117" s="68"/>
      <c r="F1117" s="1"/>
      <c r="G1117" s="8" t="str">
        <f t="shared" si="51"/>
        <v/>
      </c>
      <c r="H1117" s="16" t="e">
        <f>IF(COUNTIF(Pover!G$2:G$7733,G1117),VLOOKUP(G1117,Pover!G$2:I$7733,3,FALSE),"----------------------")</f>
        <v>#N/A</v>
      </c>
      <c r="I1117" s="16" t="e">
        <f>IF(COUNTIF(Pover!G$2:G$7733,G1117),VLOOKUP(G1117,Pover!G$2:J$7733,4,FALSE),"----------------------")</f>
        <v>#N/A</v>
      </c>
      <c r="J1117" s="74" t="str">
        <f>IF(COUNTIF(lernitaj!B$2:B$7733,G1117),"","• Lernu")</f>
        <v/>
      </c>
      <c r="K1117" s="12" t="str">
        <f>IF(COUNTIF(Pover!F$2:F$7733,N1117),VLOOKUP(N1117,Pover!F$2:G$7733,2,FALSE),"---")</f>
        <v>---</v>
      </c>
      <c r="M1117" s="13">
        <f t="shared" si="52"/>
        <v>0</v>
      </c>
      <c r="N1117" s="23" t="e">
        <f t="shared" si="53"/>
        <v>#VALUE!</v>
      </c>
    </row>
    <row r="1118" spans="1:14" x14ac:dyDescent="0.25">
      <c r="A1118" s="2"/>
      <c r="B1118" s="66"/>
      <c r="C1118" s="21"/>
      <c r="D1118" s="35"/>
      <c r="E1118" s="68"/>
      <c r="F1118" s="1"/>
      <c r="G1118" s="8" t="str">
        <f t="shared" si="51"/>
        <v/>
      </c>
      <c r="H1118" s="16" t="e">
        <f>IF(COUNTIF(Pover!G$2:G$7733,G1118),VLOOKUP(G1118,Pover!G$2:I$7733,3,FALSE),"----------------------")</f>
        <v>#N/A</v>
      </c>
      <c r="I1118" s="16" t="e">
        <f>IF(COUNTIF(Pover!G$2:G$7733,G1118),VLOOKUP(G1118,Pover!G$2:J$7733,4,FALSE),"----------------------")</f>
        <v>#N/A</v>
      </c>
      <c r="J1118" s="74" t="str">
        <f>IF(COUNTIF(lernitaj!B$2:B$7733,G1118),"","• Lernu")</f>
        <v/>
      </c>
      <c r="K1118" s="12" t="str">
        <f>IF(COUNTIF(Pover!F$2:F$7733,N1118),VLOOKUP(N1118,Pover!F$2:G$7733,2,FALSE),"---")</f>
        <v>---</v>
      </c>
      <c r="M1118" s="13">
        <f t="shared" si="52"/>
        <v>0</v>
      </c>
      <c r="N1118" s="23" t="e">
        <f t="shared" si="53"/>
        <v>#VALUE!</v>
      </c>
    </row>
    <row r="1119" spans="1:14" x14ac:dyDescent="0.25">
      <c r="A1119" s="2"/>
      <c r="B1119" s="66"/>
      <c r="C1119" s="21"/>
      <c r="D1119" s="35"/>
      <c r="E1119" s="68"/>
      <c r="F1119" s="1"/>
      <c r="G1119" s="8" t="str">
        <f t="shared" si="51"/>
        <v/>
      </c>
      <c r="H1119" s="16" t="e">
        <f>IF(COUNTIF(Pover!G$2:G$7733,G1119),VLOOKUP(G1119,Pover!G$2:I$7733,3,FALSE),"----------------------")</f>
        <v>#N/A</v>
      </c>
      <c r="I1119" s="16" t="e">
        <f>IF(COUNTIF(Pover!G$2:G$7733,G1119),VLOOKUP(G1119,Pover!G$2:J$7733,4,FALSE),"----------------------")</f>
        <v>#N/A</v>
      </c>
      <c r="J1119" s="74" t="str">
        <f>IF(COUNTIF(lernitaj!B$2:B$7733,G1119),"","• Lernu")</f>
        <v/>
      </c>
      <c r="K1119" s="12" t="str">
        <f>IF(COUNTIF(Pover!F$2:F$7733,N1119),VLOOKUP(N1119,Pover!F$2:G$7733,2,FALSE),"---")</f>
        <v>---</v>
      </c>
      <c r="M1119" s="13">
        <f t="shared" si="52"/>
        <v>0</v>
      </c>
      <c r="N1119" s="23" t="e">
        <f t="shared" si="53"/>
        <v>#VALUE!</v>
      </c>
    </row>
    <row r="1120" spans="1:14" x14ac:dyDescent="0.25">
      <c r="A1120" s="2"/>
      <c r="B1120" s="66"/>
      <c r="C1120" s="21"/>
      <c r="D1120" s="35"/>
      <c r="E1120" s="68"/>
      <c r="F1120" s="1"/>
      <c r="G1120" s="8" t="str">
        <f t="shared" si="51"/>
        <v/>
      </c>
      <c r="H1120" s="16" t="e">
        <f>IF(COUNTIF(Pover!G$2:G$7733,G1120),VLOOKUP(G1120,Pover!G$2:I$7733,3,FALSE),"----------------------")</f>
        <v>#N/A</v>
      </c>
      <c r="I1120" s="16" t="e">
        <f>IF(COUNTIF(Pover!G$2:G$7733,G1120),VLOOKUP(G1120,Pover!G$2:J$7733,4,FALSE),"----------------------")</f>
        <v>#N/A</v>
      </c>
      <c r="J1120" s="74" t="str">
        <f>IF(COUNTIF(lernitaj!B$2:B$7733,G1120),"","• Lernu")</f>
        <v/>
      </c>
      <c r="K1120" s="12" t="str">
        <f>IF(COUNTIF(Pover!F$2:F$7733,N1120),VLOOKUP(N1120,Pover!F$2:G$7733,2,FALSE),"---")</f>
        <v>---</v>
      </c>
      <c r="M1120" s="13">
        <f t="shared" si="52"/>
        <v>0</v>
      </c>
      <c r="N1120" s="23" t="e">
        <f t="shared" si="53"/>
        <v>#VALUE!</v>
      </c>
    </row>
    <row r="1121" spans="1:14" x14ac:dyDescent="0.25">
      <c r="A1121" s="2"/>
      <c r="B1121" s="66"/>
      <c r="C1121" s="21"/>
      <c r="D1121" s="35"/>
      <c r="E1121" s="68"/>
      <c r="F1121" s="1"/>
      <c r="G1121" s="8" t="str">
        <f t="shared" si="51"/>
        <v/>
      </c>
      <c r="H1121" s="16" t="e">
        <f>IF(COUNTIF(Pover!G$2:G$7733,G1121),VLOOKUP(G1121,Pover!G$2:I$7733,3,FALSE),"----------------------")</f>
        <v>#N/A</v>
      </c>
      <c r="I1121" s="16" t="e">
        <f>IF(COUNTIF(Pover!G$2:G$7733,G1121),VLOOKUP(G1121,Pover!G$2:J$7733,4,FALSE),"----------------------")</f>
        <v>#N/A</v>
      </c>
      <c r="J1121" s="74" t="str">
        <f>IF(COUNTIF(lernitaj!B$2:B$7733,G1121),"","• Lernu")</f>
        <v/>
      </c>
      <c r="K1121" s="12" t="str">
        <f>IF(COUNTIF(Pover!F$2:F$7733,N1121),VLOOKUP(N1121,Pover!F$2:G$7733,2,FALSE),"---")</f>
        <v>---</v>
      </c>
      <c r="M1121" s="13">
        <f t="shared" si="52"/>
        <v>0</v>
      </c>
      <c r="N1121" s="23" t="e">
        <f t="shared" si="53"/>
        <v>#VALUE!</v>
      </c>
    </row>
    <row r="1122" spans="1:14" x14ac:dyDescent="0.25">
      <c r="A1122" s="2"/>
      <c r="B1122" s="66"/>
      <c r="C1122" s="21"/>
      <c r="D1122" s="35"/>
      <c r="E1122" s="68"/>
      <c r="F1122" s="1"/>
      <c r="G1122" s="8" t="str">
        <f t="shared" si="51"/>
        <v/>
      </c>
      <c r="H1122" s="16" t="e">
        <f>IF(COUNTIF(Pover!G$2:G$7733,G1122),VLOOKUP(G1122,Pover!G$2:I$7733,3,FALSE),"----------------------")</f>
        <v>#N/A</v>
      </c>
      <c r="I1122" s="16" t="e">
        <f>IF(COUNTIF(Pover!G$2:G$7733,G1122),VLOOKUP(G1122,Pover!G$2:J$7733,4,FALSE),"----------------------")</f>
        <v>#N/A</v>
      </c>
      <c r="J1122" s="74" t="str">
        <f>IF(COUNTIF(lernitaj!B$2:B$7733,G1122),"","• Lernu")</f>
        <v/>
      </c>
      <c r="K1122" s="12" t="str">
        <f>IF(COUNTIF(Pover!F$2:F$7733,N1122),VLOOKUP(N1122,Pover!F$2:G$7733,2,FALSE),"---")</f>
        <v>---</v>
      </c>
      <c r="M1122" s="13">
        <f t="shared" si="52"/>
        <v>0</v>
      </c>
      <c r="N1122" s="23" t="e">
        <f t="shared" si="53"/>
        <v>#VALUE!</v>
      </c>
    </row>
    <row r="1123" spans="1:14" x14ac:dyDescent="0.25">
      <c r="A1123" s="2"/>
      <c r="B1123" s="66"/>
      <c r="C1123" s="21"/>
      <c r="D1123" s="35"/>
      <c r="E1123" s="68"/>
      <c r="F1123" s="1"/>
      <c r="G1123" s="8" t="str">
        <f t="shared" si="51"/>
        <v/>
      </c>
      <c r="H1123" s="16" t="e">
        <f>IF(COUNTIF(Pover!G$2:G$7733,G1123),VLOOKUP(G1123,Pover!G$2:I$7733,3,FALSE),"----------------------")</f>
        <v>#N/A</v>
      </c>
      <c r="I1123" s="16" t="e">
        <f>IF(COUNTIF(Pover!G$2:G$7733,G1123),VLOOKUP(G1123,Pover!G$2:J$7733,4,FALSE),"----------------------")</f>
        <v>#N/A</v>
      </c>
      <c r="J1123" s="74" t="str">
        <f>IF(COUNTIF(lernitaj!B$2:B$7733,G1123),"","• Lernu")</f>
        <v/>
      </c>
      <c r="K1123" s="12" t="str">
        <f>IF(COUNTIF(Pover!F$2:F$7733,N1123),VLOOKUP(N1123,Pover!F$2:G$7733,2,FALSE),"---")</f>
        <v>---</v>
      </c>
      <c r="M1123" s="13">
        <f t="shared" si="52"/>
        <v>0</v>
      </c>
      <c r="N1123" s="23" t="e">
        <f t="shared" si="53"/>
        <v>#VALUE!</v>
      </c>
    </row>
    <row r="1124" spans="1:14" x14ac:dyDescent="0.25">
      <c r="A1124" s="2"/>
      <c r="B1124" s="66"/>
      <c r="C1124" s="21"/>
      <c r="D1124" s="35"/>
      <c r="E1124" s="68"/>
      <c r="F1124" s="1"/>
      <c r="G1124" s="8" t="str">
        <f t="shared" si="51"/>
        <v/>
      </c>
      <c r="H1124" s="16" t="e">
        <f>IF(COUNTIF(Pover!G$2:G$7733,G1124),VLOOKUP(G1124,Pover!G$2:I$7733,3,FALSE),"----------------------")</f>
        <v>#N/A</v>
      </c>
      <c r="I1124" s="16" t="e">
        <f>IF(COUNTIF(Pover!G$2:G$7733,G1124),VLOOKUP(G1124,Pover!G$2:J$7733,4,FALSE),"----------------------")</f>
        <v>#N/A</v>
      </c>
      <c r="J1124" s="74" t="str">
        <f>IF(COUNTIF(lernitaj!B$2:B$7733,G1124),"","• Lernu")</f>
        <v/>
      </c>
      <c r="K1124" s="12" t="str">
        <f>IF(COUNTIF(Pover!F$2:F$7733,N1124),VLOOKUP(N1124,Pover!F$2:G$7733,2,FALSE),"---")</f>
        <v>---</v>
      </c>
      <c r="M1124" s="13">
        <f t="shared" si="52"/>
        <v>0</v>
      </c>
      <c r="N1124" s="23" t="e">
        <f t="shared" si="53"/>
        <v>#VALUE!</v>
      </c>
    </row>
    <row r="1125" spans="1:14" x14ac:dyDescent="0.25">
      <c r="A1125" s="2"/>
      <c r="B1125" s="66"/>
      <c r="C1125" s="21"/>
      <c r="D1125" s="35"/>
      <c r="E1125" s="68"/>
      <c r="F1125" s="1"/>
      <c r="G1125" s="8" t="str">
        <f t="shared" si="51"/>
        <v/>
      </c>
      <c r="H1125" s="16" t="e">
        <f>IF(COUNTIF(Pover!G$2:G$7733,G1125),VLOOKUP(G1125,Pover!G$2:I$7733,3,FALSE),"----------------------")</f>
        <v>#N/A</v>
      </c>
      <c r="I1125" s="16" t="e">
        <f>IF(COUNTIF(Pover!G$2:G$7733,G1125),VLOOKUP(G1125,Pover!G$2:J$7733,4,FALSE),"----------------------")</f>
        <v>#N/A</v>
      </c>
      <c r="J1125" s="74" t="str">
        <f>IF(COUNTIF(lernitaj!B$2:B$7733,G1125),"","• Lernu")</f>
        <v/>
      </c>
      <c r="K1125" s="12" t="str">
        <f>IF(COUNTIF(Pover!F$2:F$7733,N1125),VLOOKUP(N1125,Pover!F$2:G$7733,2,FALSE),"---")</f>
        <v>---</v>
      </c>
      <c r="M1125" s="13">
        <f t="shared" si="52"/>
        <v>0</v>
      </c>
      <c r="N1125" s="23" t="e">
        <f t="shared" si="53"/>
        <v>#VALUE!</v>
      </c>
    </row>
    <row r="1126" spans="1:14" x14ac:dyDescent="0.25">
      <c r="A1126" s="2"/>
      <c r="B1126" s="66"/>
      <c r="C1126" s="21"/>
      <c r="D1126" s="35"/>
      <c r="E1126" s="68"/>
      <c r="F1126" s="1"/>
      <c r="G1126" s="8" t="str">
        <f t="shared" si="51"/>
        <v/>
      </c>
      <c r="H1126" s="16" t="e">
        <f>IF(COUNTIF(Pover!G$2:G$7733,G1126),VLOOKUP(G1126,Pover!G$2:I$7733,3,FALSE),"----------------------")</f>
        <v>#N/A</v>
      </c>
      <c r="I1126" s="16" t="e">
        <f>IF(COUNTIF(Pover!G$2:G$7733,G1126),VLOOKUP(G1126,Pover!G$2:J$7733,4,FALSE),"----------------------")</f>
        <v>#N/A</v>
      </c>
      <c r="J1126" s="74" t="str">
        <f>IF(COUNTIF(lernitaj!B$2:B$7733,G1126),"","• Lernu")</f>
        <v/>
      </c>
      <c r="K1126" s="12" t="str">
        <f>IF(COUNTIF(Pover!F$2:F$7733,N1126),VLOOKUP(N1126,Pover!F$2:G$7733,2,FALSE),"---")</f>
        <v>---</v>
      </c>
      <c r="M1126" s="13">
        <f t="shared" si="52"/>
        <v>0</v>
      </c>
      <c r="N1126" s="23" t="e">
        <f t="shared" si="53"/>
        <v>#VALUE!</v>
      </c>
    </row>
    <row r="1127" spans="1:14" x14ac:dyDescent="0.25">
      <c r="A1127" s="2"/>
      <c r="B1127" s="66"/>
      <c r="C1127" s="21"/>
      <c r="D1127" s="35"/>
      <c r="E1127" s="68"/>
      <c r="F1127" s="1"/>
      <c r="G1127" s="8" t="str">
        <f t="shared" si="51"/>
        <v/>
      </c>
      <c r="H1127" s="16" t="e">
        <f>IF(COUNTIF(Pover!G$2:G$7733,G1127),VLOOKUP(G1127,Pover!G$2:I$7733,3,FALSE),"----------------------")</f>
        <v>#N/A</v>
      </c>
      <c r="I1127" s="16" t="e">
        <f>IF(COUNTIF(Pover!G$2:G$7733,G1127),VLOOKUP(G1127,Pover!G$2:J$7733,4,FALSE),"----------------------")</f>
        <v>#N/A</v>
      </c>
      <c r="J1127" s="74" t="str">
        <f>IF(COUNTIF(lernitaj!B$2:B$7733,G1127),"","• Lernu")</f>
        <v/>
      </c>
      <c r="K1127" s="12" t="str">
        <f>IF(COUNTIF(Pover!F$2:F$7733,N1127),VLOOKUP(N1127,Pover!F$2:G$7733,2,FALSE),"---")</f>
        <v>---</v>
      </c>
      <c r="M1127" s="13">
        <f t="shared" si="52"/>
        <v>0</v>
      </c>
      <c r="N1127" s="23" t="e">
        <f t="shared" si="53"/>
        <v>#VALUE!</v>
      </c>
    </row>
    <row r="1128" spans="1:14" x14ac:dyDescent="0.25">
      <c r="A1128" s="2"/>
      <c r="B1128" s="66"/>
      <c r="C1128" s="21"/>
      <c r="D1128" s="35"/>
      <c r="E1128" s="68"/>
      <c r="F1128" s="1"/>
      <c r="G1128" s="8" t="str">
        <f t="shared" si="51"/>
        <v/>
      </c>
      <c r="H1128" s="16" t="e">
        <f>IF(COUNTIF(Pover!G$2:G$7733,G1128),VLOOKUP(G1128,Pover!G$2:I$7733,3,FALSE),"----------------------")</f>
        <v>#N/A</v>
      </c>
      <c r="I1128" s="16" t="e">
        <f>IF(COUNTIF(Pover!G$2:G$7733,G1128),VLOOKUP(G1128,Pover!G$2:J$7733,4,FALSE),"----------------------")</f>
        <v>#N/A</v>
      </c>
      <c r="J1128" s="74" t="str">
        <f>IF(COUNTIF(lernitaj!B$2:B$7733,G1128),"","• Lernu")</f>
        <v/>
      </c>
      <c r="K1128" s="12" t="str">
        <f>IF(COUNTIF(Pover!F$2:F$7733,N1128),VLOOKUP(N1128,Pover!F$2:G$7733,2,FALSE),"---")</f>
        <v>---</v>
      </c>
      <c r="M1128" s="13">
        <f t="shared" si="52"/>
        <v>0</v>
      </c>
      <c r="N1128" s="23" t="e">
        <f t="shared" si="53"/>
        <v>#VALUE!</v>
      </c>
    </row>
    <row r="1129" spans="1:14" x14ac:dyDescent="0.25">
      <c r="A1129" s="2"/>
      <c r="B1129" s="66"/>
      <c r="C1129" s="21"/>
      <c r="D1129" s="35"/>
      <c r="E1129" s="68"/>
      <c r="F1129" s="1"/>
      <c r="G1129" s="8" t="str">
        <f t="shared" si="51"/>
        <v/>
      </c>
      <c r="H1129" s="16" t="e">
        <f>IF(COUNTIF(Pover!G$2:G$7733,G1129),VLOOKUP(G1129,Pover!G$2:I$7733,3,FALSE),"----------------------")</f>
        <v>#N/A</v>
      </c>
      <c r="I1129" s="16" t="e">
        <f>IF(COUNTIF(Pover!G$2:G$7733,G1129),VLOOKUP(G1129,Pover!G$2:J$7733,4,FALSE),"----------------------")</f>
        <v>#N/A</v>
      </c>
      <c r="J1129" s="74" t="str">
        <f>IF(COUNTIF(lernitaj!B$2:B$7733,G1129),"","• Lernu")</f>
        <v/>
      </c>
      <c r="K1129" s="12" t="str">
        <f>IF(COUNTIF(Pover!F$2:F$7733,N1129),VLOOKUP(N1129,Pover!F$2:G$7733,2,FALSE),"---")</f>
        <v>---</v>
      </c>
      <c r="M1129" s="13">
        <f t="shared" si="52"/>
        <v>0</v>
      </c>
      <c r="N1129" s="23" t="e">
        <f t="shared" si="53"/>
        <v>#VALUE!</v>
      </c>
    </row>
    <row r="1130" spans="1:14" x14ac:dyDescent="0.25">
      <c r="A1130" s="2"/>
      <c r="B1130" s="66"/>
      <c r="C1130" s="21"/>
      <c r="D1130" s="35"/>
      <c r="E1130" s="68"/>
      <c r="F1130" s="1"/>
      <c r="G1130" s="8" t="str">
        <f t="shared" si="51"/>
        <v/>
      </c>
      <c r="H1130" s="16" t="e">
        <f>IF(COUNTIF(Pover!G$2:G$7733,G1130),VLOOKUP(G1130,Pover!G$2:I$7733,3,FALSE),"----------------------")</f>
        <v>#N/A</v>
      </c>
      <c r="I1130" s="16" t="e">
        <f>IF(COUNTIF(Pover!G$2:G$7733,G1130),VLOOKUP(G1130,Pover!G$2:J$7733,4,FALSE),"----------------------")</f>
        <v>#N/A</v>
      </c>
      <c r="J1130" s="74" t="str">
        <f>IF(COUNTIF(lernitaj!B$2:B$7733,G1130),"","• Lernu")</f>
        <v/>
      </c>
      <c r="K1130" s="12" t="str">
        <f>IF(COUNTIF(Pover!F$2:F$7733,N1130),VLOOKUP(N1130,Pover!F$2:G$7733,2,FALSE),"---")</f>
        <v>---</v>
      </c>
      <c r="M1130" s="13">
        <f t="shared" si="52"/>
        <v>0</v>
      </c>
      <c r="N1130" s="23" t="e">
        <f t="shared" si="53"/>
        <v>#VALUE!</v>
      </c>
    </row>
    <row r="1131" spans="1:14" x14ac:dyDescent="0.25">
      <c r="A1131" s="2"/>
      <c r="B1131" s="66"/>
      <c r="C1131" s="21"/>
      <c r="D1131" s="35"/>
      <c r="E1131" s="68"/>
      <c r="F1131" s="1"/>
      <c r="G1131" s="8" t="str">
        <f t="shared" si="51"/>
        <v/>
      </c>
      <c r="H1131" s="16" t="e">
        <f>IF(COUNTIF(Pover!G$2:G$7733,G1131),VLOOKUP(G1131,Pover!G$2:I$7733,3,FALSE),"----------------------")</f>
        <v>#N/A</v>
      </c>
      <c r="I1131" s="16" t="e">
        <f>IF(COUNTIF(Pover!G$2:G$7733,G1131),VLOOKUP(G1131,Pover!G$2:J$7733,4,FALSE),"----------------------")</f>
        <v>#N/A</v>
      </c>
      <c r="J1131" s="74" t="str">
        <f>IF(COUNTIF(lernitaj!B$2:B$7733,G1131),"","• Lernu")</f>
        <v/>
      </c>
      <c r="K1131" s="12" t="str">
        <f>IF(COUNTIF(Pover!F$2:F$7733,N1131),VLOOKUP(N1131,Pover!F$2:G$7733,2,FALSE),"---")</f>
        <v>---</v>
      </c>
      <c r="M1131" s="13">
        <f t="shared" si="52"/>
        <v>0</v>
      </c>
      <c r="N1131" s="23" t="e">
        <f t="shared" si="53"/>
        <v>#VALUE!</v>
      </c>
    </row>
    <row r="1132" spans="1:14" x14ac:dyDescent="0.25">
      <c r="A1132" s="2"/>
      <c r="B1132" s="66"/>
      <c r="C1132" s="21"/>
      <c r="D1132" s="35"/>
      <c r="E1132" s="68"/>
      <c r="F1132" s="1"/>
      <c r="G1132" s="8" t="str">
        <f t="shared" si="51"/>
        <v/>
      </c>
      <c r="H1132" s="16" t="e">
        <f>IF(COUNTIF(Pover!G$2:G$7733,G1132),VLOOKUP(G1132,Pover!G$2:I$7733,3,FALSE),"----------------------")</f>
        <v>#N/A</v>
      </c>
      <c r="I1132" s="16" t="e">
        <f>IF(COUNTIF(Pover!G$2:G$7733,G1132),VLOOKUP(G1132,Pover!G$2:J$7733,4,FALSE),"----------------------")</f>
        <v>#N/A</v>
      </c>
      <c r="J1132" s="74" t="str">
        <f>IF(COUNTIF(lernitaj!B$2:B$7733,G1132),"","• Lernu")</f>
        <v/>
      </c>
      <c r="K1132" s="12" t="str">
        <f>IF(COUNTIF(Pover!F$2:F$7733,N1132),VLOOKUP(N1132,Pover!F$2:G$7733,2,FALSE),"---")</f>
        <v>---</v>
      </c>
      <c r="M1132" s="13">
        <f t="shared" si="52"/>
        <v>0</v>
      </c>
      <c r="N1132" s="23" t="e">
        <f t="shared" si="53"/>
        <v>#VALUE!</v>
      </c>
    </row>
    <row r="1133" spans="1:14" x14ac:dyDescent="0.25">
      <c r="A1133" s="2"/>
      <c r="B1133" s="66"/>
      <c r="C1133" s="21"/>
      <c r="D1133" s="35"/>
      <c r="E1133" s="68"/>
      <c r="F1133" s="1"/>
      <c r="G1133" s="8" t="str">
        <f t="shared" ref="G1133:G1196" si="54">SUBSTITUTE(SUBSTITUTE(SUBSTITUTE(SUBSTITUTE(SUBSTITUTE(SUBSTITUTE(D1133,"ux","ŭ"),"sx","ŝ"),"gx","ĝ"),"hx","ĥ"),"jx","ĵ"),"cx","ĉ")</f>
        <v/>
      </c>
      <c r="H1133" s="16" t="e">
        <f>IF(COUNTIF(Pover!G$2:G$7733,G1133),VLOOKUP(G1133,Pover!G$2:I$7733,3,FALSE),"----------------------")</f>
        <v>#N/A</v>
      </c>
      <c r="I1133" s="16" t="e">
        <f>IF(COUNTIF(Pover!G$2:G$7733,G1133),VLOOKUP(G1133,Pover!G$2:J$7733,4,FALSE),"----------------------")</f>
        <v>#N/A</v>
      </c>
      <c r="J1133" s="74" t="str">
        <f>IF(COUNTIF(lernitaj!B$2:B$7733,G1133),"","• Lernu")</f>
        <v/>
      </c>
      <c r="K1133" s="12" t="str">
        <f>IF(COUNTIF(Pover!F$2:F$7733,N1133),VLOOKUP(N1133,Pover!F$2:G$7733,2,FALSE),"---")</f>
        <v>---</v>
      </c>
      <c r="M1133" s="13">
        <f t="shared" si="52"/>
        <v>0</v>
      </c>
      <c r="N1133" s="23" t="e">
        <f t="shared" si="53"/>
        <v>#VALUE!</v>
      </c>
    </row>
    <row r="1134" spans="1:14" x14ac:dyDescent="0.25">
      <c r="A1134" s="2"/>
      <c r="B1134" s="66"/>
      <c r="C1134" s="21"/>
      <c r="D1134" s="35"/>
      <c r="E1134" s="68"/>
      <c r="F1134" s="1"/>
      <c r="G1134" s="8" t="str">
        <f t="shared" si="54"/>
        <v/>
      </c>
      <c r="H1134" s="16" t="e">
        <f>IF(COUNTIF(Pover!G$2:G$7733,G1134),VLOOKUP(G1134,Pover!G$2:I$7733,3,FALSE),"----------------------")</f>
        <v>#N/A</v>
      </c>
      <c r="I1134" s="16" t="e">
        <f>IF(COUNTIF(Pover!G$2:G$7733,G1134),VLOOKUP(G1134,Pover!G$2:J$7733,4,FALSE),"----------------------")</f>
        <v>#N/A</v>
      </c>
      <c r="J1134" s="74" t="str">
        <f>IF(COUNTIF(lernitaj!B$2:B$7733,G1134),"","• Lernu")</f>
        <v/>
      </c>
      <c r="K1134" s="12" t="str">
        <f>IF(COUNTIF(Pover!F$2:F$7733,N1134),VLOOKUP(N1134,Pover!F$2:G$7733,2,FALSE),"---")</f>
        <v>---</v>
      </c>
      <c r="M1134" s="13">
        <f t="shared" si="52"/>
        <v>0</v>
      </c>
      <c r="N1134" s="23" t="e">
        <f t="shared" si="53"/>
        <v>#VALUE!</v>
      </c>
    </row>
    <row r="1135" spans="1:14" x14ac:dyDescent="0.25">
      <c r="A1135" s="2"/>
      <c r="B1135" s="66"/>
      <c r="C1135" s="21"/>
      <c r="D1135" s="35"/>
      <c r="E1135" s="68"/>
      <c r="F1135" s="1"/>
      <c r="G1135" s="8" t="str">
        <f t="shared" si="54"/>
        <v/>
      </c>
      <c r="H1135" s="16" t="e">
        <f>IF(COUNTIF(Pover!G$2:G$7733,G1135),VLOOKUP(G1135,Pover!G$2:I$7733,3,FALSE),"----------------------")</f>
        <v>#N/A</v>
      </c>
      <c r="I1135" s="16" t="e">
        <f>IF(COUNTIF(Pover!G$2:G$7733,G1135),VLOOKUP(G1135,Pover!G$2:J$7733,4,FALSE),"----------------------")</f>
        <v>#N/A</v>
      </c>
      <c r="J1135" s="74" t="str">
        <f>IF(COUNTIF(lernitaj!B$2:B$7733,G1135),"","• Lernu")</f>
        <v/>
      </c>
      <c r="K1135" s="12" t="str">
        <f>IF(COUNTIF(Pover!F$2:F$7733,N1135),VLOOKUP(N1135,Pover!F$2:G$7733,2,FALSE),"---")</f>
        <v>---</v>
      </c>
      <c r="M1135" s="13">
        <f t="shared" si="52"/>
        <v>0</v>
      </c>
      <c r="N1135" s="23" t="e">
        <f t="shared" si="53"/>
        <v>#VALUE!</v>
      </c>
    </row>
    <row r="1136" spans="1:14" x14ac:dyDescent="0.25">
      <c r="A1136" s="2"/>
      <c r="B1136" s="66"/>
      <c r="C1136" s="21"/>
      <c r="D1136" s="35"/>
      <c r="E1136" s="68"/>
      <c r="F1136" s="1"/>
      <c r="G1136" s="8" t="str">
        <f t="shared" si="54"/>
        <v/>
      </c>
      <c r="H1136" s="16" t="e">
        <f>IF(COUNTIF(Pover!G$2:G$7733,G1136),VLOOKUP(G1136,Pover!G$2:I$7733,3,FALSE),"----------------------")</f>
        <v>#N/A</v>
      </c>
      <c r="I1136" s="16" t="e">
        <f>IF(COUNTIF(Pover!G$2:G$7733,G1136),VLOOKUP(G1136,Pover!G$2:J$7733,4,FALSE),"----------------------")</f>
        <v>#N/A</v>
      </c>
      <c r="J1136" s="74" t="str">
        <f>IF(COUNTIF(lernitaj!B$2:B$7733,G1136),"","• Lernu")</f>
        <v/>
      </c>
      <c r="K1136" s="12" t="str">
        <f>IF(COUNTIF(Pover!F$2:F$7733,N1136),VLOOKUP(N1136,Pover!F$2:G$7733,2,FALSE),"---")</f>
        <v>---</v>
      </c>
      <c r="M1136" s="13">
        <f t="shared" si="52"/>
        <v>0</v>
      </c>
      <c r="N1136" s="23" t="e">
        <f t="shared" si="53"/>
        <v>#VALUE!</v>
      </c>
    </row>
    <row r="1137" spans="1:14" x14ac:dyDescent="0.25">
      <c r="A1137" s="2"/>
      <c r="B1137" s="66"/>
      <c r="C1137" s="21"/>
      <c r="D1137" s="35"/>
      <c r="E1137" s="68"/>
      <c r="F1137" s="1"/>
      <c r="G1137" s="8" t="str">
        <f t="shared" si="54"/>
        <v/>
      </c>
      <c r="H1137" s="16" t="e">
        <f>IF(COUNTIF(Pover!G$2:G$7733,G1137),VLOOKUP(G1137,Pover!G$2:I$7733,3,FALSE),"----------------------")</f>
        <v>#N/A</v>
      </c>
      <c r="I1137" s="16" t="e">
        <f>IF(COUNTIF(Pover!G$2:G$7733,G1137),VLOOKUP(G1137,Pover!G$2:J$7733,4,FALSE),"----------------------")</f>
        <v>#N/A</v>
      </c>
      <c r="J1137" s="74" t="str">
        <f>IF(COUNTIF(lernitaj!B$2:B$7733,G1137),"","• Lernu")</f>
        <v/>
      </c>
      <c r="K1137" s="12" t="str">
        <f>IF(COUNTIF(Pover!F$2:F$7733,N1137),VLOOKUP(N1137,Pover!F$2:G$7733,2,FALSE),"---")</f>
        <v>---</v>
      </c>
      <c r="M1137" s="13">
        <f t="shared" si="52"/>
        <v>0</v>
      </c>
      <c r="N1137" s="23" t="e">
        <f t="shared" si="53"/>
        <v>#VALUE!</v>
      </c>
    </row>
    <row r="1138" spans="1:14" x14ac:dyDescent="0.25">
      <c r="A1138" s="2"/>
      <c r="B1138" s="66"/>
      <c r="C1138" s="21"/>
      <c r="D1138" s="35"/>
      <c r="E1138" s="68"/>
      <c r="F1138" s="1"/>
      <c r="G1138" s="8" t="str">
        <f t="shared" si="54"/>
        <v/>
      </c>
      <c r="H1138" s="16" t="e">
        <f>IF(COUNTIF(Pover!G$2:G$7733,G1138),VLOOKUP(G1138,Pover!G$2:I$7733,3,FALSE),"----------------------")</f>
        <v>#N/A</v>
      </c>
      <c r="I1138" s="16" t="e">
        <f>IF(COUNTIF(Pover!G$2:G$7733,G1138),VLOOKUP(G1138,Pover!G$2:J$7733,4,FALSE),"----------------------")</f>
        <v>#N/A</v>
      </c>
      <c r="J1138" s="74" t="str">
        <f>IF(COUNTIF(lernitaj!B$2:B$7733,G1138),"","• Lernu")</f>
        <v/>
      </c>
      <c r="K1138" s="12" t="str">
        <f>IF(COUNTIF(Pover!F$2:F$7733,N1138),VLOOKUP(N1138,Pover!F$2:G$7733,2,FALSE),"---")</f>
        <v>---</v>
      </c>
      <c r="M1138" s="13">
        <f t="shared" si="52"/>
        <v>0</v>
      </c>
      <c r="N1138" s="23" t="e">
        <f t="shared" si="53"/>
        <v>#VALUE!</v>
      </c>
    </row>
    <row r="1139" spans="1:14" x14ac:dyDescent="0.25">
      <c r="A1139" s="2"/>
      <c r="B1139" s="66"/>
      <c r="C1139" s="21"/>
      <c r="D1139" s="35"/>
      <c r="E1139" s="68"/>
      <c r="F1139" s="1"/>
      <c r="G1139" s="8" t="str">
        <f t="shared" si="54"/>
        <v/>
      </c>
      <c r="H1139" s="16" t="e">
        <f>IF(COUNTIF(Pover!G$2:G$7733,G1139),VLOOKUP(G1139,Pover!G$2:I$7733,3,FALSE),"----------------------")</f>
        <v>#N/A</v>
      </c>
      <c r="I1139" s="16" t="e">
        <f>IF(COUNTIF(Pover!G$2:G$7733,G1139),VLOOKUP(G1139,Pover!G$2:J$7733,4,FALSE),"----------------------")</f>
        <v>#N/A</v>
      </c>
      <c r="J1139" s="74" t="str">
        <f>IF(COUNTIF(lernitaj!B$2:B$7733,G1139),"","• Lernu")</f>
        <v/>
      </c>
      <c r="K1139" s="12" t="str">
        <f>IF(COUNTIF(Pover!F$2:F$7733,N1139),VLOOKUP(N1139,Pover!F$2:G$7733,2,FALSE),"---")</f>
        <v>---</v>
      </c>
      <c r="M1139" s="13">
        <f t="shared" si="52"/>
        <v>0</v>
      </c>
      <c r="N1139" s="23" t="e">
        <f t="shared" si="53"/>
        <v>#VALUE!</v>
      </c>
    </row>
    <row r="1140" spans="1:14" x14ac:dyDescent="0.25">
      <c r="A1140" s="2"/>
      <c r="B1140" s="66"/>
      <c r="C1140" s="21"/>
      <c r="D1140" s="35"/>
      <c r="E1140" s="68"/>
      <c r="F1140" s="1"/>
      <c r="G1140" s="8" t="str">
        <f t="shared" si="54"/>
        <v/>
      </c>
      <c r="H1140" s="16" t="e">
        <f>IF(COUNTIF(Pover!G$2:G$7733,G1140),VLOOKUP(G1140,Pover!G$2:I$7733,3,FALSE),"----------------------")</f>
        <v>#N/A</v>
      </c>
      <c r="I1140" s="16" t="e">
        <f>IF(COUNTIF(Pover!G$2:G$7733,G1140),VLOOKUP(G1140,Pover!G$2:J$7733,4,FALSE),"----------------------")</f>
        <v>#N/A</v>
      </c>
      <c r="J1140" s="74" t="str">
        <f>IF(COUNTIF(lernitaj!B$2:B$7733,G1140),"","• Lernu")</f>
        <v/>
      </c>
      <c r="K1140" s="12" t="str">
        <f>IF(COUNTIF(Pover!F$2:F$7733,N1140),VLOOKUP(N1140,Pover!F$2:G$7733,2,FALSE),"---")</f>
        <v>---</v>
      </c>
      <c r="M1140" s="13">
        <f t="shared" si="52"/>
        <v>0</v>
      </c>
      <c r="N1140" s="23" t="e">
        <f t="shared" si="53"/>
        <v>#VALUE!</v>
      </c>
    </row>
    <row r="1141" spans="1:14" x14ac:dyDescent="0.25">
      <c r="A1141" s="2"/>
      <c r="B1141" s="66"/>
      <c r="C1141" s="21"/>
      <c r="D1141" s="35"/>
      <c r="E1141" s="68"/>
      <c r="F1141" s="1"/>
      <c r="G1141" s="8" t="str">
        <f t="shared" si="54"/>
        <v/>
      </c>
      <c r="H1141" s="16" t="e">
        <f>IF(COUNTIF(Pover!G$2:G$7733,G1141),VLOOKUP(G1141,Pover!G$2:I$7733,3,FALSE),"----------------------")</f>
        <v>#N/A</v>
      </c>
      <c r="I1141" s="16" t="e">
        <f>IF(COUNTIF(Pover!G$2:G$7733,G1141),VLOOKUP(G1141,Pover!G$2:J$7733,4,FALSE),"----------------------")</f>
        <v>#N/A</v>
      </c>
      <c r="J1141" s="74" t="str">
        <f>IF(COUNTIF(lernitaj!B$2:B$7733,G1141),"","• Lernu")</f>
        <v/>
      </c>
      <c r="K1141" s="12" t="str">
        <f>IF(COUNTIF(Pover!F$2:F$7733,N1141),VLOOKUP(N1141,Pover!F$2:G$7733,2,FALSE),"---")</f>
        <v>---</v>
      </c>
      <c r="M1141" s="13">
        <f t="shared" si="52"/>
        <v>0</v>
      </c>
      <c r="N1141" s="23" t="e">
        <f t="shared" si="53"/>
        <v>#VALUE!</v>
      </c>
    </row>
    <row r="1142" spans="1:14" x14ac:dyDescent="0.25">
      <c r="A1142" s="2"/>
      <c r="B1142" s="66"/>
      <c r="C1142" s="21"/>
      <c r="D1142" s="35"/>
      <c r="E1142" s="68"/>
      <c r="F1142" s="1"/>
      <c r="G1142" s="8" t="str">
        <f t="shared" si="54"/>
        <v/>
      </c>
      <c r="H1142" s="16" t="e">
        <f>IF(COUNTIF(Pover!G$2:G$7733,G1142),VLOOKUP(G1142,Pover!G$2:I$7733,3,FALSE),"----------------------")</f>
        <v>#N/A</v>
      </c>
      <c r="I1142" s="16" t="e">
        <f>IF(COUNTIF(Pover!G$2:G$7733,G1142),VLOOKUP(G1142,Pover!G$2:J$7733,4,FALSE),"----------------------")</f>
        <v>#N/A</v>
      </c>
      <c r="J1142" s="74" t="str">
        <f>IF(COUNTIF(lernitaj!B$2:B$7733,G1142),"","• Lernu")</f>
        <v/>
      </c>
      <c r="K1142" s="12" t="str">
        <f>IF(COUNTIF(Pover!F$2:F$7733,N1142),VLOOKUP(N1142,Pover!F$2:G$7733,2,FALSE),"---")</f>
        <v>---</v>
      </c>
      <c r="M1142" s="13">
        <f t="shared" si="52"/>
        <v>0</v>
      </c>
      <c r="N1142" s="23" t="e">
        <f t="shared" si="53"/>
        <v>#VALUE!</v>
      </c>
    </row>
    <row r="1143" spans="1:14" x14ac:dyDescent="0.25">
      <c r="A1143" s="2"/>
      <c r="B1143" s="66"/>
      <c r="C1143" s="21"/>
      <c r="D1143" s="35"/>
      <c r="E1143" s="68"/>
      <c r="F1143" s="1"/>
      <c r="G1143" s="8" t="str">
        <f t="shared" si="54"/>
        <v/>
      </c>
      <c r="H1143" s="16" t="e">
        <f>IF(COUNTIF(Pover!G$2:G$7733,G1143),VLOOKUP(G1143,Pover!G$2:I$7733,3,FALSE),"----------------------")</f>
        <v>#N/A</v>
      </c>
      <c r="I1143" s="16" t="e">
        <f>IF(COUNTIF(Pover!G$2:G$7733,G1143),VLOOKUP(G1143,Pover!G$2:J$7733,4,FALSE),"----------------------")</f>
        <v>#N/A</v>
      </c>
      <c r="J1143" s="74" t="str">
        <f>IF(COUNTIF(lernitaj!B$2:B$7733,G1143),"","• Lernu")</f>
        <v/>
      </c>
      <c r="K1143" s="12" t="str">
        <f>IF(COUNTIF(Pover!F$2:F$7733,N1143),VLOOKUP(N1143,Pover!F$2:G$7733,2,FALSE),"---")</f>
        <v>---</v>
      </c>
      <c r="M1143" s="13">
        <f t="shared" si="52"/>
        <v>0</v>
      </c>
      <c r="N1143" s="23" t="e">
        <f t="shared" si="53"/>
        <v>#VALUE!</v>
      </c>
    </row>
    <row r="1144" spans="1:14" x14ac:dyDescent="0.25">
      <c r="A1144" s="2"/>
      <c r="B1144" s="66"/>
      <c r="C1144" s="21"/>
      <c r="D1144" s="35"/>
      <c r="E1144" s="68"/>
      <c r="F1144" s="1"/>
      <c r="G1144" s="8" t="str">
        <f t="shared" si="54"/>
        <v/>
      </c>
      <c r="H1144" s="16" t="e">
        <f>IF(COUNTIF(Pover!G$2:G$7733,G1144),VLOOKUP(G1144,Pover!G$2:I$7733,3,FALSE),"----------------------")</f>
        <v>#N/A</v>
      </c>
      <c r="I1144" s="16" t="e">
        <f>IF(COUNTIF(Pover!G$2:G$7733,G1144),VLOOKUP(G1144,Pover!G$2:J$7733,4,FALSE),"----------------------")</f>
        <v>#N/A</v>
      </c>
      <c r="J1144" s="74" t="str">
        <f>IF(COUNTIF(lernitaj!B$2:B$7733,G1144),"","• Lernu")</f>
        <v/>
      </c>
      <c r="K1144" s="12" t="str">
        <f>IF(COUNTIF(Pover!F$2:F$7733,N1144),VLOOKUP(N1144,Pover!F$2:G$7733,2,FALSE),"---")</f>
        <v>---</v>
      </c>
      <c r="M1144" s="13">
        <f t="shared" si="52"/>
        <v>0</v>
      </c>
      <c r="N1144" s="23" t="e">
        <f t="shared" si="53"/>
        <v>#VALUE!</v>
      </c>
    </row>
    <row r="1145" spans="1:14" x14ac:dyDescent="0.25">
      <c r="A1145" s="2"/>
      <c r="B1145" s="66"/>
      <c r="C1145" s="21"/>
      <c r="D1145" s="35"/>
      <c r="E1145" s="68"/>
      <c r="F1145" s="1"/>
      <c r="G1145" s="8" t="str">
        <f t="shared" si="54"/>
        <v/>
      </c>
      <c r="H1145" s="16" t="e">
        <f>IF(COUNTIF(Pover!G$2:G$7733,G1145),VLOOKUP(G1145,Pover!G$2:I$7733,3,FALSE),"----------------------")</f>
        <v>#N/A</v>
      </c>
      <c r="I1145" s="16" t="e">
        <f>IF(COUNTIF(Pover!G$2:G$7733,G1145),VLOOKUP(G1145,Pover!G$2:J$7733,4,FALSE),"----------------------")</f>
        <v>#N/A</v>
      </c>
      <c r="J1145" s="74" t="str">
        <f>IF(COUNTIF(lernitaj!B$2:B$7733,G1145),"","• Lernu")</f>
        <v/>
      </c>
      <c r="K1145" s="12" t="str">
        <f>IF(COUNTIF(Pover!F$2:F$7733,N1145),VLOOKUP(N1145,Pover!F$2:G$7733,2,FALSE),"---")</f>
        <v>---</v>
      </c>
      <c r="M1145" s="13">
        <f t="shared" si="52"/>
        <v>0</v>
      </c>
      <c r="N1145" s="23" t="e">
        <f t="shared" si="53"/>
        <v>#VALUE!</v>
      </c>
    </row>
    <row r="1146" spans="1:14" x14ac:dyDescent="0.25">
      <c r="A1146" s="2"/>
      <c r="B1146" s="66"/>
      <c r="C1146" s="21"/>
      <c r="D1146" s="35"/>
      <c r="E1146" s="68"/>
      <c r="F1146" s="1"/>
      <c r="G1146" s="8" t="str">
        <f t="shared" si="54"/>
        <v/>
      </c>
      <c r="H1146" s="16" t="e">
        <f>IF(COUNTIF(Pover!G$2:G$7733,G1146),VLOOKUP(G1146,Pover!G$2:I$7733,3,FALSE),"----------------------")</f>
        <v>#N/A</v>
      </c>
      <c r="I1146" s="16" t="e">
        <f>IF(COUNTIF(Pover!G$2:G$7733,G1146),VLOOKUP(G1146,Pover!G$2:J$7733,4,FALSE),"----------------------")</f>
        <v>#N/A</v>
      </c>
      <c r="J1146" s="74" t="str">
        <f>IF(COUNTIF(lernitaj!B$2:B$7733,G1146),"","• Lernu")</f>
        <v/>
      </c>
      <c r="K1146" s="12" t="str">
        <f>IF(COUNTIF(Pover!F$2:F$7733,N1146),VLOOKUP(N1146,Pover!F$2:G$7733,2,FALSE),"---")</f>
        <v>---</v>
      </c>
      <c r="M1146" s="13">
        <f t="shared" si="52"/>
        <v>0</v>
      </c>
      <c r="N1146" s="23" t="e">
        <f t="shared" si="53"/>
        <v>#VALUE!</v>
      </c>
    </row>
    <row r="1147" spans="1:14" x14ac:dyDescent="0.25">
      <c r="A1147" s="2"/>
      <c r="B1147" s="66"/>
      <c r="C1147" s="21"/>
      <c r="D1147" s="35"/>
      <c r="E1147" s="68"/>
      <c r="F1147" s="1"/>
      <c r="G1147" s="8" t="str">
        <f t="shared" si="54"/>
        <v/>
      </c>
      <c r="H1147" s="16" t="e">
        <f>IF(COUNTIF(Pover!G$2:G$7733,G1147),VLOOKUP(G1147,Pover!G$2:I$7733,3,FALSE),"----------------------")</f>
        <v>#N/A</v>
      </c>
      <c r="I1147" s="16" t="e">
        <f>IF(COUNTIF(Pover!G$2:G$7733,G1147),VLOOKUP(G1147,Pover!G$2:J$7733,4,FALSE),"----------------------")</f>
        <v>#N/A</v>
      </c>
      <c r="J1147" s="74" t="str">
        <f>IF(COUNTIF(lernitaj!B$2:B$7733,G1147),"","• Lernu")</f>
        <v/>
      </c>
      <c r="K1147" s="12" t="str">
        <f>IF(COUNTIF(Pover!F$2:F$7733,N1147),VLOOKUP(N1147,Pover!F$2:G$7733,2,FALSE),"---")</f>
        <v>---</v>
      </c>
      <c r="M1147" s="13">
        <f t="shared" si="52"/>
        <v>0</v>
      </c>
      <c r="N1147" s="23" t="e">
        <f t="shared" si="53"/>
        <v>#VALUE!</v>
      </c>
    </row>
    <row r="1148" spans="1:14" x14ac:dyDescent="0.25">
      <c r="A1148" s="2"/>
      <c r="B1148" s="66"/>
      <c r="C1148" s="21"/>
      <c r="D1148" s="35"/>
      <c r="E1148" s="68"/>
      <c r="F1148" s="1"/>
      <c r="G1148" s="8" t="str">
        <f t="shared" si="54"/>
        <v/>
      </c>
      <c r="H1148" s="16" t="e">
        <f>IF(COUNTIF(Pover!G$2:G$7733,G1148),VLOOKUP(G1148,Pover!G$2:I$7733,3,FALSE),"----------------------")</f>
        <v>#N/A</v>
      </c>
      <c r="I1148" s="16" t="e">
        <f>IF(COUNTIF(Pover!G$2:G$7733,G1148),VLOOKUP(G1148,Pover!G$2:J$7733,4,FALSE),"----------------------")</f>
        <v>#N/A</v>
      </c>
      <c r="J1148" s="74" t="str">
        <f>IF(COUNTIF(lernitaj!B$2:B$7733,G1148),"","• Lernu")</f>
        <v/>
      </c>
      <c r="K1148" s="12" t="str">
        <f>IF(COUNTIF(Pover!F$2:F$7733,N1148),VLOOKUP(N1148,Pover!F$2:G$7733,2,FALSE),"---")</f>
        <v>---</v>
      </c>
      <c r="M1148" s="13">
        <f t="shared" si="52"/>
        <v>0</v>
      </c>
      <c r="N1148" s="23" t="e">
        <f t="shared" si="53"/>
        <v>#VALUE!</v>
      </c>
    </row>
    <row r="1149" spans="1:14" x14ac:dyDescent="0.25">
      <c r="A1149" s="2"/>
      <c r="B1149" s="66"/>
      <c r="C1149" s="21"/>
      <c r="D1149" s="35"/>
      <c r="E1149" s="68"/>
      <c r="F1149" s="1"/>
      <c r="G1149" s="8" t="str">
        <f t="shared" si="54"/>
        <v/>
      </c>
      <c r="H1149" s="16" t="e">
        <f>IF(COUNTIF(Pover!G$2:G$7733,G1149),VLOOKUP(G1149,Pover!G$2:I$7733,3,FALSE),"----------------------")</f>
        <v>#N/A</v>
      </c>
      <c r="I1149" s="16" t="e">
        <f>IF(COUNTIF(Pover!G$2:G$7733,G1149),VLOOKUP(G1149,Pover!G$2:J$7733,4,FALSE),"----------------------")</f>
        <v>#N/A</v>
      </c>
      <c r="J1149" s="74" t="str">
        <f>IF(COUNTIF(lernitaj!B$2:B$7733,G1149),"","• Lernu")</f>
        <v/>
      </c>
      <c r="K1149" s="12" t="str">
        <f>IF(COUNTIF(Pover!F$2:F$7733,N1149),VLOOKUP(N1149,Pover!F$2:G$7733,2,FALSE),"---")</f>
        <v>---</v>
      </c>
      <c r="M1149" s="13">
        <f t="shared" si="52"/>
        <v>0</v>
      </c>
      <c r="N1149" s="23" t="e">
        <f t="shared" si="53"/>
        <v>#VALUE!</v>
      </c>
    </row>
    <row r="1150" spans="1:14" x14ac:dyDescent="0.25">
      <c r="A1150" s="2"/>
      <c r="B1150" s="66"/>
      <c r="C1150" s="21"/>
      <c r="D1150" s="35"/>
      <c r="E1150" s="68"/>
      <c r="F1150" s="1"/>
      <c r="G1150" s="8" t="str">
        <f t="shared" si="54"/>
        <v/>
      </c>
      <c r="H1150" s="16" t="e">
        <f>IF(COUNTIF(Pover!G$2:G$7733,G1150),VLOOKUP(G1150,Pover!G$2:I$7733,3,FALSE),"----------------------")</f>
        <v>#N/A</v>
      </c>
      <c r="I1150" s="16" t="e">
        <f>IF(COUNTIF(Pover!G$2:G$7733,G1150),VLOOKUP(G1150,Pover!G$2:J$7733,4,FALSE),"----------------------")</f>
        <v>#N/A</v>
      </c>
      <c r="J1150" s="74" t="str">
        <f>IF(COUNTIF(lernitaj!B$2:B$7733,G1150),"","• Lernu")</f>
        <v/>
      </c>
      <c r="K1150" s="12" t="str">
        <f>IF(COUNTIF(Pover!F$2:F$7733,N1150),VLOOKUP(N1150,Pover!F$2:G$7733,2,FALSE),"---")</f>
        <v>---</v>
      </c>
      <c r="M1150" s="13">
        <f t="shared" si="52"/>
        <v>0</v>
      </c>
      <c r="N1150" s="23" t="e">
        <f t="shared" si="53"/>
        <v>#VALUE!</v>
      </c>
    </row>
    <row r="1151" spans="1:14" x14ac:dyDescent="0.25">
      <c r="A1151" s="2"/>
      <c r="B1151" s="66"/>
      <c r="C1151" s="21"/>
      <c r="D1151" s="35"/>
      <c r="E1151" s="68"/>
      <c r="F1151" s="1"/>
      <c r="G1151" s="8" t="str">
        <f t="shared" si="54"/>
        <v/>
      </c>
      <c r="H1151" s="16" t="e">
        <f>IF(COUNTIF(Pover!G$2:G$7733,G1151),VLOOKUP(G1151,Pover!G$2:I$7733,3,FALSE),"----------------------")</f>
        <v>#N/A</v>
      </c>
      <c r="I1151" s="16" t="e">
        <f>IF(COUNTIF(Pover!G$2:G$7733,G1151),VLOOKUP(G1151,Pover!G$2:J$7733,4,FALSE),"----------------------")</f>
        <v>#N/A</v>
      </c>
      <c r="J1151" s="74" t="str">
        <f>IF(COUNTIF(lernitaj!B$2:B$7733,G1151),"","• Lernu")</f>
        <v/>
      </c>
      <c r="K1151" s="12" t="str">
        <f>IF(COUNTIF(Pover!F$2:F$7733,N1151),VLOOKUP(N1151,Pover!F$2:G$7733,2,FALSE),"---")</f>
        <v>---</v>
      </c>
      <c r="M1151" s="13">
        <f t="shared" si="52"/>
        <v>0</v>
      </c>
      <c r="N1151" s="23" t="e">
        <f t="shared" si="53"/>
        <v>#VALUE!</v>
      </c>
    </row>
    <row r="1152" spans="1:14" x14ac:dyDescent="0.25">
      <c r="A1152" s="2"/>
      <c r="B1152" s="66"/>
      <c r="C1152" s="21"/>
      <c r="D1152" s="35"/>
      <c r="E1152" s="68"/>
      <c r="F1152" s="1"/>
      <c r="G1152" s="8" t="str">
        <f t="shared" si="54"/>
        <v/>
      </c>
      <c r="H1152" s="16" t="e">
        <f>IF(COUNTIF(Pover!G$2:G$7733,G1152),VLOOKUP(G1152,Pover!G$2:I$7733,3,FALSE),"----------------------")</f>
        <v>#N/A</v>
      </c>
      <c r="I1152" s="16" t="e">
        <f>IF(COUNTIF(Pover!G$2:G$7733,G1152),VLOOKUP(G1152,Pover!G$2:J$7733,4,FALSE),"----------------------")</f>
        <v>#N/A</v>
      </c>
      <c r="J1152" s="74" t="str">
        <f>IF(COUNTIF(lernitaj!B$2:B$7733,G1152),"","• Lernu")</f>
        <v/>
      </c>
      <c r="K1152" s="12" t="str">
        <f>IF(COUNTIF(Pover!F$2:F$7733,N1152),VLOOKUP(N1152,Pover!F$2:G$7733,2,FALSE),"---")</f>
        <v>---</v>
      </c>
      <c r="M1152" s="13">
        <f t="shared" si="52"/>
        <v>0</v>
      </c>
      <c r="N1152" s="23" t="e">
        <f t="shared" si="53"/>
        <v>#VALUE!</v>
      </c>
    </row>
    <row r="1153" spans="1:14" x14ac:dyDescent="0.25">
      <c r="A1153" s="2"/>
      <c r="B1153" s="66"/>
      <c r="C1153" s="21"/>
      <c r="D1153" s="35"/>
      <c r="E1153" s="68"/>
      <c r="F1153" s="1"/>
      <c r="G1153" s="8" t="str">
        <f t="shared" si="54"/>
        <v/>
      </c>
      <c r="H1153" s="16" t="e">
        <f>IF(COUNTIF(Pover!G$2:G$7733,G1153),VLOOKUP(G1153,Pover!G$2:I$7733,3,FALSE),"----------------------")</f>
        <v>#N/A</v>
      </c>
      <c r="I1153" s="16" t="e">
        <f>IF(COUNTIF(Pover!G$2:G$7733,G1153),VLOOKUP(G1153,Pover!G$2:J$7733,4,FALSE),"----------------------")</f>
        <v>#N/A</v>
      </c>
      <c r="J1153" s="74" t="str">
        <f>IF(COUNTIF(lernitaj!B$2:B$7733,G1153),"","• Lernu")</f>
        <v/>
      </c>
      <c r="K1153" s="12" t="str">
        <f>IF(COUNTIF(Pover!F$2:F$7733,N1153),VLOOKUP(N1153,Pover!F$2:G$7733,2,FALSE),"---")</f>
        <v>---</v>
      </c>
      <c r="M1153" s="13">
        <f t="shared" si="52"/>
        <v>0</v>
      </c>
      <c r="N1153" s="23" t="e">
        <f t="shared" si="53"/>
        <v>#VALUE!</v>
      </c>
    </row>
    <row r="1154" spans="1:14" x14ac:dyDescent="0.25">
      <c r="A1154" s="2"/>
      <c r="B1154" s="66"/>
      <c r="C1154" s="21"/>
      <c r="D1154" s="35"/>
      <c r="E1154" s="68"/>
      <c r="F1154" s="1"/>
      <c r="G1154" s="8" t="str">
        <f t="shared" si="54"/>
        <v/>
      </c>
      <c r="H1154" s="16" t="e">
        <f>IF(COUNTIF(Pover!G$2:G$7733,G1154),VLOOKUP(G1154,Pover!G$2:I$7733,3,FALSE),"----------------------")</f>
        <v>#N/A</v>
      </c>
      <c r="I1154" s="16" t="e">
        <f>IF(COUNTIF(Pover!G$2:G$7733,G1154),VLOOKUP(G1154,Pover!G$2:J$7733,4,FALSE),"----------------------")</f>
        <v>#N/A</v>
      </c>
      <c r="J1154" s="74" t="str">
        <f>IF(COUNTIF(lernitaj!B$2:B$7733,G1154),"","• Lernu")</f>
        <v/>
      </c>
      <c r="K1154" s="12" t="str">
        <f>IF(COUNTIF(Pover!F$2:F$7733,N1154),VLOOKUP(N1154,Pover!F$2:G$7733,2,FALSE),"---")</f>
        <v>---</v>
      </c>
      <c r="M1154" s="13">
        <f t="shared" si="52"/>
        <v>0</v>
      </c>
      <c r="N1154" s="23" t="e">
        <f t="shared" si="53"/>
        <v>#VALUE!</v>
      </c>
    </row>
    <row r="1155" spans="1:14" x14ac:dyDescent="0.25">
      <c r="A1155" s="2"/>
      <c r="B1155" s="66"/>
      <c r="C1155" s="21"/>
      <c r="D1155" s="35"/>
      <c r="E1155" s="68"/>
      <c r="F1155" s="1"/>
      <c r="G1155" s="8" t="str">
        <f t="shared" si="54"/>
        <v/>
      </c>
      <c r="H1155" s="16" t="e">
        <f>IF(COUNTIF(Pover!G$2:G$7733,G1155),VLOOKUP(G1155,Pover!G$2:I$7733,3,FALSE),"----------------------")</f>
        <v>#N/A</v>
      </c>
      <c r="I1155" s="16" t="e">
        <f>IF(COUNTIF(Pover!G$2:G$7733,G1155),VLOOKUP(G1155,Pover!G$2:J$7733,4,FALSE),"----------------------")</f>
        <v>#N/A</v>
      </c>
      <c r="J1155" s="74" t="str">
        <f>IF(COUNTIF(lernitaj!B$2:B$7733,G1155),"","• Lernu")</f>
        <v/>
      </c>
      <c r="K1155" s="12" t="str">
        <f>IF(COUNTIF(Pover!F$2:F$7733,N1155),VLOOKUP(N1155,Pover!F$2:G$7733,2,FALSE),"---")</f>
        <v>---</v>
      </c>
      <c r="M1155" s="13">
        <f t="shared" si="52"/>
        <v>0</v>
      </c>
      <c r="N1155" s="23" t="e">
        <f t="shared" si="53"/>
        <v>#VALUE!</v>
      </c>
    </row>
    <row r="1156" spans="1:14" x14ac:dyDescent="0.25">
      <c r="A1156" s="2"/>
      <c r="B1156" s="66"/>
      <c r="C1156" s="21"/>
      <c r="D1156" s="35"/>
      <c r="E1156" s="68"/>
      <c r="F1156" s="1"/>
      <c r="G1156" s="8" t="str">
        <f t="shared" si="54"/>
        <v/>
      </c>
      <c r="H1156" s="16" t="e">
        <f>IF(COUNTIF(Pover!G$2:G$7733,G1156),VLOOKUP(G1156,Pover!G$2:I$7733,3,FALSE),"----------------------")</f>
        <v>#N/A</v>
      </c>
      <c r="I1156" s="16" t="e">
        <f>IF(COUNTIF(Pover!G$2:G$7733,G1156),VLOOKUP(G1156,Pover!G$2:J$7733,4,FALSE),"----------------------")</f>
        <v>#N/A</v>
      </c>
      <c r="J1156" s="74" t="str">
        <f>IF(COUNTIF(lernitaj!B$2:B$7733,G1156),"","• Lernu")</f>
        <v/>
      </c>
      <c r="K1156" s="12" t="str">
        <f>IF(COUNTIF(Pover!F$2:F$7733,N1156),VLOOKUP(N1156,Pover!F$2:G$7733,2,FALSE),"---")</f>
        <v>---</v>
      </c>
      <c r="M1156" s="13">
        <f t="shared" ref="M1156:M1219" si="55">LEN(G1156)</f>
        <v>0</v>
      </c>
      <c r="N1156" s="23" t="e">
        <f t="shared" ref="N1156:N1219" si="56">LEFT(G1156,M1156-1)</f>
        <v>#VALUE!</v>
      </c>
    </row>
    <row r="1157" spans="1:14" x14ac:dyDescent="0.25">
      <c r="A1157" s="2"/>
      <c r="B1157" s="66"/>
      <c r="C1157" s="21"/>
      <c r="D1157" s="35"/>
      <c r="E1157" s="68"/>
      <c r="F1157" s="1"/>
      <c r="G1157" s="8" t="str">
        <f t="shared" si="54"/>
        <v/>
      </c>
      <c r="H1157" s="16" t="e">
        <f>IF(COUNTIF(Pover!G$2:G$7733,G1157),VLOOKUP(G1157,Pover!G$2:I$7733,3,FALSE),"----------------------")</f>
        <v>#N/A</v>
      </c>
      <c r="I1157" s="16" t="e">
        <f>IF(COUNTIF(Pover!G$2:G$7733,G1157),VLOOKUP(G1157,Pover!G$2:J$7733,4,FALSE),"----------------------")</f>
        <v>#N/A</v>
      </c>
      <c r="J1157" s="74" t="str">
        <f>IF(COUNTIF(lernitaj!B$2:B$7733,G1157),"","• Lernu")</f>
        <v/>
      </c>
      <c r="K1157" s="12" t="str">
        <f>IF(COUNTIF(Pover!F$2:F$7733,N1157),VLOOKUP(N1157,Pover!F$2:G$7733,2,FALSE),"---")</f>
        <v>---</v>
      </c>
      <c r="M1157" s="13">
        <f t="shared" si="55"/>
        <v>0</v>
      </c>
      <c r="N1157" s="23" t="e">
        <f t="shared" si="56"/>
        <v>#VALUE!</v>
      </c>
    </row>
    <row r="1158" spans="1:14" x14ac:dyDescent="0.25">
      <c r="A1158" s="2"/>
      <c r="B1158" s="66"/>
      <c r="C1158" s="21"/>
      <c r="D1158" s="35"/>
      <c r="E1158" s="68"/>
      <c r="F1158" s="1"/>
      <c r="G1158" s="8" t="str">
        <f t="shared" si="54"/>
        <v/>
      </c>
      <c r="H1158" s="16" t="e">
        <f>IF(COUNTIF(Pover!G$2:G$7733,G1158),VLOOKUP(G1158,Pover!G$2:I$7733,3,FALSE),"----------------------")</f>
        <v>#N/A</v>
      </c>
      <c r="I1158" s="16" t="e">
        <f>IF(COUNTIF(Pover!G$2:G$7733,G1158),VLOOKUP(G1158,Pover!G$2:J$7733,4,FALSE),"----------------------")</f>
        <v>#N/A</v>
      </c>
      <c r="J1158" s="74" t="str">
        <f>IF(COUNTIF(lernitaj!B$2:B$7733,G1158),"","• Lernu")</f>
        <v/>
      </c>
      <c r="K1158" s="12" t="str">
        <f>IF(COUNTIF(Pover!F$2:F$7733,N1158),VLOOKUP(N1158,Pover!F$2:G$7733,2,FALSE),"---")</f>
        <v>---</v>
      </c>
      <c r="M1158" s="13">
        <f t="shared" si="55"/>
        <v>0</v>
      </c>
      <c r="N1158" s="23" t="e">
        <f t="shared" si="56"/>
        <v>#VALUE!</v>
      </c>
    </row>
    <row r="1159" spans="1:14" x14ac:dyDescent="0.25">
      <c r="A1159" s="2"/>
      <c r="B1159" s="66"/>
      <c r="C1159" s="21"/>
      <c r="D1159" s="35"/>
      <c r="E1159" s="68"/>
      <c r="F1159" s="1"/>
      <c r="G1159" s="8" t="str">
        <f t="shared" si="54"/>
        <v/>
      </c>
      <c r="H1159" s="16" t="e">
        <f>IF(COUNTIF(Pover!G$2:G$7733,G1159),VLOOKUP(G1159,Pover!G$2:I$7733,3,FALSE),"----------------------")</f>
        <v>#N/A</v>
      </c>
      <c r="I1159" s="16" t="e">
        <f>IF(COUNTIF(Pover!G$2:G$7733,G1159),VLOOKUP(G1159,Pover!G$2:J$7733,4,FALSE),"----------------------")</f>
        <v>#N/A</v>
      </c>
      <c r="J1159" s="74" t="str">
        <f>IF(COUNTIF(lernitaj!B$2:B$7733,G1159),"","• Lernu")</f>
        <v/>
      </c>
      <c r="K1159" s="12" t="str">
        <f>IF(COUNTIF(Pover!F$2:F$7733,N1159),VLOOKUP(N1159,Pover!F$2:G$7733,2,FALSE),"---")</f>
        <v>---</v>
      </c>
      <c r="M1159" s="13">
        <f t="shared" si="55"/>
        <v>0</v>
      </c>
      <c r="N1159" s="23" t="e">
        <f t="shared" si="56"/>
        <v>#VALUE!</v>
      </c>
    </row>
    <row r="1160" spans="1:14" x14ac:dyDescent="0.25">
      <c r="A1160" s="2"/>
      <c r="B1160" s="66"/>
      <c r="C1160" s="21"/>
      <c r="D1160" s="35"/>
      <c r="E1160" s="68"/>
      <c r="F1160" s="1"/>
      <c r="G1160" s="8" t="str">
        <f t="shared" si="54"/>
        <v/>
      </c>
      <c r="H1160" s="16" t="e">
        <f>IF(COUNTIF(Pover!G$2:G$7733,G1160),VLOOKUP(G1160,Pover!G$2:I$7733,3,FALSE),"----------------------")</f>
        <v>#N/A</v>
      </c>
      <c r="I1160" s="16" t="e">
        <f>IF(COUNTIF(Pover!G$2:G$7733,G1160),VLOOKUP(G1160,Pover!G$2:J$7733,4,FALSE),"----------------------")</f>
        <v>#N/A</v>
      </c>
      <c r="J1160" s="74" t="str">
        <f>IF(COUNTIF(lernitaj!B$2:B$7733,G1160),"","• Lernu")</f>
        <v/>
      </c>
      <c r="K1160" s="12" t="str">
        <f>IF(COUNTIF(Pover!F$2:F$7733,N1160),VLOOKUP(N1160,Pover!F$2:G$7733,2,FALSE),"---")</f>
        <v>---</v>
      </c>
      <c r="M1160" s="13">
        <f t="shared" si="55"/>
        <v>0</v>
      </c>
      <c r="N1160" s="23" t="e">
        <f t="shared" si="56"/>
        <v>#VALUE!</v>
      </c>
    </row>
    <row r="1161" spans="1:14" x14ac:dyDescent="0.25">
      <c r="A1161" s="2"/>
      <c r="B1161" s="66"/>
      <c r="C1161" s="21"/>
      <c r="D1161" s="35"/>
      <c r="E1161" s="68"/>
      <c r="F1161" s="1"/>
      <c r="G1161" s="8" t="str">
        <f t="shared" si="54"/>
        <v/>
      </c>
      <c r="H1161" s="16" t="e">
        <f>IF(COUNTIF(Pover!G$2:G$7733,G1161),VLOOKUP(G1161,Pover!G$2:I$7733,3,FALSE),"----------------------")</f>
        <v>#N/A</v>
      </c>
      <c r="I1161" s="16" t="e">
        <f>IF(COUNTIF(Pover!G$2:G$7733,G1161),VLOOKUP(G1161,Pover!G$2:J$7733,4,FALSE),"----------------------")</f>
        <v>#N/A</v>
      </c>
      <c r="J1161" s="74" t="str">
        <f>IF(COUNTIF(lernitaj!B$2:B$7733,G1161),"","• Lernu")</f>
        <v/>
      </c>
      <c r="K1161" s="12" t="str">
        <f>IF(COUNTIF(Pover!F$2:F$7733,N1161),VLOOKUP(N1161,Pover!F$2:G$7733,2,FALSE),"---")</f>
        <v>---</v>
      </c>
      <c r="M1161" s="13">
        <f t="shared" si="55"/>
        <v>0</v>
      </c>
      <c r="N1161" s="23" t="e">
        <f t="shared" si="56"/>
        <v>#VALUE!</v>
      </c>
    </row>
    <row r="1162" spans="1:14" x14ac:dyDescent="0.25">
      <c r="A1162" s="2"/>
      <c r="B1162" s="66"/>
      <c r="C1162" s="21"/>
      <c r="D1162" s="35"/>
      <c r="E1162" s="68"/>
      <c r="F1162" s="1"/>
      <c r="G1162" s="8" t="str">
        <f t="shared" si="54"/>
        <v/>
      </c>
      <c r="H1162" s="16" t="e">
        <f>IF(COUNTIF(Pover!G$2:G$7733,G1162),VLOOKUP(G1162,Pover!G$2:I$7733,3,FALSE),"----------------------")</f>
        <v>#N/A</v>
      </c>
      <c r="I1162" s="16" t="e">
        <f>IF(COUNTIF(Pover!G$2:G$7733,G1162),VLOOKUP(G1162,Pover!G$2:J$7733,4,FALSE),"----------------------")</f>
        <v>#N/A</v>
      </c>
      <c r="J1162" s="74" t="str">
        <f>IF(COUNTIF(lernitaj!B$2:B$7733,G1162),"","• Lernu")</f>
        <v/>
      </c>
      <c r="K1162" s="12" t="str">
        <f>IF(COUNTIF(Pover!F$2:F$7733,N1162),VLOOKUP(N1162,Pover!F$2:G$7733,2,FALSE),"---")</f>
        <v>---</v>
      </c>
      <c r="M1162" s="13">
        <f t="shared" si="55"/>
        <v>0</v>
      </c>
      <c r="N1162" s="23" t="e">
        <f t="shared" si="56"/>
        <v>#VALUE!</v>
      </c>
    </row>
    <row r="1163" spans="1:14" x14ac:dyDescent="0.25">
      <c r="A1163" s="2"/>
      <c r="B1163" s="66"/>
      <c r="C1163" s="21"/>
      <c r="D1163" s="35"/>
      <c r="E1163" s="68"/>
      <c r="F1163" s="1"/>
      <c r="G1163" s="8" t="str">
        <f t="shared" si="54"/>
        <v/>
      </c>
      <c r="H1163" s="16" t="e">
        <f>IF(COUNTIF(Pover!G$2:G$7733,G1163),VLOOKUP(G1163,Pover!G$2:I$7733,3,FALSE),"----------------------")</f>
        <v>#N/A</v>
      </c>
      <c r="I1163" s="16" t="e">
        <f>IF(COUNTIF(Pover!G$2:G$7733,G1163),VLOOKUP(G1163,Pover!G$2:J$7733,4,FALSE),"----------------------")</f>
        <v>#N/A</v>
      </c>
      <c r="J1163" s="74" t="str">
        <f>IF(COUNTIF(lernitaj!B$2:B$7733,G1163),"","• Lernu")</f>
        <v/>
      </c>
      <c r="K1163" s="12" t="str">
        <f>IF(COUNTIF(Pover!F$2:F$7733,N1163),VLOOKUP(N1163,Pover!F$2:G$7733,2,FALSE),"---")</f>
        <v>---</v>
      </c>
      <c r="M1163" s="13">
        <f t="shared" si="55"/>
        <v>0</v>
      </c>
      <c r="N1163" s="23" t="e">
        <f t="shared" si="56"/>
        <v>#VALUE!</v>
      </c>
    </row>
    <row r="1164" spans="1:14" x14ac:dyDescent="0.25">
      <c r="A1164" s="2"/>
      <c r="B1164" s="66"/>
      <c r="C1164" s="21"/>
      <c r="D1164" s="35"/>
      <c r="E1164" s="68"/>
      <c r="F1164" s="1"/>
      <c r="G1164" s="8" t="str">
        <f t="shared" si="54"/>
        <v/>
      </c>
      <c r="H1164" s="16" t="e">
        <f>IF(COUNTIF(Pover!G$2:G$7733,G1164),VLOOKUP(G1164,Pover!G$2:I$7733,3,FALSE),"----------------------")</f>
        <v>#N/A</v>
      </c>
      <c r="I1164" s="16" t="e">
        <f>IF(COUNTIF(Pover!G$2:G$7733,G1164),VLOOKUP(G1164,Pover!G$2:J$7733,4,FALSE),"----------------------")</f>
        <v>#N/A</v>
      </c>
      <c r="J1164" s="74" t="str">
        <f>IF(COUNTIF(lernitaj!B$2:B$7733,G1164),"","• Lernu")</f>
        <v/>
      </c>
      <c r="K1164" s="12" t="str">
        <f>IF(COUNTIF(Pover!F$2:F$7733,N1164),VLOOKUP(N1164,Pover!F$2:G$7733,2,FALSE),"---")</f>
        <v>---</v>
      </c>
      <c r="M1164" s="13">
        <f t="shared" si="55"/>
        <v>0</v>
      </c>
      <c r="N1164" s="23" t="e">
        <f t="shared" si="56"/>
        <v>#VALUE!</v>
      </c>
    </row>
    <row r="1165" spans="1:14" x14ac:dyDescent="0.25">
      <c r="A1165" s="2"/>
      <c r="B1165" s="66"/>
      <c r="C1165" s="21"/>
      <c r="D1165" s="35"/>
      <c r="E1165" s="68"/>
      <c r="F1165" s="1"/>
      <c r="G1165" s="8" t="str">
        <f t="shared" si="54"/>
        <v/>
      </c>
      <c r="H1165" s="16" t="e">
        <f>IF(COUNTIF(Pover!G$2:G$7733,G1165),VLOOKUP(G1165,Pover!G$2:I$7733,3,FALSE),"----------------------")</f>
        <v>#N/A</v>
      </c>
      <c r="I1165" s="16" t="e">
        <f>IF(COUNTIF(Pover!G$2:G$7733,G1165),VLOOKUP(G1165,Pover!G$2:J$7733,4,FALSE),"----------------------")</f>
        <v>#N/A</v>
      </c>
      <c r="J1165" s="74" t="str">
        <f>IF(COUNTIF(lernitaj!B$2:B$7733,G1165),"","• Lernu")</f>
        <v/>
      </c>
      <c r="K1165" s="12" t="str">
        <f>IF(COUNTIF(Pover!F$2:F$7733,N1165),VLOOKUP(N1165,Pover!F$2:G$7733,2,FALSE),"---")</f>
        <v>---</v>
      </c>
      <c r="M1165" s="13">
        <f t="shared" si="55"/>
        <v>0</v>
      </c>
      <c r="N1165" s="23" t="e">
        <f t="shared" si="56"/>
        <v>#VALUE!</v>
      </c>
    </row>
    <row r="1166" spans="1:14" x14ac:dyDescent="0.25">
      <c r="A1166" s="2"/>
      <c r="B1166" s="66"/>
      <c r="C1166" s="21"/>
      <c r="D1166" s="35"/>
      <c r="E1166" s="68"/>
      <c r="F1166" s="1"/>
      <c r="G1166" s="8" t="str">
        <f t="shared" si="54"/>
        <v/>
      </c>
      <c r="H1166" s="16" t="e">
        <f>IF(COUNTIF(Pover!G$2:G$7733,G1166),VLOOKUP(G1166,Pover!G$2:I$7733,3,FALSE),"----------------------")</f>
        <v>#N/A</v>
      </c>
      <c r="I1166" s="16" t="e">
        <f>IF(COUNTIF(Pover!G$2:G$7733,G1166),VLOOKUP(G1166,Pover!G$2:J$7733,4,FALSE),"----------------------")</f>
        <v>#N/A</v>
      </c>
      <c r="J1166" s="74" t="str">
        <f>IF(COUNTIF(lernitaj!B$2:B$7733,G1166),"","• Lernu")</f>
        <v/>
      </c>
      <c r="K1166" s="12" t="str">
        <f>IF(COUNTIF(Pover!F$2:F$7733,N1166),VLOOKUP(N1166,Pover!F$2:G$7733,2,FALSE),"---")</f>
        <v>---</v>
      </c>
      <c r="M1166" s="13">
        <f t="shared" si="55"/>
        <v>0</v>
      </c>
      <c r="N1166" s="23" t="e">
        <f t="shared" si="56"/>
        <v>#VALUE!</v>
      </c>
    </row>
    <row r="1167" spans="1:14" x14ac:dyDescent="0.25">
      <c r="A1167" s="2"/>
      <c r="B1167" s="66"/>
      <c r="C1167" s="21"/>
      <c r="D1167" s="35"/>
      <c r="E1167" s="68"/>
      <c r="F1167" s="1"/>
      <c r="G1167" s="8" t="str">
        <f t="shared" si="54"/>
        <v/>
      </c>
      <c r="H1167" s="16" t="e">
        <f>IF(COUNTIF(Pover!G$2:G$7733,G1167),VLOOKUP(G1167,Pover!G$2:I$7733,3,FALSE),"----------------------")</f>
        <v>#N/A</v>
      </c>
      <c r="I1167" s="16" t="e">
        <f>IF(COUNTIF(Pover!G$2:G$7733,G1167),VLOOKUP(G1167,Pover!G$2:J$7733,4,FALSE),"----------------------")</f>
        <v>#N/A</v>
      </c>
      <c r="J1167" s="74" t="str">
        <f>IF(COUNTIF(lernitaj!B$2:B$7733,G1167),"","• Lernu")</f>
        <v/>
      </c>
      <c r="K1167" s="12" t="str">
        <f>IF(COUNTIF(Pover!F$2:F$7733,N1167),VLOOKUP(N1167,Pover!F$2:G$7733,2,FALSE),"---")</f>
        <v>---</v>
      </c>
      <c r="M1167" s="13">
        <f t="shared" si="55"/>
        <v>0</v>
      </c>
      <c r="N1167" s="23" t="e">
        <f t="shared" si="56"/>
        <v>#VALUE!</v>
      </c>
    </row>
    <row r="1168" spans="1:14" x14ac:dyDescent="0.25">
      <c r="A1168" s="2"/>
      <c r="B1168" s="66"/>
      <c r="C1168" s="21"/>
      <c r="D1168" s="35"/>
      <c r="E1168" s="68"/>
      <c r="F1168" s="1"/>
      <c r="G1168" s="8" t="str">
        <f t="shared" si="54"/>
        <v/>
      </c>
      <c r="H1168" s="16" t="e">
        <f>IF(COUNTIF(Pover!G$2:G$7733,G1168),VLOOKUP(G1168,Pover!G$2:I$7733,3,FALSE),"----------------------")</f>
        <v>#N/A</v>
      </c>
      <c r="I1168" s="16" t="e">
        <f>IF(COUNTIF(Pover!G$2:G$7733,G1168),VLOOKUP(G1168,Pover!G$2:J$7733,4,FALSE),"----------------------")</f>
        <v>#N/A</v>
      </c>
      <c r="J1168" s="74" t="str">
        <f>IF(COUNTIF(lernitaj!B$2:B$7733,G1168),"","• Lernu")</f>
        <v/>
      </c>
      <c r="K1168" s="12" t="str">
        <f>IF(COUNTIF(Pover!F$2:F$7733,N1168),VLOOKUP(N1168,Pover!F$2:G$7733,2,FALSE),"---")</f>
        <v>---</v>
      </c>
      <c r="M1168" s="13">
        <f t="shared" si="55"/>
        <v>0</v>
      </c>
      <c r="N1168" s="23" t="e">
        <f t="shared" si="56"/>
        <v>#VALUE!</v>
      </c>
    </row>
    <row r="1169" spans="1:14" x14ac:dyDescent="0.25">
      <c r="A1169" s="2"/>
      <c r="B1169" s="66"/>
      <c r="C1169" s="21"/>
      <c r="D1169" s="35"/>
      <c r="E1169" s="68"/>
      <c r="F1169" s="1"/>
      <c r="G1169" s="8" t="str">
        <f t="shared" si="54"/>
        <v/>
      </c>
      <c r="H1169" s="16" t="e">
        <f>IF(COUNTIF(Pover!G$2:G$7733,G1169),VLOOKUP(G1169,Pover!G$2:I$7733,3,FALSE),"----------------------")</f>
        <v>#N/A</v>
      </c>
      <c r="I1169" s="16" t="e">
        <f>IF(COUNTIF(Pover!G$2:G$7733,G1169),VLOOKUP(G1169,Pover!G$2:J$7733,4,FALSE),"----------------------")</f>
        <v>#N/A</v>
      </c>
      <c r="J1169" s="74" t="str">
        <f>IF(COUNTIF(lernitaj!B$2:B$7733,G1169),"","• Lernu")</f>
        <v/>
      </c>
      <c r="K1169" s="12" t="str">
        <f>IF(COUNTIF(Pover!F$2:F$7733,N1169),VLOOKUP(N1169,Pover!F$2:G$7733,2,FALSE),"---")</f>
        <v>---</v>
      </c>
      <c r="M1169" s="13">
        <f t="shared" si="55"/>
        <v>0</v>
      </c>
      <c r="N1169" s="23" t="e">
        <f t="shared" si="56"/>
        <v>#VALUE!</v>
      </c>
    </row>
    <row r="1170" spans="1:14" x14ac:dyDescent="0.25">
      <c r="A1170" s="2"/>
      <c r="B1170" s="66"/>
      <c r="C1170" s="21"/>
      <c r="D1170" s="35"/>
      <c r="E1170" s="68"/>
      <c r="F1170" s="1"/>
      <c r="G1170" s="8" t="str">
        <f t="shared" si="54"/>
        <v/>
      </c>
      <c r="H1170" s="16" t="e">
        <f>IF(COUNTIF(Pover!G$2:G$7733,G1170),VLOOKUP(G1170,Pover!G$2:I$7733,3,FALSE),"----------------------")</f>
        <v>#N/A</v>
      </c>
      <c r="I1170" s="16" t="e">
        <f>IF(COUNTIF(Pover!G$2:G$7733,G1170),VLOOKUP(G1170,Pover!G$2:J$7733,4,FALSE),"----------------------")</f>
        <v>#N/A</v>
      </c>
      <c r="J1170" s="74" t="str">
        <f>IF(COUNTIF(lernitaj!B$2:B$7733,G1170),"","• Lernu")</f>
        <v/>
      </c>
      <c r="K1170" s="12" t="str">
        <f>IF(COUNTIF(Pover!F$2:F$7733,N1170),VLOOKUP(N1170,Pover!F$2:G$7733,2,FALSE),"---")</f>
        <v>---</v>
      </c>
      <c r="M1170" s="13">
        <f t="shared" si="55"/>
        <v>0</v>
      </c>
      <c r="N1170" s="23" t="e">
        <f t="shared" si="56"/>
        <v>#VALUE!</v>
      </c>
    </row>
    <row r="1171" spans="1:14" x14ac:dyDescent="0.25">
      <c r="A1171" s="2"/>
      <c r="B1171" s="66"/>
      <c r="C1171" s="21"/>
      <c r="D1171" s="35"/>
      <c r="E1171" s="68"/>
      <c r="F1171" s="1"/>
      <c r="G1171" s="8" t="str">
        <f t="shared" si="54"/>
        <v/>
      </c>
      <c r="H1171" s="16" t="e">
        <f>IF(COUNTIF(Pover!G$2:G$7733,G1171),VLOOKUP(G1171,Pover!G$2:I$7733,3,FALSE),"----------------------")</f>
        <v>#N/A</v>
      </c>
      <c r="I1171" s="16" t="e">
        <f>IF(COUNTIF(Pover!G$2:G$7733,G1171),VLOOKUP(G1171,Pover!G$2:J$7733,4,FALSE),"----------------------")</f>
        <v>#N/A</v>
      </c>
      <c r="J1171" s="74" t="str">
        <f>IF(COUNTIF(lernitaj!B$2:B$7733,G1171),"","• Lernu")</f>
        <v/>
      </c>
      <c r="K1171" s="12" t="str">
        <f>IF(COUNTIF(Pover!F$2:F$7733,N1171),VLOOKUP(N1171,Pover!F$2:G$7733,2,FALSE),"---")</f>
        <v>---</v>
      </c>
      <c r="M1171" s="13">
        <f t="shared" si="55"/>
        <v>0</v>
      </c>
      <c r="N1171" s="23" t="e">
        <f t="shared" si="56"/>
        <v>#VALUE!</v>
      </c>
    </row>
    <row r="1172" spans="1:14" x14ac:dyDescent="0.25">
      <c r="A1172" s="2"/>
      <c r="B1172" s="66"/>
      <c r="C1172" s="21"/>
      <c r="D1172" s="35"/>
      <c r="E1172" s="68"/>
      <c r="F1172" s="1"/>
      <c r="G1172" s="8" t="str">
        <f t="shared" si="54"/>
        <v/>
      </c>
      <c r="H1172" s="16" t="e">
        <f>IF(COUNTIF(Pover!G$2:G$7733,G1172),VLOOKUP(G1172,Pover!G$2:I$7733,3,FALSE),"----------------------")</f>
        <v>#N/A</v>
      </c>
      <c r="I1172" s="16" t="e">
        <f>IF(COUNTIF(Pover!G$2:G$7733,G1172),VLOOKUP(G1172,Pover!G$2:J$7733,4,FALSE),"----------------------")</f>
        <v>#N/A</v>
      </c>
      <c r="J1172" s="74" t="str">
        <f>IF(COUNTIF(lernitaj!B$2:B$7733,G1172),"","• Lernu")</f>
        <v/>
      </c>
      <c r="K1172" s="12" t="str">
        <f>IF(COUNTIF(Pover!F$2:F$7733,N1172),VLOOKUP(N1172,Pover!F$2:G$7733,2,FALSE),"---")</f>
        <v>---</v>
      </c>
      <c r="M1172" s="13">
        <f t="shared" si="55"/>
        <v>0</v>
      </c>
      <c r="N1172" s="23" t="e">
        <f t="shared" si="56"/>
        <v>#VALUE!</v>
      </c>
    </row>
    <row r="1173" spans="1:14" x14ac:dyDescent="0.25">
      <c r="A1173" s="2"/>
      <c r="B1173" s="66"/>
      <c r="C1173" s="21"/>
      <c r="D1173" s="35"/>
      <c r="E1173" s="68"/>
      <c r="F1173" s="1"/>
      <c r="G1173" s="8" t="str">
        <f t="shared" si="54"/>
        <v/>
      </c>
      <c r="H1173" s="16" t="e">
        <f>IF(COUNTIF(Pover!G$2:G$7733,G1173),VLOOKUP(G1173,Pover!G$2:I$7733,3,FALSE),"----------------------")</f>
        <v>#N/A</v>
      </c>
      <c r="I1173" s="16" t="e">
        <f>IF(COUNTIF(Pover!G$2:G$7733,G1173),VLOOKUP(G1173,Pover!G$2:J$7733,4,FALSE),"----------------------")</f>
        <v>#N/A</v>
      </c>
      <c r="J1173" s="74" t="str">
        <f>IF(COUNTIF(lernitaj!B$2:B$7733,G1173),"","• Lernu")</f>
        <v/>
      </c>
      <c r="K1173" s="12" t="str">
        <f>IF(COUNTIF(Pover!F$2:F$7733,N1173),VLOOKUP(N1173,Pover!F$2:G$7733,2,FALSE),"---")</f>
        <v>---</v>
      </c>
      <c r="M1173" s="13">
        <f t="shared" si="55"/>
        <v>0</v>
      </c>
      <c r="N1173" s="23" t="e">
        <f t="shared" si="56"/>
        <v>#VALUE!</v>
      </c>
    </row>
    <row r="1174" spans="1:14" x14ac:dyDescent="0.25">
      <c r="A1174" s="2"/>
      <c r="B1174" s="66"/>
      <c r="C1174" s="21"/>
      <c r="D1174" s="35"/>
      <c r="E1174" s="68"/>
      <c r="F1174" s="1"/>
      <c r="G1174" s="8" t="str">
        <f t="shared" si="54"/>
        <v/>
      </c>
      <c r="H1174" s="16" t="e">
        <f>IF(COUNTIF(Pover!G$2:G$7733,G1174),VLOOKUP(G1174,Pover!G$2:I$7733,3,FALSE),"----------------------")</f>
        <v>#N/A</v>
      </c>
      <c r="I1174" s="16" t="e">
        <f>IF(COUNTIF(Pover!G$2:G$7733,G1174),VLOOKUP(G1174,Pover!G$2:J$7733,4,FALSE),"----------------------")</f>
        <v>#N/A</v>
      </c>
      <c r="J1174" s="74" t="str">
        <f>IF(COUNTIF(lernitaj!B$2:B$7733,G1174),"","• Lernu")</f>
        <v/>
      </c>
      <c r="K1174" s="12" t="str">
        <f>IF(COUNTIF(Pover!F$2:F$7733,N1174),VLOOKUP(N1174,Pover!F$2:G$7733,2,FALSE),"---")</f>
        <v>---</v>
      </c>
      <c r="M1174" s="13">
        <f t="shared" si="55"/>
        <v>0</v>
      </c>
      <c r="N1174" s="23" t="e">
        <f t="shared" si="56"/>
        <v>#VALUE!</v>
      </c>
    </row>
    <row r="1175" spans="1:14" x14ac:dyDescent="0.25">
      <c r="A1175" s="2"/>
      <c r="B1175" s="66"/>
      <c r="C1175" s="21"/>
      <c r="D1175" s="35"/>
      <c r="E1175" s="68"/>
      <c r="F1175" s="1"/>
      <c r="G1175" s="8" t="str">
        <f t="shared" si="54"/>
        <v/>
      </c>
      <c r="H1175" s="16" t="e">
        <f>IF(COUNTIF(Pover!G$2:G$7733,G1175),VLOOKUP(G1175,Pover!G$2:I$7733,3,FALSE),"----------------------")</f>
        <v>#N/A</v>
      </c>
      <c r="I1175" s="16" t="e">
        <f>IF(COUNTIF(Pover!G$2:G$7733,G1175),VLOOKUP(G1175,Pover!G$2:J$7733,4,FALSE),"----------------------")</f>
        <v>#N/A</v>
      </c>
      <c r="J1175" s="74" t="str">
        <f>IF(COUNTIF(lernitaj!B$2:B$7733,G1175),"","• Lernu")</f>
        <v/>
      </c>
      <c r="K1175" s="12" t="str">
        <f>IF(COUNTIF(Pover!F$2:F$7733,N1175),VLOOKUP(N1175,Pover!F$2:G$7733,2,FALSE),"---")</f>
        <v>---</v>
      </c>
      <c r="M1175" s="13">
        <f t="shared" si="55"/>
        <v>0</v>
      </c>
      <c r="N1175" s="23" t="e">
        <f t="shared" si="56"/>
        <v>#VALUE!</v>
      </c>
    </row>
    <row r="1176" spans="1:14" x14ac:dyDescent="0.25">
      <c r="A1176" s="2"/>
      <c r="B1176" s="66"/>
      <c r="C1176" s="21"/>
      <c r="D1176" s="35"/>
      <c r="E1176" s="68"/>
      <c r="F1176" s="1"/>
      <c r="G1176" s="8" t="str">
        <f t="shared" si="54"/>
        <v/>
      </c>
      <c r="H1176" s="16" t="e">
        <f>IF(COUNTIF(Pover!G$2:G$7733,G1176),VLOOKUP(G1176,Pover!G$2:I$7733,3,FALSE),"----------------------")</f>
        <v>#N/A</v>
      </c>
      <c r="I1176" s="16" t="e">
        <f>IF(COUNTIF(Pover!G$2:G$7733,G1176),VLOOKUP(G1176,Pover!G$2:J$7733,4,FALSE),"----------------------")</f>
        <v>#N/A</v>
      </c>
      <c r="J1176" s="74" t="str">
        <f>IF(COUNTIF(lernitaj!B$2:B$7733,G1176),"","• Lernu")</f>
        <v/>
      </c>
      <c r="K1176" s="12" t="str">
        <f>IF(COUNTIF(Pover!F$2:F$7733,N1176),VLOOKUP(N1176,Pover!F$2:G$7733,2,FALSE),"---")</f>
        <v>---</v>
      </c>
      <c r="M1176" s="13">
        <f t="shared" si="55"/>
        <v>0</v>
      </c>
      <c r="N1176" s="23" t="e">
        <f t="shared" si="56"/>
        <v>#VALUE!</v>
      </c>
    </row>
    <row r="1177" spans="1:14" x14ac:dyDescent="0.25">
      <c r="A1177" s="2"/>
      <c r="B1177" s="66"/>
      <c r="C1177" s="21"/>
      <c r="D1177" s="35"/>
      <c r="E1177" s="68"/>
      <c r="F1177" s="1"/>
      <c r="G1177" s="8" t="str">
        <f t="shared" si="54"/>
        <v/>
      </c>
      <c r="H1177" s="16" t="e">
        <f>IF(COUNTIF(Pover!G$2:G$7733,G1177),VLOOKUP(G1177,Pover!G$2:I$7733,3,FALSE),"----------------------")</f>
        <v>#N/A</v>
      </c>
      <c r="I1177" s="16" t="e">
        <f>IF(COUNTIF(Pover!G$2:G$7733,G1177),VLOOKUP(G1177,Pover!G$2:J$7733,4,FALSE),"----------------------")</f>
        <v>#N/A</v>
      </c>
      <c r="J1177" s="74" t="str">
        <f>IF(COUNTIF(lernitaj!B$2:B$7733,G1177),"","• Lernu")</f>
        <v/>
      </c>
      <c r="K1177" s="12" t="str">
        <f>IF(COUNTIF(Pover!F$2:F$7733,N1177),VLOOKUP(N1177,Pover!F$2:G$7733,2,FALSE),"---")</f>
        <v>---</v>
      </c>
      <c r="M1177" s="13">
        <f t="shared" si="55"/>
        <v>0</v>
      </c>
      <c r="N1177" s="23" t="e">
        <f t="shared" si="56"/>
        <v>#VALUE!</v>
      </c>
    </row>
    <row r="1178" spans="1:14" x14ac:dyDescent="0.25">
      <c r="A1178" s="2"/>
      <c r="B1178" s="66"/>
      <c r="C1178" s="21"/>
      <c r="D1178" s="35"/>
      <c r="E1178" s="68"/>
      <c r="F1178" s="1"/>
      <c r="G1178" s="8" t="str">
        <f t="shared" si="54"/>
        <v/>
      </c>
      <c r="H1178" s="16" t="e">
        <f>IF(COUNTIF(Pover!G$2:G$7733,G1178),VLOOKUP(G1178,Pover!G$2:I$7733,3,FALSE),"----------------------")</f>
        <v>#N/A</v>
      </c>
      <c r="I1178" s="16" t="e">
        <f>IF(COUNTIF(Pover!G$2:G$7733,G1178),VLOOKUP(G1178,Pover!G$2:J$7733,4,FALSE),"----------------------")</f>
        <v>#N/A</v>
      </c>
      <c r="J1178" s="74" t="str">
        <f>IF(COUNTIF(lernitaj!B$2:B$7733,G1178),"","• Lernu")</f>
        <v/>
      </c>
      <c r="K1178" s="12" t="str">
        <f>IF(COUNTIF(Pover!F$2:F$7733,N1178),VLOOKUP(N1178,Pover!F$2:G$7733,2,FALSE),"---")</f>
        <v>---</v>
      </c>
      <c r="M1178" s="13">
        <f t="shared" si="55"/>
        <v>0</v>
      </c>
      <c r="N1178" s="23" t="e">
        <f t="shared" si="56"/>
        <v>#VALUE!</v>
      </c>
    </row>
    <row r="1179" spans="1:14" x14ac:dyDescent="0.25">
      <c r="A1179" s="2"/>
      <c r="B1179" s="66"/>
      <c r="C1179" s="21"/>
      <c r="D1179" s="35"/>
      <c r="E1179" s="68"/>
      <c r="F1179" s="1"/>
      <c r="G1179" s="8" t="str">
        <f t="shared" si="54"/>
        <v/>
      </c>
      <c r="H1179" s="16" t="e">
        <f>IF(COUNTIF(Pover!G$2:G$7733,G1179),VLOOKUP(G1179,Pover!G$2:I$7733,3,FALSE),"----------------------")</f>
        <v>#N/A</v>
      </c>
      <c r="I1179" s="16" t="e">
        <f>IF(COUNTIF(Pover!G$2:G$7733,G1179),VLOOKUP(G1179,Pover!G$2:J$7733,4,FALSE),"----------------------")</f>
        <v>#N/A</v>
      </c>
      <c r="J1179" s="74" t="str">
        <f>IF(COUNTIF(lernitaj!B$2:B$7733,G1179),"","• Lernu")</f>
        <v/>
      </c>
      <c r="K1179" s="12" t="str">
        <f>IF(COUNTIF(Pover!F$2:F$7733,N1179),VLOOKUP(N1179,Pover!F$2:G$7733,2,FALSE),"---")</f>
        <v>---</v>
      </c>
      <c r="M1179" s="13">
        <f t="shared" si="55"/>
        <v>0</v>
      </c>
      <c r="N1179" s="23" t="e">
        <f t="shared" si="56"/>
        <v>#VALUE!</v>
      </c>
    </row>
    <row r="1180" spans="1:14" x14ac:dyDescent="0.25">
      <c r="A1180" s="2"/>
      <c r="B1180" s="66"/>
      <c r="C1180" s="21"/>
      <c r="D1180" s="35"/>
      <c r="E1180" s="68"/>
      <c r="F1180" s="1"/>
      <c r="G1180" s="8" t="str">
        <f t="shared" si="54"/>
        <v/>
      </c>
      <c r="H1180" s="16" t="e">
        <f>IF(COUNTIF(Pover!G$2:G$7733,G1180),VLOOKUP(G1180,Pover!G$2:I$7733,3,FALSE),"----------------------")</f>
        <v>#N/A</v>
      </c>
      <c r="I1180" s="16" t="e">
        <f>IF(COUNTIF(Pover!G$2:G$7733,G1180),VLOOKUP(G1180,Pover!G$2:J$7733,4,FALSE),"----------------------")</f>
        <v>#N/A</v>
      </c>
      <c r="J1180" s="74" t="str">
        <f>IF(COUNTIF(lernitaj!B$2:B$7733,G1180),"","• Lernu")</f>
        <v/>
      </c>
      <c r="K1180" s="12" t="str">
        <f>IF(COUNTIF(Pover!F$2:F$7733,N1180),VLOOKUP(N1180,Pover!F$2:G$7733,2,FALSE),"---")</f>
        <v>---</v>
      </c>
      <c r="M1180" s="13">
        <f t="shared" si="55"/>
        <v>0</v>
      </c>
      <c r="N1180" s="23" t="e">
        <f t="shared" si="56"/>
        <v>#VALUE!</v>
      </c>
    </row>
    <row r="1181" spans="1:14" x14ac:dyDescent="0.25">
      <c r="A1181" s="2"/>
      <c r="B1181" s="66"/>
      <c r="C1181" s="21"/>
      <c r="D1181" s="35"/>
      <c r="E1181" s="68"/>
      <c r="F1181" s="1"/>
      <c r="G1181" s="8" t="str">
        <f t="shared" si="54"/>
        <v/>
      </c>
      <c r="H1181" s="16" t="e">
        <f>IF(COUNTIF(Pover!G$2:G$7733,G1181),VLOOKUP(G1181,Pover!G$2:I$7733,3,FALSE),"----------------------")</f>
        <v>#N/A</v>
      </c>
      <c r="I1181" s="16" t="e">
        <f>IF(COUNTIF(Pover!G$2:G$7733,G1181),VLOOKUP(G1181,Pover!G$2:J$7733,4,FALSE),"----------------------")</f>
        <v>#N/A</v>
      </c>
      <c r="J1181" s="74" t="str">
        <f>IF(COUNTIF(lernitaj!B$2:B$7733,G1181),"","• Lernu")</f>
        <v/>
      </c>
      <c r="K1181" s="12" t="str">
        <f>IF(COUNTIF(Pover!F$2:F$7733,N1181),VLOOKUP(N1181,Pover!F$2:G$7733,2,FALSE),"---")</f>
        <v>---</v>
      </c>
      <c r="M1181" s="13">
        <f t="shared" si="55"/>
        <v>0</v>
      </c>
      <c r="N1181" s="23" t="e">
        <f t="shared" si="56"/>
        <v>#VALUE!</v>
      </c>
    </row>
    <row r="1182" spans="1:14" x14ac:dyDescent="0.25">
      <c r="A1182" s="2"/>
      <c r="B1182" s="66"/>
      <c r="C1182" s="21"/>
      <c r="D1182" s="35"/>
      <c r="E1182" s="68"/>
      <c r="F1182" s="1"/>
      <c r="G1182" s="8" t="str">
        <f t="shared" si="54"/>
        <v/>
      </c>
      <c r="H1182" s="16" t="e">
        <f>IF(COUNTIF(Pover!G$2:G$7733,G1182),VLOOKUP(G1182,Pover!G$2:I$7733,3,FALSE),"----------------------")</f>
        <v>#N/A</v>
      </c>
      <c r="I1182" s="16" t="e">
        <f>IF(COUNTIF(Pover!G$2:G$7733,G1182),VLOOKUP(G1182,Pover!G$2:J$7733,4,FALSE),"----------------------")</f>
        <v>#N/A</v>
      </c>
      <c r="J1182" s="74" t="str">
        <f>IF(COUNTIF(lernitaj!B$2:B$7733,G1182),"","• Lernu")</f>
        <v/>
      </c>
      <c r="K1182" s="12" t="str">
        <f>IF(COUNTIF(Pover!F$2:F$7733,N1182),VLOOKUP(N1182,Pover!F$2:G$7733,2,FALSE),"---")</f>
        <v>---</v>
      </c>
      <c r="M1182" s="13">
        <f t="shared" si="55"/>
        <v>0</v>
      </c>
      <c r="N1182" s="23" t="e">
        <f t="shared" si="56"/>
        <v>#VALUE!</v>
      </c>
    </row>
    <row r="1183" spans="1:14" x14ac:dyDescent="0.25">
      <c r="A1183" s="2"/>
      <c r="B1183" s="66"/>
      <c r="C1183" s="21"/>
      <c r="D1183" s="35"/>
      <c r="E1183" s="68"/>
      <c r="F1183" s="1"/>
      <c r="G1183" s="8" t="str">
        <f t="shared" si="54"/>
        <v/>
      </c>
      <c r="H1183" s="16" t="e">
        <f>IF(COUNTIF(Pover!G$2:G$7733,G1183),VLOOKUP(G1183,Pover!G$2:I$7733,3,FALSE),"----------------------")</f>
        <v>#N/A</v>
      </c>
      <c r="I1183" s="16" t="e">
        <f>IF(COUNTIF(Pover!G$2:G$7733,G1183),VLOOKUP(G1183,Pover!G$2:J$7733,4,FALSE),"----------------------")</f>
        <v>#N/A</v>
      </c>
      <c r="J1183" s="74" t="str">
        <f>IF(COUNTIF(lernitaj!B$2:B$7733,G1183),"","• Lernu")</f>
        <v/>
      </c>
      <c r="K1183" s="12" t="str">
        <f>IF(COUNTIF(Pover!F$2:F$7733,N1183),VLOOKUP(N1183,Pover!F$2:G$7733,2,FALSE),"---")</f>
        <v>---</v>
      </c>
      <c r="M1183" s="13">
        <f t="shared" si="55"/>
        <v>0</v>
      </c>
      <c r="N1183" s="23" t="e">
        <f t="shared" si="56"/>
        <v>#VALUE!</v>
      </c>
    </row>
    <row r="1184" spans="1:14" x14ac:dyDescent="0.25">
      <c r="A1184" s="2"/>
      <c r="B1184" s="66"/>
      <c r="C1184" s="21"/>
      <c r="D1184" s="35"/>
      <c r="E1184" s="68"/>
      <c r="F1184" s="1"/>
      <c r="G1184" s="8" t="str">
        <f t="shared" si="54"/>
        <v/>
      </c>
      <c r="H1184" s="16" t="e">
        <f>IF(COUNTIF(Pover!G$2:G$7733,G1184),VLOOKUP(G1184,Pover!G$2:I$7733,3,FALSE),"----------------------")</f>
        <v>#N/A</v>
      </c>
      <c r="I1184" s="16" t="e">
        <f>IF(COUNTIF(Pover!G$2:G$7733,G1184),VLOOKUP(G1184,Pover!G$2:J$7733,4,FALSE),"----------------------")</f>
        <v>#N/A</v>
      </c>
      <c r="J1184" s="74" t="str">
        <f>IF(COUNTIF(lernitaj!B$2:B$7733,G1184),"","• Lernu")</f>
        <v/>
      </c>
      <c r="K1184" s="12" t="str">
        <f>IF(COUNTIF(Pover!F$2:F$7733,N1184),VLOOKUP(N1184,Pover!F$2:G$7733,2,FALSE),"---")</f>
        <v>---</v>
      </c>
      <c r="M1184" s="13">
        <f t="shared" si="55"/>
        <v>0</v>
      </c>
      <c r="N1184" s="23" t="e">
        <f t="shared" si="56"/>
        <v>#VALUE!</v>
      </c>
    </row>
    <row r="1185" spans="1:14" x14ac:dyDescent="0.25">
      <c r="A1185" s="2"/>
      <c r="B1185" s="66"/>
      <c r="C1185" s="21"/>
      <c r="D1185" s="35"/>
      <c r="E1185" s="68"/>
      <c r="F1185" s="1"/>
      <c r="G1185" s="8" t="str">
        <f t="shared" si="54"/>
        <v/>
      </c>
      <c r="H1185" s="16" t="e">
        <f>IF(COUNTIF(Pover!G$2:G$7733,G1185),VLOOKUP(G1185,Pover!G$2:I$7733,3,FALSE),"----------------------")</f>
        <v>#N/A</v>
      </c>
      <c r="I1185" s="16" t="e">
        <f>IF(COUNTIF(Pover!G$2:G$7733,G1185),VLOOKUP(G1185,Pover!G$2:J$7733,4,FALSE),"----------------------")</f>
        <v>#N/A</v>
      </c>
      <c r="J1185" s="74" t="str">
        <f>IF(COUNTIF(lernitaj!B$2:B$7733,G1185),"","• Lernu")</f>
        <v/>
      </c>
      <c r="K1185" s="12" t="str">
        <f>IF(COUNTIF(Pover!F$2:F$7733,N1185),VLOOKUP(N1185,Pover!F$2:G$7733,2,FALSE),"---")</f>
        <v>---</v>
      </c>
      <c r="M1185" s="13">
        <f t="shared" si="55"/>
        <v>0</v>
      </c>
      <c r="N1185" s="23" t="e">
        <f t="shared" si="56"/>
        <v>#VALUE!</v>
      </c>
    </row>
    <row r="1186" spans="1:14" x14ac:dyDescent="0.25">
      <c r="A1186" s="2"/>
      <c r="B1186" s="66"/>
      <c r="C1186" s="21"/>
      <c r="D1186" s="35"/>
      <c r="E1186" s="68"/>
      <c r="F1186" s="1"/>
      <c r="G1186" s="8" t="str">
        <f t="shared" si="54"/>
        <v/>
      </c>
      <c r="H1186" s="16" t="e">
        <f>IF(COUNTIF(Pover!G$2:G$7733,G1186),VLOOKUP(G1186,Pover!G$2:I$7733,3,FALSE),"----------------------")</f>
        <v>#N/A</v>
      </c>
      <c r="I1186" s="16" t="e">
        <f>IF(COUNTIF(Pover!G$2:G$7733,G1186),VLOOKUP(G1186,Pover!G$2:J$7733,4,FALSE),"----------------------")</f>
        <v>#N/A</v>
      </c>
      <c r="J1186" s="74" t="str">
        <f>IF(COUNTIF(lernitaj!B$2:B$7733,G1186),"","• Lernu")</f>
        <v/>
      </c>
      <c r="K1186" s="12" t="str">
        <f>IF(COUNTIF(Pover!F$2:F$7733,N1186),VLOOKUP(N1186,Pover!F$2:G$7733,2,FALSE),"---")</f>
        <v>---</v>
      </c>
      <c r="M1186" s="13">
        <f t="shared" si="55"/>
        <v>0</v>
      </c>
      <c r="N1186" s="23" t="e">
        <f t="shared" si="56"/>
        <v>#VALUE!</v>
      </c>
    </row>
    <row r="1187" spans="1:14" x14ac:dyDescent="0.25">
      <c r="A1187" s="2"/>
      <c r="B1187" s="66"/>
      <c r="C1187" s="21"/>
      <c r="D1187" s="35"/>
      <c r="E1187" s="68"/>
      <c r="F1187" s="1"/>
      <c r="G1187" s="8" t="str">
        <f t="shared" si="54"/>
        <v/>
      </c>
      <c r="H1187" s="16" t="e">
        <f>IF(COUNTIF(Pover!G$2:G$7733,G1187),VLOOKUP(G1187,Pover!G$2:I$7733,3,FALSE),"----------------------")</f>
        <v>#N/A</v>
      </c>
      <c r="I1187" s="16" t="e">
        <f>IF(COUNTIF(Pover!G$2:G$7733,G1187),VLOOKUP(G1187,Pover!G$2:J$7733,4,FALSE),"----------------------")</f>
        <v>#N/A</v>
      </c>
      <c r="J1187" s="74" t="str">
        <f>IF(COUNTIF(lernitaj!B$2:B$7733,G1187),"","• Lernu")</f>
        <v/>
      </c>
      <c r="K1187" s="12" t="str">
        <f>IF(COUNTIF(Pover!F$2:F$7733,N1187),VLOOKUP(N1187,Pover!F$2:G$7733,2,FALSE),"---")</f>
        <v>---</v>
      </c>
      <c r="M1187" s="13">
        <f t="shared" si="55"/>
        <v>0</v>
      </c>
      <c r="N1187" s="23" t="e">
        <f t="shared" si="56"/>
        <v>#VALUE!</v>
      </c>
    </row>
    <row r="1188" spans="1:14" x14ac:dyDescent="0.25">
      <c r="A1188" s="2"/>
      <c r="B1188" s="66"/>
      <c r="C1188" s="21"/>
      <c r="D1188" s="35"/>
      <c r="E1188" s="68"/>
      <c r="F1188" s="1"/>
      <c r="G1188" s="8" t="str">
        <f t="shared" si="54"/>
        <v/>
      </c>
      <c r="H1188" s="16" t="e">
        <f>IF(COUNTIF(Pover!G$2:G$7733,G1188),VLOOKUP(G1188,Pover!G$2:I$7733,3,FALSE),"----------------------")</f>
        <v>#N/A</v>
      </c>
      <c r="I1188" s="16" t="e">
        <f>IF(COUNTIF(Pover!G$2:G$7733,G1188),VLOOKUP(G1188,Pover!G$2:J$7733,4,FALSE),"----------------------")</f>
        <v>#N/A</v>
      </c>
      <c r="J1188" s="74" t="str">
        <f>IF(COUNTIF(lernitaj!B$2:B$7733,G1188),"","• Lernu")</f>
        <v/>
      </c>
      <c r="K1188" s="12" t="str">
        <f>IF(COUNTIF(Pover!F$2:F$7733,N1188),VLOOKUP(N1188,Pover!F$2:G$7733,2,FALSE),"---")</f>
        <v>---</v>
      </c>
      <c r="M1188" s="13">
        <f t="shared" si="55"/>
        <v>0</v>
      </c>
      <c r="N1188" s="23" t="e">
        <f t="shared" si="56"/>
        <v>#VALUE!</v>
      </c>
    </row>
    <row r="1189" spans="1:14" x14ac:dyDescent="0.25">
      <c r="A1189" s="2"/>
      <c r="B1189" s="66"/>
      <c r="C1189" s="21"/>
      <c r="D1189" s="35"/>
      <c r="E1189" s="68"/>
      <c r="F1189" s="1"/>
      <c r="G1189" s="8" t="str">
        <f t="shared" si="54"/>
        <v/>
      </c>
      <c r="H1189" s="16" t="e">
        <f>IF(COUNTIF(Pover!G$2:G$7733,G1189),VLOOKUP(G1189,Pover!G$2:I$7733,3,FALSE),"----------------------")</f>
        <v>#N/A</v>
      </c>
      <c r="I1189" s="16" t="e">
        <f>IF(COUNTIF(Pover!G$2:G$7733,G1189),VLOOKUP(G1189,Pover!G$2:J$7733,4,FALSE),"----------------------")</f>
        <v>#N/A</v>
      </c>
      <c r="J1189" s="74" t="str">
        <f>IF(COUNTIF(lernitaj!B$2:B$7733,G1189),"","• Lernu")</f>
        <v/>
      </c>
      <c r="K1189" s="12" t="str">
        <f>IF(COUNTIF(Pover!F$2:F$7733,N1189),VLOOKUP(N1189,Pover!F$2:G$7733,2,FALSE),"---")</f>
        <v>---</v>
      </c>
      <c r="M1189" s="13">
        <f t="shared" si="55"/>
        <v>0</v>
      </c>
      <c r="N1189" s="23" t="e">
        <f t="shared" si="56"/>
        <v>#VALUE!</v>
      </c>
    </row>
    <row r="1190" spans="1:14" x14ac:dyDescent="0.25">
      <c r="A1190" s="2"/>
      <c r="B1190" s="66"/>
      <c r="C1190" s="21"/>
      <c r="D1190" s="35"/>
      <c r="E1190" s="68"/>
      <c r="F1190" s="1"/>
      <c r="G1190" s="8" t="str">
        <f t="shared" si="54"/>
        <v/>
      </c>
      <c r="H1190" s="16" t="e">
        <f>IF(COUNTIF(Pover!G$2:G$7733,G1190),VLOOKUP(G1190,Pover!G$2:I$7733,3,FALSE),"----------------------")</f>
        <v>#N/A</v>
      </c>
      <c r="I1190" s="16" t="e">
        <f>IF(COUNTIF(Pover!G$2:G$7733,G1190),VLOOKUP(G1190,Pover!G$2:J$7733,4,FALSE),"----------------------")</f>
        <v>#N/A</v>
      </c>
      <c r="J1190" s="74" t="str">
        <f>IF(COUNTIF(lernitaj!B$2:B$7733,G1190),"","• Lernu")</f>
        <v/>
      </c>
      <c r="K1190" s="12" t="str">
        <f>IF(COUNTIF(Pover!F$2:F$7733,N1190),VLOOKUP(N1190,Pover!F$2:G$7733,2,FALSE),"---")</f>
        <v>---</v>
      </c>
      <c r="M1190" s="13">
        <f t="shared" si="55"/>
        <v>0</v>
      </c>
      <c r="N1190" s="23" t="e">
        <f t="shared" si="56"/>
        <v>#VALUE!</v>
      </c>
    </row>
    <row r="1191" spans="1:14" x14ac:dyDescent="0.25">
      <c r="A1191" s="2"/>
      <c r="B1191" s="66"/>
      <c r="C1191" s="21"/>
      <c r="D1191" s="35"/>
      <c r="E1191" s="68"/>
      <c r="F1191" s="1"/>
      <c r="G1191" s="8" t="str">
        <f t="shared" si="54"/>
        <v/>
      </c>
      <c r="H1191" s="16" t="e">
        <f>IF(COUNTIF(Pover!G$2:G$7733,G1191),VLOOKUP(G1191,Pover!G$2:I$7733,3,FALSE),"----------------------")</f>
        <v>#N/A</v>
      </c>
      <c r="I1191" s="16" t="e">
        <f>IF(COUNTIF(Pover!G$2:G$7733,G1191),VLOOKUP(G1191,Pover!G$2:J$7733,4,FALSE),"----------------------")</f>
        <v>#N/A</v>
      </c>
      <c r="J1191" s="74" t="str">
        <f>IF(COUNTIF(lernitaj!B$2:B$7733,G1191),"","• Lernu")</f>
        <v/>
      </c>
      <c r="K1191" s="12" t="str">
        <f>IF(COUNTIF(Pover!F$2:F$7733,N1191),VLOOKUP(N1191,Pover!F$2:G$7733,2,FALSE),"---")</f>
        <v>---</v>
      </c>
      <c r="M1191" s="13">
        <f t="shared" si="55"/>
        <v>0</v>
      </c>
      <c r="N1191" s="23" t="e">
        <f t="shared" si="56"/>
        <v>#VALUE!</v>
      </c>
    </row>
    <row r="1192" spans="1:14" x14ac:dyDescent="0.25">
      <c r="A1192" s="2"/>
      <c r="B1192" s="66"/>
      <c r="C1192" s="21"/>
      <c r="D1192" s="35"/>
      <c r="E1192" s="68"/>
      <c r="F1192" s="1"/>
      <c r="G1192" s="8" t="str">
        <f t="shared" si="54"/>
        <v/>
      </c>
      <c r="H1192" s="16" t="e">
        <f>IF(COUNTIF(Pover!G$2:G$7733,G1192),VLOOKUP(G1192,Pover!G$2:I$7733,3,FALSE),"----------------------")</f>
        <v>#N/A</v>
      </c>
      <c r="I1192" s="16" t="e">
        <f>IF(COUNTIF(Pover!G$2:G$7733,G1192),VLOOKUP(G1192,Pover!G$2:J$7733,4,FALSE),"----------------------")</f>
        <v>#N/A</v>
      </c>
      <c r="J1192" s="74" t="str">
        <f>IF(COUNTIF(lernitaj!B$2:B$7733,G1192),"","• Lernu")</f>
        <v/>
      </c>
      <c r="K1192" s="12" t="str">
        <f>IF(COUNTIF(Pover!F$2:F$7733,N1192),VLOOKUP(N1192,Pover!F$2:G$7733,2,FALSE),"---")</f>
        <v>---</v>
      </c>
      <c r="M1192" s="13">
        <f t="shared" si="55"/>
        <v>0</v>
      </c>
      <c r="N1192" s="23" t="e">
        <f t="shared" si="56"/>
        <v>#VALUE!</v>
      </c>
    </row>
    <row r="1193" spans="1:14" x14ac:dyDescent="0.25">
      <c r="A1193" s="2"/>
      <c r="B1193" s="66"/>
      <c r="C1193" s="21"/>
      <c r="D1193" s="35"/>
      <c r="E1193" s="68"/>
      <c r="F1193" s="1"/>
      <c r="G1193" s="8" t="str">
        <f t="shared" si="54"/>
        <v/>
      </c>
      <c r="H1193" s="16" t="e">
        <f>IF(COUNTIF(Pover!G$2:G$7733,G1193),VLOOKUP(G1193,Pover!G$2:I$7733,3,FALSE),"----------------------")</f>
        <v>#N/A</v>
      </c>
      <c r="I1193" s="16" t="e">
        <f>IF(COUNTIF(Pover!G$2:G$7733,G1193),VLOOKUP(G1193,Pover!G$2:J$7733,4,FALSE),"----------------------")</f>
        <v>#N/A</v>
      </c>
      <c r="J1193" s="74" t="str">
        <f>IF(COUNTIF(lernitaj!B$2:B$7733,G1193),"","• Lernu")</f>
        <v/>
      </c>
      <c r="K1193" s="12" t="str">
        <f>IF(COUNTIF(Pover!F$2:F$7733,N1193),VLOOKUP(N1193,Pover!F$2:G$7733,2,FALSE),"---")</f>
        <v>---</v>
      </c>
      <c r="M1193" s="13">
        <f t="shared" si="55"/>
        <v>0</v>
      </c>
      <c r="N1193" s="23" t="e">
        <f t="shared" si="56"/>
        <v>#VALUE!</v>
      </c>
    </row>
    <row r="1194" spans="1:14" x14ac:dyDescent="0.25">
      <c r="A1194" s="2"/>
      <c r="B1194" s="66"/>
      <c r="C1194" s="21"/>
      <c r="D1194" s="35"/>
      <c r="E1194" s="68"/>
      <c r="F1194" s="1"/>
      <c r="G1194" s="8" t="str">
        <f t="shared" si="54"/>
        <v/>
      </c>
      <c r="H1194" s="16" t="e">
        <f>IF(COUNTIF(Pover!G$2:G$7733,G1194),VLOOKUP(G1194,Pover!G$2:I$7733,3,FALSE),"----------------------")</f>
        <v>#N/A</v>
      </c>
      <c r="I1194" s="16" t="e">
        <f>IF(COUNTIF(Pover!G$2:G$7733,G1194),VLOOKUP(G1194,Pover!G$2:J$7733,4,FALSE),"----------------------")</f>
        <v>#N/A</v>
      </c>
      <c r="J1194" s="74" t="str">
        <f>IF(COUNTIF(lernitaj!B$2:B$7733,G1194),"","• Lernu")</f>
        <v/>
      </c>
      <c r="K1194" s="12" t="str">
        <f>IF(COUNTIF(Pover!F$2:F$7733,N1194),VLOOKUP(N1194,Pover!F$2:G$7733,2,FALSE),"---")</f>
        <v>---</v>
      </c>
      <c r="M1194" s="13">
        <f t="shared" si="55"/>
        <v>0</v>
      </c>
      <c r="N1194" s="23" t="e">
        <f t="shared" si="56"/>
        <v>#VALUE!</v>
      </c>
    </row>
    <row r="1195" spans="1:14" x14ac:dyDescent="0.25">
      <c r="A1195" s="2"/>
      <c r="B1195" s="66"/>
      <c r="C1195" s="21"/>
      <c r="D1195" s="35"/>
      <c r="E1195" s="68"/>
      <c r="F1195" s="1"/>
      <c r="G1195" s="8" t="str">
        <f t="shared" si="54"/>
        <v/>
      </c>
      <c r="H1195" s="16" t="e">
        <f>IF(COUNTIF(Pover!G$2:G$7733,G1195),VLOOKUP(G1195,Pover!G$2:I$7733,3,FALSE),"----------------------")</f>
        <v>#N/A</v>
      </c>
      <c r="I1195" s="16" t="e">
        <f>IF(COUNTIF(Pover!G$2:G$7733,G1195),VLOOKUP(G1195,Pover!G$2:J$7733,4,FALSE),"----------------------")</f>
        <v>#N/A</v>
      </c>
      <c r="J1195" s="74" t="str">
        <f>IF(COUNTIF(lernitaj!B$2:B$7733,G1195),"","• Lernu")</f>
        <v/>
      </c>
      <c r="K1195" s="12" t="str">
        <f>IF(COUNTIF(Pover!F$2:F$7733,N1195),VLOOKUP(N1195,Pover!F$2:G$7733,2,FALSE),"---")</f>
        <v>---</v>
      </c>
      <c r="M1195" s="13">
        <f t="shared" si="55"/>
        <v>0</v>
      </c>
      <c r="N1195" s="23" t="e">
        <f t="shared" si="56"/>
        <v>#VALUE!</v>
      </c>
    </row>
    <row r="1196" spans="1:14" x14ac:dyDescent="0.25">
      <c r="A1196" s="2"/>
      <c r="B1196" s="66"/>
      <c r="C1196" s="21"/>
      <c r="D1196" s="35"/>
      <c r="E1196" s="68"/>
      <c r="F1196" s="1"/>
      <c r="G1196" s="8" t="str">
        <f t="shared" si="54"/>
        <v/>
      </c>
      <c r="H1196" s="16" t="e">
        <f>IF(COUNTIF(Pover!G$2:G$7733,G1196),VLOOKUP(G1196,Pover!G$2:I$7733,3,FALSE),"----------------------")</f>
        <v>#N/A</v>
      </c>
      <c r="I1196" s="16" t="e">
        <f>IF(COUNTIF(Pover!G$2:G$7733,G1196),VLOOKUP(G1196,Pover!G$2:J$7733,4,FALSE),"----------------------")</f>
        <v>#N/A</v>
      </c>
      <c r="J1196" s="74" t="str">
        <f>IF(COUNTIF(lernitaj!B$2:B$7733,G1196),"","• Lernu")</f>
        <v/>
      </c>
      <c r="K1196" s="12" t="str">
        <f>IF(COUNTIF(Pover!F$2:F$7733,N1196),VLOOKUP(N1196,Pover!F$2:G$7733,2,FALSE),"---")</f>
        <v>---</v>
      </c>
      <c r="M1196" s="13">
        <f t="shared" si="55"/>
        <v>0</v>
      </c>
      <c r="N1196" s="23" t="e">
        <f t="shared" si="56"/>
        <v>#VALUE!</v>
      </c>
    </row>
    <row r="1197" spans="1:14" x14ac:dyDescent="0.25">
      <c r="A1197" s="2"/>
      <c r="B1197" s="66"/>
      <c r="C1197" s="21"/>
      <c r="D1197" s="35"/>
      <c r="E1197" s="68"/>
      <c r="F1197" s="1"/>
      <c r="G1197" s="8" t="str">
        <f t="shared" ref="G1197:G1260" si="57">SUBSTITUTE(SUBSTITUTE(SUBSTITUTE(SUBSTITUTE(SUBSTITUTE(SUBSTITUTE(D1197,"ux","ŭ"),"sx","ŝ"),"gx","ĝ"),"hx","ĥ"),"jx","ĵ"),"cx","ĉ")</f>
        <v/>
      </c>
      <c r="H1197" s="16" t="e">
        <f>IF(COUNTIF(Pover!G$2:G$7733,G1197),VLOOKUP(G1197,Pover!G$2:I$7733,3,FALSE),"----------------------")</f>
        <v>#N/A</v>
      </c>
      <c r="I1197" s="16" t="e">
        <f>IF(COUNTIF(Pover!G$2:G$7733,G1197),VLOOKUP(G1197,Pover!G$2:J$7733,4,FALSE),"----------------------")</f>
        <v>#N/A</v>
      </c>
      <c r="J1197" s="74" t="str">
        <f>IF(COUNTIF(lernitaj!B$2:B$7733,G1197),"","• Lernu")</f>
        <v/>
      </c>
      <c r="K1197" s="12" t="str">
        <f>IF(COUNTIF(Pover!F$2:F$7733,N1197),VLOOKUP(N1197,Pover!F$2:G$7733,2,FALSE),"---")</f>
        <v>---</v>
      </c>
      <c r="M1197" s="13">
        <f t="shared" si="55"/>
        <v>0</v>
      </c>
      <c r="N1197" s="23" t="e">
        <f t="shared" si="56"/>
        <v>#VALUE!</v>
      </c>
    </row>
    <row r="1198" spans="1:14" x14ac:dyDescent="0.25">
      <c r="A1198" s="2"/>
      <c r="B1198" s="66"/>
      <c r="C1198" s="21"/>
      <c r="D1198" s="35"/>
      <c r="E1198" s="68"/>
      <c r="F1198" s="1"/>
      <c r="G1198" s="8" t="str">
        <f t="shared" si="57"/>
        <v/>
      </c>
      <c r="H1198" s="16" t="e">
        <f>IF(COUNTIF(Pover!G$2:G$7733,G1198),VLOOKUP(G1198,Pover!G$2:I$7733,3,FALSE),"----------------------")</f>
        <v>#N/A</v>
      </c>
      <c r="I1198" s="16" t="e">
        <f>IF(COUNTIF(Pover!G$2:G$7733,G1198),VLOOKUP(G1198,Pover!G$2:J$7733,4,FALSE),"----------------------")</f>
        <v>#N/A</v>
      </c>
      <c r="J1198" s="74" t="str">
        <f>IF(COUNTIF(lernitaj!B$2:B$7733,G1198),"","• Lernu")</f>
        <v/>
      </c>
      <c r="K1198" s="12" t="str">
        <f>IF(COUNTIF(Pover!F$2:F$7733,N1198),VLOOKUP(N1198,Pover!F$2:G$7733,2,FALSE),"---")</f>
        <v>---</v>
      </c>
      <c r="M1198" s="13">
        <f t="shared" si="55"/>
        <v>0</v>
      </c>
      <c r="N1198" s="23" t="e">
        <f t="shared" si="56"/>
        <v>#VALUE!</v>
      </c>
    </row>
    <row r="1199" spans="1:14" x14ac:dyDescent="0.25">
      <c r="A1199" s="2"/>
      <c r="B1199" s="66"/>
      <c r="C1199" s="21"/>
      <c r="D1199" s="35"/>
      <c r="E1199" s="68"/>
      <c r="F1199" s="1"/>
      <c r="G1199" s="8" t="str">
        <f t="shared" si="57"/>
        <v/>
      </c>
      <c r="H1199" s="16" t="e">
        <f>IF(COUNTIF(Pover!G$2:G$7733,G1199),VLOOKUP(G1199,Pover!G$2:I$7733,3,FALSE),"----------------------")</f>
        <v>#N/A</v>
      </c>
      <c r="I1199" s="16" t="e">
        <f>IF(COUNTIF(Pover!G$2:G$7733,G1199),VLOOKUP(G1199,Pover!G$2:J$7733,4,FALSE),"----------------------")</f>
        <v>#N/A</v>
      </c>
      <c r="J1199" s="74" t="str">
        <f>IF(COUNTIF(lernitaj!B$2:B$7733,G1199),"","• Lernu")</f>
        <v/>
      </c>
      <c r="K1199" s="12" t="str">
        <f>IF(COUNTIF(Pover!F$2:F$7733,N1199),VLOOKUP(N1199,Pover!F$2:G$7733,2,FALSE),"---")</f>
        <v>---</v>
      </c>
      <c r="M1199" s="13">
        <f t="shared" si="55"/>
        <v>0</v>
      </c>
      <c r="N1199" s="23" t="e">
        <f t="shared" si="56"/>
        <v>#VALUE!</v>
      </c>
    </row>
    <row r="1200" spans="1:14" x14ac:dyDescent="0.25">
      <c r="A1200" s="2"/>
      <c r="B1200" s="66"/>
      <c r="C1200" s="21"/>
      <c r="D1200" s="35"/>
      <c r="E1200" s="68"/>
      <c r="F1200" s="1"/>
      <c r="G1200" s="8" t="str">
        <f t="shared" si="57"/>
        <v/>
      </c>
      <c r="H1200" s="16" t="e">
        <f>IF(COUNTIF(Pover!G$2:G$7733,G1200),VLOOKUP(G1200,Pover!G$2:I$7733,3,FALSE),"----------------------")</f>
        <v>#N/A</v>
      </c>
      <c r="I1200" s="16" t="e">
        <f>IF(COUNTIF(Pover!G$2:G$7733,G1200),VLOOKUP(G1200,Pover!G$2:J$7733,4,FALSE),"----------------------")</f>
        <v>#N/A</v>
      </c>
      <c r="J1200" s="74" t="str">
        <f>IF(COUNTIF(lernitaj!B$2:B$7733,G1200),"","• Lernu")</f>
        <v/>
      </c>
      <c r="K1200" s="12" t="str">
        <f>IF(COUNTIF(Pover!F$2:F$7733,N1200),VLOOKUP(N1200,Pover!F$2:G$7733,2,FALSE),"---")</f>
        <v>---</v>
      </c>
      <c r="M1200" s="13">
        <f t="shared" si="55"/>
        <v>0</v>
      </c>
      <c r="N1200" s="23" t="e">
        <f t="shared" si="56"/>
        <v>#VALUE!</v>
      </c>
    </row>
    <row r="1201" spans="1:14" x14ac:dyDescent="0.25">
      <c r="A1201" s="2"/>
      <c r="B1201" s="66"/>
      <c r="C1201" s="21"/>
      <c r="D1201" s="35"/>
      <c r="E1201" s="68"/>
      <c r="F1201" s="1"/>
      <c r="G1201" s="8" t="str">
        <f t="shared" si="57"/>
        <v/>
      </c>
      <c r="H1201" s="16" t="e">
        <f>IF(COUNTIF(Pover!G$2:G$7733,G1201),VLOOKUP(G1201,Pover!G$2:I$7733,3,FALSE),"----------------------")</f>
        <v>#N/A</v>
      </c>
      <c r="I1201" s="16" t="e">
        <f>IF(COUNTIF(Pover!G$2:G$7733,G1201),VLOOKUP(G1201,Pover!G$2:J$7733,4,FALSE),"----------------------")</f>
        <v>#N/A</v>
      </c>
      <c r="J1201" s="74" t="str">
        <f>IF(COUNTIF(lernitaj!B$2:B$7733,G1201),"","• Lernu")</f>
        <v/>
      </c>
      <c r="K1201" s="12" t="str">
        <f>IF(COUNTIF(Pover!F$2:F$7733,N1201),VLOOKUP(N1201,Pover!F$2:G$7733,2,FALSE),"---")</f>
        <v>---</v>
      </c>
      <c r="M1201" s="13">
        <f t="shared" si="55"/>
        <v>0</v>
      </c>
      <c r="N1201" s="23" t="e">
        <f t="shared" si="56"/>
        <v>#VALUE!</v>
      </c>
    </row>
    <row r="1202" spans="1:14" x14ac:dyDescent="0.25">
      <c r="A1202" s="2"/>
      <c r="B1202" s="66"/>
      <c r="C1202" s="21"/>
      <c r="D1202" s="35"/>
      <c r="E1202" s="68"/>
      <c r="F1202" s="1"/>
      <c r="G1202" s="8" t="str">
        <f t="shared" si="57"/>
        <v/>
      </c>
      <c r="H1202" s="16" t="e">
        <f>IF(COUNTIF(Pover!G$2:G$7733,G1202),VLOOKUP(G1202,Pover!G$2:I$7733,3,FALSE),"----------------------")</f>
        <v>#N/A</v>
      </c>
      <c r="I1202" s="16" t="e">
        <f>IF(COUNTIF(Pover!G$2:G$7733,G1202),VLOOKUP(G1202,Pover!G$2:J$7733,4,FALSE),"----------------------")</f>
        <v>#N/A</v>
      </c>
      <c r="J1202" s="74" t="str">
        <f>IF(COUNTIF(lernitaj!B$2:B$7733,G1202),"","• Lernu")</f>
        <v/>
      </c>
      <c r="K1202" s="12" t="str">
        <f>IF(COUNTIF(Pover!F$2:F$7733,N1202),VLOOKUP(N1202,Pover!F$2:G$7733,2,FALSE),"---")</f>
        <v>---</v>
      </c>
      <c r="M1202" s="13">
        <f t="shared" si="55"/>
        <v>0</v>
      </c>
      <c r="N1202" s="23" t="e">
        <f t="shared" si="56"/>
        <v>#VALUE!</v>
      </c>
    </row>
    <row r="1203" spans="1:14" x14ac:dyDescent="0.25">
      <c r="A1203" s="2"/>
      <c r="B1203" s="66"/>
      <c r="C1203" s="21"/>
      <c r="D1203" s="35"/>
      <c r="E1203" s="68"/>
      <c r="F1203" s="1"/>
      <c r="G1203" s="8" t="str">
        <f t="shared" si="57"/>
        <v/>
      </c>
      <c r="H1203" s="16" t="e">
        <f>IF(COUNTIF(Pover!G$2:G$7733,G1203),VLOOKUP(G1203,Pover!G$2:I$7733,3,FALSE),"----------------------")</f>
        <v>#N/A</v>
      </c>
      <c r="I1203" s="16" t="e">
        <f>IF(COUNTIF(Pover!G$2:G$7733,G1203),VLOOKUP(G1203,Pover!G$2:J$7733,4,FALSE),"----------------------")</f>
        <v>#N/A</v>
      </c>
      <c r="J1203" s="74" t="str">
        <f>IF(COUNTIF(lernitaj!B$2:B$7733,G1203),"","• Lernu")</f>
        <v/>
      </c>
      <c r="K1203" s="12" t="str">
        <f>IF(COUNTIF(Pover!F$2:F$7733,N1203),VLOOKUP(N1203,Pover!F$2:G$7733,2,FALSE),"---")</f>
        <v>---</v>
      </c>
      <c r="M1203" s="13">
        <f t="shared" si="55"/>
        <v>0</v>
      </c>
      <c r="N1203" s="23" t="e">
        <f t="shared" si="56"/>
        <v>#VALUE!</v>
      </c>
    </row>
    <row r="1204" spans="1:14" x14ac:dyDescent="0.25">
      <c r="A1204" s="2"/>
      <c r="B1204" s="66"/>
      <c r="C1204" s="21"/>
      <c r="D1204" s="35"/>
      <c r="E1204" s="68"/>
      <c r="F1204" s="1"/>
      <c r="G1204" s="8" t="str">
        <f t="shared" si="57"/>
        <v/>
      </c>
      <c r="H1204" s="16" t="e">
        <f>IF(COUNTIF(Pover!G$2:G$7733,G1204),VLOOKUP(G1204,Pover!G$2:I$7733,3,FALSE),"----------------------")</f>
        <v>#N/A</v>
      </c>
      <c r="I1204" s="16" t="e">
        <f>IF(COUNTIF(Pover!G$2:G$7733,G1204),VLOOKUP(G1204,Pover!G$2:J$7733,4,FALSE),"----------------------")</f>
        <v>#N/A</v>
      </c>
      <c r="J1204" s="74" t="str">
        <f>IF(COUNTIF(lernitaj!B$2:B$7733,G1204),"","• Lernu")</f>
        <v/>
      </c>
      <c r="K1204" s="12" t="str">
        <f>IF(COUNTIF(Pover!F$2:F$7733,N1204),VLOOKUP(N1204,Pover!F$2:G$7733,2,FALSE),"---")</f>
        <v>---</v>
      </c>
      <c r="M1204" s="13">
        <f t="shared" si="55"/>
        <v>0</v>
      </c>
      <c r="N1204" s="23" t="e">
        <f t="shared" si="56"/>
        <v>#VALUE!</v>
      </c>
    </row>
    <row r="1205" spans="1:14" x14ac:dyDescent="0.25">
      <c r="A1205" s="2"/>
      <c r="B1205" s="66"/>
      <c r="C1205" s="21"/>
      <c r="D1205" s="35"/>
      <c r="E1205" s="68"/>
      <c r="F1205" s="1"/>
      <c r="G1205" s="8" t="str">
        <f t="shared" si="57"/>
        <v/>
      </c>
      <c r="H1205" s="16" t="e">
        <f>IF(COUNTIF(Pover!G$2:G$7733,G1205),VLOOKUP(G1205,Pover!G$2:I$7733,3,FALSE),"----------------------")</f>
        <v>#N/A</v>
      </c>
      <c r="I1205" s="16" t="e">
        <f>IF(COUNTIF(Pover!G$2:G$7733,G1205),VLOOKUP(G1205,Pover!G$2:J$7733,4,FALSE),"----------------------")</f>
        <v>#N/A</v>
      </c>
      <c r="J1205" s="74" t="str">
        <f>IF(COUNTIF(lernitaj!B$2:B$7733,G1205),"","• Lernu")</f>
        <v/>
      </c>
      <c r="K1205" s="12" t="str">
        <f>IF(COUNTIF(Pover!F$2:F$7733,N1205),VLOOKUP(N1205,Pover!F$2:G$7733,2,FALSE),"---")</f>
        <v>---</v>
      </c>
      <c r="M1205" s="13">
        <f t="shared" si="55"/>
        <v>0</v>
      </c>
      <c r="N1205" s="23" t="e">
        <f t="shared" si="56"/>
        <v>#VALUE!</v>
      </c>
    </row>
    <row r="1206" spans="1:14" x14ac:dyDescent="0.25">
      <c r="A1206" s="2"/>
      <c r="B1206" s="66"/>
      <c r="C1206" s="21"/>
      <c r="D1206" s="35"/>
      <c r="E1206" s="68"/>
      <c r="F1206" s="1"/>
      <c r="G1206" s="8" t="str">
        <f t="shared" si="57"/>
        <v/>
      </c>
      <c r="H1206" s="16" t="e">
        <f>IF(COUNTIF(Pover!G$2:G$7733,G1206),VLOOKUP(G1206,Pover!G$2:I$7733,3,FALSE),"----------------------")</f>
        <v>#N/A</v>
      </c>
      <c r="I1206" s="16" t="e">
        <f>IF(COUNTIF(Pover!G$2:G$7733,G1206),VLOOKUP(G1206,Pover!G$2:J$7733,4,FALSE),"----------------------")</f>
        <v>#N/A</v>
      </c>
      <c r="J1206" s="74" t="str">
        <f>IF(COUNTIF(lernitaj!B$2:B$7733,G1206),"","• Lernu")</f>
        <v/>
      </c>
      <c r="K1206" s="12" t="str">
        <f>IF(COUNTIF(Pover!F$2:F$7733,N1206),VLOOKUP(N1206,Pover!F$2:G$7733,2,FALSE),"---")</f>
        <v>---</v>
      </c>
      <c r="M1206" s="13">
        <f t="shared" si="55"/>
        <v>0</v>
      </c>
      <c r="N1206" s="23" t="e">
        <f t="shared" si="56"/>
        <v>#VALUE!</v>
      </c>
    </row>
    <row r="1207" spans="1:14" x14ac:dyDescent="0.25">
      <c r="A1207" s="2"/>
      <c r="B1207" s="66"/>
      <c r="C1207" s="21"/>
      <c r="D1207" s="35"/>
      <c r="E1207" s="68"/>
      <c r="F1207" s="1"/>
      <c r="G1207" s="8" t="str">
        <f t="shared" si="57"/>
        <v/>
      </c>
      <c r="H1207" s="16" t="e">
        <f>IF(COUNTIF(Pover!G$2:G$7733,G1207),VLOOKUP(G1207,Pover!G$2:I$7733,3,FALSE),"----------------------")</f>
        <v>#N/A</v>
      </c>
      <c r="I1207" s="16" t="e">
        <f>IF(COUNTIF(Pover!G$2:G$7733,G1207),VLOOKUP(G1207,Pover!G$2:J$7733,4,FALSE),"----------------------")</f>
        <v>#N/A</v>
      </c>
      <c r="J1207" s="74" t="str">
        <f>IF(COUNTIF(lernitaj!B$2:B$7733,G1207),"","• Lernu")</f>
        <v/>
      </c>
      <c r="K1207" s="12" t="str">
        <f>IF(COUNTIF(Pover!F$2:F$7733,N1207),VLOOKUP(N1207,Pover!F$2:G$7733,2,FALSE),"---")</f>
        <v>---</v>
      </c>
      <c r="M1207" s="13">
        <f t="shared" si="55"/>
        <v>0</v>
      </c>
      <c r="N1207" s="23" t="e">
        <f t="shared" si="56"/>
        <v>#VALUE!</v>
      </c>
    </row>
    <row r="1208" spans="1:14" x14ac:dyDescent="0.25">
      <c r="A1208" s="2"/>
      <c r="B1208" s="66"/>
      <c r="C1208" s="21"/>
      <c r="D1208" s="35"/>
      <c r="E1208" s="68"/>
      <c r="F1208" s="1"/>
      <c r="G1208" s="8" t="str">
        <f t="shared" si="57"/>
        <v/>
      </c>
      <c r="H1208" s="16" t="e">
        <f>IF(COUNTIF(Pover!G$2:G$7733,G1208),VLOOKUP(G1208,Pover!G$2:I$7733,3,FALSE),"----------------------")</f>
        <v>#N/A</v>
      </c>
      <c r="I1208" s="16" t="e">
        <f>IF(COUNTIF(Pover!G$2:G$7733,G1208),VLOOKUP(G1208,Pover!G$2:J$7733,4,FALSE),"----------------------")</f>
        <v>#N/A</v>
      </c>
      <c r="J1208" s="74" t="str">
        <f>IF(COUNTIF(lernitaj!B$2:B$7733,G1208),"","• Lernu")</f>
        <v/>
      </c>
      <c r="K1208" s="12" t="str">
        <f>IF(COUNTIF(Pover!F$2:F$7733,N1208),VLOOKUP(N1208,Pover!F$2:G$7733,2,FALSE),"---")</f>
        <v>---</v>
      </c>
      <c r="M1208" s="13">
        <f t="shared" si="55"/>
        <v>0</v>
      </c>
      <c r="N1208" s="23" t="e">
        <f t="shared" si="56"/>
        <v>#VALUE!</v>
      </c>
    </row>
    <row r="1209" spans="1:14" x14ac:dyDescent="0.25">
      <c r="A1209" s="2"/>
      <c r="B1209" s="66"/>
      <c r="C1209" s="21"/>
      <c r="D1209" s="35"/>
      <c r="E1209" s="68"/>
      <c r="F1209" s="1"/>
      <c r="G1209" s="8" t="str">
        <f t="shared" si="57"/>
        <v/>
      </c>
      <c r="H1209" s="16" t="e">
        <f>IF(COUNTIF(Pover!G$2:G$7733,G1209),VLOOKUP(G1209,Pover!G$2:I$7733,3,FALSE),"----------------------")</f>
        <v>#N/A</v>
      </c>
      <c r="I1209" s="16" t="e">
        <f>IF(COUNTIF(Pover!G$2:G$7733,G1209),VLOOKUP(G1209,Pover!G$2:J$7733,4,FALSE),"----------------------")</f>
        <v>#N/A</v>
      </c>
      <c r="J1209" s="74" t="str">
        <f>IF(COUNTIF(lernitaj!B$2:B$7733,G1209),"","• Lernu")</f>
        <v/>
      </c>
      <c r="K1209" s="12" t="str">
        <f>IF(COUNTIF(Pover!F$2:F$7733,N1209),VLOOKUP(N1209,Pover!F$2:G$7733,2,FALSE),"---")</f>
        <v>---</v>
      </c>
      <c r="M1209" s="13">
        <f t="shared" si="55"/>
        <v>0</v>
      </c>
      <c r="N1209" s="23" t="e">
        <f t="shared" si="56"/>
        <v>#VALUE!</v>
      </c>
    </row>
    <row r="1210" spans="1:14" x14ac:dyDescent="0.25">
      <c r="A1210" s="2"/>
      <c r="B1210" s="66"/>
      <c r="C1210" s="21"/>
      <c r="D1210" s="35"/>
      <c r="E1210" s="68"/>
      <c r="F1210" s="1"/>
      <c r="G1210" s="8" t="str">
        <f t="shared" si="57"/>
        <v/>
      </c>
      <c r="H1210" s="16" t="e">
        <f>IF(COUNTIF(Pover!G$2:G$7733,G1210),VLOOKUP(G1210,Pover!G$2:I$7733,3,FALSE),"----------------------")</f>
        <v>#N/A</v>
      </c>
      <c r="I1210" s="16" t="e">
        <f>IF(COUNTIF(Pover!G$2:G$7733,G1210),VLOOKUP(G1210,Pover!G$2:J$7733,4,FALSE),"----------------------")</f>
        <v>#N/A</v>
      </c>
      <c r="J1210" s="74" t="str">
        <f>IF(COUNTIF(lernitaj!B$2:B$7733,G1210),"","• Lernu")</f>
        <v/>
      </c>
      <c r="K1210" s="12" t="str">
        <f>IF(COUNTIF(Pover!F$2:F$7733,N1210),VLOOKUP(N1210,Pover!F$2:G$7733,2,FALSE),"---")</f>
        <v>---</v>
      </c>
      <c r="M1210" s="13">
        <f t="shared" si="55"/>
        <v>0</v>
      </c>
      <c r="N1210" s="23" t="e">
        <f t="shared" si="56"/>
        <v>#VALUE!</v>
      </c>
    </row>
    <row r="1211" spans="1:14" x14ac:dyDescent="0.25">
      <c r="A1211" s="2"/>
      <c r="B1211" s="66"/>
      <c r="C1211" s="21"/>
      <c r="D1211" s="35"/>
      <c r="E1211" s="68"/>
      <c r="F1211" s="1"/>
      <c r="G1211" s="8" t="str">
        <f t="shared" si="57"/>
        <v/>
      </c>
      <c r="H1211" s="16" t="e">
        <f>IF(COUNTIF(Pover!G$2:G$7733,G1211),VLOOKUP(G1211,Pover!G$2:I$7733,3,FALSE),"----------------------")</f>
        <v>#N/A</v>
      </c>
      <c r="I1211" s="16" t="e">
        <f>IF(COUNTIF(Pover!G$2:G$7733,G1211),VLOOKUP(G1211,Pover!G$2:J$7733,4,FALSE),"----------------------")</f>
        <v>#N/A</v>
      </c>
      <c r="J1211" s="74" t="str">
        <f>IF(COUNTIF(lernitaj!B$2:B$7733,G1211),"","• Lernu")</f>
        <v/>
      </c>
      <c r="K1211" s="12" t="str">
        <f>IF(COUNTIF(Pover!F$2:F$7733,N1211),VLOOKUP(N1211,Pover!F$2:G$7733,2,FALSE),"---")</f>
        <v>---</v>
      </c>
      <c r="M1211" s="13">
        <f t="shared" si="55"/>
        <v>0</v>
      </c>
      <c r="N1211" s="23" t="e">
        <f t="shared" si="56"/>
        <v>#VALUE!</v>
      </c>
    </row>
    <row r="1212" spans="1:14" x14ac:dyDescent="0.25">
      <c r="A1212" s="2"/>
      <c r="B1212" s="66"/>
      <c r="C1212" s="21"/>
      <c r="D1212" s="35"/>
      <c r="E1212" s="68"/>
      <c r="F1212" s="1"/>
      <c r="G1212" s="8" t="str">
        <f t="shared" si="57"/>
        <v/>
      </c>
      <c r="H1212" s="16" t="e">
        <f>IF(COUNTIF(Pover!G$2:G$7733,G1212),VLOOKUP(G1212,Pover!G$2:I$7733,3,FALSE),"----------------------")</f>
        <v>#N/A</v>
      </c>
      <c r="I1212" s="16" t="e">
        <f>IF(COUNTIF(Pover!G$2:G$7733,G1212),VLOOKUP(G1212,Pover!G$2:J$7733,4,FALSE),"----------------------")</f>
        <v>#N/A</v>
      </c>
      <c r="J1212" s="74" t="str">
        <f>IF(COUNTIF(lernitaj!B$2:B$7733,G1212),"","• Lernu")</f>
        <v/>
      </c>
      <c r="K1212" s="12" t="str">
        <f>IF(COUNTIF(Pover!F$2:F$7733,N1212),VLOOKUP(N1212,Pover!F$2:G$7733,2,FALSE),"---")</f>
        <v>---</v>
      </c>
      <c r="M1212" s="13">
        <f t="shared" si="55"/>
        <v>0</v>
      </c>
      <c r="N1212" s="23" t="e">
        <f t="shared" si="56"/>
        <v>#VALUE!</v>
      </c>
    </row>
    <row r="1213" spans="1:14" x14ac:dyDescent="0.25">
      <c r="A1213" s="2"/>
      <c r="B1213" s="66"/>
      <c r="C1213" s="21"/>
      <c r="D1213" s="35"/>
      <c r="E1213" s="68"/>
      <c r="F1213" s="1"/>
      <c r="G1213" s="8" t="str">
        <f t="shared" si="57"/>
        <v/>
      </c>
      <c r="H1213" s="16" t="e">
        <f>IF(COUNTIF(Pover!G$2:G$7733,G1213),VLOOKUP(G1213,Pover!G$2:I$7733,3,FALSE),"----------------------")</f>
        <v>#N/A</v>
      </c>
      <c r="I1213" s="16" t="e">
        <f>IF(COUNTIF(Pover!G$2:G$7733,G1213),VLOOKUP(G1213,Pover!G$2:J$7733,4,FALSE),"----------------------")</f>
        <v>#N/A</v>
      </c>
      <c r="J1213" s="74" t="str">
        <f>IF(COUNTIF(lernitaj!B$2:B$7733,G1213),"","• Lernu")</f>
        <v/>
      </c>
      <c r="K1213" s="12" t="str">
        <f>IF(COUNTIF(Pover!F$2:F$7733,N1213),VLOOKUP(N1213,Pover!F$2:G$7733,2,FALSE),"---")</f>
        <v>---</v>
      </c>
      <c r="M1213" s="13">
        <f t="shared" si="55"/>
        <v>0</v>
      </c>
      <c r="N1213" s="23" t="e">
        <f t="shared" si="56"/>
        <v>#VALUE!</v>
      </c>
    </row>
    <row r="1214" spans="1:14" x14ac:dyDescent="0.25">
      <c r="A1214" s="2"/>
      <c r="B1214" s="66"/>
      <c r="C1214" s="21"/>
      <c r="D1214" s="35"/>
      <c r="E1214" s="68"/>
      <c r="F1214" s="1"/>
      <c r="G1214" s="8" t="str">
        <f t="shared" si="57"/>
        <v/>
      </c>
      <c r="H1214" s="16" t="e">
        <f>IF(COUNTIF(Pover!G$2:G$7733,G1214),VLOOKUP(G1214,Pover!G$2:I$7733,3,FALSE),"----------------------")</f>
        <v>#N/A</v>
      </c>
      <c r="I1214" s="16" t="e">
        <f>IF(COUNTIF(Pover!G$2:G$7733,G1214),VLOOKUP(G1214,Pover!G$2:J$7733,4,FALSE),"----------------------")</f>
        <v>#N/A</v>
      </c>
      <c r="J1214" s="74" t="str">
        <f>IF(COUNTIF(lernitaj!B$2:B$7733,G1214),"","• Lernu")</f>
        <v/>
      </c>
      <c r="K1214" s="12" t="str">
        <f>IF(COUNTIF(Pover!F$2:F$7733,N1214),VLOOKUP(N1214,Pover!F$2:G$7733,2,FALSE),"---")</f>
        <v>---</v>
      </c>
      <c r="M1214" s="13">
        <f t="shared" si="55"/>
        <v>0</v>
      </c>
      <c r="N1214" s="23" t="e">
        <f t="shared" si="56"/>
        <v>#VALUE!</v>
      </c>
    </row>
    <row r="1215" spans="1:14" x14ac:dyDescent="0.25">
      <c r="A1215" s="2"/>
      <c r="B1215" s="66"/>
      <c r="C1215" s="21"/>
      <c r="D1215" s="35"/>
      <c r="E1215" s="68"/>
      <c r="F1215" s="1"/>
      <c r="G1215" s="8" t="str">
        <f t="shared" si="57"/>
        <v/>
      </c>
      <c r="H1215" s="16" t="e">
        <f>IF(COUNTIF(Pover!G$2:G$7733,G1215),VLOOKUP(G1215,Pover!G$2:I$7733,3,FALSE),"----------------------")</f>
        <v>#N/A</v>
      </c>
      <c r="I1215" s="16" t="e">
        <f>IF(COUNTIF(Pover!G$2:G$7733,G1215),VLOOKUP(G1215,Pover!G$2:J$7733,4,FALSE),"----------------------")</f>
        <v>#N/A</v>
      </c>
      <c r="J1215" s="74" t="str">
        <f>IF(COUNTIF(lernitaj!B$2:B$7733,G1215),"","• Lernu")</f>
        <v/>
      </c>
      <c r="K1215" s="12" t="str">
        <f>IF(COUNTIF(Pover!F$2:F$7733,N1215),VLOOKUP(N1215,Pover!F$2:G$7733,2,FALSE),"---")</f>
        <v>---</v>
      </c>
      <c r="M1215" s="13">
        <f t="shared" si="55"/>
        <v>0</v>
      </c>
      <c r="N1215" s="23" t="e">
        <f t="shared" si="56"/>
        <v>#VALUE!</v>
      </c>
    </row>
    <row r="1216" spans="1:14" x14ac:dyDescent="0.25">
      <c r="A1216" s="2"/>
      <c r="B1216" s="66"/>
      <c r="C1216" s="21"/>
      <c r="D1216" s="35"/>
      <c r="E1216" s="68"/>
      <c r="F1216" s="1"/>
      <c r="G1216" s="8" t="str">
        <f t="shared" si="57"/>
        <v/>
      </c>
      <c r="H1216" s="16" t="e">
        <f>IF(COUNTIF(Pover!G$2:G$7733,G1216),VLOOKUP(G1216,Pover!G$2:I$7733,3,FALSE),"----------------------")</f>
        <v>#N/A</v>
      </c>
      <c r="I1216" s="16" t="e">
        <f>IF(COUNTIF(Pover!G$2:G$7733,G1216),VLOOKUP(G1216,Pover!G$2:J$7733,4,FALSE),"----------------------")</f>
        <v>#N/A</v>
      </c>
      <c r="J1216" s="74" t="str">
        <f>IF(COUNTIF(lernitaj!B$2:B$7733,G1216),"","• Lernu")</f>
        <v/>
      </c>
      <c r="K1216" s="12" t="str">
        <f>IF(COUNTIF(Pover!F$2:F$7733,N1216),VLOOKUP(N1216,Pover!F$2:G$7733,2,FALSE),"---")</f>
        <v>---</v>
      </c>
      <c r="M1216" s="13">
        <f t="shared" si="55"/>
        <v>0</v>
      </c>
      <c r="N1216" s="23" t="e">
        <f t="shared" si="56"/>
        <v>#VALUE!</v>
      </c>
    </row>
    <row r="1217" spans="1:14" x14ac:dyDescent="0.25">
      <c r="A1217" s="2"/>
      <c r="B1217" s="66"/>
      <c r="C1217" s="21"/>
      <c r="D1217" s="35"/>
      <c r="E1217" s="68"/>
      <c r="F1217" s="1"/>
      <c r="G1217" s="8" t="str">
        <f t="shared" si="57"/>
        <v/>
      </c>
      <c r="H1217" s="16" t="e">
        <f>IF(COUNTIF(Pover!G$2:G$7733,G1217),VLOOKUP(G1217,Pover!G$2:I$7733,3,FALSE),"----------------------")</f>
        <v>#N/A</v>
      </c>
      <c r="I1217" s="16" t="e">
        <f>IF(COUNTIF(Pover!G$2:G$7733,G1217),VLOOKUP(G1217,Pover!G$2:J$7733,4,FALSE),"----------------------")</f>
        <v>#N/A</v>
      </c>
      <c r="J1217" s="74" t="str">
        <f>IF(COUNTIF(lernitaj!B$2:B$7733,G1217),"","• Lernu")</f>
        <v/>
      </c>
      <c r="K1217" s="12" t="str">
        <f>IF(COUNTIF(Pover!F$2:F$7733,N1217),VLOOKUP(N1217,Pover!F$2:G$7733,2,FALSE),"---")</f>
        <v>---</v>
      </c>
      <c r="M1217" s="13">
        <f t="shared" si="55"/>
        <v>0</v>
      </c>
      <c r="N1217" s="23" t="e">
        <f t="shared" si="56"/>
        <v>#VALUE!</v>
      </c>
    </row>
    <row r="1218" spans="1:14" x14ac:dyDescent="0.25">
      <c r="A1218" s="2"/>
      <c r="B1218" s="66"/>
      <c r="C1218" s="21"/>
      <c r="D1218" s="35"/>
      <c r="E1218" s="68"/>
      <c r="F1218" s="1"/>
      <c r="G1218" s="8" t="str">
        <f t="shared" si="57"/>
        <v/>
      </c>
      <c r="H1218" s="16" t="e">
        <f>IF(COUNTIF(Pover!G$2:G$7733,G1218),VLOOKUP(G1218,Pover!G$2:I$7733,3,FALSE),"----------------------")</f>
        <v>#N/A</v>
      </c>
      <c r="I1218" s="16" t="e">
        <f>IF(COUNTIF(Pover!G$2:G$7733,G1218),VLOOKUP(G1218,Pover!G$2:J$7733,4,FALSE),"----------------------")</f>
        <v>#N/A</v>
      </c>
      <c r="J1218" s="74" t="str">
        <f>IF(COUNTIF(lernitaj!B$2:B$7733,G1218),"","• Lernu")</f>
        <v/>
      </c>
      <c r="K1218" s="12" t="str">
        <f>IF(COUNTIF(Pover!F$2:F$7733,N1218),VLOOKUP(N1218,Pover!F$2:G$7733,2,FALSE),"---")</f>
        <v>---</v>
      </c>
      <c r="M1218" s="13">
        <f t="shared" si="55"/>
        <v>0</v>
      </c>
      <c r="N1218" s="23" t="e">
        <f t="shared" si="56"/>
        <v>#VALUE!</v>
      </c>
    </row>
    <row r="1219" spans="1:14" x14ac:dyDescent="0.25">
      <c r="A1219" s="2"/>
      <c r="B1219" s="66"/>
      <c r="C1219" s="21"/>
      <c r="D1219" s="35"/>
      <c r="E1219" s="68"/>
      <c r="F1219" s="1"/>
      <c r="G1219" s="8" t="str">
        <f t="shared" si="57"/>
        <v/>
      </c>
      <c r="H1219" s="16" t="e">
        <f>IF(COUNTIF(Pover!G$2:G$7733,G1219),VLOOKUP(G1219,Pover!G$2:I$7733,3,FALSE),"----------------------")</f>
        <v>#N/A</v>
      </c>
      <c r="I1219" s="16" t="e">
        <f>IF(COUNTIF(Pover!G$2:G$7733,G1219),VLOOKUP(G1219,Pover!G$2:J$7733,4,FALSE),"----------------------")</f>
        <v>#N/A</v>
      </c>
      <c r="J1219" s="74" t="str">
        <f>IF(COUNTIF(lernitaj!B$2:B$7733,G1219),"","• Lernu")</f>
        <v/>
      </c>
      <c r="K1219" s="12" t="str">
        <f>IF(COUNTIF(Pover!F$2:F$7733,N1219),VLOOKUP(N1219,Pover!F$2:G$7733,2,FALSE),"---")</f>
        <v>---</v>
      </c>
      <c r="M1219" s="13">
        <f t="shared" si="55"/>
        <v>0</v>
      </c>
      <c r="N1219" s="23" t="e">
        <f t="shared" si="56"/>
        <v>#VALUE!</v>
      </c>
    </row>
    <row r="1220" spans="1:14" x14ac:dyDescent="0.25">
      <c r="A1220" s="2"/>
      <c r="B1220" s="66"/>
      <c r="C1220" s="21"/>
      <c r="D1220" s="35"/>
      <c r="E1220" s="68"/>
      <c r="F1220" s="1"/>
      <c r="G1220" s="8" t="str">
        <f t="shared" si="57"/>
        <v/>
      </c>
      <c r="H1220" s="16" t="e">
        <f>IF(COUNTIF(Pover!G$2:G$7733,G1220),VLOOKUP(G1220,Pover!G$2:I$7733,3,FALSE),"----------------------")</f>
        <v>#N/A</v>
      </c>
      <c r="I1220" s="16" t="e">
        <f>IF(COUNTIF(Pover!G$2:G$7733,G1220),VLOOKUP(G1220,Pover!G$2:J$7733,4,FALSE),"----------------------")</f>
        <v>#N/A</v>
      </c>
      <c r="J1220" s="74" t="str">
        <f>IF(COUNTIF(lernitaj!B$2:B$7733,G1220),"","• Lernu")</f>
        <v/>
      </c>
      <c r="K1220" s="12" t="str">
        <f>IF(COUNTIF(Pover!F$2:F$7733,N1220),VLOOKUP(N1220,Pover!F$2:G$7733,2,FALSE),"---")</f>
        <v>---</v>
      </c>
      <c r="M1220" s="13">
        <f t="shared" ref="M1220:M1283" si="58">LEN(G1220)</f>
        <v>0</v>
      </c>
      <c r="N1220" s="23" t="e">
        <f t="shared" ref="N1220:N1283" si="59">LEFT(G1220,M1220-1)</f>
        <v>#VALUE!</v>
      </c>
    </row>
    <row r="1221" spans="1:14" x14ac:dyDescent="0.25">
      <c r="A1221" s="2"/>
      <c r="B1221" s="66"/>
      <c r="C1221" s="21"/>
      <c r="D1221" s="35"/>
      <c r="E1221" s="68"/>
      <c r="F1221" s="1"/>
      <c r="G1221" s="8" t="str">
        <f t="shared" si="57"/>
        <v/>
      </c>
      <c r="H1221" s="16" t="e">
        <f>IF(COUNTIF(Pover!G$2:G$7733,G1221),VLOOKUP(G1221,Pover!G$2:I$7733,3,FALSE),"----------------------")</f>
        <v>#N/A</v>
      </c>
      <c r="I1221" s="16" t="e">
        <f>IF(COUNTIF(Pover!G$2:G$7733,G1221),VLOOKUP(G1221,Pover!G$2:J$7733,4,FALSE),"----------------------")</f>
        <v>#N/A</v>
      </c>
      <c r="J1221" s="74" t="str">
        <f>IF(COUNTIF(lernitaj!B$2:B$7733,G1221),"","• Lernu")</f>
        <v/>
      </c>
      <c r="K1221" s="12" t="str">
        <f>IF(COUNTIF(Pover!F$2:F$7733,N1221),VLOOKUP(N1221,Pover!F$2:G$7733,2,FALSE),"---")</f>
        <v>---</v>
      </c>
      <c r="M1221" s="13">
        <f t="shared" si="58"/>
        <v>0</v>
      </c>
      <c r="N1221" s="23" t="e">
        <f t="shared" si="59"/>
        <v>#VALUE!</v>
      </c>
    </row>
    <row r="1222" spans="1:14" x14ac:dyDescent="0.25">
      <c r="A1222" s="2"/>
      <c r="B1222" s="66"/>
      <c r="C1222" s="21"/>
      <c r="D1222" s="35"/>
      <c r="E1222" s="68"/>
      <c r="F1222" s="1"/>
      <c r="G1222" s="8" t="str">
        <f t="shared" si="57"/>
        <v/>
      </c>
      <c r="H1222" s="16" t="e">
        <f>IF(COUNTIF(Pover!G$2:G$7733,G1222),VLOOKUP(G1222,Pover!G$2:I$7733,3,FALSE),"----------------------")</f>
        <v>#N/A</v>
      </c>
      <c r="I1222" s="16" t="e">
        <f>IF(COUNTIF(Pover!G$2:G$7733,G1222),VLOOKUP(G1222,Pover!G$2:J$7733,4,FALSE),"----------------------")</f>
        <v>#N/A</v>
      </c>
      <c r="J1222" s="74" t="str">
        <f>IF(COUNTIF(lernitaj!B$2:B$7733,G1222),"","• Lernu")</f>
        <v/>
      </c>
      <c r="K1222" s="12" t="str">
        <f>IF(COUNTIF(Pover!F$2:F$7733,N1222),VLOOKUP(N1222,Pover!F$2:G$7733,2,FALSE),"---")</f>
        <v>---</v>
      </c>
      <c r="M1222" s="13">
        <f t="shared" si="58"/>
        <v>0</v>
      </c>
      <c r="N1222" s="23" t="e">
        <f t="shared" si="59"/>
        <v>#VALUE!</v>
      </c>
    </row>
    <row r="1223" spans="1:14" x14ac:dyDescent="0.25">
      <c r="A1223" s="2"/>
      <c r="B1223" s="66"/>
      <c r="C1223" s="21"/>
      <c r="D1223" s="35"/>
      <c r="E1223" s="68"/>
      <c r="F1223" s="1"/>
      <c r="G1223" s="8" t="str">
        <f t="shared" si="57"/>
        <v/>
      </c>
      <c r="H1223" s="16" t="e">
        <f>IF(COUNTIF(Pover!G$2:G$7733,G1223),VLOOKUP(G1223,Pover!G$2:I$7733,3,FALSE),"----------------------")</f>
        <v>#N/A</v>
      </c>
      <c r="I1223" s="16" t="e">
        <f>IF(COUNTIF(Pover!G$2:G$7733,G1223),VLOOKUP(G1223,Pover!G$2:J$7733,4,FALSE),"----------------------")</f>
        <v>#N/A</v>
      </c>
      <c r="J1223" s="74" t="str">
        <f>IF(COUNTIF(lernitaj!B$2:B$7733,G1223),"","• Lernu")</f>
        <v/>
      </c>
      <c r="K1223" s="12" t="str">
        <f>IF(COUNTIF(Pover!F$2:F$7733,N1223),VLOOKUP(N1223,Pover!F$2:G$7733,2,FALSE),"---")</f>
        <v>---</v>
      </c>
      <c r="M1223" s="13">
        <f t="shared" si="58"/>
        <v>0</v>
      </c>
      <c r="N1223" s="23" t="e">
        <f t="shared" si="59"/>
        <v>#VALUE!</v>
      </c>
    </row>
    <row r="1224" spans="1:14" x14ac:dyDescent="0.25">
      <c r="A1224" s="2"/>
      <c r="B1224" s="66"/>
      <c r="C1224" s="21"/>
      <c r="D1224" s="35"/>
      <c r="E1224" s="68"/>
      <c r="F1224" s="1"/>
      <c r="G1224" s="8" t="str">
        <f t="shared" si="57"/>
        <v/>
      </c>
      <c r="H1224" s="16" t="e">
        <f>IF(COUNTIF(Pover!G$2:G$7733,G1224),VLOOKUP(G1224,Pover!G$2:I$7733,3,FALSE),"----------------------")</f>
        <v>#N/A</v>
      </c>
      <c r="I1224" s="16" t="e">
        <f>IF(COUNTIF(Pover!G$2:G$7733,G1224),VLOOKUP(G1224,Pover!G$2:J$7733,4,FALSE),"----------------------")</f>
        <v>#N/A</v>
      </c>
      <c r="J1224" s="74" t="str">
        <f>IF(COUNTIF(lernitaj!B$2:B$7733,G1224),"","• Lernu")</f>
        <v/>
      </c>
      <c r="K1224" s="12" t="str">
        <f>IF(COUNTIF(Pover!F$2:F$7733,N1224),VLOOKUP(N1224,Pover!F$2:G$7733,2,FALSE),"---")</f>
        <v>---</v>
      </c>
      <c r="M1224" s="13">
        <f t="shared" si="58"/>
        <v>0</v>
      </c>
      <c r="N1224" s="23" t="e">
        <f t="shared" si="59"/>
        <v>#VALUE!</v>
      </c>
    </row>
    <row r="1225" spans="1:14" x14ac:dyDescent="0.25">
      <c r="A1225" s="2"/>
      <c r="B1225" s="66"/>
      <c r="C1225" s="21"/>
      <c r="D1225" s="35"/>
      <c r="E1225" s="68"/>
      <c r="F1225" s="1"/>
      <c r="G1225" s="8" t="str">
        <f t="shared" si="57"/>
        <v/>
      </c>
      <c r="H1225" s="16" t="e">
        <f>IF(COUNTIF(Pover!G$2:G$7733,G1225),VLOOKUP(G1225,Pover!G$2:I$7733,3,FALSE),"----------------------")</f>
        <v>#N/A</v>
      </c>
      <c r="I1225" s="16" t="e">
        <f>IF(COUNTIF(Pover!G$2:G$7733,G1225),VLOOKUP(G1225,Pover!G$2:J$7733,4,FALSE),"----------------------")</f>
        <v>#N/A</v>
      </c>
      <c r="J1225" s="74" t="str">
        <f>IF(COUNTIF(lernitaj!B$2:B$7733,G1225),"","• Lernu")</f>
        <v/>
      </c>
      <c r="K1225" s="12" t="str">
        <f>IF(COUNTIF(Pover!F$2:F$7733,N1225),VLOOKUP(N1225,Pover!F$2:G$7733,2,FALSE),"---")</f>
        <v>---</v>
      </c>
      <c r="M1225" s="13">
        <f t="shared" si="58"/>
        <v>0</v>
      </c>
      <c r="N1225" s="23" t="e">
        <f t="shared" si="59"/>
        <v>#VALUE!</v>
      </c>
    </row>
    <row r="1226" spans="1:14" x14ac:dyDescent="0.25">
      <c r="A1226" s="2"/>
      <c r="B1226" s="66"/>
      <c r="C1226" s="21"/>
      <c r="D1226" s="35"/>
      <c r="E1226" s="68"/>
      <c r="F1226" s="1"/>
      <c r="G1226" s="8" t="str">
        <f t="shared" si="57"/>
        <v/>
      </c>
      <c r="H1226" s="16" t="e">
        <f>IF(COUNTIF(Pover!G$2:G$7733,G1226),VLOOKUP(G1226,Pover!G$2:I$7733,3,FALSE),"----------------------")</f>
        <v>#N/A</v>
      </c>
      <c r="I1226" s="16" t="e">
        <f>IF(COUNTIF(Pover!G$2:G$7733,G1226),VLOOKUP(G1226,Pover!G$2:J$7733,4,FALSE),"----------------------")</f>
        <v>#N/A</v>
      </c>
      <c r="J1226" s="74" t="str">
        <f>IF(COUNTIF(lernitaj!B$2:B$7733,G1226),"","• Lernu")</f>
        <v/>
      </c>
      <c r="K1226" s="12" t="str">
        <f>IF(COUNTIF(Pover!F$2:F$7733,N1226),VLOOKUP(N1226,Pover!F$2:G$7733,2,FALSE),"---")</f>
        <v>---</v>
      </c>
      <c r="M1226" s="13">
        <f t="shared" si="58"/>
        <v>0</v>
      </c>
      <c r="N1226" s="23" t="e">
        <f t="shared" si="59"/>
        <v>#VALUE!</v>
      </c>
    </row>
    <row r="1227" spans="1:14" x14ac:dyDescent="0.25">
      <c r="A1227" s="2"/>
      <c r="B1227" s="66"/>
      <c r="C1227" s="21"/>
      <c r="D1227" s="35"/>
      <c r="E1227" s="68"/>
      <c r="F1227" s="1"/>
      <c r="G1227" s="8" t="str">
        <f t="shared" si="57"/>
        <v/>
      </c>
      <c r="H1227" s="16" t="e">
        <f>IF(COUNTIF(Pover!G$2:G$7733,G1227),VLOOKUP(G1227,Pover!G$2:I$7733,3,FALSE),"----------------------")</f>
        <v>#N/A</v>
      </c>
      <c r="I1227" s="16" t="e">
        <f>IF(COUNTIF(Pover!G$2:G$7733,G1227),VLOOKUP(G1227,Pover!G$2:J$7733,4,FALSE),"----------------------")</f>
        <v>#N/A</v>
      </c>
      <c r="J1227" s="74" t="str">
        <f>IF(COUNTIF(lernitaj!B$2:B$7733,G1227),"","• Lernu")</f>
        <v/>
      </c>
      <c r="K1227" s="12" t="str">
        <f>IF(COUNTIF(Pover!F$2:F$7733,N1227),VLOOKUP(N1227,Pover!F$2:G$7733,2,FALSE),"---")</f>
        <v>---</v>
      </c>
      <c r="M1227" s="13">
        <f t="shared" si="58"/>
        <v>0</v>
      </c>
      <c r="N1227" s="23" t="e">
        <f t="shared" si="59"/>
        <v>#VALUE!</v>
      </c>
    </row>
    <row r="1228" spans="1:14" x14ac:dyDescent="0.25">
      <c r="A1228" s="2"/>
      <c r="B1228" s="66"/>
      <c r="C1228" s="21"/>
      <c r="D1228" s="35"/>
      <c r="E1228" s="68"/>
      <c r="F1228" s="1"/>
      <c r="G1228" s="8" t="str">
        <f t="shared" si="57"/>
        <v/>
      </c>
      <c r="H1228" s="16" t="e">
        <f>IF(COUNTIF(Pover!G$2:G$7733,G1228),VLOOKUP(G1228,Pover!G$2:I$7733,3,FALSE),"----------------------")</f>
        <v>#N/A</v>
      </c>
      <c r="I1228" s="16" t="e">
        <f>IF(COUNTIF(Pover!G$2:G$7733,G1228),VLOOKUP(G1228,Pover!G$2:J$7733,4,FALSE),"----------------------")</f>
        <v>#N/A</v>
      </c>
      <c r="J1228" s="74" t="str">
        <f>IF(COUNTIF(lernitaj!B$2:B$7733,G1228),"","• Lernu")</f>
        <v/>
      </c>
      <c r="K1228" s="12" t="str">
        <f>IF(COUNTIF(Pover!F$2:F$7733,N1228),VLOOKUP(N1228,Pover!F$2:G$7733,2,FALSE),"---")</f>
        <v>---</v>
      </c>
      <c r="M1228" s="13">
        <f t="shared" si="58"/>
        <v>0</v>
      </c>
      <c r="N1228" s="23" t="e">
        <f t="shared" si="59"/>
        <v>#VALUE!</v>
      </c>
    </row>
    <row r="1229" spans="1:14" x14ac:dyDescent="0.25">
      <c r="A1229" s="2"/>
      <c r="B1229" s="66"/>
      <c r="C1229" s="21"/>
      <c r="D1229" s="35"/>
      <c r="E1229" s="68"/>
      <c r="F1229" s="1"/>
      <c r="G1229" s="8" t="str">
        <f t="shared" si="57"/>
        <v/>
      </c>
      <c r="H1229" s="16" t="e">
        <f>IF(COUNTIF(Pover!G$2:G$7733,G1229),VLOOKUP(G1229,Pover!G$2:I$7733,3,FALSE),"----------------------")</f>
        <v>#N/A</v>
      </c>
      <c r="I1229" s="16" t="e">
        <f>IF(COUNTIF(Pover!G$2:G$7733,G1229),VLOOKUP(G1229,Pover!G$2:J$7733,4,FALSE),"----------------------")</f>
        <v>#N/A</v>
      </c>
      <c r="J1229" s="74" t="str">
        <f>IF(COUNTIF(lernitaj!B$2:B$7733,G1229),"","• Lernu")</f>
        <v/>
      </c>
      <c r="K1229" s="12" t="str">
        <f>IF(COUNTIF(Pover!F$2:F$7733,N1229),VLOOKUP(N1229,Pover!F$2:G$7733,2,FALSE),"---")</f>
        <v>---</v>
      </c>
      <c r="M1229" s="13">
        <f t="shared" si="58"/>
        <v>0</v>
      </c>
      <c r="N1229" s="23" t="e">
        <f t="shared" si="59"/>
        <v>#VALUE!</v>
      </c>
    </row>
    <row r="1230" spans="1:14" x14ac:dyDescent="0.25">
      <c r="A1230" s="2"/>
      <c r="B1230" s="66"/>
      <c r="C1230" s="21"/>
      <c r="D1230" s="35"/>
      <c r="E1230" s="68"/>
      <c r="F1230" s="1"/>
      <c r="G1230" s="8" t="str">
        <f t="shared" si="57"/>
        <v/>
      </c>
      <c r="H1230" s="16" t="e">
        <f>IF(COUNTIF(Pover!G$2:G$7733,G1230),VLOOKUP(G1230,Pover!G$2:I$7733,3,FALSE),"----------------------")</f>
        <v>#N/A</v>
      </c>
      <c r="I1230" s="16" t="e">
        <f>IF(COUNTIF(Pover!G$2:G$7733,G1230),VLOOKUP(G1230,Pover!G$2:J$7733,4,FALSE),"----------------------")</f>
        <v>#N/A</v>
      </c>
      <c r="J1230" s="74" t="str">
        <f>IF(COUNTIF(lernitaj!B$2:B$7733,G1230),"","• Lernu")</f>
        <v/>
      </c>
      <c r="K1230" s="12" t="str">
        <f>IF(COUNTIF(Pover!F$2:F$7733,N1230),VLOOKUP(N1230,Pover!F$2:G$7733,2,FALSE),"---")</f>
        <v>---</v>
      </c>
      <c r="M1230" s="13">
        <f t="shared" si="58"/>
        <v>0</v>
      </c>
      <c r="N1230" s="23" t="e">
        <f t="shared" si="59"/>
        <v>#VALUE!</v>
      </c>
    </row>
    <row r="1231" spans="1:14" x14ac:dyDescent="0.25">
      <c r="A1231" s="2"/>
      <c r="B1231" s="66"/>
      <c r="C1231" s="21"/>
      <c r="D1231" s="35"/>
      <c r="E1231" s="68"/>
      <c r="F1231" s="1"/>
      <c r="G1231" s="8" t="str">
        <f t="shared" si="57"/>
        <v/>
      </c>
      <c r="H1231" s="16" t="e">
        <f>IF(COUNTIF(Pover!G$2:G$7733,G1231),VLOOKUP(G1231,Pover!G$2:I$7733,3,FALSE),"----------------------")</f>
        <v>#N/A</v>
      </c>
      <c r="I1231" s="16" t="e">
        <f>IF(COUNTIF(Pover!G$2:G$7733,G1231),VLOOKUP(G1231,Pover!G$2:J$7733,4,FALSE),"----------------------")</f>
        <v>#N/A</v>
      </c>
      <c r="J1231" s="74" t="str">
        <f>IF(COUNTIF(lernitaj!B$2:B$7733,G1231),"","• Lernu")</f>
        <v/>
      </c>
      <c r="K1231" s="12" t="str">
        <f>IF(COUNTIF(Pover!F$2:F$7733,N1231),VLOOKUP(N1231,Pover!F$2:G$7733,2,FALSE),"---")</f>
        <v>---</v>
      </c>
      <c r="M1231" s="13">
        <f t="shared" si="58"/>
        <v>0</v>
      </c>
      <c r="N1231" s="23" t="e">
        <f t="shared" si="59"/>
        <v>#VALUE!</v>
      </c>
    </row>
    <row r="1232" spans="1:14" x14ac:dyDescent="0.25">
      <c r="A1232" s="2"/>
      <c r="B1232" s="66"/>
      <c r="C1232" s="21"/>
      <c r="D1232" s="35"/>
      <c r="E1232" s="68"/>
      <c r="F1232" s="1"/>
      <c r="G1232" s="8" t="str">
        <f t="shared" si="57"/>
        <v/>
      </c>
      <c r="H1232" s="16" t="e">
        <f>IF(COUNTIF(Pover!G$2:G$7733,G1232),VLOOKUP(G1232,Pover!G$2:I$7733,3,FALSE),"----------------------")</f>
        <v>#N/A</v>
      </c>
      <c r="I1232" s="16" t="e">
        <f>IF(COUNTIF(Pover!G$2:G$7733,G1232),VLOOKUP(G1232,Pover!G$2:J$7733,4,FALSE),"----------------------")</f>
        <v>#N/A</v>
      </c>
      <c r="J1232" s="74" t="str">
        <f>IF(COUNTIF(lernitaj!B$2:B$7733,G1232),"","• Lernu")</f>
        <v/>
      </c>
      <c r="K1232" s="12" t="str">
        <f>IF(COUNTIF(Pover!F$2:F$7733,N1232),VLOOKUP(N1232,Pover!F$2:G$7733,2,FALSE),"---")</f>
        <v>---</v>
      </c>
      <c r="M1232" s="13">
        <f t="shared" si="58"/>
        <v>0</v>
      </c>
      <c r="N1232" s="23" t="e">
        <f t="shared" si="59"/>
        <v>#VALUE!</v>
      </c>
    </row>
    <row r="1233" spans="1:14" x14ac:dyDescent="0.25">
      <c r="A1233" s="2"/>
      <c r="B1233" s="66"/>
      <c r="C1233" s="21"/>
      <c r="D1233" s="35"/>
      <c r="E1233" s="68"/>
      <c r="F1233" s="1"/>
      <c r="G1233" s="8" t="str">
        <f t="shared" si="57"/>
        <v/>
      </c>
      <c r="H1233" s="16" t="e">
        <f>IF(COUNTIF(Pover!G$2:G$7733,G1233),VLOOKUP(G1233,Pover!G$2:I$7733,3,FALSE),"----------------------")</f>
        <v>#N/A</v>
      </c>
      <c r="I1233" s="16" t="e">
        <f>IF(COUNTIF(Pover!G$2:G$7733,G1233),VLOOKUP(G1233,Pover!G$2:J$7733,4,FALSE),"----------------------")</f>
        <v>#N/A</v>
      </c>
      <c r="J1233" s="74" t="str">
        <f>IF(COUNTIF(lernitaj!B$2:B$7733,G1233),"","• Lernu")</f>
        <v/>
      </c>
      <c r="K1233" s="12" t="str">
        <f>IF(COUNTIF(Pover!F$2:F$7733,N1233),VLOOKUP(N1233,Pover!F$2:G$7733,2,FALSE),"---")</f>
        <v>---</v>
      </c>
      <c r="M1233" s="13">
        <f t="shared" si="58"/>
        <v>0</v>
      </c>
      <c r="N1233" s="23" t="e">
        <f t="shared" si="59"/>
        <v>#VALUE!</v>
      </c>
    </row>
    <row r="1234" spans="1:14" x14ac:dyDescent="0.25">
      <c r="A1234" s="2"/>
      <c r="B1234" s="66"/>
      <c r="C1234" s="21"/>
      <c r="D1234" s="35"/>
      <c r="E1234" s="68"/>
      <c r="F1234" s="1"/>
      <c r="G1234" s="8" t="str">
        <f t="shared" si="57"/>
        <v/>
      </c>
      <c r="H1234" s="16" t="e">
        <f>IF(COUNTIF(Pover!G$2:G$7733,G1234),VLOOKUP(G1234,Pover!G$2:I$7733,3,FALSE),"----------------------")</f>
        <v>#N/A</v>
      </c>
      <c r="I1234" s="16" t="e">
        <f>IF(COUNTIF(Pover!G$2:G$7733,G1234),VLOOKUP(G1234,Pover!G$2:J$7733,4,FALSE),"----------------------")</f>
        <v>#N/A</v>
      </c>
      <c r="J1234" s="74" t="str">
        <f>IF(COUNTIF(lernitaj!B$2:B$7733,G1234),"","• Lernu")</f>
        <v/>
      </c>
      <c r="K1234" s="12" t="str">
        <f>IF(COUNTIF(Pover!F$2:F$7733,N1234),VLOOKUP(N1234,Pover!F$2:G$7733,2,FALSE),"---")</f>
        <v>---</v>
      </c>
      <c r="M1234" s="13">
        <f t="shared" si="58"/>
        <v>0</v>
      </c>
      <c r="N1234" s="23" t="e">
        <f t="shared" si="59"/>
        <v>#VALUE!</v>
      </c>
    </row>
    <row r="1235" spans="1:14" x14ac:dyDescent="0.25">
      <c r="A1235" s="2"/>
      <c r="B1235" s="66"/>
      <c r="C1235" s="21"/>
      <c r="D1235" s="35"/>
      <c r="E1235" s="68"/>
      <c r="F1235" s="1"/>
      <c r="G1235" s="8" t="str">
        <f t="shared" si="57"/>
        <v/>
      </c>
      <c r="H1235" s="16" t="e">
        <f>IF(COUNTIF(Pover!G$2:G$7733,G1235),VLOOKUP(G1235,Pover!G$2:I$7733,3,FALSE),"----------------------")</f>
        <v>#N/A</v>
      </c>
      <c r="I1235" s="16" t="e">
        <f>IF(COUNTIF(Pover!G$2:G$7733,G1235),VLOOKUP(G1235,Pover!G$2:J$7733,4,FALSE),"----------------------")</f>
        <v>#N/A</v>
      </c>
      <c r="J1235" s="74" t="str">
        <f>IF(COUNTIF(lernitaj!B$2:B$7733,G1235),"","• Lernu")</f>
        <v/>
      </c>
      <c r="K1235" s="12" t="str">
        <f>IF(COUNTIF(Pover!F$2:F$7733,N1235),VLOOKUP(N1235,Pover!F$2:G$7733,2,FALSE),"---")</f>
        <v>---</v>
      </c>
      <c r="M1235" s="13">
        <f t="shared" si="58"/>
        <v>0</v>
      </c>
      <c r="N1235" s="23" t="e">
        <f t="shared" si="59"/>
        <v>#VALUE!</v>
      </c>
    </row>
    <row r="1236" spans="1:14" x14ac:dyDescent="0.25">
      <c r="A1236" s="2"/>
      <c r="B1236" s="66"/>
      <c r="C1236" s="21"/>
      <c r="D1236" s="35"/>
      <c r="E1236" s="68"/>
      <c r="F1236" s="1"/>
      <c r="G1236" s="8" t="str">
        <f t="shared" si="57"/>
        <v/>
      </c>
      <c r="H1236" s="16" t="e">
        <f>IF(COUNTIF(Pover!G$2:G$7733,G1236),VLOOKUP(G1236,Pover!G$2:I$7733,3,FALSE),"----------------------")</f>
        <v>#N/A</v>
      </c>
      <c r="I1236" s="16" t="e">
        <f>IF(COUNTIF(Pover!G$2:G$7733,G1236),VLOOKUP(G1236,Pover!G$2:J$7733,4,FALSE),"----------------------")</f>
        <v>#N/A</v>
      </c>
      <c r="J1236" s="74" t="str">
        <f>IF(COUNTIF(lernitaj!B$2:B$7733,G1236),"","• Lernu")</f>
        <v/>
      </c>
      <c r="K1236" s="12" t="str">
        <f>IF(COUNTIF(Pover!F$2:F$7733,N1236),VLOOKUP(N1236,Pover!F$2:G$7733,2,FALSE),"---")</f>
        <v>---</v>
      </c>
      <c r="M1236" s="13">
        <f t="shared" si="58"/>
        <v>0</v>
      </c>
      <c r="N1236" s="23" t="e">
        <f t="shared" si="59"/>
        <v>#VALUE!</v>
      </c>
    </row>
    <row r="1237" spans="1:14" x14ac:dyDescent="0.25">
      <c r="A1237" s="2"/>
      <c r="B1237" s="66"/>
      <c r="C1237" s="21"/>
      <c r="D1237" s="35"/>
      <c r="E1237" s="68"/>
      <c r="F1237" s="1"/>
      <c r="G1237" s="8" t="str">
        <f t="shared" si="57"/>
        <v/>
      </c>
      <c r="H1237" s="16" t="e">
        <f>IF(COUNTIF(Pover!G$2:G$7733,G1237),VLOOKUP(G1237,Pover!G$2:I$7733,3,FALSE),"----------------------")</f>
        <v>#N/A</v>
      </c>
      <c r="I1237" s="16" t="e">
        <f>IF(COUNTIF(Pover!G$2:G$7733,G1237),VLOOKUP(G1237,Pover!G$2:J$7733,4,FALSE),"----------------------")</f>
        <v>#N/A</v>
      </c>
      <c r="J1237" s="74" t="str">
        <f>IF(COUNTIF(lernitaj!B$2:B$7733,G1237),"","• Lernu")</f>
        <v/>
      </c>
      <c r="K1237" s="12" t="str">
        <f>IF(COUNTIF(Pover!F$2:F$7733,N1237),VLOOKUP(N1237,Pover!F$2:G$7733,2,FALSE),"---")</f>
        <v>---</v>
      </c>
      <c r="M1237" s="13">
        <f t="shared" si="58"/>
        <v>0</v>
      </c>
      <c r="N1237" s="23" t="e">
        <f t="shared" si="59"/>
        <v>#VALUE!</v>
      </c>
    </row>
    <row r="1238" spans="1:14" x14ac:dyDescent="0.25">
      <c r="A1238" s="2"/>
      <c r="B1238" s="66"/>
      <c r="C1238" s="21"/>
      <c r="D1238" s="35"/>
      <c r="E1238" s="68"/>
      <c r="F1238" s="1"/>
      <c r="G1238" s="8" t="str">
        <f t="shared" si="57"/>
        <v/>
      </c>
      <c r="H1238" s="16" t="e">
        <f>IF(COUNTIF(Pover!G$2:G$7733,G1238),VLOOKUP(G1238,Pover!G$2:I$7733,3,FALSE),"----------------------")</f>
        <v>#N/A</v>
      </c>
      <c r="I1238" s="16" t="e">
        <f>IF(COUNTIF(Pover!G$2:G$7733,G1238),VLOOKUP(G1238,Pover!G$2:J$7733,4,FALSE),"----------------------")</f>
        <v>#N/A</v>
      </c>
      <c r="J1238" s="74" t="str">
        <f>IF(COUNTIF(lernitaj!B$2:B$7733,G1238),"","• Lernu")</f>
        <v/>
      </c>
      <c r="K1238" s="12" t="str">
        <f>IF(COUNTIF(Pover!F$2:F$7733,N1238),VLOOKUP(N1238,Pover!F$2:G$7733,2,FALSE),"---")</f>
        <v>---</v>
      </c>
      <c r="M1238" s="13">
        <f t="shared" si="58"/>
        <v>0</v>
      </c>
      <c r="N1238" s="23" t="e">
        <f t="shared" si="59"/>
        <v>#VALUE!</v>
      </c>
    </row>
    <row r="1239" spans="1:14" x14ac:dyDescent="0.25">
      <c r="A1239" s="2"/>
      <c r="B1239" s="66"/>
      <c r="C1239" s="21"/>
      <c r="D1239" s="35"/>
      <c r="E1239" s="68"/>
      <c r="F1239" s="1"/>
      <c r="G1239" s="8" t="str">
        <f t="shared" si="57"/>
        <v/>
      </c>
      <c r="H1239" s="16" t="e">
        <f>IF(COUNTIF(Pover!G$2:G$7733,G1239),VLOOKUP(G1239,Pover!G$2:I$7733,3,FALSE),"----------------------")</f>
        <v>#N/A</v>
      </c>
      <c r="I1239" s="16" t="e">
        <f>IF(COUNTIF(Pover!G$2:G$7733,G1239),VLOOKUP(G1239,Pover!G$2:J$7733,4,FALSE),"----------------------")</f>
        <v>#N/A</v>
      </c>
      <c r="J1239" s="74" t="str">
        <f>IF(COUNTIF(lernitaj!B$2:B$7733,G1239),"","• Lernu")</f>
        <v/>
      </c>
      <c r="K1239" s="12" t="str">
        <f>IF(COUNTIF(Pover!F$2:F$7733,N1239),VLOOKUP(N1239,Pover!F$2:G$7733,2,FALSE),"---")</f>
        <v>---</v>
      </c>
      <c r="M1239" s="13">
        <f t="shared" si="58"/>
        <v>0</v>
      </c>
      <c r="N1239" s="23" t="e">
        <f t="shared" si="59"/>
        <v>#VALUE!</v>
      </c>
    </row>
    <row r="1240" spans="1:14" x14ac:dyDescent="0.25">
      <c r="A1240" s="2"/>
      <c r="B1240" s="66"/>
      <c r="C1240" s="21"/>
      <c r="D1240" s="35"/>
      <c r="E1240" s="68"/>
      <c r="F1240" s="1"/>
      <c r="G1240" s="8" t="str">
        <f t="shared" si="57"/>
        <v/>
      </c>
      <c r="H1240" s="16" t="e">
        <f>IF(COUNTIF(Pover!G$2:G$7733,G1240),VLOOKUP(G1240,Pover!G$2:I$7733,3,FALSE),"----------------------")</f>
        <v>#N/A</v>
      </c>
      <c r="I1240" s="16" t="e">
        <f>IF(COUNTIF(Pover!G$2:G$7733,G1240),VLOOKUP(G1240,Pover!G$2:J$7733,4,FALSE),"----------------------")</f>
        <v>#N/A</v>
      </c>
      <c r="J1240" s="74" t="str">
        <f>IF(COUNTIF(lernitaj!B$2:B$7733,G1240),"","• Lernu")</f>
        <v/>
      </c>
      <c r="K1240" s="12" t="str">
        <f>IF(COUNTIF(Pover!F$2:F$7733,N1240),VLOOKUP(N1240,Pover!F$2:G$7733,2,FALSE),"---")</f>
        <v>---</v>
      </c>
      <c r="M1240" s="13">
        <f t="shared" si="58"/>
        <v>0</v>
      </c>
      <c r="N1240" s="23" t="e">
        <f t="shared" si="59"/>
        <v>#VALUE!</v>
      </c>
    </row>
    <row r="1241" spans="1:14" x14ac:dyDescent="0.25">
      <c r="A1241" s="2"/>
      <c r="B1241" s="66"/>
      <c r="C1241" s="21"/>
      <c r="D1241" s="35"/>
      <c r="E1241" s="68"/>
      <c r="F1241" s="1"/>
      <c r="G1241" s="8" t="str">
        <f t="shared" si="57"/>
        <v/>
      </c>
      <c r="H1241" s="16" t="e">
        <f>IF(COUNTIF(Pover!G$2:G$7733,G1241),VLOOKUP(G1241,Pover!G$2:I$7733,3,FALSE),"----------------------")</f>
        <v>#N/A</v>
      </c>
      <c r="I1241" s="16" t="e">
        <f>IF(COUNTIF(Pover!G$2:G$7733,G1241),VLOOKUP(G1241,Pover!G$2:J$7733,4,FALSE),"----------------------")</f>
        <v>#N/A</v>
      </c>
      <c r="J1241" s="74" t="str">
        <f>IF(COUNTIF(lernitaj!B$2:B$7733,G1241),"","• Lernu")</f>
        <v/>
      </c>
      <c r="K1241" s="12" t="str">
        <f>IF(COUNTIF(Pover!F$2:F$7733,N1241),VLOOKUP(N1241,Pover!F$2:G$7733,2,FALSE),"---")</f>
        <v>---</v>
      </c>
      <c r="M1241" s="13">
        <f t="shared" si="58"/>
        <v>0</v>
      </c>
      <c r="N1241" s="23" t="e">
        <f t="shared" si="59"/>
        <v>#VALUE!</v>
      </c>
    </row>
    <row r="1242" spans="1:14" x14ac:dyDescent="0.25">
      <c r="A1242" s="2"/>
      <c r="B1242" s="66"/>
      <c r="C1242" s="21"/>
      <c r="D1242" s="35"/>
      <c r="E1242" s="68"/>
      <c r="F1242" s="1"/>
      <c r="G1242" s="8" t="str">
        <f t="shared" si="57"/>
        <v/>
      </c>
      <c r="H1242" s="16" t="e">
        <f>IF(COUNTIF(Pover!G$2:G$7733,G1242),VLOOKUP(G1242,Pover!G$2:I$7733,3,FALSE),"----------------------")</f>
        <v>#N/A</v>
      </c>
      <c r="I1242" s="16" t="e">
        <f>IF(COUNTIF(Pover!G$2:G$7733,G1242),VLOOKUP(G1242,Pover!G$2:J$7733,4,FALSE),"----------------------")</f>
        <v>#N/A</v>
      </c>
      <c r="J1242" s="74" t="str">
        <f>IF(COUNTIF(lernitaj!B$2:B$7733,G1242),"","• Lernu")</f>
        <v/>
      </c>
      <c r="K1242" s="12" t="str">
        <f>IF(COUNTIF(Pover!F$2:F$7733,N1242),VLOOKUP(N1242,Pover!F$2:G$7733,2,FALSE),"---")</f>
        <v>---</v>
      </c>
      <c r="M1242" s="13">
        <f t="shared" si="58"/>
        <v>0</v>
      </c>
      <c r="N1242" s="23" t="e">
        <f t="shared" si="59"/>
        <v>#VALUE!</v>
      </c>
    </row>
    <row r="1243" spans="1:14" x14ac:dyDescent="0.25">
      <c r="A1243" s="2"/>
      <c r="B1243" s="66"/>
      <c r="C1243" s="21"/>
      <c r="D1243" s="35"/>
      <c r="E1243" s="68"/>
      <c r="F1243" s="1"/>
      <c r="G1243" s="8" t="str">
        <f t="shared" si="57"/>
        <v/>
      </c>
      <c r="H1243" s="16" t="e">
        <f>IF(COUNTIF(Pover!G$2:G$7733,G1243),VLOOKUP(G1243,Pover!G$2:I$7733,3,FALSE),"----------------------")</f>
        <v>#N/A</v>
      </c>
      <c r="I1243" s="16" t="e">
        <f>IF(COUNTIF(Pover!G$2:G$7733,G1243),VLOOKUP(G1243,Pover!G$2:J$7733,4,FALSE),"----------------------")</f>
        <v>#N/A</v>
      </c>
      <c r="J1243" s="74" t="str">
        <f>IF(COUNTIF(lernitaj!B$2:B$7733,G1243),"","• Lernu")</f>
        <v/>
      </c>
      <c r="K1243" s="12" t="str">
        <f>IF(COUNTIF(Pover!F$2:F$7733,N1243),VLOOKUP(N1243,Pover!F$2:G$7733,2,FALSE),"---")</f>
        <v>---</v>
      </c>
      <c r="M1243" s="13">
        <f t="shared" si="58"/>
        <v>0</v>
      </c>
      <c r="N1243" s="23" t="e">
        <f t="shared" si="59"/>
        <v>#VALUE!</v>
      </c>
    </row>
    <row r="1244" spans="1:14" x14ac:dyDescent="0.25">
      <c r="A1244" s="2"/>
      <c r="B1244" s="66"/>
      <c r="C1244" s="21"/>
      <c r="D1244" s="35"/>
      <c r="E1244" s="68"/>
      <c r="F1244" s="1"/>
      <c r="G1244" s="8" t="str">
        <f t="shared" si="57"/>
        <v/>
      </c>
      <c r="H1244" s="16" t="e">
        <f>IF(COUNTIF(Pover!G$2:G$7733,G1244),VLOOKUP(G1244,Pover!G$2:I$7733,3,FALSE),"----------------------")</f>
        <v>#N/A</v>
      </c>
      <c r="I1244" s="16" t="e">
        <f>IF(COUNTIF(Pover!G$2:G$7733,G1244),VLOOKUP(G1244,Pover!G$2:J$7733,4,FALSE),"----------------------")</f>
        <v>#N/A</v>
      </c>
      <c r="J1244" s="74" t="str">
        <f>IF(COUNTIF(lernitaj!B$2:B$7733,G1244),"","• Lernu")</f>
        <v/>
      </c>
      <c r="K1244" s="12" t="str">
        <f>IF(COUNTIF(Pover!F$2:F$7733,N1244),VLOOKUP(N1244,Pover!F$2:G$7733,2,FALSE),"---")</f>
        <v>---</v>
      </c>
      <c r="M1244" s="13">
        <f t="shared" si="58"/>
        <v>0</v>
      </c>
      <c r="N1244" s="23" t="e">
        <f t="shared" si="59"/>
        <v>#VALUE!</v>
      </c>
    </row>
    <row r="1245" spans="1:14" x14ac:dyDescent="0.25">
      <c r="A1245" s="2"/>
      <c r="B1245" s="66"/>
      <c r="C1245" s="21"/>
      <c r="D1245" s="35"/>
      <c r="E1245" s="68"/>
      <c r="F1245" s="1"/>
      <c r="G1245" s="8" t="str">
        <f t="shared" si="57"/>
        <v/>
      </c>
      <c r="H1245" s="16" t="e">
        <f>IF(COUNTIF(Pover!G$2:G$7733,G1245),VLOOKUP(G1245,Pover!G$2:I$7733,3,FALSE),"----------------------")</f>
        <v>#N/A</v>
      </c>
      <c r="I1245" s="16" t="e">
        <f>IF(COUNTIF(Pover!G$2:G$7733,G1245),VLOOKUP(G1245,Pover!G$2:J$7733,4,FALSE),"----------------------")</f>
        <v>#N/A</v>
      </c>
      <c r="J1245" s="74" t="str">
        <f>IF(COUNTIF(lernitaj!B$2:B$7733,G1245),"","• Lernu")</f>
        <v/>
      </c>
      <c r="K1245" s="12" t="str">
        <f>IF(COUNTIF(Pover!F$2:F$7733,N1245),VLOOKUP(N1245,Pover!F$2:G$7733,2,FALSE),"---")</f>
        <v>---</v>
      </c>
      <c r="M1245" s="13">
        <f t="shared" si="58"/>
        <v>0</v>
      </c>
      <c r="N1245" s="23" t="e">
        <f t="shared" si="59"/>
        <v>#VALUE!</v>
      </c>
    </row>
    <row r="1246" spans="1:14" x14ac:dyDescent="0.25">
      <c r="A1246" s="2"/>
      <c r="B1246" s="66"/>
      <c r="C1246" s="21"/>
      <c r="D1246" s="35"/>
      <c r="E1246" s="68"/>
      <c r="F1246" s="1"/>
      <c r="G1246" s="8" t="str">
        <f t="shared" si="57"/>
        <v/>
      </c>
      <c r="H1246" s="16" t="e">
        <f>IF(COUNTIF(Pover!G$2:G$7733,G1246),VLOOKUP(G1246,Pover!G$2:I$7733,3,FALSE),"----------------------")</f>
        <v>#N/A</v>
      </c>
      <c r="I1246" s="16" t="e">
        <f>IF(COUNTIF(Pover!G$2:G$7733,G1246),VLOOKUP(G1246,Pover!G$2:J$7733,4,FALSE),"----------------------")</f>
        <v>#N/A</v>
      </c>
      <c r="J1246" s="74" t="str">
        <f>IF(COUNTIF(lernitaj!B$2:B$7733,G1246),"","• Lernu")</f>
        <v/>
      </c>
      <c r="K1246" s="12" t="str">
        <f>IF(COUNTIF(Pover!F$2:F$7733,N1246),VLOOKUP(N1246,Pover!F$2:G$7733,2,FALSE),"---")</f>
        <v>---</v>
      </c>
      <c r="M1246" s="13">
        <f t="shared" si="58"/>
        <v>0</v>
      </c>
      <c r="N1246" s="23" t="e">
        <f t="shared" si="59"/>
        <v>#VALUE!</v>
      </c>
    </row>
    <row r="1247" spans="1:14" x14ac:dyDescent="0.25">
      <c r="A1247" s="2"/>
      <c r="B1247" s="66"/>
      <c r="C1247" s="21"/>
      <c r="D1247" s="35"/>
      <c r="E1247" s="68"/>
      <c r="F1247" s="1"/>
      <c r="G1247" s="8" t="str">
        <f t="shared" si="57"/>
        <v/>
      </c>
      <c r="H1247" s="16" t="e">
        <f>IF(COUNTIF(Pover!G$2:G$7733,G1247),VLOOKUP(G1247,Pover!G$2:I$7733,3,FALSE),"----------------------")</f>
        <v>#N/A</v>
      </c>
      <c r="I1247" s="16" t="e">
        <f>IF(COUNTIF(Pover!G$2:G$7733,G1247),VLOOKUP(G1247,Pover!G$2:J$7733,4,FALSE),"----------------------")</f>
        <v>#N/A</v>
      </c>
      <c r="J1247" s="74" t="str">
        <f>IF(COUNTIF(lernitaj!B$2:B$7733,G1247),"","• Lernu")</f>
        <v/>
      </c>
      <c r="K1247" s="12" t="str">
        <f>IF(COUNTIF(Pover!F$2:F$7733,N1247),VLOOKUP(N1247,Pover!F$2:G$7733,2,FALSE),"---")</f>
        <v>---</v>
      </c>
      <c r="M1247" s="13">
        <f t="shared" si="58"/>
        <v>0</v>
      </c>
      <c r="N1247" s="23" t="e">
        <f t="shared" si="59"/>
        <v>#VALUE!</v>
      </c>
    </row>
    <row r="1248" spans="1:14" x14ac:dyDescent="0.25">
      <c r="A1248" s="2"/>
      <c r="B1248" s="66"/>
      <c r="C1248" s="21"/>
      <c r="D1248" s="35"/>
      <c r="E1248" s="68"/>
      <c r="F1248" s="1"/>
      <c r="G1248" s="8" t="str">
        <f t="shared" si="57"/>
        <v/>
      </c>
      <c r="H1248" s="16" t="e">
        <f>IF(COUNTIF(Pover!G$2:G$7733,G1248),VLOOKUP(G1248,Pover!G$2:I$7733,3,FALSE),"----------------------")</f>
        <v>#N/A</v>
      </c>
      <c r="I1248" s="16" t="e">
        <f>IF(COUNTIF(Pover!G$2:G$7733,G1248),VLOOKUP(G1248,Pover!G$2:J$7733,4,FALSE),"----------------------")</f>
        <v>#N/A</v>
      </c>
      <c r="J1248" s="74" t="str">
        <f>IF(COUNTIF(lernitaj!B$2:B$7733,G1248),"","• Lernu")</f>
        <v/>
      </c>
      <c r="K1248" s="12" t="str">
        <f>IF(COUNTIF(Pover!F$2:F$7733,N1248),VLOOKUP(N1248,Pover!F$2:G$7733,2,FALSE),"---")</f>
        <v>---</v>
      </c>
      <c r="M1248" s="13">
        <f t="shared" si="58"/>
        <v>0</v>
      </c>
      <c r="N1248" s="23" t="e">
        <f t="shared" si="59"/>
        <v>#VALUE!</v>
      </c>
    </row>
    <row r="1249" spans="1:14" x14ac:dyDescent="0.25">
      <c r="A1249" s="2"/>
      <c r="B1249" s="66"/>
      <c r="C1249" s="21"/>
      <c r="D1249" s="35"/>
      <c r="E1249" s="68"/>
      <c r="F1249" s="1"/>
      <c r="G1249" s="8" t="str">
        <f t="shared" si="57"/>
        <v/>
      </c>
      <c r="H1249" s="16" t="e">
        <f>IF(COUNTIF(Pover!G$2:G$7733,G1249),VLOOKUP(G1249,Pover!G$2:I$7733,3,FALSE),"----------------------")</f>
        <v>#N/A</v>
      </c>
      <c r="I1249" s="16" t="e">
        <f>IF(COUNTIF(Pover!G$2:G$7733,G1249),VLOOKUP(G1249,Pover!G$2:J$7733,4,FALSE),"----------------------")</f>
        <v>#N/A</v>
      </c>
      <c r="J1249" s="74" t="str">
        <f>IF(COUNTIF(lernitaj!B$2:B$7733,G1249),"","• Lernu")</f>
        <v/>
      </c>
      <c r="K1249" s="12" t="str">
        <f>IF(COUNTIF(Pover!F$2:F$7733,N1249),VLOOKUP(N1249,Pover!F$2:G$7733,2,FALSE),"---")</f>
        <v>---</v>
      </c>
      <c r="M1249" s="13">
        <f t="shared" si="58"/>
        <v>0</v>
      </c>
      <c r="N1249" s="23" t="e">
        <f t="shared" si="59"/>
        <v>#VALUE!</v>
      </c>
    </row>
    <row r="1250" spans="1:14" x14ac:dyDescent="0.25">
      <c r="A1250" s="2"/>
      <c r="B1250" s="66"/>
      <c r="C1250" s="21"/>
      <c r="D1250" s="35"/>
      <c r="E1250" s="68"/>
      <c r="F1250" s="1"/>
      <c r="G1250" s="8" t="str">
        <f t="shared" si="57"/>
        <v/>
      </c>
      <c r="H1250" s="16" t="e">
        <f>IF(COUNTIF(Pover!G$2:G$7733,G1250),VLOOKUP(G1250,Pover!G$2:I$7733,3,FALSE),"----------------------")</f>
        <v>#N/A</v>
      </c>
      <c r="I1250" s="16" t="e">
        <f>IF(COUNTIF(Pover!G$2:G$7733,G1250),VLOOKUP(G1250,Pover!G$2:J$7733,4,FALSE),"----------------------")</f>
        <v>#N/A</v>
      </c>
      <c r="J1250" s="74" t="str">
        <f>IF(COUNTIF(lernitaj!B$2:B$7733,G1250),"","• Lernu")</f>
        <v/>
      </c>
      <c r="K1250" s="12" t="str">
        <f>IF(COUNTIF(Pover!F$2:F$7733,N1250),VLOOKUP(N1250,Pover!F$2:G$7733,2,FALSE),"---")</f>
        <v>---</v>
      </c>
      <c r="M1250" s="13">
        <f t="shared" si="58"/>
        <v>0</v>
      </c>
      <c r="N1250" s="23" t="e">
        <f t="shared" si="59"/>
        <v>#VALUE!</v>
      </c>
    </row>
    <row r="1251" spans="1:14" x14ac:dyDescent="0.25">
      <c r="A1251" s="2"/>
      <c r="B1251" s="66"/>
      <c r="C1251" s="21"/>
      <c r="D1251" s="35"/>
      <c r="E1251" s="68"/>
      <c r="F1251" s="1"/>
      <c r="G1251" s="8" t="str">
        <f t="shared" si="57"/>
        <v/>
      </c>
      <c r="H1251" s="16" t="e">
        <f>IF(COUNTIF(Pover!G$2:G$7733,G1251),VLOOKUP(G1251,Pover!G$2:I$7733,3,FALSE),"----------------------")</f>
        <v>#N/A</v>
      </c>
      <c r="I1251" s="16" t="e">
        <f>IF(COUNTIF(Pover!G$2:G$7733,G1251),VLOOKUP(G1251,Pover!G$2:J$7733,4,FALSE),"----------------------")</f>
        <v>#N/A</v>
      </c>
      <c r="J1251" s="74" t="str">
        <f>IF(COUNTIF(lernitaj!B$2:B$7733,G1251),"","• Lernu")</f>
        <v/>
      </c>
      <c r="K1251" s="12" t="str">
        <f>IF(COUNTIF(Pover!F$2:F$7733,N1251),VLOOKUP(N1251,Pover!F$2:G$7733,2,FALSE),"---")</f>
        <v>---</v>
      </c>
      <c r="M1251" s="13">
        <f t="shared" si="58"/>
        <v>0</v>
      </c>
      <c r="N1251" s="23" t="e">
        <f t="shared" si="59"/>
        <v>#VALUE!</v>
      </c>
    </row>
    <row r="1252" spans="1:14" x14ac:dyDescent="0.25">
      <c r="A1252" s="2"/>
      <c r="B1252" s="66"/>
      <c r="C1252" s="21"/>
      <c r="D1252" s="35"/>
      <c r="E1252" s="68"/>
      <c r="F1252" s="1"/>
      <c r="G1252" s="8" t="str">
        <f t="shared" si="57"/>
        <v/>
      </c>
      <c r="H1252" s="16" t="e">
        <f>IF(COUNTIF(Pover!G$2:G$7733,G1252),VLOOKUP(G1252,Pover!G$2:I$7733,3,FALSE),"----------------------")</f>
        <v>#N/A</v>
      </c>
      <c r="I1252" s="16" t="e">
        <f>IF(COUNTIF(Pover!G$2:G$7733,G1252),VLOOKUP(G1252,Pover!G$2:J$7733,4,FALSE),"----------------------")</f>
        <v>#N/A</v>
      </c>
      <c r="J1252" s="74" t="str">
        <f>IF(COUNTIF(lernitaj!B$2:B$7733,G1252),"","• Lernu")</f>
        <v/>
      </c>
      <c r="K1252" s="12" t="str">
        <f>IF(COUNTIF(Pover!F$2:F$7733,N1252),VLOOKUP(N1252,Pover!F$2:G$7733,2,FALSE),"---")</f>
        <v>---</v>
      </c>
      <c r="M1252" s="13">
        <f t="shared" si="58"/>
        <v>0</v>
      </c>
      <c r="N1252" s="23" t="e">
        <f t="shared" si="59"/>
        <v>#VALUE!</v>
      </c>
    </row>
    <row r="1253" spans="1:14" x14ac:dyDescent="0.25">
      <c r="A1253" s="2"/>
      <c r="B1253" s="66"/>
      <c r="C1253" s="21"/>
      <c r="D1253" s="35"/>
      <c r="E1253" s="68"/>
      <c r="F1253" s="1"/>
      <c r="G1253" s="8" t="str">
        <f t="shared" si="57"/>
        <v/>
      </c>
      <c r="H1253" s="16" t="e">
        <f>IF(COUNTIF(Pover!G$2:G$7733,G1253),VLOOKUP(G1253,Pover!G$2:I$7733,3,FALSE),"----------------------")</f>
        <v>#N/A</v>
      </c>
      <c r="I1253" s="16" t="e">
        <f>IF(COUNTIF(Pover!G$2:G$7733,G1253),VLOOKUP(G1253,Pover!G$2:J$7733,4,FALSE),"----------------------")</f>
        <v>#N/A</v>
      </c>
      <c r="J1253" s="74" t="str">
        <f>IF(COUNTIF(lernitaj!B$2:B$7733,G1253),"","• Lernu")</f>
        <v/>
      </c>
      <c r="K1253" s="12" t="str">
        <f>IF(COUNTIF(Pover!F$2:F$7733,N1253),VLOOKUP(N1253,Pover!F$2:G$7733,2,FALSE),"---")</f>
        <v>---</v>
      </c>
      <c r="M1253" s="13">
        <f t="shared" si="58"/>
        <v>0</v>
      </c>
      <c r="N1253" s="23" t="e">
        <f t="shared" si="59"/>
        <v>#VALUE!</v>
      </c>
    </row>
    <row r="1254" spans="1:14" x14ac:dyDescent="0.25">
      <c r="A1254" s="2"/>
      <c r="B1254" s="66"/>
      <c r="C1254" s="21"/>
      <c r="D1254" s="35"/>
      <c r="E1254" s="68"/>
      <c r="F1254" s="1"/>
      <c r="G1254" s="8" t="str">
        <f t="shared" si="57"/>
        <v/>
      </c>
      <c r="H1254" s="16" t="e">
        <f>IF(COUNTIF(Pover!G$2:G$7733,G1254),VLOOKUP(G1254,Pover!G$2:I$7733,3,FALSE),"----------------------")</f>
        <v>#N/A</v>
      </c>
      <c r="I1254" s="16" t="e">
        <f>IF(COUNTIF(Pover!G$2:G$7733,G1254),VLOOKUP(G1254,Pover!G$2:J$7733,4,FALSE),"----------------------")</f>
        <v>#N/A</v>
      </c>
      <c r="J1254" s="74" t="str">
        <f>IF(COUNTIF(lernitaj!B$2:B$7733,G1254),"","• Lernu")</f>
        <v/>
      </c>
      <c r="K1254" s="12" t="str">
        <f>IF(COUNTIF(Pover!F$2:F$7733,N1254),VLOOKUP(N1254,Pover!F$2:G$7733,2,FALSE),"---")</f>
        <v>---</v>
      </c>
      <c r="M1254" s="13">
        <f t="shared" si="58"/>
        <v>0</v>
      </c>
      <c r="N1254" s="23" t="e">
        <f t="shared" si="59"/>
        <v>#VALUE!</v>
      </c>
    </row>
    <row r="1255" spans="1:14" x14ac:dyDescent="0.25">
      <c r="A1255" s="2"/>
      <c r="B1255" s="66"/>
      <c r="C1255" s="21"/>
      <c r="D1255" s="35"/>
      <c r="E1255" s="68"/>
      <c r="F1255" s="1"/>
      <c r="G1255" s="8" t="str">
        <f t="shared" si="57"/>
        <v/>
      </c>
      <c r="H1255" s="16" t="e">
        <f>IF(COUNTIF(Pover!G$2:G$7733,G1255),VLOOKUP(G1255,Pover!G$2:I$7733,3,FALSE),"----------------------")</f>
        <v>#N/A</v>
      </c>
      <c r="I1255" s="16" t="e">
        <f>IF(COUNTIF(Pover!G$2:G$7733,G1255),VLOOKUP(G1255,Pover!G$2:J$7733,4,FALSE),"----------------------")</f>
        <v>#N/A</v>
      </c>
      <c r="J1255" s="74" t="str">
        <f>IF(COUNTIF(lernitaj!B$2:B$7733,G1255),"","• Lernu")</f>
        <v/>
      </c>
      <c r="K1255" s="12" t="str">
        <f>IF(COUNTIF(Pover!F$2:F$7733,N1255),VLOOKUP(N1255,Pover!F$2:G$7733,2,FALSE),"---")</f>
        <v>---</v>
      </c>
      <c r="M1255" s="13">
        <f t="shared" si="58"/>
        <v>0</v>
      </c>
      <c r="N1255" s="23" t="e">
        <f t="shared" si="59"/>
        <v>#VALUE!</v>
      </c>
    </row>
    <row r="1256" spans="1:14" x14ac:dyDescent="0.25">
      <c r="A1256" s="2"/>
      <c r="B1256" s="66"/>
      <c r="C1256" s="21"/>
      <c r="D1256" s="35"/>
      <c r="E1256" s="68"/>
      <c r="F1256" s="1"/>
      <c r="G1256" s="8" t="str">
        <f t="shared" si="57"/>
        <v/>
      </c>
      <c r="H1256" s="16" t="e">
        <f>IF(COUNTIF(Pover!G$2:G$7733,G1256),VLOOKUP(G1256,Pover!G$2:I$7733,3,FALSE),"----------------------")</f>
        <v>#N/A</v>
      </c>
      <c r="I1256" s="16" t="e">
        <f>IF(COUNTIF(Pover!G$2:G$7733,G1256),VLOOKUP(G1256,Pover!G$2:J$7733,4,FALSE),"----------------------")</f>
        <v>#N/A</v>
      </c>
      <c r="J1256" s="74" t="str">
        <f>IF(COUNTIF(lernitaj!B$2:B$7733,G1256),"","• Lernu")</f>
        <v/>
      </c>
      <c r="K1256" s="12" t="str">
        <f>IF(COUNTIF(Pover!F$2:F$7733,N1256),VLOOKUP(N1256,Pover!F$2:G$7733,2,FALSE),"---")</f>
        <v>---</v>
      </c>
      <c r="M1256" s="13">
        <f t="shared" si="58"/>
        <v>0</v>
      </c>
      <c r="N1256" s="23" t="e">
        <f t="shared" si="59"/>
        <v>#VALUE!</v>
      </c>
    </row>
    <row r="1257" spans="1:14" x14ac:dyDescent="0.25">
      <c r="A1257" s="2"/>
      <c r="B1257" s="66"/>
      <c r="C1257" s="21"/>
      <c r="D1257" s="35"/>
      <c r="E1257" s="68"/>
      <c r="F1257" s="1"/>
      <c r="G1257" s="8" t="str">
        <f t="shared" si="57"/>
        <v/>
      </c>
      <c r="H1257" s="16" t="e">
        <f>IF(COUNTIF(Pover!G$2:G$7733,G1257),VLOOKUP(G1257,Pover!G$2:I$7733,3,FALSE),"----------------------")</f>
        <v>#N/A</v>
      </c>
      <c r="I1257" s="16" t="e">
        <f>IF(COUNTIF(Pover!G$2:G$7733,G1257),VLOOKUP(G1257,Pover!G$2:J$7733,4,FALSE),"----------------------")</f>
        <v>#N/A</v>
      </c>
      <c r="J1257" s="74" t="str">
        <f>IF(COUNTIF(lernitaj!B$2:B$7733,G1257),"","• Lernu")</f>
        <v/>
      </c>
      <c r="K1257" s="12" t="str">
        <f>IF(COUNTIF(Pover!F$2:F$7733,N1257),VLOOKUP(N1257,Pover!F$2:G$7733,2,FALSE),"---")</f>
        <v>---</v>
      </c>
      <c r="M1257" s="13">
        <f t="shared" si="58"/>
        <v>0</v>
      </c>
      <c r="N1257" s="23" t="e">
        <f t="shared" si="59"/>
        <v>#VALUE!</v>
      </c>
    </row>
    <row r="1258" spans="1:14" x14ac:dyDescent="0.25">
      <c r="A1258" s="2"/>
      <c r="B1258" s="66"/>
      <c r="C1258" s="21"/>
      <c r="D1258" s="35"/>
      <c r="E1258" s="68"/>
      <c r="F1258" s="1"/>
      <c r="G1258" s="8" t="str">
        <f t="shared" si="57"/>
        <v/>
      </c>
      <c r="H1258" s="16" t="e">
        <f>IF(COUNTIF(Pover!G$2:G$7733,G1258),VLOOKUP(G1258,Pover!G$2:I$7733,3,FALSE),"----------------------")</f>
        <v>#N/A</v>
      </c>
      <c r="I1258" s="16" t="e">
        <f>IF(COUNTIF(Pover!G$2:G$7733,G1258),VLOOKUP(G1258,Pover!G$2:J$7733,4,FALSE),"----------------------")</f>
        <v>#N/A</v>
      </c>
      <c r="J1258" s="74" t="str">
        <f>IF(COUNTIF(lernitaj!B$2:B$7733,G1258),"","• Lernu")</f>
        <v/>
      </c>
      <c r="K1258" s="12" t="str">
        <f>IF(COUNTIF(Pover!F$2:F$7733,N1258),VLOOKUP(N1258,Pover!F$2:G$7733,2,FALSE),"---")</f>
        <v>---</v>
      </c>
      <c r="M1258" s="13">
        <f t="shared" si="58"/>
        <v>0</v>
      </c>
      <c r="N1258" s="23" t="e">
        <f t="shared" si="59"/>
        <v>#VALUE!</v>
      </c>
    </row>
    <row r="1259" spans="1:14" x14ac:dyDescent="0.25">
      <c r="A1259" s="2"/>
      <c r="B1259" s="66"/>
      <c r="C1259" s="21"/>
      <c r="D1259" s="35"/>
      <c r="E1259" s="68"/>
      <c r="F1259" s="1"/>
      <c r="G1259" s="8" t="str">
        <f t="shared" si="57"/>
        <v/>
      </c>
      <c r="H1259" s="16" t="e">
        <f>IF(COUNTIF(Pover!G$2:G$7733,G1259),VLOOKUP(G1259,Pover!G$2:I$7733,3,FALSE),"----------------------")</f>
        <v>#N/A</v>
      </c>
      <c r="I1259" s="16" t="e">
        <f>IF(COUNTIF(Pover!G$2:G$7733,G1259),VLOOKUP(G1259,Pover!G$2:J$7733,4,FALSE),"----------------------")</f>
        <v>#N/A</v>
      </c>
      <c r="J1259" s="74" t="str">
        <f>IF(COUNTIF(lernitaj!B$2:B$7733,G1259),"","• Lernu")</f>
        <v/>
      </c>
      <c r="K1259" s="12" t="str">
        <f>IF(COUNTIF(Pover!F$2:F$7733,N1259),VLOOKUP(N1259,Pover!F$2:G$7733,2,FALSE),"---")</f>
        <v>---</v>
      </c>
      <c r="M1259" s="13">
        <f t="shared" si="58"/>
        <v>0</v>
      </c>
      <c r="N1259" s="23" t="e">
        <f t="shared" si="59"/>
        <v>#VALUE!</v>
      </c>
    </row>
    <row r="1260" spans="1:14" x14ac:dyDescent="0.25">
      <c r="A1260" s="2"/>
      <c r="B1260" s="66"/>
      <c r="C1260" s="21"/>
      <c r="D1260" s="35"/>
      <c r="E1260" s="68"/>
      <c r="F1260" s="1"/>
      <c r="G1260" s="8" t="str">
        <f t="shared" si="57"/>
        <v/>
      </c>
      <c r="H1260" s="16" t="e">
        <f>IF(COUNTIF(Pover!G$2:G$7733,G1260),VLOOKUP(G1260,Pover!G$2:I$7733,3,FALSE),"----------------------")</f>
        <v>#N/A</v>
      </c>
      <c r="I1260" s="16" t="e">
        <f>IF(COUNTIF(Pover!G$2:G$7733,G1260),VLOOKUP(G1260,Pover!G$2:J$7733,4,FALSE),"----------------------")</f>
        <v>#N/A</v>
      </c>
      <c r="J1260" s="74" t="str">
        <f>IF(COUNTIF(lernitaj!B$2:B$7733,G1260),"","• Lernu")</f>
        <v/>
      </c>
      <c r="K1260" s="12" t="str">
        <f>IF(COUNTIF(Pover!F$2:F$7733,N1260),VLOOKUP(N1260,Pover!F$2:G$7733,2,FALSE),"---")</f>
        <v>---</v>
      </c>
      <c r="M1260" s="13">
        <f t="shared" si="58"/>
        <v>0</v>
      </c>
      <c r="N1260" s="23" t="e">
        <f t="shared" si="59"/>
        <v>#VALUE!</v>
      </c>
    </row>
    <row r="1261" spans="1:14" x14ac:dyDescent="0.25">
      <c r="A1261" s="2"/>
      <c r="B1261" s="66"/>
      <c r="C1261" s="21"/>
      <c r="D1261" s="35"/>
      <c r="E1261" s="68"/>
      <c r="F1261" s="1"/>
      <c r="G1261" s="8" t="str">
        <f t="shared" ref="G1261:G1324" si="60">SUBSTITUTE(SUBSTITUTE(SUBSTITUTE(SUBSTITUTE(SUBSTITUTE(SUBSTITUTE(D1261,"ux","ŭ"),"sx","ŝ"),"gx","ĝ"),"hx","ĥ"),"jx","ĵ"),"cx","ĉ")</f>
        <v/>
      </c>
      <c r="H1261" s="16" t="e">
        <f>IF(COUNTIF(Pover!G$2:G$7733,G1261),VLOOKUP(G1261,Pover!G$2:I$7733,3,FALSE),"----------------------")</f>
        <v>#N/A</v>
      </c>
      <c r="I1261" s="16" t="e">
        <f>IF(COUNTIF(Pover!G$2:G$7733,G1261),VLOOKUP(G1261,Pover!G$2:J$7733,4,FALSE),"----------------------")</f>
        <v>#N/A</v>
      </c>
      <c r="J1261" s="74" t="str">
        <f>IF(COUNTIF(lernitaj!B$2:B$7733,G1261),"","• Lernu")</f>
        <v/>
      </c>
      <c r="K1261" s="12" t="str">
        <f>IF(COUNTIF(Pover!F$2:F$7733,N1261),VLOOKUP(N1261,Pover!F$2:G$7733,2,FALSE),"---")</f>
        <v>---</v>
      </c>
      <c r="M1261" s="13">
        <f t="shared" si="58"/>
        <v>0</v>
      </c>
      <c r="N1261" s="23" t="e">
        <f t="shared" si="59"/>
        <v>#VALUE!</v>
      </c>
    </row>
    <row r="1262" spans="1:14" x14ac:dyDescent="0.25">
      <c r="A1262" s="2"/>
      <c r="B1262" s="66"/>
      <c r="C1262" s="21"/>
      <c r="D1262" s="35"/>
      <c r="E1262" s="68"/>
      <c r="F1262" s="1"/>
      <c r="G1262" s="8" t="str">
        <f t="shared" si="60"/>
        <v/>
      </c>
      <c r="H1262" s="16" t="e">
        <f>IF(COUNTIF(Pover!G$2:G$7733,G1262),VLOOKUP(G1262,Pover!G$2:I$7733,3,FALSE),"----------------------")</f>
        <v>#N/A</v>
      </c>
      <c r="I1262" s="16" t="e">
        <f>IF(COUNTIF(Pover!G$2:G$7733,G1262),VLOOKUP(G1262,Pover!G$2:J$7733,4,FALSE),"----------------------")</f>
        <v>#N/A</v>
      </c>
      <c r="J1262" s="74" t="str">
        <f>IF(COUNTIF(lernitaj!B$2:B$7733,G1262),"","• Lernu")</f>
        <v/>
      </c>
      <c r="K1262" s="12" t="str">
        <f>IF(COUNTIF(Pover!F$2:F$7733,N1262),VLOOKUP(N1262,Pover!F$2:G$7733,2,FALSE),"---")</f>
        <v>---</v>
      </c>
      <c r="M1262" s="13">
        <f t="shared" si="58"/>
        <v>0</v>
      </c>
      <c r="N1262" s="23" t="e">
        <f t="shared" si="59"/>
        <v>#VALUE!</v>
      </c>
    </row>
    <row r="1263" spans="1:14" x14ac:dyDescent="0.25">
      <c r="A1263" s="2"/>
      <c r="B1263" s="66"/>
      <c r="C1263" s="21"/>
      <c r="D1263" s="35"/>
      <c r="E1263" s="68"/>
      <c r="F1263" s="1"/>
      <c r="G1263" s="8" t="str">
        <f t="shared" si="60"/>
        <v/>
      </c>
      <c r="H1263" s="16" t="e">
        <f>IF(COUNTIF(Pover!G$2:G$7733,G1263),VLOOKUP(G1263,Pover!G$2:I$7733,3,FALSE),"----------------------")</f>
        <v>#N/A</v>
      </c>
      <c r="I1263" s="16" t="e">
        <f>IF(COUNTIF(Pover!G$2:G$7733,G1263),VLOOKUP(G1263,Pover!G$2:J$7733,4,FALSE),"----------------------")</f>
        <v>#N/A</v>
      </c>
      <c r="J1263" s="74" t="str">
        <f>IF(COUNTIF(lernitaj!B$2:B$7733,G1263),"","• Lernu")</f>
        <v/>
      </c>
      <c r="K1263" s="12" t="str">
        <f>IF(COUNTIF(Pover!F$2:F$7733,N1263),VLOOKUP(N1263,Pover!F$2:G$7733,2,FALSE),"---")</f>
        <v>---</v>
      </c>
      <c r="M1263" s="13">
        <f t="shared" si="58"/>
        <v>0</v>
      </c>
      <c r="N1263" s="23" t="e">
        <f t="shared" si="59"/>
        <v>#VALUE!</v>
      </c>
    </row>
    <row r="1264" spans="1:14" x14ac:dyDescent="0.25">
      <c r="A1264" s="2"/>
      <c r="B1264" s="66"/>
      <c r="C1264" s="21"/>
      <c r="D1264" s="35"/>
      <c r="E1264" s="68"/>
      <c r="F1264" s="1"/>
      <c r="G1264" s="8" t="str">
        <f t="shared" si="60"/>
        <v/>
      </c>
      <c r="H1264" s="16" t="e">
        <f>IF(COUNTIF(Pover!G$2:G$7733,G1264),VLOOKUP(G1264,Pover!G$2:I$7733,3,FALSE),"----------------------")</f>
        <v>#N/A</v>
      </c>
      <c r="I1264" s="16" t="e">
        <f>IF(COUNTIF(Pover!G$2:G$7733,G1264),VLOOKUP(G1264,Pover!G$2:J$7733,4,FALSE),"----------------------")</f>
        <v>#N/A</v>
      </c>
      <c r="J1264" s="74" t="str">
        <f>IF(COUNTIF(lernitaj!B$2:B$7733,G1264),"","• Lernu")</f>
        <v/>
      </c>
      <c r="K1264" s="12" t="str">
        <f>IF(COUNTIF(Pover!F$2:F$7733,N1264),VLOOKUP(N1264,Pover!F$2:G$7733,2,FALSE),"---")</f>
        <v>---</v>
      </c>
      <c r="M1264" s="13">
        <f t="shared" si="58"/>
        <v>0</v>
      </c>
      <c r="N1264" s="23" t="e">
        <f t="shared" si="59"/>
        <v>#VALUE!</v>
      </c>
    </row>
    <row r="1265" spans="1:14" x14ac:dyDescent="0.25">
      <c r="A1265" s="2"/>
      <c r="B1265" s="66"/>
      <c r="C1265" s="21"/>
      <c r="D1265" s="35"/>
      <c r="E1265" s="68"/>
      <c r="F1265" s="1"/>
      <c r="G1265" s="8" t="str">
        <f t="shared" si="60"/>
        <v/>
      </c>
      <c r="H1265" s="16" t="e">
        <f>IF(COUNTIF(Pover!G$2:G$7733,G1265),VLOOKUP(G1265,Pover!G$2:I$7733,3,FALSE),"----------------------")</f>
        <v>#N/A</v>
      </c>
      <c r="I1265" s="16" t="e">
        <f>IF(COUNTIF(Pover!G$2:G$7733,G1265),VLOOKUP(G1265,Pover!G$2:J$7733,4,FALSE),"----------------------")</f>
        <v>#N/A</v>
      </c>
      <c r="J1265" s="74" t="str">
        <f>IF(COUNTIF(lernitaj!B$2:B$7733,G1265),"","• Lernu")</f>
        <v/>
      </c>
      <c r="K1265" s="12" t="str">
        <f>IF(COUNTIF(Pover!F$2:F$7733,N1265),VLOOKUP(N1265,Pover!F$2:G$7733,2,FALSE),"---")</f>
        <v>---</v>
      </c>
      <c r="M1265" s="13">
        <f t="shared" si="58"/>
        <v>0</v>
      </c>
      <c r="N1265" s="23" t="e">
        <f t="shared" si="59"/>
        <v>#VALUE!</v>
      </c>
    </row>
    <row r="1266" spans="1:14" x14ac:dyDescent="0.25">
      <c r="A1266" s="2"/>
      <c r="B1266" s="66"/>
      <c r="C1266" s="21"/>
      <c r="D1266" s="35"/>
      <c r="E1266" s="68"/>
      <c r="F1266" s="1"/>
      <c r="G1266" s="8" t="str">
        <f t="shared" si="60"/>
        <v/>
      </c>
      <c r="H1266" s="16" t="e">
        <f>IF(COUNTIF(Pover!G$2:G$7733,G1266),VLOOKUP(G1266,Pover!G$2:I$7733,3,FALSE),"----------------------")</f>
        <v>#N/A</v>
      </c>
      <c r="I1266" s="16" t="e">
        <f>IF(COUNTIF(Pover!G$2:G$7733,G1266),VLOOKUP(G1266,Pover!G$2:J$7733,4,FALSE),"----------------------")</f>
        <v>#N/A</v>
      </c>
      <c r="J1266" s="74" t="str">
        <f>IF(COUNTIF(lernitaj!B$2:B$7733,G1266),"","• Lernu")</f>
        <v/>
      </c>
      <c r="K1266" s="12" t="str">
        <f>IF(COUNTIF(Pover!F$2:F$7733,N1266),VLOOKUP(N1266,Pover!F$2:G$7733,2,FALSE),"---")</f>
        <v>---</v>
      </c>
      <c r="M1266" s="13">
        <f t="shared" si="58"/>
        <v>0</v>
      </c>
      <c r="N1266" s="23" t="e">
        <f t="shared" si="59"/>
        <v>#VALUE!</v>
      </c>
    </row>
    <row r="1267" spans="1:14" x14ac:dyDescent="0.25">
      <c r="A1267" s="2"/>
      <c r="B1267" s="66"/>
      <c r="C1267" s="21"/>
      <c r="D1267" s="35"/>
      <c r="E1267" s="68"/>
      <c r="F1267" s="1"/>
      <c r="G1267" s="8" t="str">
        <f t="shared" si="60"/>
        <v/>
      </c>
      <c r="H1267" s="16" t="e">
        <f>IF(COUNTIF(Pover!G$2:G$7733,G1267),VLOOKUP(G1267,Pover!G$2:I$7733,3,FALSE),"----------------------")</f>
        <v>#N/A</v>
      </c>
      <c r="I1267" s="16" t="e">
        <f>IF(COUNTIF(Pover!G$2:G$7733,G1267),VLOOKUP(G1267,Pover!G$2:J$7733,4,FALSE),"----------------------")</f>
        <v>#N/A</v>
      </c>
      <c r="J1267" s="74" t="str">
        <f>IF(COUNTIF(lernitaj!B$2:B$7733,G1267),"","• Lernu")</f>
        <v/>
      </c>
      <c r="K1267" s="12" t="str">
        <f>IF(COUNTIF(Pover!F$2:F$7733,N1267),VLOOKUP(N1267,Pover!F$2:G$7733,2,FALSE),"---")</f>
        <v>---</v>
      </c>
      <c r="M1267" s="13">
        <f t="shared" si="58"/>
        <v>0</v>
      </c>
      <c r="N1267" s="23" t="e">
        <f t="shared" si="59"/>
        <v>#VALUE!</v>
      </c>
    </row>
    <row r="1268" spans="1:14" x14ac:dyDescent="0.25">
      <c r="A1268" s="2"/>
      <c r="B1268" s="66"/>
      <c r="C1268" s="21"/>
      <c r="D1268" s="35"/>
      <c r="E1268" s="68"/>
      <c r="F1268" s="1"/>
      <c r="G1268" s="8" t="str">
        <f t="shared" si="60"/>
        <v/>
      </c>
      <c r="H1268" s="16" t="e">
        <f>IF(COUNTIF(Pover!G$2:G$7733,G1268),VLOOKUP(G1268,Pover!G$2:I$7733,3,FALSE),"----------------------")</f>
        <v>#N/A</v>
      </c>
      <c r="I1268" s="16" t="e">
        <f>IF(COUNTIF(Pover!G$2:G$7733,G1268),VLOOKUP(G1268,Pover!G$2:J$7733,4,FALSE),"----------------------")</f>
        <v>#N/A</v>
      </c>
      <c r="J1268" s="74" t="str">
        <f>IF(COUNTIF(lernitaj!B$2:B$7733,G1268),"","• Lernu")</f>
        <v/>
      </c>
      <c r="K1268" s="12" t="str">
        <f>IF(COUNTIF(Pover!F$2:F$7733,N1268),VLOOKUP(N1268,Pover!F$2:G$7733,2,FALSE),"---")</f>
        <v>---</v>
      </c>
      <c r="M1268" s="13">
        <f t="shared" si="58"/>
        <v>0</v>
      </c>
      <c r="N1268" s="23" t="e">
        <f t="shared" si="59"/>
        <v>#VALUE!</v>
      </c>
    </row>
    <row r="1269" spans="1:14" x14ac:dyDescent="0.25">
      <c r="A1269" s="2"/>
      <c r="B1269" s="66"/>
      <c r="C1269" s="21"/>
      <c r="D1269" s="35"/>
      <c r="E1269" s="68"/>
      <c r="F1269" s="1"/>
      <c r="G1269" s="8" t="str">
        <f t="shared" si="60"/>
        <v/>
      </c>
      <c r="H1269" s="16" t="e">
        <f>IF(COUNTIF(Pover!G$2:G$7733,G1269),VLOOKUP(G1269,Pover!G$2:I$7733,3,FALSE),"----------------------")</f>
        <v>#N/A</v>
      </c>
      <c r="I1269" s="16" t="e">
        <f>IF(COUNTIF(Pover!G$2:G$7733,G1269),VLOOKUP(G1269,Pover!G$2:J$7733,4,FALSE),"----------------------")</f>
        <v>#N/A</v>
      </c>
      <c r="J1269" s="74" t="str">
        <f>IF(COUNTIF(lernitaj!B$2:B$7733,G1269),"","• Lernu")</f>
        <v/>
      </c>
      <c r="K1269" s="12" t="str">
        <f>IF(COUNTIF(Pover!F$2:F$7733,N1269),VLOOKUP(N1269,Pover!F$2:G$7733,2,FALSE),"---")</f>
        <v>---</v>
      </c>
      <c r="M1269" s="13">
        <f t="shared" si="58"/>
        <v>0</v>
      </c>
      <c r="N1269" s="23" t="e">
        <f t="shared" si="59"/>
        <v>#VALUE!</v>
      </c>
    </row>
    <row r="1270" spans="1:14" x14ac:dyDescent="0.25">
      <c r="A1270" s="2"/>
      <c r="B1270" s="66"/>
      <c r="C1270" s="21"/>
      <c r="D1270" s="35"/>
      <c r="E1270" s="68"/>
      <c r="F1270" s="1"/>
      <c r="G1270" s="8" t="str">
        <f t="shared" si="60"/>
        <v/>
      </c>
      <c r="H1270" s="16" t="e">
        <f>IF(COUNTIF(Pover!G$2:G$7733,G1270),VLOOKUP(G1270,Pover!G$2:I$7733,3,FALSE),"----------------------")</f>
        <v>#N/A</v>
      </c>
      <c r="I1270" s="16" t="e">
        <f>IF(COUNTIF(Pover!G$2:G$7733,G1270),VLOOKUP(G1270,Pover!G$2:J$7733,4,FALSE),"----------------------")</f>
        <v>#N/A</v>
      </c>
      <c r="J1270" s="74" t="str">
        <f>IF(COUNTIF(lernitaj!B$2:B$7733,G1270),"","• Lernu")</f>
        <v/>
      </c>
      <c r="K1270" s="12" t="str">
        <f>IF(COUNTIF(Pover!F$2:F$7733,N1270),VLOOKUP(N1270,Pover!F$2:G$7733,2,FALSE),"---")</f>
        <v>---</v>
      </c>
      <c r="M1270" s="13">
        <f t="shared" si="58"/>
        <v>0</v>
      </c>
      <c r="N1270" s="23" t="e">
        <f t="shared" si="59"/>
        <v>#VALUE!</v>
      </c>
    </row>
    <row r="1271" spans="1:14" x14ac:dyDescent="0.25">
      <c r="A1271" s="2"/>
      <c r="B1271" s="66"/>
      <c r="C1271" s="21"/>
      <c r="D1271" s="35"/>
      <c r="E1271" s="68"/>
      <c r="F1271" s="1"/>
      <c r="G1271" s="8" t="str">
        <f t="shared" si="60"/>
        <v/>
      </c>
      <c r="H1271" s="16" t="e">
        <f>IF(COUNTIF(Pover!G$2:G$7733,G1271),VLOOKUP(G1271,Pover!G$2:I$7733,3,FALSE),"----------------------")</f>
        <v>#N/A</v>
      </c>
      <c r="I1271" s="16" t="e">
        <f>IF(COUNTIF(Pover!G$2:G$7733,G1271),VLOOKUP(G1271,Pover!G$2:J$7733,4,FALSE),"----------------------")</f>
        <v>#N/A</v>
      </c>
      <c r="J1271" s="74" t="str">
        <f>IF(COUNTIF(lernitaj!B$2:B$7733,G1271),"","• Lernu")</f>
        <v/>
      </c>
      <c r="K1271" s="12" t="str">
        <f>IF(COUNTIF(Pover!F$2:F$7733,N1271),VLOOKUP(N1271,Pover!F$2:G$7733,2,FALSE),"---")</f>
        <v>---</v>
      </c>
      <c r="M1271" s="13">
        <f t="shared" si="58"/>
        <v>0</v>
      </c>
      <c r="N1271" s="23" t="e">
        <f t="shared" si="59"/>
        <v>#VALUE!</v>
      </c>
    </row>
    <row r="1272" spans="1:14" x14ac:dyDescent="0.25">
      <c r="A1272" s="2"/>
      <c r="B1272" s="66"/>
      <c r="C1272" s="21"/>
      <c r="D1272" s="35"/>
      <c r="E1272" s="68"/>
      <c r="F1272" s="1"/>
      <c r="G1272" s="8" t="str">
        <f t="shared" si="60"/>
        <v/>
      </c>
      <c r="H1272" s="16" t="e">
        <f>IF(COUNTIF(Pover!G$2:G$7733,G1272),VLOOKUP(G1272,Pover!G$2:I$7733,3,FALSE),"----------------------")</f>
        <v>#N/A</v>
      </c>
      <c r="I1272" s="16" t="e">
        <f>IF(COUNTIF(Pover!G$2:G$7733,G1272),VLOOKUP(G1272,Pover!G$2:J$7733,4,FALSE),"----------------------")</f>
        <v>#N/A</v>
      </c>
      <c r="J1272" s="74" t="str">
        <f>IF(COUNTIF(lernitaj!B$2:B$7733,G1272),"","• Lernu")</f>
        <v/>
      </c>
      <c r="K1272" s="12" t="str">
        <f>IF(COUNTIF(Pover!F$2:F$7733,N1272),VLOOKUP(N1272,Pover!F$2:G$7733,2,FALSE),"---")</f>
        <v>---</v>
      </c>
      <c r="M1272" s="13">
        <f t="shared" si="58"/>
        <v>0</v>
      </c>
      <c r="N1272" s="23" t="e">
        <f t="shared" si="59"/>
        <v>#VALUE!</v>
      </c>
    </row>
    <row r="1273" spans="1:14" x14ac:dyDescent="0.25">
      <c r="A1273" s="2"/>
      <c r="B1273" s="66"/>
      <c r="C1273" s="21"/>
      <c r="D1273" s="35"/>
      <c r="E1273" s="68"/>
      <c r="F1273" s="1"/>
      <c r="G1273" s="8" t="str">
        <f t="shared" si="60"/>
        <v/>
      </c>
      <c r="H1273" s="16" t="e">
        <f>IF(COUNTIF(Pover!G$2:G$7733,G1273),VLOOKUP(G1273,Pover!G$2:I$7733,3,FALSE),"----------------------")</f>
        <v>#N/A</v>
      </c>
      <c r="I1273" s="16" t="e">
        <f>IF(COUNTIF(Pover!G$2:G$7733,G1273),VLOOKUP(G1273,Pover!G$2:J$7733,4,FALSE),"----------------------")</f>
        <v>#N/A</v>
      </c>
      <c r="J1273" s="74" t="str">
        <f>IF(COUNTIF(lernitaj!B$2:B$7733,G1273),"","• Lernu")</f>
        <v/>
      </c>
      <c r="K1273" s="12" t="str">
        <f>IF(COUNTIF(Pover!F$2:F$7733,N1273),VLOOKUP(N1273,Pover!F$2:G$7733,2,FALSE),"---")</f>
        <v>---</v>
      </c>
      <c r="M1273" s="13">
        <f t="shared" si="58"/>
        <v>0</v>
      </c>
      <c r="N1273" s="23" t="e">
        <f t="shared" si="59"/>
        <v>#VALUE!</v>
      </c>
    </row>
    <row r="1274" spans="1:14" x14ac:dyDescent="0.25">
      <c r="A1274" s="2"/>
      <c r="B1274" s="66"/>
      <c r="C1274" s="21"/>
      <c r="D1274" s="35"/>
      <c r="E1274" s="68"/>
      <c r="F1274" s="1"/>
      <c r="G1274" s="8" t="str">
        <f t="shared" si="60"/>
        <v/>
      </c>
      <c r="H1274" s="16" t="e">
        <f>IF(COUNTIF(Pover!G$2:G$7733,G1274),VLOOKUP(G1274,Pover!G$2:I$7733,3,FALSE),"----------------------")</f>
        <v>#N/A</v>
      </c>
      <c r="I1274" s="16" t="e">
        <f>IF(COUNTIF(Pover!G$2:G$7733,G1274),VLOOKUP(G1274,Pover!G$2:J$7733,4,FALSE),"----------------------")</f>
        <v>#N/A</v>
      </c>
      <c r="J1274" s="74" t="str">
        <f>IF(COUNTIF(lernitaj!B$2:B$7733,G1274),"","• Lernu")</f>
        <v/>
      </c>
      <c r="K1274" s="12" t="str">
        <f>IF(COUNTIF(Pover!F$2:F$7733,N1274),VLOOKUP(N1274,Pover!F$2:G$7733,2,FALSE),"---")</f>
        <v>---</v>
      </c>
      <c r="M1274" s="13">
        <f t="shared" si="58"/>
        <v>0</v>
      </c>
      <c r="N1274" s="23" t="e">
        <f t="shared" si="59"/>
        <v>#VALUE!</v>
      </c>
    </row>
    <row r="1275" spans="1:14" x14ac:dyDescent="0.25">
      <c r="A1275" s="2"/>
      <c r="B1275" s="66"/>
      <c r="C1275" s="21"/>
      <c r="D1275" s="35"/>
      <c r="E1275" s="68"/>
      <c r="F1275" s="1"/>
      <c r="G1275" s="8" t="str">
        <f t="shared" si="60"/>
        <v/>
      </c>
      <c r="H1275" s="16" t="e">
        <f>IF(COUNTIF(Pover!G$2:G$7733,G1275),VLOOKUP(G1275,Pover!G$2:I$7733,3,FALSE),"----------------------")</f>
        <v>#N/A</v>
      </c>
      <c r="I1275" s="16" t="e">
        <f>IF(COUNTIF(Pover!G$2:G$7733,G1275),VLOOKUP(G1275,Pover!G$2:J$7733,4,FALSE),"----------------------")</f>
        <v>#N/A</v>
      </c>
      <c r="J1275" s="74" t="str">
        <f>IF(COUNTIF(lernitaj!B$2:B$7733,G1275),"","• Lernu")</f>
        <v/>
      </c>
      <c r="K1275" s="12" t="str">
        <f>IF(COUNTIF(Pover!F$2:F$7733,N1275),VLOOKUP(N1275,Pover!F$2:G$7733,2,FALSE),"---")</f>
        <v>---</v>
      </c>
      <c r="M1275" s="13">
        <f t="shared" si="58"/>
        <v>0</v>
      </c>
      <c r="N1275" s="23" t="e">
        <f t="shared" si="59"/>
        <v>#VALUE!</v>
      </c>
    </row>
    <row r="1276" spans="1:14" x14ac:dyDescent="0.25">
      <c r="A1276" s="2"/>
      <c r="B1276" s="66"/>
      <c r="C1276" s="21"/>
      <c r="D1276" s="35"/>
      <c r="E1276" s="68"/>
      <c r="F1276" s="1"/>
      <c r="G1276" s="8" t="str">
        <f t="shared" si="60"/>
        <v/>
      </c>
      <c r="H1276" s="16" t="e">
        <f>IF(COUNTIF(Pover!G$2:G$7733,G1276),VLOOKUP(G1276,Pover!G$2:I$7733,3,FALSE),"----------------------")</f>
        <v>#N/A</v>
      </c>
      <c r="I1276" s="16" t="e">
        <f>IF(COUNTIF(Pover!G$2:G$7733,G1276),VLOOKUP(G1276,Pover!G$2:J$7733,4,FALSE),"----------------------")</f>
        <v>#N/A</v>
      </c>
      <c r="J1276" s="74" t="str">
        <f>IF(COUNTIF(lernitaj!B$2:B$7733,G1276),"","• Lernu")</f>
        <v/>
      </c>
      <c r="K1276" s="12" t="str">
        <f>IF(COUNTIF(Pover!F$2:F$7733,N1276),VLOOKUP(N1276,Pover!F$2:G$7733,2,FALSE),"---")</f>
        <v>---</v>
      </c>
      <c r="M1276" s="13">
        <f t="shared" si="58"/>
        <v>0</v>
      </c>
      <c r="N1276" s="23" t="e">
        <f t="shared" si="59"/>
        <v>#VALUE!</v>
      </c>
    </row>
    <row r="1277" spans="1:14" x14ac:dyDescent="0.25">
      <c r="A1277" s="2"/>
      <c r="B1277" s="66"/>
      <c r="C1277" s="21"/>
      <c r="D1277" s="35"/>
      <c r="E1277" s="68"/>
      <c r="F1277" s="1"/>
      <c r="G1277" s="8" t="str">
        <f t="shared" si="60"/>
        <v/>
      </c>
      <c r="H1277" s="16" t="e">
        <f>IF(COUNTIF(Pover!G$2:G$7733,G1277),VLOOKUP(G1277,Pover!G$2:I$7733,3,FALSE),"----------------------")</f>
        <v>#N/A</v>
      </c>
      <c r="I1277" s="16" t="e">
        <f>IF(COUNTIF(Pover!G$2:G$7733,G1277),VLOOKUP(G1277,Pover!G$2:J$7733,4,FALSE),"----------------------")</f>
        <v>#N/A</v>
      </c>
      <c r="J1277" s="74" t="str">
        <f>IF(COUNTIF(lernitaj!B$2:B$7733,G1277),"","• Lernu")</f>
        <v/>
      </c>
      <c r="K1277" s="12" t="str">
        <f>IF(COUNTIF(Pover!F$2:F$7733,N1277),VLOOKUP(N1277,Pover!F$2:G$7733,2,FALSE),"---")</f>
        <v>---</v>
      </c>
      <c r="M1277" s="13">
        <f t="shared" si="58"/>
        <v>0</v>
      </c>
      <c r="N1277" s="23" t="e">
        <f t="shared" si="59"/>
        <v>#VALUE!</v>
      </c>
    </row>
    <row r="1278" spans="1:14" x14ac:dyDescent="0.25">
      <c r="A1278" s="2"/>
      <c r="B1278" s="66"/>
      <c r="C1278" s="21"/>
      <c r="D1278" s="35"/>
      <c r="E1278" s="68"/>
      <c r="F1278" s="1"/>
      <c r="G1278" s="8" t="str">
        <f t="shared" si="60"/>
        <v/>
      </c>
      <c r="H1278" s="16" t="e">
        <f>IF(COUNTIF(Pover!G$2:G$7733,G1278),VLOOKUP(G1278,Pover!G$2:I$7733,3,FALSE),"----------------------")</f>
        <v>#N/A</v>
      </c>
      <c r="I1278" s="16" t="e">
        <f>IF(COUNTIF(Pover!G$2:G$7733,G1278),VLOOKUP(G1278,Pover!G$2:J$7733,4,FALSE),"----------------------")</f>
        <v>#N/A</v>
      </c>
      <c r="J1278" s="74" t="str">
        <f>IF(COUNTIF(lernitaj!B$2:B$7733,G1278),"","• Lernu")</f>
        <v/>
      </c>
      <c r="K1278" s="12" t="str">
        <f>IF(COUNTIF(Pover!F$2:F$7733,N1278),VLOOKUP(N1278,Pover!F$2:G$7733,2,FALSE),"---")</f>
        <v>---</v>
      </c>
      <c r="M1278" s="13">
        <f t="shared" si="58"/>
        <v>0</v>
      </c>
      <c r="N1278" s="23" t="e">
        <f t="shared" si="59"/>
        <v>#VALUE!</v>
      </c>
    </row>
    <row r="1279" spans="1:14" x14ac:dyDescent="0.25">
      <c r="A1279" s="2"/>
      <c r="B1279" s="66"/>
      <c r="C1279" s="21"/>
      <c r="D1279" s="35"/>
      <c r="E1279" s="68"/>
      <c r="F1279" s="1"/>
      <c r="G1279" s="8" t="str">
        <f t="shared" si="60"/>
        <v/>
      </c>
      <c r="H1279" s="16" t="e">
        <f>IF(COUNTIF(Pover!G$2:G$7733,G1279),VLOOKUP(G1279,Pover!G$2:I$7733,3,FALSE),"----------------------")</f>
        <v>#N/A</v>
      </c>
      <c r="I1279" s="16" t="e">
        <f>IF(COUNTIF(Pover!G$2:G$7733,G1279),VLOOKUP(G1279,Pover!G$2:J$7733,4,FALSE),"----------------------")</f>
        <v>#N/A</v>
      </c>
      <c r="J1279" s="74" t="str">
        <f>IF(COUNTIF(lernitaj!B$2:B$7733,G1279),"","• Lernu")</f>
        <v/>
      </c>
      <c r="K1279" s="12" t="str">
        <f>IF(COUNTIF(Pover!F$2:F$7733,N1279),VLOOKUP(N1279,Pover!F$2:G$7733,2,FALSE),"---")</f>
        <v>---</v>
      </c>
      <c r="M1279" s="13">
        <f t="shared" si="58"/>
        <v>0</v>
      </c>
      <c r="N1279" s="23" t="e">
        <f t="shared" si="59"/>
        <v>#VALUE!</v>
      </c>
    </row>
    <row r="1280" spans="1:14" x14ac:dyDescent="0.25">
      <c r="A1280" s="2"/>
      <c r="B1280" s="66"/>
      <c r="C1280" s="21"/>
      <c r="D1280" s="35"/>
      <c r="E1280" s="68"/>
      <c r="F1280" s="1"/>
      <c r="G1280" s="8" t="str">
        <f t="shared" si="60"/>
        <v/>
      </c>
      <c r="H1280" s="16" t="e">
        <f>IF(COUNTIF(Pover!G$2:G$7733,G1280),VLOOKUP(G1280,Pover!G$2:I$7733,3,FALSE),"----------------------")</f>
        <v>#N/A</v>
      </c>
      <c r="I1280" s="16" t="e">
        <f>IF(COUNTIF(Pover!G$2:G$7733,G1280),VLOOKUP(G1280,Pover!G$2:J$7733,4,FALSE),"----------------------")</f>
        <v>#N/A</v>
      </c>
      <c r="J1280" s="74" t="str">
        <f>IF(COUNTIF(lernitaj!B$2:B$7733,G1280),"","• Lernu")</f>
        <v/>
      </c>
      <c r="K1280" s="12" t="str">
        <f>IF(COUNTIF(Pover!F$2:F$7733,N1280),VLOOKUP(N1280,Pover!F$2:G$7733,2,FALSE),"---")</f>
        <v>---</v>
      </c>
      <c r="M1280" s="13">
        <f t="shared" si="58"/>
        <v>0</v>
      </c>
      <c r="N1280" s="23" t="e">
        <f t="shared" si="59"/>
        <v>#VALUE!</v>
      </c>
    </row>
    <row r="1281" spans="1:14" x14ac:dyDescent="0.25">
      <c r="A1281" s="2"/>
      <c r="B1281" s="66"/>
      <c r="C1281" s="21"/>
      <c r="D1281" s="35"/>
      <c r="E1281" s="68"/>
      <c r="F1281" s="1"/>
      <c r="G1281" s="8" t="str">
        <f t="shared" si="60"/>
        <v/>
      </c>
      <c r="H1281" s="16" t="e">
        <f>IF(COUNTIF(Pover!G$2:G$7733,G1281),VLOOKUP(G1281,Pover!G$2:I$7733,3,FALSE),"----------------------")</f>
        <v>#N/A</v>
      </c>
      <c r="I1281" s="16" t="e">
        <f>IF(COUNTIF(Pover!G$2:G$7733,G1281),VLOOKUP(G1281,Pover!G$2:J$7733,4,FALSE),"----------------------")</f>
        <v>#N/A</v>
      </c>
      <c r="J1281" s="74" t="str">
        <f>IF(COUNTIF(lernitaj!B$2:B$7733,G1281),"","• Lernu")</f>
        <v/>
      </c>
      <c r="K1281" s="12" t="str">
        <f>IF(COUNTIF(Pover!F$2:F$7733,N1281),VLOOKUP(N1281,Pover!F$2:G$7733,2,FALSE),"---")</f>
        <v>---</v>
      </c>
      <c r="M1281" s="13">
        <f t="shared" si="58"/>
        <v>0</v>
      </c>
      <c r="N1281" s="23" t="e">
        <f t="shared" si="59"/>
        <v>#VALUE!</v>
      </c>
    </row>
    <row r="1282" spans="1:14" x14ac:dyDescent="0.25">
      <c r="A1282" s="2"/>
      <c r="B1282" s="66"/>
      <c r="C1282" s="21"/>
      <c r="D1282" s="35"/>
      <c r="E1282" s="68"/>
      <c r="F1282" s="1"/>
      <c r="G1282" s="8" t="str">
        <f t="shared" si="60"/>
        <v/>
      </c>
      <c r="H1282" s="16" t="e">
        <f>IF(COUNTIF(Pover!G$2:G$7733,G1282),VLOOKUP(G1282,Pover!G$2:I$7733,3,FALSE),"----------------------")</f>
        <v>#N/A</v>
      </c>
      <c r="I1282" s="16" t="e">
        <f>IF(COUNTIF(Pover!G$2:G$7733,G1282),VLOOKUP(G1282,Pover!G$2:J$7733,4,FALSE),"----------------------")</f>
        <v>#N/A</v>
      </c>
      <c r="J1282" s="74" t="str">
        <f>IF(COUNTIF(lernitaj!B$2:B$7733,G1282),"","• Lernu")</f>
        <v/>
      </c>
      <c r="K1282" s="12" t="str">
        <f>IF(COUNTIF(Pover!F$2:F$7733,N1282),VLOOKUP(N1282,Pover!F$2:G$7733,2,FALSE),"---")</f>
        <v>---</v>
      </c>
      <c r="M1282" s="13">
        <f t="shared" si="58"/>
        <v>0</v>
      </c>
      <c r="N1282" s="23" t="e">
        <f t="shared" si="59"/>
        <v>#VALUE!</v>
      </c>
    </row>
    <row r="1283" spans="1:14" x14ac:dyDescent="0.25">
      <c r="A1283" s="2"/>
      <c r="B1283" s="66"/>
      <c r="C1283" s="21"/>
      <c r="D1283" s="35"/>
      <c r="E1283" s="68"/>
      <c r="F1283" s="1"/>
      <c r="G1283" s="8" t="str">
        <f t="shared" si="60"/>
        <v/>
      </c>
      <c r="H1283" s="16" t="e">
        <f>IF(COUNTIF(Pover!G$2:G$7733,G1283),VLOOKUP(G1283,Pover!G$2:I$7733,3,FALSE),"----------------------")</f>
        <v>#N/A</v>
      </c>
      <c r="I1283" s="16" t="e">
        <f>IF(COUNTIF(Pover!G$2:G$7733,G1283),VLOOKUP(G1283,Pover!G$2:J$7733,4,FALSE),"----------------------")</f>
        <v>#N/A</v>
      </c>
      <c r="J1283" s="74" t="str">
        <f>IF(COUNTIF(lernitaj!B$2:B$7733,G1283),"","• Lernu")</f>
        <v/>
      </c>
      <c r="K1283" s="12" t="str">
        <f>IF(COUNTIF(Pover!F$2:F$7733,N1283),VLOOKUP(N1283,Pover!F$2:G$7733,2,FALSE),"---")</f>
        <v>---</v>
      </c>
      <c r="M1283" s="13">
        <f t="shared" si="58"/>
        <v>0</v>
      </c>
      <c r="N1283" s="23" t="e">
        <f t="shared" si="59"/>
        <v>#VALUE!</v>
      </c>
    </row>
    <row r="1284" spans="1:14" x14ac:dyDescent="0.25">
      <c r="A1284" s="2"/>
      <c r="B1284" s="66"/>
      <c r="C1284" s="21"/>
      <c r="D1284" s="35"/>
      <c r="E1284" s="68"/>
      <c r="F1284" s="1"/>
      <c r="G1284" s="8" t="str">
        <f t="shared" si="60"/>
        <v/>
      </c>
      <c r="H1284" s="16" t="e">
        <f>IF(COUNTIF(Pover!G$2:G$7733,G1284),VLOOKUP(G1284,Pover!G$2:I$7733,3,FALSE),"----------------------")</f>
        <v>#N/A</v>
      </c>
      <c r="I1284" s="16" t="e">
        <f>IF(COUNTIF(Pover!G$2:G$7733,G1284),VLOOKUP(G1284,Pover!G$2:J$7733,4,FALSE),"----------------------")</f>
        <v>#N/A</v>
      </c>
      <c r="J1284" s="74" t="str">
        <f>IF(COUNTIF(lernitaj!B$2:B$7733,G1284),"","• Lernu")</f>
        <v/>
      </c>
      <c r="K1284" s="12" t="str">
        <f>IF(COUNTIF(Pover!F$2:F$7733,N1284),VLOOKUP(N1284,Pover!F$2:G$7733,2,FALSE),"---")</f>
        <v>---</v>
      </c>
      <c r="M1284" s="13">
        <f t="shared" ref="M1284:M1347" si="61">LEN(G1284)</f>
        <v>0</v>
      </c>
      <c r="N1284" s="23" t="e">
        <f t="shared" ref="N1284:N1347" si="62">LEFT(G1284,M1284-1)</f>
        <v>#VALUE!</v>
      </c>
    </row>
    <row r="1285" spans="1:14" x14ac:dyDescent="0.25">
      <c r="A1285" s="2"/>
      <c r="B1285" s="66"/>
      <c r="C1285" s="21"/>
      <c r="D1285" s="35"/>
      <c r="E1285" s="68"/>
      <c r="F1285" s="1"/>
      <c r="G1285" s="8" t="str">
        <f t="shared" si="60"/>
        <v/>
      </c>
      <c r="H1285" s="16" t="e">
        <f>IF(COUNTIF(Pover!G$2:G$7733,G1285),VLOOKUP(G1285,Pover!G$2:I$7733,3,FALSE),"----------------------")</f>
        <v>#N/A</v>
      </c>
      <c r="I1285" s="16" t="e">
        <f>IF(COUNTIF(Pover!G$2:G$7733,G1285),VLOOKUP(G1285,Pover!G$2:J$7733,4,FALSE),"----------------------")</f>
        <v>#N/A</v>
      </c>
      <c r="J1285" s="74" t="str">
        <f>IF(COUNTIF(lernitaj!B$2:B$7733,G1285),"","• Lernu")</f>
        <v/>
      </c>
      <c r="K1285" s="12" t="str">
        <f>IF(COUNTIF(Pover!F$2:F$7733,N1285),VLOOKUP(N1285,Pover!F$2:G$7733,2,FALSE),"---")</f>
        <v>---</v>
      </c>
      <c r="M1285" s="13">
        <f t="shared" si="61"/>
        <v>0</v>
      </c>
      <c r="N1285" s="23" t="e">
        <f t="shared" si="62"/>
        <v>#VALUE!</v>
      </c>
    </row>
    <row r="1286" spans="1:14" x14ac:dyDescent="0.25">
      <c r="A1286" s="2"/>
      <c r="B1286" s="66"/>
      <c r="C1286" s="21"/>
      <c r="D1286" s="35"/>
      <c r="E1286" s="68"/>
      <c r="F1286" s="1"/>
      <c r="G1286" s="8" t="str">
        <f t="shared" si="60"/>
        <v/>
      </c>
      <c r="H1286" s="16" t="e">
        <f>IF(COUNTIF(Pover!G$2:G$7733,G1286),VLOOKUP(G1286,Pover!G$2:I$7733,3,FALSE),"----------------------")</f>
        <v>#N/A</v>
      </c>
      <c r="I1286" s="16" t="e">
        <f>IF(COUNTIF(Pover!G$2:G$7733,G1286),VLOOKUP(G1286,Pover!G$2:J$7733,4,FALSE),"----------------------")</f>
        <v>#N/A</v>
      </c>
      <c r="J1286" s="74" t="str">
        <f>IF(COUNTIF(lernitaj!B$2:B$7733,G1286),"","• Lernu")</f>
        <v/>
      </c>
      <c r="K1286" s="12" t="str">
        <f>IF(COUNTIF(Pover!F$2:F$7733,N1286),VLOOKUP(N1286,Pover!F$2:G$7733,2,FALSE),"---")</f>
        <v>---</v>
      </c>
      <c r="M1286" s="13">
        <f t="shared" si="61"/>
        <v>0</v>
      </c>
      <c r="N1286" s="23" t="e">
        <f t="shared" si="62"/>
        <v>#VALUE!</v>
      </c>
    </row>
    <row r="1287" spans="1:14" x14ac:dyDescent="0.25">
      <c r="A1287" s="2"/>
      <c r="B1287" s="66"/>
      <c r="C1287" s="21"/>
      <c r="D1287" s="35"/>
      <c r="E1287" s="68"/>
      <c r="F1287" s="1"/>
      <c r="G1287" s="8" t="str">
        <f t="shared" si="60"/>
        <v/>
      </c>
      <c r="H1287" s="16" t="e">
        <f>IF(COUNTIF(Pover!G$2:G$7733,G1287),VLOOKUP(G1287,Pover!G$2:I$7733,3,FALSE),"----------------------")</f>
        <v>#N/A</v>
      </c>
      <c r="I1287" s="16" t="e">
        <f>IF(COUNTIF(Pover!G$2:G$7733,G1287),VLOOKUP(G1287,Pover!G$2:J$7733,4,FALSE),"----------------------")</f>
        <v>#N/A</v>
      </c>
      <c r="J1287" s="74" t="str">
        <f>IF(COUNTIF(lernitaj!B$2:B$7733,G1287),"","• Lernu")</f>
        <v/>
      </c>
      <c r="K1287" s="12" t="str">
        <f>IF(COUNTIF(Pover!F$2:F$7733,N1287),VLOOKUP(N1287,Pover!F$2:G$7733,2,FALSE),"---")</f>
        <v>---</v>
      </c>
      <c r="M1287" s="13">
        <f t="shared" si="61"/>
        <v>0</v>
      </c>
      <c r="N1287" s="23" t="e">
        <f t="shared" si="62"/>
        <v>#VALUE!</v>
      </c>
    </row>
    <row r="1288" spans="1:14" x14ac:dyDescent="0.25">
      <c r="A1288" s="2"/>
      <c r="B1288" s="66"/>
      <c r="C1288" s="21"/>
      <c r="D1288" s="35"/>
      <c r="E1288" s="68"/>
      <c r="F1288" s="1"/>
      <c r="G1288" s="8" t="str">
        <f t="shared" si="60"/>
        <v/>
      </c>
      <c r="H1288" s="16" t="e">
        <f>IF(COUNTIF(Pover!G$2:G$7733,G1288),VLOOKUP(G1288,Pover!G$2:I$7733,3,FALSE),"----------------------")</f>
        <v>#N/A</v>
      </c>
      <c r="I1288" s="16" t="e">
        <f>IF(COUNTIF(Pover!G$2:G$7733,G1288),VLOOKUP(G1288,Pover!G$2:J$7733,4,FALSE),"----------------------")</f>
        <v>#N/A</v>
      </c>
      <c r="J1288" s="74" t="str">
        <f>IF(COUNTIF(lernitaj!B$2:B$7733,G1288),"","• Lernu")</f>
        <v/>
      </c>
      <c r="K1288" s="12" t="str">
        <f>IF(COUNTIF(Pover!F$2:F$7733,N1288),VLOOKUP(N1288,Pover!F$2:G$7733,2,FALSE),"---")</f>
        <v>---</v>
      </c>
      <c r="M1288" s="13">
        <f t="shared" si="61"/>
        <v>0</v>
      </c>
      <c r="N1288" s="23" t="e">
        <f t="shared" si="62"/>
        <v>#VALUE!</v>
      </c>
    </row>
    <row r="1289" spans="1:14" x14ac:dyDescent="0.25">
      <c r="A1289" s="2"/>
      <c r="B1289" s="66"/>
      <c r="C1289" s="21"/>
      <c r="D1289" s="35"/>
      <c r="E1289" s="68"/>
      <c r="F1289" s="1"/>
      <c r="G1289" s="8" t="str">
        <f t="shared" si="60"/>
        <v/>
      </c>
      <c r="H1289" s="16" t="e">
        <f>IF(COUNTIF(Pover!G$2:G$7733,G1289),VLOOKUP(G1289,Pover!G$2:I$7733,3,FALSE),"----------------------")</f>
        <v>#N/A</v>
      </c>
      <c r="I1289" s="16" t="e">
        <f>IF(COUNTIF(Pover!G$2:G$7733,G1289),VLOOKUP(G1289,Pover!G$2:J$7733,4,FALSE),"----------------------")</f>
        <v>#N/A</v>
      </c>
      <c r="J1289" s="74" t="str">
        <f>IF(COUNTIF(lernitaj!B$2:B$7733,G1289),"","• Lernu")</f>
        <v/>
      </c>
      <c r="K1289" s="12" t="str">
        <f>IF(COUNTIF(Pover!F$2:F$7733,N1289),VLOOKUP(N1289,Pover!F$2:G$7733,2,FALSE),"---")</f>
        <v>---</v>
      </c>
      <c r="M1289" s="13">
        <f t="shared" si="61"/>
        <v>0</v>
      </c>
      <c r="N1289" s="23" t="e">
        <f t="shared" si="62"/>
        <v>#VALUE!</v>
      </c>
    </row>
    <row r="1290" spans="1:14" x14ac:dyDescent="0.25">
      <c r="A1290" s="2"/>
      <c r="B1290" s="66"/>
      <c r="C1290" s="21"/>
      <c r="D1290" s="35"/>
      <c r="E1290" s="68"/>
      <c r="F1290" s="1"/>
      <c r="G1290" s="8" t="str">
        <f t="shared" si="60"/>
        <v/>
      </c>
      <c r="H1290" s="16" t="e">
        <f>IF(COUNTIF(Pover!G$2:G$7733,G1290),VLOOKUP(G1290,Pover!G$2:I$7733,3,FALSE),"----------------------")</f>
        <v>#N/A</v>
      </c>
      <c r="I1290" s="16" t="e">
        <f>IF(COUNTIF(Pover!G$2:G$7733,G1290),VLOOKUP(G1290,Pover!G$2:J$7733,4,FALSE),"----------------------")</f>
        <v>#N/A</v>
      </c>
      <c r="J1290" s="74" t="str">
        <f>IF(COUNTIF(lernitaj!B$2:B$7733,G1290),"","• Lernu")</f>
        <v/>
      </c>
      <c r="K1290" s="12" t="str">
        <f>IF(COUNTIF(Pover!F$2:F$7733,N1290),VLOOKUP(N1290,Pover!F$2:G$7733,2,FALSE),"---")</f>
        <v>---</v>
      </c>
      <c r="M1290" s="13">
        <f t="shared" si="61"/>
        <v>0</v>
      </c>
      <c r="N1290" s="23" t="e">
        <f t="shared" si="62"/>
        <v>#VALUE!</v>
      </c>
    </row>
    <row r="1291" spans="1:14" x14ac:dyDescent="0.25">
      <c r="A1291" s="2"/>
      <c r="B1291" s="66"/>
      <c r="C1291" s="21"/>
      <c r="D1291" s="35"/>
      <c r="E1291" s="68"/>
      <c r="F1291" s="1"/>
      <c r="G1291" s="8" t="str">
        <f t="shared" si="60"/>
        <v/>
      </c>
      <c r="H1291" s="16" t="e">
        <f>IF(COUNTIF(Pover!G$2:G$7733,G1291),VLOOKUP(G1291,Pover!G$2:I$7733,3,FALSE),"----------------------")</f>
        <v>#N/A</v>
      </c>
      <c r="I1291" s="16" t="e">
        <f>IF(COUNTIF(Pover!G$2:G$7733,G1291),VLOOKUP(G1291,Pover!G$2:J$7733,4,FALSE),"----------------------")</f>
        <v>#N/A</v>
      </c>
      <c r="J1291" s="74" t="str">
        <f>IF(COUNTIF(lernitaj!B$2:B$7733,G1291),"","• Lernu")</f>
        <v/>
      </c>
      <c r="K1291" s="12" t="str">
        <f>IF(COUNTIF(Pover!F$2:F$7733,N1291),VLOOKUP(N1291,Pover!F$2:G$7733,2,FALSE),"---")</f>
        <v>---</v>
      </c>
      <c r="M1291" s="13">
        <f t="shared" si="61"/>
        <v>0</v>
      </c>
      <c r="N1291" s="23" t="e">
        <f t="shared" si="62"/>
        <v>#VALUE!</v>
      </c>
    </row>
    <row r="1292" spans="1:14" x14ac:dyDescent="0.25">
      <c r="A1292" s="2"/>
      <c r="B1292" s="66"/>
      <c r="C1292" s="21"/>
      <c r="D1292" s="35"/>
      <c r="E1292" s="68"/>
      <c r="F1292" s="1"/>
      <c r="G1292" s="8" t="str">
        <f t="shared" si="60"/>
        <v/>
      </c>
      <c r="H1292" s="16" t="e">
        <f>IF(COUNTIF(Pover!G$2:G$7733,G1292),VLOOKUP(G1292,Pover!G$2:I$7733,3,FALSE),"----------------------")</f>
        <v>#N/A</v>
      </c>
      <c r="I1292" s="16" t="e">
        <f>IF(COUNTIF(Pover!G$2:G$7733,G1292),VLOOKUP(G1292,Pover!G$2:J$7733,4,FALSE),"----------------------")</f>
        <v>#N/A</v>
      </c>
      <c r="J1292" s="74" t="str">
        <f>IF(COUNTIF(lernitaj!B$2:B$7733,G1292),"","• Lernu")</f>
        <v/>
      </c>
      <c r="K1292" s="12" t="str">
        <f>IF(COUNTIF(Pover!F$2:F$7733,N1292),VLOOKUP(N1292,Pover!F$2:G$7733,2,FALSE),"---")</f>
        <v>---</v>
      </c>
      <c r="M1292" s="13">
        <f t="shared" si="61"/>
        <v>0</v>
      </c>
      <c r="N1292" s="23" t="e">
        <f t="shared" si="62"/>
        <v>#VALUE!</v>
      </c>
    </row>
    <row r="1293" spans="1:14" x14ac:dyDescent="0.25">
      <c r="A1293" s="2"/>
      <c r="B1293" s="66"/>
      <c r="C1293" s="21"/>
      <c r="D1293" s="35"/>
      <c r="E1293" s="68"/>
      <c r="F1293" s="1"/>
      <c r="G1293" s="8" t="str">
        <f t="shared" si="60"/>
        <v/>
      </c>
      <c r="H1293" s="16" t="e">
        <f>IF(COUNTIF(Pover!G$2:G$7733,G1293),VLOOKUP(G1293,Pover!G$2:I$7733,3,FALSE),"----------------------")</f>
        <v>#N/A</v>
      </c>
      <c r="I1293" s="16" t="e">
        <f>IF(COUNTIF(Pover!G$2:G$7733,G1293),VLOOKUP(G1293,Pover!G$2:J$7733,4,FALSE),"----------------------")</f>
        <v>#N/A</v>
      </c>
      <c r="J1293" s="74" t="str">
        <f>IF(COUNTIF(lernitaj!B$2:B$7733,G1293),"","• Lernu")</f>
        <v/>
      </c>
      <c r="K1293" s="12" t="str">
        <f>IF(COUNTIF(Pover!F$2:F$7733,N1293),VLOOKUP(N1293,Pover!F$2:G$7733,2,FALSE),"---")</f>
        <v>---</v>
      </c>
      <c r="M1293" s="13">
        <f t="shared" si="61"/>
        <v>0</v>
      </c>
      <c r="N1293" s="23" t="e">
        <f t="shared" si="62"/>
        <v>#VALUE!</v>
      </c>
    </row>
    <row r="1294" spans="1:14" x14ac:dyDescent="0.25">
      <c r="A1294" s="2"/>
      <c r="B1294" s="66"/>
      <c r="C1294" s="21"/>
      <c r="D1294" s="35"/>
      <c r="E1294" s="68"/>
      <c r="F1294" s="1"/>
      <c r="G1294" s="8" t="str">
        <f t="shared" si="60"/>
        <v/>
      </c>
      <c r="H1294" s="16" t="e">
        <f>IF(COUNTIF(Pover!G$2:G$7733,G1294),VLOOKUP(G1294,Pover!G$2:I$7733,3,FALSE),"----------------------")</f>
        <v>#N/A</v>
      </c>
      <c r="I1294" s="16" t="e">
        <f>IF(COUNTIF(Pover!G$2:G$7733,G1294),VLOOKUP(G1294,Pover!G$2:J$7733,4,FALSE),"----------------------")</f>
        <v>#N/A</v>
      </c>
      <c r="J1294" s="74" t="str">
        <f>IF(COUNTIF(lernitaj!B$2:B$7733,G1294),"","• Lernu")</f>
        <v/>
      </c>
      <c r="K1294" s="12" t="str">
        <f>IF(COUNTIF(Pover!F$2:F$7733,N1294),VLOOKUP(N1294,Pover!F$2:G$7733,2,FALSE),"---")</f>
        <v>---</v>
      </c>
      <c r="M1294" s="13">
        <f t="shared" si="61"/>
        <v>0</v>
      </c>
      <c r="N1294" s="23" t="e">
        <f t="shared" si="62"/>
        <v>#VALUE!</v>
      </c>
    </row>
    <row r="1295" spans="1:14" x14ac:dyDescent="0.25">
      <c r="A1295" s="2"/>
      <c r="B1295" s="66"/>
      <c r="C1295" s="21"/>
      <c r="D1295" s="35"/>
      <c r="E1295" s="68"/>
      <c r="F1295" s="1"/>
      <c r="G1295" s="8" t="str">
        <f t="shared" si="60"/>
        <v/>
      </c>
      <c r="H1295" s="16" t="e">
        <f>IF(COUNTIF(Pover!G$2:G$7733,G1295),VLOOKUP(G1295,Pover!G$2:I$7733,3,FALSE),"----------------------")</f>
        <v>#N/A</v>
      </c>
      <c r="I1295" s="16" t="e">
        <f>IF(COUNTIF(Pover!G$2:G$7733,G1295),VLOOKUP(G1295,Pover!G$2:J$7733,4,FALSE),"----------------------")</f>
        <v>#N/A</v>
      </c>
      <c r="J1295" s="74" t="str">
        <f>IF(COUNTIF(lernitaj!B$2:B$7733,G1295),"","• Lernu")</f>
        <v/>
      </c>
      <c r="K1295" s="12" t="str">
        <f>IF(COUNTIF(Pover!F$2:F$7733,N1295),VLOOKUP(N1295,Pover!F$2:G$7733,2,FALSE),"---")</f>
        <v>---</v>
      </c>
      <c r="M1295" s="13">
        <f t="shared" si="61"/>
        <v>0</v>
      </c>
      <c r="N1295" s="23" t="e">
        <f t="shared" si="62"/>
        <v>#VALUE!</v>
      </c>
    </row>
    <row r="1296" spans="1:14" x14ac:dyDescent="0.25">
      <c r="A1296" s="2"/>
      <c r="B1296" s="66"/>
      <c r="C1296" s="21"/>
      <c r="D1296" s="35"/>
      <c r="E1296" s="68"/>
      <c r="F1296" s="1"/>
      <c r="G1296" s="8" t="str">
        <f t="shared" si="60"/>
        <v/>
      </c>
      <c r="H1296" s="16" t="e">
        <f>IF(COUNTIF(Pover!G$2:G$7733,G1296),VLOOKUP(G1296,Pover!G$2:I$7733,3,FALSE),"----------------------")</f>
        <v>#N/A</v>
      </c>
      <c r="I1296" s="16" t="e">
        <f>IF(COUNTIF(Pover!G$2:G$7733,G1296),VLOOKUP(G1296,Pover!G$2:J$7733,4,FALSE),"----------------------")</f>
        <v>#N/A</v>
      </c>
      <c r="J1296" s="74" t="str">
        <f>IF(COUNTIF(lernitaj!B$2:B$7733,G1296),"","• Lernu")</f>
        <v/>
      </c>
      <c r="K1296" s="12" t="str">
        <f>IF(COUNTIF(Pover!F$2:F$7733,N1296),VLOOKUP(N1296,Pover!F$2:G$7733,2,FALSE),"---")</f>
        <v>---</v>
      </c>
      <c r="M1296" s="13">
        <f t="shared" si="61"/>
        <v>0</v>
      </c>
      <c r="N1296" s="23" t="e">
        <f t="shared" si="62"/>
        <v>#VALUE!</v>
      </c>
    </row>
    <row r="1297" spans="1:14" x14ac:dyDescent="0.25">
      <c r="A1297" s="2"/>
      <c r="B1297" s="66"/>
      <c r="C1297" s="21"/>
      <c r="D1297" s="35"/>
      <c r="E1297" s="68"/>
      <c r="F1297" s="1"/>
      <c r="G1297" s="8" t="str">
        <f t="shared" si="60"/>
        <v/>
      </c>
      <c r="H1297" s="16" t="e">
        <f>IF(COUNTIF(Pover!G$2:G$7733,G1297),VLOOKUP(G1297,Pover!G$2:I$7733,3,FALSE),"----------------------")</f>
        <v>#N/A</v>
      </c>
      <c r="I1297" s="16" t="e">
        <f>IF(COUNTIF(Pover!G$2:G$7733,G1297),VLOOKUP(G1297,Pover!G$2:J$7733,4,FALSE),"----------------------")</f>
        <v>#N/A</v>
      </c>
      <c r="J1297" s="74" t="str">
        <f>IF(COUNTIF(lernitaj!B$2:B$7733,G1297),"","• Lernu")</f>
        <v/>
      </c>
      <c r="K1297" s="12" t="str">
        <f>IF(COUNTIF(Pover!F$2:F$7733,N1297),VLOOKUP(N1297,Pover!F$2:G$7733,2,FALSE),"---")</f>
        <v>---</v>
      </c>
      <c r="M1297" s="13">
        <f t="shared" si="61"/>
        <v>0</v>
      </c>
      <c r="N1297" s="23" t="e">
        <f t="shared" si="62"/>
        <v>#VALUE!</v>
      </c>
    </row>
    <row r="1298" spans="1:14" x14ac:dyDescent="0.25">
      <c r="A1298" s="2"/>
      <c r="B1298" s="66"/>
      <c r="C1298" s="21"/>
      <c r="D1298" s="35"/>
      <c r="E1298" s="68"/>
      <c r="F1298" s="1"/>
      <c r="G1298" s="8" t="str">
        <f t="shared" si="60"/>
        <v/>
      </c>
      <c r="H1298" s="16" t="e">
        <f>IF(COUNTIF(Pover!G$2:G$7733,G1298),VLOOKUP(G1298,Pover!G$2:I$7733,3,FALSE),"----------------------")</f>
        <v>#N/A</v>
      </c>
      <c r="I1298" s="16" t="e">
        <f>IF(COUNTIF(Pover!G$2:G$7733,G1298),VLOOKUP(G1298,Pover!G$2:J$7733,4,FALSE),"----------------------")</f>
        <v>#N/A</v>
      </c>
      <c r="J1298" s="74" t="str">
        <f>IF(COUNTIF(lernitaj!B$2:B$7733,G1298),"","• Lernu")</f>
        <v/>
      </c>
      <c r="K1298" s="12" t="str">
        <f>IF(COUNTIF(Pover!F$2:F$7733,N1298),VLOOKUP(N1298,Pover!F$2:G$7733,2,FALSE),"---")</f>
        <v>---</v>
      </c>
      <c r="M1298" s="13">
        <f t="shared" si="61"/>
        <v>0</v>
      </c>
      <c r="N1298" s="23" t="e">
        <f t="shared" si="62"/>
        <v>#VALUE!</v>
      </c>
    </row>
    <row r="1299" spans="1:14" x14ac:dyDescent="0.25">
      <c r="A1299" s="2"/>
      <c r="B1299" s="66"/>
      <c r="C1299" s="21"/>
      <c r="D1299" s="35"/>
      <c r="E1299" s="68"/>
      <c r="F1299" s="1"/>
      <c r="G1299" s="8" t="str">
        <f t="shared" si="60"/>
        <v/>
      </c>
      <c r="H1299" s="16" t="e">
        <f>IF(COUNTIF(Pover!G$2:G$7733,G1299),VLOOKUP(G1299,Pover!G$2:I$7733,3,FALSE),"----------------------")</f>
        <v>#N/A</v>
      </c>
      <c r="I1299" s="16" t="e">
        <f>IF(COUNTIF(Pover!G$2:G$7733,G1299),VLOOKUP(G1299,Pover!G$2:J$7733,4,FALSE),"----------------------")</f>
        <v>#N/A</v>
      </c>
      <c r="J1299" s="74" t="str">
        <f>IF(COUNTIF(lernitaj!B$2:B$7733,G1299),"","• Lernu")</f>
        <v/>
      </c>
      <c r="K1299" s="12" t="str">
        <f>IF(COUNTIF(Pover!F$2:F$7733,N1299),VLOOKUP(N1299,Pover!F$2:G$7733,2,FALSE),"---")</f>
        <v>---</v>
      </c>
      <c r="M1299" s="13">
        <f t="shared" si="61"/>
        <v>0</v>
      </c>
      <c r="N1299" s="23" t="e">
        <f t="shared" si="62"/>
        <v>#VALUE!</v>
      </c>
    </row>
    <row r="1300" spans="1:14" x14ac:dyDescent="0.25">
      <c r="A1300" s="2"/>
      <c r="B1300" s="66"/>
      <c r="C1300" s="21"/>
      <c r="D1300" s="35"/>
      <c r="E1300" s="68"/>
      <c r="F1300" s="1"/>
      <c r="G1300" s="8" t="str">
        <f t="shared" si="60"/>
        <v/>
      </c>
      <c r="H1300" s="16" t="e">
        <f>IF(COUNTIF(Pover!G$2:G$7733,G1300),VLOOKUP(G1300,Pover!G$2:I$7733,3,FALSE),"----------------------")</f>
        <v>#N/A</v>
      </c>
      <c r="I1300" s="16" t="e">
        <f>IF(COUNTIF(Pover!G$2:G$7733,G1300),VLOOKUP(G1300,Pover!G$2:J$7733,4,FALSE),"----------------------")</f>
        <v>#N/A</v>
      </c>
      <c r="J1300" s="74" t="str">
        <f>IF(COUNTIF(lernitaj!B$2:B$7733,G1300),"","• Lernu")</f>
        <v/>
      </c>
      <c r="K1300" s="12" t="str">
        <f>IF(COUNTIF(Pover!F$2:F$7733,N1300),VLOOKUP(N1300,Pover!F$2:G$7733,2,FALSE),"---")</f>
        <v>---</v>
      </c>
      <c r="M1300" s="13">
        <f t="shared" si="61"/>
        <v>0</v>
      </c>
      <c r="N1300" s="23" t="e">
        <f t="shared" si="62"/>
        <v>#VALUE!</v>
      </c>
    </row>
    <row r="1301" spans="1:14" x14ac:dyDescent="0.25">
      <c r="A1301" s="2"/>
      <c r="B1301" s="66"/>
      <c r="C1301" s="21"/>
      <c r="D1301" s="35"/>
      <c r="E1301" s="68"/>
      <c r="F1301" s="1"/>
      <c r="G1301" s="8" t="str">
        <f t="shared" si="60"/>
        <v/>
      </c>
      <c r="H1301" s="16" t="e">
        <f>IF(COUNTIF(Pover!G$2:G$7733,G1301),VLOOKUP(G1301,Pover!G$2:I$7733,3,FALSE),"----------------------")</f>
        <v>#N/A</v>
      </c>
      <c r="I1301" s="16" t="e">
        <f>IF(COUNTIF(Pover!G$2:G$7733,G1301),VLOOKUP(G1301,Pover!G$2:J$7733,4,FALSE),"----------------------")</f>
        <v>#N/A</v>
      </c>
      <c r="J1301" s="74" t="str">
        <f>IF(COUNTIF(lernitaj!B$2:B$7733,G1301),"","• Lernu")</f>
        <v/>
      </c>
      <c r="K1301" s="12" t="str">
        <f>IF(COUNTIF(Pover!F$2:F$7733,N1301),VLOOKUP(N1301,Pover!F$2:G$7733,2,FALSE),"---")</f>
        <v>---</v>
      </c>
      <c r="M1301" s="13">
        <f t="shared" si="61"/>
        <v>0</v>
      </c>
      <c r="N1301" s="23" t="e">
        <f t="shared" si="62"/>
        <v>#VALUE!</v>
      </c>
    </row>
    <row r="1302" spans="1:14" x14ac:dyDescent="0.25">
      <c r="A1302" s="2"/>
      <c r="B1302" s="66"/>
      <c r="C1302" s="21"/>
      <c r="D1302" s="35"/>
      <c r="E1302" s="68"/>
      <c r="F1302" s="1"/>
      <c r="G1302" s="8" t="str">
        <f t="shared" si="60"/>
        <v/>
      </c>
      <c r="H1302" s="16" t="e">
        <f>IF(COUNTIF(Pover!G$2:G$7733,G1302),VLOOKUP(G1302,Pover!G$2:I$7733,3,FALSE),"----------------------")</f>
        <v>#N/A</v>
      </c>
      <c r="I1302" s="16" t="e">
        <f>IF(COUNTIF(Pover!G$2:G$7733,G1302),VLOOKUP(G1302,Pover!G$2:J$7733,4,FALSE),"----------------------")</f>
        <v>#N/A</v>
      </c>
      <c r="J1302" s="74" t="str">
        <f>IF(COUNTIF(lernitaj!B$2:B$7733,G1302),"","• Lernu")</f>
        <v/>
      </c>
      <c r="K1302" s="12" t="str">
        <f>IF(COUNTIF(Pover!F$2:F$7733,N1302),VLOOKUP(N1302,Pover!F$2:G$7733,2,FALSE),"---")</f>
        <v>---</v>
      </c>
      <c r="M1302" s="13">
        <f t="shared" si="61"/>
        <v>0</v>
      </c>
      <c r="N1302" s="23" t="e">
        <f t="shared" si="62"/>
        <v>#VALUE!</v>
      </c>
    </row>
    <row r="1303" spans="1:14" x14ac:dyDescent="0.25">
      <c r="A1303" s="2"/>
      <c r="B1303" s="66"/>
      <c r="C1303" s="21"/>
      <c r="D1303" s="35"/>
      <c r="E1303" s="68"/>
      <c r="F1303" s="1"/>
      <c r="G1303" s="8" t="str">
        <f t="shared" si="60"/>
        <v/>
      </c>
      <c r="H1303" s="16" t="e">
        <f>IF(COUNTIF(Pover!G$2:G$7733,G1303),VLOOKUP(G1303,Pover!G$2:I$7733,3,FALSE),"----------------------")</f>
        <v>#N/A</v>
      </c>
      <c r="I1303" s="16" t="e">
        <f>IF(COUNTIF(Pover!G$2:G$7733,G1303),VLOOKUP(G1303,Pover!G$2:J$7733,4,FALSE),"----------------------")</f>
        <v>#N/A</v>
      </c>
      <c r="J1303" s="74" t="str">
        <f>IF(COUNTIF(lernitaj!B$2:B$7733,G1303),"","• Lernu")</f>
        <v/>
      </c>
      <c r="K1303" s="12" t="str">
        <f>IF(COUNTIF(Pover!F$2:F$7733,N1303),VLOOKUP(N1303,Pover!F$2:G$7733,2,FALSE),"---")</f>
        <v>---</v>
      </c>
      <c r="M1303" s="13">
        <f t="shared" si="61"/>
        <v>0</v>
      </c>
      <c r="N1303" s="23" t="e">
        <f t="shared" si="62"/>
        <v>#VALUE!</v>
      </c>
    </row>
    <row r="1304" spans="1:14" x14ac:dyDescent="0.25">
      <c r="A1304" s="2"/>
      <c r="B1304" s="66"/>
      <c r="C1304" s="21"/>
      <c r="D1304" s="35"/>
      <c r="E1304" s="68"/>
      <c r="F1304" s="1"/>
      <c r="G1304" s="8" t="str">
        <f t="shared" si="60"/>
        <v/>
      </c>
      <c r="H1304" s="16" t="e">
        <f>IF(COUNTIF(Pover!G$2:G$7733,G1304),VLOOKUP(G1304,Pover!G$2:I$7733,3,FALSE),"----------------------")</f>
        <v>#N/A</v>
      </c>
      <c r="I1304" s="16" t="e">
        <f>IF(COUNTIF(Pover!G$2:G$7733,G1304),VLOOKUP(G1304,Pover!G$2:J$7733,4,FALSE),"----------------------")</f>
        <v>#N/A</v>
      </c>
      <c r="J1304" s="74" t="str">
        <f>IF(COUNTIF(lernitaj!B$2:B$7733,G1304),"","• Lernu")</f>
        <v/>
      </c>
      <c r="K1304" s="12" t="str">
        <f>IF(COUNTIF(Pover!F$2:F$7733,N1304),VLOOKUP(N1304,Pover!F$2:G$7733,2,FALSE),"---")</f>
        <v>---</v>
      </c>
      <c r="M1304" s="13">
        <f t="shared" si="61"/>
        <v>0</v>
      </c>
      <c r="N1304" s="23" t="e">
        <f t="shared" si="62"/>
        <v>#VALUE!</v>
      </c>
    </row>
    <row r="1305" spans="1:14" x14ac:dyDescent="0.25">
      <c r="A1305" s="2"/>
      <c r="B1305" s="66"/>
      <c r="C1305" s="21"/>
      <c r="D1305" s="35"/>
      <c r="E1305" s="68"/>
      <c r="F1305" s="1"/>
      <c r="G1305" s="8" t="str">
        <f t="shared" si="60"/>
        <v/>
      </c>
      <c r="H1305" s="16" t="e">
        <f>IF(COUNTIF(Pover!G$2:G$7733,G1305),VLOOKUP(G1305,Pover!G$2:I$7733,3,FALSE),"----------------------")</f>
        <v>#N/A</v>
      </c>
      <c r="I1305" s="16" t="e">
        <f>IF(COUNTIF(Pover!G$2:G$7733,G1305),VLOOKUP(G1305,Pover!G$2:J$7733,4,FALSE),"----------------------")</f>
        <v>#N/A</v>
      </c>
      <c r="J1305" s="74" t="str">
        <f>IF(COUNTIF(lernitaj!B$2:B$7733,G1305),"","• Lernu")</f>
        <v/>
      </c>
      <c r="K1305" s="12" t="str">
        <f>IF(COUNTIF(Pover!F$2:F$7733,N1305),VLOOKUP(N1305,Pover!F$2:G$7733,2,FALSE),"---")</f>
        <v>---</v>
      </c>
      <c r="M1305" s="13">
        <f t="shared" si="61"/>
        <v>0</v>
      </c>
      <c r="N1305" s="23" t="e">
        <f t="shared" si="62"/>
        <v>#VALUE!</v>
      </c>
    </row>
    <row r="1306" spans="1:14" x14ac:dyDescent="0.25">
      <c r="A1306" s="2"/>
      <c r="B1306" s="66"/>
      <c r="C1306" s="21"/>
      <c r="D1306" s="35"/>
      <c r="E1306" s="68"/>
      <c r="F1306" s="1"/>
      <c r="G1306" s="8" t="str">
        <f t="shared" si="60"/>
        <v/>
      </c>
      <c r="H1306" s="16" t="e">
        <f>IF(COUNTIF(Pover!G$2:G$7733,G1306),VLOOKUP(G1306,Pover!G$2:I$7733,3,FALSE),"----------------------")</f>
        <v>#N/A</v>
      </c>
      <c r="I1306" s="16" t="e">
        <f>IF(COUNTIF(Pover!G$2:G$7733,G1306),VLOOKUP(G1306,Pover!G$2:J$7733,4,FALSE),"----------------------")</f>
        <v>#N/A</v>
      </c>
      <c r="J1306" s="74" t="str">
        <f>IF(COUNTIF(lernitaj!B$2:B$7733,G1306),"","• Lernu")</f>
        <v/>
      </c>
      <c r="K1306" s="12" t="str">
        <f>IF(COUNTIF(Pover!F$2:F$7733,N1306),VLOOKUP(N1306,Pover!F$2:G$7733,2,FALSE),"---")</f>
        <v>---</v>
      </c>
      <c r="M1306" s="13">
        <f t="shared" si="61"/>
        <v>0</v>
      </c>
      <c r="N1306" s="23" t="e">
        <f t="shared" si="62"/>
        <v>#VALUE!</v>
      </c>
    </row>
    <row r="1307" spans="1:14" x14ac:dyDescent="0.25">
      <c r="A1307" s="2"/>
      <c r="B1307" s="66"/>
      <c r="C1307" s="21"/>
      <c r="D1307" s="35"/>
      <c r="E1307" s="68"/>
      <c r="F1307" s="1"/>
      <c r="G1307" s="8" t="str">
        <f t="shared" si="60"/>
        <v/>
      </c>
      <c r="H1307" s="16" t="e">
        <f>IF(COUNTIF(Pover!G$2:G$7733,G1307),VLOOKUP(G1307,Pover!G$2:I$7733,3,FALSE),"----------------------")</f>
        <v>#N/A</v>
      </c>
      <c r="I1307" s="16" t="e">
        <f>IF(COUNTIF(Pover!G$2:G$7733,G1307),VLOOKUP(G1307,Pover!G$2:J$7733,4,FALSE),"----------------------")</f>
        <v>#N/A</v>
      </c>
      <c r="J1307" s="74" t="str">
        <f>IF(COUNTIF(lernitaj!B$2:B$7733,G1307),"","• Lernu")</f>
        <v/>
      </c>
      <c r="K1307" s="12" t="str">
        <f>IF(COUNTIF(Pover!F$2:F$7733,N1307),VLOOKUP(N1307,Pover!F$2:G$7733,2,FALSE),"---")</f>
        <v>---</v>
      </c>
      <c r="M1307" s="13">
        <f t="shared" si="61"/>
        <v>0</v>
      </c>
      <c r="N1307" s="23" t="e">
        <f t="shared" si="62"/>
        <v>#VALUE!</v>
      </c>
    </row>
    <row r="1308" spans="1:14" x14ac:dyDescent="0.25">
      <c r="A1308" s="2"/>
      <c r="B1308" s="66"/>
      <c r="C1308" s="21"/>
      <c r="D1308" s="35"/>
      <c r="E1308" s="68"/>
      <c r="F1308" s="1"/>
      <c r="G1308" s="8" t="str">
        <f t="shared" si="60"/>
        <v/>
      </c>
      <c r="H1308" s="16" t="e">
        <f>IF(COUNTIF(Pover!G$2:G$7733,G1308),VLOOKUP(G1308,Pover!G$2:I$7733,3,FALSE),"----------------------")</f>
        <v>#N/A</v>
      </c>
      <c r="I1308" s="16" t="e">
        <f>IF(COUNTIF(Pover!G$2:G$7733,G1308),VLOOKUP(G1308,Pover!G$2:J$7733,4,FALSE),"----------------------")</f>
        <v>#N/A</v>
      </c>
      <c r="J1308" s="74" t="str">
        <f>IF(COUNTIF(lernitaj!B$2:B$7733,G1308),"","• Lernu")</f>
        <v/>
      </c>
      <c r="K1308" s="12" t="str">
        <f>IF(COUNTIF(Pover!F$2:F$7733,N1308),VLOOKUP(N1308,Pover!F$2:G$7733,2,FALSE),"---")</f>
        <v>---</v>
      </c>
      <c r="M1308" s="13">
        <f t="shared" si="61"/>
        <v>0</v>
      </c>
      <c r="N1308" s="23" t="e">
        <f t="shared" si="62"/>
        <v>#VALUE!</v>
      </c>
    </row>
    <row r="1309" spans="1:14" x14ac:dyDescent="0.25">
      <c r="A1309" s="2"/>
      <c r="B1309" s="66"/>
      <c r="C1309" s="21"/>
      <c r="D1309" s="35"/>
      <c r="E1309" s="68"/>
      <c r="F1309" s="1"/>
      <c r="G1309" s="8" t="str">
        <f t="shared" si="60"/>
        <v/>
      </c>
      <c r="H1309" s="16" t="e">
        <f>IF(COUNTIF(Pover!G$2:G$7733,G1309),VLOOKUP(G1309,Pover!G$2:I$7733,3,FALSE),"----------------------")</f>
        <v>#N/A</v>
      </c>
      <c r="I1309" s="16" t="e">
        <f>IF(COUNTIF(Pover!G$2:G$7733,G1309),VLOOKUP(G1309,Pover!G$2:J$7733,4,FALSE),"----------------------")</f>
        <v>#N/A</v>
      </c>
      <c r="J1309" s="74" t="str">
        <f>IF(COUNTIF(lernitaj!B$2:B$7733,G1309),"","• Lernu")</f>
        <v/>
      </c>
      <c r="K1309" s="12" t="str">
        <f>IF(COUNTIF(Pover!F$2:F$7733,N1309),VLOOKUP(N1309,Pover!F$2:G$7733,2,FALSE),"---")</f>
        <v>---</v>
      </c>
      <c r="M1309" s="13">
        <f t="shared" si="61"/>
        <v>0</v>
      </c>
      <c r="N1309" s="23" t="e">
        <f t="shared" si="62"/>
        <v>#VALUE!</v>
      </c>
    </row>
    <row r="1310" spans="1:14" x14ac:dyDescent="0.25">
      <c r="A1310" s="2"/>
      <c r="B1310" s="66"/>
      <c r="C1310" s="21"/>
      <c r="D1310" s="35"/>
      <c r="E1310" s="68"/>
      <c r="F1310" s="1"/>
      <c r="G1310" s="8" t="str">
        <f t="shared" si="60"/>
        <v/>
      </c>
      <c r="H1310" s="16" t="e">
        <f>IF(COUNTIF(Pover!G$2:G$7733,G1310),VLOOKUP(G1310,Pover!G$2:I$7733,3,FALSE),"----------------------")</f>
        <v>#N/A</v>
      </c>
      <c r="I1310" s="16" t="e">
        <f>IF(COUNTIF(Pover!G$2:G$7733,G1310),VLOOKUP(G1310,Pover!G$2:J$7733,4,FALSE),"----------------------")</f>
        <v>#N/A</v>
      </c>
      <c r="J1310" s="74" t="str">
        <f>IF(COUNTIF(lernitaj!B$2:B$7733,G1310),"","• Lernu")</f>
        <v/>
      </c>
      <c r="K1310" s="12" t="str">
        <f>IF(COUNTIF(Pover!F$2:F$7733,N1310),VLOOKUP(N1310,Pover!F$2:G$7733,2,FALSE),"---")</f>
        <v>---</v>
      </c>
      <c r="M1310" s="13">
        <f t="shared" si="61"/>
        <v>0</v>
      </c>
      <c r="N1310" s="23" t="e">
        <f t="shared" si="62"/>
        <v>#VALUE!</v>
      </c>
    </row>
    <row r="1311" spans="1:14" x14ac:dyDescent="0.25">
      <c r="A1311" s="2"/>
      <c r="B1311" s="66"/>
      <c r="C1311" s="21"/>
      <c r="D1311" s="35"/>
      <c r="E1311" s="68"/>
      <c r="F1311" s="1"/>
      <c r="G1311" s="8" t="str">
        <f t="shared" si="60"/>
        <v/>
      </c>
      <c r="H1311" s="16" t="e">
        <f>IF(COUNTIF(Pover!G$2:G$7733,G1311),VLOOKUP(G1311,Pover!G$2:I$7733,3,FALSE),"----------------------")</f>
        <v>#N/A</v>
      </c>
      <c r="I1311" s="16" t="e">
        <f>IF(COUNTIF(Pover!G$2:G$7733,G1311),VLOOKUP(G1311,Pover!G$2:J$7733,4,FALSE),"----------------------")</f>
        <v>#N/A</v>
      </c>
      <c r="J1311" s="74" t="str">
        <f>IF(COUNTIF(lernitaj!B$2:B$7733,G1311),"","• Lernu")</f>
        <v/>
      </c>
      <c r="K1311" s="12" t="str">
        <f>IF(COUNTIF(Pover!F$2:F$7733,N1311),VLOOKUP(N1311,Pover!F$2:G$7733,2,FALSE),"---")</f>
        <v>---</v>
      </c>
      <c r="M1311" s="13">
        <f t="shared" si="61"/>
        <v>0</v>
      </c>
      <c r="N1311" s="23" t="e">
        <f t="shared" si="62"/>
        <v>#VALUE!</v>
      </c>
    </row>
    <row r="1312" spans="1:14" x14ac:dyDescent="0.25">
      <c r="A1312" s="2"/>
      <c r="B1312" s="66"/>
      <c r="C1312" s="21"/>
      <c r="D1312" s="35"/>
      <c r="E1312" s="68"/>
      <c r="F1312" s="1"/>
      <c r="G1312" s="8" t="str">
        <f t="shared" si="60"/>
        <v/>
      </c>
      <c r="H1312" s="16" t="e">
        <f>IF(COUNTIF(Pover!G$2:G$7733,G1312),VLOOKUP(G1312,Pover!G$2:I$7733,3,FALSE),"----------------------")</f>
        <v>#N/A</v>
      </c>
      <c r="I1312" s="16" t="e">
        <f>IF(COUNTIF(Pover!G$2:G$7733,G1312),VLOOKUP(G1312,Pover!G$2:J$7733,4,FALSE),"----------------------")</f>
        <v>#N/A</v>
      </c>
      <c r="J1312" s="74" t="str">
        <f>IF(COUNTIF(lernitaj!B$2:B$7733,G1312),"","• Lernu")</f>
        <v/>
      </c>
      <c r="K1312" s="12" t="str">
        <f>IF(COUNTIF(Pover!F$2:F$7733,N1312),VLOOKUP(N1312,Pover!F$2:G$7733,2,FALSE),"---")</f>
        <v>---</v>
      </c>
      <c r="M1312" s="13">
        <f t="shared" si="61"/>
        <v>0</v>
      </c>
      <c r="N1312" s="23" t="e">
        <f t="shared" si="62"/>
        <v>#VALUE!</v>
      </c>
    </row>
    <row r="1313" spans="1:14" x14ac:dyDescent="0.25">
      <c r="A1313" s="2"/>
      <c r="B1313" s="66"/>
      <c r="C1313" s="21"/>
      <c r="D1313" s="35"/>
      <c r="E1313" s="68"/>
      <c r="F1313" s="1"/>
      <c r="G1313" s="8" t="str">
        <f t="shared" si="60"/>
        <v/>
      </c>
      <c r="H1313" s="16" t="e">
        <f>IF(COUNTIF(Pover!G$2:G$7733,G1313),VLOOKUP(G1313,Pover!G$2:I$7733,3,FALSE),"----------------------")</f>
        <v>#N/A</v>
      </c>
      <c r="I1313" s="16" t="e">
        <f>IF(COUNTIF(Pover!G$2:G$7733,G1313),VLOOKUP(G1313,Pover!G$2:J$7733,4,FALSE),"----------------------")</f>
        <v>#N/A</v>
      </c>
      <c r="J1313" s="74" t="str">
        <f>IF(COUNTIF(lernitaj!B$2:B$7733,G1313),"","• Lernu")</f>
        <v/>
      </c>
      <c r="K1313" s="12" t="str">
        <f>IF(COUNTIF(Pover!F$2:F$7733,N1313),VLOOKUP(N1313,Pover!F$2:G$7733,2,FALSE),"---")</f>
        <v>---</v>
      </c>
      <c r="M1313" s="13">
        <f t="shared" si="61"/>
        <v>0</v>
      </c>
      <c r="N1313" s="23" t="e">
        <f t="shared" si="62"/>
        <v>#VALUE!</v>
      </c>
    </row>
    <row r="1314" spans="1:14" x14ac:dyDescent="0.25">
      <c r="A1314" s="2"/>
      <c r="B1314" s="66"/>
      <c r="C1314" s="21"/>
      <c r="D1314" s="35"/>
      <c r="E1314" s="68"/>
      <c r="F1314" s="1"/>
      <c r="G1314" s="8" t="str">
        <f t="shared" si="60"/>
        <v/>
      </c>
      <c r="H1314" s="16" t="e">
        <f>IF(COUNTIF(Pover!G$2:G$7733,G1314),VLOOKUP(G1314,Pover!G$2:I$7733,3,FALSE),"----------------------")</f>
        <v>#N/A</v>
      </c>
      <c r="I1314" s="16" t="e">
        <f>IF(COUNTIF(Pover!G$2:G$7733,G1314),VLOOKUP(G1314,Pover!G$2:J$7733,4,FALSE),"----------------------")</f>
        <v>#N/A</v>
      </c>
      <c r="J1314" s="74" t="str">
        <f>IF(COUNTIF(lernitaj!B$2:B$7733,G1314),"","• Lernu")</f>
        <v/>
      </c>
      <c r="K1314" s="12" t="str">
        <f>IF(COUNTIF(Pover!F$2:F$7733,N1314),VLOOKUP(N1314,Pover!F$2:G$7733,2,FALSE),"---")</f>
        <v>---</v>
      </c>
      <c r="M1314" s="13">
        <f t="shared" si="61"/>
        <v>0</v>
      </c>
      <c r="N1314" s="23" t="e">
        <f t="shared" si="62"/>
        <v>#VALUE!</v>
      </c>
    </row>
    <row r="1315" spans="1:14" x14ac:dyDescent="0.25">
      <c r="A1315" s="2"/>
      <c r="B1315" s="66"/>
      <c r="C1315" s="21"/>
      <c r="D1315" s="35"/>
      <c r="E1315" s="68"/>
      <c r="F1315" s="1"/>
      <c r="G1315" s="8" t="str">
        <f t="shared" si="60"/>
        <v/>
      </c>
      <c r="H1315" s="16" t="e">
        <f>IF(COUNTIF(Pover!G$2:G$7733,G1315),VLOOKUP(G1315,Pover!G$2:I$7733,3,FALSE),"----------------------")</f>
        <v>#N/A</v>
      </c>
      <c r="I1315" s="16" t="e">
        <f>IF(COUNTIF(Pover!G$2:G$7733,G1315),VLOOKUP(G1315,Pover!G$2:J$7733,4,FALSE),"----------------------")</f>
        <v>#N/A</v>
      </c>
      <c r="J1315" s="74" t="str">
        <f>IF(COUNTIF(lernitaj!B$2:B$7733,G1315),"","• Lernu")</f>
        <v/>
      </c>
      <c r="K1315" s="12" t="str">
        <f>IF(COUNTIF(Pover!F$2:F$7733,N1315),VLOOKUP(N1315,Pover!F$2:G$7733,2,FALSE),"---")</f>
        <v>---</v>
      </c>
      <c r="M1315" s="13">
        <f t="shared" si="61"/>
        <v>0</v>
      </c>
      <c r="N1315" s="23" t="e">
        <f t="shared" si="62"/>
        <v>#VALUE!</v>
      </c>
    </row>
    <row r="1316" spans="1:14" x14ac:dyDescent="0.25">
      <c r="A1316" s="2"/>
      <c r="B1316" s="66"/>
      <c r="C1316" s="21"/>
      <c r="D1316" s="35"/>
      <c r="E1316" s="68"/>
      <c r="F1316" s="1"/>
      <c r="G1316" s="8" t="str">
        <f t="shared" si="60"/>
        <v/>
      </c>
      <c r="H1316" s="16" t="e">
        <f>IF(COUNTIF(Pover!G$2:G$7733,G1316),VLOOKUP(G1316,Pover!G$2:I$7733,3,FALSE),"----------------------")</f>
        <v>#N/A</v>
      </c>
      <c r="I1316" s="16" t="e">
        <f>IF(COUNTIF(Pover!G$2:G$7733,G1316),VLOOKUP(G1316,Pover!G$2:J$7733,4,FALSE),"----------------------")</f>
        <v>#N/A</v>
      </c>
      <c r="J1316" s="74" t="str">
        <f>IF(COUNTIF(lernitaj!B$2:B$7733,G1316),"","• Lernu")</f>
        <v/>
      </c>
      <c r="K1316" s="12" t="str">
        <f>IF(COUNTIF(Pover!F$2:F$7733,N1316),VLOOKUP(N1316,Pover!F$2:G$7733,2,FALSE),"---")</f>
        <v>---</v>
      </c>
      <c r="M1316" s="13">
        <f t="shared" si="61"/>
        <v>0</v>
      </c>
      <c r="N1316" s="23" t="e">
        <f t="shared" si="62"/>
        <v>#VALUE!</v>
      </c>
    </row>
    <row r="1317" spans="1:14" x14ac:dyDescent="0.25">
      <c r="A1317" s="2"/>
      <c r="B1317" s="66"/>
      <c r="C1317" s="21"/>
      <c r="D1317" s="35"/>
      <c r="E1317" s="68"/>
      <c r="F1317" s="1"/>
      <c r="G1317" s="8" t="str">
        <f t="shared" si="60"/>
        <v/>
      </c>
      <c r="H1317" s="16" t="e">
        <f>IF(COUNTIF(Pover!G$2:G$7733,G1317),VLOOKUP(G1317,Pover!G$2:I$7733,3,FALSE),"----------------------")</f>
        <v>#N/A</v>
      </c>
      <c r="I1317" s="16" t="e">
        <f>IF(COUNTIF(Pover!G$2:G$7733,G1317),VLOOKUP(G1317,Pover!G$2:J$7733,4,FALSE),"----------------------")</f>
        <v>#N/A</v>
      </c>
      <c r="J1317" s="74" t="str">
        <f>IF(COUNTIF(lernitaj!B$2:B$7733,G1317),"","• Lernu")</f>
        <v/>
      </c>
      <c r="K1317" s="12" t="str">
        <f>IF(COUNTIF(Pover!F$2:F$7733,N1317),VLOOKUP(N1317,Pover!F$2:G$7733,2,FALSE),"---")</f>
        <v>---</v>
      </c>
      <c r="M1317" s="13">
        <f t="shared" si="61"/>
        <v>0</v>
      </c>
      <c r="N1317" s="23" t="e">
        <f t="shared" si="62"/>
        <v>#VALUE!</v>
      </c>
    </row>
    <row r="1318" spans="1:14" x14ac:dyDescent="0.25">
      <c r="A1318" s="2"/>
      <c r="B1318" s="66"/>
      <c r="C1318" s="21"/>
      <c r="D1318" s="35"/>
      <c r="E1318" s="68"/>
      <c r="F1318" s="1"/>
      <c r="G1318" s="8" t="str">
        <f t="shared" si="60"/>
        <v/>
      </c>
      <c r="H1318" s="16" t="e">
        <f>IF(COUNTIF(Pover!G$2:G$7733,G1318),VLOOKUP(G1318,Pover!G$2:I$7733,3,FALSE),"----------------------")</f>
        <v>#N/A</v>
      </c>
      <c r="I1318" s="16" t="e">
        <f>IF(COUNTIF(Pover!G$2:G$7733,G1318),VLOOKUP(G1318,Pover!G$2:J$7733,4,FALSE),"----------------------")</f>
        <v>#N/A</v>
      </c>
      <c r="J1318" s="74" t="str">
        <f>IF(COUNTIF(lernitaj!B$2:B$7733,G1318),"","• Lernu")</f>
        <v/>
      </c>
      <c r="K1318" s="12" t="str">
        <f>IF(COUNTIF(Pover!F$2:F$7733,N1318),VLOOKUP(N1318,Pover!F$2:G$7733,2,FALSE),"---")</f>
        <v>---</v>
      </c>
      <c r="M1318" s="13">
        <f t="shared" si="61"/>
        <v>0</v>
      </c>
      <c r="N1318" s="23" t="e">
        <f t="shared" si="62"/>
        <v>#VALUE!</v>
      </c>
    </row>
    <row r="1319" spans="1:14" x14ac:dyDescent="0.25">
      <c r="A1319" s="2"/>
      <c r="B1319" s="66"/>
      <c r="C1319" s="21"/>
      <c r="D1319" s="35"/>
      <c r="E1319" s="68"/>
      <c r="F1319" s="1"/>
      <c r="G1319" s="8" t="str">
        <f t="shared" si="60"/>
        <v/>
      </c>
      <c r="H1319" s="16" t="e">
        <f>IF(COUNTIF(Pover!G$2:G$7733,G1319),VLOOKUP(G1319,Pover!G$2:I$7733,3,FALSE),"----------------------")</f>
        <v>#N/A</v>
      </c>
      <c r="I1319" s="16" t="e">
        <f>IF(COUNTIF(Pover!G$2:G$7733,G1319),VLOOKUP(G1319,Pover!G$2:J$7733,4,FALSE),"----------------------")</f>
        <v>#N/A</v>
      </c>
      <c r="J1319" s="74" t="str">
        <f>IF(COUNTIF(lernitaj!B$2:B$7733,G1319),"","• Lernu")</f>
        <v/>
      </c>
      <c r="K1319" s="12" t="str">
        <f>IF(COUNTIF(Pover!F$2:F$7733,N1319),VLOOKUP(N1319,Pover!F$2:G$7733,2,FALSE),"---")</f>
        <v>---</v>
      </c>
      <c r="M1319" s="13">
        <f t="shared" si="61"/>
        <v>0</v>
      </c>
      <c r="N1319" s="23" t="e">
        <f t="shared" si="62"/>
        <v>#VALUE!</v>
      </c>
    </row>
    <row r="1320" spans="1:14" x14ac:dyDescent="0.25">
      <c r="A1320" s="2"/>
      <c r="B1320" s="66"/>
      <c r="C1320" s="21"/>
      <c r="D1320" s="35"/>
      <c r="E1320" s="68"/>
      <c r="F1320" s="1"/>
      <c r="G1320" s="8" t="str">
        <f t="shared" si="60"/>
        <v/>
      </c>
      <c r="H1320" s="16" t="e">
        <f>IF(COUNTIF(Pover!G$2:G$7733,G1320),VLOOKUP(G1320,Pover!G$2:I$7733,3,FALSE),"----------------------")</f>
        <v>#N/A</v>
      </c>
      <c r="I1320" s="16" t="e">
        <f>IF(COUNTIF(Pover!G$2:G$7733,G1320),VLOOKUP(G1320,Pover!G$2:J$7733,4,FALSE),"----------------------")</f>
        <v>#N/A</v>
      </c>
      <c r="J1320" s="74" t="str">
        <f>IF(COUNTIF(lernitaj!B$2:B$7733,G1320),"","• Lernu")</f>
        <v/>
      </c>
      <c r="K1320" s="12" t="str">
        <f>IF(COUNTIF(Pover!F$2:F$7733,N1320),VLOOKUP(N1320,Pover!F$2:G$7733,2,FALSE),"---")</f>
        <v>---</v>
      </c>
      <c r="M1320" s="13">
        <f t="shared" si="61"/>
        <v>0</v>
      </c>
      <c r="N1320" s="23" t="e">
        <f t="shared" si="62"/>
        <v>#VALUE!</v>
      </c>
    </row>
    <row r="1321" spans="1:14" x14ac:dyDescent="0.25">
      <c r="A1321" s="2"/>
      <c r="B1321" s="66"/>
      <c r="C1321" s="21"/>
      <c r="D1321" s="35"/>
      <c r="E1321" s="68"/>
      <c r="F1321" s="1"/>
      <c r="G1321" s="8" t="str">
        <f t="shared" si="60"/>
        <v/>
      </c>
      <c r="H1321" s="16" t="e">
        <f>IF(COUNTIF(Pover!G$2:G$7733,G1321),VLOOKUP(G1321,Pover!G$2:I$7733,3,FALSE),"----------------------")</f>
        <v>#N/A</v>
      </c>
      <c r="I1321" s="16" t="e">
        <f>IF(COUNTIF(Pover!G$2:G$7733,G1321),VLOOKUP(G1321,Pover!G$2:J$7733,4,FALSE),"----------------------")</f>
        <v>#N/A</v>
      </c>
      <c r="J1321" s="74" t="str">
        <f>IF(COUNTIF(lernitaj!B$2:B$7733,G1321),"","• Lernu")</f>
        <v/>
      </c>
      <c r="K1321" s="12" t="str">
        <f>IF(COUNTIF(Pover!F$2:F$7733,N1321),VLOOKUP(N1321,Pover!F$2:G$7733,2,FALSE),"---")</f>
        <v>---</v>
      </c>
      <c r="M1321" s="13">
        <f t="shared" si="61"/>
        <v>0</v>
      </c>
      <c r="N1321" s="23" t="e">
        <f t="shared" si="62"/>
        <v>#VALUE!</v>
      </c>
    </row>
    <row r="1322" spans="1:14" x14ac:dyDescent="0.25">
      <c r="A1322" s="2"/>
      <c r="B1322" s="66"/>
      <c r="C1322" s="21"/>
      <c r="D1322" s="35"/>
      <c r="E1322" s="68"/>
      <c r="F1322" s="1"/>
      <c r="G1322" s="8" t="str">
        <f t="shared" si="60"/>
        <v/>
      </c>
      <c r="H1322" s="16" t="e">
        <f>IF(COUNTIF(Pover!G$2:G$7733,G1322),VLOOKUP(G1322,Pover!G$2:I$7733,3,FALSE),"----------------------")</f>
        <v>#N/A</v>
      </c>
      <c r="I1322" s="16" t="e">
        <f>IF(COUNTIF(Pover!G$2:G$7733,G1322),VLOOKUP(G1322,Pover!G$2:J$7733,4,FALSE),"----------------------")</f>
        <v>#N/A</v>
      </c>
      <c r="J1322" s="74" t="str">
        <f>IF(COUNTIF(lernitaj!B$2:B$7733,G1322),"","• Lernu")</f>
        <v/>
      </c>
      <c r="K1322" s="12" t="str">
        <f>IF(COUNTIF(Pover!F$2:F$7733,N1322),VLOOKUP(N1322,Pover!F$2:G$7733,2,FALSE),"---")</f>
        <v>---</v>
      </c>
      <c r="M1322" s="13">
        <f t="shared" si="61"/>
        <v>0</v>
      </c>
      <c r="N1322" s="23" t="e">
        <f t="shared" si="62"/>
        <v>#VALUE!</v>
      </c>
    </row>
    <row r="1323" spans="1:14" x14ac:dyDescent="0.25">
      <c r="A1323" s="2"/>
      <c r="B1323" s="66"/>
      <c r="C1323" s="21"/>
      <c r="D1323" s="35"/>
      <c r="E1323" s="68"/>
      <c r="F1323" s="1"/>
      <c r="G1323" s="8" t="str">
        <f t="shared" si="60"/>
        <v/>
      </c>
      <c r="H1323" s="16" t="e">
        <f>IF(COUNTIF(Pover!G$2:G$7733,G1323),VLOOKUP(G1323,Pover!G$2:I$7733,3,FALSE),"----------------------")</f>
        <v>#N/A</v>
      </c>
      <c r="I1323" s="16" t="e">
        <f>IF(COUNTIF(Pover!G$2:G$7733,G1323),VLOOKUP(G1323,Pover!G$2:J$7733,4,FALSE),"----------------------")</f>
        <v>#N/A</v>
      </c>
      <c r="J1323" s="74" t="str">
        <f>IF(COUNTIF(lernitaj!B$2:B$7733,G1323),"","• Lernu")</f>
        <v/>
      </c>
      <c r="K1323" s="12" t="str">
        <f>IF(COUNTIF(Pover!F$2:F$7733,N1323),VLOOKUP(N1323,Pover!F$2:G$7733,2,FALSE),"---")</f>
        <v>---</v>
      </c>
      <c r="M1323" s="13">
        <f t="shared" si="61"/>
        <v>0</v>
      </c>
      <c r="N1323" s="23" t="e">
        <f t="shared" si="62"/>
        <v>#VALUE!</v>
      </c>
    </row>
    <row r="1324" spans="1:14" x14ac:dyDescent="0.25">
      <c r="A1324" s="2"/>
      <c r="B1324" s="66"/>
      <c r="C1324" s="21"/>
      <c r="D1324" s="35"/>
      <c r="E1324" s="68"/>
      <c r="F1324" s="1"/>
      <c r="G1324" s="8" t="str">
        <f t="shared" si="60"/>
        <v/>
      </c>
      <c r="H1324" s="16" t="e">
        <f>IF(COUNTIF(Pover!G$2:G$7733,G1324),VLOOKUP(G1324,Pover!G$2:I$7733,3,FALSE),"----------------------")</f>
        <v>#N/A</v>
      </c>
      <c r="I1324" s="16" t="e">
        <f>IF(COUNTIF(Pover!G$2:G$7733,G1324),VLOOKUP(G1324,Pover!G$2:J$7733,4,FALSE),"----------------------")</f>
        <v>#N/A</v>
      </c>
      <c r="J1324" s="74" t="str">
        <f>IF(COUNTIF(lernitaj!B$2:B$7733,G1324),"","• Lernu")</f>
        <v/>
      </c>
      <c r="K1324" s="12" t="str">
        <f>IF(COUNTIF(Pover!F$2:F$7733,N1324),VLOOKUP(N1324,Pover!F$2:G$7733,2,FALSE),"---")</f>
        <v>---</v>
      </c>
      <c r="M1324" s="13">
        <f t="shared" si="61"/>
        <v>0</v>
      </c>
      <c r="N1324" s="23" t="e">
        <f t="shared" si="62"/>
        <v>#VALUE!</v>
      </c>
    </row>
    <row r="1325" spans="1:14" x14ac:dyDescent="0.25">
      <c r="A1325" s="2"/>
      <c r="B1325" s="66"/>
      <c r="C1325" s="21"/>
      <c r="D1325" s="35"/>
      <c r="E1325" s="68"/>
      <c r="F1325" s="1"/>
      <c r="G1325" s="8" t="str">
        <f t="shared" ref="G1325:G1388" si="63">SUBSTITUTE(SUBSTITUTE(SUBSTITUTE(SUBSTITUTE(SUBSTITUTE(SUBSTITUTE(D1325,"ux","ŭ"),"sx","ŝ"),"gx","ĝ"),"hx","ĥ"),"jx","ĵ"),"cx","ĉ")</f>
        <v/>
      </c>
      <c r="H1325" s="16" t="e">
        <f>IF(COUNTIF(Pover!G$2:G$7733,G1325),VLOOKUP(G1325,Pover!G$2:I$7733,3,FALSE),"----------------------")</f>
        <v>#N/A</v>
      </c>
      <c r="I1325" s="16" t="e">
        <f>IF(COUNTIF(Pover!G$2:G$7733,G1325),VLOOKUP(G1325,Pover!G$2:J$7733,4,FALSE),"----------------------")</f>
        <v>#N/A</v>
      </c>
      <c r="J1325" s="74" t="str">
        <f>IF(COUNTIF(lernitaj!B$2:B$7733,G1325),"","• Lernu")</f>
        <v/>
      </c>
      <c r="K1325" s="12" t="str">
        <f>IF(COUNTIF(Pover!F$2:F$7733,N1325),VLOOKUP(N1325,Pover!F$2:G$7733,2,FALSE),"---")</f>
        <v>---</v>
      </c>
      <c r="M1325" s="13">
        <f t="shared" si="61"/>
        <v>0</v>
      </c>
      <c r="N1325" s="23" t="e">
        <f t="shared" si="62"/>
        <v>#VALUE!</v>
      </c>
    </row>
    <row r="1326" spans="1:14" x14ac:dyDescent="0.25">
      <c r="A1326" s="2"/>
      <c r="B1326" s="66"/>
      <c r="C1326" s="21"/>
      <c r="D1326" s="35"/>
      <c r="E1326" s="68"/>
      <c r="F1326" s="1"/>
      <c r="G1326" s="8" t="str">
        <f t="shared" si="63"/>
        <v/>
      </c>
      <c r="H1326" s="16" t="e">
        <f>IF(COUNTIF(Pover!G$2:G$7733,G1326),VLOOKUP(G1326,Pover!G$2:I$7733,3,FALSE),"----------------------")</f>
        <v>#N/A</v>
      </c>
      <c r="I1326" s="16" t="e">
        <f>IF(COUNTIF(Pover!G$2:G$7733,G1326),VLOOKUP(G1326,Pover!G$2:J$7733,4,FALSE),"----------------------")</f>
        <v>#N/A</v>
      </c>
      <c r="J1326" s="74" t="str">
        <f>IF(COUNTIF(lernitaj!B$2:B$7733,G1326),"","• Lernu")</f>
        <v/>
      </c>
      <c r="K1326" s="12" t="str">
        <f>IF(COUNTIF(Pover!F$2:F$7733,N1326),VLOOKUP(N1326,Pover!F$2:G$7733,2,FALSE),"---")</f>
        <v>---</v>
      </c>
      <c r="M1326" s="13">
        <f t="shared" si="61"/>
        <v>0</v>
      </c>
      <c r="N1326" s="23" t="e">
        <f t="shared" si="62"/>
        <v>#VALUE!</v>
      </c>
    </row>
    <row r="1327" spans="1:14" x14ac:dyDescent="0.25">
      <c r="A1327" s="2"/>
      <c r="B1327" s="66"/>
      <c r="C1327" s="21"/>
      <c r="D1327" s="35"/>
      <c r="E1327" s="68"/>
      <c r="F1327" s="1"/>
      <c r="G1327" s="8" t="str">
        <f t="shared" si="63"/>
        <v/>
      </c>
      <c r="H1327" s="16" t="e">
        <f>IF(COUNTIF(Pover!G$2:G$7733,G1327),VLOOKUP(G1327,Pover!G$2:I$7733,3,FALSE),"----------------------")</f>
        <v>#N/A</v>
      </c>
      <c r="I1327" s="16" t="e">
        <f>IF(COUNTIF(Pover!G$2:G$7733,G1327),VLOOKUP(G1327,Pover!G$2:J$7733,4,FALSE),"----------------------")</f>
        <v>#N/A</v>
      </c>
      <c r="J1327" s="74" t="str">
        <f>IF(COUNTIF(lernitaj!B$2:B$7733,G1327),"","• Lernu")</f>
        <v/>
      </c>
      <c r="K1327" s="12" t="str">
        <f>IF(COUNTIF(Pover!F$2:F$7733,N1327),VLOOKUP(N1327,Pover!F$2:G$7733,2,FALSE),"---")</f>
        <v>---</v>
      </c>
      <c r="M1327" s="13">
        <f t="shared" si="61"/>
        <v>0</v>
      </c>
      <c r="N1327" s="23" t="e">
        <f t="shared" si="62"/>
        <v>#VALUE!</v>
      </c>
    </row>
    <row r="1328" spans="1:14" x14ac:dyDescent="0.25">
      <c r="A1328" s="2"/>
      <c r="B1328" s="66"/>
      <c r="C1328" s="21"/>
      <c r="D1328" s="35"/>
      <c r="E1328" s="68"/>
      <c r="F1328" s="1"/>
      <c r="G1328" s="8" t="str">
        <f t="shared" si="63"/>
        <v/>
      </c>
      <c r="H1328" s="16" t="e">
        <f>IF(COUNTIF(Pover!G$2:G$7733,G1328),VLOOKUP(G1328,Pover!G$2:I$7733,3,FALSE),"----------------------")</f>
        <v>#N/A</v>
      </c>
      <c r="I1328" s="16" t="e">
        <f>IF(COUNTIF(Pover!G$2:G$7733,G1328),VLOOKUP(G1328,Pover!G$2:J$7733,4,FALSE),"----------------------")</f>
        <v>#N/A</v>
      </c>
      <c r="J1328" s="74" t="str">
        <f>IF(COUNTIF(lernitaj!B$2:B$7733,G1328),"","• Lernu")</f>
        <v/>
      </c>
      <c r="K1328" s="12" t="str">
        <f>IF(COUNTIF(Pover!F$2:F$7733,N1328),VLOOKUP(N1328,Pover!F$2:G$7733,2,FALSE),"---")</f>
        <v>---</v>
      </c>
      <c r="M1328" s="13">
        <f t="shared" si="61"/>
        <v>0</v>
      </c>
      <c r="N1328" s="23" t="e">
        <f t="shared" si="62"/>
        <v>#VALUE!</v>
      </c>
    </row>
    <row r="1329" spans="1:14" x14ac:dyDescent="0.25">
      <c r="A1329" s="2"/>
      <c r="B1329" s="66"/>
      <c r="C1329" s="21"/>
      <c r="D1329" s="35"/>
      <c r="E1329" s="68"/>
      <c r="F1329" s="1"/>
      <c r="G1329" s="8" t="str">
        <f t="shared" si="63"/>
        <v/>
      </c>
      <c r="H1329" s="16" t="e">
        <f>IF(COUNTIF(Pover!G$2:G$7733,G1329),VLOOKUP(G1329,Pover!G$2:I$7733,3,FALSE),"----------------------")</f>
        <v>#N/A</v>
      </c>
      <c r="I1329" s="16" t="e">
        <f>IF(COUNTIF(Pover!G$2:G$7733,G1329),VLOOKUP(G1329,Pover!G$2:J$7733,4,FALSE),"----------------------")</f>
        <v>#N/A</v>
      </c>
      <c r="J1329" s="74" t="str">
        <f>IF(COUNTIF(lernitaj!B$2:B$7733,G1329),"","• Lernu")</f>
        <v/>
      </c>
      <c r="K1329" s="12" t="str">
        <f>IF(COUNTIF(Pover!F$2:F$7733,N1329),VLOOKUP(N1329,Pover!F$2:G$7733,2,FALSE),"---")</f>
        <v>---</v>
      </c>
      <c r="M1329" s="13">
        <f t="shared" si="61"/>
        <v>0</v>
      </c>
      <c r="N1329" s="23" t="e">
        <f t="shared" si="62"/>
        <v>#VALUE!</v>
      </c>
    </row>
    <row r="1330" spans="1:14" x14ac:dyDescent="0.25">
      <c r="A1330" s="2"/>
      <c r="B1330" s="66"/>
      <c r="C1330" s="21"/>
      <c r="D1330" s="35"/>
      <c r="E1330" s="68"/>
      <c r="F1330" s="1"/>
      <c r="G1330" s="8" t="str">
        <f t="shared" si="63"/>
        <v/>
      </c>
      <c r="H1330" s="16" t="e">
        <f>IF(COUNTIF(Pover!G$2:G$7733,G1330),VLOOKUP(G1330,Pover!G$2:I$7733,3,FALSE),"----------------------")</f>
        <v>#N/A</v>
      </c>
      <c r="I1330" s="16" t="e">
        <f>IF(COUNTIF(Pover!G$2:G$7733,G1330),VLOOKUP(G1330,Pover!G$2:J$7733,4,FALSE),"----------------------")</f>
        <v>#N/A</v>
      </c>
      <c r="J1330" s="74" t="str">
        <f>IF(COUNTIF(lernitaj!B$2:B$7733,G1330),"","• Lernu")</f>
        <v/>
      </c>
      <c r="K1330" s="12" t="str">
        <f>IF(COUNTIF(Pover!F$2:F$7733,N1330),VLOOKUP(N1330,Pover!F$2:G$7733,2,FALSE),"---")</f>
        <v>---</v>
      </c>
      <c r="M1330" s="13">
        <f t="shared" si="61"/>
        <v>0</v>
      </c>
      <c r="N1330" s="23" t="e">
        <f t="shared" si="62"/>
        <v>#VALUE!</v>
      </c>
    </row>
    <row r="1331" spans="1:14" x14ac:dyDescent="0.25">
      <c r="A1331" s="2"/>
      <c r="B1331" s="66"/>
      <c r="C1331" s="21"/>
      <c r="D1331" s="35"/>
      <c r="E1331" s="68"/>
      <c r="F1331" s="1"/>
      <c r="G1331" s="8" t="str">
        <f t="shared" si="63"/>
        <v/>
      </c>
      <c r="H1331" s="16" t="e">
        <f>IF(COUNTIF(Pover!G$2:G$7733,G1331),VLOOKUP(G1331,Pover!G$2:I$7733,3,FALSE),"----------------------")</f>
        <v>#N/A</v>
      </c>
      <c r="I1331" s="16" t="e">
        <f>IF(COUNTIF(Pover!G$2:G$7733,G1331),VLOOKUP(G1331,Pover!G$2:J$7733,4,FALSE),"----------------------")</f>
        <v>#N/A</v>
      </c>
      <c r="J1331" s="74" t="str">
        <f>IF(COUNTIF(lernitaj!B$2:B$7733,G1331),"","• Lernu")</f>
        <v/>
      </c>
      <c r="K1331" s="12" t="str">
        <f>IF(COUNTIF(Pover!F$2:F$7733,N1331),VLOOKUP(N1331,Pover!F$2:G$7733,2,FALSE),"---")</f>
        <v>---</v>
      </c>
      <c r="M1331" s="13">
        <f t="shared" si="61"/>
        <v>0</v>
      </c>
      <c r="N1331" s="23" t="e">
        <f t="shared" si="62"/>
        <v>#VALUE!</v>
      </c>
    </row>
    <row r="1332" spans="1:14" x14ac:dyDescent="0.25">
      <c r="A1332" s="2"/>
      <c r="B1332" s="66"/>
      <c r="C1332" s="21"/>
      <c r="D1332" s="35"/>
      <c r="E1332" s="68"/>
      <c r="F1332" s="1"/>
      <c r="G1332" s="8" t="str">
        <f t="shared" si="63"/>
        <v/>
      </c>
      <c r="H1332" s="16" t="e">
        <f>IF(COUNTIF(Pover!G$2:G$7733,G1332),VLOOKUP(G1332,Pover!G$2:I$7733,3,FALSE),"----------------------")</f>
        <v>#N/A</v>
      </c>
      <c r="I1332" s="16" t="e">
        <f>IF(COUNTIF(Pover!G$2:G$7733,G1332),VLOOKUP(G1332,Pover!G$2:J$7733,4,FALSE),"----------------------")</f>
        <v>#N/A</v>
      </c>
      <c r="J1332" s="74" t="str">
        <f>IF(COUNTIF(lernitaj!B$2:B$7733,G1332),"","• Lernu")</f>
        <v/>
      </c>
      <c r="K1332" s="12" t="str">
        <f>IF(COUNTIF(Pover!F$2:F$7733,N1332),VLOOKUP(N1332,Pover!F$2:G$7733,2,FALSE),"---")</f>
        <v>---</v>
      </c>
      <c r="M1332" s="13">
        <f t="shared" si="61"/>
        <v>0</v>
      </c>
      <c r="N1332" s="23" t="e">
        <f t="shared" si="62"/>
        <v>#VALUE!</v>
      </c>
    </row>
    <row r="1333" spans="1:14" x14ac:dyDescent="0.25">
      <c r="A1333" s="2"/>
      <c r="B1333" s="66"/>
      <c r="C1333" s="21"/>
      <c r="D1333" s="35"/>
      <c r="E1333" s="68"/>
      <c r="F1333" s="1"/>
      <c r="G1333" s="8" t="str">
        <f t="shared" si="63"/>
        <v/>
      </c>
      <c r="H1333" s="16" t="e">
        <f>IF(COUNTIF(Pover!G$2:G$7733,G1333),VLOOKUP(G1333,Pover!G$2:I$7733,3,FALSE),"----------------------")</f>
        <v>#N/A</v>
      </c>
      <c r="I1333" s="16" t="e">
        <f>IF(COUNTIF(Pover!G$2:G$7733,G1333),VLOOKUP(G1333,Pover!G$2:J$7733,4,FALSE),"----------------------")</f>
        <v>#N/A</v>
      </c>
      <c r="J1333" s="74" t="str">
        <f>IF(COUNTIF(lernitaj!B$2:B$7733,G1333),"","• Lernu")</f>
        <v/>
      </c>
      <c r="K1333" s="12" t="str">
        <f>IF(COUNTIF(Pover!F$2:F$7733,N1333),VLOOKUP(N1333,Pover!F$2:G$7733,2,FALSE),"---")</f>
        <v>---</v>
      </c>
      <c r="M1333" s="13">
        <f t="shared" si="61"/>
        <v>0</v>
      </c>
      <c r="N1333" s="23" t="e">
        <f t="shared" si="62"/>
        <v>#VALUE!</v>
      </c>
    </row>
    <row r="1334" spans="1:14" x14ac:dyDescent="0.25">
      <c r="A1334" s="2"/>
      <c r="B1334" s="66"/>
      <c r="C1334" s="21"/>
      <c r="D1334" s="35"/>
      <c r="E1334" s="68"/>
      <c r="F1334" s="1"/>
      <c r="G1334" s="8" t="str">
        <f t="shared" si="63"/>
        <v/>
      </c>
      <c r="H1334" s="16" t="e">
        <f>IF(COUNTIF(Pover!G$2:G$7733,G1334),VLOOKUP(G1334,Pover!G$2:I$7733,3,FALSE),"----------------------")</f>
        <v>#N/A</v>
      </c>
      <c r="I1334" s="16" t="e">
        <f>IF(COUNTIF(Pover!G$2:G$7733,G1334),VLOOKUP(G1334,Pover!G$2:J$7733,4,FALSE),"----------------------")</f>
        <v>#N/A</v>
      </c>
      <c r="J1334" s="74" t="str">
        <f>IF(COUNTIF(lernitaj!B$2:B$7733,G1334),"","• Lernu")</f>
        <v/>
      </c>
      <c r="K1334" s="12" t="str">
        <f>IF(COUNTIF(Pover!F$2:F$7733,N1334),VLOOKUP(N1334,Pover!F$2:G$7733,2,FALSE),"---")</f>
        <v>---</v>
      </c>
      <c r="M1334" s="13">
        <f t="shared" si="61"/>
        <v>0</v>
      </c>
      <c r="N1334" s="23" t="e">
        <f t="shared" si="62"/>
        <v>#VALUE!</v>
      </c>
    </row>
    <row r="1335" spans="1:14" x14ac:dyDescent="0.25">
      <c r="A1335" s="2"/>
      <c r="B1335" s="66"/>
      <c r="C1335" s="21"/>
      <c r="D1335" s="35"/>
      <c r="E1335" s="68"/>
      <c r="F1335" s="1"/>
      <c r="G1335" s="8" t="str">
        <f t="shared" si="63"/>
        <v/>
      </c>
      <c r="H1335" s="16" t="e">
        <f>IF(COUNTIF(Pover!G$2:G$7733,G1335),VLOOKUP(G1335,Pover!G$2:I$7733,3,FALSE),"----------------------")</f>
        <v>#N/A</v>
      </c>
      <c r="I1335" s="16" t="e">
        <f>IF(COUNTIF(Pover!G$2:G$7733,G1335),VLOOKUP(G1335,Pover!G$2:J$7733,4,FALSE),"----------------------")</f>
        <v>#N/A</v>
      </c>
      <c r="J1335" s="74" t="str">
        <f>IF(COUNTIF(lernitaj!B$2:B$7733,G1335),"","• Lernu")</f>
        <v/>
      </c>
      <c r="K1335" s="12" t="str">
        <f>IF(COUNTIF(Pover!F$2:F$7733,N1335),VLOOKUP(N1335,Pover!F$2:G$7733,2,FALSE),"---")</f>
        <v>---</v>
      </c>
      <c r="M1335" s="13">
        <f t="shared" si="61"/>
        <v>0</v>
      </c>
      <c r="N1335" s="23" t="e">
        <f t="shared" si="62"/>
        <v>#VALUE!</v>
      </c>
    </row>
    <row r="1336" spans="1:14" x14ac:dyDescent="0.25">
      <c r="A1336" s="2"/>
      <c r="B1336" s="66"/>
      <c r="C1336" s="21"/>
      <c r="D1336" s="35"/>
      <c r="E1336" s="68"/>
      <c r="F1336" s="1"/>
      <c r="G1336" s="8" t="str">
        <f t="shared" si="63"/>
        <v/>
      </c>
      <c r="H1336" s="16" t="e">
        <f>IF(COUNTIF(Pover!G$2:G$7733,G1336),VLOOKUP(G1336,Pover!G$2:I$7733,3,FALSE),"----------------------")</f>
        <v>#N/A</v>
      </c>
      <c r="I1336" s="16" t="e">
        <f>IF(COUNTIF(Pover!G$2:G$7733,G1336),VLOOKUP(G1336,Pover!G$2:J$7733,4,FALSE),"----------------------")</f>
        <v>#N/A</v>
      </c>
      <c r="J1336" s="74" t="str">
        <f>IF(COUNTIF(lernitaj!B$2:B$7733,G1336),"","• Lernu")</f>
        <v/>
      </c>
      <c r="K1336" s="12" t="str">
        <f>IF(COUNTIF(Pover!F$2:F$7733,N1336),VLOOKUP(N1336,Pover!F$2:G$7733,2,FALSE),"---")</f>
        <v>---</v>
      </c>
      <c r="M1336" s="13">
        <f t="shared" si="61"/>
        <v>0</v>
      </c>
      <c r="N1336" s="23" t="e">
        <f t="shared" si="62"/>
        <v>#VALUE!</v>
      </c>
    </row>
    <row r="1337" spans="1:14" x14ac:dyDescent="0.25">
      <c r="A1337" s="2"/>
      <c r="B1337" s="66"/>
      <c r="C1337" s="21"/>
      <c r="D1337" s="35"/>
      <c r="E1337" s="68"/>
      <c r="F1337" s="1"/>
      <c r="G1337" s="8" t="str">
        <f t="shared" si="63"/>
        <v/>
      </c>
      <c r="H1337" s="16" t="e">
        <f>IF(COUNTIF(Pover!G$2:G$7733,G1337),VLOOKUP(G1337,Pover!G$2:I$7733,3,FALSE),"----------------------")</f>
        <v>#N/A</v>
      </c>
      <c r="I1337" s="16" t="e">
        <f>IF(COUNTIF(Pover!G$2:G$7733,G1337),VLOOKUP(G1337,Pover!G$2:J$7733,4,FALSE),"----------------------")</f>
        <v>#N/A</v>
      </c>
      <c r="J1337" s="74" t="str">
        <f>IF(COUNTIF(lernitaj!B$2:B$7733,G1337),"","• Lernu")</f>
        <v/>
      </c>
      <c r="K1337" s="12" t="str">
        <f>IF(COUNTIF(Pover!F$2:F$7733,N1337),VLOOKUP(N1337,Pover!F$2:G$7733,2,FALSE),"---")</f>
        <v>---</v>
      </c>
      <c r="M1337" s="13">
        <f t="shared" si="61"/>
        <v>0</v>
      </c>
      <c r="N1337" s="23" t="e">
        <f t="shared" si="62"/>
        <v>#VALUE!</v>
      </c>
    </row>
    <row r="1338" spans="1:14" x14ac:dyDescent="0.25">
      <c r="A1338" s="2"/>
      <c r="B1338" s="66"/>
      <c r="C1338" s="21"/>
      <c r="D1338" s="35"/>
      <c r="E1338" s="68"/>
      <c r="F1338" s="1"/>
      <c r="G1338" s="8" t="str">
        <f t="shared" si="63"/>
        <v/>
      </c>
      <c r="H1338" s="16" t="e">
        <f>IF(COUNTIF(Pover!G$2:G$7733,G1338),VLOOKUP(G1338,Pover!G$2:I$7733,3,FALSE),"----------------------")</f>
        <v>#N/A</v>
      </c>
      <c r="I1338" s="16" t="e">
        <f>IF(COUNTIF(Pover!G$2:G$7733,G1338),VLOOKUP(G1338,Pover!G$2:J$7733,4,FALSE),"----------------------")</f>
        <v>#N/A</v>
      </c>
      <c r="J1338" s="74" t="str">
        <f>IF(COUNTIF(lernitaj!B$2:B$7733,G1338),"","• Lernu")</f>
        <v/>
      </c>
      <c r="K1338" s="12" t="str">
        <f>IF(COUNTIF(Pover!F$2:F$7733,N1338),VLOOKUP(N1338,Pover!F$2:G$7733,2,FALSE),"---")</f>
        <v>---</v>
      </c>
      <c r="M1338" s="13">
        <f t="shared" si="61"/>
        <v>0</v>
      </c>
      <c r="N1338" s="23" t="e">
        <f t="shared" si="62"/>
        <v>#VALUE!</v>
      </c>
    </row>
    <row r="1339" spans="1:14" x14ac:dyDescent="0.25">
      <c r="A1339" s="2"/>
      <c r="B1339" s="66"/>
      <c r="C1339" s="21"/>
      <c r="D1339" s="35"/>
      <c r="E1339" s="68"/>
      <c r="F1339" s="1"/>
      <c r="G1339" s="8" t="str">
        <f t="shared" si="63"/>
        <v/>
      </c>
      <c r="H1339" s="16" t="e">
        <f>IF(COUNTIF(Pover!G$2:G$7733,G1339),VLOOKUP(G1339,Pover!G$2:I$7733,3,FALSE),"----------------------")</f>
        <v>#N/A</v>
      </c>
      <c r="I1339" s="16" t="e">
        <f>IF(COUNTIF(Pover!G$2:G$7733,G1339),VLOOKUP(G1339,Pover!G$2:J$7733,4,FALSE),"----------------------")</f>
        <v>#N/A</v>
      </c>
      <c r="J1339" s="74" t="str">
        <f>IF(COUNTIF(lernitaj!B$2:B$7733,G1339),"","• Lernu")</f>
        <v/>
      </c>
      <c r="K1339" s="12" t="str">
        <f>IF(COUNTIF(Pover!F$2:F$7733,N1339),VLOOKUP(N1339,Pover!F$2:G$7733,2,FALSE),"---")</f>
        <v>---</v>
      </c>
      <c r="M1339" s="13">
        <f t="shared" si="61"/>
        <v>0</v>
      </c>
      <c r="N1339" s="23" t="e">
        <f t="shared" si="62"/>
        <v>#VALUE!</v>
      </c>
    </row>
    <row r="1340" spans="1:14" x14ac:dyDescent="0.25">
      <c r="A1340" s="2"/>
      <c r="B1340" s="66"/>
      <c r="C1340" s="21"/>
      <c r="D1340" s="35"/>
      <c r="E1340" s="68"/>
      <c r="F1340" s="1"/>
      <c r="G1340" s="8" t="str">
        <f t="shared" si="63"/>
        <v/>
      </c>
      <c r="H1340" s="16" t="e">
        <f>IF(COUNTIF(Pover!G$2:G$7733,G1340),VLOOKUP(G1340,Pover!G$2:I$7733,3,FALSE),"----------------------")</f>
        <v>#N/A</v>
      </c>
      <c r="I1340" s="16" t="e">
        <f>IF(COUNTIF(Pover!G$2:G$7733,G1340),VLOOKUP(G1340,Pover!G$2:J$7733,4,FALSE),"----------------------")</f>
        <v>#N/A</v>
      </c>
      <c r="J1340" s="74" t="str">
        <f>IF(COUNTIF(lernitaj!B$2:B$7733,G1340),"","• Lernu")</f>
        <v/>
      </c>
      <c r="K1340" s="12" t="str">
        <f>IF(COUNTIF(Pover!F$2:F$7733,N1340),VLOOKUP(N1340,Pover!F$2:G$7733,2,FALSE),"---")</f>
        <v>---</v>
      </c>
      <c r="M1340" s="13">
        <f t="shared" si="61"/>
        <v>0</v>
      </c>
      <c r="N1340" s="23" t="e">
        <f t="shared" si="62"/>
        <v>#VALUE!</v>
      </c>
    </row>
    <row r="1341" spans="1:14" x14ac:dyDescent="0.25">
      <c r="A1341" s="2"/>
      <c r="B1341" s="66"/>
      <c r="C1341" s="21"/>
      <c r="D1341" s="35"/>
      <c r="E1341" s="68"/>
      <c r="F1341" s="1"/>
      <c r="G1341" s="8" t="str">
        <f t="shared" si="63"/>
        <v/>
      </c>
      <c r="H1341" s="16" t="e">
        <f>IF(COUNTIF(Pover!G$2:G$7733,G1341),VLOOKUP(G1341,Pover!G$2:I$7733,3,FALSE),"----------------------")</f>
        <v>#N/A</v>
      </c>
      <c r="I1341" s="16" t="e">
        <f>IF(COUNTIF(Pover!G$2:G$7733,G1341),VLOOKUP(G1341,Pover!G$2:J$7733,4,FALSE),"----------------------")</f>
        <v>#N/A</v>
      </c>
      <c r="J1341" s="74" t="str">
        <f>IF(COUNTIF(lernitaj!B$2:B$7733,G1341),"","• Lernu")</f>
        <v/>
      </c>
      <c r="K1341" s="12" t="str">
        <f>IF(COUNTIF(Pover!F$2:F$7733,N1341),VLOOKUP(N1341,Pover!F$2:G$7733,2,FALSE),"---")</f>
        <v>---</v>
      </c>
      <c r="M1341" s="13">
        <f t="shared" si="61"/>
        <v>0</v>
      </c>
      <c r="N1341" s="23" t="e">
        <f t="shared" si="62"/>
        <v>#VALUE!</v>
      </c>
    </row>
    <row r="1342" spans="1:14" x14ac:dyDescent="0.25">
      <c r="A1342" s="2"/>
      <c r="B1342" s="66"/>
      <c r="C1342" s="21"/>
      <c r="D1342" s="35"/>
      <c r="E1342" s="68"/>
      <c r="F1342" s="1"/>
      <c r="G1342" s="8" t="str">
        <f t="shared" si="63"/>
        <v/>
      </c>
      <c r="H1342" s="16" t="e">
        <f>IF(COUNTIF(Pover!G$2:G$7733,G1342),VLOOKUP(G1342,Pover!G$2:I$7733,3,FALSE),"----------------------")</f>
        <v>#N/A</v>
      </c>
      <c r="I1342" s="16" t="e">
        <f>IF(COUNTIF(Pover!G$2:G$7733,G1342),VLOOKUP(G1342,Pover!G$2:J$7733,4,FALSE),"----------------------")</f>
        <v>#N/A</v>
      </c>
      <c r="J1342" s="74" t="str">
        <f>IF(COUNTIF(lernitaj!B$2:B$7733,G1342),"","• Lernu")</f>
        <v/>
      </c>
      <c r="K1342" s="12" t="str">
        <f>IF(COUNTIF(Pover!F$2:F$7733,N1342),VLOOKUP(N1342,Pover!F$2:G$7733,2,FALSE),"---")</f>
        <v>---</v>
      </c>
      <c r="M1342" s="13">
        <f t="shared" si="61"/>
        <v>0</v>
      </c>
      <c r="N1342" s="23" t="e">
        <f t="shared" si="62"/>
        <v>#VALUE!</v>
      </c>
    </row>
    <row r="1343" spans="1:14" x14ac:dyDescent="0.25">
      <c r="A1343" s="2"/>
      <c r="B1343" s="66"/>
      <c r="C1343" s="21"/>
      <c r="D1343" s="35"/>
      <c r="E1343" s="68"/>
      <c r="F1343" s="1"/>
      <c r="G1343" s="8" t="str">
        <f t="shared" si="63"/>
        <v/>
      </c>
      <c r="H1343" s="16" t="e">
        <f>IF(COUNTIF(Pover!G$2:G$7733,G1343),VLOOKUP(G1343,Pover!G$2:I$7733,3,FALSE),"----------------------")</f>
        <v>#N/A</v>
      </c>
      <c r="I1343" s="16" t="e">
        <f>IF(COUNTIF(Pover!G$2:G$7733,G1343),VLOOKUP(G1343,Pover!G$2:J$7733,4,FALSE),"----------------------")</f>
        <v>#N/A</v>
      </c>
      <c r="J1343" s="74" t="str">
        <f>IF(COUNTIF(lernitaj!B$2:B$7733,G1343),"","• Lernu")</f>
        <v/>
      </c>
      <c r="K1343" s="12" t="str">
        <f>IF(COUNTIF(Pover!F$2:F$7733,N1343),VLOOKUP(N1343,Pover!F$2:G$7733,2,FALSE),"---")</f>
        <v>---</v>
      </c>
      <c r="M1343" s="13">
        <f t="shared" si="61"/>
        <v>0</v>
      </c>
      <c r="N1343" s="23" t="e">
        <f t="shared" si="62"/>
        <v>#VALUE!</v>
      </c>
    </row>
    <row r="1344" spans="1:14" x14ac:dyDescent="0.25">
      <c r="A1344" s="2"/>
      <c r="B1344" s="66"/>
      <c r="C1344" s="21"/>
      <c r="D1344" s="35"/>
      <c r="E1344" s="68"/>
      <c r="F1344" s="1"/>
      <c r="G1344" s="8" t="str">
        <f t="shared" si="63"/>
        <v/>
      </c>
      <c r="H1344" s="16" t="e">
        <f>IF(COUNTIF(Pover!G$2:G$7733,G1344),VLOOKUP(G1344,Pover!G$2:I$7733,3,FALSE),"----------------------")</f>
        <v>#N/A</v>
      </c>
      <c r="I1344" s="16" t="e">
        <f>IF(COUNTIF(Pover!G$2:G$7733,G1344),VLOOKUP(G1344,Pover!G$2:J$7733,4,FALSE),"----------------------")</f>
        <v>#N/A</v>
      </c>
      <c r="J1344" s="74" t="str">
        <f>IF(COUNTIF(lernitaj!B$2:B$7733,G1344),"","• Lernu")</f>
        <v/>
      </c>
      <c r="K1344" s="12" t="str">
        <f>IF(COUNTIF(Pover!F$2:F$7733,N1344),VLOOKUP(N1344,Pover!F$2:G$7733,2,FALSE),"---")</f>
        <v>---</v>
      </c>
      <c r="M1344" s="13">
        <f t="shared" si="61"/>
        <v>0</v>
      </c>
      <c r="N1344" s="23" t="e">
        <f t="shared" si="62"/>
        <v>#VALUE!</v>
      </c>
    </row>
    <row r="1345" spans="1:14" x14ac:dyDescent="0.25">
      <c r="A1345" s="2"/>
      <c r="B1345" s="66"/>
      <c r="C1345" s="21"/>
      <c r="D1345" s="35"/>
      <c r="E1345" s="68"/>
      <c r="F1345" s="1"/>
      <c r="G1345" s="8" t="str">
        <f t="shared" si="63"/>
        <v/>
      </c>
      <c r="H1345" s="16" t="e">
        <f>IF(COUNTIF(Pover!G$2:G$7733,G1345),VLOOKUP(G1345,Pover!G$2:I$7733,3,FALSE),"----------------------")</f>
        <v>#N/A</v>
      </c>
      <c r="I1345" s="16" t="e">
        <f>IF(COUNTIF(Pover!G$2:G$7733,G1345),VLOOKUP(G1345,Pover!G$2:J$7733,4,FALSE),"----------------------")</f>
        <v>#N/A</v>
      </c>
      <c r="J1345" s="74" t="str">
        <f>IF(COUNTIF(lernitaj!B$2:B$7733,G1345),"","• Lernu")</f>
        <v/>
      </c>
      <c r="K1345" s="12" t="str">
        <f>IF(COUNTIF(Pover!F$2:F$7733,N1345),VLOOKUP(N1345,Pover!F$2:G$7733,2,FALSE),"---")</f>
        <v>---</v>
      </c>
      <c r="M1345" s="13">
        <f t="shared" si="61"/>
        <v>0</v>
      </c>
      <c r="N1345" s="23" t="e">
        <f t="shared" si="62"/>
        <v>#VALUE!</v>
      </c>
    </row>
    <row r="1346" spans="1:14" x14ac:dyDescent="0.25">
      <c r="A1346" s="2"/>
      <c r="B1346" s="66"/>
      <c r="C1346" s="21"/>
      <c r="D1346" s="35"/>
      <c r="E1346" s="68"/>
      <c r="F1346" s="1"/>
      <c r="G1346" s="8" t="str">
        <f t="shared" si="63"/>
        <v/>
      </c>
      <c r="H1346" s="16" t="e">
        <f>IF(COUNTIF(Pover!G$2:G$7733,G1346),VLOOKUP(G1346,Pover!G$2:I$7733,3,FALSE),"----------------------")</f>
        <v>#N/A</v>
      </c>
      <c r="I1346" s="16" t="e">
        <f>IF(COUNTIF(Pover!G$2:G$7733,G1346),VLOOKUP(G1346,Pover!G$2:J$7733,4,FALSE),"----------------------")</f>
        <v>#N/A</v>
      </c>
      <c r="J1346" s="74" t="str">
        <f>IF(COUNTIF(lernitaj!B$2:B$7733,G1346),"","• Lernu")</f>
        <v/>
      </c>
      <c r="K1346" s="12" t="str">
        <f>IF(COUNTIF(Pover!F$2:F$7733,N1346),VLOOKUP(N1346,Pover!F$2:G$7733,2,FALSE),"---")</f>
        <v>---</v>
      </c>
      <c r="M1346" s="13">
        <f t="shared" si="61"/>
        <v>0</v>
      </c>
      <c r="N1346" s="23" t="e">
        <f t="shared" si="62"/>
        <v>#VALUE!</v>
      </c>
    </row>
    <row r="1347" spans="1:14" x14ac:dyDescent="0.25">
      <c r="A1347" s="2"/>
      <c r="B1347" s="66"/>
      <c r="C1347" s="21"/>
      <c r="D1347" s="35"/>
      <c r="E1347" s="68"/>
      <c r="F1347" s="1"/>
      <c r="G1347" s="8" t="str">
        <f t="shared" si="63"/>
        <v/>
      </c>
      <c r="H1347" s="16" t="e">
        <f>IF(COUNTIF(Pover!G$2:G$7733,G1347),VLOOKUP(G1347,Pover!G$2:I$7733,3,FALSE),"----------------------")</f>
        <v>#N/A</v>
      </c>
      <c r="I1347" s="16" t="e">
        <f>IF(COUNTIF(Pover!G$2:G$7733,G1347),VLOOKUP(G1347,Pover!G$2:J$7733,4,FALSE),"----------------------")</f>
        <v>#N/A</v>
      </c>
      <c r="J1347" s="74" t="str">
        <f>IF(COUNTIF(lernitaj!B$2:B$7733,G1347),"","• Lernu")</f>
        <v/>
      </c>
      <c r="K1347" s="12" t="str">
        <f>IF(COUNTIF(Pover!F$2:F$7733,N1347),VLOOKUP(N1347,Pover!F$2:G$7733,2,FALSE),"---")</f>
        <v>---</v>
      </c>
      <c r="M1347" s="13">
        <f t="shared" si="61"/>
        <v>0</v>
      </c>
      <c r="N1347" s="23" t="e">
        <f t="shared" si="62"/>
        <v>#VALUE!</v>
      </c>
    </row>
    <row r="1348" spans="1:14" x14ac:dyDescent="0.25">
      <c r="A1348" s="2"/>
      <c r="B1348" s="66"/>
      <c r="C1348" s="21"/>
      <c r="D1348" s="35"/>
      <c r="E1348" s="68"/>
      <c r="F1348" s="1"/>
      <c r="G1348" s="8" t="str">
        <f t="shared" si="63"/>
        <v/>
      </c>
      <c r="H1348" s="16" t="e">
        <f>IF(COUNTIF(Pover!G$2:G$7733,G1348),VLOOKUP(G1348,Pover!G$2:I$7733,3,FALSE),"----------------------")</f>
        <v>#N/A</v>
      </c>
      <c r="I1348" s="16" t="e">
        <f>IF(COUNTIF(Pover!G$2:G$7733,G1348),VLOOKUP(G1348,Pover!G$2:J$7733,4,FALSE),"----------------------")</f>
        <v>#N/A</v>
      </c>
      <c r="J1348" s="74" t="str">
        <f>IF(COUNTIF(lernitaj!B$2:B$7733,G1348),"","• Lernu")</f>
        <v/>
      </c>
      <c r="K1348" s="12" t="str">
        <f>IF(COUNTIF(Pover!F$2:F$7733,N1348),VLOOKUP(N1348,Pover!F$2:G$7733,2,FALSE),"---")</f>
        <v>---</v>
      </c>
      <c r="M1348" s="13">
        <f t="shared" ref="M1348:M1411" si="64">LEN(G1348)</f>
        <v>0</v>
      </c>
      <c r="N1348" s="23" t="e">
        <f t="shared" ref="N1348:N1411" si="65">LEFT(G1348,M1348-1)</f>
        <v>#VALUE!</v>
      </c>
    </row>
    <row r="1349" spans="1:14" x14ac:dyDescent="0.25">
      <c r="A1349" s="2"/>
      <c r="B1349" s="66"/>
      <c r="C1349" s="21"/>
      <c r="D1349" s="35"/>
      <c r="E1349" s="68"/>
      <c r="F1349" s="1"/>
      <c r="G1349" s="8" t="str">
        <f t="shared" si="63"/>
        <v/>
      </c>
      <c r="H1349" s="16" t="e">
        <f>IF(COUNTIF(Pover!G$2:G$7733,G1349),VLOOKUP(G1349,Pover!G$2:I$7733,3,FALSE),"----------------------")</f>
        <v>#N/A</v>
      </c>
      <c r="I1349" s="16" t="e">
        <f>IF(COUNTIF(Pover!G$2:G$7733,G1349),VLOOKUP(G1349,Pover!G$2:J$7733,4,FALSE),"----------------------")</f>
        <v>#N/A</v>
      </c>
      <c r="J1349" s="74" t="str">
        <f>IF(COUNTIF(lernitaj!B$2:B$7733,G1349),"","• Lernu")</f>
        <v/>
      </c>
      <c r="K1349" s="12" t="str">
        <f>IF(COUNTIF(Pover!F$2:F$7733,N1349),VLOOKUP(N1349,Pover!F$2:G$7733,2,FALSE),"---")</f>
        <v>---</v>
      </c>
      <c r="M1349" s="13">
        <f t="shared" si="64"/>
        <v>0</v>
      </c>
      <c r="N1349" s="23" t="e">
        <f t="shared" si="65"/>
        <v>#VALUE!</v>
      </c>
    </row>
    <row r="1350" spans="1:14" x14ac:dyDescent="0.25">
      <c r="A1350" s="2"/>
      <c r="B1350" s="66"/>
      <c r="C1350" s="21"/>
      <c r="D1350" s="35"/>
      <c r="E1350" s="68"/>
      <c r="F1350" s="1"/>
      <c r="G1350" s="8" t="str">
        <f t="shared" si="63"/>
        <v/>
      </c>
      <c r="H1350" s="16" t="e">
        <f>IF(COUNTIF(Pover!G$2:G$7733,G1350),VLOOKUP(G1350,Pover!G$2:I$7733,3,FALSE),"----------------------")</f>
        <v>#N/A</v>
      </c>
      <c r="I1350" s="16" t="e">
        <f>IF(COUNTIF(Pover!G$2:G$7733,G1350),VLOOKUP(G1350,Pover!G$2:J$7733,4,FALSE),"----------------------")</f>
        <v>#N/A</v>
      </c>
      <c r="J1350" s="74" t="str">
        <f>IF(COUNTIF(lernitaj!B$2:B$7733,G1350),"","• Lernu")</f>
        <v/>
      </c>
      <c r="K1350" s="12" t="str">
        <f>IF(COUNTIF(Pover!F$2:F$7733,N1350),VLOOKUP(N1350,Pover!F$2:G$7733,2,FALSE),"---")</f>
        <v>---</v>
      </c>
      <c r="M1350" s="13">
        <f t="shared" si="64"/>
        <v>0</v>
      </c>
      <c r="N1350" s="23" t="e">
        <f t="shared" si="65"/>
        <v>#VALUE!</v>
      </c>
    </row>
    <row r="1351" spans="1:14" x14ac:dyDescent="0.25">
      <c r="A1351" s="2"/>
      <c r="B1351" s="66"/>
      <c r="C1351" s="21"/>
      <c r="D1351" s="35"/>
      <c r="E1351" s="68"/>
      <c r="F1351" s="1"/>
      <c r="G1351" s="8" t="str">
        <f t="shared" si="63"/>
        <v/>
      </c>
      <c r="H1351" s="16" t="e">
        <f>IF(COUNTIF(Pover!G$2:G$7733,G1351),VLOOKUP(G1351,Pover!G$2:I$7733,3,FALSE),"----------------------")</f>
        <v>#N/A</v>
      </c>
      <c r="I1351" s="16" t="e">
        <f>IF(COUNTIF(Pover!G$2:G$7733,G1351),VLOOKUP(G1351,Pover!G$2:J$7733,4,FALSE),"----------------------")</f>
        <v>#N/A</v>
      </c>
      <c r="J1351" s="74" t="str">
        <f>IF(COUNTIF(lernitaj!B$2:B$7733,G1351),"","• Lernu")</f>
        <v/>
      </c>
      <c r="K1351" s="12" t="str">
        <f>IF(COUNTIF(Pover!F$2:F$7733,N1351),VLOOKUP(N1351,Pover!F$2:G$7733,2,FALSE),"---")</f>
        <v>---</v>
      </c>
      <c r="M1351" s="13">
        <f t="shared" si="64"/>
        <v>0</v>
      </c>
      <c r="N1351" s="23" t="e">
        <f t="shared" si="65"/>
        <v>#VALUE!</v>
      </c>
    </row>
    <row r="1352" spans="1:14" x14ac:dyDescent="0.25">
      <c r="A1352" s="2"/>
      <c r="B1352" s="66"/>
      <c r="C1352" s="21"/>
      <c r="D1352" s="35"/>
      <c r="E1352" s="68"/>
      <c r="F1352" s="1"/>
      <c r="G1352" s="8" t="str">
        <f t="shared" si="63"/>
        <v/>
      </c>
      <c r="H1352" s="16" t="e">
        <f>IF(COUNTIF(Pover!G$2:G$7733,G1352),VLOOKUP(G1352,Pover!G$2:I$7733,3,FALSE),"----------------------")</f>
        <v>#N/A</v>
      </c>
      <c r="I1352" s="16" t="e">
        <f>IF(COUNTIF(Pover!G$2:G$7733,G1352),VLOOKUP(G1352,Pover!G$2:J$7733,4,FALSE),"----------------------")</f>
        <v>#N/A</v>
      </c>
      <c r="J1352" s="74" t="str">
        <f>IF(COUNTIF(lernitaj!B$2:B$7733,G1352),"","• Lernu")</f>
        <v/>
      </c>
      <c r="K1352" s="12" t="str">
        <f>IF(COUNTIF(Pover!F$2:F$7733,N1352),VLOOKUP(N1352,Pover!F$2:G$7733,2,FALSE),"---")</f>
        <v>---</v>
      </c>
      <c r="M1352" s="13">
        <f t="shared" si="64"/>
        <v>0</v>
      </c>
      <c r="N1352" s="23" t="e">
        <f t="shared" si="65"/>
        <v>#VALUE!</v>
      </c>
    </row>
    <row r="1353" spans="1:14" x14ac:dyDescent="0.25">
      <c r="A1353" s="2"/>
      <c r="B1353" s="66"/>
      <c r="C1353" s="21"/>
      <c r="D1353" s="35"/>
      <c r="E1353" s="68"/>
      <c r="F1353" s="1"/>
      <c r="G1353" s="8" t="str">
        <f t="shared" si="63"/>
        <v/>
      </c>
      <c r="H1353" s="16" t="e">
        <f>IF(COUNTIF(Pover!G$2:G$7733,G1353),VLOOKUP(G1353,Pover!G$2:I$7733,3,FALSE),"----------------------")</f>
        <v>#N/A</v>
      </c>
      <c r="I1353" s="16" t="e">
        <f>IF(COUNTIF(Pover!G$2:G$7733,G1353),VLOOKUP(G1353,Pover!G$2:J$7733,4,FALSE),"----------------------")</f>
        <v>#N/A</v>
      </c>
      <c r="J1353" s="74" t="str">
        <f>IF(COUNTIF(lernitaj!B$2:B$7733,G1353),"","• Lernu")</f>
        <v/>
      </c>
      <c r="K1353" s="12" t="str">
        <f>IF(COUNTIF(Pover!F$2:F$7733,N1353),VLOOKUP(N1353,Pover!F$2:G$7733,2,FALSE),"---")</f>
        <v>---</v>
      </c>
      <c r="M1353" s="13">
        <f t="shared" si="64"/>
        <v>0</v>
      </c>
      <c r="N1353" s="23" t="e">
        <f t="shared" si="65"/>
        <v>#VALUE!</v>
      </c>
    </row>
    <row r="1354" spans="1:14" x14ac:dyDescent="0.25">
      <c r="A1354" s="2"/>
      <c r="B1354" s="66"/>
      <c r="C1354" s="21"/>
      <c r="D1354" s="35"/>
      <c r="E1354" s="68"/>
      <c r="F1354" s="1"/>
      <c r="G1354" s="8" t="str">
        <f t="shared" si="63"/>
        <v/>
      </c>
      <c r="H1354" s="16" t="e">
        <f>IF(COUNTIF(Pover!G$2:G$7733,G1354),VLOOKUP(G1354,Pover!G$2:I$7733,3,FALSE),"----------------------")</f>
        <v>#N/A</v>
      </c>
      <c r="I1354" s="16" t="e">
        <f>IF(COUNTIF(Pover!G$2:G$7733,G1354),VLOOKUP(G1354,Pover!G$2:J$7733,4,FALSE),"----------------------")</f>
        <v>#N/A</v>
      </c>
      <c r="J1354" s="74" t="str">
        <f>IF(COUNTIF(lernitaj!B$2:B$7733,G1354),"","• Lernu")</f>
        <v/>
      </c>
      <c r="K1354" s="12" t="str">
        <f>IF(COUNTIF(Pover!F$2:F$7733,N1354),VLOOKUP(N1354,Pover!F$2:G$7733,2,FALSE),"---")</f>
        <v>---</v>
      </c>
      <c r="M1354" s="13">
        <f t="shared" si="64"/>
        <v>0</v>
      </c>
      <c r="N1354" s="23" t="e">
        <f t="shared" si="65"/>
        <v>#VALUE!</v>
      </c>
    </row>
    <row r="1355" spans="1:14" x14ac:dyDescent="0.25">
      <c r="A1355" s="2"/>
      <c r="B1355" s="66"/>
      <c r="C1355" s="21"/>
      <c r="D1355" s="35"/>
      <c r="E1355" s="68"/>
      <c r="F1355" s="1"/>
      <c r="G1355" s="8" t="str">
        <f t="shared" si="63"/>
        <v/>
      </c>
      <c r="H1355" s="16" t="e">
        <f>IF(COUNTIF(Pover!G$2:G$7733,G1355),VLOOKUP(G1355,Pover!G$2:I$7733,3,FALSE),"----------------------")</f>
        <v>#N/A</v>
      </c>
      <c r="I1355" s="16" t="e">
        <f>IF(COUNTIF(Pover!G$2:G$7733,G1355),VLOOKUP(G1355,Pover!G$2:J$7733,4,FALSE),"----------------------")</f>
        <v>#N/A</v>
      </c>
      <c r="J1355" s="74" t="str">
        <f>IF(COUNTIF(lernitaj!B$2:B$7733,G1355),"","• Lernu")</f>
        <v/>
      </c>
      <c r="K1355" s="12" t="str">
        <f>IF(COUNTIF(Pover!F$2:F$7733,N1355),VLOOKUP(N1355,Pover!F$2:G$7733,2,FALSE),"---")</f>
        <v>---</v>
      </c>
      <c r="M1355" s="13">
        <f t="shared" si="64"/>
        <v>0</v>
      </c>
      <c r="N1355" s="23" t="e">
        <f t="shared" si="65"/>
        <v>#VALUE!</v>
      </c>
    </row>
    <row r="1356" spans="1:14" x14ac:dyDescent="0.25">
      <c r="A1356" s="2"/>
      <c r="B1356" s="66"/>
      <c r="C1356" s="21"/>
      <c r="D1356" s="35"/>
      <c r="E1356" s="68"/>
      <c r="F1356" s="1"/>
      <c r="G1356" s="8" t="str">
        <f t="shared" si="63"/>
        <v/>
      </c>
      <c r="H1356" s="16" t="e">
        <f>IF(COUNTIF(Pover!G$2:G$7733,G1356),VLOOKUP(G1356,Pover!G$2:I$7733,3,FALSE),"----------------------")</f>
        <v>#N/A</v>
      </c>
      <c r="I1356" s="16" t="e">
        <f>IF(COUNTIF(Pover!G$2:G$7733,G1356),VLOOKUP(G1356,Pover!G$2:J$7733,4,FALSE),"----------------------")</f>
        <v>#N/A</v>
      </c>
      <c r="J1356" s="74" t="str">
        <f>IF(COUNTIF(lernitaj!B$2:B$7733,G1356),"","• Lernu")</f>
        <v/>
      </c>
      <c r="K1356" s="12" t="str">
        <f>IF(COUNTIF(Pover!F$2:F$7733,N1356),VLOOKUP(N1356,Pover!F$2:G$7733,2,FALSE),"---")</f>
        <v>---</v>
      </c>
      <c r="M1356" s="13">
        <f t="shared" si="64"/>
        <v>0</v>
      </c>
      <c r="N1356" s="23" t="e">
        <f t="shared" si="65"/>
        <v>#VALUE!</v>
      </c>
    </row>
    <row r="1357" spans="1:14" x14ac:dyDescent="0.25">
      <c r="A1357" s="2"/>
      <c r="B1357" s="66"/>
      <c r="C1357" s="21"/>
      <c r="D1357" s="35"/>
      <c r="E1357" s="68"/>
      <c r="F1357" s="1"/>
      <c r="G1357" s="8" t="str">
        <f t="shared" si="63"/>
        <v/>
      </c>
      <c r="H1357" s="16" t="e">
        <f>IF(COUNTIF(Pover!G$2:G$7733,G1357),VLOOKUP(G1357,Pover!G$2:I$7733,3,FALSE),"----------------------")</f>
        <v>#N/A</v>
      </c>
      <c r="I1357" s="16" t="e">
        <f>IF(COUNTIF(Pover!G$2:G$7733,G1357),VLOOKUP(G1357,Pover!G$2:J$7733,4,FALSE),"----------------------")</f>
        <v>#N/A</v>
      </c>
      <c r="J1357" s="74" t="str">
        <f>IF(COUNTIF(lernitaj!B$2:B$7733,G1357),"","• Lernu")</f>
        <v/>
      </c>
      <c r="K1357" s="12" t="str">
        <f>IF(COUNTIF(Pover!F$2:F$7733,N1357),VLOOKUP(N1357,Pover!F$2:G$7733,2,FALSE),"---")</f>
        <v>---</v>
      </c>
      <c r="M1357" s="13">
        <f t="shared" si="64"/>
        <v>0</v>
      </c>
      <c r="N1357" s="23" t="e">
        <f t="shared" si="65"/>
        <v>#VALUE!</v>
      </c>
    </row>
    <row r="1358" spans="1:14" x14ac:dyDescent="0.25">
      <c r="A1358" s="2"/>
      <c r="B1358" s="66"/>
      <c r="C1358" s="21"/>
      <c r="D1358" s="35"/>
      <c r="E1358" s="68"/>
      <c r="F1358" s="1"/>
      <c r="G1358" s="8" t="str">
        <f t="shared" si="63"/>
        <v/>
      </c>
      <c r="H1358" s="16" t="e">
        <f>IF(COUNTIF(Pover!G$2:G$7733,G1358),VLOOKUP(G1358,Pover!G$2:I$7733,3,FALSE),"----------------------")</f>
        <v>#N/A</v>
      </c>
      <c r="I1358" s="16" t="e">
        <f>IF(COUNTIF(Pover!G$2:G$7733,G1358),VLOOKUP(G1358,Pover!G$2:J$7733,4,FALSE),"----------------------")</f>
        <v>#N/A</v>
      </c>
      <c r="J1358" s="74" t="str">
        <f>IF(COUNTIF(lernitaj!B$2:B$7733,G1358),"","• Lernu")</f>
        <v/>
      </c>
      <c r="K1358" s="12" t="str">
        <f>IF(COUNTIF(Pover!F$2:F$7733,N1358),VLOOKUP(N1358,Pover!F$2:G$7733,2,FALSE),"---")</f>
        <v>---</v>
      </c>
      <c r="M1358" s="13">
        <f t="shared" si="64"/>
        <v>0</v>
      </c>
      <c r="N1358" s="23" t="e">
        <f t="shared" si="65"/>
        <v>#VALUE!</v>
      </c>
    </row>
    <row r="1359" spans="1:14" x14ac:dyDescent="0.25">
      <c r="A1359" s="2"/>
      <c r="B1359" s="66"/>
      <c r="C1359" s="21"/>
      <c r="D1359" s="35"/>
      <c r="E1359" s="68"/>
      <c r="F1359" s="1"/>
      <c r="G1359" s="8" t="str">
        <f t="shared" si="63"/>
        <v/>
      </c>
      <c r="H1359" s="16" t="e">
        <f>IF(COUNTIF(Pover!G$2:G$7733,G1359),VLOOKUP(G1359,Pover!G$2:I$7733,3,FALSE),"----------------------")</f>
        <v>#N/A</v>
      </c>
      <c r="I1359" s="16" t="e">
        <f>IF(COUNTIF(Pover!G$2:G$7733,G1359),VLOOKUP(G1359,Pover!G$2:J$7733,4,FALSE),"----------------------")</f>
        <v>#N/A</v>
      </c>
      <c r="J1359" s="74" t="str">
        <f>IF(COUNTIF(lernitaj!B$2:B$7733,G1359),"","• Lernu")</f>
        <v/>
      </c>
      <c r="K1359" s="12" t="str">
        <f>IF(COUNTIF(Pover!F$2:F$7733,N1359),VLOOKUP(N1359,Pover!F$2:G$7733,2,FALSE),"---")</f>
        <v>---</v>
      </c>
      <c r="M1359" s="13">
        <f t="shared" si="64"/>
        <v>0</v>
      </c>
      <c r="N1359" s="23" t="e">
        <f t="shared" si="65"/>
        <v>#VALUE!</v>
      </c>
    </row>
    <row r="1360" spans="1:14" x14ac:dyDescent="0.25">
      <c r="A1360" s="2"/>
      <c r="B1360" s="66"/>
      <c r="C1360" s="21"/>
      <c r="D1360" s="35"/>
      <c r="E1360" s="68"/>
      <c r="F1360" s="1"/>
      <c r="G1360" s="8" t="str">
        <f t="shared" si="63"/>
        <v/>
      </c>
      <c r="H1360" s="16" t="e">
        <f>IF(COUNTIF(Pover!G$2:G$7733,G1360),VLOOKUP(G1360,Pover!G$2:I$7733,3,FALSE),"----------------------")</f>
        <v>#N/A</v>
      </c>
      <c r="I1360" s="16" t="e">
        <f>IF(COUNTIF(Pover!G$2:G$7733,G1360),VLOOKUP(G1360,Pover!G$2:J$7733,4,FALSE),"----------------------")</f>
        <v>#N/A</v>
      </c>
      <c r="J1360" s="74" t="str">
        <f>IF(COUNTIF(lernitaj!B$2:B$7733,G1360),"","• Lernu")</f>
        <v/>
      </c>
      <c r="K1360" s="12" t="str">
        <f>IF(COUNTIF(Pover!F$2:F$7733,N1360),VLOOKUP(N1360,Pover!F$2:G$7733,2,FALSE),"---")</f>
        <v>---</v>
      </c>
      <c r="M1360" s="13">
        <f t="shared" si="64"/>
        <v>0</v>
      </c>
      <c r="N1360" s="23" t="e">
        <f t="shared" si="65"/>
        <v>#VALUE!</v>
      </c>
    </row>
    <row r="1361" spans="1:14" x14ac:dyDescent="0.25">
      <c r="A1361" s="2"/>
      <c r="B1361" s="66"/>
      <c r="C1361" s="21"/>
      <c r="D1361" s="35"/>
      <c r="E1361" s="68"/>
      <c r="F1361" s="1"/>
      <c r="G1361" s="8" t="str">
        <f t="shared" si="63"/>
        <v/>
      </c>
      <c r="H1361" s="16" t="e">
        <f>IF(COUNTIF(Pover!G$2:G$7733,G1361),VLOOKUP(G1361,Pover!G$2:I$7733,3,FALSE),"----------------------")</f>
        <v>#N/A</v>
      </c>
      <c r="I1361" s="16" t="e">
        <f>IF(COUNTIF(Pover!G$2:G$7733,G1361),VLOOKUP(G1361,Pover!G$2:J$7733,4,FALSE),"----------------------")</f>
        <v>#N/A</v>
      </c>
      <c r="J1361" s="74" t="str">
        <f>IF(COUNTIF(lernitaj!B$2:B$7733,G1361),"","• Lernu")</f>
        <v/>
      </c>
      <c r="K1361" s="12" t="str">
        <f>IF(COUNTIF(Pover!F$2:F$7733,N1361),VLOOKUP(N1361,Pover!F$2:G$7733,2,FALSE),"---")</f>
        <v>---</v>
      </c>
      <c r="M1361" s="13">
        <f t="shared" si="64"/>
        <v>0</v>
      </c>
      <c r="N1361" s="23" t="e">
        <f t="shared" si="65"/>
        <v>#VALUE!</v>
      </c>
    </row>
    <row r="1362" spans="1:14" x14ac:dyDescent="0.25">
      <c r="A1362" s="2"/>
      <c r="B1362" s="66"/>
      <c r="C1362" s="21"/>
      <c r="D1362" s="35"/>
      <c r="E1362" s="68"/>
      <c r="F1362" s="1"/>
      <c r="G1362" s="8" t="str">
        <f t="shared" si="63"/>
        <v/>
      </c>
      <c r="H1362" s="16" t="e">
        <f>IF(COUNTIF(Pover!G$2:G$7733,G1362),VLOOKUP(G1362,Pover!G$2:I$7733,3,FALSE),"----------------------")</f>
        <v>#N/A</v>
      </c>
      <c r="I1362" s="16" t="e">
        <f>IF(COUNTIF(Pover!G$2:G$7733,G1362),VLOOKUP(G1362,Pover!G$2:J$7733,4,FALSE),"----------------------")</f>
        <v>#N/A</v>
      </c>
      <c r="J1362" s="74" t="str">
        <f>IF(COUNTIF(lernitaj!B$2:B$7733,G1362),"","• Lernu")</f>
        <v/>
      </c>
      <c r="K1362" s="12" t="str">
        <f>IF(COUNTIF(Pover!F$2:F$7733,N1362),VLOOKUP(N1362,Pover!F$2:G$7733,2,FALSE),"---")</f>
        <v>---</v>
      </c>
      <c r="M1362" s="13">
        <f t="shared" si="64"/>
        <v>0</v>
      </c>
      <c r="N1362" s="23" t="e">
        <f t="shared" si="65"/>
        <v>#VALUE!</v>
      </c>
    </row>
    <row r="1363" spans="1:14" x14ac:dyDescent="0.25">
      <c r="A1363" s="2"/>
      <c r="B1363" s="66"/>
      <c r="C1363" s="21"/>
      <c r="D1363" s="35"/>
      <c r="E1363" s="68"/>
      <c r="F1363" s="1"/>
      <c r="G1363" s="8" t="str">
        <f t="shared" si="63"/>
        <v/>
      </c>
      <c r="H1363" s="16" t="e">
        <f>IF(COUNTIF(Pover!G$2:G$7733,G1363),VLOOKUP(G1363,Pover!G$2:I$7733,3,FALSE),"----------------------")</f>
        <v>#N/A</v>
      </c>
      <c r="I1363" s="16" t="e">
        <f>IF(COUNTIF(Pover!G$2:G$7733,G1363),VLOOKUP(G1363,Pover!G$2:J$7733,4,FALSE),"----------------------")</f>
        <v>#N/A</v>
      </c>
      <c r="J1363" s="74" t="str">
        <f>IF(COUNTIF(lernitaj!B$2:B$7733,G1363),"","• Lernu")</f>
        <v/>
      </c>
      <c r="K1363" s="12" t="str">
        <f>IF(COUNTIF(Pover!F$2:F$7733,N1363),VLOOKUP(N1363,Pover!F$2:G$7733,2,FALSE),"---")</f>
        <v>---</v>
      </c>
      <c r="M1363" s="13">
        <f t="shared" si="64"/>
        <v>0</v>
      </c>
      <c r="N1363" s="23" t="e">
        <f t="shared" si="65"/>
        <v>#VALUE!</v>
      </c>
    </row>
    <row r="1364" spans="1:14" x14ac:dyDescent="0.25">
      <c r="A1364" s="2"/>
      <c r="B1364" s="66"/>
      <c r="C1364" s="21"/>
      <c r="D1364" s="35"/>
      <c r="E1364" s="68"/>
      <c r="F1364" s="1"/>
      <c r="G1364" s="8" t="str">
        <f t="shared" si="63"/>
        <v/>
      </c>
      <c r="H1364" s="16" t="e">
        <f>IF(COUNTIF(Pover!G$2:G$7733,G1364),VLOOKUP(G1364,Pover!G$2:I$7733,3,FALSE),"----------------------")</f>
        <v>#N/A</v>
      </c>
      <c r="I1364" s="16" t="e">
        <f>IF(COUNTIF(Pover!G$2:G$7733,G1364),VLOOKUP(G1364,Pover!G$2:J$7733,4,FALSE),"----------------------")</f>
        <v>#N/A</v>
      </c>
      <c r="J1364" s="74" t="str">
        <f>IF(COUNTIF(lernitaj!B$2:B$7733,G1364),"","• Lernu")</f>
        <v/>
      </c>
      <c r="K1364" s="12" t="str">
        <f>IF(COUNTIF(Pover!F$2:F$7733,N1364),VLOOKUP(N1364,Pover!F$2:G$7733,2,FALSE),"---")</f>
        <v>---</v>
      </c>
      <c r="M1364" s="13">
        <f t="shared" si="64"/>
        <v>0</v>
      </c>
      <c r="N1364" s="23" t="e">
        <f t="shared" si="65"/>
        <v>#VALUE!</v>
      </c>
    </row>
    <row r="1365" spans="1:14" x14ac:dyDescent="0.25">
      <c r="A1365" s="2"/>
      <c r="B1365" s="66"/>
      <c r="C1365" s="21"/>
      <c r="D1365" s="35"/>
      <c r="E1365" s="68"/>
      <c r="F1365" s="1"/>
      <c r="G1365" s="8" t="str">
        <f t="shared" si="63"/>
        <v/>
      </c>
      <c r="H1365" s="16" t="e">
        <f>IF(COUNTIF(Pover!G$2:G$7733,G1365),VLOOKUP(G1365,Pover!G$2:I$7733,3,FALSE),"----------------------")</f>
        <v>#N/A</v>
      </c>
      <c r="I1365" s="16" t="e">
        <f>IF(COUNTIF(Pover!G$2:G$7733,G1365),VLOOKUP(G1365,Pover!G$2:J$7733,4,FALSE),"----------------------")</f>
        <v>#N/A</v>
      </c>
      <c r="J1365" s="74" t="str">
        <f>IF(COUNTIF(lernitaj!B$2:B$7733,G1365),"","• Lernu")</f>
        <v/>
      </c>
      <c r="K1365" s="12" t="str">
        <f>IF(COUNTIF(Pover!F$2:F$7733,N1365),VLOOKUP(N1365,Pover!F$2:G$7733,2,FALSE),"---")</f>
        <v>---</v>
      </c>
      <c r="M1365" s="13">
        <f t="shared" si="64"/>
        <v>0</v>
      </c>
      <c r="N1365" s="23" t="e">
        <f t="shared" si="65"/>
        <v>#VALUE!</v>
      </c>
    </row>
    <row r="1366" spans="1:14" x14ac:dyDescent="0.25">
      <c r="A1366" s="2"/>
      <c r="B1366" s="66"/>
      <c r="C1366" s="21"/>
      <c r="D1366" s="35"/>
      <c r="E1366" s="68"/>
      <c r="F1366" s="1"/>
      <c r="G1366" s="8" t="str">
        <f t="shared" si="63"/>
        <v/>
      </c>
      <c r="H1366" s="16" t="e">
        <f>IF(COUNTIF(Pover!G$2:G$7733,G1366),VLOOKUP(G1366,Pover!G$2:I$7733,3,FALSE),"----------------------")</f>
        <v>#N/A</v>
      </c>
      <c r="I1366" s="16" t="e">
        <f>IF(COUNTIF(Pover!G$2:G$7733,G1366),VLOOKUP(G1366,Pover!G$2:J$7733,4,FALSE),"----------------------")</f>
        <v>#N/A</v>
      </c>
      <c r="J1366" s="74" t="str">
        <f>IF(COUNTIF(lernitaj!B$2:B$7733,G1366),"","• Lernu")</f>
        <v/>
      </c>
      <c r="K1366" s="12" t="str">
        <f>IF(COUNTIF(Pover!F$2:F$7733,N1366),VLOOKUP(N1366,Pover!F$2:G$7733,2,FALSE),"---")</f>
        <v>---</v>
      </c>
      <c r="M1366" s="13">
        <f t="shared" si="64"/>
        <v>0</v>
      </c>
      <c r="N1366" s="23" t="e">
        <f t="shared" si="65"/>
        <v>#VALUE!</v>
      </c>
    </row>
    <row r="1367" spans="1:14" x14ac:dyDescent="0.25">
      <c r="A1367" s="2"/>
      <c r="B1367" s="66"/>
      <c r="C1367" s="21"/>
      <c r="D1367" s="35"/>
      <c r="E1367" s="68"/>
      <c r="F1367" s="1"/>
      <c r="G1367" s="8" t="str">
        <f t="shared" si="63"/>
        <v/>
      </c>
      <c r="H1367" s="16" t="e">
        <f>IF(COUNTIF(Pover!G$2:G$7733,G1367),VLOOKUP(G1367,Pover!G$2:I$7733,3,FALSE),"----------------------")</f>
        <v>#N/A</v>
      </c>
      <c r="I1367" s="16" t="e">
        <f>IF(COUNTIF(Pover!G$2:G$7733,G1367),VLOOKUP(G1367,Pover!G$2:J$7733,4,FALSE),"----------------------")</f>
        <v>#N/A</v>
      </c>
      <c r="J1367" s="74" t="str">
        <f>IF(COUNTIF(lernitaj!B$2:B$7733,G1367),"","• Lernu")</f>
        <v/>
      </c>
      <c r="K1367" s="12" t="str">
        <f>IF(COUNTIF(Pover!F$2:F$7733,N1367),VLOOKUP(N1367,Pover!F$2:G$7733,2,FALSE),"---")</f>
        <v>---</v>
      </c>
      <c r="M1367" s="13">
        <f t="shared" si="64"/>
        <v>0</v>
      </c>
      <c r="N1367" s="23" t="e">
        <f t="shared" si="65"/>
        <v>#VALUE!</v>
      </c>
    </row>
    <row r="1368" spans="1:14" x14ac:dyDescent="0.25">
      <c r="A1368" s="2"/>
      <c r="B1368" s="66"/>
      <c r="C1368" s="21"/>
      <c r="D1368" s="35"/>
      <c r="E1368" s="68"/>
      <c r="F1368" s="1"/>
      <c r="G1368" s="8" t="str">
        <f t="shared" si="63"/>
        <v/>
      </c>
      <c r="H1368" s="16" t="e">
        <f>IF(COUNTIF(Pover!G$2:G$7733,G1368),VLOOKUP(G1368,Pover!G$2:I$7733,3,FALSE),"----------------------")</f>
        <v>#N/A</v>
      </c>
      <c r="I1368" s="16" t="e">
        <f>IF(COUNTIF(Pover!G$2:G$7733,G1368),VLOOKUP(G1368,Pover!G$2:J$7733,4,FALSE),"----------------------")</f>
        <v>#N/A</v>
      </c>
      <c r="J1368" s="74" t="str">
        <f>IF(COUNTIF(lernitaj!B$2:B$7733,G1368),"","• Lernu")</f>
        <v/>
      </c>
      <c r="K1368" s="12" t="str">
        <f>IF(COUNTIF(Pover!F$2:F$7733,N1368),VLOOKUP(N1368,Pover!F$2:G$7733,2,FALSE),"---")</f>
        <v>---</v>
      </c>
      <c r="M1368" s="13">
        <f t="shared" si="64"/>
        <v>0</v>
      </c>
      <c r="N1368" s="23" t="e">
        <f t="shared" si="65"/>
        <v>#VALUE!</v>
      </c>
    </row>
    <row r="1369" spans="1:14" x14ac:dyDescent="0.25">
      <c r="A1369" s="2"/>
      <c r="B1369" s="66"/>
      <c r="C1369" s="21"/>
      <c r="D1369" s="35"/>
      <c r="E1369" s="68"/>
      <c r="F1369" s="1"/>
      <c r="G1369" s="8" t="str">
        <f t="shared" si="63"/>
        <v/>
      </c>
      <c r="H1369" s="16" t="e">
        <f>IF(COUNTIF(Pover!G$2:G$7733,G1369),VLOOKUP(G1369,Pover!G$2:I$7733,3,FALSE),"----------------------")</f>
        <v>#N/A</v>
      </c>
      <c r="I1369" s="16" t="e">
        <f>IF(COUNTIF(Pover!G$2:G$7733,G1369),VLOOKUP(G1369,Pover!G$2:J$7733,4,FALSE),"----------------------")</f>
        <v>#N/A</v>
      </c>
      <c r="J1369" s="74" t="str">
        <f>IF(COUNTIF(lernitaj!B$2:B$7733,G1369),"","• Lernu")</f>
        <v/>
      </c>
      <c r="K1369" s="12" t="str">
        <f>IF(COUNTIF(Pover!F$2:F$7733,N1369),VLOOKUP(N1369,Pover!F$2:G$7733,2,FALSE),"---")</f>
        <v>---</v>
      </c>
      <c r="M1369" s="13">
        <f t="shared" si="64"/>
        <v>0</v>
      </c>
      <c r="N1369" s="23" t="e">
        <f t="shared" si="65"/>
        <v>#VALUE!</v>
      </c>
    </row>
    <row r="1370" spans="1:14" x14ac:dyDescent="0.25">
      <c r="A1370" s="2"/>
      <c r="B1370" s="66"/>
      <c r="C1370" s="21"/>
      <c r="D1370" s="35"/>
      <c r="E1370" s="68"/>
      <c r="F1370" s="1"/>
      <c r="G1370" s="8" t="str">
        <f t="shared" si="63"/>
        <v/>
      </c>
      <c r="H1370" s="16" t="e">
        <f>IF(COUNTIF(Pover!G$2:G$7733,G1370),VLOOKUP(G1370,Pover!G$2:I$7733,3,FALSE),"----------------------")</f>
        <v>#N/A</v>
      </c>
      <c r="I1370" s="16" t="e">
        <f>IF(COUNTIF(Pover!G$2:G$7733,G1370),VLOOKUP(G1370,Pover!G$2:J$7733,4,FALSE),"----------------------")</f>
        <v>#N/A</v>
      </c>
      <c r="J1370" s="74" t="str">
        <f>IF(COUNTIF(lernitaj!B$2:B$7733,G1370),"","• Lernu")</f>
        <v/>
      </c>
      <c r="K1370" s="12" t="str">
        <f>IF(COUNTIF(Pover!F$2:F$7733,N1370),VLOOKUP(N1370,Pover!F$2:G$7733,2,FALSE),"---")</f>
        <v>---</v>
      </c>
      <c r="M1370" s="13">
        <f t="shared" si="64"/>
        <v>0</v>
      </c>
      <c r="N1370" s="23" t="e">
        <f t="shared" si="65"/>
        <v>#VALUE!</v>
      </c>
    </row>
    <row r="1371" spans="1:14" x14ac:dyDescent="0.25">
      <c r="A1371" s="2"/>
      <c r="B1371" s="66"/>
      <c r="C1371" s="21"/>
      <c r="D1371" s="35"/>
      <c r="E1371" s="68"/>
      <c r="F1371" s="1"/>
      <c r="G1371" s="8" t="str">
        <f t="shared" si="63"/>
        <v/>
      </c>
      <c r="H1371" s="16" t="e">
        <f>IF(COUNTIF(Pover!G$2:G$7733,G1371),VLOOKUP(G1371,Pover!G$2:I$7733,3,FALSE),"----------------------")</f>
        <v>#N/A</v>
      </c>
      <c r="I1371" s="16" t="e">
        <f>IF(COUNTIF(Pover!G$2:G$7733,G1371),VLOOKUP(G1371,Pover!G$2:J$7733,4,FALSE),"----------------------")</f>
        <v>#N/A</v>
      </c>
      <c r="J1371" s="74" t="str">
        <f>IF(COUNTIF(lernitaj!B$2:B$7733,G1371),"","• Lernu")</f>
        <v/>
      </c>
      <c r="K1371" s="12" t="str">
        <f>IF(COUNTIF(Pover!F$2:F$7733,N1371),VLOOKUP(N1371,Pover!F$2:G$7733,2,FALSE),"---")</f>
        <v>---</v>
      </c>
      <c r="M1371" s="13">
        <f t="shared" si="64"/>
        <v>0</v>
      </c>
      <c r="N1371" s="23" t="e">
        <f t="shared" si="65"/>
        <v>#VALUE!</v>
      </c>
    </row>
    <row r="1372" spans="1:14" x14ac:dyDescent="0.25">
      <c r="A1372" s="2"/>
      <c r="B1372" s="66"/>
      <c r="C1372" s="21"/>
      <c r="D1372" s="35"/>
      <c r="E1372" s="68"/>
      <c r="F1372" s="1"/>
      <c r="G1372" s="8" t="str">
        <f t="shared" si="63"/>
        <v/>
      </c>
      <c r="H1372" s="16" t="e">
        <f>IF(COUNTIF(Pover!G$2:G$7733,G1372),VLOOKUP(G1372,Pover!G$2:I$7733,3,FALSE),"----------------------")</f>
        <v>#N/A</v>
      </c>
      <c r="I1372" s="16" t="e">
        <f>IF(COUNTIF(Pover!G$2:G$7733,G1372),VLOOKUP(G1372,Pover!G$2:J$7733,4,FALSE),"----------------------")</f>
        <v>#N/A</v>
      </c>
      <c r="J1372" s="74" t="str">
        <f>IF(COUNTIF(lernitaj!B$2:B$7733,G1372),"","• Lernu")</f>
        <v/>
      </c>
      <c r="K1372" s="12" t="str">
        <f>IF(COUNTIF(Pover!F$2:F$7733,N1372),VLOOKUP(N1372,Pover!F$2:G$7733,2,FALSE),"---")</f>
        <v>---</v>
      </c>
      <c r="M1372" s="13">
        <f t="shared" si="64"/>
        <v>0</v>
      </c>
      <c r="N1372" s="23" t="e">
        <f t="shared" si="65"/>
        <v>#VALUE!</v>
      </c>
    </row>
    <row r="1373" spans="1:14" x14ac:dyDescent="0.25">
      <c r="A1373" s="2"/>
      <c r="B1373" s="66"/>
      <c r="C1373" s="21"/>
      <c r="D1373" s="35"/>
      <c r="E1373" s="68"/>
      <c r="F1373" s="1"/>
      <c r="G1373" s="8" t="str">
        <f t="shared" si="63"/>
        <v/>
      </c>
      <c r="H1373" s="16" t="e">
        <f>IF(COUNTIF(Pover!G$2:G$7733,G1373),VLOOKUP(G1373,Pover!G$2:I$7733,3,FALSE),"----------------------")</f>
        <v>#N/A</v>
      </c>
      <c r="I1373" s="16" t="e">
        <f>IF(COUNTIF(Pover!G$2:G$7733,G1373),VLOOKUP(G1373,Pover!G$2:J$7733,4,FALSE),"----------------------")</f>
        <v>#N/A</v>
      </c>
      <c r="J1373" s="74" t="str">
        <f>IF(COUNTIF(lernitaj!B$2:B$7733,G1373),"","• Lernu")</f>
        <v/>
      </c>
      <c r="K1373" s="12" t="str">
        <f>IF(COUNTIF(Pover!F$2:F$7733,N1373),VLOOKUP(N1373,Pover!F$2:G$7733,2,FALSE),"---")</f>
        <v>---</v>
      </c>
      <c r="M1373" s="13">
        <f t="shared" si="64"/>
        <v>0</v>
      </c>
      <c r="N1373" s="23" t="e">
        <f t="shared" si="65"/>
        <v>#VALUE!</v>
      </c>
    </row>
    <row r="1374" spans="1:14" x14ac:dyDescent="0.25">
      <c r="A1374" s="2"/>
      <c r="B1374" s="66"/>
      <c r="C1374" s="21"/>
      <c r="D1374" s="35"/>
      <c r="E1374" s="68"/>
      <c r="F1374" s="1"/>
      <c r="G1374" s="8" t="str">
        <f t="shared" si="63"/>
        <v/>
      </c>
      <c r="H1374" s="16" t="e">
        <f>IF(COUNTIF(Pover!G$2:G$7733,G1374),VLOOKUP(G1374,Pover!G$2:I$7733,3,FALSE),"----------------------")</f>
        <v>#N/A</v>
      </c>
      <c r="I1374" s="16" t="e">
        <f>IF(COUNTIF(Pover!G$2:G$7733,G1374),VLOOKUP(G1374,Pover!G$2:J$7733,4,FALSE),"----------------------")</f>
        <v>#N/A</v>
      </c>
      <c r="J1374" s="74" t="str">
        <f>IF(COUNTIF(lernitaj!B$2:B$7733,G1374),"","• Lernu")</f>
        <v/>
      </c>
      <c r="K1374" s="12" t="str">
        <f>IF(COUNTIF(Pover!F$2:F$7733,N1374),VLOOKUP(N1374,Pover!F$2:G$7733,2,FALSE),"---")</f>
        <v>---</v>
      </c>
      <c r="M1374" s="13">
        <f t="shared" si="64"/>
        <v>0</v>
      </c>
      <c r="N1374" s="23" t="e">
        <f t="shared" si="65"/>
        <v>#VALUE!</v>
      </c>
    </row>
    <row r="1375" spans="1:14" x14ac:dyDescent="0.25">
      <c r="A1375" s="2"/>
      <c r="B1375" s="66"/>
      <c r="C1375" s="21"/>
      <c r="D1375" s="35"/>
      <c r="E1375" s="68"/>
      <c r="F1375" s="1"/>
      <c r="G1375" s="8" t="str">
        <f t="shared" si="63"/>
        <v/>
      </c>
      <c r="H1375" s="16" t="e">
        <f>IF(COUNTIF(Pover!G$2:G$7733,G1375),VLOOKUP(G1375,Pover!G$2:I$7733,3,FALSE),"----------------------")</f>
        <v>#N/A</v>
      </c>
      <c r="I1375" s="16" t="e">
        <f>IF(COUNTIF(Pover!G$2:G$7733,G1375),VLOOKUP(G1375,Pover!G$2:J$7733,4,FALSE),"----------------------")</f>
        <v>#N/A</v>
      </c>
      <c r="J1375" s="74" t="str">
        <f>IF(COUNTIF(lernitaj!B$2:B$7733,G1375),"","• Lernu")</f>
        <v/>
      </c>
      <c r="K1375" s="12" t="str">
        <f>IF(COUNTIF(Pover!F$2:F$7733,N1375),VLOOKUP(N1375,Pover!F$2:G$7733,2,FALSE),"---")</f>
        <v>---</v>
      </c>
      <c r="M1375" s="13">
        <f t="shared" si="64"/>
        <v>0</v>
      </c>
      <c r="N1375" s="23" t="e">
        <f t="shared" si="65"/>
        <v>#VALUE!</v>
      </c>
    </row>
    <row r="1376" spans="1:14" x14ac:dyDescent="0.25">
      <c r="A1376" s="2"/>
      <c r="B1376" s="66"/>
      <c r="C1376" s="21"/>
      <c r="D1376" s="35"/>
      <c r="E1376" s="68"/>
      <c r="F1376" s="1"/>
      <c r="G1376" s="8" t="str">
        <f t="shared" si="63"/>
        <v/>
      </c>
      <c r="H1376" s="16" t="e">
        <f>IF(COUNTIF(Pover!G$2:G$7733,G1376),VLOOKUP(G1376,Pover!G$2:I$7733,3,FALSE),"----------------------")</f>
        <v>#N/A</v>
      </c>
      <c r="I1376" s="16" t="e">
        <f>IF(COUNTIF(Pover!G$2:G$7733,G1376),VLOOKUP(G1376,Pover!G$2:J$7733,4,FALSE),"----------------------")</f>
        <v>#N/A</v>
      </c>
      <c r="J1376" s="74" t="str">
        <f>IF(COUNTIF(lernitaj!B$2:B$7733,G1376),"","• Lernu")</f>
        <v/>
      </c>
      <c r="K1376" s="12" t="str">
        <f>IF(COUNTIF(Pover!F$2:F$7733,N1376),VLOOKUP(N1376,Pover!F$2:G$7733,2,FALSE),"---")</f>
        <v>---</v>
      </c>
      <c r="M1376" s="13">
        <f t="shared" si="64"/>
        <v>0</v>
      </c>
      <c r="N1376" s="23" t="e">
        <f t="shared" si="65"/>
        <v>#VALUE!</v>
      </c>
    </row>
    <row r="1377" spans="1:14" x14ac:dyDescent="0.25">
      <c r="A1377" s="2"/>
      <c r="B1377" s="66"/>
      <c r="C1377" s="21"/>
      <c r="D1377" s="35"/>
      <c r="E1377" s="68"/>
      <c r="F1377" s="1"/>
      <c r="G1377" s="8" t="str">
        <f t="shared" si="63"/>
        <v/>
      </c>
      <c r="H1377" s="16" t="e">
        <f>IF(COUNTIF(Pover!G$2:G$7733,G1377),VLOOKUP(G1377,Pover!G$2:I$7733,3,FALSE),"----------------------")</f>
        <v>#N/A</v>
      </c>
      <c r="I1377" s="16" t="e">
        <f>IF(COUNTIF(Pover!G$2:G$7733,G1377),VLOOKUP(G1377,Pover!G$2:J$7733,4,FALSE),"----------------------")</f>
        <v>#N/A</v>
      </c>
      <c r="J1377" s="74" t="str">
        <f>IF(COUNTIF(lernitaj!B$2:B$7733,G1377),"","• Lernu")</f>
        <v/>
      </c>
      <c r="K1377" s="12" t="str">
        <f>IF(COUNTIF(Pover!F$2:F$7733,N1377),VLOOKUP(N1377,Pover!F$2:G$7733,2,FALSE),"---")</f>
        <v>---</v>
      </c>
      <c r="M1377" s="13">
        <f t="shared" si="64"/>
        <v>0</v>
      </c>
      <c r="N1377" s="23" t="e">
        <f t="shared" si="65"/>
        <v>#VALUE!</v>
      </c>
    </row>
    <row r="1378" spans="1:14" x14ac:dyDescent="0.25">
      <c r="A1378" s="2"/>
      <c r="B1378" s="66"/>
      <c r="C1378" s="21"/>
      <c r="D1378" s="35"/>
      <c r="E1378" s="68"/>
      <c r="F1378" s="1"/>
      <c r="G1378" s="8" t="str">
        <f t="shared" si="63"/>
        <v/>
      </c>
      <c r="H1378" s="16" t="e">
        <f>IF(COUNTIF(Pover!G$2:G$7733,G1378),VLOOKUP(G1378,Pover!G$2:I$7733,3,FALSE),"----------------------")</f>
        <v>#N/A</v>
      </c>
      <c r="I1378" s="16" t="e">
        <f>IF(COUNTIF(Pover!G$2:G$7733,G1378),VLOOKUP(G1378,Pover!G$2:J$7733,4,FALSE),"----------------------")</f>
        <v>#N/A</v>
      </c>
      <c r="J1378" s="74" t="str">
        <f>IF(COUNTIF(lernitaj!B$2:B$7733,G1378),"","• Lernu")</f>
        <v/>
      </c>
      <c r="K1378" s="12" t="str">
        <f>IF(COUNTIF(Pover!F$2:F$7733,N1378),VLOOKUP(N1378,Pover!F$2:G$7733,2,FALSE),"---")</f>
        <v>---</v>
      </c>
      <c r="M1378" s="13">
        <f t="shared" si="64"/>
        <v>0</v>
      </c>
      <c r="N1378" s="23" t="e">
        <f t="shared" si="65"/>
        <v>#VALUE!</v>
      </c>
    </row>
    <row r="1379" spans="1:14" x14ac:dyDescent="0.25">
      <c r="A1379" s="2"/>
      <c r="B1379" s="66"/>
      <c r="C1379" s="21"/>
      <c r="D1379" s="35"/>
      <c r="E1379" s="68"/>
      <c r="F1379" s="1"/>
      <c r="G1379" s="8" t="str">
        <f t="shared" si="63"/>
        <v/>
      </c>
      <c r="H1379" s="16" t="e">
        <f>IF(COUNTIF(Pover!G$2:G$7733,G1379),VLOOKUP(G1379,Pover!G$2:I$7733,3,FALSE),"----------------------")</f>
        <v>#N/A</v>
      </c>
      <c r="I1379" s="16" t="e">
        <f>IF(COUNTIF(Pover!G$2:G$7733,G1379),VLOOKUP(G1379,Pover!G$2:J$7733,4,FALSE),"----------------------")</f>
        <v>#N/A</v>
      </c>
      <c r="J1379" s="74" t="str">
        <f>IF(COUNTIF(lernitaj!B$2:B$7733,G1379),"","• Lernu")</f>
        <v/>
      </c>
      <c r="K1379" s="12" t="str">
        <f>IF(COUNTIF(Pover!F$2:F$7733,N1379),VLOOKUP(N1379,Pover!F$2:G$7733,2,FALSE),"---")</f>
        <v>---</v>
      </c>
      <c r="M1379" s="13">
        <f t="shared" si="64"/>
        <v>0</v>
      </c>
      <c r="N1379" s="23" t="e">
        <f t="shared" si="65"/>
        <v>#VALUE!</v>
      </c>
    </row>
    <row r="1380" spans="1:14" x14ac:dyDescent="0.25">
      <c r="A1380" s="2"/>
      <c r="B1380" s="66"/>
      <c r="C1380" s="21"/>
      <c r="D1380" s="35"/>
      <c r="E1380" s="68"/>
      <c r="F1380" s="1"/>
      <c r="G1380" s="8" t="str">
        <f t="shared" si="63"/>
        <v/>
      </c>
      <c r="H1380" s="16" t="e">
        <f>IF(COUNTIF(Pover!G$2:G$7733,G1380),VLOOKUP(G1380,Pover!G$2:I$7733,3,FALSE),"----------------------")</f>
        <v>#N/A</v>
      </c>
      <c r="I1380" s="16" t="e">
        <f>IF(COUNTIF(Pover!G$2:G$7733,G1380),VLOOKUP(G1380,Pover!G$2:J$7733,4,FALSE),"----------------------")</f>
        <v>#N/A</v>
      </c>
      <c r="J1380" s="74" t="str">
        <f>IF(COUNTIF(lernitaj!B$2:B$7733,G1380),"","• Lernu")</f>
        <v/>
      </c>
      <c r="K1380" s="12" t="str">
        <f>IF(COUNTIF(Pover!F$2:F$7733,N1380),VLOOKUP(N1380,Pover!F$2:G$7733,2,FALSE),"---")</f>
        <v>---</v>
      </c>
      <c r="M1380" s="13">
        <f t="shared" si="64"/>
        <v>0</v>
      </c>
      <c r="N1380" s="23" t="e">
        <f t="shared" si="65"/>
        <v>#VALUE!</v>
      </c>
    </row>
    <row r="1381" spans="1:14" x14ac:dyDescent="0.25">
      <c r="A1381" s="2"/>
      <c r="B1381" s="66"/>
      <c r="C1381" s="21"/>
      <c r="D1381" s="35"/>
      <c r="E1381" s="68"/>
      <c r="F1381" s="1"/>
      <c r="G1381" s="8" t="str">
        <f t="shared" si="63"/>
        <v/>
      </c>
      <c r="H1381" s="16" t="e">
        <f>IF(COUNTIF(Pover!G$2:G$7733,G1381),VLOOKUP(G1381,Pover!G$2:I$7733,3,FALSE),"----------------------")</f>
        <v>#N/A</v>
      </c>
      <c r="I1381" s="16" t="e">
        <f>IF(COUNTIF(Pover!G$2:G$7733,G1381),VLOOKUP(G1381,Pover!G$2:J$7733,4,FALSE),"----------------------")</f>
        <v>#N/A</v>
      </c>
      <c r="J1381" s="74" t="str">
        <f>IF(COUNTIF(lernitaj!B$2:B$7733,G1381),"","• Lernu")</f>
        <v/>
      </c>
      <c r="K1381" s="12" t="str">
        <f>IF(COUNTIF(Pover!F$2:F$7733,N1381),VLOOKUP(N1381,Pover!F$2:G$7733,2,FALSE),"---")</f>
        <v>---</v>
      </c>
      <c r="M1381" s="13">
        <f t="shared" si="64"/>
        <v>0</v>
      </c>
      <c r="N1381" s="23" t="e">
        <f t="shared" si="65"/>
        <v>#VALUE!</v>
      </c>
    </row>
    <row r="1382" spans="1:14" x14ac:dyDescent="0.25">
      <c r="A1382" s="2"/>
      <c r="B1382" s="66"/>
      <c r="C1382" s="21"/>
      <c r="D1382" s="35"/>
      <c r="E1382" s="68"/>
      <c r="F1382" s="1"/>
      <c r="G1382" s="8" t="str">
        <f t="shared" si="63"/>
        <v/>
      </c>
      <c r="H1382" s="16" t="e">
        <f>IF(COUNTIF(Pover!G$2:G$7733,G1382),VLOOKUP(G1382,Pover!G$2:I$7733,3,FALSE),"----------------------")</f>
        <v>#N/A</v>
      </c>
      <c r="I1382" s="16" t="e">
        <f>IF(COUNTIF(Pover!G$2:G$7733,G1382),VLOOKUP(G1382,Pover!G$2:J$7733,4,FALSE),"----------------------")</f>
        <v>#N/A</v>
      </c>
      <c r="J1382" s="74" t="str">
        <f>IF(COUNTIF(lernitaj!B$2:B$7733,G1382),"","• Lernu")</f>
        <v/>
      </c>
      <c r="K1382" s="12" t="str">
        <f>IF(COUNTIF(Pover!F$2:F$7733,N1382),VLOOKUP(N1382,Pover!F$2:G$7733,2,FALSE),"---")</f>
        <v>---</v>
      </c>
      <c r="M1382" s="13">
        <f t="shared" si="64"/>
        <v>0</v>
      </c>
      <c r="N1382" s="23" t="e">
        <f t="shared" si="65"/>
        <v>#VALUE!</v>
      </c>
    </row>
    <row r="1383" spans="1:14" x14ac:dyDescent="0.25">
      <c r="A1383" s="2"/>
      <c r="B1383" s="66"/>
      <c r="C1383" s="21"/>
      <c r="D1383" s="35"/>
      <c r="E1383" s="68"/>
      <c r="F1383" s="1"/>
      <c r="G1383" s="8" t="str">
        <f t="shared" si="63"/>
        <v/>
      </c>
      <c r="H1383" s="16" t="e">
        <f>IF(COUNTIF(Pover!G$2:G$7733,G1383),VLOOKUP(G1383,Pover!G$2:I$7733,3,FALSE),"----------------------")</f>
        <v>#N/A</v>
      </c>
      <c r="I1383" s="16" t="e">
        <f>IF(COUNTIF(Pover!G$2:G$7733,G1383),VLOOKUP(G1383,Pover!G$2:J$7733,4,FALSE),"----------------------")</f>
        <v>#N/A</v>
      </c>
      <c r="J1383" s="74" t="str">
        <f>IF(COUNTIF(lernitaj!B$2:B$7733,G1383),"","• Lernu")</f>
        <v/>
      </c>
      <c r="K1383" s="12" t="str">
        <f>IF(COUNTIF(Pover!F$2:F$7733,N1383),VLOOKUP(N1383,Pover!F$2:G$7733,2,FALSE),"---")</f>
        <v>---</v>
      </c>
      <c r="M1383" s="13">
        <f t="shared" si="64"/>
        <v>0</v>
      </c>
      <c r="N1383" s="23" t="e">
        <f t="shared" si="65"/>
        <v>#VALUE!</v>
      </c>
    </row>
    <row r="1384" spans="1:14" x14ac:dyDescent="0.25">
      <c r="A1384" s="2"/>
      <c r="B1384" s="66"/>
      <c r="C1384" s="21"/>
      <c r="D1384" s="35"/>
      <c r="E1384" s="68"/>
      <c r="F1384" s="1"/>
      <c r="G1384" s="8" t="str">
        <f t="shared" si="63"/>
        <v/>
      </c>
      <c r="H1384" s="16" t="e">
        <f>IF(COUNTIF(Pover!G$2:G$7733,G1384),VLOOKUP(G1384,Pover!G$2:I$7733,3,FALSE),"----------------------")</f>
        <v>#N/A</v>
      </c>
      <c r="I1384" s="16" t="e">
        <f>IF(COUNTIF(Pover!G$2:G$7733,G1384),VLOOKUP(G1384,Pover!G$2:J$7733,4,FALSE),"----------------------")</f>
        <v>#N/A</v>
      </c>
      <c r="J1384" s="74" t="str">
        <f>IF(COUNTIF(lernitaj!B$2:B$7733,G1384),"","• Lernu")</f>
        <v/>
      </c>
      <c r="K1384" s="12" t="str">
        <f>IF(COUNTIF(Pover!F$2:F$7733,N1384),VLOOKUP(N1384,Pover!F$2:G$7733,2,FALSE),"---")</f>
        <v>---</v>
      </c>
      <c r="M1384" s="13">
        <f t="shared" si="64"/>
        <v>0</v>
      </c>
      <c r="N1384" s="23" t="e">
        <f t="shared" si="65"/>
        <v>#VALUE!</v>
      </c>
    </row>
    <row r="1385" spans="1:14" x14ac:dyDescent="0.25">
      <c r="A1385" s="2"/>
      <c r="B1385" s="66"/>
      <c r="C1385" s="21"/>
      <c r="D1385" s="35"/>
      <c r="E1385" s="68"/>
      <c r="F1385" s="1"/>
      <c r="G1385" s="8" t="str">
        <f t="shared" si="63"/>
        <v/>
      </c>
      <c r="H1385" s="16" t="e">
        <f>IF(COUNTIF(Pover!G$2:G$7733,G1385),VLOOKUP(G1385,Pover!G$2:I$7733,3,FALSE),"----------------------")</f>
        <v>#N/A</v>
      </c>
      <c r="I1385" s="16" t="e">
        <f>IF(COUNTIF(Pover!G$2:G$7733,G1385),VLOOKUP(G1385,Pover!G$2:J$7733,4,FALSE),"----------------------")</f>
        <v>#N/A</v>
      </c>
      <c r="J1385" s="74" t="str">
        <f>IF(COUNTIF(lernitaj!B$2:B$7733,G1385),"","• Lernu")</f>
        <v/>
      </c>
      <c r="K1385" s="12" t="str">
        <f>IF(COUNTIF(Pover!F$2:F$7733,N1385),VLOOKUP(N1385,Pover!F$2:G$7733,2,FALSE),"---")</f>
        <v>---</v>
      </c>
      <c r="M1385" s="13">
        <f t="shared" si="64"/>
        <v>0</v>
      </c>
      <c r="N1385" s="23" t="e">
        <f t="shared" si="65"/>
        <v>#VALUE!</v>
      </c>
    </row>
    <row r="1386" spans="1:14" x14ac:dyDescent="0.25">
      <c r="A1386" s="2"/>
      <c r="B1386" s="66"/>
      <c r="C1386" s="21"/>
      <c r="D1386" s="35"/>
      <c r="E1386" s="68"/>
      <c r="F1386" s="1"/>
      <c r="G1386" s="8" t="str">
        <f t="shared" si="63"/>
        <v/>
      </c>
      <c r="H1386" s="16" t="e">
        <f>IF(COUNTIF(Pover!G$2:G$7733,G1386),VLOOKUP(G1386,Pover!G$2:I$7733,3,FALSE),"----------------------")</f>
        <v>#N/A</v>
      </c>
      <c r="I1386" s="16" t="e">
        <f>IF(COUNTIF(Pover!G$2:G$7733,G1386),VLOOKUP(G1386,Pover!G$2:J$7733,4,FALSE),"----------------------")</f>
        <v>#N/A</v>
      </c>
      <c r="J1386" s="74" t="str">
        <f>IF(COUNTIF(lernitaj!B$2:B$7733,G1386),"","• Lernu")</f>
        <v/>
      </c>
      <c r="K1386" s="12" t="str">
        <f>IF(COUNTIF(Pover!F$2:F$7733,N1386),VLOOKUP(N1386,Pover!F$2:G$7733,2,FALSE),"---")</f>
        <v>---</v>
      </c>
      <c r="M1386" s="13">
        <f t="shared" si="64"/>
        <v>0</v>
      </c>
      <c r="N1386" s="23" t="e">
        <f t="shared" si="65"/>
        <v>#VALUE!</v>
      </c>
    </row>
    <row r="1387" spans="1:14" x14ac:dyDescent="0.25">
      <c r="A1387" s="2"/>
      <c r="B1387" s="66"/>
      <c r="C1387" s="21"/>
      <c r="D1387" s="35"/>
      <c r="E1387" s="68"/>
      <c r="F1387" s="1"/>
      <c r="G1387" s="8" t="str">
        <f t="shared" si="63"/>
        <v/>
      </c>
      <c r="H1387" s="16" t="e">
        <f>IF(COUNTIF(Pover!G$2:G$7733,G1387),VLOOKUP(G1387,Pover!G$2:I$7733,3,FALSE),"----------------------")</f>
        <v>#N/A</v>
      </c>
      <c r="I1387" s="16" t="e">
        <f>IF(COUNTIF(Pover!G$2:G$7733,G1387),VLOOKUP(G1387,Pover!G$2:J$7733,4,FALSE),"----------------------")</f>
        <v>#N/A</v>
      </c>
      <c r="J1387" s="74" t="str">
        <f>IF(COUNTIF(lernitaj!B$2:B$7733,G1387),"","• Lernu")</f>
        <v/>
      </c>
      <c r="K1387" s="12" t="str">
        <f>IF(COUNTIF(Pover!F$2:F$7733,N1387),VLOOKUP(N1387,Pover!F$2:G$7733,2,FALSE),"---")</f>
        <v>---</v>
      </c>
      <c r="M1387" s="13">
        <f t="shared" si="64"/>
        <v>0</v>
      </c>
      <c r="N1387" s="23" t="e">
        <f t="shared" si="65"/>
        <v>#VALUE!</v>
      </c>
    </row>
    <row r="1388" spans="1:14" x14ac:dyDescent="0.25">
      <c r="A1388" s="2"/>
      <c r="B1388" s="66"/>
      <c r="C1388" s="21"/>
      <c r="D1388" s="35"/>
      <c r="E1388" s="68"/>
      <c r="F1388" s="1"/>
      <c r="G1388" s="8" t="str">
        <f t="shared" si="63"/>
        <v/>
      </c>
      <c r="H1388" s="16" t="e">
        <f>IF(COUNTIF(Pover!G$2:G$7733,G1388),VLOOKUP(G1388,Pover!G$2:I$7733,3,FALSE),"----------------------")</f>
        <v>#N/A</v>
      </c>
      <c r="I1388" s="16" t="e">
        <f>IF(COUNTIF(Pover!G$2:G$7733,G1388),VLOOKUP(G1388,Pover!G$2:J$7733,4,FALSE),"----------------------")</f>
        <v>#N/A</v>
      </c>
      <c r="J1388" s="74" t="str">
        <f>IF(COUNTIF(lernitaj!B$2:B$7733,G1388),"","• Lernu")</f>
        <v/>
      </c>
      <c r="K1388" s="12" t="str">
        <f>IF(COUNTIF(Pover!F$2:F$7733,N1388),VLOOKUP(N1388,Pover!F$2:G$7733,2,FALSE),"---")</f>
        <v>---</v>
      </c>
      <c r="M1388" s="13">
        <f t="shared" si="64"/>
        <v>0</v>
      </c>
      <c r="N1388" s="23" t="e">
        <f t="shared" si="65"/>
        <v>#VALUE!</v>
      </c>
    </row>
    <row r="1389" spans="1:14" x14ac:dyDescent="0.25">
      <c r="A1389" s="2"/>
      <c r="B1389" s="66"/>
      <c r="C1389" s="21"/>
      <c r="D1389" s="35"/>
      <c r="E1389" s="68"/>
      <c r="F1389" s="1"/>
      <c r="G1389" s="8" t="str">
        <f t="shared" ref="G1389:G1452" si="66">SUBSTITUTE(SUBSTITUTE(SUBSTITUTE(SUBSTITUTE(SUBSTITUTE(SUBSTITUTE(D1389,"ux","ŭ"),"sx","ŝ"),"gx","ĝ"),"hx","ĥ"),"jx","ĵ"),"cx","ĉ")</f>
        <v/>
      </c>
      <c r="H1389" s="16" t="e">
        <f>IF(COUNTIF(Pover!G$2:G$7733,G1389),VLOOKUP(G1389,Pover!G$2:I$7733,3,FALSE),"----------------------")</f>
        <v>#N/A</v>
      </c>
      <c r="I1389" s="16" t="e">
        <f>IF(COUNTIF(Pover!G$2:G$7733,G1389),VLOOKUP(G1389,Pover!G$2:J$7733,4,FALSE),"----------------------")</f>
        <v>#N/A</v>
      </c>
      <c r="J1389" s="74" t="str">
        <f>IF(COUNTIF(lernitaj!B$2:B$7733,G1389),"","• Lernu")</f>
        <v/>
      </c>
      <c r="K1389" s="12" t="str">
        <f>IF(COUNTIF(Pover!F$2:F$7733,N1389),VLOOKUP(N1389,Pover!F$2:G$7733,2,FALSE),"---")</f>
        <v>---</v>
      </c>
      <c r="M1389" s="13">
        <f t="shared" si="64"/>
        <v>0</v>
      </c>
      <c r="N1389" s="23" t="e">
        <f t="shared" si="65"/>
        <v>#VALUE!</v>
      </c>
    </row>
    <row r="1390" spans="1:14" x14ac:dyDescent="0.25">
      <c r="A1390" s="2"/>
      <c r="B1390" s="66"/>
      <c r="C1390" s="21"/>
      <c r="D1390" s="35"/>
      <c r="E1390" s="68"/>
      <c r="F1390" s="1"/>
      <c r="G1390" s="8" t="str">
        <f t="shared" si="66"/>
        <v/>
      </c>
      <c r="H1390" s="16" t="e">
        <f>IF(COUNTIF(Pover!G$2:G$7733,G1390),VLOOKUP(G1390,Pover!G$2:I$7733,3,FALSE),"----------------------")</f>
        <v>#N/A</v>
      </c>
      <c r="I1390" s="16" t="e">
        <f>IF(COUNTIF(Pover!G$2:G$7733,G1390),VLOOKUP(G1390,Pover!G$2:J$7733,4,FALSE),"----------------------")</f>
        <v>#N/A</v>
      </c>
      <c r="J1390" s="74" t="str">
        <f>IF(COUNTIF(lernitaj!B$2:B$7733,G1390),"","• Lernu")</f>
        <v/>
      </c>
      <c r="K1390" s="12" t="str">
        <f>IF(COUNTIF(Pover!F$2:F$7733,N1390),VLOOKUP(N1390,Pover!F$2:G$7733,2,FALSE),"---")</f>
        <v>---</v>
      </c>
      <c r="M1390" s="13">
        <f t="shared" si="64"/>
        <v>0</v>
      </c>
      <c r="N1390" s="23" t="e">
        <f t="shared" si="65"/>
        <v>#VALUE!</v>
      </c>
    </row>
    <row r="1391" spans="1:14" x14ac:dyDescent="0.25">
      <c r="A1391" s="2"/>
      <c r="B1391" s="66"/>
      <c r="C1391" s="21"/>
      <c r="D1391" s="35"/>
      <c r="E1391" s="68"/>
      <c r="F1391" s="1"/>
      <c r="G1391" s="8" t="str">
        <f t="shared" si="66"/>
        <v/>
      </c>
      <c r="H1391" s="16" t="e">
        <f>IF(COUNTIF(Pover!G$2:G$7733,G1391),VLOOKUP(G1391,Pover!G$2:I$7733,3,FALSE),"----------------------")</f>
        <v>#N/A</v>
      </c>
      <c r="I1391" s="16" t="e">
        <f>IF(COUNTIF(Pover!G$2:G$7733,G1391),VLOOKUP(G1391,Pover!G$2:J$7733,4,FALSE),"----------------------")</f>
        <v>#N/A</v>
      </c>
      <c r="J1391" s="74" t="str">
        <f>IF(COUNTIF(lernitaj!B$2:B$7733,G1391),"","• Lernu")</f>
        <v/>
      </c>
      <c r="K1391" s="12" t="str">
        <f>IF(COUNTIF(Pover!F$2:F$7733,N1391),VLOOKUP(N1391,Pover!F$2:G$7733,2,FALSE),"---")</f>
        <v>---</v>
      </c>
      <c r="M1391" s="13">
        <f t="shared" si="64"/>
        <v>0</v>
      </c>
      <c r="N1391" s="23" t="e">
        <f t="shared" si="65"/>
        <v>#VALUE!</v>
      </c>
    </row>
    <row r="1392" spans="1:14" x14ac:dyDescent="0.25">
      <c r="A1392" s="2"/>
      <c r="B1392" s="66"/>
      <c r="C1392" s="21"/>
      <c r="D1392" s="35"/>
      <c r="E1392" s="68"/>
      <c r="F1392" s="1"/>
      <c r="G1392" s="8" t="str">
        <f t="shared" si="66"/>
        <v/>
      </c>
      <c r="H1392" s="16" t="e">
        <f>IF(COUNTIF(Pover!G$2:G$7733,G1392),VLOOKUP(G1392,Pover!G$2:I$7733,3,FALSE),"----------------------")</f>
        <v>#N/A</v>
      </c>
      <c r="I1392" s="16" t="e">
        <f>IF(COUNTIF(Pover!G$2:G$7733,G1392),VLOOKUP(G1392,Pover!G$2:J$7733,4,FALSE),"----------------------")</f>
        <v>#N/A</v>
      </c>
      <c r="J1392" s="74" t="str">
        <f>IF(COUNTIF(lernitaj!B$2:B$7733,G1392),"","• Lernu")</f>
        <v/>
      </c>
      <c r="K1392" s="12" t="str">
        <f>IF(COUNTIF(Pover!F$2:F$7733,N1392),VLOOKUP(N1392,Pover!F$2:G$7733,2,FALSE),"---")</f>
        <v>---</v>
      </c>
      <c r="M1392" s="13">
        <f t="shared" si="64"/>
        <v>0</v>
      </c>
      <c r="N1392" s="23" t="e">
        <f t="shared" si="65"/>
        <v>#VALUE!</v>
      </c>
    </row>
    <row r="1393" spans="1:14" x14ac:dyDescent="0.25">
      <c r="A1393" s="2"/>
      <c r="B1393" s="66"/>
      <c r="C1393" s="21"/>
      <c r="D1393" s="35"/>
      <c r="E1393" s="68"/>
      <c r="F1393" s="1"/>
      <c r="G1393" s="8" t="str">
        <f t="shared" si="66"/>
        <v/>
      </c>
      <c r="H1393" s="16" t="e">
        <f>IF(COUNTIF(Pover!G$2:G$7733,G1393),VLOOKUP(G1393,Pover!G$2:I$7733,3,FALSE),"----------------------")</f>
        <v>#N/A</v>
      </c>
      <c r="I1393" s="16" t="e">
        <f>IF(COUNTIF(Pover!G$2:G$7733,G1393),VLOOKUP(G1393,Pover!G$2:J$7733,4,FALSE),"----------------------")</f>
        <v>#N/A</v>
      </c>
      <c r="J1393" s="74" t="str">
        <f>IF(COUNTIF(lernitaj!B$2:B$7733,G1393),"","• Lernu")</f>
        <v/>
      </c>
      <c r="K1393" s="12" t="str">
        <f>IF(COUNTIF(Pover!F$2:F$7733,N1393),VLOOKUP(N1393,Pover!F$2:G$7733,2,FALSE),"---")</f>
        <v>---</v>
      </c>
      <c r="M1393" s="13">
        <f t="shared" si="64"/>
        <v>0</v>
      </c>
      <c r="N1393" s="23" t="e">
        <f t="shared" si="65"/>
        <v>#VALUE!</v>
      </c>
    </row>
    <row r="1394" spans="1:14" x14ac:dyDescent="0.25">
      <c r="A1394" s="2"/>
      <c r="B1394" s="66"/>
      <c r="C1394" s="21"/>
      <c r="D1394" s="35"/>
      <c r="E1394" s="68"/>
      <c r="F1394" s="1"/>
      <c r="G1394" s="8" t="str">
        <f t="shared" si="66"/>
        <v/>
      </c>
      <c r="H1394" s="16" t="e">
        <f>IF(COUNTIF(Pover!G$2:G$7733,G1394),VLOOKUP(G1394,Pover!G$2:I$7733,3,FALSE),"----------------------")</f>
        <v>#N/A</v>
      </c>
      <c r="I1394" s="16" t="e">
        <f>IF(COUNTIF(Pover!G$2:G$7733,G1394),VLOOKUP(G1394,Pover!G$2:J$7733,4,FALSE),"----------------------")</f>
        <v>#N/A</v>
      </c>
      <c r="J1394" s="74" t="str">
        <f>IF(COUNTIF(lernitaj!B$2:B$7733,G1394),"","• Lernu")</f>
        <v/>
      </c>
      <c r="K1394" s="12" t="str">
        <f>IF(COUNTIF(Pover!F$2:F$7733,N1394),VLOOKUP(N1394,Pover!F$2:G$7733,2,FALSE),"---")</f>
        <v>---</v>
      </c>
      <c r="M1394" s="13">
        <f t="shared" si="64"/>
        <v>0</v>
      </c>
      <c r="N1394" s="23" t="e">
        <f t="shared" si="65"/>
        <v>#VALUE!</v>
      </c>
    </row>
    <row r="1395" spans="1:14" x14ac:dyDescent="0.25">
      <c r="A1395" s="2"/>
      <c r="B1395" s="66"/>
      <c r="C1395" s="21"/>
      <c r="D1395" s="35"/>
      <c r="E1395" s="68"/>
      <c r="F1395" s="1"/>
      <c r="G1395" s="8" t="str">
        <f t="shared" si="66"/>
        <v/>
      </c>
      <c r="H1395" s="16" t="e">
        <f>IF(COUNTIF(Pover!G$2:G$7733,G1395),VLOOKUP(G1395,Pover!G$2:I$7733,3,FALSE),"----------------------")</f>
        <v>#N/A</v>
      </c>
      <c r="I1395" s="16" t="e">
        <f>IF(COUNTIF(Pover!G$2:G$7733,G1395),VLOOKUP(G1395,Pover!G$2:J$7733,4,FALSE),"----------------------")</f>
        <v>#N/A</v>
      </c>
      <c r="J1395" s="74" t="str">
        <f>IF(COUNTIF(lernitaj!B$2:B$7733,G1395),"","• Lernu")</f>
        <v/>
      </c>
      <c r="K1395" s="12" t="str">
        <f>IF(COUNTIF(Pover!F$2:F$7733,N1395),VLOOKUP(N1395,Pover!F$2:G$7733,2,FALSE),"---")</f>
        <v>---</v>
      </c>
      <c r="M1395" s="13">
        <f t="shared" si="64"/>
        <v>0</v>
      </c>
      <c r="N1395" s="23" t="e">
        <f t="shared" si="65"/>
        <v>#VALUE!</v>
      </c>
    </row>
    <row r="1396" spans="1:14" x14ac:dyDescent="0.25">
      <c r="A1396" s="2"/>
      <c r="B1396" s="66"/>
      <c r="C1396" s="21"/>
      <c r="D1396" s="35"/>
      <c r="E1396" s="68"/>
      <c r="F1396" s="1"/>
      <c r="G1396" s="8" t="str">
        <f t="shared" si="66"/>
        <v/>
      </c>
      <c r="H1396" s="16" t="e">
        <f>IF(COUNTIF(Pover!G$2:G$7733,G1396),VLOOKUP(G1396,Pover!G$2:I$7733,3,FALSE),"----------------------")</f>
        <v>#N/A</v>
      </c>
      <c r="I1396" s="16" t="e">
        <f>IF(COUNTIF(Pover!G$2:G$7733,G1396),VLOOKUP(G1396,Pover!G$2:J$7733,4,FALSE),"----------------------")</f>
        <v>#N/A</v>
      </c>
      <c r="J1396" s="74" t="str">
        <f>IF(COUNTIF(lernitaj!B$2:B$7733,G1396),"","• Lernu")</f>
        <v/>
      </c>
      <c r="K1396" s="12" t="str">
        <f>IF(COUNTIF(Pover!F$2:F$7733,N1396),VLOOKUP(N1396,Pover!F$2:G$7733,2,FALSE),"---")</f>
        <v>---</v>
      </c>
      <c r="M1396" s="13">
        <f t="shared" si="64"/>
        <v>0</v>
      </c>
      <c r="N1396" s="23" t="e">
        <f t="shared" si="65"/>
        <v>#VALUE!</v>
      </c>
    </row>
    <row r="1397" spans="1:14" x14ac:dyDescent="0.25">
      <c r="A1397" s="2"/>
      <c r="B1397" s="66"/>
      <c r="C1397" s="21"/>
      <c r="D1397" s="35"/>
      <c r="E1397" s="68"/>
      <c r="F1397" s="1"/>
      <c r="G1397" s="8" t="str">
        <f t="shared" si="66"/>
        <v/>
      </c>
      <c r="H1397" s="16" t="e">
        <f>IF(COUNTIF(Pover!G$2:G$7733,G1397),VLOOKUP(G1397,Pover!G$2:I$7733,3,FALSE),"----------------------")</f>
        <v>#N/A</v>
      </c>
      <c r="I1397" s="16" t="e">
        <f>IF(COUNTIF(Pover!G$2:G$7733,G1397),VLOOKUP(G1397,Pover!G$2:J$7733,4,FALSE),"----------------------")</f>
        <v>#N/A</v>
      </c>
      <c r="J1397" s="74" t="str">
        <f>IF(COUNTIF(lernitaj!B$2:B$7733,G1397),"","• Lernu")</f>
        <v/>
      </c>
      <c r="K1397" s="12" t="str">
        <f>IF(COUNTIF(Pover!F$2:F$7733,N1397),VLOOKUP(N1397,Pover!F$2:G$7733,2,FALSE),"---")</f>
        <v>---</v>
      </c>
      <c r="M1397" s="13">
        <f t="shared" si="64"/>
        <v>0</v>
      </c>
      <c r="N1397" s="23" t="e">
        <f t="shared" si="65"/>
        <v>#VALUE!</v>
      </c>
    </row>
    <row r="1398" spans="1:14" x14ac:dyDescent="0.25">
      <c r="A1398" s="2"/>
      <c r="B1398" s="66"/>
      <c r="C1398" s="21"/>
      <c r="D1398" s="35"/>
      <c r="E1398" s="68"/>
      <c r="F1398" s="1"/>
      <c r="G1398" s="8" t="str">
        <f t="shared" si="66"/>
        <v/>
      </c>
      <c r="H1398" s="16" t="e">
        <f>IF(COUNTIF(Pover!G$2:G$7733,G1398),VLOOKUP(G1398,Pover!G$2:I$7733,3,FALSE),"----------------------")</f>
        <v>#N/A</v>
      </c>
      <c r="I1398" s="16" t="e">
        <f>IF(COUNTIF(Pover!G$2:G$7733,G1398),VLOOKUP(G1398,Pover!G$2:J$7733,4,FALSE),"----------------------")</f>
        <v>#N/A</v>
      </c>
      <c r="J1398" s="74" t="str">
        <f>IF(COUNTIF(lernitaj!B$2:B$7733,G1398),"","• Lernu")</f>
        <v/>
      </c>
      <c r="K1398" s="12" t="str">
        <f>IF(COUNTIF(Pover!F$2:F$7733,N1398),VLOOKUP(N1398,Pover!F$2:G$7733,2,FALSE),"---")</f>
        <v>---</v>
      </c>
      <c r="M1398" s="13">
        <f t="shared" si="64"/>
        <v>0</v>
      </c>
      <c r="N1398" s="23" t="e">
        <f t="shared" si="65"/>
        <v>#VALUE!</v>
      </c>
    </row>
    <row r="1399" spans="1:14" x14ac:dyDescent="0.25">
      <c r="A1399" s="2"/>
      <c r="B1399" s="66"/>
      <c r="C1399" s="21"/>
      <c r="D1399" s="35"/>
      <c r="E1399" s="68"/>
      <c r="F1399" s="1"/>
      <c r="G1399" s="8" t="str">
        <f t="shared" si="66"/>
        <v/>
      </c>
      <c r="H1399" s="16" t="e">
        <f>IF(COUNTIF(Pover!G$2:G$7733,G1399),VLOOKUP(G1399,Pover!G$2:I$7733,3,FALSE),"----------------------")</f>
        <v>#N/A</v>
      </c>
      <c r="I1399" s="16" t="e">
        <f>IF(COUNTIF(Pover!G$2:G$7733,G1399),VLOOKUP(G1399,Pover!G$2:J$7733,4,FALSE),"----------------------")</f>
        <v>#N/A</v>
      </c>
      <c r="J1399" s="74" t="str">
        <f>IF(COUNTIF(lernitaj!B$2:B$7733,G1399),"","• Lernu")</f>
        <v/>
      </c>
      <c r="K1399" s="12" t="str">
        <f>IF(COUNTIF(Pover!F$2:F$7733,N1399),VLOOKUP(N1399,Pover!F$2:G$7733,2,FALSE),"---")</f>
        <v>---</v>
      </c>
      <c r="M1399" s="13">
        <f t="shared" si="64"/>
        <v>0</v>
      </c>
      <c r="N1399" s="23" t="e">
        <f t="shared" si="65"/>
        <v>#VALUE!</v>
      </c>
    </row>
    <row r="1400" spans="1:14" x14ac:dyDescent="0.25">
      <c r="A1400" s="2"/>
      <c r="B1400" s="66"/>
      <c r="C1400" s="21"/>
      <c r="D1400" s="35"/>
      <c r="E1400" s="68"/>
      <c r="F1400" s="1"/>
      <c r="G1400" s="8" t="str">
        <f t="shared" si="66"/>
        <v/>
      </c>
      <c r="H1400" s="16" t="e">
        <f>IF(COUNTIF(Pover!G$2:G$7733,G1400),VLOOKUP(G1400,Pover!G$2:I$7733,3,FALSE),"----------------------")</f>
        <v>#N/A</v>
      </c>
      <c r="I1400" s="16" t="e">
        <f>IF(COUNTIF(Pover!G$2:G$7733,G1400),VLOOKUP(G1400,Pover!G$2:J$7733,4,FALSE),"----------------------")</f>
        <v>#N/A</v>
      </c>
      <c r="J1400" s="74" t="str">
        <f>IF(COUNTIF(lernitaj!B$2:B$7733,G1400),"","• Lernu")</f>
        <v/>
      </c>
      <c r="K1400" s="12" t="str">
        <f>IF(COUNTIF(Pover!F$2:F$7733,N1400),VLOOKUP(N1400,Pover!F$2:G$7733,2,FALSE),"---")</f>
        <v>---</v>
      </c>
      <c r="M1400" s="13">
        <f t="shared" si="64"/>
        <v>0</v>
      </c>
      <c r="N1400" s="23" t="e">
        <f t="shared" si="65"/>
        <v>#VALUE!</v>
      </c>
    </row>
    <row r="1401" spans="1:14" x14ac:dyDescent="0.25">
      <c r="A1401" s="2"/>
      <c r="B1401" s="66"/>
      <c r="C1401" s="21"/>
      <c r="D1401" s="35"/>
      <c r="E1401" s="68"/>
      <c r="F1401" s="1"/>
      <c r="G1401" s="8" t="str">
        <f t="shared" si="66"/>
        <v/>
      </c>
      <c r="H1401" s="16" t="e">
        <f>IF(COUNTIF(Pover!G$2:G$7733,G1401),VLOOKUP(G1401,Pover!G$2:I$7733,3,FALSE),"----------------------")</f>
        <v>#N/A</v>
      </c>
      <c r="I1401" s="16" t="e">
        <f>IF(COUNTIF(Pover!G$2:G$7733,G1401),VLOOKUP(G1401,Pover!G$2:J$7733,4,FALSE),"----------------------")</f>
        <v>#N/A</v>
      </c>
      <c r="J1401" s="74" t="str">
        <f>IF(COUNTIF(lernitaj!B$2:B$7733,G1401),"","• Lernu")</f>
        <v/>
      </c>
      <c r="K1401" s="12" t="str">
        <f>IF(COUNTIF(Pover!F$2:F$7733,N1401),VLOOKUP(N1401,Pover!F$2:G$7733,2,FALSE),"---")</f>
        <v>---</v>
      </c>
      <c r="M1401" s="13">
        <f t="shared" si="64"/>
        <v>0</v>
      </c>
      <c r="N1401" s="23" t="e">
        <f t="shared" si="65"/>
        <v>#VALUE!</v>
      </c>
    </row>
    <row r="1402" spans="1:14" x14ac:dyDescent="0.25">
      <c r="A1402" s="2"/>
      <c r="B1402" s="66"/>
      <c r="C1402" s="21"/>
      <c r="D1402" s="35"/>
      <c r="E1402" s="68"/>
      <c r="F1402" s="1"/>
      <c r="G1402" s="8" t="str">
        <f t="shared" si="66"/>
        <v/>
      </c>
      <c r="H1402" s="16" t="e">
        <f>IF(COUNTIF(Pover!G$2:G$7733,G1402),VLOOKUP(G1402,Pover!G$2:I$7733,3,FALSE),"----------------------")</f>
        <v>#N/A</v>
      </c>
      <c r="I1402" s="16" t="e">
        <f>IF(COUNTIF(Pover!G$2:G$7733,G1402),VLOOKUP(G1402,Pover!G$2:J$7733,4,FALSE),"----------------------")</f>
        <v>#N/A</v>
      </c>
      <c r="J1402" s="74" t="str">
        <f>IF(COUNTIF(lernitaj!B$2:B$7733,G1402),"","• Lernu")</f>
        <v/>
      </c>
      <c r="K1402" s="12" t="str">
        <f>IF(COUNTIF(Pover!F$2:F$7733,N1402),VLOOKUP(N1402,Pover!F$2:G$7733,2,FALSE),"---")</f>
        <v>---</v>
      </c>
      <c r="M1402" s="13">
        <f t="shared" si="64"/>
        <v>0</v>
      </c>
      <c r="N1402" s="23" t="e">
        <f t="shared" si="65"/>
        <v>#VALUE!</v>
      </c>
    </row>
    <row r="1403" spans="1:14" x14ac:dyDescent="0.25">
      <c r="A1403" s="2"/>
      <c r="B1403" s="66"/>
      <c r="C1403" s="21"/>
      <c r="D1403" s="35"/>
      <c r="E1403" s="68"/>
      <c r="F1403" s="1"/>
      <c r="G1403" s="8" t="str">
        <f t="shared" si="66"/>
        <v/>
      </c>
      <c r="H1403" s="16" t="e">
        <f>IF(COUNTIF(Pover!G$2:G$7733,G1403),VLOOKUP(G1403,Pover!G$2:I$7733,3,FALSE),"----------------------")</f>
        <v>#N/A</v>
      </c>
      <c r="I1403" s="16" t="e">
        <f>IF(COUNTIF(Pover!G$2:G$7733,G1403),VLOOKUP(G1403,Pover!G$2:J$7733,4,FALSE),"----------------------")</f>
        <v>#N/A</v>
      </c>
      <c r="J1403" s="74" t="str">
        <f>IF(COUNTIF(lernitaj!B$2:B$7733,G1403),"","• Lernu")</f>
        <v/>
      </c>
      <c r="K1403" s="12" t="str">
        <f>IF(COUNTIF(Pover!F$2:F$7733,N1403),VLOOKUP(N1403,Pover!F$2:G$7733,2,FALSE),"---")</f>
        <v>---</v>
      </c>
      <c r="M1403" s="13">
        <f t="shared" si="64"/>
        <v>0</v>
      </c>
      <c r="N1403" s="23" t="e">
        <f t="shared" si="65"/>
        <v>#VALUE!</v>
      </c>
    </row>
    <row r="1404" spans="1:14" x14ac:dyDescent="0.25">
      <c r="A1404" s="2"/>
      <c r="B1404" s="66"/>
      <c r="C1404" s="21"/>
      <c r="D1404" s="35"/>
      <c r="E1404" s="68"/>
      <c r="F1404" s="1"/>
      <c r="G1404" s="8" t="str">
        <f t="shared" si="66"/>
        <v/>
      </c>
      <c r="H1404" s="16" t="e">
        <f>IF(COUNTIF(Pover!G$2:G$7733,G1404),VLOOKUP(G1404,Pover!G$2:I$7733,3,FALSE),"----------------------")</f>
        <v>#N/A</v>
      </c>
      <c r="I1404" s="16" t="e">
        <f>IF(COUNTIF(Pover!G$2:G$7733,G1404),VLOOKUP(G1404,Pover!G$2:J$7733,4,FALSE),"----------------------")</f>
        <v>#N/A</v>
      </c>
      <c r="J1404" s="74" t="str">
        <f>IF(COUNTIF(lernitaj!B$2:B$7733,G1404),"","• Lernu")</f>
        <v/>
      </c>
      <c r="K1404" s="12" t="str">
        <f>IF(COUNTIF(Pover!F$2:F$7733,N1404),VLOOKUP(N1404,Pover!F$2:G$7733,2,FALSE),"---")</f>
        <v>---</v>
      </c>
      <c r="M1404" s="13">
        <f t="shared" si="64"/>
        <v>0</v>
      </c>
      <c r="N1404" s="23" t="e">
        <f t="shared" si="65"/>
        <v>#VALUE!</v>
      </c>
    </row>
    <row r="1405" spans="1:14" x14ac:dyDescent="0.25">
      <c r="A1405" s="2"/>
      <c r="B1405" s="66"/>
      <c r="C1405" s="21"/>
      <c r="D1405" s="35"/>
      <c r="E1405" s="68"/>
      <c r="F1405" s="1"/>
      <c r="G1405" s="8" t="str">
        <f t="shared" si="66"/>
        <v/>
      </c>
      <c r="H1405" s="16" t="e">
        <f>IF(COUNTIF(Pover!G$2:G$7733,G1405),VLOOKUP(G1405,Pover!G$2:I$7733,3,FALSE),"----------------------")</f>
        <v>#N/A</v>
      </c>
      <c r="I1405" s="16" t="e">
        <f>IF(COUNTIF(Pover!G$2:G$7733,G1405),VLOOKUP(G1405,Pover!G$2:J$7733,4,FALSE),"----------------------")</f>
        <v>#N/A</v>
      </c>
      <c r="J1405" s="74" t="str">
        <f>IF(COUNTIF(lernitaj!B$2:B$7733,G1405),"","• Lernu")</f>
        <v/>
      </c>
      <c r="K1405" s="12" t="str">
        <f>IF(COUNTIF(Pover!F$2:F$7733,N1405),VLOOKUP(N1405,Pover!F$2:G$7733,2,FALSE),"---")</f>
        <v>---</v>
      </c>
      <c r="M1405" s="13">
        <f t="shared" si="64"/>
        <v>0</v>
      </c>
      <c r="N1405" s="23" t="e">
        <f t="shared" si="65"/>
        <v>#VALUE!</v>
      </c>
    </row>
    <row r="1406" spans="1:14" x14ac:dyDescent="0.25">
      <c r="A1406" s="2"/>
      <c r="B1406" s="66"/>
      <c r="C1406" s="21"/>
      <c r="D1406" s="35"/>
      <c r="E1406" s="68"/>
      <c r="F1406" s="1"/>
      <c r="G1406" s="8" t="str">
        <f t="shared" si="66"/>
        <v/>
      </c>
      <c r="H1406" s="16" t="e">
        <f>IF(COUNTIF(Pover!G$2:G$7733,G1406),VLOOKUP(G1406,Pover!G$2:I$7733,3,FALSE),"----------------------")</f>
        <v>#N/A</v>
      </c>
      <c r="I1406" s="16" t="e">
        <f>IF(COUNTIF(Pover!G$2:G$7733,G1406),VLOOKUP(G1406,Pover!G$2:J$7733,4,FALSE),"----------------------")</f>
        <v>#N/A</v>
      </c>
      <c r="J1406" s="74" t="str">
        <f>IF(COUNTIF(lernitaj!B$2:B$7733,G1406),"","• Lernu")</f>
        <v/>
      </c>
      <c r="K1406" s="12" t="str">
        <f>IF(COUNTIF(Pover!F$2:F$7733,N1406),VLOOKUP(N1406,Pover!F$2:G$7733,2,FALSE),"---")</f>
        <v>---</v>
      </c>
      <c r="M1406" s="13">
        <f t="shared" si="64"/>
        <v>0</v>
      </c>
      <c r="N1406" s="23" t="e">
        <f t="shared" si="65"/>
        <v>#VALUE!</v>
      </c>
    </row>
    <row r="1407" spans="1:14" x14ac:dyDescent="0.25">
      <c r="A1407" s="2"/>
      <c r="B1407" s="66"/>
      <c r="C1407" s="21"/>
      <c r="D1407" s="35"/>
      <c r="E1407" s="68"/>
      <c r="F1407" s="1"/>
      <c r="G1407" s="8" t="str">
        <f t="shared" si="66"/>
        <v/>
      </c>
      <c r="H1407" s="16" t="e">
        <f>IF(COUNTIF(Pover!G$2:G$7733,G1407),VLOOKUP(G1407,Pover!G$2:I$7733,3,FALSE),"----------------------")</f>
        <v>#N/A</v>
      </c>
      <c r="I1407" s="16" t="e">
        <f>IF(COUNTIF(Pover!G$2:G$7733,G1407),VLOOKUP(G1407,Pover!G$2:J$7733,4,FALSE),"----------------------")</f>
        <v>#N/A</v>
      </c>
      <c r="J1407" s="74" t="str">
        <f>IF(COUNTIF(lernitaj!B$2:B$7733,G1407),"","• Lernu")</f>
        <v/>
      </c>
      <c r="K1407" s="12" t="str">
        <f>IF(COUNTIF(Pover!F$2:F$7733,N1407),VLOOKUP(N1407,Pover!F$2:G$7733,2,FALSE),"---")</f>
        <v>---</v>
      </c>
      <c r="M1407" s="13">
        <f t="shared" si="64"/>
        <v>0</v>
      </c>
      <c r="N1407" s="23" t="e">
        <f t="shared" si="65"/>
        <v>#VALUE!</v>
      </c>
    </row>
    <row r="1408" spans="1:14" x14ac:dyDescent="0.25">
      <c r="A1408" s="2"/>
      <c r="B1408" s="66"/>
      <c r="C1408" s="21"/>
      <c r="D1408" s="35"/>
      <c r="E1408" s="68"/>
      <c r="F1408" s="1"/>
      <c r="G1408" s="8" t="str">
        <f t="shared" si="66"/>
        <v/>
      </c>
      <c r="H1408" s="16" t="e">
        <f>IF(COUNTIF(Pover!G$2:G$7733,G1408),VLOOKUP(G1408,Pover!G$2:I$7733,3,FALSE),"----------------------")</f>
        <v>#N/A</v>
      </c>
      <c r="I1408" s="16" t="e">
        <f>IF(COUNTIF(Pover!G$2:G$7733,G1408),VLOOKUP(G1408,Pover!G$2:J$7733,4,FALSE),"----------------------")</f>
        <v>#N/A</v>
      </c>
      <c r="J1408" s="74" t="str">
        <f>IF(COUNTIF(lernitaj!B$2:B$7733,G1408),"","• Lernu")</f>
        <v/>
      </c>
      <c r="K1408" s="12" t="str">
        <f>IF(COUNTIF(Pover!F$2:F$7733,N1408),VLOOKUP(N1408,Pover!F$2:G$7733,2,FALSE),"---")</f>
        <v>---</v>
      </c>
      <c r="M1408" s="13">
        <f t="shared" si="64"/>
        <v>0</v>
      </c>
      <c r="N1408" s="23" t="e">
        <f t="shared" si="65"/>
        <v>#VALUE!</v>
      </c>
    </row>
    <row r="1409" spans="1:14" x14ac:dyDescent="0.25">
      <c r="A1409" s="2"/>
      <c r="B1409" s="66"/>
      <c r="C1409" s="21"/>
      <c r="D1409" s="35"/>
      <c r="E1409" s="68"/>
      <c r="F1409" s="1"/>
      <c r="G1409" s="8" t="str">
        <f t="shared" si="66"/>
        <v/>
      </c>
      <c r="H1409" s="16" t="e">
        <f>IF(COUNTIF(Pover!G$2:G$7733,G1409),VLOOKUP(G1409,Pover!G$2:I$7733,3,FALSE),"----------------------")</f>
        <v>#N/A</v>
      </c>
      <c r="I1409" s="16" t="e">
        <f>IF(COUNTIF(Pover!G$2:G$7733,G1409),VLOOKUP(G1409,Pover!G$2:J$7733,4,FALSE),"----------------------")</f>
        <v>#N/A</v>
      </c>
      <c r="J1409" s="74" t="str">
        <f>IF(COUNTIF(lernitaj!B$2:B$7733,G1409),"","• Lernu")</f>
        <v/>
      </c>
      <c r="K1409" s="12" t="str">
        <f>IF(COUNTIF(Pover!F$2:F$7733,N1409),VLOOKUP(N1409,Pover!F$2:G$7733,2,FALSE),"---")</f>
        <v>---</v>
      </c>
      <c r="M1409" s="13">
        <f t="shared" si="64"/>
        <v>0</v>
      </c>
      <c r="N1409" s="23" t="e">
        <f t="shared" si="65"/>
        <v>#VALUE!</v>
      </c>
    </row>
    <row r="1410" spans="1:14" x14ac:dyDescent="0.25">
      <c r="A1410" s="2"/>
      <c r="B1410" s="66"/>
      <c r="C1410" s="21"/>
      <c r="D1410" s="35"/>
      <c r="E1410" s="68"/>
      <c r="F1410" s="1"/>
      <c r="G1410" s="8" t="str">
        <f t="shared" si="66"/>
        <v/>
      </c>
      <c r="H1410" s="16" t="e">
        <f>IF(COUNTIF(Pover!G$2:G$7733,G1410),VLOOKUP(G1410,Pover!G$2:I$7733,3,FALSE),"----------------------")</f>
        <v>#N/A</v>
      </c>
      <c r="I1410" s="16" t="e">
        <f>IF(COUNTIF(Pover!G$2:G$7733,G1410),VLOOKUP(G1410,Pover!G$2:J$7733,4,FALSE),"----------------------")</f>
        <v>#N/A</v>
      </c>
      <c r="J1410" s="74" t="str">
        <f>IF(COUNTIF(lernitaj!B$2:B$7733,G1410),"","• Lernu")</f>
        <v/>
      </c>
      <c r="K1410" s="12" t="str">
        <f>IF(COUNTIF(Pover!F$2:F$7733,N1410),VLOOKUP(N1410,Pover!F$2:G$7733,2,FALSE),"---")</f>
        <v>---</v>
      </c>
      <c r="M1410" s="13">
        <f t="shared" si="64"/>
        <v>0</v>
      </c>
      <c r="N1410" s="23" t="e">
        <f t="shared" si="65"/>
        <v>#VALUE!</v>
      </c>
    </row>
    <row r="1411" spans="1:14" x14ac:dyDescent="0.25">
      <c r="A1411" s="2"/>
      <c r="B1411" s="66"/>
      <c r="C1411" s="21"/>
      <c r="D1411" s="35"/>
      <c r="E1411" s="68"/>
      <c r="F1411" s="1"/>
      <c r="G1411" s="8" t="str">
        <f t="shared" si="66"/>
        <v/>
      </c>
      <c r="H1411" s="16" t="e">
        <f>IF(COUNTIF(Pover!G$2:G$7733,G1411),VLOOKUP(G1411,Pover!G$2:I$7733,3,FALSE),"----------------------")</f>
        <v>#N/A</v>
      </c>
      <c r="I1411" s="16" t="e">
        <f>IF(COUNTIF(Pover!G$2:G$7733,G1411),VLOOKUP(G1411,Pover!G$2:J$7733,4,FALSE),"----------------------")</f>
        <v>#N/A</v>
      </c>
      <c r="J1411" s="74" t="str">
        <f>IF(COUNTIF(lernitaj!B$2:B$7733,G1411),"","• Lernu")</f>
        <v/>
      </c>
      <c r="K1411" s="12" t="str">
        <f>IF(COUNTIF(Pover!F$2:F$7733,N1411),VLOOKUP(N1411,Pover!F$2:G$7733,2,FALSE),"---")</f>
        <v>---</v>
      </c>
      <c r="M1411" s="13">
        <f t="shared" si="64"/>
        <v>0</v>
      </c>
      <c r="N1411" s="23" t="e">
        <f t="shared" si="65"/>
        <v>#VALUE!</v>
      </c>
    </row>
    <row r="1412" spans="1:14" x14ac:dyDescent="0.25">
      <c r="A1412" s="2"/>
      <c r="B1412" s="66"/>
      <c r="C1412" s="21"/>
      <c r="D1412" s="35"/>
      <c r="E1412" s="68"/>
      <c r="F1412" s="1"/>
      <c r="G1412" s="8" t="str">
        <f t="shared" si="66"/>
        <v/>
      </c>
      <c r="H1412" s="16" t="e">
        <f>IF(COUNTIF(Pover!G$2:G$7733,G1412),VLOOKUP(G1412,Pover!G$2:I$7733,3,FALSE),"----------------------")</f>
        <v>#N/A</v>
      </c>
      <c r="I1412" s="16" t="e">
        <f>IF(COUNTIF(Pover!G$2:G$7733,G1412),VLOOKUP(G1412,Pover!G$2:J$7733,4,FALSE),"----------------------")</f>
        <v>#N/A</v>
      </c>
      <c r="J1412" s="74" t="str">
        <f>IF(COUNTIF(lernitaj!B$2:B$7733,G1412),"","• Lernu")</f>
        <v/>
      </c>
      <c r="K1412" s="12" t="str">
        <f>IF(COUNTIF(Pover!F$2:F$7733,N1412),VLOOKUP(N1412,Pover!F$2:G$7733,2,FALSE),"---")</f>
        <v>---</v>
      </c>
      <c r="M1412" s="13">
        <f t="shared" ref="M1412:M1475" si="67">LEN(G1412)</f>
        <v>0</v>
      </c>
      <c r="N1412" s="23" t="e">
        <f t="shared" ref="N1412:N1475" si="68">LEFT(G1412,M1412-1)</f>
        <v>#VALUE!</v>
      </c>
    </row>
    <row r="1413" spans="1:14" x14ac:dyDescent="0.25">
      <c r="A1413" s="2"/>
      <c r="B1413" s="66"/>
      <c r="C1413" s="21"/>
      <c r="D1413" s="35"/>
      <c r="E1413" s="68"/>
      <c r="F1413" s="1"/>
      <c r="G1413" s="8" t="str">
        <f t="shared" si="66"/>
        <v/>
      </c>
      <c r="H1413" s="16" t="e">
        <f>IF(COUNTIF(Pover!G$2:G$7733,G1413),VLOOKUP(G1413,Pover!G$2:I$7733,3,FALSE),"----------------------")</f>
        <v>#N/A</v>
      </c>
      <c r="I1413" s="16" t="e">
        <f>IF(COUNTIF(Pover!G$2:G$7733,G1413),VLOOKUP(G1413,Pover!G$2:J$7733,4,FALSE),"----------------------")</f>
        <v>#N/A</v>
      </c>
      <c r="J1413" s="74" t="str">
        <f>IF(COUNTIF(lernitaj!B$2:B$7733,G1413),"","• Lernu")</f>
        <v/>
      </c>
      <c r="K1413" s="12" t="str">
        <f>IF(COUNTIF(Pover!F$2:F$7733,N1413),VLOOKUP(N1413,Pover!F$2:G$7733,2,FALSE),"---")</f>
        <v>---</v>
      </c>
      <c r="M1413" s="13">
        <f t="shared" si="67"/>
        <v>0</v>
      </c>
      <c r="N1413" s="23" t="e">
        <f t="shared" si="68"/>
        <v>#VALUE!</v>
      </c>
    </row>
    <row r="1414" spans="1:14" x14ac:dyDescent="0.25">
      <c r="A1414" s="2"/>
      <c r="B1414" s="66"/>
      <c r="C1414" s="21"/>
      <c r="D1414" s="35"/>
      <c r="E1414" s="68"/>
      <c r="F1414" s="1"/>
      <c r="G1414" s="8" t="str">
        <f t="shared" si="66"/>
        <v/>
      </c>
      <c r="H1414" s="16" t="e">
        <f>IF(COUNTIF(Pover!G$2:G$7733,G1414),VLOOKUP(G1414,Pover!G$2:I$7733,3,FALSE),"----------------------")</f>
        <v>#N/A</v>
      </c>
      <c r="I1414" s="16" t="e">
        <f>IF(COUNTIF(Pover!G$2:G$7733,G1414),VLOOKUP(G1414,Pover!G$2:J$7733,4,FALSE),"----------------------")</f>
        <v>#N/A</v>
      </c>
      <c r="J1414" s="74" t="str">
        <f>IF(COUNTIF(lernitaj!B$2:B$7733,G1414),"","• Lernu")</f>
        <v/>
      </c>
      <c r="K1414" s="12" t="str">
        <f>IF(COUNTIF(Pover!F$2:F$7733,N1414),VLOOKUP(N1414,Pover!F$2:G$7733,2,FALSE),"---")</f>
        <v>---</v>
      </c>
      <c r="M1414" s="13">
        <f t="shared" si="67"/>
        <v>0</v>
      </c>
      <c r="N1414" s="23" t="e">
        <f t="shared" si="68"/>
        <v>#VALUE!</v>
      </c>
    </row>
    <row r="1415" spans="1:14" x14ac:dyDescent="0.25">
      <c r="A1415" s="2"/>
      <c r="B1415" s="66"/>
      <c r="C1415" s="21"/>
      <c r="D1415" s="35"/>
      <c r="E1415" s="68"/>
      <c r="F1415" s="1"/>
      <c r="G1415" s="8" t="str">
        <f t="shared" si="66"/>
        <v/>
      </c>
      <c r="H1415" s="16" t="e">
        <f>IF(COUNTIF(Pover!G$2:G$7733,G1415),VLOOKUP(G1415,Pover!G$2:I$7733,3,FALSE),"----------------------")</f>
        <v>#N/A</v>
      </c>
      <c r="I1415" s="16" t="e">
        <f>IF(COUNTIF(Pover!G$2:G$7733,G1415),VLOOKUP(G1415,Pover!G$2:J$7733,4,FALSE),"----------------------")</f>
        <v>#N/A</v>
      </c>
      <c r="J1415" s="74" t="str">
        <f>IF(COUNTIF(lernitaj!B$2:B$7733,G1415),"","• Lernu")</f>
        <v/>
      </c>
      <c r="K1415" s="12" t="str">
        <f>IF(COUNTIF(Pover!F$2:F$7733,N1415),VLOOKUP(N1415,Pover!F$2:G$7733,2,FALSE),"---")</f>
        <v>---</v>
      </c>
      <c r="M1415" s="13">
        <f t="shared" si="67"/>
        <v>0</v>
      </c>
      <c r="N1415" s="23" t="e">
        <f t="shared" si="68"/>
        <v>#VALUE!</v>
      </c>
    </row>
    <row r="1416" spans="1:14" x14ac:dyDescent="0.25">
      <c r="A1416" s="2"/>
      <c r="B1416" s="66"/>
      <c r="C1416" s="21"/>
      <c r="D1416" s="35"/>
      <c r="E1416" s="68"/>
      <c r="F1416" s="1"/>
      <c r="G1416" s="8" t="str">
        <f t="shared" si="66"/>
        <v/>
      </c>
      <c r="H1416" s="16" t="e">
        <f>IF(COUNTIF(Pover!G$2:G$7733,G1416),VLOOKUP(G1416,Pover!G$2:I$7733,3,FALSE),"----------------------")</f>
        <v>#N/A</v>
      </c>
      <c r="I1416" s="16" t="e">
        <f>IF(COUNTIF(Pover!G$2:G$7733,G1416),VLOOKUP(G1416,Pover!G$2:J$7733,4,FALSE),"----------------------")</f>
        <v>#N/A</v>
      </c>
      <c r="J1416" s="74" t="str">
        <f>IF(COUNTIF(lernitaj!B$2:B$7733,G1416),"","• Lernu")</f>
        <v/>
      </c>
      <c r="K1416" s="12" t="str">
        <f>IF(COUNTIF(Pover!F$2:F$7733,N1416),VLOOKUP(N1416,Pover!F$2:G$7733,2,FALSE),"---")</f>
        <v>---</v>
      </c>
      <c r="M1416" s="13">
        <f t="shared" si="67"/>
        <v>0</v>
      </c>
      <c r="N1416" s="23" t="e">
        <f t="shared" si="68"/>
        <v>#VALUE!</v>
      </c>
    </row>
    <row r="1417" spans="1:14" x14ac:dyDescent="0.25">
      <c r="A1417" s="2"/>
      <c r="B1417" s="66"/>
      <c r="C1417" s="21"/>
      <c r="D1417" s="35"/>
      <c r="E1417" s="68"/>
      <c r="F1417" s="1"/>
      <c r="G1417" s="8" t="str">
        <f t="shared" si="66"/>
        <v/>
      </c>
      <c r="H1417" s="16" t="e">
        <f>IF(COUNTIF(Pover!G$2:G$7733,G1417),VLOOKUP(G1417,Pover!G$2:I$7733,3,FALSE),"----------------------")</f>
        <v>#N/A</v>
      </c>
      <c r="I1417" s="16" t="e">
        <f>IF(COUNTIF(Pover!G$2:G$7733,G1417),VLOOKUP(G1417,Pover!G$2:J$7733,4,FALSE),"----------------------")</f>
        <v>#N/A</v>
      </c>
      <c r="J1417" s="74" t="str">
        <f>IF(COUNTIF(lernitaj!B$2:B$7733,G1417),"","• Lernu")</f>
        <v/>
      </c>
      <c r="K1417" s="12" t="str">
        <f>IF(COUNTIF(Pover!F$2:F$7733,N1417),VLOOKUP(N1417,Pover!F$2:G$7733,2,FALSE),"---")</f>
        <v>---</v>
      </c>
      <c r="M1417" s="13">
        <f t="shared" si="67"/>
        <v>0</v>
      </c>
      <c r="N1417" s="23" t="e">
        <f t="shared" si="68"/>
        <v>#VALUE!</v>
      </c>
    </row>
    <row r="1418" spans="1:14" x14ac:dyDescent="0.25">
      <c r="A1418" s="2"/>
      <c r="B1418" s="66"/>
      <c r="C1418" s="21"/>
      <c r="D1418" s="35"/>
      <c r="E1418" s="68"/>
      <c r="F1418" s="1"/>
      <c r="G1418" s="8" t="str">
        <f t="shared" si="66"/>
        <v/>
      </c>
      <c r="H1418" s="16" t="e">
        <f>IF(COUNTIF(Pover!G$2:G$7733,G1418),VLOOKUP(G1418,Pover!G$2:I$7733,3,FALSE),"----------------------")</f>
        <v>#N/A</v>
      </c>
      <c r="I1418" s="16" t="e">
        <f>IF(COUNTIF(Pover!G$2:G$7733,G1418),VLOOKUP(G1418,Pover!G$2:J$7733,4,FALSE),"----------------------")</f>
        <v>#N/A</v>
      </c>
      <c r="J1418" s="74" t="str">
        <f>IF(COUNTIF(lernitaj!B$2:B$7733,G1418),"","• Lernu")</f>
        <v/>
      </c>
      <c r="K1418" s="12" t="str">
        <f>IF(COUNTIF(Pover!F$2:F$7733,N1418),VLOOKUP(N1418,Pover!F$2:G$7733,2,FALSE),"---")</f>
        <v>---</v>
      </c>
      <c r="M1418" s="13">
        <f t="shared" si="67"/>
        <v>0</v>
      </c>
      <c r="N1418" s="23" t="e">
        <f t="shared" si="68"/>
        <v>#VALUE!</v>
      </c>
    </row>
    <row r="1419" spans="1:14" x14ac:dyDescent="0.25">
      <c r="A1419" s="2"/>
      <c r="B1419" s="66"/>
      <c r="C1419" s="21"/>
      <c r="D1419" s="35"/>
      <c r="E1419" s="68"/>
      <c r="F1419" s="1"/>
      <c r="G1419" s="8" t="str">
        <f t="shared" si="66"/>
        <v/>
      </c>
      <c r="H1419" s="16" t="e">
        <f>IF(COUNTIF(Pover!G$2:G$7733,G1419),VLOOKUP(G1419,Pover!G$2:I$7733,3,FALSE),"----------------------")</f>
        <v>#N/A</v>
      </c>
      <c r="I1419" s="16" t="e">
        <f>IF(COUNTIF(Pover!G$2:G$7733,G1419),VLOOKUP(G1419,Pover!G$2:J$7733,4,FALSE),"----------------------")</f>
        <v>#N/A</v>
      </c>
      <c r="J1419" s="74" t="str">
        <f>IF(COUNTIF(lernitaj!B$2:B$7733,G1419),"","• Lernu")</f>
        <v/>
      </c>
      <c r="K1419" s="12" t="str">
        <f>IF(COUNTIF(Pover!F$2:F$7733,N1419),VLOOKUP(N1419,Pover!F$2:G$7733,2,FALSE),"---")</f>
        <v>---</v>
      </c>
      <c r="M1419" s="13">
        <f t="shared" si="67"/>
        <v>0</v>
      </c>
      <c r="N1419" s="23" t="e">
        <f t="shared" si="68"/>
        <v>#VALUE!</v>
      </c>
    </row>
    <row r="1420" spans="1:14" x14ac:dyDescent="0.25">
      <c r="A1420" s="2"/>
      <c r="B1420" s="66"/>
      <c r="C1420" s="21"/>
      <c r="D1420" s="35"/>
      <c r="E1420" s="68"/>
      <c r="F1420" s="1"/>
      <c r="G1420" s="8" t="str">
        <f t="shared" si="66"/>
        <v/>
      </c>
      <c r="H1420" s="16" t="e">
        <f>IF(COUNTIF(Pover!G$2:G$7733,G1420),VLOOKUP(G1420,Pover!G$2:I$7733,3,FALSE),"----------------------")</f>
        <v>#N/A</v>
      </c>
      <c r="I1420" s="16" t="e">
        <f>IF(COUNTIF(Pover!G$2:G$7733,G1420),VLOOKUP(G1420,Pover!G$2:J$7733,4,FALSE),"----------------------")</f>
        <v>#N/A</v>
      </c>
      <c r="J1420" s="74" t="str">
        <f>IF(COUNTIF(lernitaj!B$2:B$7733,G1420),"","• Lernu")</f>
        <v/>
      </c>
      <c r="K1420" s="12" t="str">
        <f>IF(COUNTIF(Pover!F$2:F$7733,N1420),VLOOKUP(N1420,Pover!F$2:G$7733,2,FALSE),"---")</f>
        <v>---</v>
      </c>
      <c r="M1420" s="13">
        <f t="shared" si="67"/>
        <v>0</v>
      </c>
      <c r="N1420" s="23" t="e">
        <f t="shared" si="68"/>
        <v>#VALUE!</v>
      </c>
    </row>
    <row r="1421" spans="1:14" x14ac:dyDescent="0.25">
      <c r="A1421" s="2"/>
      <c r="B1421" s="66"/>
      <c r="C1421" s="21"/>
      <c r="D1421" s="35"/>
      <c r="E1421" s="68"/>
      <c r="F1421" s="1"/>
      <c r="G1421" s="8" t="str">
        <f t="shared" si="66"/>
        <v/>
      </c>
      <c r="H1421" s="16" t="e">
        <f>IF(COUNTIF(Pover!G$2:G$7733,G1421),VLOOKUP(G1421,Pover!G$2:I$7733,3,FALSE),"----------------------")</f>
        <v>#N/A</v>
      </c>
      <c r="I1421" s="16" t="e">
        <f>IF(COUNTIF(Pover!G$2:G$7733,G1421),VLOOKUP(G1421,Pover!G$2:J$7733,4,FALSE),"----------------------")</f>
        <v>#N/A</v>
      </c>
      <c r="J1421" s="74" t="str">
        <f>IF(COUNTIF(lernitaj!B$2:B$7733,G1421),"","• Lernu")</f>
        <v/>
      </c>
      <c r="K1421" s="12" t="str">
        <f>IF(COUNTIF(Pover!F$2:F$7733,N1421),VLOOKUP(N1421,Pover!F$2:G$7733,2,FALSE),"---")</f>
        <v>---</v>
      </c>
      <c r="M1421" s="13">
        <f t="shared" si="67"/>
        <v>0</v>
      </c>
      <c r="N1421" s="23" t="e">
        <f t="shared" si="68"/>
        <v>#VALUE!</v>
      </c>
    </row>
    <row r="1422" spans="1:14" x14ac:dyDescent="0.25">
      <c r="A1422" s="2"/>
      <c r="B1422" s="66"/>
      <c r="C1422" s="21"/>
      <c r="D1422" s="35"/>
      <c r="E1422" s="68"/>
      <c r="F1422" s="1"/>
      <c r="G1422" s="8" t="str">
        <f t="shared" si="66"/>
        <v/>
      </c>
      <c r="H1422" s="16" t="e">
        <f>IF(COUNTIF(Pover!G$2:G$7733,G1422),VLOOKUP(G1422,Pover!G$2:I$7733,3,FALSE),"----------------------")</f>
        <v>#N/A</v>
      </c>
      <c r="I1422" s="16" t="e">
        <f>IF(COUNTIF(Pover!G$2:G$7733,G1422),VLOOKUP(G1422,Pover!G$2:J$7733,4,FALSE),"----------------------")</f>
        <v>#N/A</v>
      </c>
      <c r="J1422" s="74" t="str">
        <f>IF(COUNTIF(lernitaj!B$2:B$7733,G1422),"","• Lernu")</f>
        <v/>
      </c>
      <c r="K1422" s="12" t="str">
        <f>IF(COUNTIF(Pover!F$2:F$7733,N1422),VLOOKUP(N1422,Pover!F$2:G$7733,2,FALSE),"---")</f>
        <v>---</v>
      </c>
      <c r="M1422" s="13">
        <f t="shared" si="67"/>
        <v>0</v>
      </c>
      <c r="N1422" s="23" t="e">
        <f t="shared" si="68"/>
        <v>#VALUE!</v>
      </c>
    </row>
    <row r="1423" spans="1:14" x14ac:dyDescent="0.25">
      <c r="A1423" s="2"/>
      <c r="B1423" s="66"/>
      <c r="C1423" s="21"/>
      <c r="D1423" s="35"/>
      <c r="E1423" s="68"/>
      <c r="F1423" s="1"/>
      <c r="G1423" s="8" t="str">
        <f t="shared" si="66"/>
        <v/>
      </c>
      <c r="H1423" s="16" t="e">
        <f>IF(COUNTIF(Pover!G$2:G$7733,G1423),VLOOKUP(G1423,Pover!G$2:I$7733,3,FALSE),"----------------------")</f>
        <v>#N/A</v>
      </c>
      <c r="I1423" s="16" t="e">
        <f>IF(COUNTIF(Pover!G$2:G$7733,G1423),VLOOKUP(G1423,Pover!G$2:J$7733,4,FALSE),"----------------------")</f>
        <v>#N/A</v>
      </c>
      <c r="J1423" s="74" t="str">
        <f>IF(COUNTIF(lernitaj!B$2:B$7733,G1423),"","• Lernu")</f>
        <v/>
      </c>
      <c r="K1423" s="12" t="str">
        <f>IF(COUNTIF(Pover!F$2:F$7733,N1423),VLOOKUP(N1423,Pover!F$2:G$7733,2,FALSE),"---")</f>
        <v>---</v>
      </c>
      <c r="M1423" s="13">
        <f t="shared" si="67"/>
        <v>0</v>
      </c>
      <c r="N1423" s="23" t="e">
        <f t="shared" si="68"/>
        <v>#VALUE!</v>
      </c>
    </row>
    <row r="1424" spans="1:14" x14ac:dyDescent="0.25">
      <c r="A1424" s="2"/>
      <c r="B1424" s="66"/>
      <c r="C1424" s="21"/>
      <c r="D1424" s="35"/>
      <c r="E1424" s="68"/>
      <c r="F1424" s="1"/>
      <c r="G1424" s="8" t="str">
        <f t="shared" si="66"/>
        <v/>
      </c>
      <c r="H1424" s="16" t="e">
        <f>IF(COUNTIF(Pover!G$2:G$7733,G1424),VLOOKUP(G1424,Pover!G$2:I$7733,3,FALSE),"----------------------")</f>
        <v>#N/A</v>
      </c>
      <c r="I1424" s="16" t="e">
        <f>IF(COUNTIF(Pover!G$2:G$7733,G1424),VLOOKUP(G1424,Pover!G$2:J$7733,4,FALSE),"----------------------")</f>
        <v>#N/A</v>
      </c>
      <c r="J1424" s="74" t="str">
        <f>IF(COUNTIF(lernitaj!B$2:B$7733,G1424),"","• Lernu")</f>
        <v/>
      </c>
      <c r="K1424" s="12" t="str">
        <f>IF(COUNTIF(Pover!F$2:F$7733,N1424),VLOOKUP(N1424,Pover!F$2:G$7733,2,FALSE),"---")</f>
        <v>---</v>
      </c>
      <c r="M1424" s="13">
        <f t="shared" si="67"/>
        <v>0</v>
      </c>
      <c r="N1424" s="23" t="e">
        <f t="shared" si="68"/>
        <v>#VALUE!</v>
      </c>
    </row>
    <row r="1425" spans="1:14" x14ac:dyDescent="0.25">
      <c r="A1425" s="2"/>
      <c r="B1425" s="66"/>
      <c r="C1425" s="21"/>
      <c r="D1425" s="35"/>
      <c r="E1425" s="68"/>
      <c r="F1425" s="1"/>
      <c r="G1425" s="8" t="str">
        <f t="shared" si="66"/>
        <v/>
      </c>
      <c r="H1425" s="16" t="e">
        <f>IF(COUNTIF(Pover!G$2:G$7733,G1425),VLOOKUP(G1425,Pover!G$2:I$7733,3,FALSE),"----------------------")</f>
        <v>#N/A</v>
      </c>
      <c r="I1425" s="16" t="e">
        <f>IF(COUNTIF(Pover!G$2:G$7733,G1425),VLOOKUP(G1425,Pover!G$2:J$7733,4,FALSE),"----------------------")</f>
        <v>#N/A</v>
      </c>
      <c r="J1425" s="74" t="str">
        <f>IF(COUNTIF(lernitaj!B$2:B$7733,G1425),"","• Lernu")</f>
        <v/>
      </c>
      <c r="K1425" s="12" t="str">
        <f>IF(COUNTIF(Pover!F$2:F$7733,N1425),VLOOKUP(N1425,Pover!F$2:G$7733,2,FALSE),"---")</f>
        <v>---</v>
      </c>
      <c r="M1425" s="13">
        <f t="shared" si="67"/>
        <v>0</v>
      </c>
      <c r="N1425" s="23" t="e">
        <f t="shared" si="68"/>
        <v>#VALUE!</v>
      </c>
    </row>
    <row r="1426" spans="1:14" x14ac:dyDescent="0.25">
      <c r="A1426" s="2"/>
      <c r="B1426" s="66"/>
      <c r="C1426" s="21"/>
      <c r="D1426" s="35"/>
      <c r="E1426" s="68"/>
      <c r="F1426" s="1"/>
      <c r="G1426" s="8" t="str">
        <f t="shared" si="66"/>
        <v/>
      </c>
      <c r="H1426" s="16" t="e">
        <f>IF(COUNTIF(Pover!G$2:G$7733,G1426),VLOOKUP(G1426,Pover!G$2:I$7733,3,FALSE),"----------------------")</f>
        <v>#N/A</v>
      </c>
      <c r="I1426" s="16" t="e">
        <f>IF(COUNTIF(Pover!G$2:G$7733,G1426),VLOOKUP(G1426,Pover!G$2:J$7733,4,FALSE),"----------------------")</f>
        <v>#N/A</v>
      </c>
      <c r="J1426" s="74" t="str">
        <f>IF(COUNTIF(lernitaj!B$2:B$7733,G1426),"","• Lernu")</f>
        <v/>
      </c>
      <c r="K1426" s="12" t="str">
        <f>IF(COUNTIF(Pover!F$2:F$7733,N1426),VLOOKUP(N1426,Pover!F$2:G$7733,2,FALSE),"---")</f>
        <v>---</v>
      </c>
      <c r="M1426" s="13">
        <f t="shared" si="67"/>
        <v>0</v>
      </c>
      <c r="N1426" s="23" t="e">
        <f t="shared" si="68"/>
        <v>#VALUE!</v>
      </c>
    </row>
    <row r="1427" spans="1:14" x14ac:dyDescent="0.25">
      <c r="A1427" s="2"/>
      <c r="B1427" s="66"/>
      <c r="C1427" s="21"/>
      <c r="D1427" s="35"/>
      <c r="E1427" s="68"/>
      <c r="F1427" s="1"/>
      <c r="G1427" s="8" t="str">
        <f t="shared" si="66"/>
        <v/>
      </c>
      <c r="H1427" s="16" t="e">
        <f>IF(COUNTIF(Pover!G$2:G$7733,G1427),VLOOKUP(G1427,Pover!G$2:I$7733,3,FALSE),"----------------------")</f>
        <v>#N/A</v>
      </c>
      <c r="I1427" s="16" t="e">
        <f>IF(COUNTIF(Pover!G$2:G$7733,G1427),VLOOKUP(G1427,Pover!G$2:J$7733,4,FALSE),"----------------------")</f>
        <v>#N/A</v>
      </c>
      <c r="J1427" s="74" t="str">
        <f>IF(COUNTIF(lernitaj!B$2:B$7733,G1427),"","• Lernu")</f>
        <v/>
      </c>
      <c r="K1427" s="12" t="str">
        <f>IF(COUNTIF(Pover!F$2:F$7733,N1427),VLOOKUP(N1427,Pover!F$2:G$7733,2,FALSE),"---")</f>
        <v>---</v>
      </c>
      <c r="M1427" s="13">
        <f t="shared" si="67"/>
        <v>0</v>
      </c>
      <c r="N1427" s="23" t="e">
        <f t="shared" si="68"/>
        <v>#VALUE!</v>
      </c>
    </row>
    <row r="1428" spans="1:14" x14ac:dyDescent="0.25">
      <c r="A1428" s="2"/>
      <c r="B1428" s="66"/>
      <c r="C1428" s="21"/>
      <c r="D1428" s="35"/>
      <c r="E1428" s="68"/>
      <c r="F1428" s="1"/>
      <c r="G1428" s="8" t="str">
        <f t="shared" si="66"/>
        <v/>
      </c>
      <c r="H1428" s="16" t="e">
        <f>IF(COUNTIF(Pover!G$2:G$7733,G1428),VLOOKUP(G1428,Pover!G$2:I$7733,3,FALSE),"----------------------")</f>
        <v>#N/A</v>
      </c>
      <c r="I1428" s="16" t="e">
        <f>IF(COUNTIF(Pover!G$2:G$7733,G1428),VLOOKUP(G1428,Pover!G$2:J$7733,4,FALSE),"----------------------")</f>
        <v>#N/A</v>
      </c>
      <c r="J1428" s="74" t="str">
        <f>IF(COUNTIF(lernitaj!B$2:B$7733,G1428),"","• Lernu")</f>
        <v/>
      </c>
      <c r="K1428" s="12" t="str">
        <f>IF(COUNTIF(Pover!F$2:F$7733,N1428),VLOOKUP(N1428,Pover!F$2:G$7733,2,FALSE),"---")</f>
        <v>---</v>
      </c>
      <c r="M1428" s="13">
        <f t="shared" si="67"/>
        <v>0</v>
      </c>
      <c r="N1428" s="23" t="e">
        <f t="shared" si="68"/>
        <v>#VALUE!</v>
      </c>
    </row>
    <row r="1429" spans="1:14" x14ac:dyDescent="0.25">
      <c r="A1429" s="2"/>
      <c r="B1429" s="66"/>
      <c r="C1429" s="21"/>
      <c r="D1429" s="35"/>
      <c r="E1429" s="68"/>
      <c r="F1429" s="1"/>
      <c r="G1429" s="8" t="str">
        <f t="shared" si="66"/>
        <v/>
      </c>
      <c r="H1429" s="16" t="e">
        <f>IF(COUNTIF(Pover!G$2:G$7733,G1429),VLOOKUP(G1429,Pover!G$2:I$7733,3,FALSE),"----------------------")</f>
        <v>#N/A</v>
      </c>
      <c r="I1429" s="16" t="e">
        <f>IF(COUNTIF(Pover!G$2:G$7733,G1429),VLOOKUP(G1429,Pover!G$2:J$7733,4,FALSE),"----------------------")</f>
        <v>#N/A</v>
      </c>
      <c r="J1429" s="74" t="str">
        <f>IF(COUNTIF(lernitaj!B$2:B$7733,G1429),"","• Lernu")</f>
        <v/>
      </c>
      <c r="K1429" s="12" t="str">
        <f>IF(COUNTIF(Pover!F$2:F$7733,N1429),VLOOKUP(N1429,Pover!F$2:G$7733,2,FALSE),"---")</f>
        <v>---</v>
      </c>
      <c r="M1429" s="13">
        <f t="shared" si="67"/>
        <v>0</v>
      </c>
      <c r="N1429" s="23" t="e">
        <f t="shared" si="68"/>
        <v>#VALUE!</v>
      </c>
    </row>
    <row r="1430" spans="1:14" x14ac:dyDescent="0.25">
      <c r="A1430" s="2"/>
      <c r="B1430" s="66"/>
      <c r="C1430" s="21"/>
      <c r="D1430" s="35"/>
      <c r="E1430" s="68"/>
      <c r="F1430" s="1"/>
      <c r="G1430" s="8" t="str">
        <f t="shared" si="66"/>
        <v/>
      </c>
      <c r="H1430" s="16" t="e">
        <f>IF(COUNTIF(Pover!G$2:G$7733,G1430),VLOOKUP(G1430,Pover!G$2:I$7733,3,FALSE),"----------------------")</f>
        <v>#N/A</v>
      </c>
      <c r="I1430" s="16" t="e">
        <f>IF(COUNTIF(Pover!G$2:G$7733,G1430),VLOOKUP(G1430,Pover!G$2:J$7733,4,FALSE),"----------------------")</f>
        <v>#N/A</v>
      </c>
      <c r="J1430" s="74" t="str">
        <f>IF(COUNTIF(lernitaj!B$2:B$7733,G1430),"","• Lernu")</f>
        <v/>
      </c>
      <c r="K1430" s="12" t="str">
        <f>IF(COUNTIF(Pover!F$2:F$7733,N1430),VLOOKUP(N1430,Pover!F$2:G$7733,2,FALSE),"---")</f>
        <v>---</v>
      </c>
      <c r="M1430" s="13">
        <f t="shared" si="67"/>
        <v>0</v>
      </c>
      <c r="N1430" s="23" t="e">
        <f t="shared" si="68"/>
        <v>#VALUE!</v>
      </c>
    </row>
    <row r="1431" spans="1:14" x14ac:dyDescent="0.25">
      <c r="A1431" s="2"/>
      <c r="B1431" s="66"/>
      <c r="C1431" s="21"/>
      <c r="D1431" s="35"/>
      <c r="E1431" s="68"/>
      <c r="F1431" s="1"/>
      <c r="G1431" s="8" t="str">
        <f t="shared" si="66"/>
        <v/>
      </c>
      <c r="H1431" s="16" t="e">
        <f>IF(COUNTIF(Pover!G$2:G$7733,G1431),VLOOKUP(G1431,Pover!G$2:I$7733,3,FALSE),"----------------------")</f>
        <v>#N/A</v>
      </c>
      <c r="I1431" s="16" t="e">
        <f>IF(COUNTIF(Pover!G$2:G$7733,G1431),VLOOKUP(G1431,Pover!G$2:J$7733,4,FALSE),"----------------------")</f>
        <v>#N/A</v>
      </c>
      <c r="J1431" s="74" t="str">
        <f>IF(COUNTIF(lernitaj!B$2:B$7733,G1431),"","• Lernu")</f>
        <v/>
      </c>
      <c r="K1431" s="12" t="str">
        <f>IF(COUNTIF(Pover!F$2:F$7733,N1431),VLOOKUP(N1431,Pover!F$2:G$7733,2,FALSE),"---")</f>
        <v>---</v>
      </c>
      <c r="M1431" s="13">
        <f t="shared" si="67"/>
        <v>0</v>
      </c>
      <c r="N1431" s="23" t="e">
        <f t="shared" si="68"/>
        <v>#VALUE!</v>
      </c>
    </row>
    <row r="1432" spans="1:14" x14ac:dyDescent="0.25">
      <c r="A1432" s="2"/>
      <c r="B1432" s="66"/>
      <c r="C1432" s="21"/>
      <c r="D1432" s="35"/>
      <c r="E1432" s="68"/>
      <c r="F1432" s="1"/>
      <c r="G1432" s="8" t="str">
        <f t="shared" si="66"/>
        <v/>
      </c>
      <c r="H1432" s="16" t="e">
        <f>IF(COUNTIF(Pover!G$2:G$7733,G1432),VLOOKUP(G1432,Pover!G$2:I$7733,3,FALSE),"----------------------")</f>
        <v>#N/A</v>
      </c>
      <c r="I1432" s="16" t="e">
        <f>IF(COUNTIF(Pover!G$2:G$7733,G1432),VLOOKUP(G1432,Pover!G$2:J$7733,4,FALSE),"----------------------")</f>
        <v>#N/A</v>
      </c>
      <c r="J1432" s="74" t="str">
        <f>IF(COUNTIF(lernitaj!B$2:B$7733,G1432),"","• Lernu")</f>
        <v/>
      </c>
      <c r="K1432" s="12" t="str">
        <f>IF(COUNTIF(Pover!F$2:F$7733,N1432),VLOOKUP(N1432,Pover!F$2:G$7733,2,FALSE),"---")</f>
        <v>---</v>
      </c>
      <c r="M1432" s="13">
        <f t="shared" si="67"/>
        <v>0</v>
      </c>
      <c r="N1432" s="23" t="e">
        <f t="shared" si="68"/>
        <v>#VALUE!</v>
      </c>
    </row>
    <row r="1433" spans="1:14" x14ac:dyDescent="0.25">
      <c r="A1433" s="2"/>
      <c r="B1433" s="66"/>
      <c r="C1433" s="21"/>
      <c r="D1433" s="35"/>
      <c r="E1433" s="68"/>
      <c r="F1433" s="1"/>
      <c r="G1433" s="8" t="str">
        <f t="shared" si="66"/>
        <v/>
      </c>
      <c r="H1433" s="16" t="e">
        <f>IF(COUNTIF(Pover!G$2:G$7733,G1433),VLOOKUP(G1433,Pover!G$2:I$7733,3,FALSE),"----------------------")</f>
        <v>#N/A</v>
      </c>
      <c r="I1433" s="16" t="e">
        <f>IF(COUNTIF(Pover!G$2:G$7733,G1433),VLOOKUP(G1433,Pover!G$2:J$7733,4,FALSE),"----------------------")</f>
        <v>#N/A</v>
      </c>
      <c r="J1433" s="74" t="str">
        <f>IF(COUNTIF(lernitaj!B$2:B$7733,G1433),"","• Lernu")</f>
        <v/>
      </c>
      <c r="K1433" s="12" t="str">
        <f>IF(COUNTIF(Pover!F$2:F$7733,N1433),VLOOKUP(N1433,Pover!F$2:G$7733,2,FALSE),"---")</f>
        <v>---</v>
      </c>
      <c r="M1433" s="13">
        <f t="shared" si="67"/>
        <v>0</v>
      </c>
      <c r="N1433" s="23" t="e">
        <f t="shared" si="68"/>
        <v>#VALUE!</v>
      </c>
    </row>
    <row r="1434" spans="1:14" x14ac:dyDescent="0.25">
      <c r="A1434" s="2"/>
      <c r="B1434" s="66"/>
      <c r="C1434" s="21"/>
      <c r="D1434" s="35"/>
      <c r="E1434" s="68"/>
      <c r="F1434" s="1"/>
      <c r="G1434" s="8" t="str">
        <f t="shared" si="66"/>
        <v/>
      </c>
      <c r="H1434" s="16" t="e">
        <f>IF(COUNTIF(Pover!G$2:G$7733,G1434),VLOOKUP(G1434,Pover!G$2:I$7733,3,FALSE),"----------------------")</f>
        <v>#N/A</v>
      </c>
      <c r="I1434" s="16" t="e">
        <f>IF(COUNTIF(Pover!G$2:G$7733,G1434),VLOOKUP(G1434,Pover!G$2:J$7733,4,FALSE),"----------------------")</f>
        <v>#N/A</v>
      </c>
      <c r="J1434" s="74" t="str">
        <f>IF(COUNTIF(lernitaj!B$2:B$7733,G1434),"","• Lernu")</f>
        <v/>
      </c>
      <c r="K1434" s="12" t="str">
        <f>IF(COUNTIF(Pover!F$2:F$7733,N1434),VLOOKUP(N1434,Pover!F$2:G$7733,2,FALSE),"---")</f>
        <v>---</v>
      </c>
      <c r="M1434" s="13">
        <f t="shared" si="67"/>
        <v>0</v>
      </c>
      <c r="N1434" s="23" t="e">
        <f t="shared" si="68"/>
        <v>#VALUE!</v>
      </c>
    </row>
    <row r="1435" spans="1:14" x14ac:dyDescent="0.25">
      <c r="A1435" s="2"/>
      <c r="B1435" s="66"/>
      <c r="C1435" s="21"/>
      <c r="D1435" s="35"/>
      <c r="E1435" s="68"/>
      <c r="F1435" s="1"/>
      <c r="G1435" s="8" t="str">
        <f t="shared" si="66"/>
        <v/>
      </c>
      <c r="H1435" s="16" t="e">
        <f>IF(COUNTIF(Pover!G$2:G$7733,G1435),VLOOKUP(G1435,Pover!G$2:I$7733,3,FALSE),"----------------------")</f>
        <v>#N/A</v>
      </c>
      <c r="I1435" s="16" t="e">
        <f>IF(COUNTIF(Pover!G$2:G$7733,G1435),VLOOKUP(G1435,Pover!G$2:J$7733,4,FALSE),"----------------------")</f>
        <v>#N/A</v>
      </c>
      <c r="J1435" s="74" t="str">
        <f>IF(COUNTIF(lernitaj!B$2:B$7733,G1435),"","• Lernu")</f>
        <v/>
      </c>
      <c r="K1435" s="12" t="str">
        <f>IF(COUNTIF(Pover!F$2:F$7733,N1435),VLOOKUP(N1435,Pover!F$2:G$7733,2,FALSE),"---")</f>
        <v>---</v>
      </c>
      <c r="M1435" s="13">
        <f t="shared" si="67"/>
        <v>0</v>
      </c>
      <c r="N1435" s="23" t="e">
        <f t="shared" si="68"/>
        <v>#VALUE!</v>
      </c>
    </row>
    <row r="1436" spans="1:14" x14ac:dyDescent="0.25">
      <c r="A1436" s="2"/>
      <c r="B1436" s="66"/>
      <c r="C1436" s="21"/>
      <c r="D1436" s="35"/>
      <c r="E1436" s="68"/>
      <c r="F1436" s="1"/>
      <c r="G1436" s="8" t="str">
        <f t="shared" si="66"/>
        <v/>
      </c>
      <c r="H1436" s="16" t="e">
        <f>IF(COUNTIF(Pover!G$2:G$7733,G1436),VLOOKUP(G1436,Pover!G$2:I$7733,3,FALSE),"----------------------")</f>
        <v>#N/A</v>
      </c>
      <c r="I1436" s="16" t="e">
        <f>IF(COUNTIF(Pover!G$2:G$7733,G1436),VLOOKUP(G1436,Pover!G$2:J$7733,4,FALSE),"----------------------")</f>
        <v>#N/A</v>
      </c>
      <c r="J1436" s="74" t="str">
        <f>IF(COUNTIF(lernitaj!B$2:B$7733,G1436),"","• Lernu")</f>
        <v/>
      </c>
      <c r="K1436" s="12" t="str">
        <f>IF(COUNTIF(Pover!F$2:F$7733,N1436),VLOOKUP(N1436,Pover!F$2:G$7733,2,FALSE),"---")</f>
        <v>---</v>
      </c>
      <c r="M1436" s="13">
        <f t="shared" si="67"/>
        <v>0</v>
      </c>
      <c r="N1436" s="23" t="e">
        <f t="shared" si="68"/>
        <v>#VALUE!</v>
      </c>
    </row>
    <row r="1437" spans="1:14" x14ac:dyDescent="0.25">
      <c r="A1437" s="2"/>
      <c r="B1437" s="66"/>
      <c r="C1437" s="21"/>
      <c r="D1437" s="35"/>
      <c r="E1437" s="68"/>
      <c r="F1437" s="1"/>
      <c r="G1437" s="8" t="str">
        <f t="shared" si="66"/>
        <v/>
      </c>
      <c r="H1437" s="16" t="e">
        <f>IF(COUNTIF(Pover!G$2:G$7733,G1437),VLOOKUP(G1437,Pover!G$2:I$7733,3,FALSE),"----------------------")</f>
        <v>#N/A</v>
      </c>
      <c r="I1437" s="16" t="e">
        <f>IF(COUNTIF(Pover!G$2:G$7733,G1437),VLOOKUP(G1437,Pover!G$2:J$7733,4,FALSE),"----------------------")</f>
        <v>#N/A</v>
      </c>
      <c r="J1437" s="74" t="str">
        <f>IF(COUNTIF(lernitaj!B$2:B$7733,G1437),"","• Lernu")</f>
        <v/>
      </c>
      <c r="K1437" s="12" t="str">
        <f>IF(COUNTIF(Pover!F$2:F$7733,N1437),VLOOKUP(N1437,Pover!F$2:G$7733,2,FALSE),"---")</f>
        <v>---</v>
      </c>
      <c r="M1437" s="13">
        <f t="shared" si="67"/>
        <v>0</v>
      </c>
      <c r="N1437" s="23" t="e">
        <f t="shared" si="68"/>
        <v>#VALUE!</v>
      </c>
    </row>
    <row r="1438" spans="1:14" x14ac:dyDescent="0.25">
      <c r="A1438" s="2"/>
      <c r="B1438" s="66"/>
      <c r="C1438" s="21"/>
      <c r="D1438" s="35"/>
      <c r="E1438" s="68"/>
      <c r="F1438" s="1"/>
      <c r="G1438" s="8" t="str">
        <f t="shared" si="66"/>
        <v/>
      </c>
      <c r="H1438" s="16" t="e">
        <f>IF(COUNTIF(Pover!G$2:G$7733,G1438),VLOOKUP(G1438,Pover!G$2:I$7733,3,FALSE),"----------------------")</f>
        <v>#N/A</v>
      </c>
      <c r="I1438" s="16" t="e">
        <f>IF(COUNTIF(Pover!G$2:G$7733,G1438),VLOOKUP(G1438,Pover!G$2:J$7733,4,FALSE),"----------------------")</f>
        <v>#N/A</v>
      </c>
      <c r="J1438" s="74" t="str">
        <f>IF(COUNTIF(lernitaj!B$2:B$7733,G1438),"","• Lernu")</f>
        <v/>
      </c>
      <c r="K1438" s="12" t="str">
        <f>IF(COUNTIF(Pover!F$2:F$7733,N1438),VLOOKUP(N1438,Pover!F$2:G$7733,2,FALSE),"---")</f>
        <v>---</v>
      </c>
      <c r="M1438" s="13">
        <f t="shared" si="67"/>
        <v>0</v>
      </c>
      <c r="N1438" s="23" t="e">
        <f t="shared" si="68"/>
        <v>#VALUE!</v>
      </c>
    </row>
    <row r="1439" spans="1:14" x14ac:dyDescent="0.25">
      <c r="A1439" s="2"/>
      <c r="B1439" s="66"/>
      <c r="C1439" s="21"/>
      <c r="D1439" s="35"/>
      <c r="E1439" s="68"/>
      <c r="F1439" s="1"/>
      <c r="G1439" s="8" t="str">
        <f t="shared" si="66"/>
        <v/>
      </c>
      <c r="H1439" s="16" t="e">
        <f>IF(COUNTIF(Pover!G$2:G$7733,G1439),VLOOKUP(G1439,Pover!G$2:I$7733,3,FALSE),"----------------------")</f>
        <v>#N/A</v>
      </c>
      <c r="I1439" s="16" t="e">
        <f>IF(COUNTIF(Pover!G$2:G$7733,G1439),VLOOKUP(G1439,Pover!G$2:J$7733,4,FALSE),"----------------------")</f>
        <v>#N/A</v>
      </c>
      <c r="J1439" s="74" t="str">
        <f>IF(COUNTIF(lernitaj!B$2:B$7733,G1439),"","• Lernu")</f>
        <v/>
      </c>
      <c r="K1439" s="12" t="str">
        <f>IF(COUNTIF(Pover!F$2:F$7733,N1439),VLOOKUP(N1439,Pover!F$2:G$7733,2,FALSE),"---")</f>
        <v>---</v>
      </c>
      <c r="M1439" s="13">
        <f t="shared" si="67"/>
        <v>0</v>
      </c>
      <c r="N1439" s="23" t="e">
        <f t="shared" si="68"/>
        <v>#VALUE!</v>
      </c>
    </row>
    <row r="1440" spans="1:14" x14ac:dyDescent="0.25">
      <c r="A1440" s="2"/>
      <c r="B1440" s="66"/>
      <c r="C1440" s="21"/>
      <c r="D1440" s="35"/>
      <c r="E1440" s="68"/>
      <c r="F1440" s="1"/>
      <c r="G1440" s="8" t="str">
        <f t="shared" si="66"/>
        <v/>
      </c>
      <c r="H1440" s="16" t="e">
        <f>IF(COUNTIF(Pover!G$2:G$7733,G1440),VLOOKUP(G1440,Pover!G$2:I$7733,3,FALSE),"----------------------")</f>
        <v>#N/A</v>
      </c>
      <c r="I1440" s="16" t="e">
        <f>IF(COUNTIF(Pover!G$2:G$7733,G1440),VLOOKUP(G1440,Pover!G$2:J$7733,4,FALSE),"----------------------")</f>
        <v>#N/A</v>
      </c>
      <c r="J1440" s="74" t="str">
        <f>IF(COUNTIF(lernitaj!B$2:B$7733,G1440),"","• Lernu")</f>
        <v/>
      </c>
      <c r="K1440" s="12" t="str">
        <f>IF(COUNTIF(Pover!F$2:F$7733,N1440),VLOOKUP(N1440,Pover!F$2:G$7733,2,FALSE),"---")</f>
        <v>---</v>
      </c>
      <c r="M1440" s="13">
        <f t="shared" si="67"/>
        <v>0</v>
      </c>
      <c r="N1440" s="23" t="e">
        <f t="shared" si="68"/>
        <v>#VALUE!</v>
      </c>
    </row>
    <row r="1441" spans="1:14" x14ac:dyDescent="0.25">
      <c r="A1441" s="2"/>
      <c r="B1441" s="66"/>
      <c r="C1441" s="21"/>
      <c r="D1441" s="35"/>
      <c r="E1441" s="68"/>
      <c r="F1441" s="1"/>
      <c r="G1441" s="8" t="str">
        <f t="shared" si="66"/>
        <v/>
      </c>
      <c r="H1441" s="16" t="e">
        <f>IF(COUNTIF(Pover!G$2:G$7733,G1441),VLOOKUP(G1441,Pover!G$2:I$7733,3,FALSE),"----------------------")</f>
        <v>#N/A</v>
      </c>
      <c r="I1441" s="16" t="e">
        <f>IF(COUNTIF(Pover!G$2:G$7733,G1441),VLOOKUP(G1441,Pover!G$2:J$7733,4,FALSE),"----------------------")</f>
        <v>#N/A</v>
      </c>
      <c r="J1441" s="74" t="str">
        <f>IF(COUNTIF(lernitaj!B$2:B$7733,G1441),"","• Lernu")</f>
        <v/>
      </c>
      <c r="K1441" s="12" t="str">
        <f>IF(COUNTIF(Pover!F$2:F$7733,N1441),VLOOKUP(N1441,Pover!F$2:G$7733,2,FALSE),"---")</f>
        <v>---</v>
      </c>
      <c r="M1441" s="13">
        <f t="shared" si="67"/>
        <v>0</v>
      </c>
      <c r="N1441" s="23" t="e">
        <f t="shared" si="68"/>
        <v>#VALUE!</v>
      </c>
    </row>
    <row r="1442" spans="1:14" x14ac:dyDescent="0.25">
      <c r="A1442" s="2"/>
      <c r="B1442" s="66"/>
      <c r="C1442" s="21"/>
      <c r="D1442" s="35"/>
      <c r="E1442" s="68"/>
      <c r="F1442" s="1"/>
      <c r="G1442" s="8" t="str">
        <f t="shared" si="66"/>
        <v/>
      </c>
      <c r="H1442" s="16" t="e">
        <f>IF(COUNTIF(Pover!G$2:G$7733,G1442),VLOOKUP(G1442,Pover!G$2:I$7733,3,FALSE),"----------------------")</f>
        <v>#N/A</v>
      </c>
      <c r="I1442" s="16" t="e">
        <f>IF(COUNTIF(Pover!G$2:G$7733,G1442),VLOOKUP(G1442,Pover!G$2:J$7733,4,FALSE),"----------------------")</f>
        <v>#N/A</v>
      </c>
      <c r="J1442" s="74" t="str">
        <f>IF(COUNTIF(lernitaj!B$2:B$7733,G1442),"","• Lernu")</f>
        <v/>
      </c>
      <c r="K1442" s="12" t="str">
        <f>IF(COUNTIF(Pover!F$2:F$7733,N1442),VLOOKUP(N1442,Pover!F$2:G$7733,2,FALSE),"---")</f>
        <v>---</v>
      </c>
      <c r="M1442" s="13">
        <f t="shared" si="67"/>
        <v>0</v>
      </c>
      <c r="N1442" s="23" t="e">
        <f t="shared" si="68"/>
        <v>#VALUE!</v>
      </c>
    </row>
    <row r="1443" spans="1:14" x14ac:dyDescent="0.25">
      <c r="A1443" s="2"/>
      <c r="B1443" s="66"/>
      <c r="C1443" s="21"/>
      <c r="D1443" s="35"/>
      <c r="E1443" s="68"/>
      <c r="F1443" s="1"/>
      <c r="G1443" s="8" t="str">
        <f t="shared" si="66"/>
        <v/>
      </c>
      <c r="H1443" s="16" t="e">
        <f>IF(COUNTIF(Pover!G$2:G$7733,G1443),VLOOKUP(G1443,Pover!G$2:I$7733,3,FALSE),"----------------------")</f>
        <v>#N/A</v>
      </c>
      <c r="I1443" s="16" t="e">
        <f>IF(COUNTIF(Pover!G$2:G$7733,G1443),VLOOKUP(G1443,Pover!G$2:J$7733,4,FALSE),"----------------------")</f>
        <v>#N/A</v>
      </c>
      <c r="J1443" s="74" t="str">
        <f>IF(COUNTIF(lernitaj!B$2:B$7733,G1443),"","• Lernu")</f>
        <v/>
      </c>
      <c r="K1443" s="12" t="str">
        <f>IF(COUNTIF(Pover!F$2:F$7733,N1443),VLOOKUP(N1443,Pover!F$2:G$7733,2,FALSE),"---")</f>
        <v>---</v>
      </c>
      <c r="M1443" s="13">
        <f t="shared" si="67"/>
        <v>0</v>
      </c>
      <c r="N1443" s="23" t="e">
        <f t="shared" si="68"/>
        <v>#VALUE!</v>
      </c>
    </row>
    <row r="1444" spans="1:14" x14ac:dyDescent="0.25">
      <c r="A1444" s="2"/>
      <c r="B1444" s="66"/>
      <c r="C1444" s="21"/>
      <c r="D1444" s="35"/>
      <c r="E1444" s="68"/>
      <c r="F1444" s="1"/>
      <c r="G1444" s="8" t="str">
        <f t="shared" si="66"/>
        <v/>
      </c>
      <c r="H1444" s="16" t="e">
        <f>IF(COUNTIF(Pover!G$2:G$7733,G1444),VLOOKUP(G1444,Pover!G$2:I$7733,3,FALSE),"----------------------")</f>
        <v>#N/A</v>
      </c>
      <c r="I1444" s="16" t="e">
        <f>IF(COUNTIF(Pover!G$2:G$7733,G1444),VLOOKUP(G1444,Pover!G$2:J$7733,4,FALSE),"----------------------")</f>
        <v>#N/A</v>
      </c>
      <c r="J1444" s="74" t="str">
        <f>IF(COUNTIF(lernitaj!B$2:B$7733,G1444),"","• Lernu")</f>
        <v/>
      </c>
      <c r="K1444" s="12" t="str">
        <f>IF(COUNTIF(Pover!F$2:F$7733,N1444),VLOOKUP(N1444,Pover!F$2:G$7733,2,FALSE),"---")</f>
        <v>---</v>
      </c>
      <c r="M1444" s="13">
        <f t="shared" si="67"/>
        <v>0</v>
      </c>
      <c r="N1444" s="23" t="e">
        <f t="shared" si="68"/>
        <v>#VALUE!</v>
      </c>
    </row>
    <row r="1445" spans="1:14" x14ac:dyDescent="0.25">
      <c r="A1445" s="2"/>
      <c r="B1445" s="66"/>
      <c r="C1445" s="21"/>
      <c r="D1445" s="35"/>
      <c r="E1445" s="68"/>
      <c r="F1445" s="1"/>
      <c r="G1445" s="8" t="str">
        <f t="shared" si="66"/>
        <v/>
      </c>
      <c r="H1445" s="16" t="e">
        <f>IF(COUNTIF(Pover!G$2:G$7733,G1445),VLOOKUP(G1445,Pover!G$2:I$7733,3,FALSE),"----------------------")</f>
        <v>#N/A</v>
      </c>
      <c r="I1445" s="16" t="e">
        <f>IF(COUNTIF(Pover!G$2:G$7733,G1445),VLOOKUP(G1445,Pover!G$2:J$7733,4,FALSE),"----------------------")</f>
        <v>#N/A</v>
      </c>
      <c r="J1445" s="74" t="str">
        <f>IF(COUNTIF(lernitaj!B$2:B$7733,G1445),"","• Lernu")</f>
        <v/>
      </c>
      <c r="K1445" s="12" t="str">
        <f>IF(COUNTIF(Pover!F$2:F$7733,N1445),VLOOKUP(N1445,Pover!F$2:G$7733,2,FALSE),"---")</f>
        <v>---</v>
      </c>
      <c r="M1445" s="13">
        <f t="shared" si="67"/>
        <v>0</v>
      </c>
      <c r="N1445" s="23" t="e">
        <f t="shared" si="68"/>
        <v>#VALUE!</v>
      </c>
    </row>
    <row r="1446" spans="1:14" x14ac:dyDescent="0.25">
      <c r="A1446" s="2"/>
      <c r="B1446" s="66"/>
      <c r="C1446" s="21"/>
      <c r="D1446" s="35"/>
      <c r="E1446" s="68"/>
      <c r="F1446" s="1"/>
      <c r="G1446" s="8" t="str">
        <f t="shared" si="66"/>
        <v/>
      </c>
      <c r="H1446" s="16" t="e">
        <f>IF(COUNTIF(Pover!G$2:G$7733,G1446),VLOOKUP(G1446,Pover!G$2:I$7733,3,FALSE),"----------------------")</f>
        <v>#N/A</v>
      </c>
      <c r="I1446" s="16" t="e">
        <f>IF(COUNTIF(Pover!G$2:G$7733,G1446),VLOOKUP(G1446,Pover!G$2:J$7733,4,FALSE),"----------------------")</f>
        <v>#N/A</v>
      </c>
      <c r="J1446" s="74" t="str">
        <f>IF(COUNTIF(lernitaj!B$2:B$7733,G1446),"","• Lernu")</f>
        <v/>
      </c>
      <c r="K1446" s="12" t="str">
        <f>IF(COUNTIF(Pover!F$2:F$7733,N1446),VLOOKUP(N1446,Pover!F$2:G$7733,2,FALSE),"---")</f>
        <v>---</v>
      </c>
      <c r="M1446" s="13">
        <f t="shared" si="67"/>
        <v>0</v>
      </c>
      <c r="N1446" s="23" t="e">
        <f t="shared" si="68"/>
        <v>#VALUE!</v>
      </c>
    </row>
    <row r="1447" spans="1:14" x14ac:dyDescent="0.25">
      <c r="A1447" s="2"/>
      <c r="B1447" s="66"/>
      <c r="C1447" s="21"/>
      <c r="D1447" s="35"/>
      <c r="E1447" s="68"/>
      <c r="F1447" s="1"/>
      <c r="G1447" s="8" t="str">
        <f t="shared" si="66"/>
        <v/>
      </c>
      <c r="H1447" s="16" t="e">
        <f>IF(COUNTIF(Pover!G$2:G$7733,G1447),VLOOKUP(G1447,Pover!G$2:I$7733,3,FALSE),"----------------------")</f>
        <v>#N/A</v>
      </c>
      <c r="I1447" s="16" t="e">
        <f>IF(COUNTIF(Pover!G$2:G$7733,G1447),VLOOKUP(G1447,Pover!G$2:J$7733,4,FALSE),"----------------------")</f>
        <v>#N/A</v>
      </c>
      <c r="J1447" s="74" t="str">
        <f>IF(COUNTIF(lernitaj!B$2:B$7733,G1447),"","• Lernu")</f>
        <v/>
      </c>
      <c r="K1447" s="12" t="str">
        <f>IF(COUNTIF(Pover!F$2:F$7733,N1447),VLOOKUP(N1447,Pover!F$2:G$7733,2,FALSE),"---")</f>
        <v>---</v>
      </c>
      <c r="M1447" s="13">
        <f t="shared" si="67"/>
        <v>0</v>
      </c>
      <c r="N1447" s="23" t="e">
        <f t="shared" si="68"/>
        <v>#VALUE!</v>
      </c>
    </row>
    <row r="1448" spans="1:14" x14ac:dyDescent="0.25">
      <c r="A1448" s="2"/>
      <c r="B1448" s="66"/>
      <c r="C1448" s="21"/>
      <c r="D1448" s="35"/>
      <c r="E1448" s="68"/>
      <c r="F1448" s="1"/>
      <c r="G1448" s="8" t="str">
        <f t="shared" si="66"/>
        <v/>
      </c>
      <c r="H1448" s="16" t="e">
        <f>IF(COUNTIF(Pover!G$2:G$7733,G1448),VLOOKUP(G1448,Pover!G$2:I$7733,3,FALSE),"----------------------")</f>
        <v>#N/A</v>
      </c>
      <c r="I1448" s="16" t="e">
        <f>IF(COUNTIF(Pover!G$2:G$7733,G1448),VLOOKUP(G1448,Pover!G$2:J$7733,4,FALSE),"----------------------")</f>
        <v>#N/A</v>
      </c>
      <c r="J1448" s="74" t="str">
        <f>IF(COUNTIF(lernitaj!B$2:B$7733,G1448),"","• Lernu")</f>
        <v/>
      </c>
      <c r="K1448" s="12" t="str">
        <f>IF(COUNTIF(Pover!F$2:F$7733,N1448),VLOOKUP(N1448,Pover!F$2:G$7733,2,FALSE),"---")</f>
        <v>---</v>
      </c>
      <c r="M1448" s="13">
        <f t="shared" si="67"/>
        <v>0</v>
      </c>
      <c r="N1448" s="23" t="e">
        <f t="shared" si="68"/>
        <v>#VALUE!</v>
      </c>
    </row>
    <row r="1449" spans="1:14" x14ac:dyDescent="0.25">
      <c r="A1449" s="2"/>
      <c r="B1449" s="66"/>
      <c r="C1449" s="21"/>
      <c r="D1449" s="35"/>
      <c r="E1449" s="68"/>
      <c r="F1449" s="1"/>
      <c r="G1449" s="8" t="str">
        <f t="shared" si="66"/>
        <v/>
      </c>
      <c r="H1449" s="16" t="e">
        <f>IF(COUNTIF(Pover!G$2:G$7733,G1449),VLOOKUP(G1449,Pover!G$2:I$7733,3,FALSE),"----------------------")</f>
        <v>#N/A</v>
      </c>
      <c r="I1449" s="16" t="e">
        <f>IF(COUNTIF(Pover!G$2:G$7733,G1449),VLOOKUP(G1449,Pover!G$2:J$7733,4,FALSE),"----------------------")</f>
        <v>#N/A</v>
      </c>
      <c r="J1449" s="74" t="str">
        <f>IF(COUNTIF(lernitaj!B$2:B$7733,G1449),"","• Lernu")</f>
        <v/>
      </c>
      <c r="K1449" s="12" t="str">
        <f>IF(COUNTIF(Pover!F$2:F$7733,N1449),VLOOKUP(N1449,Pover!F$2:G$7733,2,FALSE),"---")</f>
        <v>---</v>
      </c>
      <c r="M1449" s="13">
        <f t="shared" si="67"/>
        <v>0</v>
      </c>
      <c r="N1449" s="23" t="e">
        <f t="shared" si="68"/>
        <v>#VALUE!</v>
      </c>
    </row>
    <row r="1450" spans="1:14" x14ac:dyDescent="0.25">
      <c r="A1450" s="2"/>
      <c r="B1450" s="66"/>
      <c r="C1450" s="21"/>
      <c r="D1450" s="35"/>
      <c r="E1450" s="68"/>
      <c r="F1450" s="1"/>
      <c r="G1450" s="8" t="str">
        <f t="shared" si="66"/>
        <v/>
      </c>
      <c r="H1450" s="16" t="e">
        <f>IF(COUNTIF(Pover!G$2:G$7733,G1450),VLOOKUP(G1450,Pover!G$2:I$7733,3,FALSE),"----------------------")</f>
        <v>#N/A</v>
      </c>
      <c r="I1450" s="16" t="e">
        <f>IF(COUNTIF(Pover!G$2:G$7733,G1450),VLOOKUP(G1450,Pover!G$2:J$7733,4,FALSE),"----------------------")</f>
        <v>#N/A</v>
      </c>
      <c r="J1450" s="74" t="str">
        <f>IF(COUNTIF(lernitaj!B$2:B$7733,G1450),"","• Lernu")</f>
        <v/>
      </c>
      <c r="K1450" s="12" t="str">
        <f>IF(COUNTIF(Pover!F$2:F$7733,N1450),VLOOKUP(N1450,Pover!F$2:G$7733,2,FALSE),"---")</f>
        <v>---</v>
      </c>
      <c r="M1450" s="13">
        <f t="shared" si="67"/>
        <v>0</v>
      </c>
      <c r="N1450" s="23" t="e">
        <f t="shared" si="68"/>
        <v>#VALUE!</v>
      </c>
    </row>
    <row r="1451" spans="1:14" x14ac:dyDescent="0.25">
      <c r="A1451" s="2"/>
      <c r="B1451" s="66"/>
      <c r="C1451" s="21"/>
      <c r="D1451" s="35"/>
      <c r="E1451" s="68"/>
      <c r="F1451" s="1"/>
      <c r="G1451" s="8" t="str">
        <f t="shared" si="66"/>
        <v/>
      </c>
      <c r="H1451" s="16" t="e">
        <f>IF(COUNTIF(Pover!G$2:G$7733,G1451),VLOOKUP(G1451,Pover!G$2:I$7733,3,FALSE),"----------------------")</f>
        <v>#N/A</v>
      </c>
      <c r="I1451" s="16" t="e">
        <f>IF(COUNTIF(Pover!G$2:G$7733,G1451),VLOOKUP(G1451,Pover!G$2:J$7733,4,FALSE),"----------------------")</f>
        <v>#N/A</v>
      </c>
      <c r="J1451" s="74" t="str">
        <f>IF(COUNTIF(lernitaj!B$2:B$7733,G1451),"","• Lernu")</f>
        <v/>
      </c>
      <c r="K1451" s="12" t="str">
        <f>IF(COUNTIF(Pover!F$2:F$7733,N1451),VLOOKUP(N1451,Pover!F$2:G$7733,2,FALSE),"---")</f>
        <v>---</v>
      </c>
      <c r="M1451" s="13">
        <f t="shared" si="67"/>
        <v>0</v>
      </c>
      <c r="N1451" s="23" t="e">
        <f t="shared" si="68"/>
        <v>#VALUE!</v>
      </c>
    </row>
    <row r="1452" spans="1:14" x14ac:dyDescent="0.25">
      <c r="A1452" s="2"/>
      <c r="B1452" s="66"/>
      <c r="C1452" s="21"/>
      <c r="D1452" s="35"/>
      <c r="E1452" s="68"/>
      <c r="F1452" s="1"/>
      <c r="G1452" s="8" t="str">
        <f t="shared" si="66"/>
        <v/>
      </c>
      <c r="H1452" s="16" t="e">
        <f>IF(COUNTIF(Pover!G$2:G$7733,G1452),VLOOKUP(G1452,Pover!G$2:I$7733,3,FALSE),"----------------------")</f>
        <v>#N/A</v>
      </c>
      <c r="I1452" s="16" t="e">
        <f>IF(COUNTIF(Pover!G$2:G$7733,G1452),VLOOKUP(G1452,Pover!G$2:J$7733,4,FALSE),"----------------------")</f>
        <v>#N/A</v>
      </c>
      <c r="J1452" s="74" t="str">
        <f>IF(COUNTIF(lernitaj!B$2:B$7733,G1452),"","• Lernu")</f>
        <v/>
      </c>
      <c r="K1452" s="12" t="str">
        <f>IF(COUNTIF(Pover!F$2:F$7733,N1452),VLOOKUP(N1452,Pover!F$2:G$7733,2,FALSE),"---")</f>
        <v>---</v>
      </c>
      <c r="M1452" s="13">
        <f t="shared" si="67"/>
        <v>0</v>
      </c>
      <c r="N1452" s="23" t="e">
        <f t="shared" si="68"/>
        <v>#VALUE!</v>
      </c>
    </row>
    <row r="1453" spans="1:14" x14ac:dyDescent="0.25">
      <c r="A1453" s="2"/>
      <c r="B1453" s="66"/>
      <c r="C1453" s="21"/>
      <c r="D1453" s="35"/>
      <c r="E1453" s="68"/>
      <c r="F1453" s="1"/>
      <c r="G1453" s="8" t="str">
        <f t="shared" ref="G1453:G1516" si="69">SUBSTITUTE(SUBSTITUTE(SUBSTITUTE(SUBSTITUTE(SUBSTITUTE(SUBSTITUTE(D1453,"ux","ŭ"),"sx","ŝ"),"gx","ĝ"),"hx","ĥ"),"jx","ĵ"),"cx","ĉ")</f>
        <v/>
      </c>
      <c r="H1453" s="16" t="e">
        <f>IF(COUNTIF(Pover!G$2:G$7733,G1453),VLOOKUP(G1453,Pover!G$2:I$7733,3,FALSE),"----------------------")</f>
        <v>#N/A</v>
      </c>
      <c r="I1453" s="16" t="e">
        <f>IF(COUNTIF(Pover!G$2:G$7733,G1453),VLOOKUP(G1453,Pover!G$2:J$7733,4,FALSE),"----------------------")</f>
        <v>#N/A</v>
      </c>
      <c r="J1453" s="74" t="str">
        <f>IF(COUNTIF(lernitaj!B$2:B$7733,G1453),"","• Lernu")</f>
        <v/>
      </c>
      <c r="K1453" s="12" t="str">
        <f>IF(COUNTIF(Pover!F$2:F$7733,N1453),VLOOKUP(N1453,Pover!F$2:G$7733,2,FALSE),"---")</f>
        <v>---</v>
      </c>
      <c r="M1453" s="13">
        <f t="shared" si="67"/>
        <v>0</v>
      </c>
      <c r="N1453" s="23" t="e">
        <f t="shared" si="68"/>
        <v>#VALUE!</v>
      </c>
    </row>
    <row r="1454" spans="1:14" x14ac:dyDescent="0.25">
      <c r="A1454" s="2"/>
      <c r="B1454" s="66"/>
      <c r="C1454" s="21"/>
      <c r="D1454" s="35"/>
      <c r="E1454" s="68"/>
      <c r="F1454" s="1"/>
      <c r="G1454" s="8" t="str">
        <f t="shared" si="69"/>
        <v/>
      </c>
      <c r="H1454" s="16" t="e">
        <f>IF(COUNTIF(Pover!G$2:G$7733,G1454),VLOOKUP(G1454,Pover!G$2:I$7733,3,FALSE),"----------------------")</f>
        <v>#N/A</v>
      </c>
      <c r="I1454" s="16" t="e">
        <f>IF(COUNTIF(Pover!G$2:G$7733,G1454),VLOOKUP(G1454,Pover!G$2:J$7733,4,FALSE),"----------------------")</f>
        <v>#N/A</v>
      </c>
      <c r="J1454" s="74" t="str">
        <f>IF(COUNTIF(lernitaj!B$2:B$7733,G1454),"","• Lernu")</f>
        <v/>
      </c>
      <c r="K1454" s="12" t="str">
        <f>IF(COUNTIF(Pover!F$2:F$7733,N1454),VLOOKUP(N1454,Pover!F$2:G$7733,2,FALSE),"---")</f>
        <v>---</v>
      </c>
      <c r="M1454" s="13">
        <f t="shared" si="67"/>
        <v>0</v>
      </c>
      <c r="N1454" s="23" t="e">
        <f t="shared" si="68"/>
        <v>#VALUE!</v>
      </c>
    </row>
    <row r="1455" spans="1:14" x14ac:dyDescent="0.25">
      <c r="A1455" s="2"/>
      <c r="B1455" s="66"/>
      <c r="C1455" s="21"/>
      <c r="D1455" s="35"/>
      <c r="E1455" s="68"/>
      <c r="F1455" s="1"/>
      <c r="G1455" s="8" t="str">
        <f t="shared" si="69"/>
        <v/>
      </c>
      <c r="H1455" s="16" t="e">
        <f>IF(COUNTIF(Pover!G$2:G$7733,G1455),VLOOKUP(G1455,Pover!G$2:I$7733,3,FALSE),"----------------------")</f>
        <v>#N/A</v>
      </c>
      <c r="I1455" s="16" t="e">
        <f>IF(COUNTIF(Pover!G$2:G$7733,G1455),VLOOKUP(G1455,Pover!G$2:J$7733,4,FALSE),"----------------------")</f>
        <v>#N/A</v>
      </c>
      <c r="J1455" s="74" t="str">
        <f>IF(COUNTIF(lernitaj!B$2:B$7733,G1455),"","• Lernu")</f>
        <v/>
      </c>
      <c r="K1455" s="12" t="str">
        <f>IF(COUNTIF(Pover!F$2:F$7733,N1455),VLOOKUP(N1455,Pover!F$2:G$7733,2,FALSE),"---")</f>
        <v>---</v>
      </c>
      <c r="M1455" s="13">
        <f t="shared" si="67"/>
        <v>0</v>
      </c>
      <c r="N1455" s="23" t="e">
        <f t="shared" si="68"/>
        <v>#VALUE!</v>
      </c>
    </row>
    <row r="1456" spans="1:14" x14ac:dyDescent="0.25">
      <c r="A1456" s="2"/>
      <c r="B1456" s="66"/>
      <c r="C1456" s="21"/>
      <c r="D1456" s="35"/>
      <c r="E1456" s="68"/>
      <c r="F1456" s="1"/>
      <c r="G1456" s="8" t="str">
        <f t="shared" si="69"/>
        <v/>
      </c>
      <c r="H1456" s="16" t="e">
        <f>IF(COUNTIF(Pover!G$2:G$7733,G1456),VLOOKUP(G1456,Pover!G$2:I$7733,3,FALSE),"----------------------")</f>
        <v>#N/A</v>
      </c>
      <c r="I1456" s="16" t="e">
        <f>IF(COUNTIF(Pover!G$2:G$7733,G1456),VLOOKUP(G1456,Pover!G$2:J$7733,4,FALSE),"----------------------")</f>
        <v>#N/A</v>
      </c>
      <c r="J1456" s="74" t="str">
        <f>IF(COUNTIF(lernitaj!B$2:B$7733,G1456),"","• Lernu")</f>
        <v/>
      </c>
      <c r="K1456" s="12" t="str">
        <f>IF(COUNTIF(Pover!F$2:F$7733,N1456),VLOOKUP(N1456,Pover!F$2:G$7733,2,FALSE),"---")</f>
        <v>---</v>
      </c>
      <c r="M1456" s="13">
        <f t="shared" si="67"/>
        <v>0</v>
      </c>
      <c r="N1456" s="23" t="e">
        <f t="shared" si="68"/>
        <v>#VALUE!</v>
      </c>
    </row>
    <row r="1457" spans="1:14" x14ac:dyDescent="0.25">
      <c r="A1457" s="2"/>
      <c r="B1457" s="66"/>
      <c r="C1457" s="21"/>
      <c r="D1457" s="35"/>
      <c r="E1457" s="68"/>
      <c r="F1457" s="1"/>
      <c r="G1457" s="8" t="str">
        <f t="shared" si="69"/>
        <v/>
      </c>
      <c r="H1457" s="16" t="e">
        <f>IF(COUNTIF(Pover!G$2:G$7733,G1457),VLOOKUP(G1457,Pover!G$2:I$7733,3,FALSE),"----------------------")</f>
        <v>#N/A</v>
      </c>
      <c r="I1457" s="16" t="e">
        <f>IF(COUNTIF(Pover!G$2:G$7733,G1457),VLOOKUP(G1457,Pover!G$2:J$7733,4,FALSE),"----------------------")</f>
        <v>#N/A</v>
      </c>
      <c r="J1457" s="74" t="str">
        <f>IF(COUNTIF(lernitaj!B$2:B$7733,G1457),"","• Lernu")</f>
        <v/>
      </c>
      <c r="K1457" s="12" t="str">
        <f>IF(COUNTIF(Pover!F$2:F$7733,N1457),VLOOKUP(N1457,Pover!F$2:G$7733,2,FALSE),"---")</f>
        <v>---</v>
      </c>
      <c r="M1457" s="13">
        <f t="shared" si="67"/>
        <v>0</v>
      </c>
      <c r="N1457" s="23" t="e">
        <f t="shared" si="68"/>
        <v>#VALUE!</v>
      </c>
    </row>
    <row r="1458" spans="1:14" x14ac:dyDescent="0.25">
      <c r="A1458" s="2"/>
      <c r="B1458" s="66"/>
      <c r="C1458" s="21"/>
      <c r="D1458" s="35"/>
      <c r="E1458" s="68"/>
      <c r="F1458" s="1"/>
      <c r="G1458" s="8" t="str">
        <f t="shared" si="69"/>
        <v/>
      </c>
      <c r="H1458" s="16" t="e">
        <f>IF(COUNTIF(Pover!G$2:G$7733,G1458),VLOOKUP(G1458,Pover!G$2:I$7733,3,FALSE),"----------------------")</f>
        <v>#N/A</v>
      </c>
      <c r="I1458" s="16" t="e">
        <f>IF(COUNTIF(Pover!G$2:G$7733,G1458),VLOOKUP(G1458,Pover!G$2:J$7733,4,FALSE),"----------------------")</f>
        <v>#N/A</v>
      </c>
      <c r="J1458" s="74" t="str">
        <f>IF(COUNTIF(lernitaj!B$2:B$7733,G1458),"","• Lernu")</f>
        <v/>
      </c>
      <c r="K1458" s="12" t="str">
        <f>IF(COUNTIF(Pover!F$2:F$7733,N1458),VLOOKUP(N1458,Pover!F$2:G$7733,2,FALSE),"---")</f>
        <v>---</v>
      </c>
      <c r="M1458" s="13">
        <f t="shared" si="67"/>
        <v>0</v>
      </c>
      <c r="N1458" s="23" t="e">
        <f t="shared" si="68"/>
        <v>#VALUE!</v>
      </c>
    </row>
    <row r="1459" spans="1:14" x14ac:dyDescent="0.25">
      <c r="A1459" s="2"/>
      <c r="B1459" s="66"/>
      <c r="C1459" s="21"/>
      <c r="D1459" s="35"/>
      <c r="E1459" s="68"/>
      <c r="F1459" s="1"/>
      <c r="G1459" s="8" t="str">
        <f t="shared" si="69"/>
        <v/>
      </c>
      <c r="H1459" s="16" t="e">
        <f>IF(COUNTIF(Pover!G$2:G$7733,G1459),VLOOKUP(G1459,Pover!G$2:I$7733,3,FALSE),"----------------------")</f>
        <v>#N/A</v>
      </c>
      <c r="I1459" s="16" t="e">
        <f>IF(COUNTIF(Pover!G$2:G$7733,G1459),VLOOKUP(G1459,Pover!G$2:J$7733,4,FALSE),"----------------------")</f>
        <v>#N/A</v>
      </c>
      <c r="J1459" s="74" t="str">
        <f>IF(COUNTIF(lernitaj!B$2:B$7733,G1459),"","• Lernu")</f>
        <v/>
      </c>
      <c r="K1459" s="12" t="str">
        <f>IF(COUNTIF(Pover!F$2:F$7733,N1459),VLOOKUP(N1459,Pover!F$2:G$7733,2,FALSE),"---")</f>
        <v>---</v>
      </c>
      <c r="M1459" s="13">
        <f t="shared" si="67"/>
        <v>0</v>
      </c>
      <c r="N1459" s="23" t="e">
        <f t="shared" si="68"/>
        <v>#VALUE!</v>
      </c>
    </row>
    <row r="1460" spans="1:14" x14ac:dyDescent="0.25">
      <c r="A1460" s="2"/>
      <c r="B1460" s="66"/>
      <c r="C1460" s="21"/>
      <c r="D1460" s="35"/>
      <c r="E1460" s="68"/>
      <c r="F1460" s="1"/>
      <c r="G1460" s="8" t="str">
        <f t="shared" si="69"/>
        <v/>
      </c>
      <c r="H1460" s="16" t="e">
        <f>IF(COUNTIF(Pover!G$2:G$7733,G1460),VLOOKUP(G1460,Pover!G$2:I$7733,3,FALSE),"----------------------")</f>
        <v>#N/A</v>
      </c>
      <c r="I1460" s="16" t="e">
        <f>IF(COUNTIF(Pover!G$2:G$7733,G1460),VLOOKUP(G1460,Pover!G$2:J$7733,4,FALSE),"----------------------")</f>
        <v>#N/A</v>
      </c>
      <c r="J1460" s="74" t="str">
        <f>IF(COUNTIF(lernitaj!B$2:B$7733,G1460),"","• Lernu")</f>
        <v/>
      </c>
      <c r="K1460" s="12" t="str">
        <f>IF(COUNTIF(Pover!F$2:F$7733,N1460),VLOOKUP(N1460,Pover!F$2:G$7733,2,FALSE),"---")</f>
        <v>---</v>
      </c>
      <c r="M1460" s="13">
        <f t="shared" si="67"/>
        <v>0</v>
      </c>
      <c r="N1460" s="23" t="e">
        <f t="shared" si="68"/>
        <v>#VALUE!</v>
      </c>
    </row>
    <row r="1461" spans="1:14" x14ac:dyDescent="0.25">
      <c r="A1461" s="2"/>
      <c r="B1461" s="66"/>
      <c r="C1461" s="21"/>
      <c r="D1461" s="35"/>
      <c r="E1461" s="68"/>
      <c r="F1461" s="1"/>
      <c r="G1461" s="8" t="str">
        <f t="shared" si="69"/>
        <v/>
      </c>
      <c r="H1461" s="16" t="e">
        <f>IF(COUNTIF(Pover!G$2:G$7733,G1461),VLOOKUP(G1461,Pover!G$2:I$7733,3,FALSE),"----------------------")</f>
        <v>#N/A</v>
      </c>
      <c r="I1461" s="16" t="e">
        <f>IF(COUNTIF(Pover!G$2:G$7733,G1461),VLOOKUP(G1461,Pover!G$2:J$7733,4,FALSE),"----------------------")</f>
        <v>#N/A</v>
      </c>
      <c r="J1461" s="74" t="str">
        <f>IF(COUNTIF(lernitaj!B$2:B$7733,G1461),"","• Lernu")</f>
        <v/>
      </c>
      <c r="K1461" s="12" t="str">
        <f>IF(COUNTIF(Pover!F$2:F$7733,N1461),VLOOKUP(N1461,Pover!F$2:G$7733,2,FALSE),"---")</f>
        <v>---</v>
      </c>
      <c r="M1461" s="13">
        <f t="shared" si="67"/>
        <v>0</v>
      </c>
      <c r="N1461" s="23" t="e">
        <f t="shared" si="68"/>
        <v>#VALUE!</v>
      </c>
    </row>
    <row r="1462" spans="1:14" x14ac:dyDescent="0.25">
      <c r="A1462" s="2"/>
      <c r="B1462" s="66"/>
      <c r="C1462" s="21"/>
      <c r="D1462" s="35"/>
      <c r="E1462" s="68"/>
      <c r="F1462" s="1"/>
      <c r="G1462" s="8" t="str">
        <f t="shared" si="69"/>
        <v/>
      </c>
      <c r="H1462" s="16" t="e">
        <f>IF(COUNTIF(Pover!G$2:G$7733,G1462),VLOOKUP(G1462,Pover!G$2:I$7733,3,FALSE),"----------------------")</f>
        <v>#N/A</v>
      </c>
      <c r="I1462" s="16" t="e">
        <f>IF(COUNTIF(Pover!G$2:G$7733,G1462),VLOOKUP(G1462,Pover!G$2:J$7733,4,FALSE),"----------------------")</f>
        <v>#N/A</v>
      </c>
      <c r="J1462" s="74" t="str">
        <f>IF(COUNTIF(lernitaj!B$2:B$7733,G1462),"","• Lernu")</f>
        <v/>
      </c>
      <c r="K1462" s="12" t="str">
        <f>IF(COUNTIF(Pover!F$2:F$7733,N1462),VLOOKUP(N1462,Pover!F$2:G$7733,2,FALSE),"---")</f>
        <v>---</v>
      </c>
      <c r="M1462" s="13">
        <f t="shared" si="67"/>
        <v>0</v>
      </c>
      <c r="N1462" s="23" t="e">
        <f t="shared" si="68"/>
        <v>#VALUE!</v>
      </c>
    </row>
    <row r="1463" spans="1:14" x14ac:dyDescent="0.25">
      <c r="A1463" s="2"/>
      <c r="B1463" s="66"/>
      <c r="C1463" s="21"/>
      <c r="D1463" s="35"/>
      <c r="E1463" s="68"/>
      <c r="F1463" s="1"/>
      <c r="G1463" s="8" t="str">
        <f t="shared" si="69"/>
        <v/>
      </c>
      <c r="H1463" s="16" t="e">
        <f>IF(COUNTIF(Pover!G$2:G$7733,G1463),VLOOKUP(G1463,Pover!G$2:I$7733,3,FALSE),"----------------------")</f>
        <v>#N/A</v>
      </c>
      <c r="I1463" s="16" t="e">
        <f>IF(COUNTIF(Pover!G$2:G$7733,G1463),VLOOKUP(G1463,Pover!G$2:J$7733,4,FALSE),"----------------------")</f>
        <v>#N/A</v>
      </c>
      <c r="J1463" s="74" t="str">
        <f>IF(COUNTIF(lernitaj!B$2:B$7733,G1463),"","• Lernu")</f>
        <v/>
      </c>
      <c r="K1463" s="12" t="str">
        <f>IF(COUNTIF(Pover!F$2:F$7733,N1463),VLOOKUP(N1463,Pover!F$2:G$7733,2,FALSE),"---")</f>
        <v>---</v>
      </c>
      <c r="M1463" s="13">
        <f t="shared" si="67"/>
        <v>0</v>
      </c>
      <c r="N1463" s="23" t="e">
        <f t="shared" si="68"/>
        <v>#VALUE!</v>
      </c>
    </row>
    <row r="1464" spans="1:14" x14ac:dyDescent="0.25">
      <c r="A1464" s="2"/>
      <c r="B1464" s="66"/>
      <c r="C1464" s="21"/>
      <c r="D1464" s="35"/>
      <c r="E1464" s="68"/>
      <c r="F1464" s="1"/>
      <c r="G1464" s="8" t="str">
        <f t="shared" si="69"/>
        <v/>
      </c>
      <c r="H1464" s="16" t="e">
        <f>IF(COUNTIF(Pover!G$2:G$7733,G1464),VLOOKUP(G1464,Pover!G$2:I$7733,3,FALSE),"----------------------")</f>
        <v>#N/A</v>
      </c>
      <c r="I1464" s="16" t="e">
        <f>IF(COUNTIF(Pover!G$2:G$7733,G1464),VLOOKUP(G1464,Pover!G$2:J$7733,4,FALSE),"----------------------")</f>
        <v>#N/A</v>
      </c>
      <c r="J1464" s="74" t="str">
        <f>IF(COUNTIF(lernitaj!B$2:B$7733,G1464),"","• Lernu")</f>
        <v/>
      </c>
      <c r="K1464" s="12" t="str">
        <f>IF(COUNTIF(Pover!F$2:F$7733,N1464),VLOOKUP(N1464,Pover!F$2:G$7733,2,FALSE),"---")</f>
        <v>---</v>
      </c>
      <c r="M1464" s="13">
        <f t="shared" si="67"/>
        <v>0</v>
      </c>
      <c r="N1464" s="23" t="e">
        <f t="shared" si="68"/>
        <v>#VALUE!</v>
      </c>
    </row>
    <row r="1465" spans="1:14" x14ac:dyDescent="0.25">
      <c r="A1465" s="2"/>
      <c r="B1465" s="66"/>
      <c r="C1465" s="21"/>
      <c r="D1465" s="35"/>
      <c r="E1465" s="68"/>
      <c r="F1465" s="1"/>
      <c r="G1465" s="8" t="str">
        <f t="shared" si="69"/>
        <v/>
      </c>
      <c r="H1465" s="16" t="e">
        <f>IF(COUNTIF(Pover!G$2:G$7733,G1465),VLOOKUP(G1465,Pover!G$2:I$7733,3,FALSE),"----------------------")</f>
        <v>#N/A</v>
      </c>
      <c r="I1465" s="16" t="e">
        <f>IF(COUNTIF(Pover!G$2:G$7733,G1465),VLOOKUP(G1465,Pover!G$2:J$7733,4,FALSE),"----------------------")</f>
        <v>#N/A</v>
      </c>
      <c r="J1465" s="74" t="str">
        <f>IF(COUNTIF(lernitaj!B$2:B$7733,G1465),"","• Lernu")</f>
        <v/>
      </c>
      <c r="K1465" s="12" t="str">
        <f>IF(COUNTIF(Pover!F$2:F$7733,N1465),VLOOKUP(N1465,Pover!F$2:G$7733,2,FALSE),"---")</f>
        <v>---</v>
      </c>
      <c r="M1465" s="13">
        <f t="shared" si="67"/>
        <v>0</v>
      </c>
      <c r="N1465" s="23" t="e">
        <f t="shared" si="68"/>
        <v>#VALUE!</v>
      </c>
    </row>
    <row r="1466" spans="1:14" x14ac:dyDescent="0.25">
      <c r="A1466" s="2"/>
      <c r="B1466" s="66"/>
      <c r="C1466" s="21"/>
      <c r="D1466" s="35"/>
      <c r="E1466" s="68"/>
      <c r="F1466" s="1"/>
      <c r="G1466" s="8" t="str">
        <f t="shared" si="69"/>
        <v/>
      </c>
      <c r="H1466" s="16" t="e">
        <f>IF(COUNTIF(Pover!G$2:G$7733,G1466),VLOOKUP(G1466,Pover!G$2:I$7733,3,FALSE),"----------------------")</f>
        <v>#N/A</v>
      </c>
      <c r="I1466" s="16" t="e">
        <f>IF(COUNTIF(Pover!G$2:G$7733,G1466),VLOOKUP(G1466,Pover!G$2:J$7733,4,FALSE),"----------------------")</f>
        <v>#N/A</v>
      </c>
      <c r="J1466" s="74" t="str">
        <f>IF(COUNTIF(lernitaj!B$2:B$7733,G1466),"","• Lernu")</f>
        <v/>
      </c>
      <c r="K1466" s="12" t="str">
        <f>IF(COUNTIF(Pover!F$2:F$7733,N1466),VLOOKUP(N1466,Pover!F$2:G$7733,2,FALSE),"---")</f>
        <v>---</v>
      </c>
      <c r="M1466" s="13">
        <f t="shared" si="67"/>
        <v>0</v>
      </c>
      <c r="N1466" s="23" t="e">
        <f t="shared" si="68"/>
        <v>#VALUE!</v>
      </c>
    </row>
    <row r="1467" spans="1:14" x14ac:dyDescent="0.25">
      <c r="A1467" s="2"/>
      <c r="B1467" s="66"/>
      <c r="C1467" s="21"/>
      <c r="D1467" s="35"/>
      <c r="E1467" s="68"/>
      <c r="F1467" s="1"/>
      <c r="G1467" s="8" t="str">
        <f t="shared" si="69"/>
        <v/>
      </c>
      <c r="H1467" s="16" t="e">
        <f>IF(COUNTIF(Pover!G$2:G$7733,G1467),VLOOKUP(G1467,Pover!G$2:I$7733,3,FALSE),"----------------------")</f>
        <v>#N/A</v>
      </c>
      <c r="I1467" s="16" t="e">
        <f>IF(COUNTIF(Pover!G$2:G$7733,G1467),VLOOKUP(G1467,Pover!G$2:J$7733,4,FALSE),"----------------------")</f>
        <v>#N/A</v>
      </c>
      <c r="J1467" s="74" t="str">
        <f>IF(COUNTIF(lernitaj!B$2:B$7733,G1467),"","• Lernu")</f>
        <v/>
      </c>
      <c r="K1467" s="12" t="str">
        <f>IF(COUNTIF(Pover!F$2:F$7733,N1467),VLOOKUP(N1467,Pover!F$2:G$7733,2,FALSE),"---")</f>
        <v>---</v>
      </c>
      <c r="M1467" s="13">
        <f t="shared" si="67"/>
        <v>0</v>
      </c>
      <c r="N1467" s="23" t="e">
        <f t="shared" si="68"/>
        <v>#VALUE!</v>
      </c>
    </row>
    <row r="1468" spans="1:14" x14ac:dyDescent="0.25">
      <c r="A1468" s="2"/>
      <c r="B1468" s="66"/>
      <c r="C1468" s="21"/>
      <c r="D1468" s="35"/>
      <c r="E1468" s="68"/>
      <c r="F1468" s="1"/>
      <c r="G1468" s="8" t="str">
        <f t="shared" si="69"/>
        <v/>
      </c>
      <c r="H1468" s="16" t="e">
        <f>IF(COUNTIF(Pover!G$2:G$7733,G1468),VLOOKUP(G1468,Pover!G$2:I$7733,3,FALSE),"----------------------")</f>
        <v>#N/A</v>
      </c>
      <c r="I1468" s="16" t="e">
        <f>IF(COUNTIF(Pover!G$2:G$7733,G1468),VLOOKUP(G1468,Pover!G$2:J$7733,4,FALSE),"----------------------")</f>
        <v>#N/A</v>
      </c>
      <c r="J1468" s="74" t="str">
        <f>IF(COUNTIF(lernitaj!B$2:B$7733,G1468),"","• Lernu")</f>
        <v/>
      </c>
      <c r="K1468" s="12" t="str">
        <f>IF(COUNTIF(Pover!F$2:F$7733,N1468),VLOOKUP(N1468,Pover!F$2:G$7733,2,FALSE),"---")</f>
        <v>---</v>
      </c>
      <c r="M1468" s="13">
        <f t="shared" si="67"/>
        <v>0</v>
      </c>
      <c r="N1468" s="23" t="e">
        <f t="shared" si="68"/>
        <v>#VALUE!</v>
      </c>
    </row>
    <row r="1469" spans="1:14" x14ac:dyDescent="0.25">
      <c r="A1469" s="2"/>
      <c r="B1469" s="66"/>
      <c r="C1469" s="21"/>
      <c r="D1469" s="35"/>
      <c r="E1469" s="68"/>
      <c r="F1469" s="1"/>
      <c r="G1469" s="8" t="str">
        <f t="shared" si="69"/>
        <v/>
      </c>
      <c r="H1469" s="16" t="e">
        <f>IF(COUNTIF(Pover!G$2:G$7733,G1469),VLOOKUP(G1469,Pover!G$2:I$7733,3,FALSE),"----------------------")</f>
        <v>#N/A</v>
      </c>
      <c r="I1469" s="16" t="e">
        <f>IF(COUNTIF(Pover!G$2:G$7733,G1469),VLOOKUP(G1469,Pover!G$2:J$7733,4,FALSE),"----------------------")</f>
        <v>#N/A</v>
      </c>
      <c r="J1469" s="74" t="str">
        <f>IF(COUNTIF(lernitaj!B$2:B$7733,G1469),"","• Lernu")</f>
        <v/>
      </c>
      <c r="K1469" s="12" t="str">
        <f>IF(COUNTIF(Pover!F$2:F$7733,N1469),VLOOKUP(N1469,Pover!F$2:G$7733,2,FALSE),"---")</f>
        <v>---</v>
      </c>
      <c r="M1469" s="13">
        <f t="shared" si="67"/>
        <v>0</v>
      </c>
      <c r="N1469" s="23" t="e">
        <f t="shared" si="68"/>
        <v>#VALUE!</v>
      </c>
    </row>
    <row r="1470" spans="1:14" x14ac:dyDescent="0.25">
      <c r="A1470" s="2"/>
      <c r="B1470" s="66"/>
      <c r="C1470" s="21"/>
      <c r="D1470" s="35"/>
      <c r="E1470" s="68"/>
      <c r="F1470" s="1"/>
      <c r="G1470" s="8" t="str">
        <f t="shared" si="69"/>
        <v/>
      </c>
      <c r="H1470" s="16" t="e">
        <f>IF(COUNTIF(Pover!G$2:G$7733,G1470),VLOOKUP(G1470,Pover!G$2:I$7733,3,FALSE),"----------------------")</f>
        <v>#N/A</v>
      </c>
      <c r="I1470" s="16" t="e">
        <f>IF(COUNTIF(Pover!G$2:G$7733,G1470),VLOOKUP(G1470,Pover!G$2:J$7733,4,FALSE),"----------------------")</f>
        <v>#N/A</v>
      </c>
      <c r="J1470" s="74" t="str">
        <f>IF(COUNTIF(lernitaj!B$2:B$7733,G1470),"","• Lernu")</f>
        <v/>
      </c>
      <c r="K1470" s="12" t="str">
        <f>IF(COUNTIF(Pover!F$2:F$7733,N1470),VLOOKUP(N1470,Pover!F$2:G$7733,2,FALSE),"---")</f>
        <v>---</v>
      </c>
      <c r="M1470" s="13">
        <f t="shared" si="67"/>
        <v>0</v>
      </c>
      <c r="N1470" s="23" t="e">
        <f t="shared" si="68"/>
        <v>#VALUE!</v>
      </c>
    </row>
    <row r="1471" spans="1:14" x14ac:dyDescent="0.25">
      <c r="A1471" s="2"/>
      <c r="B1471" s="66"/>
      <c r="C1471" s="21"/>
      <c r="D1471" s="35"/>
      <c r="E1471" s="68"/>
      <c r="F1471" s="1"/>
      <c r="G1471" s="8" t="str">
        <f t="shared" si="69"/>
        <v/>
      </c>
      <c r="H1471" s="16" t="e">
        <f>IF(COUNTIF(Pover!G$2:G$7733,G1471),VLOOKUP(G1471,Pover!G$2:I$7733,3,FALSE),"----------------------")</f>
        <v>#N/A</v>
      </c>
      <c r="I1471" s="16" t="e">
        <f>IF(COUNTIF(Pover!G$2:G$7733,G1471),VLOOKUP(G1471,Pover!G$2:J$7733,4,FALSE),"----------------------")</f>
        <v>#N/A</v>
      </c>
      <c r="J1471" s="74" t="str">
        <f>IF(COUNTIF(lernitaj!B$2:B$7733,G1471),"","• Lernu")</f>
        <v/>
      </c>
      <c r="K1471" s="12" t="str">
        <f>IF(COUNTIF(Pover!F$2:F$7733,N1471),VLOOKUP(N1471,Pover!F$2:G$7733,2,FALSE),"---")</f>
        <v>---</v>
      </c>
      <c r="M1471" s="13">
        <f t="shared" si="67"/>
        <v>0</v>
      </c>
      <c r="N1471" s="23" t="e">
        <f t="shared" si="68"/>
        <v>#VALUE!</v>
      </c>
    </row>
    <row r="1472" spans="1:14" x14ac:dyDescent="0.25">
      <c r="A1472" s="2"/>
      <c r="B1472" s="66"/>
      <c r="C1472" s="21"/>
      <c r="D1472" s="35"/>
      <c r="E1472" s="68"/>
      <c r="F1472" s="1"/>
      <c r="G1472" s="8" t="str">
        <f t="shared" si="69"/>
        <v/>
      </c>
      <c r="H1472" s="16" t="e">
        <f>IF(COUNTIF(Pover!G$2:G$7733,G1472),VLOOKUP(G1472,Pover!G$2:I$7733,3,FALSE),"----------------------")</f>
        <v>#N/A</v>
      </c>
      <c r="I1472" s="16" t="e">
        <f>IF(COUNTIF(Pover!G$2:G$7733,G1472),VLOOKUP(G1472,Pover!G$2:J$7733,4,FALSE),"----------------------")</f>
        <v>#N/A</v>
      </c>
      <c r="J1472" s="74" t="str">
        <f>IF(COUNTIF(lernitaj!B$2:B$7733,G1472),"","• Lernu")</f>
        <v/>
      </c>
      <c r="K1472" s="12" t="str">
        <f>IF(COUNTIF(Pover!F$2:F$7733,N1472),VLOOKUP(N1472,Pover!F$2:G$7733,2,FALSE),"---")</f>
        <v>---</v>
      </c>
      <c r="M1472" s="13">
        <f t="shared" si="67"/>
        <v>0</v>
      </c>
      <c r="N1472" s="23" t="e">
        <f t="shared" si="68"/>
        <v>#VALUE!</v>
      </c>
    </row>
    <row r="1473" spans="1:14" x14ac:dyDescent="0.25">
      <c r="A1473" s="2"/>
      <c r="B1473" s="66"/>
      <c r="C1473" s="21"/>
      <c r="D1473" s="35"/>
      <c r="E1473" s="68"/>
      <c r="F1473" s="1"/>
      <c r="G1473" s="8" t="str">
        <f t="shared" si="69"/>
        <v/>
      </c>
      <c r="H1473" s="16" t="e">
        <f>IF(COUNTIF(Pover!G$2:G$7733,G1473),VLOOKUP(G1473,Pover!G$2:I$7733,3,FALSE),"----------------------")</f>
        <v>#N/A</v>
      </c>
      <c r="I1473" s="16" t="e">
        <f>IF(COUNTIF(Pover!G$2:G$7733,G1473),VLOOKUP(G1473,Pover!G$2:J$7733,4,FALSE),"----------------------")</f>
        <v>#N/A</v>
      </c>
      <c r="J1473" s="74" t="str">
        <f>IF(COUNTIF(lernitaj!B$2:B$7733,G1473),"","• Lernu")</f>
        <v/>
      </c>
      <c r="K1473" s="12" t="str">
        <f>IF(COUNTIF(Pover!F$2:F$7733,N1473),VLOOKUP(N1473,Pover!F$2:G$7733,2,FALSE),"---")</f>
        <v>---</v>
      </c>
      <c r="M1473" s="13">
        <f t="shared" si="67"/>
        <v>0</v>
      </c>
      <c r="N1473" s="23" t="e">
        <f t="shared" si="68"/>
        <v>#VALUE!</v>
      </c>
    </row>
    <row r="1474" spans="1:14" x14ac:dyDescent="0.25">
      <c r="A1474" s="2"/>
      <c r="B1474" s="66"/>
      <c r="C1474" s="21"/>
      <c r="D1474" s="35"/>
      <c r="E1474" s="68"/>
      <c r="F1474" s="1"/>
      <c r="G1474" s="8" t="str">
        <f t="shared" si="69"/>
        <v/>
      </c>
      <c r="H1474" s="16" t="e">
        <f>IF(COUNTIF(Pover!G$2:G$7733,G1474),VLOOKUP(G1474,Pover!G$2:I$7733,3,FALSE),"----------------------")</f>
        <v>#N/A</v>
      </c>
      <c r="I1474" s="16" t="e">
        <f>IF(COUNTIF(Pover!G$2:G$7733,G1474),VLOOKUP(G1474,Pover!G$2:J$7733,4,FALSE),"----------------------")</f>
        <v>#N/A</v>
      </c>
      <c r="J1474" s="74" t="str">
        <f>IF(COUNTIF(lernitaj!B$2:B$7733,G1474),"","• Lernu")</f>
        <v/>
      </c>
      <c r="K1474" s="12" t="str">
        <f>IF(COUNTIF(Pover!F$2:F$7733,N1474),VLOOKUP(N1474,Pover!F$2:G$7733,2,FALSE),"---")</f>
        <v>---</v>
      </c>
      <c r="M1474" s="13">
        <f t="shared" si="67"/>
        <v>0</v>
      </c>
      <c r="N1474" s="23" t="e">
        <f t="shared" si="68"/>
        <v>#VALUE!</v>
      </c>
    </row>
    <row r="1475" spans="1:14" x14ac:dyDescent="0.25">
      <c r="A1475" s="2"/>
      <c r="B1475" s="66"/>
      <c r="C1475" s="21"/>
      <c r="D1475" s="35"/>
      <c r="E1475" s="68"/>
      <c r="F1475" s="1"/>
      <c r="G1475" s="8" t="str">
        <f t="shared" si="69"/>
        <v/>
      </c>
      <c r="H1475" s="16" t="e">
        <f>IF(COUNTIF(Pover!G$2:G$7733,G1475),VLOOKUP(G1475,Pover!G$2:I$7733,3,FALSE),"----------------------")</f>
        <v>#N/A</v>
      </c>
      <c r="I1475" s="16" t="e">
        <f>IF(COUNTIF(Pover!G$2:G$7733,G1475),VLOOKUP(G1475,Pover!G$2:J$7733,4,FALSE),"----------------------")</f>
        <v>#N/A</v>
      </c>
      <c r="J1475" s="74" t="str">
        <f>IF(COUNTIF(lernitaj!B$2:B$7733,G1475),"","• Lernu")</f>
        <v/>
      </c>
      <c r="K1475" s="12" t="str">
        <f>IF(COUNTIF(Pover!F$2:F$7733,N1475),VLOOKUP(N1475,Pover!F$2:G$7733,2,FALSE),"---")</f>
        <v>---</v>
      </c>
      <c r="M1475" s="13">
        <f t="shared" si="67"/>
        <v>0</v>
      </c>
      <c r="N1475" s="23" t="e">
        <f t="shared" si="68"/>
        <v>#VALUE!</v>
      </c>
    </row>
    <row r="1476" spans="1:14" x14ac:dyDescent="0.25">
      <c r="A1476" s="2"/>
      <c r="B1476" s="66"/>
      <c r="C1476" s="21"/>
      <c r="D1476" s="35"/>
      <c r="E1476" s="68"/>
      <c r="F1476" s="1"/>
      <c r="G1476" s="8" t="str">
        <f t="shared" si="69"/>
        <v/>
      </c>
      <c r="H1476" s="16" t="e">
        <f>IF(COUNTIF(Pover!G$2:G$7733,G1476),VLOOKUP(G1476,Pover!G$2:I$7733,3,FALSE),"----------------------")</f>
        <v>#N/A</v>
      </c>
      <c r="I1476" s="16" t="e">
        <f>IF(COUNTIF(Pover!G$2:G$7733,G1476),VLOOKUP(G1476,Pover!G$2:J$7733,4,FALSE),"----------------------")</f>
        <v>#N/A</v>
      </c>
      <c r="J1476" s="74" t="str">
        <f>IF(COUNTIF(lernitaj!B$2:B$7733,G1476),"","• Lernu")</f>
        <v/>
      </c>
      <c r="K1476" s="12" t="str">
        <f>IF(COUNTIF(Pover!F$2:F$7733,N1476),VLOOKUP(N1476,Pover!F$2:G$7733,2,FALSE),"---")</f>
        <v>---</v>
      </c>
      <c r="M1476" s="13">
        <f t="shared" ref="M1476:M1539" si="70">LEN(G1476)</f>
        <v>0</v>
      </c>
      <c r="N1476" s="23" t="e">
        <f t="shared" ref="N1476:N1539" si="71">LEFT(G1476,M1476-1)</f>
        <v>#VALUE!</v>
      </c>
    </row>
    <row r="1477" spans="1:14" x14ac:dyDescent="0.25">
      <c r="A1477" s="2"/>
      <c r="B1477" s="66"/>
      <c r="C1477" s="21"/>
      <c r="D1477" s="35"/>
      <c r="E1477" s="68"/>
      <c r="F1477" s="1"/>
      <c r="G1477" s="8" t="str">
        <f t="shared" si="69"/>
        <v/>
      </c>
      <c r="H1477" s="16" t="e">
        <f>IF(COUNTIF(Pover!G$2:G$7733,G1477),VLOOKUP(G1477,Pover!G$2:I$7733,3,FALSE),"----------------------")</f>
        <v>#N/A</v>
      </c>
      <c r="I1477" s="16" t="e">
        <f>IF(COUNTIF(Pover!G$2:G$7733,G1477),VLOOKUP(G1477,Pover!G$2:J$7733,4,FALSE),"----------------------")</f>
        <v>#N/A</v>
      </c>
      <c r="J1477" s="74" t="str">
        <f>IF(COUNTIF(lernitaj!B$2:B$7733,G1477),"","• Lernu")</f>
        <v/>
      </c>
      <c r="K1477" s="12" t="str">
        <f>IF(COUNTIF(Pover!F$2:F$7733,N1477),VLOOKUP(N1477,Pover!F$2:G$7733,2,FALSE),"---")</f>
        <v>---</v>
      </c>
      <c r="M1477" s="13">
        <f t="shared" si="70"/>
        <v>0</v>
      </c>
      <c r="N1477" s="23" t="e">
        <f t="shared" si="71"/>
        <v>#VALUE!</v>
      </c>
    </row>
    <row r="1478" spans="1:14" x14ac:dyDescent="0.25">
      <c r="A1478" s="2"/>
      <c r="B1478" s="66"/>
      <c r="C1478" s="21"/>
      <c r="D1478" s="35"/>
      <c r="E1478" s="68"/>
      <c r="F1478" s="1"/>
      <c r="G1478" s="8" t="str">
        <f t="shared" si="69"/>
        <v/>
      </c>
      <c r="H1478" s="16" t="e">
        <f>IF(COUNTIF(Pover!G$2:G$7733,G1478),VLOOKUP(G1478,Pover!G$2:I$7733,3,FALSE),"----------------------")</f>
        <v>#N/A</v>
      </c>
      <c r="I1478" s="16" t="e">
        <f>IF(COUNTIF(Pover!G$2:G$7733,G1478),VLOOKUP(G1478,Pover!G$2:J$7733,4,FALSE),"----------------------")</f>
        <v>#N/A</v>
      </c>
      <c r="J1478" s="74" t="str">
        <f>IF(COUNTIF(lernitaj!B$2:B$7733,G1478),"","• Lernu")</f>
        <v/>
      </c>
      <c r="K1478" s="12" t="str">
        <f>IF(COUNTIF(Pover!F$2:F$7733,N1478),VLOOKUP(N1478,Pover!F$2:G$7733,2,FALSE),"---")</f>
        <v>---</v>
      </c>
      <c r="M1478" s="13">
        <f t="shared" si="70"/>
        <v>0</v>
      </c>
      <c r="N1478" s="23" t="e">
        <f t="shared" si="71"/>
        <v>#VALUE!</v>
      </c>
    </row>
    <row r="1479" spans="1:14" x14ac:dyDescent="0.25">
      <c r="A1479" s="2"/>
      <c r="B1479" s="66"/>
      <c r="C1479" s="21"/>
      <c r="D1479" s="35"/>
      <c r="E1479" s="68"/>
      <c r="F1479" s="1"/>
      <c r="G1479" s="8" t="str">
        <f t="shared" si="69"/>
        <v/>
      </c>
      <c r="H1479" s="16" t="e">
        <f>IF(COUNTIF(Pover!G$2:G$7733,G1479),VLOOKUP(G1479,Pover!G$2:I$7733,3,FALSE),"----------------------")</f>
        <v>#N/A</v>
      </c>
      <c r="I1479" s="16" t="e">
        <f>IF(COUNTIF(Pover!G$2:G$7733,G1479),VLOOKUP(G1479,Pover!G$2:J$7733,4,FALSE),"----------------------")</f>
        <v>#N/A</v>
      </c>
      <c r="J1479" s="74" t="str">
        <f>IF(COUNTIF(lernitaj!B$2:B$7733,G1479),"","• Lernu")</f>
        <v/>
      </c>
      <c r="K1479" s="12" t="str">
        <f>IF(COUNTIF(Pover!F$2:F$7733,N1479),VLOOKUP(N1479,Pover!F$2:G$7733,2,FALSE),"---")</f>
        <v>---</v>
      </c>
      <c r="M1479" s="13">
        <f t="shared" si="70"/>
        <v>0</v>
      </c>
      <c r="N1479" s="23" t="e">
        <f t="shared" si="71"/>
        <v>#VALUE!</v>
      </c>
    </row>
    <row r="1480" spans="1:14" x14ac:dyDescent="0.25">
      <c r="A1480" s="2"/>
      <c r="B1480" s="66"/>
      <c r="C1480" s="21"/>
      <c r="D1480" s="35"/>
      <c r="E1480" s="68"/>
      <c r="F1480" s="1"/>
      <c r="G1480" s="8" t="str">
        <f t="shared" si="69"/>
        <v/>
      </c>
      <c r="H1480" s="16" t="e">
        <f>IF(COUNTIF(Pover!G$2:G$7733,G1480),VLOOKUP(G1480,Pover!G$2:I$7733,3,FALSE),"----------------------")</f>
        <v>#N/A</v>
      </c>
      <c r="I1480" s="16" t="e">
        <f>IF(COUNTIF(Pover!G$2:G$7733,G1480),VLOOKUP(G1480,Pover!G$2:J$7733,4,FALSE),"----------------------")</f>
        <v>#N/A</v>
      </c>
      <c r="J1480" s="74" t="str">
        <f>IF(COUNTIF(lernitaj!B$2:B$7733,G1480),"","• Lernu")</f>
        <v/>
      </c>
      <c r="K1480" s="12" t="str">
        <f>IF(COUNTIF(Pover!F$2:F$7733,N1480),VLOOKUP(N1480,Pover!F$2:G$7733,2,FALSE),"---")</f>
        <v>---</v>
      </c>
      <c r="M1480" s="13">
        <f t="shared" si="70"/>
        <v>0</v>
      </c>
      <c r="N1480" s="23" t="e">
        <f t="shared" si="71"/>
        <v>#VALUE!</v>
      </c>
    </row>
    <row r="1481" spans="1:14" x14ac:dyDescent="0.25">
      <c r="A1481" s="2"/>
      <c r="B1481" s="66"/>
      <c r="C1481" s="21"/>
      <c r="D1481" s="35"/>
      <c r="E1481" s="68"/>
      <c r="F1481" s="1"/>
      <c r="G1481" s="8" t="str">
        <f t="shared" si="69"/>
        <v/>
      </c>
      <c r="H1481" s="16" t="e">
        <f>IF(COUNTIF(Pover!G$2:G$7733,G1481),VLOOKUP(G1481,Pover!G$2:I$7733,3,FALSE),"----------------------")</f>
        <v>#N/A</v>
      </c>
      <c r="I1481" s="16" t="e">
        <f>IF(COUNTIF(Pover!G$2:G$7733,G1481),VLOOKUP(G1481,Pover!G$2:J$7733,4,FALSE),"----------------------")</f>
        <v>#N/A</v>
      </c>
      <c r="J1481" s="74" t="str">
        <f>IF(COUNTIF(lernitaj!B$2:B$7733,G1481),"","• Lernu")</f>
        <v/>
      </c>
      <c r="K1481" s="12" t="str">
        <f>IF(COUNTIF(Pover!F$2:F$7733,N1481),VLOOKUP(N1481,Pover!F$2:G$7733,2,FALSE),"---")</f>
        <v>---</v>
      </c>
      <c r="M1481" s="13">
        <f t="shared" si="70"/>
        <v>0</v>
      </c>
      <c r="N1481" s="23" t="e">
        <f t="shared" si="71"/>
        <v>#VALUE!</v>
      </c>
    </row>
    <row r="1482" spans="1:14" x14ac:dyDescent="0.25">
      <c r="A1482" s="2"/>
      <c r="B1482" s="66"/>
      <c r="C1482" s="21"/>
      <c r="D1482" s="35"/>
      <c r="E1482" s="68"/>
      <c r="F1482" s="1"/>
      <c r="G1482" s="8" t="str">
        <f t="shared" si="69"/>
        <v/>
      </c>
      <c r="H1482" s="16" t="e">
        <f>IF(COUNTIF(Pover!G$2:G$7733,G1482),VLOOKUP(G1482,Pover!G$2:I$7733,3,FALSE),"----------------------")</f>
        <v>#N/A</v>
      </c>
      <c r="I1482" s="16" t="e">
        <f>IF(COUNTIF(Pover!G$2:G$7733,G1482),VLOOKUP(G1482,Pover!G$2:J$7733,4,FALSE),"----------------------")</f>
        <v>#N/A</v>
      </c>
      <c r="J1482" s="74" t="str">
        <f>IF(COUNTIF(lernitaj!B$2:B$7733,G1482),"","• Lernu")</f>
        <v/>
      </c>
      <c r="K1482" s="12" t="str">
        <f>IF(COUNTIF(Pover!F$2:F$7733,N1482),VLOOKUP(N1482,Pover!F$2:G$7733,2,FALSE),"---")</f>
        <v>---</v>
      </c>
      <c r="M1482" s="13">
        <f t="shared" si="70"/>
        <v>0</v>
      </c>
      <c r="N1482" s="23" t="e">
        <f t="shared" si="71"/>
        <v>#VALUE!</v>
      </c>
    </row>
    <row r="1483" spans="1:14" x14ac:dyDescent="0.25">
      <c r="A1483" s="2"/>
      <c r="B1483" s="66"/>
      <c r="C1483" s="21"/>
      <c r="D1483" s="35"/>
      <c r="E1483" s="68"/>
      <c r="F1483" s="1"/>
      <c r="G1483" s="8" t="str">
        <f t="shared" si="69"/>
        <v/>
      </c>
      <c r="H1483" s="16" t="e">
        <f>IF(COUNTIF(Pover!G$2:G$7733,G1483),VLOOKUP(G1483,Pover!G$2:I$7733,3,FALSE),"----------------------")</f>
        <v>#N/A</v>
      </c>
      <c r="I1483" s="16" t="e">
        <f>IF(COUNTIF(Pover!G$2:G$7733,G1483),VLOOKUP(G1483,Pover!G$2:J$7733,4,FALSE),"----------------------")</f>
        <v>#N/A</v>
      </c>
      <c r="J1483" s="74" t="str">
        <f>IF(COUNTIF(lernitaj!B$2:B$7733,G1483),"","• Lernu")</f>
        <v/>
      </c>
      <c r="K1483" s="12" t="str">
        <f>IF(COUNTIF(Pover!F$2:F$7733,N1483),VLOOKUP(N1483,Pover!F$2:G$7733,2,FALSE),"---")</f>
        <v>---</v>
      </c>
      <c r="M1483" s="13">
        <f t="shared" si="70"/>
        <v>0</v>
      </c>
      <c r="N1483" s="23" t="e">
        <f t="shared" si="71"/>
        <v>#VALUE!</v>
      </c>
    </row>
    <row r="1484" spans="1:14" x14ac:dyDescent="0.25">
      <c r="A1484" s="2"/>
      <c r="B1484" s="66"/>
      <c r="C1484" s="21"/>
      <c r="D1484" s="35"/>
      <c r="E1484" s="68"/>
      <c r="F1484" s="1"/>
      <c r="G1484" s="8" t="str">
        <f t="shared" si="69"/>
        <v/>
      </c>
      <c r="H1484" s="16" t="e">
        <f>IF(COUNTIF(Pover!G$2:G$7733,G1484),VLOOKUP(G1484,Pover!G$2:I$7733,3,FALSE),"----------------------")</f>
        <v>#N/A</v>
      </c>
      <c r="I1484" s="16" t="e">
        <f>IF(COUNTIF(Pover!G$2:G$7733,G1484),VLOOKUP(G1484,Pover!G$2:J$7733,4,FALSE),"----------------------")</f>
        <v>#N/A</v>
      </c>
      <c r="J1484" s="74" t="str">
        <f>IF(COUNTIF(lernitaj!B$2:B$7733,G1484),"","• Lernu")</f>
        <v/>
      </c>
      <c r="K1484" s="12" t="str">
        <f>IF(COUNTIF(Pover!F$2:F$7733,N1484),VLOOKUP(N1484,Pover!F$2:G$7733,2,FALSE),"---")</f>
        <v>---</v>
      </c>
      <c r="M1484" s="13">
        <f t="shared" si="70"/>
        <v>0</v>
      </c>
      <c r="N1484" s="23" t="e">
        <f t="shared" si="71"/>
        <v>#VALUE!</v>
      </c>
    </row>
    <row r="1485" spans="1:14" x14ac:dyDescent="0.25">
      <c r="A1485" s="2"/>
      <c r="B1485" s="66"/>
      <c r="C1485" s="21"/>
      <c r="D1485" s="35"/>
      <c r="E1485" s="68"/>
      <c r="F1485" s="1"/>
      <c r="G1485" s="8" t="str">
        <f t="shared" si="69"/>
        <v/>
      </c>
      <c r="H1485" s="16" t="e">
        <f>IF(COUNTIF(Pover!G$2:G$7733,G1485),VLOOKUP(G1485,Pover!G$2:I$7733,3,FALSE),"----------------------")</f>
        <v>#N/A</v>
      </c>
      <c r="I1485" s="16" t="e">
        <f>IF(COUNTIF(Pover!G$2:G$7733,G1485),VLOOKUP(G1485,Pover!G$2:J$7733,4,FALSE),"----------------------")</f>
        <v>#N/A</v>
      </c>
      <c r="J1485" s="74" t="str">
        <f>IF(COUNTIF(lernitaj!B$2:B$7733,G1485),"","• Lernu")</f>
        <v/>
      </c>
      <c r="K1485" s="12" t="str">
        <f>IF(COUNTIF(Pover!F$2:F$7733,N1485),VLOOKUP(N1485,Pover!F$2:G$7733,2,FALSE),"---")</f>
        <v>---</v>
      </c>
      <c r="M1485" s="13">
        <f t="shared" si="70"/>
        <v>0</v>
      </c>
      <c r="N1485" s="23" t="e">
        <f t="shared" si="71"/>
        <v>#VALUE!</v>
      </c>
    </row>
    <row r="1486" spans="1:14" x14ac:dyDescent="0.25">
      <c r="A1486" s="2"/>
      <c r="B1486" s="66"/>
      <c r="C1486" s="21"/>
      <c r="D1486" s="35"/>
      <c r="E1486" s="68"/>
      <c r="F1486" s="1"/>
      <c r="G1486" s="8" t="str">
        <f t="shared" si="69"/>
        <v/>
      </c>
      <c r="H1486" s="16" t="e">
        <f>IF(COUNTIF(Pover!G$2:G$7733,G1486),VLOOKUP(G1486,Pover!G$2:I$7733,3,FALSE),"----------------------")</f>
        <v>#N/A</v>
      </c>
      <c r="I1486" s="16" t="e">
        <f>IF(COUNTIF(Pover!G$2:G$7733,G1486),VLOOKUP(G1486,Pover!G$2:J$7733,4,FALSE),"----------------------")</f>
        <v>#N/A</v>
      </c>
      <c r="J1486" s="74" t="str">
        <f>IF(COUNTIF(lernitaj!B$2:B$7733,G1486),"","• Lernu")</f>
        <v/>
      </c>
      <c r="K1486" s="12" t="str">
        <f>IF(COUNTIF(Pover!F$2:F$7733,N1486),VLOOKUP(N1486,Pover!F$2:G$7733,2,FALSE),"---")</f>
        <v>---</v>
      </c>
      <c r="M1486" s="13">
        <f t="shared" si="70"/>
        <v>0</v>
      </c>
      <c r="N1486" s="23" t="e">
        <f t="shared" si="71"/>
        <v>#VALUE!</v>
      </c>
    </row>
    <row r="1487" spans="1:14" x14ac:dyDescent="0.25">
      <c r="A1487" s="2"/>
      <c r="B1487" s="66"/>
      <c r="C1487" s="21"/>
      <c r="D1487" s="35"/>
      <c r="E1487" s="68"/>
      <c r="F1487" s="1"/>
      <c r="G1487" s="8" t="str">
        <f t="shared" si="69"/>
        <v/>
      </c>
      <c r="H1487" s="16" t="e">
        <f>IF(COUNTIF(Pover!G$2:G$7733,G1487),VLOOKUP(G1487,Pover!G$2:I$7733,3,FALSE),"----------------------")</f>
        <v>#N/A</v>
      </c>
      <c r="I1487" s="16" t="e">
        <f>IF(COUNTIF(Pover!G$2:G$7733,G1487),VLOOKUP(G1487,Pover!G$2:J$7733,4,FALSE),"----------------------")</f>
        <v>#N/A</v>
      </c>
      <c r="J1487" s="74" t="str">
        <f>IF(COUNTIF(lernitaj!B$2:B$7733,G1487),"","• Lernu")</f>
        <v/>
      </c>
      <c r="K1487" s="12" t="str">
        <f>IF(COUNTIF(Pover!F$2:F$7733,N1487),VLOOKUP(N1487,Pover!F$2:G$7733,2,FALSE),"---")</f>
        <v>---</v>
      </c>
      <c r="M1487" s="13">
        <f t="shared" si="70"/>
        <v>0</v>
      </c>
      <c r="N1487" s="23" t="e">
        <f t="shared" si="71"/>
        <v>#VALUE!</v>
      </c>
    </row>
    <row r="1488" spans="1:14" x14ac:dyDescent="0.25">
      <c r="A1488" s="2"/>
      <c r="B1488" s="66"/>
      <c r="C1488" s="21"/>
      <c r="D1488" s="35"/>
      <c r="E1488" s="68"/>
      <c r="F1488" s="1"/>
      <c r="G1488" s="8" t="str">
        <f t="shared" si="69"/>
        <v/>
      </c>
      <c r="H1488" s="16" t="e">
        <f>IF(COUNTIF(Pover!G$2:G$7733,G1488),VLOOKUP(G1488,Pover!G$2:I$7733,3,FALSE),"----------------------")</f>
        <v>#N/A</v>
      </c>
      <c r="I1488" s="16" t="e">
        <f>IF(COUNTIF(Pover!G$2:G$7733,G1488),VLOOKUP(G1488,Pover!G$2:J$7733,4,FALSE),"----------------------")</f>
        <v>#N/A</v>
      </c>
      <c r="J1488" s="74" t="str">
        <f>IF(COUNTIF(lernitaj!B$2:B$7733,G1488),"","• Lernu")</f>
        <v/>
      </c>
      <c r="K1488" s="12" t="str">
        <f>IF(COUNTIF(Pover!F$2:F$7733,N1488),VLOOKUP(N1488,Pover!F$2:G$7733,2,FALSE),"---")</f>
        <v>---</v>
      </c>
      <c r="M1488" s="13">
        <f t="shared" si="70"/>
        <v>0</v>
      </c>
      <c r="N1488" s="23" t="e">
        <f t="shared" si="71"/>
        <v>#VALUE!</v>
      </c>
    </row>
    <row r="1489" spans="1:14" x14ac:dyDescent="0.25">
      <c r="A1489" s="2"/>
      <c r="B1489" s="66"/>
      <c r="C1489" s="21"/>
      <c r="D1489" s="35"/>
      <c r="E1489" s="68"/>
      <c r="F1489" s="1"/>
      <c r="G1489" s="8" t="str">
        <f t="shared" si="69"/>
        <v/>
      </c>
      <c r="H1489" s="16" t="e">
        <f>IF(COUNTIF(Pover!G$2:G$7733,G1489),VLOOKUP(G1489,Pover!G$2:I$7733,3,FALSE),"----------------------")</f>
        <v>#N/A</v>
      </c>
      <c r="I1489" s="16" t="e">
        <f>IF(COUNTIF(Pover!G$2:G$7733,G1489),VLOOKUP(G1489,Pover!G$2:J$7733,4,FALSE),"----------------------")</f>
        <v>#N/A</v>
      </c>
      <c r="J1489" s="74" t="str">
        <f>IF(COUNTIF(lernitaj!B$2:B$7733,G1489),"","• Lernu")</f>
        <v/>
      </c>
      <c r="K1489" s="12" t="str">
        <f>IF(COUNTIF(Pover!F$2:F$7733,N1489),VLOOKUP(N1489,Pover!F$2:G$7733,2,FALSE),"---")</f>
        <v>---</v>
      </c>
      <c r="M1489" s="13">
        <f t="shared" si="70"/>
        <v>0</v>
      </c>
      <c r="N1489" s="23" t="e">
        <f t="shared" si="71"/>
        <v>#VALUE!</v>
      </c>
    </row>
    <row r="1490" spans="1:14" x14ac:dyDescent="0.25">
      <c r="A1490" s="2"/>
      <c r="B1490" s="66"/>
      <c r="C1490" s="21"/>
      <c r="D1490" s="35"/>
      <c r="E1490" s="68"/>
      <c r="F1490" s="1"/>
      <c r="G1490" s="8" t="str">
        <f t="shared" si="69"/>
        <v/>
      </c>
      <c r="H1490" s="16" t="e">
        <f>IF(COUNTIF(Pover!G$2:G$7733,G1490),VLOOKUP(G1490,Pover!G$2:I$7733,3,FALSE),"----------------------")</f>
        <v>#N/A</v>
      </c>
      <c r="I1490" s="16" t="e">
        <f>IF(COUNTIF(Pover!G$2:G$7733,G1490),VLOOKUP(G1490,Pover!G$2:J$7733,4,FALSE),"----------------------")</f>
        <v>#N/A</v>
      </c>
      <c r="J1490" s="74" t="str">
        <f>IF(COUNTIF(lernitaj!B$2:B$7733,G1490),"","• Lernu")</f>
        <v/>
      </c>
      <c r="K1490" s="12" t="str">
        <f>IF(COUNTIF(Pover!F$2:F$7733,N1490),VLOOKUP(N1490,Pover!F$2:G$7733,2,FALSE),"---")</f>
        <v>---</v>
      </c>
      <c r="M1490" s="13">
        <f t="shared" si="70"/>
        <v>0</v>
      </c>
      <c r="N1490" s="23" t="e">
        <f t="shared" si="71"/>
        <v>#VALUE!</v>
      </c>
    </row>
    <row r="1491" spans="1:14" x14ac:dyDescent="0.25">
      <c r="A1491" s="2"/>
      <c r="B1491" s="66"/>
      <c r="C1491" s="21"/>
      <c r="D1491" s="35"/>
      <c r="E1491" s="68"/>
      <c r="F1491" s="1"/>
      <c r="G1491" s="8" t="str">
        <f t="shared" si="69"/>
        <v/>
      </c>
      <c r="H1491" s="16" t="e">
        <f>IF(COUNTIF(Pover!G$2:G$7733,G1491),VLOOKUP(G1491,Pover!G$2:I$7733,3,FALSE),"----------------------")</f>
        <v>#N/A</v>
      </c>
      <c r="I1491" s="16" t="e">
        <f>IF(COUNTIF(Pover!G$2:G$7733,G1491),VLOOKUP(G1491,Pover!G$2:J$7733,4,FALSE),"----------------------")</f>
        <v>#N/A</v>
      </c>
      <c r="J1491" s="74" t="str">
        <f>IF(COUNTIF(lernitaj!B$2:B$7733,G1491),"","• Lernu")</f>
        <v/>
      </c>
      <c r="K1491" s="12" t="str">
        <f>IF(COUNTIF(Pover!F$2:F$7733,N1491),VLOOKUP(N1491,Pover!F$2:G$7733,2,FALSE),"---")</f>
        <v>---</v>
      </c>
      <c r="M1491" s="13">
        <f t="shared" si="70"/>
        <v>0</v>
      </c>
      <c r="N1491" s="23" t="e">
        <f t="shared" si="71"/>
        <v>#VALUE!</v>
      </c>
    </row>
    <row r="1492" spans="1:14" x14ac:dyDescent="0.25">
      <c r="A1492" s="2"/>
      <c r="B1492" s="66"/>
      <c r="C1492" s="21"/>
      <c r="D1492" s="35"/>
      <c r="E1492" s="68"/>
      <c r="F1492" s="1"/>
      <c r="G1492" s="8" t="str">
        <f t="shared" si="69"/>
        <v/>
      </c>
      <c r="H1492" s="16" t="e">
        <f>IF(COUNTIF(Pover!G$2:G$7733,G1492),VLOOKUP(G1492,Pover!G$2:I$7733,3,FALSE),"----------------------")</f>
        <v>#N/A</v>
      </c>
      <c r="I1492" s="16" t="e">
        <f>IF(COUNTIF(Pover!G$2:G$7733,G1492),VLOOKUP(G1492,Pover!G$2:J$7733,4,FALSE),"----------------------")</f>
        <v>#N/A</v>
      </c>
      <c r="J1492" s="74" t="str">
        <f>IF(COUNTIF(lernitaj!B$2:B$7733,G1492),"","• Lernu")</f>
        <v/>
      </c>
      <c r="K1492" s="12" t="str">
        <f>IF(COUNTIF(Pover!F$2:F$7733,N1492),VLOOKUP(N1492,Pover!F$2:G$7733,2,FALSE),"---")</f>
        <v>---</v>
      </c>
      <c r="M1492" s="13">
        <f t="shared" si="70"/>
        <v>0</v>
      </c>
      <c r="N1492" s="23" t="e">
        <f t="shared" si="71"/>
        <v>#VALUE!</v>
      </c>
    </row>
    <row r="1493" spans="1:14" x14ac:dyDescent="0.25">
      <c r="A1493" s="2"/>
      <c r="B1493" s="66"/>
      <c r="C1493" s="21"/>
      <c r="D1493" s="35"/>
      <c r="E1493" s="68"/>
      <c r="F1493" s="1"/>
      <c r="G1493" s="8" t="str">
        <f t="shared" si="69"/>
        <v/>
      </c>
      <c r="H1493" s="16" t="e">
        <f>IF(COUNTIF(Pover!G$2:G$7733,G1493),VLOOKUP(G1493,Pover!G$2:I$7733,3,FALSE),"----------------------")</f>
        <v>#N/A</v>
      </c>
      <c r="I1493" s="16" t="e">
        <f>IF(COUNTIF(Pover!G$2:G$7733,G1493),VLOOKUP(G1493,Pover!G$2:J$7733,4,FALSE),"----------------------")</f>
        <v>#N/A</v>
      </c>
      <c r="J1493" s="74" t="str">
        <f>IF(COUNTIF(lernitaj!B$2:B$7733,G1493),"","• Lernu")</f>
        <v/>
      </c>
      <c r="K1493" s="12" t="str">
        <f>IF(COUNTIF(Pover!F$2:F$7733,N1493),VLOOKUP(N1493,Pover!F$2:G$7733,2,FALSE),"---")</f>
        <v>---</v>
      </c>
      <c r="M1493" s="13">
        <f t="shared" si="70"/>
        <v>0</v>
      </c>
      <c r="N1493" s="23" t="e">
        <f t="shared" si="71"/>
        <v>#VALUE!</v>
      </c>
    </row>
    <row r="1494" spans="1:14" x14ac:dyDescent="0.25">
      <c r="A1494" s="2"/>
      <c r="B1494" s="66"/>
      <c r="C1494" s="21"/>
      <c r="D1494" s="35"/>
      <c r="E1494" s="68"/>
      <c r="F1494" s="1"/>
      <c r="G1494" s="8" t="str">
        <f t="shared" si="69"/>
        <v/>
      </c>
      <c r="H1494" s="16" t="e">
        <f>IF(COUNTIF(Pover!G$2:G$7733,G1494),VLOOKUP(G1494,Pover!G$2:I$7733,3,FALSE),"----------------------")</f>
        <v>#N/A</v>
      </c>
      <c r="I1494" s="16" t="e">
        <f>IF(COUNTIF(Pover!G$2:G$7733,G1494),VLOOKUP(G1494,Pover!G$2:J$7733,4,FALSE),"----------------------")</f>
        <v>#N/A</v>
      </c>
      <c r="J1494" s="74" t="str">
        <f>IF(COUNTIF(lernitaj!B$2:B$7733,G1494),"","• Lernu")</f>
        <v/>
      </c>
      <c r="K1494" s="12" t="str">
        <f>IF(COUNTIF(Pover!F$2:F$7733,N1494),VLOOKUP(N1494,Pover!F$2:G$7733,2,FALSE),"---")</f>
        <v>---</v>
      </c>
      <c r="M1494" s="13">
        <f t="shared" si="70"/>
        <v>0</v>
      </c>
      <c r="N1494" s="23" t="e">
        <f t="shared" si="71"/>
        <v>#VALUE!</v>
      </c>
    </row>
    <row r="1495" spans="1:14" x14ac:dyDescent="0.25">
      <c r="A1495" s="2"/>
      <c r="B1495" s="66"/>
      <c r="C1495" s="21"/>
      <c r="D1495" s="35"/>
      <c r="E1495" s="68"/>
      <c r="F1495" s="1"/>
      <c r="G1495" s="8" t="str">
        <f t="shared" si="69"/>
        <v/>
      </c>
      <c r="H1495" s="16" t="e">
        <f>IF(COUNTIF(Pover!G$2:G$7733,G1495),VLOOKUP(G1495,Pover!G$2:I$7733,3,FALSE),"----------------------")</f>
        <v>#N/A</v>
      </c>
      <c r="I1495" s="16" t="e">
        <f>IF(COUNTIF(Pover!G$2:G$7733,G1495),VLOOKUP(G1495,Pover!G$2:J$7733,4,FALSE),"----------------------")</f>
        <v>#N/A</v>
      </c>
      <c r="J1495" s="74" t="str">
        <f>IF(COUNTIF(lernitaj!B$2:B$7733,G1495),"","• Lernu")</f>
        <v/>
      </c>
      <c r="K1495" s="12" t="str">
        <f>IF(COUNTIF(Pover!F$2:F$7733,N1495),VLOOKUP(N1495,Pover!F$2:G$7733,2,FALSE),"---")</f>
        <v>---</v>
      </c>
      <c r="M1495" s="13">
        <f t="shared" si="70"/>
        <v>0</v>
      </c>
      <c r="N1495" s="23" t="e">
        <f t="shared" si="71"/>
        <v>#VALUE!</v>
      </c>
    </row>
    <row r="1496" spans="1:14" x14ac:dyDescent="0.25">
      <c r="A1496" s="2"/>
      <c r="B1496" s="66"/>
      <c r="C1496" s="21"/>
      <c r="D1496" s="35"/>
      <c r="E1496" s="68"/>
      <c r="F1496" s="1"/>
      <c r="G1496" s="8" t="str">
        <f t="shared" si="69"/>
        <v/>
      </c>
      <c r="H1496" s="16" t="e">
        <f>IF(COUNTIF(Pover!G$2:G$7733,G1496),VLOOKUP(G1496,Pover!G$2:I$7733,3,FALSE),"----------------------")</f>
        <v>#N/A</v>
      </c>
      <c r="I1496" s="16" t="e">
        <f>IF(COUNTIF(Pover!G$2:G$7733,G1496),VLOOKUP(G1496,Pover!G$2:J$7733,4,FALSE),"----------------------")</f>
        <v>#N/A</v>
      </c>
      <c r="J1496" s="74" t="str">
        <f>IF(COUNTIF(lernitaj!B$2:B$7733,G1496),"","• Lernu")</f>
        <v/>
      </c>
      <c r="K1496" s="12" t="str">
        <f>IF(COUNTIF(Pover!F$2:F$7733,N1496),VLOOKUP(N1496,Pover!F$2:G$7733,2,FALSE),"---")</f>
        <v>---</v>
      </c>
      <c r="M1496" s="13">
        <f t="shared" si="70"/>
        <v>0</v>
      </c>
      <c r="N1496" s="23" t="e">
        <f t="shared" si="71"/>
        <v>#VALUE!</v>
      </c>
    </row>
    <row r="1497" spans="1:14" x14ac:dyDescent="0.25">
      <c r="A1497" s="2"/>
      <c r="B1497" s="66"/>
      <c r="C1497" s="21"/>
      <c r="D1497" s="35"/>
      <c r="E1497" s="68"/>
      <c r="F1497" s="1"/>
      <c r="G1497" s="8" t="str">
        <f t="shared" si="69"/>
        <v/>
      </c>
      <c r="H1497" s="16" t="e">
        <f>IF(COUNTIF(Pover!G$2:G$7733,G1497),VLOOKUP(G1497,Pover!G$2:I$7733,3,FALSE),"----------------------")</f>
        <v>#N/A</v>
      </c>
      <c r="I1497" s="16" t="e">
        <f>IF(COUNTIF(Pover!G$2:G$7733,G1497),VLOOKUP(G1497,Pover!G$2:J$7733,4,FALSE),"----------------------")</f>
        <v>#N/A</v>
      </c>
      <c r="J1497" s="74" t="str">
        <f>IF(COUNTIF(lernitaj!B$2:B$7733,G1497),"","• Lernu")</f>
        <v/>
      </c>
      <c r="K1497" s="12" t="str">
        <f>IF(COUNTIF(Pover!F$2:F$7733,N1497),VLOOKUP(N1497,Pover!F$2:G$7733,2,FALSE),"---")</f>
        <v>---</v>
      </c>
      <c r="M1497" s="13">
        <f t="shared" si="70"/>
        <v>0</v>
      </c>
      <c r="N1497" s="23" t="e">
        <f t="shared" si="71"/>
        <v>#VALUE!</v>
      </c>
    </row>
    <row r="1498" spans="1:14" x14ac:dyDescent="0.25">
      <c r="A1498" s="2"/>
      <c r="B1498" s="66"/>
      <c r="C1498" s="21"/>
      <c r="D1498" s="35"/>
      <c r="E1498" s="68"/>
      <c r="F1498" s="1"/>
      <c r="G1498" s="8" t="str">
        <f t="shared" si="69"/>
        <v/>
      </c>
      <c r="H1498" s="16" t="e">
        <f>IF(COUNTIF(Pover!G$2:G$7733,G1498),VLOOKUP(G1498,Pover!G$2:I$7733,3,FALSE),"----------------------")</f>
        <v>#N/A</v>
      </c>
      <c r="I1498" s="16" t="e">
        <f>IF(COUNTIF(Pover!G$2:G$7733,G1498),VLOOKUP(G1498,Pover!G$2:J$7733,4,FALSE),"----------------------")</f>
        <v>#N/A</v>
      </c>
      <c r="J1498" s="74" t="str">
        <f>IF(COUNTIF(lernitaj!B$2:B$7733,G1498),"","• Lernu")</f>
        <v/>
      </c>
      <c r="K1498" s="12" t="str">
        <f>IF(COUNTIF(Pover!F$2:F$7733,N1498),VLOOKUP(N1498,Pover!F$2:G$7733,2,FALSE),"---")</f>
        <v>---</v>
      </c>
      <c r="M1498" s="13">
        <f t="shared" si="70"/>
        <v>0</v>
      </c>
      <c r="N1498" s="23" t="e">
        <f t="shared" si="71"/>
        <v>#VALUE!</v>
      </c>
    </row>
    <row r="1499" spans="1:14" x14ac:dyDescent="0.25">
      <c r="A1499" s="2"/>
      <c r="B1499" s="66"/>
      <c r="C1499" s="21"/>
      <c r="D1499" s="35"/>
      <c r="E1499" s="68"/>
      <c r="F1499" s="1"/>
      <c r="G1499" s="8" t="str">
        <f t="shared" si="69"/>
        <v/>
      </c>
      <c r="H1499" s="16" t="e">
        <f>IF(COUNTIF(Pover!G$2:G$7733,G1499),VLOOKUP(G1499,Pover!G$2:I$7733,3,FALSE),"----------------------")</f>
        <v>#N/A</v>
      </c>
      <c r="I1499" s="16" t="e">
        <f>IF(COUNTIF(Pover!G$2:G$7733,G1499),VLOOKUP(G1499,Pover!G$2:J$7733,4,FALSE),"----------------------")</f>
        <v>#N/A</v>
      </c>
      <c r="J1499" s="74" t="str">
        <f>IF(COUNTIF(lernitaj!B$2:B$7733,G1499),"","• Lernu")</f>
        <v/>
      </c>
      <c r="K1499" s="12" t="str">
        <f>IF(COUNTIF(Pover!F$2:F$7733,N1499),VLOOKUP(N1499,Pover!F$2:G$7733,2,FALSE),"---")</f>
        <v>---</v>
      </c>
      <c r="M1499" s="13">
        <f t="shared" si="70"/>
        <v>0</v>
      </c>
      <c r="N1499" s="23" t="e">
        <f t="shared" si="71"/>
        <v>#VALUE!</v>
      </c>
    </row>
    <row r="1500" spans="1:14" x14ac:dyDescent="0.25">
      <c r="A1500" s="2"/>
      <c r="B1500" s="66"/>
      <c r="C1500" s="21"/>
      <c r="D1500" s="35"/>
      <c r="E1500" s="68"/>
      <c r="F1500" s="1"/>
      <c r="G1500" s="8" t="str">
        <f t="shared" si="69"/>
        <v/>
      </c>
      <c r="H1500" s="16" t="e">
        <f>IF(COUNTIF(Pover!G$2:G$7733,G1500),VLOOKUP(G1500,Pover!G$2:I$7733,3,FALSE),"----------------------")</f>
        <v>#N/A</v>
      </c>
      <c r="I1500" s="16" t="e">
        <f>IF(COUNTIF(Pover!G$2:G$7733,G1500),VLOOKUP(G1500,Pover!G$2:J$7733,4,FALSE),"----------------------")</f>
        <v>#N/A</v>
      </c>
      <c r="J1500" s="74" t="str">
        <f>IF(COUNTIF(lernitaj!B$2:B$7733,G1500),"","• Lernu")</f>
        <v/>
      </c>
      <c r="K1500" s="12" t="str">
        <f>IF(COUNTIF(Pover!F$2:F$7733,N1500),VLOOKUP(N1500,Pover!F$2:G$7733,2,FALSE),"---")</f>
        <v>---</v>
      </c>
      <c r="M1500" s="13">
        <f t="shared" si="70"/>
        <v>0</v>
      </c>
      <c r="N1500" s="23" t="e">
        <f t="shared" si="71"/>
        <v>#VALUE!</v>
      </c>
    </row>
    <row r="1501" spans="1:14" x14ac:dyDescent="0.25">
      <c r="A1501" s="2"/>
      <c r="B1501" s="66"/>
      <c r="C1501" s="21"/>
      <c r="D1501" s="35"/>
      <c r="E1501" s="68"/>
      <c r="F1501" s="1"/>
      <c r="G1501" s="8" t="str">
        <f t="shared" si="69"/>
        <v/>
      </c>
      <c r="H1501" s="16" t="e">
        <f>IF(COUNTIF(Pover!G$2:G$7733,G1501),VLOOKUP(G1501,Pover!G$2:I$7733,3,FALSE),"----------------------")</f>
        <v>#N/A</v>
      </c>
      <c r="I1501" s="16" t="e">
        <f>IF(COUNTIF(Pover!G$2:G$7733,G1501),VLOOKUP(G1501,Pover!G$2:J$7733,4,FALSE),"----------------------")</f>
        <v>#N/A</v>
      </c>
      <c r="J1501" s="74" t="str">
        <f>IF(COUNTIF(lernitaj!B$2:B$7733,G1501),"","• Lernu")</f>
        <v/>
      </c>
      <c r="K1501" s="12" t="str">
        <f>IF(COUNTIF(Pover!F$2:F$7733,N1501),VLOOKUP(N1501,Pover!F$2:G$7733,2,FALSE),"---")</f>
        <v>---</v>
      </c>
      <c r="M1501" s="13">
        <f t="shared" si="70"/>
        <v>0</v>
      </c>
      <c r="N1501" s="23" t="e">
        <f t="shared" si="71"/>
        <v>#VALUE!</v>
      </c>
    </row>
    <row r="1502" spans="1:14" x14ac:dyDescent="0.25">
      <c r="A1502" s="2"/>
      <c r="B1502" s="66"/>
      <c r="C1502" s="21"/>
      <c r="D1502" s="35"/>
      <c r="E1502" s="68"/>
      <c r="F1502" s="1"/>
      <c r="G1502" s="8" t="str">
        <f t="shared" si="69"/>
        <v/>
      </c>
      <c r="H1502" s="16" t="e">
        <f>IF(COUNTIF(Pover!G$2:G$7733,G1502),VLOOKUP(G1502,Pover!G$2:I$7733,3,FALSE),"----------------------")</f>
        <v>#N/A</v>
      </c>
      <c r="I1502" s="16" t="e">
        <f>IF(COUNTIF(Pover!G$2:G$7733,G1502),VLOOKUP(G1502,Pover!G$2:J$7733,4,FALSE),"----------------------")</f>
        <v>#N/A</v>
      </c>
      <c r="J1502" s="74" t="str">
        <f>IF(COUNTIF(lernitaj!B$2:B$7733,G1502),"","• Lernu")</f>
        <v/>
      </c>
      <c r="K1502" s="12" t="str">
        <f>IF(COUNTIF(Pover!F$2:F$7733,N1502),VLOOKUP(N1502,Pover!F$2:G$7733,2,FALSE),"---")</f>
        <v>---</v>
      </c>
      <c r="M1502" s="13">
        <f t="shared" si="70"/>
        <v>0</v>
      </c>
      <c r="N1502" s="23" t="e">
        <f t="shared" si="71"/>
        <v>#VALUE!</v>
      </c>
    </row>
    <row r="1503" spans="1:14" x14ac:dyDescent="0.25">
      <c r="A1503" s="2"/>
      <c r="B1503" s="66"/>
      <c r="C1503" s="21"/>
      <c r="D1503" s="35"/>
      <c r="E1503" s="68"/>
      <c r="F1503" s="1"/>
      <c r="G1503" s="8" t="str">
        <f t="shared" si="69"/>
        <v/>
      </c>
      <c r="H1503" s="16" t="e">
        <f>IF(COUNTIF(Pover!G$2:G$7733,G1503),VLOOKUP(G1503,Pover!G$2:I$7733,3,FALSE),"----------------------")</f>
        <v>#N/A</v>
      </c>
      <c r="I1503" s="16" t="e">
        <f>IF(COUNTIF(Pover!G$2:G$7733,G1503),VLOOKUP(G1503,Pover!G$2:J$7733,4,FALSE),"----------------------")</f>
        <v>#N/A</v>
      </c>
      <c r="J1503" s="74" t="str">
        <f>IF(COUNTIF(lernitaj!B$2:B$7733,G1503),"","• Lernu")</f>
        <v/>
      </c>
      <c r="K1503" s="12" t="str">
        <f>IF(COUNTIF(Pover!F$2:F$7733,N1503),VLOOKUP(N1503,Pover!F$2:G$7733,2,FALSE),"---")</f>
        <v>---</v>
      </c>
      <c r="M1503" s="13">
        <f t="shared" si="70"/>
        <v>0</v>
      </c>
      <c r="N1503" s="23" t="e">
        <f t="shared" si="71"/>
        <v>#VALUE!</v>
      </c>
    </row>
    <row r="1504" spans="1:14" x14ac:dyDescent="0.25">
      <c r="A1504" s="2"/>
      <c r="B1504" s="66"/>
      <c r="C1504" s="21"/>
      <c r="D1504" s="35"/>
      <c r="E1504" s="68"/>
      <c r="F1504" s="1"/>
      <c r="G1504" s="8" t="str">
        <f t="shared" si="69"/>
        <v/>
      </c>
      <c r="H1504" s="16" t="e">
        <f>IF(COUNTIF(Pover!G$2:G$7733,G1504),VLOOKUP(G1504,Pover!G$2:I$7733,3,FALSE),"----------------------")</f>
        <v>#N/A</v>
      </c>
      <c r="I1504" s="16" t="e">
        <f>IF(COUNTIF(Pover!G$2:G$7733,G1504),VLOOKUP(G1504,Pover!G$2:J$7733,4,FALSE),"----------------------")</f>
        <v>#N/A</v>
      </c>
      <c r="J1504" s="74" t="str">
        <f>IF(COUNTIF(lernitaj!B$2:B$7733,G1504),"","• Lernu")</f>
        <v/>
      </c>
      <c r="K1504" s="12" t="str">
        <f>IF(COUNTIF(Pover!F$2:F$7733,N1504),VLOOKUP(N1504,Pover!F$2:G$7733,2,FALSE),"---")</f>
        <v>---</v>
      </c>
      <c r="M1504" s="13">
        <f t="shared" si="70"/>
        <v>0</v>
      </c>
      <c r="N1504" s="23" t="e">
        <f t="shared" si="71"/>
        <v>#VALUE!</v>
      </c>
    </row>
    <row r="1505" spans="1:14" x14ac:dyDescent="0.25">
      <c r="A1505" s="2"/>
      <c r="B1505" s="66"/>
      <c r="C1505" s="21"/>
      <c r="D1505" s="35"/>
      <c r="E1505" s="68"/>
      <c r="F1505" s="1"/>
      <c r="G1505" s="8" t="str">
        <f t="shared" si="69"/>
        <v/>
      </c>
      <c r="H1505" s="16" t="e">
        <f>IF(COUNTIF(Pover!G$2:G$7733,G1505),VLOOKUP(G1505,Pover!G$2:I$7733,3,FALSE),"----------------------")</f>
        <v>#N/A</v>
      </c>
      <c r="I1505" s="16" t="e">
        <f>IF(COUNTIF(Pover!G$2:G$7733,G1505),VLOOKUP(G1505,Pover!G$2:J$7733,4,FALSE),"----------------------")</f>
        <v>#N/A</v>
      </c>
      <c r="J1505" s="74" t="str">
        <f>IF(COUNTIF(lernitaj!B$2:B$7733,G1505),"","• Lernu")</f>
        <v/>
      </c>
      <c r="K1505" s="12" t="str">
        <f>IF(COUNTIF(Pover!F$2:F$7733,N1505),VLOOKUP(N1505,Pover!F$2:G$7733,2,FALSE),"---")</f>
        <v>---</v>
      </c>
      <c r="M1505" s="13">
        <f t="shared" si="70"/>
        <v>0</v>
      </c>
      <c r="N1505" s="23" t="e">
        <f t="shared" si="71"/>
        <v>#VALUE!</v>
      </c>
    </row>
    <row r="1506" spans="1:14" x14ac:dyDescent="0.25">
      <c r="A1506" s="2"/>
      <c r="B1506" s="66"/>
      <c r="C1506" s="21"/>
      <c r="D1506" s="35"/>
      <c r="E1506" s="68"/>
      <c r="F1506" s="1"/>
      <c r="G1506" s="8" t="str">
        <f t="shared" si="69"/>
        <v/>
      </c>
      <c r="H1506" s="16" t="e">
        <f>IF(COUNTIF(Pover!G$2:G$7733,G1506),VLOOKUP(G1506,Pover!G$2:I$7733,3,FALSE),"----------------------")</f>
        <v>#N/A</v>
      </c>
      <c r="I1506" s="16" t="e">
        <f>IF(COUNTIF(Pover!G$2:G$7733,G1506),VLOOKUP(G1506,Pover!G$2:J$7733,4,FALSE),"----------------------")</f>
        <v>#N/A</v>
      </c>
      <c r="J1506" s="74" t="str">
        <f>IF(COUNTIF(lernitaj!B$2:B$7733,G1506),"","• Lernu")</f>
        <v/>
      </c>
      <c r="K1506" s="12" t="str">
        <f>IF(COUNTIF(Pover!F$2:F$7733,N1506),VLOOKUP(N1506,Pover!F$2:G$7733,2,FALSE),"---")</f>
        <v>---</v>
      </c>
      <c r="M1506" s="13">
        <f t="shared" si="70"/>
        <v>0</v>
      </c>
      <c r="N1506" s="23" t="e">
        <f t="shared" si="71"/>
        <v>#VALUE!</v>
      </c>
    </row>
    <row r="1507" spans="1:14" x14ac:dyDescent="0.25">
      <c r="A1507" s="2"/>
      <c r="B1507" s="66"/>
      <c r="C1507" s="21"/>
      <c r="D1507" s="35"/>
      <c r="E1507" s="68"/>
      <c r="F1507" s="1"/>
      <c r="G1507" s="8" t="str">
        <f t="shared" si="69"/>
        <v/>
      </c>
      <c r="H1507" s="16" t="e">
        <f>IF(COUNTIF(Pover!G$2:G$7733,G1507),VLOOKUP(G1507,Pover!G$2:I$7733,3,FALSE),"----------------------")</f>
        <v>#N/A</v>
      </c>
      <c r="I1507" s="16" t="e">
        <f>IF(COUNTIF(Pover!G$2:G$7733,G1507),VLOOKUP(G1507,Pover!G$2:J$7733,4,FALSE),"----------------------")</f>
        <v>#N/A</v>
      </c>
      <c r="J1507" s="74" t="str">
        <f>IF(COUNTIF(lernitaj!B$2:B$7733,G1507),"","• Lernu")</f>
        <v/>
      </c>
      <c r="K1507" s="12" t="str">
        <f>IF(COUNTIF(Pover!F$2:F$7733,N1507),VLOOKUP(N1507,Pover!F$2:G$7733,2,FALSE),"---")</f>
        <v>---</v>
      </c>
      <c r="M1507" s="13">
        <f t="shared" si="70"/>
        <v>0</v>
      </c>
      <c r="N1507" s="23" t="e">
        <f t="shared" si="71"/>
        <v>#VALUE!</v>
      </c>
    </row>
    <row r="1508" spans="1:14" x14ac:dyDescent="0.25">
      <c r="A1508" s="2"/>
      <c r="B1508" s="66"/>
      <c r="C1508" s="21"/>
      <c r="D1508" s="35"/>
      <c r="E1508" s="68"/>
      <c r="F1508" s="1"/>
      <c r="G1508" s="8" t="str">
        <f t="shared" si="69"/>
        <v/>
      </c>
      <c r="H1508" s="16" t="e">
        <f>IF(COUNTIF(Pover!G$2:G$7733,G1508),VLOOKUP(G1508,Pover!G$2:I$7733,3,FALSE),"----------------------")</f>
        <v>#N/A</v>
      </c>
      <c r="I1508" s="16" t="e">
        <f>IF(COUNTIF(Pover!G$2:G$7733,G1508),VLOOKUP(G1508,Pover!G$2:J$7733,4,FALSE),"----------------------")</f>
        <v>#N/A</v>
      </c>
      <c r="J1508" s="74" t="str">
        <f>IF(COUNTIF(lernitaj!B$2:B$7733,G1508),"","• Lernu")</f>
        <v/>
      </c>
      <c r="K1508" s="12" t="str">
        <f>IF(COUNTIF(Pover!F$2:F$7733,N1508),VLOOKUP(N1508,Pover!F$2:G$7733,2,FALSE),"---")</f>
        <v>---</v>
      </c>
      <c r="M1508" s="13">
        <f t="shared" si="70"/>
        <v>0</v>
      </c>
      <c r="N1508" s="23" t="e">
        <f t="shared" si="71"/>
        <v>#VALUE!</v>
      </c>
    </row>
    <row r="1509" spans="1:14" x14ac:dyDescent="0.25">
      <c r="A1509" s="2"/>
      <c r="B1509" s="66"/>
      <c r="C1509" s="21"/>
      <c r="D1509" s="35"/>
      <c r="E1509" s="68"/>
      <c r="F1509" s="1"/>
      <c r="G1509" s="8" t="str">
        <f t="shared" si="69"/>
        <v/>
      </c>
      <c r="H1509" s="16" t="e">
        <f>IF(COUNTIF(Pover!G$2:G$7733,G1509),VLOOKUP(G1509,Pover!G$2:I$7733,3,FALSE),"----------------------")</f>
        <v>#N/A</v>
      </c>
      <c r="I1509" s="16" t="e">
        <f>IF(COUNTIF(Pover!G$2:G$7733,G1509),VLOOKUP(G1509,Pover!G$2:J$7733,4,FALSE),"----------------------")</f>
        <v>#N/A</v>
      </c>
      <c r="J1509" s="74" t="str">
        <f>IF(COUNTIF(lernitaj!B$2:B$7733,G1509),"","• Lernu")</f>
        <v/>
      </c>
      <c r="K1509" s="12" t="str">
        <f>IF(COUNTIF(Pover!F$2:F$7733,N1509),VLOOKUP(N1509,Pover!F$2:G$7733,2,FALSE),"---")</f>
        <v>---</v>
      </c>
      <c r="M1509" s="13">
        <f t="shared" si="70"/>
        <v>0</v>
      </c>
      <c r="N1509" s="23" t="e">
        <f t="shared" si="71"/>
        <v>#VALUE!</v>
      </c>
    </row>
    <row r="1510" spans="1:14" x14ac:dyDescent="0.25">
      <c r="A1510" s="2"/>
      <c r="B1510" s="66"/>
      <c r="C1510" s="21"/>
      <c r="D1510" s="35"/>
      <c r="E1510" s="68"/>
      <c r="F1510" s="1"/>
      <c r="G1510" s="8" t="str">
        <f t="shared" si="69"/>
        <v/>
      </c>
      <c r="H1510" s="16" t="e">
        <f>IF(COUNTIF(Pover!G$2:G$7733,G1510),VLOOKUP(G1510,Pover!G$2:I$7733,3,FALSE),"----------------------")</f>
        <v>#N/A</v>
      </c>
      <c r="I1510" s="16" t="e">
        <f>IF(COUNTIF(Pover!G$2:G$7733,G1510),VLOOKUP(G1510,Pover!G$2:J$7733,4,FALSE),"----------------------")</f>
        <v>#N/A</v>
      </c>
      <c r="J1510" s="74" t="str">
        <f>IF(COUNTIF(lernitaj!B$2:B$7733,G1510),"","• Lernu")</f>
        <v/>
      </c>
      <c r="K1510" s="12" t="str">
        <f>IF(COUNTIF(Pover!F$2:F$7733,N1510),VLOOKUP(N1510,Pover!F$2:G$7733,2,FALSE),"---")</f>
        <v>---</v>
      </c>
      <c r="M1510" s="13">
        <f t="shared" si="70"/>
        <v>0</v>
      </c>
      <c r="N1510" s="23" t="e">
        <f t="shared" si="71"/>
        <v>#VALUE!</v>
      </c>
    </row>
    <row r="1511" spans="1:14" x14ac:dyDescent="0.25">
      <c r="A1511" s="2"/>
      <c r="B1511" s="66"/>
      <c r="C1511" s="21"/>
      <c r="D1511" s="35"/>
      <c r="E1511" s="68"/>
      <c r="F1511" s="1"/>
      <c r="G1511" s="8" t="str">
        <f t="shared" si="69"/>
        <v/>
      </c>
      <c r="H1511" s="16" t="e">
        <f>IF(COUNTIF(Pover!G$2:G$7733,G1511),VLOOKUP(G1511,Pover!G$2:I$7733,3,FALSE),"----------------------")</f>
        <v>#N/A</v>
      </c>
      <c r="I1511" s="16" t="e">
        <f>IF(COUNTIF(Pover!G$2:G$7733,G1511),VLOOKUP(G1511,Pover!G$2:J$7733,4,FALSE),"----------------------")</f>
        <v>#N/A</v>
      </c>
      <c r="J1511" s="74" t="str">
        <f>IF(COUNTIF(lernitaj!B$2:B$7733,G1511),"","• Lernu")</f>
        <v/>
      </c>
      <c r="K1511" s="12" t="str">
        <f>IF(COUNTIF(Pover!F$2:F$7733,N1511),VLOOKUP(N1511,Pover!F$2:G$7733,2,FALSE),"---")</f>
        <v>---</v>
      </c>
      <c r="M1511" s="13">
        <f t="shared" si="70"/>
        <v>0</v>
      </c>
      <c r="N1511" s="23" t="e">
        <f t="shared" si="71"/>
        <v>#VALUE!</v>
      </c>
    </row>
    <row r="1512" spans="1:14" x14ac:dyDescent="0.25">
      <c r="A1512" s="2"/>
      <c r="B1512" s="66"/>
      <c r="C1512" s="21"/>
      <c r="D1512" s="35"/>
      <c r="E1512" s="68"/>
      <c r="F1512" s="1"/>
      <c r="G1512" s="8" t="str">
        <f t="shared" si="69"/>
        <v/>
      </c>
      <c r="H1512" s="16" t="e">
        <f>IF(COUNTIF(Pover!G$2:G$7733,G1512),VLOOKUP(G1512,Pover!G$2:I$7733,3,FALSE),"----------------------")</f>
        <v>#N/A</v>
      </c>
      <c r="I1512" s="16" t="e">
        <f>IF(COUNTIF(Pover!G$2:G$7733,G1512),VLOOKUP(G1512,Pover!G$2:J$7733,4,FALSE),"----------------------")</f>
        <v>#N/A</v>
      </c>
      <c r="J1512" s="74" t="str">
        <f>IF(COUNTIF(lernitaj!B$2:B$7733,G1512),"","• Lernu")</f>
        <v/>
      </c>
      <c r="K1512" s="12" t="str">
        <f>IF(COUNTIF(Pover!F$2:F$7733,N1512),VLOOKUP(N1512,Pover!F$2:G$7733,2,FALSE),"---")</f>
        <v>---</v>
      </c>
      <c r="M1512" s="13">
        <f t="shared" si="70"/>
        <v>0</v>
      </c>
      <c r="N1512" s="23" t="e">
        <f t="shared" si="71"/>
        <v>#VALUE!</v>
      </c>
    </row>
    <row r="1513" spans="1:14" x14ac:dyDescent="0.25">
      <c r="A1513" s="2"/>
      <c r="B1513" s="66"/>
      <c r="C1513" s="21"/>
      <c r="D1513" s="35"/>
      <c r="E1513" s="68"/>
      <c r="F1513" s="1"/>
      <c r="G1513" s="8" t="str">
        <f t="shared" si="69"/>
        <v/>
      </c>
      <c r="H1513" s="16" t="e">
        <f>IF(COUNTIF(Pover!G$2:G$7733,G1513),VLOOKUP(G1513,Pover!G$2:I$7733,3,FALSE),"----------------------")</f>
        <v>#N/A</v>
      </c>
      <c r="I1513" s="16" t="e">
        <f>IF(COUNTIF(Pover!G$2:G$7733,G1513),VLOOKUP(G1513,Pover!G$2:J$7733,4,FALSE),"----------------------")</f>
        <v>#N/A</v>
      </c>
      <c r="J1513" s="74" t="str">
        <f>IF(COUNTIF(lernitaj!B$2:B$7733,G1513),"","• Lernu")</f>
        <v/>
      </c>
      <c r="K1513" s="12" t="str">
        <f>IF(COUNTIF(Pover!F$2:F$7733,N1513),VLOOKUP(N1513,Pover!F$2:G$7733,2,FALSE),"---")</f>
        <v>---</v>
      </c>
      <c r="M1513" s="13">
        <f t="shared" si="70"/>
        <v>0</v>
      </c>
      <c r="N1513" s="23" t="e">
        <f t="shared" si="71"/>
        <v>#VALUE!</v>
      </c>
    </row>
    <row r="1514" spans="1:14" x14ac:dyDescent="0.25">
      <c r="A1514" s="2"/>
      <c r="B1514" s="66"/>
      <c r="C1514" s="21"/>
      <c r="D1514" s="35"/>
      <c r="E1514" s="68"/>
      <c r="F1514" s="1"/>
      <c r="G1514" s="8" t="str">
        <f t="shared" si="69"/>
        <v/>
      </c>
      <c r="H1514" s="16" t="e">
        <f>IF(COUNTIF(Pover!G$2:G$7733,G1514),VLOOKUP(G1514,Pover!G$2:I$7733,3,FALSE),"----------------------")</f>
        <v>#N/A</v>
      </c>
      <c r="I1514" s="16" t="e">
        <f>IF(COUNTIF(Pover!G$2:G$7733,G1514),VLOOKUP(G1514,Pover!G$2:J$7733,4,FALSE),"----------------------")</f>
        <v>#N/A</v>
      </c>
      <c r="J1514" s="74" t="str">
        <f>IF(COUNTIF(lernitaj!B$2:B$7733,G1514),"","• Lernu")</f>
        <v/>
      </c>
      <c r="K1514" s="12" t="str">
        <f>IF(COUNTIF(Pover!F$2:F$7733,N1514),VLOOKUP(N1514,Pover!F$2:G$7733,2,FALSE),"---")</f>
        <v>---</v>
      </c>
      <c r="M1514" s="13">
        <f t="shared" si="70"/>
        <v>0</v>
      </c>
      <c r="N1514" s="23" t="e">
        <f t="shared" si="71"/>
        <v>#VALUE!</v>
      </c>
    </row>
    <row r="1515" spans="1:14" x14ac:dyDescent="0.25">
      <c r="A1515" s="2"/>
      <c r="B1515" s="66"/>
      <c r="C1515" s="21"/>
      <c r="D1515" s="35"/>
      <c r="E1515" s="68"/>
      <c r="F1515" s="1"/>
      <c r="G1515" s="8" t="str">
        <f t="shared" si="69"/>
        <v/>
      </c>
      <c r="H1515" s="16" t="e">
        <f>IF(COUNTIF(Pover!G$2:G$7733,G1515),VLOOKUP(G1515,Pover!G$2:I$7733,3,FALSE),"----------------------")</f>
        <v>#N/A</v>
      </c>
      <c r="I1515" s="16" t="e">
        <f>IF(COUNTIF(Pover!G$2:G$7733,G1515),VLOOKUP(G1515,Pover!G$2:J$7733,4,FALSE),"----------------------")</f>
        <v>#N/A</v>
      </c>
      <c r="J1515" s="74" t="str">
        <f>IF(COUNTIF(lernitaj!B$2:B$7733,G1515),"","• Lernu")</f>
        <v/>
      </c>
      <c r="K1515" s="12" t="str">
        <f>IF(COUNTIF(Pover!F$2:F$7733,N1515),VLOOKUP(N1515,Pover!F$2:G$7733,2,FALSE),"---")</f>
        <v>---</v>
      </c>
      <c r="M1515" s="13">
        <f t="shared" si="70"/>
        <v>0</v>
      </c>
      <c r="N1515" s="23" t="e">
        <f t="shared" si="71"/>
        <v>#VALUE!</v>
      </c>
    </row>
    <row r="1516" spans="1:14" x14ac:dyDescent="0.25">
      <c r="A1516" s="2"/>
      <c r="B1516" s="66"/>
      <c r="C1516" s="21"/>
      <c r="D1516" s="35"/>
      <c r="E1516" s="68"/>
      <c r="F1516" s="1"/>
      <c r="G1516" s="8" t="str">
        <f t="shared" si="69"/>
        <v/>
      </c>
      <c r="H1516" s="16" t="e">
        <f>IF(COUNTIF(Pover!G$2:G$7733,G1516),VLOOKUP(G1516,Pover!G$2:I$7733,3,FALSE),"----------------------")</f>
        <v>#N/A</v>
      </c>
      <c r="I1516" s="16" t="e">
        <f>IF(COUNTIF(Pover!G$2:G$7733,G1516),VLOOKUP(G1516,Pover!G$2:J$7733,4,FALSE),"----------------------")</f>
        <v>#N/A</v>
      </c>
      <c r="J1516" s="74" t="str">
        <f>IF(COUNTIF(lernitaj!B$2:B$7733,G1516),"","• Lernu")</f>
        <v/>
      </c>
      <c r="K1516" s="12" t="str">
        <f>IF(COUNTIF(Pover!F$2:F$7733,N1516),VLOOKUP(N1516,Pover!F$2:G$7733,2,FALSE),"---")</f>
        <v>---</v>
      </c>
      <c r="M1516" s="13">
        <f t="shared" si="70"/>
        <v>0</v>
      </c>
      <c r="N1516" s="23" t="e">
        <f t="shared" si="71"/>
        <v>#VALUE!</v>
      </c>
    </row>
    <row r="1517" spans="1:14" x14ac:dyDescent="0.25">
      <c r="A1517" s="2"/>
      <c r="B1517" s="66"/>
      <c r="C1517" s="21"/>
      <c r="D1517" s="35"/>
      <c r="E1517" s="68"/>
      <c r="F1517" s="1"/>
      <c r="G1517" s="8" t="str">
        <f t="shared" ref="G1517:G1580" si="72">SUBSTITUTE(SUBSTITUTE(SUBSTITUTE(SUBSTITUTE(SUBSTITUTE(SUBSTITUTE(D1517,"ux","ŭ"),"sx","ŝ"),"gx","ĝ"),"hx","ĥ"),"jx","ĵ"),"cx","ĉ")</f>
        <v/>
      </c>
      <c r="H1517" s="16" t="e">
        <f>IF(COUNTIF(Pover!G$2:G$7733,G1517),VLOOKUP(G1517,Pover!G$2:I$7733,3,FALSE),"----------------------")</f>
        <v>#N/A</v>
      </c>
      <c r="I1517" s="16" t="e">
        <f>IF(COUNTIF(Pover!G$2:G$7733,G1517),VLOOKUP(G1517,Pover!G$2:J$7733,4,FALSE),"----------------------")</f>
        <v>#N/A</v>
      </c>
      <c r="J1517" s="74" t="str">
        <f>IF(COUNTIF(lernitaj!B$2:B$7733,G1517),"","• Lernu")</f>
        <v/>
      </c>
      <c r="K1517" s="12" t="str">
        <f>IF(COUNTIF(Pover!F$2:F$7733,N1517),VLOOKUP(N1517,Pover!F$2:G$7733,2,FALSE),"---")</f>
        <v>---</v>
      </c>
      <c r="M1517" s="13">
        <f t="shared" si="70"/>
        <v>0</v>
      </c>
      <c r="N1517" s="23" t="e">
        <f t="shared" si="71"/>
        <v>#VALUE!</v>
      </c>
    </row>
    <row r="1518" spans="1:14" x14ac:dyDescent="0.25">
      <c r="A1518" s="2"/>
      <c r="B1518" s="66"/>
      <c r="C1518" s="21"/>
      <c r="D1518" s="35"/>
      <c r="E1518" s="68"/>
      <c r="F1518" s="1"/>
      <c r="G1518" s="8" t="str">
        <f t="shared" si="72"/>
        <v/>
      </c>
      <c r="H1518" s="16" t="e">
        <f>IF(COUNTIF(Pover!G$2:G$7733,G1518),VLOOKUP(G1518,Pover!G$2:I$7733,3,FALSE),"----------------------")</f>
        <v>#N/A</v>
      </c>
      <c r="I1518" s="16" t="e">
        <f>IF(COUNTIF(Pover!G$2:G$7733,G1518),VLOOKUP(G1518,Pover!G$2:J$7733,4,FALSE),"----------------------")</f>
        <v>#N/A</v>
      </c>
      <c r="J1518" s="74" t="str">
        <f>IF(COUNTIF(lernitaj!B$2:B$7733,G1518),"","• Lernu")</f>
        <v/>
      </c>
      <c r="K1518" s="12" t="str">
        <f>IF(COUNTIF(Pover!F$2:F$7733,N1518),VLOOKUP(N1518,Pover!F$2:G$7733,2,FALSE),"---")</f>
        <v>---</v>
      </c>
      <c r="M1518" s="13">
        <f t="shared" si="70"/>
        <v>0</v>
      </c>
      <c r="N1518" s="23" t="e">
        <f t="shared" si="71"/>
        <v>#VALUE!</v>
      </c>
    </row>
    <row r="1519" spans="1:14" x14ac:dyDescent="0.25">
      <c r="A1519" s="2"/>
      <c r="B1519" s="66"/>
      <c r="C1519" s="21"/>
      <c r="D1519" s="35"/>
      <c r="E1519" s="68"/>
      <c r="F1519" s="1"/>
      <c r="G1519" s="8" t="str">
        <f t="shared" si="72"/>
        <v/>
      </c>
      <c r="H1519" s="16" t="e">
        <f>IF(COUNTIF(Pover!G$2:G$7733,G1519),VLOOKUP(G1519,Pover!G$2:I$7733,3,FALSE),"----------------------")</f>
        <v>#N/A</v>
      </c>
      <c r="I1519" s="16" t="e">
        <f>IF(COUNTIF(Pover!G$2:G$7733,G1519),VLOOKUP(G1519,Pover!G$2:J$7733,4,FALSE),"----------------------")</f>
        <v>#N/A</v>
      </c>
      <c r="J1519" s="74" t="str">
        <f>IF(COUNTIF(lernitaj!B$2:B$7733,G1519),"","• Lernu")</f>
        <v/>
      </c>
      <c r="K1519" s="12" t="str">
        <f>IF(COUNTIF(Pover!F$2:F$7733,N1519),VLOOKUP(N1519,Pover!F$2:G$7733,2,FALSE),"---")</f>
        <v>---</v>
      </c>
      <c r="M1519" s="13">
        <f t="shared" si="70"/>
        <v>0</v>
      </c>
      <c r="N1519" s="23" t="e">
        <f t="shared" si="71"/>
        <v>#VALUE!</v>
      </c>
    </row>
    <row r="1520" spans="1:14" x14ac:dyDescent="0.25">
      <c r="A1520" s="2"/>
      <c r="B1520" s="66"/>
      <c r="C1520" s="21"/>
      <c r="D1520" s="35"/>
      <c r="E1520" s="68"/>
      <c r="F1520" s="1"/>
      <c r="G1520" s="8" t="str">
        <f t="shared" si="72"/>
        <v/>
      </c>
      <c r="H1520" s="16" t="e">
        <f>IF(COUNTIF(Pover!G$2:G$7733,G1520),VLOOKUP(G1520,Pover!G$2:I$7733,3,FALSE),"----------------------")</f>
        <v>#N/A</v>
      </c>
      <c r="I1520" s="16" t="e">
        <f>IF(COUNTIF(Pover!G$2:G$7733,G1520),VLOOKUP(G1520,Pover!G$2:J$7733,4,FALSE),"----------------------")</f>
        <v>#N/A</v>
      </c>
      <c r="J1520" s="74" t="str">
        <f>IF(COUNTIF(lernitaj!B$2:B$7733,G1520),"","• Lernu")</f>
        <v/>
      </c>
      <c r="K1520" s="12" t="str">
        <f>IF(COUNTIF(Pover!F$2:F$7733,N1520),VLOOKUP(N1520,Pover!F$2:G$7733,2,FALSE),"---")</f>
        <v>---</v>
      </c>
      <c r="M1520" s="13">
        <f t="shared" si="70"/>
        <v>0</v>
      </c>
      <c r="N1520" s="23" t="e">
        <f t="shared" si="71"/>
        <v>#VALUE!</v>
      </c>
    </row>
    <row r="1521" spans="1:14" x14ac:dyDescent="0.25">
      <c r="A1521" s="2"/>
      <c r="B1521" s="66"/>
      <c r="C1521" s="21"/>
      <c r="D1521" s="35"/>
      <c r="E1521" s="68"/>
      <c r="F1521" s="1"/>
      <c r="G1521" s="8" t="str">
        <f t="shared" si="72"/>
        <v/>
      </c>
      <c r="H1521" s="16" t="e">
        <f>IF(COUNTIF(Pover!G$2:G$7733,G1521),VLOOKUP(G1521,Pover!G$2:I$7733,3,FALSE),"----------------------")</f>
        <v>#N/A</v>
      </c>
      <c r="I1521" s="16" t="e">
        <f>IF(COUNTIF(Pover!G$2:G$7733,G1521),VLOOKUP(G1521,Pover!G$2:J$7733,4,FALSE),"----------------------")</f>
        <v>#N/A</v>
      </c>
      <c r="J1521" s="74" t="str">
        <f>IF(COUNTIF(lernitaj!B$2:B$7733,G1521),"","• Lernu")</f>
        <v/>
      </c>
      <c r="K1521" s="12" t="str">
        <f>IF(COUNTIF(Pover!F$2:F$7733,N1521),VLOOKUP(N1521,Pover!F$2:G$7733,2,FALSE),"---")</f>
        <v>---</v>
      </c>
      <c r="M1521" s="13">
        <f t="shared" si="70"/>
        <v>0</v>
      </c>
      <c r="N1521" s="23" t="e">
        <f t="shared" si="71"/>
        <v>#VALUE!</v>
      </c>
    </row>
    <row r="1522" spans="1:14" x14ac:dyDescent="0.25">
      <c r="A1522" s="2"/>
      <c r="B1522" s="66"/>
      <c r="C1522" s="21"/>
      <c r="D1522" s="35"/>
      <c r="E1522" s="68"/>
      <c r="F1522" s="1"/>
      <c r="G1522" s="8" t="str">
        <f t="shared" si="72"/>
        <v/>
      </c>
      <c r="H1522" s="16" t="e">
        <f>IF(COUNTIF(Pover!G$2:G$7733,G1522),VLOOKUP(G1522,Pover!G$2:I$7733,3,FALSE),"----------------------")</f>
        <v>#N/A</v>
      </c>
      <c r="I1522" s="16" t="e">
        <f>IF(COUNTIF(Pover!G$2:G$7733,G1522),VLOOKUP(G1522,Pover!G$2:J$7733,4,FALSE),"----------------------")</f>
        <v>#N/A</v>
      </c>
      <c r="J1522" s="74" t="str">
        <f>IF(COUNTIF(lernitaj!B$2:B$7733,G1522),"","• Lernu")</f>
        <v/>
      </c>
      <c r="K1522" s="12" t="str">
        <f>IF(COUNTIF(Pover!F$2:F$7733,N1522),VLOOKUP(N1522,Pover!F$2:G$7733,2,FALSE),"---")</f>
        <v>---</v>
      </c>
      <c r="M1522" s="13">
        <f t="shared" si="70"/>
        <v>0</v>
      </c>
      <c r="N1522" s="23" t="e">
        <f t="shared" si="71"/>
        <v>#VALUE!</v>
      </c>
    </row>
    <row r="1523" spans="1:14" x14ac:dyDescent="0.25">
      <c r="A1523" s="2"/>
      <c r="B1523" s="66"/>
      <c r="C1523" s="21"/>
      <c r="D1523" s="35"/>
      <c r="E1523" s="68"/>
      <c r="F1523" s="1"/>
      <c r="G1523" s="8" t="str">
        <f t="shared" si="72"/>
        <v/>
      </c>
      <c r="H1523" s="16" t="e">
        <f>IF(COUNTIF(Pover!G$2:G$7733,G1523),VLOOKUP(G1523,Pover!G$2:I$7733,3,FALSE),"----------------------")</f>
        <v>#N/A</v>
      </c>
      <c r="I1523" s="16" t="e">
        <f>IF(COUNTIF(Pover!G$2:G$7733,G1523),VLOOKUP(G1523,Pover!G$2:J$7733,4,FALSE),"----------------------")</f>
        <v>#N/A</v>
      </c>
      <c r="J1523" s="74" t="str">
        <f>IF(COUNTIF(lernitaj!B$2:B$7733,G1523),"","• Lernu")</f>
        <v/>
      </c>
      <c r="K1523" s="12" t="str">
        <f>IF(COUNTIF(Pover!F$2:F$7733,N1523),VLOOKUP(N1523,Pover!F$2:G$7733,2,FALSE),"---")</f>
        <v>---</v>
      </c>
      <c r="M1523" s="13">
        <f t="shared" si="70"/>
        <v>0</v>
      </c>
      <c r="N1523" s="23" t="e">
        <f t="shared" si="71"/>
        <v>#VALUE!</v>
      </c>
    </row>
    <row r="1524" spans="1:14" x14ac:dyDescent="0.25">
      <c r="A1524" s="2"/>
      <c r="B1524" s="66"/>
      <c r="C1524" s="21"/>
      <c r="D1524" s="35"/>
      <c r="E1524" s="68"/>
      <c r="F1524" s="1"/>
      <c r="G1524" s="8" t="str">
        <f t="shared" si="72"/>
        <v/>
      </c>
      <c r="H1524" s="16" t="e">
        <f>IF(COUNTIF(Pover!G$2:G$7733,G1524),VLOOKUP(G1524,Pover!G$2:I$7733,3,FALSE),"----------------------")</f>
        <v>#N/A</v>
      </c>
      <c r="I1524" s="16" t="e">
        <f>IF(COUNTIF(Pover!G$2:G$7733,G1524),VLOOKUP(G1524,Pover!G$2:J$7733,4,FALSE),"----------------------")</f>
        <v>#N/A</v>
      </c>
      <c r="J1524" s="74" t="str">
        <f>IF(COUNTIF(lernitaj!B$2:B$7733,G1524),"","• Lernu")</f>
        <v/>
      </c>
      <c r="K1524" s="12" t="str">
        <f>IF(COUNTIF(Pover!F$2:F$7733,N1524),VLOOKUP(N1524,Pover!F$2:G$7733,2,FALSE),"---")</f>
        <v>---</v>
      </c>
      <c r="M1524" s="13">
        <f t="shared" si="70"/>
        <v>0</v>
      </c>
      <c r="N1524" s="23" t="e">
        <f t="shared" si="71"/>
        <v>#VALUE!</v>
      </c>
    </row>
    <row r="1525" spans="1:14" x14ac:dyDescent="0.25">
      <c r="A1525" s="2"/>
      <c r="B1525" s="66"/>
      <c r="C1525" s="21"/>
      <c r="D1525" s="35"/>
      <c r="E1525" s="68"/>
      <c r="F1525" s="1"/>
      <c r="G1525" s="8" t="str">
        <f t="shared" si="72"/>
        <v/>
      </c>
      <c r="H1525" s="16" t="e">
        <f>IF(COUNTIF(Pover!G$2:G$7733,G1525),VLOOKUP(G1525,Pover!G$2:I$7733,3,FALSE),"----------------------")</f>
        <v>#N/A</v>
      </c>
      <c r="I1525" s="16" t="e">
        <f>IF(COUNTIF(Pover!G$2:G$7733,G1525),VLOOKUP(G1525,Pover!G$2:J$7733,4,FALSE),"----------------------")</f>
        <v>#N/A</v>
      </c>
      <c r="J1525" s="74" t="str">
        <f>IF(COUNTIF(lernitaj!B$2:B$7733,G1525),"","• Lernu")</f>
        <v/>
      </c>
      <c r="K1525" s="12" t="str">
        <f>IF(COUNTIF(Pover!F$2:F$7733,N1525),VLOOKUP(N1525,Pover!F$2:G$7733,2,FALSE),"---")</f>
        <v>---</v>
      </c>
      <c r="M1525" s="13">
        <f t="shared" si="70"/>
        <v>0</v>
      </c>
      <c r="N1525" s="23" t="e">
        <f t="shared" si="71"/>
        <v>#VALUE!</v>
      </c>
    </row>
    <row r="1526" spans="1:14" x14ac:dyDescent="0.25">
      <c r="A1526" s="2"/>
      <c r="B1526" s="66"/>
      <c r="C1526" s="21"/>
      <c r="D1526" s="35"/>
      <c r="E1526" s="68"/>
      <c r="F1526" s="1"/>
      <c r="G1526" s="8" t="str">
        <f t="shared" si="72"/>
        <v/>
      </c>
      <c r="H1526" s="16" t="e">
        <f>IF(COUNTIF(Pover!G$2:G$7733,G1526),VLOOKUP(G1526,Pover!G$2:I$7733,3,FALSE),"----------------------")</f>
        <v>#N/A</v>
      </c>
      <c r="I1526" s="16" t="e">
        <f>IF(COUNTIF(Pover!G$2:G$7733,G1526),VLOOKUP(G1526,Pover!G$2:J$7733,4,FALSE),"----------------------")</f>
        <v>#N/A</v>
      </c>
      <c r="J1526" s="74" t="str">
        <f>IF(COUNTIF(lernitaj!B$2:B$7733,G1526),"","• Lernu")</f>
        <v/>
      </c>
      <c r="K1526" s="12" t="str">
        <f>IF(COUNTIF(Pover!F$2:F$7733,N1526),VLOOKUP(N1526,Pover!F$2:G$7733,2,FALSE),"---")</f>
        <v>---</v>
      </c>
      <c r="M1526" s="13">
        <f t="shared" si="70"/>
        <v>0</v>
      </c>
      <c r="N1526" s="23" t="e">
        <f t="shared" si="71"/>
        <v>#VALUE!</v>
      </c>
    </row>
    <row r="1527" spans="1:14" x14ac:dyDescent="0.25">
      <c r="A1527" s="2"/>
      <c r="B1527" s="66"/>
      <c r="C1527" s="21"/>
      <c r="D1527" s="35"/>
      <c r="E1527" s="68"/>
      <c r="F1527" s="1"/>
      <c r="G1527" s="8" t="str">
        <f t="shared" si="72"/>
        <v/>
      </c>
      <c r="H1527" s="16" t="e">
        <f>IF(COUNTIF(Pover!G$2:G$7733,G1527),VLOOKUP(G1527,Pover!G$2:I$7733,3,FALSE),"----------------------")</f>
        <v>#N/A</v>
      </c>
      <c r="I1527" s="16" t="e">
        <f>IF(COUNTIF(Pover!G$2:G$7733,G1527),VLOOKUP(G1527,Pover!G$2:J$7733,4,FALSE),"----------------------")</f>
        <v>#N/A</v>
      </c>
      <c r="J1527" s="74" t="str">
        <f>IF(COUNTIF(lernitaj!B$2:B$7733,G1527),"","• Lernu")</f>
        <v/>
      </c>
      <c r="K1527" s="12" t="str">
        <f>IF(COUNTIF(Pover!F$2:F$7733,N1527),VLOOKUP(N1527,Pover!F$2:G$7733,2,FALSE),"---")</f>
        <v>---</v>
      </c>
      <c r="M1527" s="13">
        <f t="shared" si="70"/>
        <v>0</v>
      </c>
      <c r="N1527" s="23" t="e">
        <f t="shared" si="71"/>
        <v>#VALUE!</v>
      </c>
    </row>
    <row r="1528" spans="1:14" x14ac:dyDescent="0.25">
      <c r="A1528" s="2"/>
      <c r="B1528" s="66"/>
      <c r="C1528" s="21"/>
      <c r="D1528" s="35"/>
      <c r="E1528" s="68"/>
      <c r="F1528" s="1"/>
      <c r="G1528" s="8" t="str">
        <f t="shared" si="72"/>
        <v/>
      </c>
      <c r="H1528" s="16" t="e">
        <f>IF(COUNTIF(Pover!G$2:G$7733,G1528),VLOOKUP(G1528,Pover!G$2:I$7733,3,FALSE),"----------------------")</f>
        <v>#N/A</v>
      </c>
      <c r="I1528" s="16" t="e">
        <f>IF(COUNTIF(Pover!G$2:G$7733,G1528),VLOOKUP(G1528,Pover!G$2:J$7733,4,FALSE),"----------------------")</f>
        <v>#N/A</v>
      </c>
      <c r="J1528" s="74" t="str">
        <f>IF(COUNTIF(lernitaj!B$2:B$7733,G1528),"","• Lernu")</f>
        <v/>
      </c>
      <c r="K1528" s="12" t="str">
        <f>IF(COUNTIF(Pover!F$2:F$7733,N1528),VLOOKUP(N1528,Pover!F$2:G$7733,2,FALSE),"---")</f>
        <v>---</v>
      </c>
      <c r="M1528" s="13">
        <f t="shared" si="70"/>
        <v>0</v>
      </c>
      <c r="N1528" s="23" t="e">
        <f t="shared" si="71"/>
        <v>#VALUE!</v>
      </c>
    </row>
    <row r="1529" spans="1:14" x14ac:dyDescent="0.25">
      <c r="A1529" s="2"/>
      <c r="B1529" s="66"/>
      <c r="C1529" s="21"/>
      <c r="D1529" s="35"/>
      <c r="E1529" s="68"/>
      <c r="F1529" s="1"/>
      <c r="G1529" s="8" t="str">
        <f t="shared" si="72"/>
        <v/>
      </c>
      <c r="H1529" s="16" t="e">
        <f>IF(COUNTIF(Pover!G$2:G$7733,G1529),VLOOKUP(G1529,Pover!G$2:I$7733,3,FALSE),"----------------------")</f>
        <v>#N/A</v>
      </c>
      <c r="I1529" s="16" t="e">
        <f>IF(COUNTIF(Pover!G$2:G$7733,G1529),VLOOKUP(G1529,Pover!G$2:J$7733,4,FALSE),"----------------------")</f>
        <v>#N/A</v>
      </c>
      <c r="J1529" s="74" t="str">
        <f>IF(COUNTIF(lernitaj!B$2:B$7733,G1529),"","• Lernu")</f>
        <v/>
      </c>
      <c r="K1529" s="12" t="str">
        <f>IF(COUNTIF(Pover!F$2:F$7733,N1529),VLOOKUP(N1529,Pover!F$2:G$7733,2,FALSE),"---")</f>
        <v>---</v>
      </c>
      <c r="M1529" s="13">
        <f t="shared" si="70"/>
        <v>0</v>
      </c>
      <c r="N1529" s="23" t="e">
        <f t="shared" si="71"/>
        <v>#VALUE!</v>
      </c>
    </row>
    <row r="1530" spans="1:14" x14ac:dyDescent="0.25">
      <c r="A1530" s="2"/>
      <c r="B1530" s="66"/>
      <c r="C1530" s="21"/>
      <c r="D1530" s="35"/>
      <c r="E1530" s="68"/>
      <c r="F1530" s="1"/>
      <c r="G1530" s="8" t="str">
        <f t="shared" si="72"/>
        <v/>
      </c>
      <c r="H1530" s="16" t="e">
        <f>IF(COUNTIF(Pover!G$2:G$7733,G1530),VLOOKUP(G1530,Pover!G$2:I$7733,3,FALSE),"----------------------")</f>
        <v>#N/A</v>
      </c>
      <c r="I1530" s="16" t="e">
        <f>IF(COUNTIF(Pover!G$2:G$7733,G1530),VLOOKUP(G1530,Pover!G$2:J$7733,4,FALSE),"----------------------")</f>
        <v>#N/A</v>
      </c>
      <c r="J1530" s="74" t="str">
        <f>IF(COUNTIF(lernitaj!B$2:B$7733,G1530),"","• Lernu")</f>
        <v/>
      </c>
      <c r="K1530" s="12" t="str">
        <f>IF(COUNTIF(Pover!F$2:F$7733,N1530),VLOOKUP(N1530,Pover!F$2:G$7733,2,FALSE),"---")</f>
        <v>---</v>
      </c>
      <c r="M1530" s="13">
        <f t="shared" si="70"/>
        <v>0</v>
      </c>
      <c r="N1530" s="23" t="e">
        <f t="shared" si="71"/>
        <v>#VALUE!</v>
      </c>
    </row>
    <row r="1531" spans="1:14" x14ac:dyDescent="0.25">
      <c r="A1531" s="2"/>
      <c r="B1531" s="66"/>
      <c r="C1531" s="21"/>
      <c r="D1531" s="35"/>
      <c r="E1531" s="68"/>
      <c r="F1531" s="1"/>
      <c r="G1531" s="8" t="str">
        <f t="shared" si="72"/>
        <v/>
      </c>
      <c r="H1531" s="16" t="e">
        <f>IF(COUNTIF(Pover!G$2:G$7733,G1531),VLOOKUP(G1531,Pover!G$2:I$7733,3,FALSE),"----------------------")</f>
        <v>#N/A</v>
      </c>
      <c r="I1531" s="16" t="e">
        <f>IF(COUNTIF(Pover!G$2:G$7733,G1531),VLOOKUP(G1531,Pover!G$2:J$7733,4,FALSE),"----------------------")</f>
        <v>#N/A</v>
      </c>
      <c r="J1531" s="74" t="str">
        <f>IF(COUNTIF(lernitaj!B$2:B$7733,G1531),"","• Lernu")</f>
        <v/>
      </c>
      <c r="K1531" s="12" t="str">
        <f>IF(COUNTIF(Pover!F$2:F$7733,N1531),VLOOKUP(N1531,Pover!F$2:G$7733,2,FALSE),"---")</f>
        <v>---</v>
      </c>
      <c r="M1531" s="13">
        <f t="shared" si="70"/>
        <v>0</v>
      </c>
      <c r="N1531" s="23" t="e">
        <f t="shared" si="71"/>
        <v>#VALUE!</v>
      </c>
    </row>
    <row r="1532" spans="1:14" x14ac:dyDescent="0.25">
      <c r="A1532" s="2"/>
      <c r="B1532" s="66"/>
      <c r="C1532" s="21"/>
      <c r="D1532" s="35"/>
      <c r="E1532" s="68"/>
      <c r="F1532" s="1"/>
      <c r="G1532" s="8" t="str">
        <f t="shared" si="72"/>
        <v/>
      </c>
      <c r="H1532" s="16" t="e">
        <f>IF(COUNTIF(Pover!G$2:G$7733,G1532),VLOOKUP(G1532,Pover!G$2:I$7733,3,FALSE),"----------------------")</f>
        <v>#N/A</v>
      </c>
      <c r="I1532" s="16" t="e">
        <f>IF(COUNTIF(Pover!G$2:G$7733,G1532),VLOOKUP(G1532,Pover!G$2:J$7733,4,FALSE),"----------------------")</f>
        <v>#N/A</v>
      </c>
      <c r="J1532" s="74" t="str">
        <f>IF(COUNTIF(lernitaj!B$2:B$7733,G1532),"","• Lernu")</f>
        <v/>
      </c>
      <c r="K1532" s="12" t="str">
        <f>IF(COUNTIF(Pover!F$2:F$7733,N1532),VLOOKUP(N1532,Pover!F$2:G$7733,2,FALSE),"---")</f>
        <v>---</v>
      </c>
      <c r="M1532" s="13">
        <f t="shared" si="70"/>
        <v>0</v>
      </c>
      <c r="N1532" s="23" t="e">
        <f t="shared" si="71"/>
        <v>#VALUE!</v>
      </c>
    </row>
    <row r="1533" spans="1:14" x14ac:dyDescent="0.25">
      <c r="A1533" s="2"/>
      <c r="B1533" s="66"/>
      <c r="C1533" s="21"/>
      <c r="D1533" s="35"/>
      <c r="E1533" s="68"/>
      <c r="F1533" s="1"/>
      <c r="G1533" s="8" t="str">
        <f t="shared" si="72"/>
        <v/>
      </c>
      <c r="H1533" s="16" t="e">
        <f>IF(COUNTIF(Pover!G$2:G$7733,G1533),VLOOKUP(G1533,Pover!G$2:I$7733,3,FALSE),"----------------------")</f>
        <v>#N/A</v>
      </c>
      <c r="I1533" s="16" t="e">
        <f>IF(COUNTIF(Pover!G$2:G$7733,G1533),VLOOKUP(G1533,Pover!G$2:J$7733,4,FALSE),"----------------------")</f>
        <v>#N/A</v>
      </c>
      <c r="J1533" s="74" t="str">
        <f>IF(COUNTIF(lernitaj!B$2:B$7733,G1533),"","• Lernu")</f>
        <v/>
      </c>
      <c r="K1533" s="12" t="str">
        <f>IF(COUNTIF(Pover!F$2:F$7733,N1533),VLOOKUP(N1533,Pover!F$2:G$7733,2,FALSE),"---")</f>
        <v>---</v>
      </c>
      <c r="M1533" s="13">
        <f t="shared" si="70"/>
        <v>0</v>
      </c>
      <c r="N1533" s="23" t="e">
        <f t="shared" si="71"/>
        <v>#VALUE!</v>
      </c>
    </row>
    <row r="1534" spans="1:14" x14ac:dyDescent="0.25">
      <c r="A1534" s="2"/>
      <c r="B1534" s="66"/>
      <c r="C1534" s="21"/>
      <c r="D1534" s="35"/>
      <c r="E1534" s="68"/>
      <c r="F1534" s="1"/>
      <c r="G1534" s="8" t="str">
        <f t="shared" si="72"/>
        <v/>
      </c>
      <c r="H1534" s="16" t="e">
        <f>IF(COUNTIF(Pover!G$2:G$7733,G1534),VLOOKUP(G1534,Pover!G$2:I$7733,3,FALSE),"----------------------")</f>
        <v>#N/A</v>
      </c>
      <c r="I1534" s="16" t="e">
        <f>IF(COUNTIF(Pover!G$2:G$7733,G1534),VLOOKUP(G1534,Pover!G$2:J$7733,4,FALSE),"----------------------")</f>
        <v>#N/A</v>
      </c>
      <c r="J1534" s="74" t="str">
        <f>IF(COUNTIF(lernitaj!B$2:B$7733,G1534),"","• Lernu")</f>
        <v/>
      </c>
      <c r="K1534" s="12" t="str">
        <f>IF(COUNTIF(Pover!F$2:F$7733,N1534),VLOOKUP(N1534,Pover!F$2:G$7733,2,FALSE),"---")</f>
        <v>---</v>
      </c>
      <c r="M1534" s="13">
        <f t="shared" si="70"/>
        <v>0</v>
      </c>
      <c r="N1534" s="23" t="e">
        <f t="shared" si="71"/>
        <v>#VALUE!</v>
      </c>
    </row>
    <row r="1535" spans="1:14" x14ac:dyDescent="0.25">
      <c r="A1535" s="2"/>
      <c r="B1535" s="66"/>
      <c r="C1535" s="21"/>
      <c r="D1535" s="35"/>
      <c r="E1535" s="68"/>
      <c r="F1535" s="1"/>
      <c r="G1535" s="8" t="str">
        <f t="shared" si="72"/>
        <v/>
      </c>
      <c r="H1535" s="16" t="e">
        <f>IF(COUNTIF(Pover!G$2:G$7733,G1535),VLOOKUP(G1535,Pover!G$2:I$7733,3,FALSE),"----------------------")</f>
        <v>#N/A</v>
      </c>
      <c r="I1535" s="16" t="e">
        <f>IF(COUNTIF(Pover!G$2:G$7733,G1535),VLOOKUP(G1535,Pover!G$2:J$7733,4,FALSE),"----------------------")</f>
        <v>#N/A</v>
      </c>
      <c r="J1535" s="74" t="str">
        <f>IF(COUNTIF(lernitaj!B$2:B$7733,G1535),"","• Lernu")</f>
        <v/>
      </c>
      <c r="K1535" s="12" t="str">
        <f>IF(COUNTIF(Pover!F$2:F$7733,N1535),VLOOKUP(N1535,Pover!F$2:G$7733,2,FALSE),"---")</f>
        <v>---</v>
      </c>
      <c r="M1535" s="13">
        <f t="shared" si="70"/>
        <v>0</v>
      </c>
      <c r="N1535" s="23" t="e">
        <f t="shared" si="71"/>
        <v>#VALUE!</v>
      </c>
    </row>
    <row r="1536" spans="1:14" x14ac:dyDescent="0.25">
      <c r="A1536" s="2"/>
      <c r="B1536" s="66"/>
      <c r="C1536" s="21"/>
      <c r="D1536" s="35"/>
      <c r="E1536" s="68"/>
      <c r="F1536" s="1"/>
      <c r="G1536" s="8" t="str">
        <f t="shared" si="72"/>
        <v/>
      </c>
      <c r="H1536" s="16" t="e">
        <f>IF(COUNTIF(Pover!G$2:G$7733,G1536),VLOOKUP(G1536,Pover!G$2:I$7733,3,FALSE),"----------------------")</f>
        <v>#N/A</v>
      </c>
      <c r="I1536" s="16" t="e">
        <f>IF(COUNTIF(Pover!G$2:G$7733,G1536),VLOOKUP(G1536,Pover!G$2:J$7733,4,FALSE),"----------------------")</f>
        <v>#N/A</v>
      </c>
      <c r="J1536" s="74" t="str">
        <f>IF(COUNTIF(lernitaj!B$2:B$7733,G1536),"","• Lernu")</f>
        <v/>
      </c>
      <c r="K1536" s="12" t="str">
        <f>IF(COUNTIF(Pover!F$2:F$7733,N1536),VLOOKUP(N1536,Pover!F$2:G$7733,2,FALSE),"---")</f>
        <v>---</v>
      </c>
      <c r="M1536" s="13">
        <f t="shared" si="70"/>
        <v>0</v>
      </c>
      <c r="N1536" s="23" t="e">
        <f t="shared" si="71"/>
        <v>#VALUE!</v>
      </c>
    </row>
    <row r="1537" spans="1:14" x14ac:dyDescent="0.25">
      <c r="A1537" s="2"/>
      <c r="B1537" s="66"/>
      <c r="C1537" s="21"/>
      <c r="D1537" s="35"/>
      <c r="E1537" s="68"/>
      <c r="F1537" s="1"/>
      <c r="G1537" s="8" t="str">
        <f t="shared" si="72"/>
        <v/>
      </c>
      <c r="H1537" s="16" t="e">
        <f>IF(COUNTIF(Pover!G$2:G$7733,G1537),VLOOKUP(G1537,Pover!G$2:I$7733,3,FALSE),"----------------------")</f>
        <v>#N/A</v>
      </c>
      <c r="I1537" s="16" t="e">
        <f>IF(COUNTIF(Pover!G$2:G$7733,G1537),VLOOKUP(G1537,Pover!G$2:J$7733,4,FALSE),"----------------------")</f>
        <v>#N/A</v>
      </c>
      <c r="J1537" s="74" t="str">
        <f>IF(COUNTIF(lernitaj!B$2:B$7733,G1537),"","• Lernu")</f>
        <v/>
      </c>
      <c r="K1537" s="12" t="str">
        <f>IF(COUNTIF(Pover!F$2:F$7733,N1537),VLOOKUP(N1537,Pover!F$2:G$7733,2,FALSE),"---")</f>
        <v>---</v>
      </c>
      <c r="M1537" s="13">
        <f t="shared" si="70"/>
        <v>0</v>
      </c>
      <c r="N1537" s="23" t="e">
        <f t="shared" si="71"/>
        <v>#VALUE!</v>
      </c>
    </row>
    <row r="1538" spans="1:14" x14ac:dyDescent="0.25">
      <c r="A1538" s="2"/>
      <c r="B1538" s="66"/>
      <c r="C1538" s="21"/>
      <c r="D1538" s="35"/>
      <c r="E1538" s="68"/>
      <c r="F1538" s="1"/>
      <c r="G1538" s="8" t="str">
        <f t="shared" si="72"/>
        <v/>
      </c>
      <c r="H1538" s="16" t="e">
        <f>IF(COUNTIF(Pover!G$2:G$7733,G1538),VLOOKUP(G1538,Pover!G$2:I$7733,3,FALSE),"----------------------")</f>
        <v>#N/A</v>
      </c>
      <c r="I1538" s="16" t="e">
        <f>IF(COUNTIF(Pover!G$2:G$7733,G1538),VLOOKUP(G1538,Pover!G$2:J$7733,4,FALSE),"----------------------")</f>
        <v>#N/A</v>
      </c>
      <c r="J1538" s="74" t="str">
        <f>IF(COUNTIF(lernitaj!B$2:B$7733,G1538),"","• Lernu")</f>
        <v/>
      </c>
      <c r="K1538" s="12" t="str">
        <f>IF(COUNTIF(Pover!F$2:F$7733,N1538),VLOOKUP(N1538,Pover!F$2:G$7733,2,FALSE),"---")</f>
        <v>---</v>
      </c>
      <c r="M1538" s="13">
        <f t="shared" si="70"/>
        <v>0</v>
      </c>
      <c r="N1538" s="23" t="e">
        <f t="shared" si="71"/>
        <v>#VALUE!</v>
      </c>
    </row>
    <row r="1539" spans="1:14" x14ac:dyDescent="0.25">
      <c r="A1539" s="2"/>
      <c r="B1539" s="66"/>
      <c r="C1539" s="21"/>
      <c r="D1539" s="35"/>
      <c r="E1539" s="68"/>
      <c r="F1539" s="1"/>
      <c r="G1539" s="8" t="str">
        <f t="shared" si="72"/>
        <v/>
      </c>
      <c r="H1539" s="16" t="e">
        <f>IF(COUNTIF(Pover!G$2:G$7733,G1539),VLOOKUP(G1539,Pover!G$2:I$7733,3,FALSE),"----------------------")</f>
        <v>#N/A</v>
      </c>
      <c r="I1539" s="16" t="e">
        <f>IF(COUNTIF(Pover!G$2:G$7733,G1539),VLOOKUP(G1539,Pover!G$2:J$7733,4,FALSE),"----------------------")</f>
        <v>#N/A</v>
      </c>
      <c r="J1539" s="74" t="str">
        <f>IF(COUNTIF(lernitaj!B$2:B$7733,G1539),"","• Lernu")</f>
        <v/>
      </c>
      <c r="K1539" s="12" t="str">
        <f>IF(COUNTIF(Pover!F$2:F$7733,N1539),VLOOKUP(N1539,Pover!F$2:G$7733,2,FALSE),"---")</f>
        <v>---</v>
      </c>
      <c r="M1539" s="13">
        <f t="shared" si="70"/>
        <v>0</v>
      </c>
      <c r="N1539" s="23" t="e">
        <f t="shared" si="71"/>
        <v>#VALUE!</v>
      </c>
    </row>
    <row r="1540" spans="1:14" x14ac:dyDescent="0.25">
      <c r="A1540" s="2"/>
      <c r="B1540" s="66"/>
      <c r="C1540" s="21"/>
      <c r="D1540" s="35"/>
      <c r="E1540" s="68"/>
      <c r="F1540" s="1"/>
      <c r="G1540" s="8" t="str">
        <f t="shared" si="72"/>
        <v/>
      </c>
      <c r="H1540" s="16" t="e">
        <f>IF(COUNTIF(Pover!G$2:G$7733,G1540),VLOOKUP(G1540,Pover!G$2:I$7733,3,FALSE),"----------------------")</f>
        <v>#N/A</v>
      </c>
      <c r="I1540" s="16" t="e">
        <f>IF(COUNTIF(Pover!G$2:G$7733,G1540),VLOOKUP(G1540,Pover!G$2:J$7733,4,FALSE),"----------------------")</f>
        <v>#N/A</v>
      </c>
      <c r="J1540" s="74" t="str">
        <f>IF(COUNTIF(lernitaj!B$2:B$7733,G1540),"","• Lernu")</f>
        <v/>
      </c>
      <c r="K1540" s="12" t="str">
        <f>IF(COUNTIF(Pover!F$2:F$7733,N1540),VLOOKUP(N1540,Pover!F$2:G$7733,2,FALSE),"---")</f>
        <v>---</v>
      </c>
      <c r="M1540" s="13">
        <f t="shared" ref="M1540:M1603" si="73">LEN(G1540)</f>
        <v>0</v>
      </c>
      <c r="N1540" s="23" t="e">
        <f t="shared" ref="N1540:N1603" si="74">LEFT(G1540,M1540-1)</f>
        <v>#VALUE!</v>
      </c>
    </row>
    <row r="1541" spans="1:14" x14ac:dyDescent="0.25">
      <c r="A1541" s="2"/>
      <c r="B1541" s="66"/>
      <c r="C1541" s="21"/>
      <c r="D1541" s="35"/>
      <c r="E1541" s="68"/>
      <c r="F1541" s="1"/>
      <c r="G1541" s="8" t="str">
        <f t="shared" si="72"/>
        <v/>
      </c>
      <c r="H1541" s="16" t="e">
        <f>IF(COUNTIF(Pover!G$2:G$7733,G1541),VLOOKUP(G1541,Pover!G$2:I$7733,3,FALSE),"----------------------")</f>
        <v>#N/A</v>
      </c>
      <c r="I1541" s="16" t="e">
        <f>IF(COUNTIF(Pover!G$2:G$7733,G1541),VLOOKUP(G1541,Pover!G$2:J$7733,4,FALSE),"----------------------")</f>
        <v>#N/A</v>
      </c>
      <c r="J1541" s="74" t="str">
        <f>IF(COUNTIF(lernitaj!B$2:B$7733,G1541),"","• Lernu")</f>
        <v/>
      </c>
      <c r="K1541" s="12" t="str">
        <f>IF(COUNTIF(Pover!F$2:F$7733,N1541),VLOOKUP(N1541,Pover!F$2:G$7733,2,FALSE),"---")</f>
        <v>---</v>
      </c>
      <c r="M1541" s="13">
        <f t="shared" si="73"/>
        <v>0</v>
      </c>
      <c r="N1541" s="23" t="e">
        <f t="shared" si="74"/>
        <v>#VALUE!</v>
      </c>
    </row>
    <row r="1542" spans="1:14" x14ac:dyDescent="0.25">
      <c r="A1542" s="2"/>
      <c r="B1542" s="66"/>
      <c r="C1542" s="21"/>
      <c r="D1542" s="35"/>
      <c r="E1542" s="68"/>
      <c r="F1542" s="1"/>
      <c r="G1542" s="8" t="str">
        <f t="shared" si="72"/>
        <v/>
      </c>
      <c r="H1542" s="16" t="e">
        <f>IF(COUNTIF(Pover!G$2:G$7733,G1542),VLOOKUP(G1542,Pover!G$2:I$7733,3,FALSE),"----------------------")</f>
        <v>#N/A</v>
      </c>
      <c r="I1542" s="16" t="e">
        <f>IF(COUNTIF(Pover!G$2:G$7733,G1542),VLOOKUP(G1542,Pover!G$2:J$7733,4,FALSE),"----------------------")</f>
        <v>#N/A</v>
      </c>
      <c r="J1542" s="74" t="str">
        <f>IF(COUNTIF(lernitaj!B$2:B$7733,G1542),"","• Lernu")</f>
        <v/>
      </c>
      <c r="K1542" s="12" t="str">
        <f>IF(COUNTIF(Pover!F$2:F$7733,N1542),VLOOKUP(N1542,Pover!F$2:G$7733,2,FALSE),"---")</f>
        <v>---</v>
      </c>
      <c r="M1542" s="13">
        <f t="shared" si="73"/>
        <v>0</v>
      </c>
      <c r="N1542" s="23" t="e">
        <f t="shared" si="74"/>
        <v>#VALUE!</v>
      </c>
    </row>
    <row r="1543" spans="1:14" x14ac:dyDescent="0.25">
      <c r="A1543" s="2"/>
      <c r="B1543" s="66"/>
      <c r="C1543" s="21"/>
      <c r="D1543" s="35"/>
      <c r="E1543" s="68"/>
      <c r="F1543" s="1"/>
      <c r="G1543" s="8" t="str">
        <f t="shared" si="72"/>
        <v/>
      </c>
      <c r="H1543" s="16" t="e">
        <f>IF(COUNTIF(Pover!G$2:G$7733,G1543),VLOOKUP(G1543,Pover!G$2:I$7733,3,FALSE),"----------------------")</f>
        <v>#N/A</v>
      </c>
      <c r="I1543" s="16" t="e">
        <f>IF(COUNTIF(Pover!G$2:G$7733,G1543),VLOOKUP(G1543,Pover!G$2:J$7733,4,FALSE),"----------------------")</f>
        <v>#N/A</v>
      </c>
      <c r="J1543" s="74" t="str">
        <f>IF(COUNTIF(lernitaj!B$2:B$7733,G1543),"","• Lernu")</f>
        <v/>
      </c>
      <c r="K1543" s="12" t="str">
        <f>IF(COUNTIF(Pover!F$2:F$7733,N1543),VLOOKUP(N1543,Pover!F$2:G$7733,2,FALSE),"---")</f>
        <v>---</v>
      </c>
      <c r="M1543" s="13">
        <f t="shared" si="73"/>
        <v>0</v>
      </c>
      <c r="N1543" s="23" t="e">
        <f t="shared" si="74"/>
        <v>#VALUE!</v>
      </c>
    </row>
    <row r="1544" spans="1:14" x14ac:dyDescent="0.25">
      <c r="A1544" s="2"/>
      <c r="B1544" s="66"/>
      <c r="C1544" s="21"/>
      <c r="D1544" s="35"/>
      <c r="E1544" s="68"/>
      <c r="F1544" s="1"/>
      <c r="G1544" s="8" t="str">
        <f t="shared" si="72"/>
        <v/>
      </c>
      <c r="H1544" s="16" t="e">
        <f>IF(COUNTIF(Pover!G$2:G$7733,G1544),VLOOKUP(G1544,Pover!G$2:I$7733,3,FALSE),"----------------------")</f>
        <v>#N/A</v>
      </c>
      <c r="I1544" s="16" t="e">
        <f>IF(COUNTIF(Pover!G$2:G$7733,G1544),VLOOKUP(G1544,Pover!G$2:J$7733,4,FALSE),"----------------------")</f>
        <v>#N/A</v>
      </c>
      <c r="J1544" s="74" t="str">
        <f>IF(COUNTIF(lernitaj!B$2:B$7733,G1544),"","• Lernu")</f>
        <v/>
      </c>
      <c r="K1544" s="12" t="str">
        <f>IF(COUNTIF(Pover!F$2:F$7733,N1544),VLOOKUP(N1544,Pover!F$2:G$7733,2,FALSE),"---")</f>
        <v>---</v>
      </c>
      <c r="M1544" s="13">
        <f t="shared" si="73"/>
        <v>0</v>
      </c>
      <c r="N1544" s="23" t="e">
        <f t="shared" si="74"/>
        <v>#VALUE!</v>
      </c>
    </row>
    <row r="1545" spans="1:14" x14ac:dyDescent="0.25">
      <c r="A1545" s="2"/>
      <c r="B1545" s="66"/>
      <c r="C1545" s="21"/>
      <c r="D1545" s="35"/>
      <c r="E1545" s="68"/>
      <c r="F1545" s="1"/>
      <c r="G1545" s="8" t="str">
        <f t="shared" si="72"/>
        <v/>
      </c>
      <c r="H1545" s="16" t="e">
        <f>IF(COUNTIF(Pover!G$2:G$7733,G1545),VLOOKUP(G1545,Pover!G$2:I$7733,3,FALSE),"----------------------")</f>
        <v>#N/A</v>
      </c>
      <c r="I1545" s="16" t="e">
        <f>IF(COUNTIF(Pover!G$2:G$7733,G1545),VLOOKUP(G1545,Pover!G$2:J$7733,4,FALSE),"----------------------")</f>
        <v>#N/A</v>
      </c>
      <c r="J1545" s="74" t="str">
        <f>IF(COUNTIF(lernitaj!B$2:B$7733,G1545),"","• Lernu")</f>
        <v/>
      </c>
      <c r="K1545" s="12" t="str">
        <f>IF(COUNTIF(Pover!F$2:F$7733,N1545),VLOOKUP(N1545,Pover!F$2:G$7733,2,FALSE),"---")</f>
        <v>---</v>
      </c>
      <c r="M1545" s="13">
        <f t="shared" si="73"/>
        <v>0</v>
      </c>
      <c r="N1545" s="23" t="e">
        <f t="shared" si="74"/>
        <v>#VALUE!</v>
      </c>
    </row>
    <row r="1546" spans="1:14" x14ac:dyDescent="0.25">
      <c r="A1546" s="2"/>
      <c r="B1546" s="66"/>
      <c r="C1546" s="21"/>
      <c r="D1546" s="35"/>
      <c r="E1546" s="68"/>
      <c r="F1546" s="1"/>
      <c r="G1546" s="8" t="str">
        <f t="shared" si="72"/>
        <v/>
      </c>
      <c r="H1546" s="16" t="e">
        <f>IF(COUNTIF(Pover!G$2:G$7733,G1546),VLOOKUP(G1546,Pover!G$2:I$7733,3,FALSE),"----------------------")</f>
        <v>#N/A</v>
      </c>
      <c r="I1546" s="16" t="e">
        <f>IF(COUNTIF(Pover!G$2:G$7733,G1546),VLOOKUP(G1546,Pover!G$2:J$7733,4,FALSE),"----------------------")</f>
        <v>#N/A</v>
      </c>
      <c r="J1546" s="74" t="str">
        <f>IF(COUNTIF(lernitaj!B$2:B$7733,G1546),"","• Lernu")</f>
        <v/>
      </c>
      <c r="K1546" s="12" t="str">
        <f>IF(COUNTIF(Pover!F$2:F$7733,N1546),VLOOKUP(N1546,Pover!F$2:G$7733,2,FALSE),"---")</f>
        <v>---</v>
      </c>
      <c r="M1546" s="13">
        <f t="shared" si="73"/>
        <v>0</v>
      </c>
      <c r="N1546" s="23" t="e">
        <f t="shared" si="74"/>
        <v>#VALUE!</v>
      </c>
    </row>
    <row r="1547" spans="1:14" x14ac:dyDescent="0.25">
      <c r="A1547" s="2"/>
      <c r="B1547" s="66"/>
      <c r="C1547" s="21"/>
      <c r="D1547" s="35"/>
      <c r="E1547" s="68"/>
      <c r="F1547" s="1"/>
      <c r="G1547" s="8" t="str">
        <f t="shared" si="72"/>
        <v/>
      </c>
      <c r="H1547" s="16" t="e">
        <f>IF(COUNTIF(Pover!G$2:G$7733,G1547),VLOOKUP(G1547,Pover!G$2:I$7733,3,FALSE),"----------------------")</f>
        <v>#N/A</v>
      </c>
      <c r="I1547" s="16" t="e">
        <f>IF(COUNTIF(Pover!G$2:G$7733,G1547),VLOOKUP(G1547,Pover!G$2:J$7733,4,FALSE),"----------------------")</f>
        <v>#N/A</v>
      </c>
      <c r="J1547" s="74" t="str">
        <f>IF(COUNTIF(lernitaj!B$2:B$7733,G1547),"","• Lernu")</f>
        <v/>
      </c>
      <c r="K1547" s="12" t="str">
        <f>IF(COUNTIF(Pover!F$2:F$7733,N1547),VLOOKUP(N1547,Pover!F$2:G$7733,2,FALSE),"---")</f>
        <v>---</v>
      </c>
      <c r="M1547" s="13">
        <f t="shared" si="73"/>
        <v>0</v>
      </c>
      <c r="N1547" s="23" t="e">
        <f t="shared" si="74"/>
        <v>#VALUE!</v>
      </c>
    </row>
    <row r="1548" spans="1:14" x14ac:dyDescent="0.25">
      <c r="A1548" s="2"/>
      <c r="B1548" s="66"/>
      <c r="C1548" s="21"/>
      <c r="D1548" s="35"/>
      <c r="E1548" s="68"/>
      <c r="F1548" s="1"/>
      <c r="G1548" s="8" t="str">
        <f t="shared" si="72"/>
        <v/>
      </c>
      <c r="H1548" s="16" t="e">
        <f>IF(COUNTIF(Pover!G$2:G$7733,G1548),VLOOKUP(G1548,Pover!G$2:I$7733,3,FALSE),"----------------------")</f>
        <v>#N/A</v>
      </c>
      <c r="I1548" s="16" t="e">
        <f>IF(COUNTIF(Pover!G$2:G$7733,G1548),VLOOKUP(G1548,Pover!G$2:J$7733,4,FALSE),"----------------------")</f>
        <v>#N/A</v>
      </c>
      <c r="J1548" s="74" t="str">
        <f>IF(COUNTIF(lernitaj!B$2:B$7733,G1548),"","• Lernu")</f>
        <v/>
      </c>
      <c r="K1548" s="12" t="str">
        <f>IF(COUNTIF(Pover!F$2:F$7733,N1548),VLOOKUP(N1548,Pover!F$2:G$7733,2,FALSE),"---")</f>
        <v>---</v>
      </c>
      <c r="M1548" s="13">
        <f t="shared" si="73"/>
        <v>0</v>
      </c>
      <c r="N1548" s="23" t="e">
        <f t="shared" si="74"/>
        <v>#VALUE!</v>
      </c>
    </row>
    <row r="1549" spans="1:14" x14ac:dyDescent="0.25">
      <c r="A1549" s="2"/>
      <c r="B1549" s="66"/>
      <c r="C1549" s="21"/>
      <c r="D1549" s="35"/>
      <c r="E1549" s="68"/>
      <c r="F1549" s="1"/>
      <c r="G1549" s="8" t="str">
        <f t="shared" si="72"/>
        <v/>
      </c>
      <c r="H1549" s="16" t="e">
        <f>IF(COUNTIF(Pover!G$2:G$7733,G1549),VLOOKUP(G1549,Pover!G$2:I$7733,3,FALSE),"----------------------")</f>
        <v>#N/A</v>
      </c>
      <c r="I1549" s="16" t="e">
        <f>IF(COUNTIF(Pover!G$2:G$7733,G1549),VLOOKUP(G1549,Pover!G$2:J$7733,4,FALSE),"----------------------")</f>
        <v>#N/A</v>
      </c>
      <c r="J1549" s="74" t="str">
        <f>IF(COUNTIF(lernitaj!B$2:B$7733,G1549),"","• Lernu")</f>
        <v/>
      </c>
      <c r="K1549" s="12" t="str">
        <f>IF(COUNTIF(Pover!F$2:F$7733,N1549),VLOOKUP(N1549,Pover!F$2:G$7733,2,FALSE),"---")</f>
        <v>---</v>
      </c>
      <c r="M1549" s="13">
        <f t="shared" si="73"/>
        <v>0</v>
      </c>
      <c r="N1549" s="23" t="e">
        <f t="shared" si="74"/>
        <v>#VALUE!</v>
      </c>
    </row>
    <row r="1550" spans="1:14" x14ac:dyDescent="0.25">
      <c r="A1550" s="2"/>
      <c r="B1550" s="66"/>
      <c r="C1550" s="21"/>
      <c r="D1550" s="35"/>
      <c r="E1550" s="68"/>
      <c r="F1550" s="1"/>
      <c r="G1550" s="8" t="str">
        <f t="shared" si="72"/>
        <v/>
      </c>
      <c r="H1550" s="16" t="e">
        <f>IF(COUNTIF(Pover!G$2:G$7733,G1550),VLOOKUP(G1550,Pover!G$2:I$7733,3,FALSE),"----------------------")</f>
        <v>#N/A</v>
      </c>
      <c r="I1550" s="16" t="e">
        <f>IF(COUNTIF(Pover!G$2:G$7733,G1550),VLOOKUP(G1550,Pover!G$2:J$7733,4,FALSE),"----------------------")</f>
        <v>#N/A</v>
      </c>
      <c r="J1550" s="74" t="str">
        <f>IF(COUNTIF(lernitaj!B$2:B$7733,G1550),"","• Lernu")</f>
        <v/>
      </c>
      <c r="K1550" s="12" t="str">
        <f>IF(COUNTIF(Pover!F$2:F$7733,N1550),VLOOKUP(N1550,Pover!F$2:G$7733,2,FALSE),"---")</f>
        <v>---</v>
      </c>
      <c r="M1550" s="13">
        <f t="shared" si="73"/>
        <v>0</v>
      </c>
      <c r="N1550" s="23" t="e">
        <f t="shared" si="74"/>
        <v>#VALUE!</v>
      </c>
    </row>
    <row r="1551" spans="1:14" x14ac:dyDescent="0.25">
      <c r="A1551" s="2"/>
      <c r="B1551" s="66"/>
      <c r="C1551" s="21"/>
      <c r="D1551" s="35"/>
      <c r="E1551" s="68"/>
      <c r="F1551" s="1"/>
      <c r="G1551" s="8" t="str">
        <f t="shared" si="72"/>
        <v/>
      </c>
      <c r="H1551" s="16" t="e">
        <f>IF(COUNTIF(Pover!G$2:G$7733,G1551),VLOOKUP(G1551,Pover!G$2:I$7733,3,FALSE),"----------------------")</f>
        <v>#N/A</v>
      </c>
      <c r="I1551" s="16" t="e">
        <f>IF(COUNTIF(Pover!G$2:G$7733,G1551),VLOOKUP(G1551,Pover!G$2:J$7733,4,FALSE),"----------------------")</f>
        <v>#N/A</v>
      </c>
      <c r="J1551" s="74" t="str">
        <f>IF(COUNTIF(lernitaj!B$2:B$7733,G1551),"","• Lernu")</f>
        <v/>
      </c>
      <c r="K1551" s="12" t="str">
        <f>IF(COUNTIF(Pover!F$2:F$7733,N1551),VLOOKUP(N1551,Pover!F$2:G$7733,2,FALSE),"---")</f>
        <v>---</v>
      </c>
      <c r="M1551" s="13">
        <f t="shared" si="73"/>
        <v>0</v>
      </c>
      <c r="N1551" s="23" t="e">
        <f t="shared" si="74"/>
        <v>#VALUE!</v>
      </c>
    </row>
    <row r="1552" spans="1:14" x14ac:dyDescent="0.25">
      <c r="A1552" s="2"/>
      <c r="B1552" s="66"/>
      <c r="C1552" s="21"/>
      <c r="D1552" s="35"/>
      <c r="E1552" s="68"/>
      <c r="F1552" s="1"/>
      <c r="G1552" s="8" t="str">
        <f t="shared" si="72"/>
        <v/>
      </c>
      <c r="H1552" s="16" t="e">
        <f>IF(COUNTIF(Pover!G$2:G$7733,G1552),VLOOKUP(G1552,Pover!G$2:I$7733,3,FALSE),"----------------------")</f>
        <v>#N/A</v>
      </c>
      <c r="I1552" s="16" t="e">
        <f>IF(COUNTIF(Pover!G$2:G$7733,G1552),VLOOKUP(G1552,Pover!G$2:J$7733,4,FALSE),"----------------------")</f>
        <v>#N/A</v>
      </c>
      <c r="J1552" s="74" t="str">
        <f>IF(COUNTIF(lernitaj!B$2:B$7733,G1552),"","• Lernu")</f>
        <v/>
      </c>
      <c r="K1552" s="12" t="str">
        <f>IF(COUNTIF(Pover!F$2:F$7733,N1552),VLOOKUP(N1552,Pover!F$2:G$7733,2,FALSE),"---")</f>
        <v>---</v>
      </c>
      <c r="M1552" s="13">
        <f t="shared" si="73"/>
        <v>0</v>
      </c>
      <c r="N1552" s="23" t="e">
        <f t="shared" si="74"/>
        <v>#VALUE!</v>
      </c>
    </row>
    <row r="1553" spans="1:14" x14ac:dyDescent="0.25">
      <c r="A1553" s="2"/>
      <c r="B1553" s="66"/>
      <c r="C1553" s="21"/>
      <c r="D1553" s="35"/>
      <c r="E1553" s="68"/>
      <c r="F1553" s="1"/>
      <c r="G1553" s="8" t="str">
        <f t="shared" si="72"/>
        <v/>
      </c>
      <c r="H1553" s="16" t="e">
        <f>IF(COUNTIF(Pover!G$2:G$7733,G1553),VLOOKUP(G1553,Pover!G$2:I$7733,3,FALSE),"----------------------")</f>
        <v>#N/A</v>
      </c>
      <c r="I1553" s="16" t="e">
        <f>IF(COUNTIF(Pover!G$2:G$7733,G1553),VLOOKUP(G1553,Pover!G$2:J$7733,4,FALSE),"----------------------")</f>
        <v>#N/A</v>
      </c>
      <c r="J1553" s="74" t="str">
        <f>IF(COUNTIF(lernitaj!B$2:B$7733,G1553),"","• Lernu")</f>
        <v/>
      </c>
      <c r="K1553" s="12" t="str">
        <f>IF(COUNTIF(Pover!F$2:F$7733,N1553),VLOOKUP(N1553,Pover!F$2:G$7733,2,FALSE),"---")</f>
        <v>---</v>
      </c>
      <c r="M1553" s="13">
        <f t="shared" si="73"/>
        <v>0</v>
      </c>
      <c r="N1553" s="23" t="e">
        <f t="shared" si="74"/>
        <v>#VALUE!</v>
      </c>
    </row>
    <row r="1554" spans="1:14" x14ac:dyDescent="0.25">
      <c r="A1554" s="2"/>
      <c r="B1554" s="66"/>
      <c r="C1554" s="21"/>
      <c r="D1554" s="35"/>
      <c r="E1554" s="68"/>
      <c r="F1554" s="1"/>
      <c r="G1554" s="8" t="str">
        <f t="shared" si="72"/>
        <v/>
      </c>
      <c r="H1554" s="16" t="e">
        <f>IF(COUNTIF(Pover!G$2:G$7733,G1554),VLOOKUP(G1554,Pover!G$2:I$7733,3,FALSE),"----------------------")</f>
        <v>#N/A</v>
      </c>
      <c r="I1554" s="16" t="e">
        <f>IF(COUNTIF(Pover!G$2:G$7733,G1554),VLOOKUP(G1554,Pover!G$2:J$7733,4,FALSE),"----------------------")</f>
        <v>#N/A</v>
      </c>
      <c r="J1554" s="74" t="str">
        <f>IF(COUNTIF(lernitaj!B$2:B$7733,G1554),"","• Lernu")</f>
        <v/>
      </c>
      <c r="K1554" s="12" t="str">
        <f>IF(COUNTIF(Pover!F$2:F$7733,N1554),VLOOKUP(N1554,Pover!F$2:G$7733,2,FALSE),"---")</f>
        <v>---</v>
      </c>
      <c r="M1554" s="13">
        <f t="shared" si="73"/>
        <v>0</v>
      </c>
      <c r="N1554" s="23" t="e">
        <f t="shared" si="74"/>
        <v>#VALUE!</v>
      </c>
    </row>
    <row r="1555" spans="1:14" x14ac:dyDescent="0.25">
      <c r="A1555" s="2"/>
      <c r="B1555" s="66"/>
      <c r="C1555" s="21"/>
      <c r="D1555" s="35"/>
      <c r="E1555" s="68"/>
      <c r="F1555" s="1"/>
      <c r="G1555" s="8" t="str">
        <f t="shared" si="72"/>
        <v/>
      </c>
      <c r="H1555" s="16" t="e">
        <f>IF(COUNTIF(Pover!G$2:G$7733,G1555),VLOOKUP(G1555,Pover!G$2:I$7733,3,FALSE),"----------------------")</f>
        <v>#N/A</v>
      </c>
      <c r="I1555" s="16" t="e">
        <f>IF(COUNTIF(Pover!G$2:G$7733,G1555),VLOOKUP(G1555,Pover!G$2:J$7733,4,FALSE),"----------------------")</f>
        <v>#N/A</v>
      </c>
      <c r="J1555" s="74" t="str">
        <f>IF(COUNTIF(lernitaj!B$2:B$7733,G1555),"","• Lernu")</f>
        <v/>
      </c>
      <c r="K1555" s="12" t="str">
        <f>IF(COUNTIF(Pover!F$2:F$7733,N1555),VLOOKUP(N1555,Pover!F$2:G$7733,2,FALSE),"---")</f>
        <v>---</v>
      </c>
      <c r="M1555" s="13">
        <f t="shared" si="73"/>
        <v>0</v>
      </c>
      <c r="N1555" s="23" t="e">
        <f t="shared" si="74"/>
        <v>#VALUE!</v>
      </c>
    </row>
    <row r="1556" spans="1:14" x14ac:dyDescent="0.25">
      <c r="A1556" s="2"/>
      <c r="B1556" s="66"/>
      <c r="C1556" s="21"/>
      <c r="D1556" s="35"/>
      <c r="E1556" s="68"/>
      <c r="F1556" s="1"/>
      <c r="G1556" s="8" t="str">
        <f t="shared" si="72"/>
        <v/>
      </c>
      <c r="H1556" s="16" t="e">
        <f>IF(COUNTIF(Pover!G$2:G$7733,G1556),VLOOKUP(G1556,Pover!G$2:I$7733,3,FALSE),"----------------------")</f>
        <v>#N/A</v>
      </c>
      <c r="I1556" s="16" t="e">
        <f>IF(COUNTIF(Pover!G$2:G$7733,G1556),VLOOKUP(G1556,Pover!G$2:J$7733,4,FALSE),"----------------------")</f>
        <v>#N/A</v>
      </c>
      <c r="J1556" s="74" t="str">
        <f>IF(COUNTIF(lernitaj!B$2:B$7733,G1556),"","• Lernu")</f>
        <v/>
      </c>
      <c r="K1556" s="12" t="str">
        <f>IF(COUNTIF(Pover!F$2:F$7733,N1556),VLOOKUP(N1556,Pover!F$2:G$7733,2,FALSE),"---")</f>
        <v>---</v>
      </c>
      <c r="M1556" s="13">
        <f t="shared" si="73"/>
        <v>0</v>
      </c>
      <c r="N1556" s="23" t="e">
        <f t="shared" si="74"/>
        <v>#VALUE!</v>
      </c>
    </row>
    <row r="1557" spans="1:14" x14ac:dyDescent="0.25">
      <c r="A1557" s="2"/>
      <c r="B1557" s="66"/>
      <c r="C1557" s="21"/>
      <c r="D1557" s="35"/>
      <c r="E1557" s="68"/>
      <c r="F1557" s="1"/>
      <c r="G1557" s="8" t="str">
        <f t="shared" si="72"/>
        <v/>
      </c>
      <c r="H1557" s="16" t="e">
        <f>IF(COUNTIF(Pover!G$2:G$7733,G1557),VLOOKUP(G1557,Pover!G$2:I$7733,3,FALSE),"----------------------")</f>
        <v>#N/A</v>
      </c>
      <c r="I1557" s="16" t="e">
        <f>IF(COUNTIF(Pover!G$2:G$7733,G1557),VLOOKUP(G1557,Pover!G$2:J$7733,4,FALSE),"----------------------")</f>
        <v>#N/A</v>
      </c>
      <c r="J1557" s="74" t="str">
        <f>IF(COUNTIF(lernitaj!B$2:B$7733,G1557),"","• Lernu")</f>
        <v/>
      </c>
      <c r="K1557" s="12" t="str">
        <f>IF(COUNTIF(Pover!F$2:F$7733,N1557),VLOOKUP(N1557,Pover!F$2:G$7733,2,FALSE),"---")</f>
        <v>---</v>
      </c>
      <c r="M1557" s="13">
        <f t="shared" si="73"/>
        <v>0</v>
      </c>
      <c r="N1557" s="23" t="e">
        <f t="shared" si="74"/>
        <v>#VALUE!</v>
      </c>
    </row>
    <row r="1558" spans="1:14" x14ac:dyDescent="0.25">
      <c r="A1558" s="2"/>
      <c r="B1558" s="66"/>
      <c r="C1558" s="21"/>
      <c r="D1558" s="35"/>
      <c r="E1558" s="68"/>
      <c r="F1558" s="1"/>
      <c r="G1558" s="8" t="str">
        <f t="shared" si="72"/>
        <v/>
      </c>
      <c r="H1558" s="16" t="e">
        <f>IF(COUNTIF(Pover!G$2:G$7733,G1558),VLOOKUP(G1558,Pover!G$2:I$7733,3,FALSE),"----------------------")</f>
        <v>#N/A</v>
      </c>
      <c r="I1558" s="16" t="e">
        <f>IF(COUNTIF(Pover!G$2:G$7733,G1558),VLOOKUP(G1558,Pover!G$2:J$7733,4,FALSE),"----------------------")</f>
        <v>#N/A</v>
      </c>
      <c r="J1558" s="74" t="str">
        <f>IF(COUNTIF(lernitaj!B$2:B$7733,G1558),"","• Lernu")</f>
        <v/>
      </c>
      <c r="K1558" s="12" t="str">
        <f>IF(COUNTIF(Pover!F$2:F$7733,N1558),VLOOKUP(N1558,Pover!F$2:G$7733,2,FALSE),"---")</f>
        <v>---</v>
      </c>
      <c r="M1558" s="13">
        <f t="shared" si="73"/>
        <v>0</v>
      </c>
      <c r="N1558" s="23" t="e">
        <f t="shared" si="74"/>
        <v>#VALUE!</v>
      </c>
    </row>
    <row r="1559" spans="1:14" x14ac:dyDescent="0.25">
      <c r="A1559" s="2"/>
      <c r="B1559" s="66"/>
      <c r="C1559" s="21"/>
      <c r="D1559" s="35"/>
      <c r="E1559" s="68"/>
      <c r="F1559" s="1"/>
      <c r="G1559" s="8" t="str">
        <f t="shared" si="72"/>
        <v/>
      </c>
      <c r="H1559" s="16" t="e">
        <f>IF(COUNTIF(Pover!G$2:G$7733,G1559),VLOOKUP(G1559,Pover!G$2:I$7733,3,FALSE),"----------------------")</f>
        <v>#N/A</v>
      </c>
      <c r="I1559" s="16" t="e">
        <f>IF(COUNTIF(Pover!G$2:G$7733,G1559),VLOOKUP(G1559,Pover!G$2:J$7733,4,FALSE),"----------------------")</f>
        <v>#N/A</v>
      </c>
      <c r="J1559" s="74" t="str">
        <f>IF(COUNTIF(lernitaj!B$2:B$7733,G1559),"","• Lernu")</f>
        <v/>
      </c>
      <c r="K1559" s="12" t="str">
        <f>IF(COUNTIF(Pover!F$2:F$7733,N1559),VLOOKUP(N1559,Pover!F$2:G$7733,2,FALSE),"---")</f>
        <v>---</v>
      </c>
      <c r="M1559" s="13">
        <f t="shared" si="73"/>
        <v>0</v>
      </c>
      <c r="N1559" s="23" t="e">
        <f t="shared" si="74"/>
        <v>#VALUE!</v>
      </c>
    </row>
    <row r="1560" spans="1:14" x14ac:dyDescent="0.25">
      <c r="A1560" s="2"/>
      <c r="B1560" s="66"/>
      <c r="C1560" s="21"/>
      <c r="D1560" s="35"/>
      <c r="E1560" s="68"/>
      <c r="F1560" s="1"/>
      <c r="G1560" s="8" t="str">
        <f t="shared" si="72"/>
        <v/>
      </c>
      <c r="H1560" s="16" t="e">
        <f>IF(COUNTIF(Pover!G$2:G$7733,G1560),VLOOKUP(G1560,Pover!G$2:I$7733,3,FALSE),"----------------------")</f>
        <v>#N/A</v>
      </c>
      <c r="I1560" s="16" t="e">
        <f>IF(COUNTIF(Pover!G$2:G$7733,G1560),VLOOKUP(G1560,Pover!G$2:J$7733,4,FALSE),"----------------------")</f>
        <v>#N/A</v>
      </c>
      <c r="J1560" s="74" t="str">
        <f>IF(COUNTIF(lernitaj!B$2:B$7733,G1560),"","• Lernu")</f>
        <v/>
      </c>
      <c r="K1560" s="12" t="str">
        <f>IF(COUNTIF(Pover!F$2:F$7733,N1560),VLOOKUP(N1560,Pover!F$2:G$7733,2,FALSE),"---")</f>
        <v>---</v>
      </c>
      <c r="M1560" s="13">
        <f t="shared" si="73"/>
        <v>0</v>
      </c>
      <c r="N1560" s="23" t="e">
        <f t="shared" si="74"/>
        <v>#VALUE!</v>
      </c>
    </row>
    <row r="1561" spans="1:14" x14ac:dyDescent="0.25">
      <c r="A1561" s="2"/>
      <c r="B1561" s="66"/>
      <c r="C1561" s="21"/>
      <c r="D1561" s="35"/>
      <c r="E1561" s="68"/>
      <c r="F1561" s="1"/>
      <c r="G1561" s="8" t="str">
        <f t="shared" si="72"/>
        <v/>
      </c>
      <c r="H1561" s="16" t="e">
        <f>IF(COUNTIF(Pover!G$2:G$7733,G1561),VLOOKUP(G1561,Pover!G$2:I$7733,3,FALSE),"----------------------")</f>
        <v>#N/A</v>
      </c>
      <c r="I1561" s="16" t="e">
        <f>IF(COUNTIF(Pover!G$2:G$7733,G1561),VLOOKUP(G1561,Pover!G$2:J$7733,4,FALSE),"----------------------")</f>
        <v>#N/A</v>
      </c>
      <c r="J1561" s="74" t="str">
        <f>IF(COUNTIF(lernitaj!B$2:B$7733,G1561),"","• Lernu")</f>
        <v/>
      </c>
      <c r="K1561" s="12" t="str">
        <f>IF(COUNTIF(Pover!F$2:F$7733,N1561),VLOOKUP(N1561,Pover!F$2:G$7733,2,FALSE),"---")</f>
        <v>---</v>
      </c>
      <c r="M1561" s="13">
        <f t="shared" si="73"/>
        <v>0</v>
      </c>
      <c r="N1561" s="23" t="e">
        <f t="shared" si="74"/>
        <v>#VALUE!</v>
      </c>
    </row>
    <row r="1562" spans="1:14" x14ac:dyDescent="0.25">
      <c r="A1562" s="2"/>
      <c r="B1562" s="66"/>
      <c r="C1562" s="21"/>
      <c r="D1562" s="35"/>
      <c r="E1562" s="68"/>
      <c r="F1562" s="1"/>
      <c r="G1562" s="8" t="str">
        <f t="shared" si="72"/>
        <v/>
      </c>
      <c r="H1562" s="16" t="e">
        <f>IF(COUNTIF(Pover!G$2:G$7733,G1562),VLOOKUP(G1562,Pover!G$2:I$7733,3,FALSE),"----------------------")</f>
        <v>#N/A</v>
      </c>
      <c r="I1562" s="16" t="e">
        <f>IF(COUNTIF(Pover!G$2:G$7733,G1562),VLOOKUP(G1562,Pover!G$2:J$7733,4,FALSE),"----------------------")</f>
        <v>#N/A</v>
      </c>
      <c r="J1562" s="74" t="str">
        <f>IF(COUNTIF(lernitaj!B$2:B$7733,G1562),"","• Lernu")</f>
        <v/>
      </c>
      <c r="K1562" s="12" t="str">
        <f>IF(COUNTIF(Pover!F$2:F$7733,N1562),VLOOKUP(N1562,Pover!F$2:G$7733,2,FALSE),"---")</f>
        <v>---</v>
      </c>
      <c r="M1562" s="13">
        <f t="shared" si="73"/>
        <v>0</v>
      </c>
      <c r="N1562" s="23" t="e">
        <f t="shared" si="74"/>
        <v>#VALUE!</v>
      </c>
    </row>
    <row r="1563" spans="1:14" x14ac:dyDescent="0.25">
      <c r="A1563" s="2"/>
      <c r="B1563" s="66"/>
      <c r="C1563" s="21"/>
      <c r="D1563" s="35"/>
      <c r="E1563" s="68"/>
      <c r="F1563" s="1"/>
      <c r="G1563" s="8" t="str">
        <f t="shared" si="72"/>
        <v/>
      </c>
      <c r="H1563" s="16" t="e">
        <f>IF(COUNTIF(Pover!G$2:G$7733,G1563),VLOOKUP(G1563,Pover!G$2:I$7733,3,FALSE),"----------------------")</f>
        <v>#N/A</v>
      </c>
      <c r="I1563" s="16" t="e">
        <f>IF(COUNTIF(Pover!G$2:G$7733,G1563),VLOOKUP(G1563,Pover!G$2:J$7733,4,FALSE),"----------------------")</f>
        <v>#N/A</v>
      </c>
      <c r="J1563" s="74" t="str">
        <f>IF(COUNTIF(lernitaj!B$2:B$7733,G1563),"","• Lernu")</f>
        <v/>
      </c>
      <c r="K1563" s="12" t="str">
        <f>IF(COUNTIF(Pover!F$2:F$7733,N1563),VLOOKUP(N1563,Pover!F$2:G$7733,2,FALSE),"---")</f>
        <v>---</v>
      </c>
      <c r="M1563" s="13">
        <f t="shared" si="73"/>
        <v>0</v>
      </c>
      <c r="N1563" s="23" t="e">
        <f t="shared" si="74"/>
        <v>#VALUE!</v>
      </c>
    </row>
    <row r="1564" spans="1:14" x14ac:dyDescent="0.25">
      <c r="A1564" s="2"/>
      <c r="B1564" s="66"/>
      <c r="C1564" s="21"/>
      <c r="D1564" s="35"/>
      <c r="E1564" s="68"/>
      <c r="F1564" s="1"/>
      <c r="G1564" s="8" t="str">
        <f t="shared" si="72"/>
        <v/>
      </c>
      <c r="H1564" s="16" t="e">
        <f>IF(COUNTIF(Pover!G$2:G$7733,G1564),VLOOKUP(G1564,Pover!G$2:I$7733,3,FALSE),"----------------------")</f>
        <v>#N/A</v>
      </c>
      <c r="I1564" s="16" t="e">
        <f>IF(COUNTIF(Pover!G$2:G$7733,G1564),VLOOKUP(G1564,Pover!G$2:J$7733,4,FALSE),"----------------------")</f>
        <v>#N/A</v>
      </c>
      <c r="J1564" s="74" t="str">
        <f>IF(COUNTIF(lernitaj!B$2:B$7733,G1564),"","• Lernu")</f>
        <v/>
      </c>
      <c r="K1564" s="12" t="str">
        <f>IF(COUNTIF(Pover!F$2:F$7733,N1564),VLOOKUP(N1564,Pover!F$2:G$7733,2,FALSE),"---")</f>
        <v>---</v>
      </c>
      <c r="M1564" s="13">
        <f t="shared" si="73"/>
        <v>0</v>
      </c>
      <c r="N1564" s="23" t="e">
        <f t="shared" si="74"/>
        <v>#VALUE!</v>
      </c>
    </row>
    <row r="1565" spans="1:14" x14ac:dyDescent="0.25">
      <c r="A1565" s="2"/>
      <c r="B1565" s="66"/>
      <c r="C1565" s="21"/>
      <c r="D1565" s="35"/>
      <c r="E1565" s="68"/>
      <c r="F1565" s="1"/>
      <c r="G1565" s="8" t="str">
        <f t="shared" si="72"/>
        <v/>
      </c>
      <c r="H1565" s="16" t="e">
        <f>IF(COUNTIF(Pover!G$2:G$7733,G1565),VLOOKUP(G1565,Pover!G$2:I$7733,3,FALSE),"----------------------")</f>
        <v>#N/A</v>
      </c>
      <c r="I1565" s="16" t="e">
        <f>IF(COUNTIF(Pover!G$2:G$7733,G1565),VLOOKUP(G1565,Pover!G$2:J$7733,4,FALSE),"----------------------")</f>
        <v>#N/A</v>
      </c>
      <c r="J1565" s="74" t="str">
        <f>IF(COUNTIF(lernitaj!B$2:B$7733,G1565),"","• Lernu")</f>
        <v/>
      </c>
      <c r="K1565" s="12" t="str">
        <f>IF(COUNTIF(Pover!F$2:F$7733,N1565),VLOOKUP(N1565,Pover!F$2:G$7733,2,FALSE),"---")</f>
        <v>---</v>
      </c>
      <c r="M1565" s="13">
        <f t="shared" si="73"/>
        <v>0</v>
      </c>
      <c r="N1565" s="23" t="e">
        <f t="shared" si="74"/>
        <v>#VALUE!</v>
      </c>
    </row>
    <row r="1566" spans="1:14" x14ac:dyDescent="0.25">
      <c r="A1566" s="2"/>
      <c r="B1566" s="66"/>
      <c r="C1566" s="21"/>
      <c r="D1566" s="35"/>
      <c r="E1566" s="68"/>
      <c r="F1566" s="1"/>
      <c r="G1566" s="8" t="str">
        <f t="shared" si="72"/>
        <v/>
      </c>
      <c r="H1566" s="16" t="e">
        <f>IF(COUNTIF(Pover!G$2:G$7733,G1566),VLOOKUP(G1566,Pover!G$2:I$7733,3,FALSE),"----------------------")</f>
        <v>#N/A</v>
      </c>
      <c r="I1566" s="16" t="e">
        <f>IF(COUNTIF(Pover!G$2:G$7733,G1566),VLOOKUP(G1566,Pover!G$2:J$7733,4,FALSE),"----------------------")</f>
        <v>#N/A</v>
      </c>
      <c r="J1566" s="74" t="str">
        <f>IF(COUNTIF(lernitaj!B$2:B$7733,G1566),"","• Lernu")</f>
        <v/>
      </c>
      <c r="K1566" s="12" t="str">
        <f>IF(COUNTIF(Pover!F$2:F$7733,N1566),VLOOKUP(N1566,Pover!F$2:G$7733,2,FALSE),"---")</f>
        <v>---</v>
      </c>
      <c r="M1566" s="13">
        <f t="shared" si="73"/>
        <v>0</v>
      </c>
      <c r="N1566" s="23" t="e">
        <f t="shared" si="74"/>
        <v>#VALUE!</v>
      </c>
    </row>
    <row r="1567" spans="1:14" x14ac:dyDescent="0.25">
      <c r="A1567" s="2"/>
      <c r="B1567" s="66"/>
      <c r="C1567" s="21"/>
      <c r="D1567" s="35"/>
      <c r="E1567" s="68"/>
      <c r="F1567" s="1"/>
      <c r="G1567" s="8" t="str">
        <f t="shared" si="72"/>
        <v/>
      </c>
      <c r="H1567" s="16" t="e">
        <f>IF(COUNTIF(Pover!G$2:G$7733,G1567),VLOOKUP(G1567,Pover!G$2:I$7733,3,FALSE),"----------------------")</f>
        <v>#N/A</v>
      </c>
      <c r="I1567" s="16" t="e">
        <f>IF(COUNTIF(Pover!G$2:G$7733,G1567),VLOOKUP(G1567,Pover!G$2:J$7733,4,FALSE),"----------------------")</f>
        <v>#N/A</v>
      </c>
      <c r="J1567" s="74" t="str">
        <f>IF(COUNTIF(lernitaj!B$2:B$7733,G1567),"","• Lernu")</f>
        <v/>
      </c>
      <c r="K1567" s="12" t="str">
        <f>IF(COUNTIF(Pover!F$2:F$7733,N1567),VLOOKUP(N1567,Pover!F$2:G$7733,2,FALSE),"---")</f>
        <v>---</v>
      </c>
      <c r="M1567" s="13">
        <f t="shared" si="73"/>
        <v>0</v>
      </c>
      <c r="N1567" s="23" t="e">
        <f t="shared" si="74"/>
        <v>#VALUE!</v>
      </c>
    </row>
    <row r="1568" spans="1:14" x14ac:dyDescent="0.25">
      <c r="A1568" s="2"/>
      <c r="B1568" s="66"/>
      <c r="C1568" s="21"/>
      <c r="D1568" s="35"/>
      <c r="E1568" s="68"/>
      <c r="F1568" s="1"/>
      <c r="G1568" s="8" t="str">
        <f t="shared" si="72"/>
        <v/>
      </c>
      <c r="H1568" s="16" t="e">
        <f>IF(COUNTIF(Pover!G$2:G$7733,G1568),VLOOKUP(G1568,Pover!G$2:I$7733,3,FALSE),"----------------------")</f>
        <v>#N/A</v>
      </c>
      <c r="I1568" s="16" t="e">
        <f>IF(COUNTIF(Pover!G$2:G$7733,G1568),VLOOKUP(G1568,Pover!G$2:J$7733,4,FALSE),"----------------------")</f>
        <v>#N/A</v>
      </c>
      <c r="J1568" s="74" t="str">
        <f>IF(COUNTIF(lernitaj!B$2:B$7733,G1568),"","• Lernu")</f>
        <v/>
      </c>
      <c r="K1568" s="12" t="str">
        <f>IF(COUNTIF(Pover!F$2:F$7733,N1568),VLOOKUP(N1568,Pover!F$2:G$7733,2,FALSE),"---")</f>
        <v>---</v>
      </c>
      <c r="M1568" s="13">
        <f t="shared" si="73"/>
        <v>0</v>
      </c>
      <c r="N1568" s="23" t="e">
        <f t="shared" si="74"/>
        <v>#VALUE!</v>
      </c>
    </row>
    <row r="1569" spans="1:14" x14ac:dyDescent="0.25">
      <c r="A1569" s="2"/>
      <c r="B1569" s="66"/>
      <c r="C1569" s="21"/>
      <c r="D1569" s="35"/>
      <c r="E1569" s="68"/>
      <c r="F1569" s="1"/>
      <c r="G1569" s="8" t="str">
        <f t="shared" si="72"/>
        <v/>
      </c>
      <c r="H1569" s="16" t="e">
        <f>IF(COUNTIF(Pover!G$2:G$7733,G1569),VLOOKUP(G1569,Pover!G$2:I$7733,3,FALSE),"----------------------")</f>
        <v>#N/A</v>
      </c>
      <c r="I1569" s="16" t="e">
        <f>IF(COUNTIF(Pover!G$2:G$7733,G1569),VLOOKUP(G1569,Pover!G$2:J$7733,4,FALSE),"----------------------")</f>
        <v>#N/A</v>
      </c>
      <c r="J1569" s="74" t="str">
        <f>IF(COUNTIF(lernitaj!B$2:B$7733,G1569),"","• Lernu")</f>
        <v/>
      </c>
      <c r="K1569" s="12" t="str">
        <f>IF(COUNTIF(Pover!F$2:F$7733,N1569),VLOOKUP(N1569,Pover!F$2:G$7733,2,FALSE),"---")</f>
        <v>---</v>
      </c>
      <c r="M1569" s="13">
        <f t="shared" si="73"/>
        <v>0</v>
      </c>
      <c r="N1569" s="23" t="e">
        <f t="shared" si="74"/>
        <v>#VALUE!</v>
      </c>
    </row>
    <row r="1570" spans="1:14" x14ac:dyDescent="0.25">
      <c r="A1570" s="2"/>
      <c r="B1570" s="66"/>
      <c r="C1570" s="21"/>
      <c r="D1570" s="35"/>
      <c r="E1570" s="68"/>
      <c r="F1570" s="1"/>
      <c r="G1570" s="8" t="str">
        <f t="shared" si="72"/>
        <v/>
      </c>
      <c r="H1570" s="16" t="e">
        <f>IF(COUNTIF(Pover!G$2:G$7733,G1570),VLOOKUP(G1570,Pover!G$2:I$7733,3,FALSE),"----------------------")</f>
        <v>#N/A</v>
      </c>
      <c r="I1570" s="16" t="e">
        <f>IF(COUNTIF(Pover!G$2:G$7733,G1570),VLOOKUP(G1570,Pover!G$2:J$7733,4,FALSE),"----------------------")</f>
        <v>#N/A</v>
      </c>
      <c r="J1570" s="74" t="str">
        <f>IF(COUNTIF(lernitaj!B$2:B$7733,G1570),"","• Lernu")</f>
        <v/>
      </c>
      <c r="K1570" s="12" t="str">
        <f>IF(COUNTIF(Pover!F$2:F$7733,N1570),VLOOKUP(N1570,Pover!F$2:G$7733,2,FALSE),"---")</f>
        <v>---</v>
      </c>
      <c r="M1570" s="13">
        <f t="shared" si="73"/>
        <v>0</v>
      </c>
      <c r="N1570" s="23" t="e">
        <f t="shared" si="74"/>
        <v>#VALUE!</v>
      </c>
    </row>
    <row r="1571" spans="1:14" x14ac:dyDescent="0.25">
      <c r="A1571" s="2"/>
      <c r="B1571" s="66"/>
      <c r="C1571" s="21"/>
      <c r="D1571" s="35"/>
      <c r="E1571" s="68"/>
      <c r="F1571" s="1"/>
      <c r="G1571" s="8" t="str">
        <f t="shared" si="72"/>
        <v/>
      </c>
      <c r="H1571" s="16" t="e">
        <f>IF(COUNTIF(Pover!G$2:G$7733,G1571),VLOOKUP(G1571,Pover!G$2:I$7733,3,FALSE),"----------------------")</f>
        <v>#N/A</v>
      </c>
      <c r="I1571" s="16" t="e">
        <f>IF(COUNTIF(Pover!G$2:G$7733,G1571),VLOOKUP(G1571,Pover!G$2:J$7733,4,FALSE),"----------------------")</f>
        <v>#N/A</v>
      </c>
      <c r="J1571" s="74" t="str">
        <f>IF(COUNTIF(lernitaj!B$2:B$7733,G1571),"","• Lernu")</f>
        <v/>
      </c>
      <c r="K1571" s="12" t="str">
        <f>IF(COUNTIF(Pover!F$2:F$7733,N1571),VLOOKUP(N1571,Pover!F$2:G$7733,2,FALSE),"---")</f>
        <v>---</v>
      </c>
      <c r="M1571" s="13">
        <f t="shared" si="73"/>
        <v>0</v>
      </c>
      <c r="N1571" s="23" t="e">
        <f t="shared" si="74"/>
        <v>#VALUE!</v>
      </c>
    </row>
    <row r="1572" spans="1:14" x14ac:dyDescent="0.25">
      <c r="A1572" s="2"/>
      <c r="B1572" s="66"/>
      <c r="C1572" s="21"/>
      <c r="D1572" s="35"/>
      <c r="E1572" s="68"/>
      <c r="F1572" s="1"/>
      <c r="G1572" s="8" t="str">
        <f t="shared" si="72"/>
        <v/>
      </c>
      <c r="H1572" s="16" t="e">
        <f>IF(COUNTIF(Pover!G$2:G$7733,G1572),VLOOKUP(G1572,Pover!G$2:I$7733,3,FALSE),"----------------------")</f>
        <v>#N/A</v>
      </c>
      <c r="I1572" s="16" t="e">
        <f>IF(COUNTIF(Pover!G$2:G$7733,G1572),VLOOKUP(G1572,Pover!G$2:J$7733,4,FALSE),"----------------------")</f>
        <v>#N/A</v>
      </c>
      <c r="J1572" s="74" t="str">
        <f>IF(COUNTIF(lernitaj!B$2:B$7733,G1572),"","• Lernu")</f>
        <v/>
      </c>
      <c r="K1572" s="12" t="str">
        <f>IF(COUNTIF(Pover!F$2:F$7733,N1572),VLOOKUP(N1572,Pover!F$2:G$7733,2,FALSE),"---")</f>
        <v>---</v>
      </c>
      <c r="M1572" s="13">
        <f t="shared" si="73"/>
        <v>0</v>
      </c>
      <c r="N1572" s="23" t="e">
        <f t="shared" si="74"/>
        <v>#VALUE!</v>
      </c>
    </row>
    <row r="1573" spans="1:14" x14ac:dyDescent="0.25">
      <c r="A1573" s="2"/>
      <c r="B1573" s="66"/>
      <c r="C1573" s="21"/>
      <c r="D1573" s="35"/>
      <c r="E1573" s="68"/>
      <c r="F1573" s="1"/>
      <c r="G1573" s="8" t="str">
        <f t="shared" si="72"/>
        <v/>
      </c>
      <c r="H1573" s="16" t="e">
        <f>IF(COUNTIF(Pover!G$2:G$7733,G1573),VLOOKUP(G1573,Pover!G$2:I$7733,3,FALSE),"----------------------")</f>
        <v>#N/A</v>
      </c>
      <c r="I1573" s="16" t="e">
        <f>IF(COUNTIF(Pover!G$2:G$7733,G1573),VLOOKUP(G1573,Pover!G$2:J$7733,4,FALSE),"----------------------")</f>
        <v>#N/A</v>
      </c>
      <c r="J1573" s="74" t="str">
        <f>IF(COUNTIF(lernitaj!B$2:B$7733,G1573),"","• Lernu")</f>
        <v/>
      </c>
      <c r="K1573" s="12" t="str">
        <f>IF(COUNTIF(Pover!F$2:F$7733,N1573),VLOOKUP(N1573,Pover!F$2:G$7733,2,FALSE),"---")</f>
        <v>---</v>
      </c>
      <c r="M1573" s="13">
        <f t="shared" si="73"/>
        <v>0</v>
      </c>
      <c r="N1573" s="23" t="e">
        <f t="shared" si="74"/>
        <v>#VALUE!</v>
      </c>
    </row>
    <row r="1574" spans="1:14" x14ac:dyDescent="0.25">
      <c r="A1574" s="2"/>
      <c r="B1574" s="66"/>
      <c r="C1574" s="21"/>
      <c r="D1574" s="35"/>
      <c r="E1574" s="68"/>
      <c r="F1574" s="1"/>
      <c r="G1574" s="8" t="str">
        <f t="shared" si="72"/>
        <v/>
      </c>
      <c r="H1574" s="16" t="e">
        <f>IF(COUNTIF(Pover!G$2:G$7733,G1574),VLOOKUP(G1574,Pover!G$2:I$7733,3,FALSE),"----------------------")</f>
        <v>#N/A</v>
      </c>
      <c r="I1574" s="16" t="e">
        <f>IF(COUNTIF(Pover!G$2:G$7733,G1574),VLOOKUP(G1574,Pover!G$2:J$7733,4,FALSE),"----------------------")</f>
        <v>#N/A</v>
      </c>
      <c r="J1574" s="74" t="str">
        <f>IF(COUNTIF(lernitaj!B$2:B$7733,G1574),"","• Lernu")</f>
        <v/>
      </c>
      <c r="K1574" s="12" t="str">
        <f>IF(COUNTIF(Pover!F$2:F$7733,N1574),VLOOKUP(N1574,Pover!F$2:G$7733,2,FALSE),"---")</f>
        <v>---</v>
      </c>
      <c r="M1574" s="13">
        <f t="shared" si="73"/>
        <v>0</v>
      </c>
      <c r="N1574" s="23" t="e">
        <f t="shared" si="74"/>
        <v>#VALUE!</v>
      </c>
    </row>
    <row r="1575" spans="1:14" x14ac:dyDescent="0.25">
      <c r="A1575" s="2"/>
      <c r="B1575" s="66"/>
      <c r="C1575" s="21"/>
      <c r="D1575" s="35"/>
      <c r="E1575" s="68"/>
      <c r="F1575" s="1"/>
      <c r="G1575" s="8" t="str">
        <f t="shared" si="72"/>
        <v/>
      </c>
      <c r="H1575" s="16" t="e">
        <f>IF(COUNTIF(Pover!G$2:G$7733,G1575),VLOOKUP(G1575,Pover!G$2:I$7733,3,FALSE),"----------------------")</f>
        <v>#N/A</v>
      </c>
      <c r="I1575" s="16" t="e">
        <f>IF(COUNTIF(Pover!G$2:G$7733,G1575),VLOOKUP(G1575,Pover!G$2:J$7733,4,FALSE),"----------------------")</f>
        <v>#N/A</v>
      </c>
      <c r="J1575" s="74" t="str">
        <f>IF(COUNTIF(lernitaj!B$2:B$7733,G1575),"","• Lernu")</f>
        <v/>
      </c>
      <c r="K1575" s="12" t="str">
        <f>IF(COUNTIF(Pover!F$2:F$7733,N1575),VLOOKUP(N1575,Pover!F$2:G$7733,2,FALSE),"---")</f>
        <v>---</v>
      </c>
      <c r="M1575" s="13">
        <f t="shared" si="73"/>
        <v>0</v>
      </c>
      <c r="N1575" s="23" t="e">
        <f t="shared" si="74"/>
        <v>#VALUE!</v>
      </c>
    </row>
    <row r="1576" spans="1:14" x14ac:dyDescent="0.25">
      <c r="A1576" s="2"/>
      <c r="B1576" s="66"/>
      <c r="C1576" s="21"/>
      <c r="D1576" s="35"/>
      <c r="E1576" s="68"/>
      <c r="F1576" s="1"/>
      <c r="G1576" s="8" t="str">
        <f t="shared" si="72"/>
        <v/>
      </c>
      <c r="H1576" s="16" t="e">
        <f>IF(COUNTIF(Pover!G$2:G$7733,G1576),VLOOKUP(G1576,Pover!G$2:I$7733,3,FALSE),"----------------------")</f>
        <v>#N/A</v>
      </c>
      <c r="I1576" s="16" t="e">
        <f>IF(COUNTIF(Pover!G$2:G$7733,G1576),VLOOKUP(G1576,Pover!G$2:J$7733,4,FALSE),"----------------------")</f>
        <v>#N/A</v>
      </c>
      <c r="J1576" s="74" t="str">
        <f>IF(COUNTIF(lernitaj!B$2:B$7733,G1576),"","• Lernu")</f>
        <v/>
      </c>
      <c r="K1576" s="12" t="str">
        <f>IF(COUNTIF(Pover!F$2:F$7733,N1576),VLOOKUP(N1576,Pover!F$2:G$7733,2,FALSE),"---")</f>
        <v>---</v>
      </c>
      <c r="M1576" s="13">
        <f t="shared" si="73"/>
        <v>0</v>
      </c>
      <c r="N1576" s="23" t="e">
        <f t="shared" si="74"/>
        <v>#VALUE!</v>
      </c>
    </row>
    <row r="1577" spans="1:14" x14ac:dyDescent="0.25">
      <c r="A1577" s="2"/>
      <c r="B1577" s="66"/>
      <c r="C1577" s="21"/>
      <c r="D1577" s="35"/>
      <c r="E1577" s="68"/>
      <c r="F1577" s="1"/>
      <c r="G1577" s="8" t="str">
        <f t="shared" si="72"/>
        <v/>
      </c>
      <c r="H1577" s="16" t="e">
        <f>IF(COUNTIF(Pover!G$2:G$7733,G1577),VLOOKUP(G1577,Pover!G$2:I$7733,3,FALSE),"----------------------")</f>
        <v>#N/A</v>
      </c>
      <c r="I1577" s="16" t="e">
        <f>IF(COUNTIF(Pover!G$2:G$7733,G1577),VLOOKUP(G1577,Pover!G$2:J$7733,4,FALSE),"----------------------")</f>
        <v>#N/A</v>
      </c>
      <c r="J1577" s="74" t="str">
        <f>IF(COUNTIF(lernitaj!B$2:B$7733,G1577),"","• Lernu")</f>
        <v/>
      </c>
      <c r="K1577" s="12" t="str">
        <f>IF(COUNTIF(Pover!F$2:F$7733,N1577),VLOOKUP(N1577,Pover!F$2:G$7733,2,FALSE),"---")</f>
        <v>---</v>
      </c>
      <c r="M1577" s="13">
        <f t="shared" si="73"/>
        <v>0</v>
      </c>
      <c r="N1577" s="23" t="e">
        <f t="shared" si="74"/>
        <v>#VALUE!</v>
      </c>
    </row>
    <row r="1578" spans="1:14" x14ac:dyDescent="0.25">
      <c r="A1578" s="2"/>
      <c r="B1578" s="66"/>
      <c r="C1578" s="21"/>
      <c r="D1578" s="35"/>
      <c r="E1578" s="68"/>
      <c r="F1578" s="1"/>
      <c r="G1578" s="8" t="str">
        <f t="shared" si="72"/>
        <v/>
      </c>
      <c r="H1578" s="16" t="e">
        <f>IF(COUNTIF(Pover!G$2:G$7733,G1578),VLOOKUP(G1578,Pover!G$2:I$7733,3,FALSE),"----------------------")</f>
        <v>#N/A</v>
      </c>
      <c r="I1578" s="16" t="e">
        <f>IF(COUNTIF(Pover!G$2:G$7733,G1578),VLOOKUP(G1578,Pover!G$2:J$7733,4,FALSE),"----------------------")</f>
        <v>#N/A</v>
      </c>
      <c r="J1578" s="74" t="str">
        <f>IF(COUNTIF(lernitaj!B$2:B$7733,G1578),"","• Lernu")</f>
        <v/>
      </c>
      <c r="K1578" s="12" t="str">
        <f>IF(COUNTIF(Pover!F$2:F$7733,N1578),VLOOKUP(N1578,Pover!F$2:G$7733,2,FALSE),"---")</f>
        <v>---</v>
      </c>
      <c r="M1578" s="13">
        <f t="shared" si="73"/>
        <v>0</v>
      </c>
      <c r="N1578" s="23" t="e">
        <f t="shared" si="74"/>
        <v>#VALUE!</v>
      </c>
    </row>
    <row r="1579" spans="1:14" x14ac:dyDescent="0.25">
      <c r="A1579" s="2"/>
      <c r="B1579" s="66"/>
      <c r="C1579" s="21"/>
      <c r="D1579" s="35"/>
      <c r="E1579" s="68"/>
      <c r="F1579" s="1"/>
      <c r="G1579" s="8" t="str">
        <f t="shared" si="72"/>
        <v/>
      </c>
      <c r="H1579" s="16" t="e">
        <f>IF(COUNTIF(Pover!G$2:G$7733,G1579),VLOOKUP(G1579,Pover!G$2:I$7733,3,FALSE),"----------------------")</f>
        <v>#N/A</v>
      </c>
      <c r="I1579" s="16" t="e">
        <f>IF(COUNTIF(Pover!G$2:G$7733,G1579),VLOOKUP(G1579,Pover!G$2:J$7733,4,FALSE),"----------------------")</f>
        <v>#N/A</v>
      </c>
      <c r="J1579" s="74" t="str">
        <f>IF(COUNTIF(lernitaj!B$2:B$7733,G1579),"","• Lernu")</f>
        <v/>
      </c>
      <c r="K1579" s="12" t="str">
        <f>IF(COUNTIF(Pover!F$2:F$7733,N1579),VLOOKUP(N1579,Pover!F$2:G$7733,2,FALSE),"---")</f>
        <v>---</v>
      </c>
      <c r="M1579" s="13">
        <f t="shared" si="73"/>
        <v>0</v>
      </c>
      <c r="N1579" s="23" t="e">
        <f t="shared" si="74"/>
        <v>#VALUE!</v>
      </c>
    </row>
    <row r="1580" spans="1:14" x14ac:dyDescent="0.25">
      <c r="A1580" s="2"/>
      <c r="B1580" s="66"/>
      <c r="C1580" s="21"/>
      <c r="D1580" s="35"/>
      <c r="E1580" s="68"/>
      <c r="F1580" s="1"/>
      <c r="G1580" s="8" t="str">
        <f t="shared" si="72"/>
        <v/>
      </c>
      <c r="H1580" s="16" t="e">
        <f>IF(COUNTIF(Pover!G$2:G$7733,G1580),VLOOKUP(G1580,Pover!G$2:I$7733,3,FALSE),"----------------------")</f>
        <v>#N/A</v>
      </c>
      <c r="I1580" s="16" t="e">
        <f>IF(COUNTIF(Pover!G$2:G$7733,G1580),VLOOKUP(G1580,Pover!G$2:J$7733,4,FALSE),"----------------------")</f>
        <v>#N/A</v>
      </c>
      <c r="J1580" s="74" t="str">
        <f>IF(COUNTIF(lernitaj!B$2:B$7733,G1580),"","• Lernu")</f>
        <v/>
      </c>
      <c r="K1580" s="12" t="str">
        <f>IF(COUNTIF(Pover!F$2:F$7733,N1580),VLOOKUP(N1580,Pover!F$2:G$7733,2,FALSE),"---")</f>
        <v>---</v>
      </c>
      <c r="M1580" s="13">
        <f t="shared" si="73"/>
        <v>0</v>
      </c>
      <c r="N1580" s="23" t="e">
        <f t="shared" si="74"/>
        <v>#VALUE!</v>
      </c>
    </row>
    <row r="1581" spans="1:14" x14ac:dyDescent="0.25">
      <c r="A1581" s="2"/>
      <c r="B1581" s="66"/>
      <c r="C1581" s="21"/>
      <c r="D1581" s="35"/>
      <c r="E1581" s="68"/>
      <c r="F1581" s="1"/>
      <c r="G1581" s="8" t="str">
        <f t="shared" ref="G1581:G1644" si="75">SUBSTITUTE(SUBSTITUTE(SUBSTITUTE(SUBSTITUTE(SUBSTITUTE(SUBSTITUTE(D1581,"ux","ŭ"),"sx","ŝ"),"gx","ĝ"),"hx","ĥ"),"jx","ĵ"),"cx","ĉ")</f>
        <v/>
      </c>
      <c r="H1581" s="16" t="e">
        <f>IF(COUNTIF(Pover!G$2:G$7733,G1581),VLOOKUP(G1581,Pover!G$2:I$7733,3,FALSE),"----------------------")</f>
        <v>#N/A</v>
      </c>
      <c r="I1581" s="16" t="e">
        <f>IF(COUNTIF(Pover!G$2:G$7733,G1581),VLOOKUP(G1581,Pover!G$2:J$7733,4,FALSE),"----------------------")</f>
        <v>#N/A</v>
      </c>
      <c r="J1581" s="74" t="str">
        <f>IF(COUNTIF(lernitaj!B$2:B$7733,G1581),"","• Lernu")</f>
        <v/>
      </c>
      <c r="K1581" s="12" t="str">
        <f>IF(COUNTIF(Pover!F$2:F$7733,N1581),VLOOKUP(N1581,Pover!F$2:G$7733,2,FALSE),"---")</f>
        <v>---</v>
      </c>
      <c r="M1581" s="13">
        <f t="shared" si="73"/>
        <v>0</v>
      </c>
      <c r="N1581" s="23" t="e">
        <f t="shared" si="74"/>
        <v>#VALUE!</v>
      </c>
    </row>
    <row r="1582" spans="1:14" x14ac:dyDescent="0.25">
      <c r="A1582" s="2"/>
      <c r="B1582" s="66"/>
      <c r="C1582" s="21"/>
      <c r="D1582" s="35"/>
      <c r="E1582" s="68"/>
      <c r="F1582" s="1"/>
      <c r="G1582" s="8" t="str">
        <f t="shared" si="75"/>
        <v/>
      </c>
      <c r="H1582" s="16" t="e">
        <f>IF(COUNTIF(Pover!G$2:G$7733,G1582),VLOOKUP(G1582,Pover!G$2:I$7733,3,FALSE),"----------------------")</f>
        <v>#N/A</v>
      </c>
      <c r="I1582" s="16" t="e">
        <f>IF(COUNTIF(Pover!G$2:G$7733,G1582),VLOOKUP(G1582,Pover!G$2:J$7733,4,FALSE),"----------------------")</f>
        <v>#N/A</v>
      </c>
      <c r="J1582" s="74" t="str">
        <f>IF(COUNTIF(lernitaj!B$2:B$7733,G1582),"","• Lernu")</f>
        <v/>
      </c>
      <c r="K1582" s="12" t="str">
        <f>IF(COUNTIF(Pover!F$2:F$7733,N1582),VLOOKUP(N1582,Pover!F$2:G$7733,2,FALSE),"---")</f>
        <v>---</v>
      </c>
      <c r="M1582" s="13">
        <f t="shared" si="73"/>
        <v>0</v>
      </c>
      <c r="N1582" s="23" t="e">
        <f t="shared" si="74"/>
        <v>#VALUE!</v>
      </c>
    </row>
    <row r="1583" spans="1:14" x14ac:dyDescent="0.25">
      <c r="A1583" s="2"/>
      <c r="B1583" s="66"/>
      <c r="C1583" s="21"/>
      <c r="D1583" s="35"/>
      <c r="E1583" s="68"/>
      <c r="F1583" s="1"/>
      <c r="G1583" s="8" t="str">
        <f t="shared" si="75"/>
        <v/>
      </c>
      <c r="H1583" s="16" t="e">
        <f>IF(COUNTIF(Pover!G$2:G$7733,G1583),VLOOKUP(G1583,Pover!G$2:I$7733,3,FALSE),"----------------------")</f>
        <v>#N/A</v>
      </c>
      <c r="I1583" s="16" t="e">
        <f>IF(COUNTIF(Pover!G$2:G$7733,G1583),VLOOKUP(G1583,Pover!G$2:J$7733,4,FALSE),"----------------------")</f>
        <v>#N/A</v>
      </c>
      <c r="J1583" s="74" t="str">
        <f>IF(COUNTIF(lernitaj!B$2:B$7733,G1583),"","• Lernu")</f>
        <v/>
      </c>
      <c r="K1583" s="12" t="str">
        <f>IF(COUNTIF(Pover!F$2:F$7733,N1583),VLOOKUP(N1583,Pover!F$2:G$7733,2,FALSE),"---")</f>
        <v>---</v>
      </c>
      <c r="M1583" s="13">
        <f t="shared" si="73"/>
        <v>0</v>
      </c>
      <c r="N1583" s="23" t="e">
        <f t="shared" si="74"/>
        <v>#VALUE!</v>
      </c>
    </row>
    <row r="1584" spans="1:14" x14ac:dyDescent="0.25">
      <c r="A1584" s="2"/>
      <c r="B1584" s="66"/>
      <c r="C1584" s="21"/>
      <c r="D1584" s="35"/>
      <c r="E1584" s="68"/>
      <c r="F1584" s="1"/>
      <c r="G1584" s="8" t="str">
        <f t="shared" si="75"/>
        <v/>
      </c>
      <c r="H1584" s="16" t="e">
        <f>IF(COUNTIF(Pover!G$2:G$7733,G1584),VLOOKUP(G1584,Pover!G$2:I$7733,3,FALSE),"----------------------")</f>
        <v>#N/A</v>
      </c>
      <c r="I1584" s="16" t="e">
        <f>IF(COUNTIF(Pover!G$2:G$7733,G1584),VLOOKUP(G1584,Pover!G$2:J$7733,4,FALSE),"----------------------")</f>
        <v>#N/A</v>
      </c>
      <c r="J1584" s="74" t="str">
        <f>IF(COUNTIF(lernitaj!B$2:B$7733,G1584),"","• Lernu")</f>
        <v/>
      </c>
      <c r="K1584" s="12" t="str">
        <f>IF(COUNTIF(Pover!F$2:F$7733,N1584),VLOOKUP(N1584,Pover!F$2:G$7733,2,FALSE),"---")</f>
        <v>---</v>
      </c>
      <c r="M1584" s="13">
        <f t="shared" si="73"/>
        <v>0</v>
      </c>
      <c r="N1584" s="23" t="e">
        <f t="shared" si="74"/>
        <v>#VALUE!</v>
      </c>
    </row>
    <row r="1585" spans="1:14" x14ac:dyDescent="0.25">
      <c r="A1585" s="2"/>
      <c r="B1585" s="66"/>
      <c r="C1585" s="21"/>
      <c r="D1585" s="35"/>
      <c r="E1585" s="68"/>
      <c r="F1585" s="1"/>
      <c r="G1585" s="8" t="str">
        <f t="shared" si="75"/>
        <v/>
      </c>
      <c r="H1585" s="16" t="e">
        <f>IF(COUNTIF(Pover!G$2:G$7733,G1585),VLOOKUP(G1585,Pover!G$2:I$7733,3,FALSE),"----------------------")</f>
        <v>#N/A</v>
      </c>
      <c r="I1585" s="16" t="e">
        <f>IF(COUNTIF(Pover!G$2:G$7733,G1585),VLOOKUP(G1585,Pover!G$2:J$7733,4,FALSE),"----------------------")</f>
        <v>#N/A</v>
      </c>
      <c r="J1585" s="74" t="str">
        <f>IF(COUNTIF(lernitaj!B$2:B$7733,G1585),"","• Lernu")</f>
        <v/>
      </c>
      <c r="K1585" s="12" t="str">
        <f>IF(COUNTIF(Pover!F$2:F$7733,N1585),VLOOKUP(N1585,Pover!F$2:G$7733,2,FALSE),"---")</f>
        <v>---</v>
      </c>
      <c r="M1585" s="13">
        <f t="shared" si="73"/>
        <v>0</v>
      </c>
      <c r="N1585" s="23" t="e">
        <f t="shared" si="74"/>
        <v>#VALUE!</v>
      </c>
    </row>
    <row r="1586" spans="1:14" x14ac:dyDescent="0.25">
      <c r="A1586" s="2"/>
      <c r="B1586" s="66"/>
      <c r="C1586" s="21"/>
      <c r="D1586" s="35"/>
      <c r="E1586" s="68"/>
      <c r="F1586" s="1"/>
      <c r="G1586" s="8" t="str">
        <f t="shared" si="75"/>
        <v/>
      </c>
      <c r="H1586" s="16" t="e">
        <f>IF(COUNTIF(Pover!G$2:G$7733,G1586),VLOOKUP(G1586,Pover!G$2:I$7733,3,FALSE),"----------------------")</f>
        <v>#N/A</v>
      </c>
      <c r="I1586" s="16" t="e">
        <f>IF(COUNTIF(Pover!G$2:G$7733,G1586),VLOOKUP(G1586,Pover!G$2:J$7733,4,FALSE),"----------------------")</f>
        <v>#N/A</v>
      </c>
      <c r="J1586" s="74" t="str">
        <f>IF(COUNTIF(lernitaj!B$2:B$7733,G1586),"","• Lernu")</f>
        <v/>
      </c>
      <c r="K1586" s="12" t="str">
        <f>IF(COUNTIF(Pover!F$2:F$7733,N1586),VLOOKUP(N1586,Pover!F$2:G$7733,2,FALSE),"---")</f>
        <v>---</v>
      </c>
      <c r="M1586" s="13">
        <f t="shared" si="73"/>
        <v>0</v>
      </c>
      <c r="N1586" s="23" t="e">
        <f t="shared" si="74"/>
        <v>#VALUE!</v>
      </c>
    </row>
    <row r="1587" spans="1:14" x14ac:dyDescent="0.25">
      <c r="A1587" s="2"/>
      <c r="B1587" s="66"/>
      <c r="C1587" s="21"/>
      <c r="D1587" s="35"/>
      <c r="E1587" s="68"/>
      <c r="F1587" s="1"/>
      <c r="G1587" s="8" t="str">
        <f t="shared" si="75"/>
        <v/>
      </c>
      <c r="H1587" s="16" t="e">
        <f>IF(COUNTIF(Pover!G$2:G$7733,G1587),VLOOKUP(G1587,Pover!G$2:I$7733,3,FALSE),"----------------------")</f>
        <v>#N/A</v>
      </c>
      <c r="I1587" s="16" t="e">
        <f>IF(COUNTIF(Pover!G$2:G$7733,G1587),VLOOKUP(G1587,Pover!G$2:J$7733,4,FALSE),"----------------------")</f>
        <v>#N/A</v>
      </c>
      <c r="J1587" s="74" t="str">
        <f>IF(COUNTIF(lernitaj!B$2:B$7733,G1587),"","• Lernu")</f>
        <v/>
      </c>
      <c r="K1587" s="12" t="str">
        <f>IF(COUNTIF(Pover!F$2:F$7733,N1587),VLOOKUP(N1587,Pover!F$2:G$7733,2,FALSE),"---")</f>
        <v>---</v>
      </c>
      <c r="M1587" s="13">
        <f t="shared" si="73"/>
        <v>0</v>
      </c>
      <c r="N1587" s="23" t="e">
        <f t="shared" si="74"/>
        <v>#VALUE!</v>
      </c>
    </row>
    <row r="1588" spans="1:14" x14ac:dyDescent="0.25">
      <c r="A1588" s="2"/>
      <c r="B1588" s="66"/>
      <c r="C1588" s="21"/>
      <c r="D1588" s="35"/>
      <c r="E1588" s="68"/>
      <c r="F1588" s="1"/>
      <c r="G1588" s="8" t="str">
        <f t="shared" si="75"/>
        <v/>
      </c>
      <c r="H1588" s="16" t="e">
        <f>IF(COUNTIF(Pover!G$2:G$7733,G1588),VLOOKUP(G1588,Pover!G$2:I$7733,3,FALSE),"----------------------")</f>
        <v>#N/A</v>
      </c>
      <c r="I1588" s="16" t="e">
        <f>IF(COUNTIF(Pover!G$2:G$7733,G1588),VLOOKUP(G1588,Pover!G$2:J$7733,4,FALSE),"----------------------")</f>
        <v>#N/A</v>
      </c>
      <c r="J1588" s="74" t="str">
        <f>IF(COUNTIF(lernitaj!B$2:B$7733,G1588),"","• Lernu")</f>
        <v/>
      </c>
      <c r="K1588" s="12" t="str">
        <f>IF(COUNTIF(Pover!F$2:F$7733,N1588),VLOOKUP(N1588,Pover!F$2:G$7733,2,FALSE),"---")</f>
        <v>---</v>
      </c>
      <c r="M1588" s="13">
        <f t="shared" si="73"/>
        <v>0</v>
      </c>
      <c r="N1588" s="23" t="e">
        <f t="shared" si="74"/>
        <v>#VALUE!</v>
      </c>
    </row>
    <row r="1589" spans="1:14" x14ac:dyDescent="0.25">
      <c r="A1589" s="2"/>
      <c r="B1589" s="66"/>
      <c r="C1589" s="21"/>
      <c r="D1589" s="35"/>
      <c r="E1589" s="68"/>
      <c r="F1589" s="1"/>
      <c r="G1589" s="8" t="str">
        <f t="shared" si="75"/>
        <v/>
      </c>
      <c r="H1589" s="16" t="e">
        <f>IF(COUNTIF(Pover!G$2:G$7733,G1589),VLOOKUP(G1589,Pover!G$2:I$7733,3,FALSE),"----------------------")</f>
        <v>#N/A</v>
      </c>
      <c r="I1589" s="16" t="e">
        <f>IF(COUNTIF(Pover!G$2:G$7733,G1589),VLOOKUP(G1589,Pover!G$2:J$7733,4,FALSE),"----------------------")</f>
        <v>#N/A</v>
      </c>
      <c r="J1589" s="74" t="str">
        <f>IF(COUNTIF(lernitaj!B$2:B$7733,G1589),"","• Lernu")</f>
        <v/>
      </c>
      <c r="K1589" s="12" t="str">
        <f>IF(COUNTIF(Pover!F$2:F$7733,N1589),VLOOKUP(N1589,Pover!F$2:G$7733,2,FALSE),"---")</f>
        <v>---</v>
      </c>
      <c r="M1589" s="13">
        <f t="shared" si="73"/>
        <v>0</v>
      </c>
      <c r="N1589" s="23" t="e">
        <f t="shared" si="74"/>
        <v>#VALUE!</v>
      </c>
    </row>
    <row r="1590" spans="1:14" x14ac:dyDescent="0.25">
      <c r="A1590" s="2"/>
      <c r="B1590" s="66"/>
      <c r="C1590" s="21"/>
      <c r="D1590" s="35"/>
      <c r="E1590" s="68"/>
      <c r="F1590" s="1"/>
      <c r="G1590" s="8" t="str">
        <f t="shared" si="75"/>
        <v/>
      </c>
      <c r="H1590" s="16" t="e">
        <f>IF(COUNTIF(Pover!G$2:G$7733,G1590),VLOOKUP(G1590,Pover!G$2:I$7733,3,FALSE),"----------------------")</f>
        <v>#N/A</v>
      </c>
      <c r="I1590" s="16" t="e">
        <f>IF(COUNTIF(Pover!G$2:G$7733,G1590),VLOOKUP(G1590,Pover!G$2:J$7733,4,FALSE),"----------------------")</f>
        <v>#N/A</v>
      </c>
      <c r="J1590" s="74" t="str">
        <f>IF(COUNTIF(lernitaj!B$2:B$7733,G1590),"","• Lernu")</f>
        <v/>
      </c>
      <c r="K1590" s="12" t="str">
        <f>IF(COUNTIF(Pover!F$2:F$7733,N1590),VLOOKUP(N1590,Pover!F$2:G$7733,2,FALSE),"---")</f>
        <v>---</v>
      </c>
      <c r="M1590" s="13">
        <f t="shared" si="73"/>
        <v>0</v>
      </c>
      <c r="N1590" s="23" t="e">
        <f t="shared" si="74"/>
        <v>#VALUE!</v>
      </c>
    </row>
    <row r="1591" spans="1:14" x14ac:dyDescent="0.25">
      <c r="A1591" s="2"/>
      <c r="B1591" s="66"/>
      <c r="C1591" s="21"/>
      <c r="D1591" s="35"/>
      <c r="E1591" s="68"/>
      <c r="F1591" s="1"/>
      <c r="G1591" s="8" t="str">
        <f t="shared" si="75"/>
        <v/>
      </c>
      <c r="H1591" s="16" t="e">
        <f>IF(COUNTIF(Pover!G$2:G$7733,G1591),VLOOKUP(G1591,Pover!G$2:I$7733,3,FALSE),"----------------------")</f>
        <v>#N/A</v>
      </c>
      <c r="I1591" s="16" t="e">
        <f>IF(COUNTIF(Pover!G$2:G$7733,G1591),VLOOKUP(G1591,Pover!G$2:J$7733,4,FALSE),"----------------------")</f>
        <v>#N/A</v>
      </c>
      <c r="J1591" s="74" t="str">
        <f>IF(COUNTIF(lernitaj!B$2:B$7733,G1591),"","• Lernu")</f>
        <v/>
      </c>
      <c r="K1591" s="12" t="str">
        <f>IF(COUNTIF(Pover!F$2:F$7733,N1591),VLOOKUP(N1591,Pover!F$2:G$7733,2,FALSE),"---")</f>
        <v>---</v>
      </c>
      <c r="M1591" s="13">
        <f t="shared" si="73"/>
        <v>0</v>
      </c>
      <c r="N1591" s="23" t="e">
        <f t="shared" si="74"/>
        <v>#VALUE!</v>
      </c>
    </row>
    <row r="1592" spans="1:14" x14ac:dyDescent="0.25">
      <c r="A1592" s="2"/>
      <c r="B1592" s="66"/>
      <c r="C1592" s="21"/>
      <c r="D1592" s="35"/>
      <c r="E1592" s="68"/>
      <c r="F1592" s="1"/>
      <c r="G1592" s="8" t="str">
        <f t="shared" si="75"/>
        <v/>
      </c>
      <c r="H1592" s="16" t="e">
        <f>IF(COUNTIF(Pover!G$2:G$7733,G1592),VLOOKUP(G1592,Pover!G$2:I$7733,3,FALSE),"----------------------")</f>
        <v>#N/A</v>
      </c>
      <c r="I1592" s="16" t="e">
        <f>IF(COUNTIF(Pover!G$2:G$7733,G1592),VLOOKUP(G1592,Pover!G$2:J$7733,4,FALSE),"----------------------")</f>
        <v>#N/A</v>
      </c>
      <c r="J1592" s="74" t="str">
        <f>IF(COUNTIF(lernitaj!B$2:B$7733,G1592),"","• Lernu")</f>
        <v/>
      </c>
      <c r="K1592" s="12" t="str">
        <f>IF(COUNTIF(Pover!F$2:F$7733,N1592),VLOOKUP(N1592,Pover!F$2:G$7733,2,FALSE),"---")</f>
        <v>---</v>
      </c>
      <c r="M1592" s="13">
        <f t="shared" si="73"/>
        <v>0</v>
      </c>
      <c r="N1592" s="23" t="e">
        <f t="shared" si="74"/>
        <v>#VALUE!</v>
      </c>
    </row>
    <row r="1593" spans="1:14" x14ac:dyDescent="0.25">
      <c r="A1593" s="2"/>
      <c r="B1593" s="66"/>
      <c r="C1593" s="21"/>
      <c r="D1593" s="35"/>
      <c r="E1593" s="68"/>
      <c r="F1593" s="1"/>
      <c r="G1593" s="8" t="str">
        <f t="shared" si="75"/>
        <v/>
      </c>
      <c r="H1593" s="16" t="e">
        <f>IF(COUNTIF(Pover!G$2:G$7733,G1593),VLOOKUP(G1593,Pover!G$2:I$7733,3,FALSE),"----------------------")</f>
        <v>#N/A</v>
      </c>
      <c r="I1593" s="16" t="e">
        <f>IF(COUNTIF(Pover!G$2:G$7733,G1593),VLOOKUP(G1593,Pover!G$2:J$7733,4,FALSE),"----------------------")</f>
        <v>#N/A</v>
      </c>
      <c r="J1593" s="74" t="str">
        <f>IF(COUNTIF(lernitaj!B$2:B$7733,G1593),"","• Lernu")</f>
        <v/>
      </c>
      <c r="K1593" s="12" t="str">
        <f>IF(COUNTIF(Pover!F$2:F$7733,N1593),VLOOKUP(N1593,Pover!F$2:G$7733,2,FALSE),"---")</f>
        <v>---</v>
      </c>
      <c r="M1593" s="13">
        <f t="shared" si="73"/>
        <v>0</v>
      </c>
      <c r="N1593" s="23" t="e">
        <f t="shared" si="74"/>
        <v>#VALUE!</v>
      </c>
    </row>
    <row r="1594" spans="1:14" x14ac:dyDescent="0.25">
      <c r="A1594" s="2"/>
      <c r="B1594" s="66"/>
      <c r="C1594" s="21"/>
      <c r="D1594" s="35"/>
      <c r="E1594" s="68"/>
      <c r="F1594" s="1"/>
      <c r="G1594" s="8" t="str">
        <f t="shared" si="75"/>
        <v/>
      </c>
      <c r="H1594" s="16" t="e">
        <f>IF(COUNTIF(Pover!G$2:G$7733,G1594),VLOOKUP(G1594,Pover!G$2:I$7733,3,FALSE),"----------------------")</f>
        <v>#N/A</v>
      </c>
      <c r="I1594" s="16" t="e">
        <f>IF(COUNTIF(Pover!G$2:G$7733,G1594),VLOOKUP(G1594,Pover!G$2:J$7733,4,FALSE),"----------------------")</f>
        <v>#N/A</v>
      </c>
      <c r="J1594" s="74" t="str">
        <f>IF(COUNTIF(lernitaj!B$2:B$7733,G1594),"","• Lernu")</f>
        <v/>
      </c>
      <c r="K1594" s="12" t="str">
        <f>IF(COUNTIF(Pover!F$2:F$7733,N1594),VLOOKUP(N1594,Pover!F$2:G$7733,2,FALSE),"---")</f>
        <v>---</v>
      </c>
      <c r="M1594" s="13">
        <f t="shared" si="73"/>
        <v>0</v>
      </c>
      <c r="N1594" s="23" t="e">
        <f t="shared" si="74"/>
        <v>#VALUE!</v>
      </c>
    </row>
    <row r="1595" spans="1:14" x14ac:dyDescent="0.25">
      <c r="A1595" s="2"/>
      <c r="B1595" s="66"/>
      <c r="C1595" s="21"/>
      <c r="D1595" s="35"/>
      <c r="E1595" s="68"/>
      <c r="F1595" s="1"/>
      <c r="G1595" s="8" t="str">
        <f t="shared" si="75"/>
        <v/>
      </c>
      <c r="H1595" s="16" t="e">
        <f>IF(COUNTIF(Pover!G$2:G$7733,G1595),VLOOKUP(G1595,Pover!G$2:I$7733,3,FALSE),"----------------------")</f>
        <v>#N/A</v>
      </c>
      <c r="I1595" s="16" t="e">
        <f>IF(COUNTIF(Pover!G$2:G$7733,G1595),VLOOKUP(G1595,Pover!G$2:J$7733,4,FALSE),"----------------------")</f>
        <v>#N/A</v>
      </c>
      <c r="J1595" s="74" t="str">
        <f>IF(COUNTIF(lernitaj!B$2:B$7733,G1595),"","• Lernu")</f>
        <v/>
      </c>
      <c r="K1595" s="12" t="str">
        <f>IF(COUNTIF(Pover!F$2:F$7733,N1595),VLOOKUP(N1595,Pover!F$2:G$7733,2,FALSE),"---")</f>
        <v>---</v>
      </c>
      <c r="M1595" s="13">
        <f t="shared" si="73"/>
        <v>0</v>
      </c>
      <c r="N1595" s="23" t="e">
        <f t="shared" si="74"/>
        <v>#VALUE!</v>
      </c>
    </row>
    <row r="1596" spans="1:14" x14ac:dyDescent="0.25">
      <c r="A1596" s="2"/>
      <c r="B1596" s="66"/>
      <c r="C1596" s="21"/>
      <c r="D1596" s="35"/>
      <c r="E1596" s="68"/>
      <c r="F1596" s="1"/>
      <c r="G1596" s="8" t="str">
        <f t="shared" si="75"/>
        <v/>
      </c>
      <c r="H1596" s="16" t="e">
        <f>IF(COUNTIF(Pover!G$2:G$7733,G1596),VLOOKUP(G1596,Pover!G$2:I$7733,3,FALSE),"----------------------")</f>
        <v>#N/A</v>
      </c>
      <c r="I1596" s="16" t="e">
        <f>IF(COUNTIF(Pover!G$2:G$7733,G1596),VLOOKUP(G1596,Pover!G$2:J$7733,4,FALSE),"----------------------")</f>
        <v>#N/A</v>
      </c>
      <c r="J1596" s="74" t="str">
        <f>IF(COUNTIF(lernitaj!B$2:B$7733,G1596),"","• Lernu")</f>
        <v/>
      </c>
      <c r="K1596" s="12" t="str">
        <f>IF(COUNTIF(Pover!F$2:F$7733,N1596),VLOOKUP(N1596,Pover!F$2:G$7733,2,FALSE),"---")</f>
        <v>---</v>
      </c>
      <c r="M1596" s="13">
        <f t="shared" si="73"/>
        <v>0</v>
      </c>
      <c r="N1596" s="23" t="e">
        <f t="shared" si="74"/>
        <v>#VALUE!</v>
      </c>
    </row>
    <row r="1597" spans="1:14" x14ac:dyDescent="0.25">
      <c r="A1597" s="2"/>
      <c r="B1597" s="66"/>
      <c r="C1597" s="21"/>
      <c r="D1597" s="35"/>
      <c r="E1597" s="68"/>
      <c r="F1597" s="1"/>
      <c r="G1597" s="8" t="str">
        <f t="shared" si="75"/>
        <v/>
      </c>
      <c r="H1597" s="16" t="e">
        <f>IF(COUNTIF(Pover!G$2:G$7733,G1597),VLOOKUP(G1597,Pover!G$2:I$7733,3,FALSE),"----------------------")</f>
        <v>#N/A</v>
      </c>
      <c r="I1597" s="16" t="e">
        <f>IF(COUNTIF(Pover!G$2:G$7733,G1597),VLOOKUP(G1597,Pover!G$2:J$7733,4,FALSE),"----------------------")</f>
        <v>#N/A</v>
      </c>
      <c r="J1597" s="74" t="str">
        <f>IF(COUNTIF(lernitaj!B$2:B$7733,G1597),"","• Lernu")</f>
        <v/>
      </c>
      <c r="K1597" s="12" t="str">
        <f>IF(COUNTIF(Pover!F$2:F$7733,N1597),VLOOKUP(N1597,Pover!F$2:G$7733,2,FALSE),"---")</f>
        <v>---</v>
      </c>
      <c r="M1597" s="13">
        <f t="shared" si="73"/>
        <v>0</v>
      </c>
      <c r="N1597" s="23" t="e">
        <f t="shared" si="74"/>
        <v>#VALUE!</v>
      </c>
    </row>
    <row r="1598" spans="1:14" x14ac:dyDescent="0.25">
      <c r="A1598" s="2"/>
      <c r="B1598" s="66"/>
      <c r="C1598" s="21"/>
      <c r="D1598" s="35"/>
      <c r="E1598" s="68"/>
      <c r="F1598" s="1"/>
      <c r="G1598" s="8" t="str">
        <f t="shared" si="75"/>
        <v/>
      </c>
      <c r="H1598" s="16" t="e">
        <f>IF(COUNTIF(Pover!G$2:G$7733,G1598),VLOOKUP(G1598,Pover!G$2:I$7733,3,FALSE),"----------------------")</f>
        <v>#N/A</v>
      </c>
      <c r="I1598" s="16" t="e">
        <f>IF(COUNTIF(Pover!G$2:G$7733,G1598),VLOOKUP(G1598,Pover!G$2:J$7733,4,FALSE),"----------------------")</f>
        <v>#N/A</v>
      </c>
      <c r="J1598" s="74" t="str">
        <f>IF(COUNTIF(lernitaj!B$2:B$7733,G1598),"","• Lernu")</f>
        <v/>
      </c>
      <c r="K1598" s="12" t="str">
        <f>IF(COUNTIF(Pover!F$2:F$7733,N1598),VLOOKUP(N1598,Pover!F$2:G$7733,2,FALSE),"---")</f>
        <v>---</v>
      </c>
      <c r="M1598" s="13">
        <f t="shared" si="73"/>
        <v>0</v>
      </c>
      <c r="N1598" s="23" t="e">
        <f t="shared" si="74"/>
        <v>#VALUE!</v>
      </c>
    </row>
    <row r="1599" spans="1:14" x14ac:dyDescent="0.25">
      <c r="A1599" s="2"/>
      <c r="B1599" s="66"/>
      <c r="C1599" s="21"/>
      <c r="D1599" s="35"/>
      <c r="E1599" s="68"/>
      <c r="F1599" s="1"/>
      <c r="G1599" s="8" t="str">
        <f t="shared" si="75"/>
        <v/>
      </c>
      <c r="H1599" s="16" t="e">
        <f>IF(COUNTIF(Pover!G$2:G$7733,G1599),VLOOKUP(G1599,Pover!G$2:I$7733,3,FALSE),"----------------------")</f>
        <v>#N/A</v>
      </c>
      <c r="I1599" s="16" t="e">
        <f>IF(COUNTIF(Pover!G$2:G$7733,G1599),VLOOKUP(G1599,Pover!G$2:J$7733,4,FALSE),"----------------------")</f>
        <v>#N/A</v>
      </c>
      <c r="J1599" s="74" t="str">
        <f>IF(COUNTIF(lernitaj!B$2:B$7733,G1599),"","• Lernu")</f>
        <v/>
      </c>
      <c r="K1599" s="12" t="str">
        <f>IF(COUNTIF(Pover!F$2:F$7733,N1599),VLOOKUP(N1599,Pover!F$2:G$7733,2,FALSE),"---")</f>
        <v>---</v>
      </c>
      <c r="M1599" s="13">
        <f t="shared" si="73"/>
        <v>0</v>
      </c>
      <c r="N1599" s="23" t="e">
        <f t="shared" si="74"/>
        <v>#VALUE!</v>
      </c>
    </row>
    <row r="1600" spans="1:14" x14ac:dyDescent="0.25">
      <c r="A1600" s="2"/>
      <c r="B1600" s="66"/>
      <c r="C1600" s="21"/>
      <c r="D1600" s="35"/>
      <c r="E1600" s="68"/>
      <c r="F1600" s="1"/>
      <c r="G1600" s="8" t="str">
        <f t="shared" si="75"/>
        <v/>
      </c>
      <c r="H1600" s="16" t="e">
        <f>IF(COUNTIF(Pover!G$2:G$7733,G1600),VLOOKUP(G1600,Pover!G$2:I$7733,3,FALSE),"----------------------")</f>
        <v>#N/A</v>
      </c>
      <c r="I1600" s="16" t="e">
        <f>IF(COUNTIF(Pover!G$2:G$7733,G1600),VLOOKUP(G1600,Pover!G$2:J$7733,4,FALSE),"----------------------")</f>
        <v>#N/A</v>
      </c>
      <c r="J1600" s="74" t="str">
        <f>IF(COUNTIF(lernitaj!B$2:B$7733,G1600),"","• Lernu")</f>
        <v/>
      </c>
      <c r="K1600" s="12" t="str">
        <f>IF(COUNTIF(Pover!F$2:F$7733,N1600),VLOOKUP(N1600,Pover!F$2:G$7733,2,FALSE),"---")</f>
        <v>---</v>
      </c>
      <c r="M1600" s="13">
        <f t="shared" si="73"/>
        <v>0</v>
      </c>
      <c r="N1600" s="23" t="e">
        <f t="shared" si="74"/>
        <v>#VALUE!</v>
      </c>
    </row>
    <row r="1601" spans="1:14" x14ac:dyDescent="0.25">
      <c r="A1601" s="2"/>
      <c r="B1601" s="66"/>
      <c r="C1601" s="21"/>
      <c r="D1601" s="35"/>
      <c r="E1601" s="68"/>
      <c r="F1601" s="1"/>
      <c r="G1601" s="8" t="str">
        <f t="shared" si="75"/>
        <v/>
      </c>
      <c r="H1601" s="16" t="e">
        <f>IF(COUNTIF(Pover!G$2:G$7733,G1601),VLOOKUP(G1601,Pover!G$2:I$7733,3,FALSE),"----------------------")</f>
        <v>#N/A</v>
      </c>
      <c r="I1601" s="16" t="e">
        <f>IF(COUNTIF(Pover!G$2:G$7733,G1601),VLOOKUP(G1601,Pover!G$2:J$7733,4,FALSE),"----------------------")</f>
        <v>#N/A</v>
      </c>
      <c r="J1601" s="74" t="str">
        <f>IF(COUNTIF(lernitaj!B$2:B$7733,G1601),"","• Lernu")</f>
        <v/>
      </c>
      <c r="K1601" s="12" t="str">
        <f>IF(COUNTIF(Pover!F$2:F$7733,N1601),VLOOKUP(N1601,Pover!F$2:G$7733,2,FALSE),"---")</f>
        <v>---</v>
      </c>
      <c r="M1601" s="13">
        <f t="shared" si="73"/>
        <v>0</v>
      </c>
      <c r="N1601" s="23" t="e">
        <f t="shared" si="74"/>
        <v>#VALUE!</v>
      </c>
    </row>
    <row r="1602" spans="1:14" x14ac:dyDescent="0.25">
      <c r="A1602" s="2"/>
      <c r="B1602" s="66"/>
      <c r="C1602" s="21"/>
      <c r="D1602" s="35"/>
      <c r="E1602" s="68"/>
      <c r="F1602" s="1"/>
      <c r="G1602" s="8" t="str">
        <f t="shared" si="75"/>
        <v/>
      </c>
      <c r="H1602" s="16" t="e">
        <f>IF(COUNTIF(Pover!G$2:G$7733,G1602),VLOOKUP(G1602,Pover!G$2:I$7733,3,FALSE),"----------------------")</f>
        <v>#N/A</v>
      </c>
      <c r="I1602" s="16" t="e">
        <f>IF(COUNTIF(Pover!G$2:G$7733,G1602),VLOOKUP(G1602,Pover!G$2:J$7733,4,FALSE),"----------------------")</f>
        <v>#N/A</v>
      </c>
      <c r="J1602" s="74" t="str">
        <f>IF(COUNTIF(lernitaj!B$2:B$7733,G1602),"","• Lernu")</f>
        <v/>
      </c>
      <c r="K1602" s="12" t="str">
        <f>IF(COUNTIF(Pover!F$2:F$7733,N1602),VLOOKUP(N1602,Pover!F$2:G$7733,2,FALSE),"---")</f>
        <v>---</v>
      </c>
      <c r="M1602" s="13">
        <f t="shared" si="73"/>
        <v>0</v>
      </c>
      <c r="N1602" s="23" t="e">
        <f t="shared" si="74"/>
        <v>#VALUE!</v>
      </c>
    </row>
    <row r="1603" spans="1:14" x14ac:dyDescent="0.25">
      <c r="A1603" s="2"/>
      <c r="B1603" s="66"/>
      <c r="C1603" s="21"/>
      <c r="D1603" s="35"/>
      <c r="E1603" s="68"/>
      <c r="F1603" s="1"/>
      <c r="G1603" s="8" t="str">
        <f t="shared" si="75"/>
        <v/>
      </c>
      <c r="H1603" s="16" t="e">
        <f>IF(COUNTIF(Pover!G$2:G$7733,G1603),VLOOKUP(G1603,Pover!G$2:I$7733,3,FALSE),"----------------------")</f>
        <v>#N/A</v>
      </c>
      <c r="I1603" s="16" t="e">
        <f>IF(COUNTIF(Pover!G$2:G$7733,G1603),VLOOKUP(G1603,Pover!G$2:J$7733,4,FALSE),"----------------------")</f>
        <v>#N/A</v>
      </c>
      <c r="J1603" s="74" t="str">
        <f>IF(COUNTIF(lernitaj!B$2:B$7733,G1603),"","• Lernu")</f>
        <v/>
      </c>
      <c r="K1603" s="12" t="str">
        <f>IF(COUNTIF(Pover!F$2:F$7733,N1603),VLOOKUP(N1603,Pover!F$2:G$7733,2,FALSE),"---")</f>
        <v>---</v>
      </c>
      <c r="M1603" s="13">
        <f t="shared" si="73"/>
        <v>0</v>
      </c>
      <c r="N1603" s="23" t="e">
        <f t="shared" si="74"/>
        <v>#VALUE!</v>
      </c>
    </row>
    <row r="1604" spans="1:14" x14ac:dyDescent="0.25">
      <c r="A1604" s="2"/>
      <c r="B1604" s="66"/>
      <c r="C1604" s="21"/>
      <c r="D1604" s="35"/>
      <c r="E1604" s="68"/>
      <c r="F1604" s="1"/>
      <c r="G1604" s="8" t="str">
        <f t="shared" si="75"/>
        <v/>
      </c>
      <c r="H1604" s="16" t="e">
        <f>IF(COUNTIF(Pover!G$2:G$7733,G1604),VLOOKUP(G1604,Pover!G$2:I$7733,3,FALSE),"----------------------")</f>
        <v>#N/A</v>
      </c>
      <c r="I1604" s="16" t="e">
        <f>IF(COUNTIF(Pover!G$2:G$7733,G1604),VLOOKUP(G1604,Pover!G$2:J$7733,4,FALSE),"----------------------")</f>
        <v>#N/A</v>
      </c>
      <c r="J1604" s="74" t="str">
        <f>IF(COUNTIF(lernitaj!B$2:B$7733,G1604),"","• Lernu")</f>
        <v/>
      </c>
      <c r="K1604" s="12" t="str">
        <f>IF(COUNTIF(Pover!F$2:F$7733,N1604),VLOOKUP(N1604,Pover!F$2:G$7733,2,FALSE),"---")</f>
        <v>---</v>
      </c>
      <c r="M1604" s="13">
        <f t="shared" ref="M1604:M1667" si="76">LEN(G1604)</f>
        <v>0</v>
      </c>
      <c r="N1604" s="23" t="e">
        <f t="shared" ref="N1604:N1667" si="77">LEFT(G1604,M1604-1)</f>
        <v>#VALUE!</v>
      </c>
    </row>
    <row r="1605" spans="1:14" x14ac:dyDescent="0.25">
      <c r="A1605" s="2"/>
      <c r="B1605" s="66"/>
      <c r="C1605" s="21"/>
      <c r="D1605" s="35"/>
      <c r="E1605" s="68"/>
      <c r="F1605" s="1"/>
      <c r="G1605" s="8" t="str">
        <f t="shared" si="75"/>
        <v/>
      </c>
      <c r="H1605" s="16" t="e">
        <f>IF(COUNTIF(Pover!G$2:G$7733,G1605),VLOOKUP(G1605,Pover!G$2:I$7733,3,FALSE),"----------------------")</f>
        <v>#N/A</v>
      </c>
      <c r="I1605" s="16" t="e">
        <f>IF(COUNTIF(Pover!G$2:G$7733,G1605),VLOOKUP(G1605,Pover!G$2:J$7733,4,FALSE),"----------------------")</f>
        <v>#N/A</v>
      </c>
      <c r="J1605" s="74" t="str">
        <f>IF(COUNTIF(lernitaj!B$2:B$7733,G1605),"","• Lernu")</f>
        <v/>
      </c>
      <c r="K1605" s="12" t="str">
        <f>IF(COUNTIF(Pover!F$2:F$7733,N1605),VLOOKUP(N1605,Pover!F$2:G$7733,2,FALSE),"---")</f>
        <v>---</v>
      </c>
      <c r="M1605" s="13">
        <f t="shared" si="76"/>
        <v>0</v>
      </c>
      <c r="N1605" s="23" t="e">
        <f t="shared" si="77"/>
        <v>#VALUE!</v>
      </c>
    </row>
    <row r="1606" spans="1:14" x14ac:dyDescent="0.25">
      <c r="A1606" s="2"/>
      <c r="B1606" s="66"/>
      <c r="C1606" s="21"/>
      <c r="D1606" s="35"/>
      <c r="E1606" s="68"/>
      <c r="F1606" s="1"/>
      <c r="G1606" s="8" t="str">
        <f t="shared" si="75"/>
        <v/>
      </c>
      <c r="H1606" s="16" t="e">
        <f>IF(COUNTIF(Pover!G$2:G$7733,G1606),VLOOKUP(G1606,Pover!G$2:I$7733,3,FALSE),"----------------------")</f>
        <v>#N/A</v>
      </c>
      <c r="I1606" s="16" t="e">
        <f>IF(COUNTIF(Pover!G$2:G$7733,G1606),VLOOKUP(G1606,Pover!G$2:J$7733,4,FALSE),"----------------------")</f>
        <v>#N/A</v>
      </c>
      <c r="J1606" s="74" t="str">
        <f>IF(COUNTIF(lernitaj!B$2:B$7733,G1606),"","• Lernu")</f>
        <v/>
      </c>
      <c r="K1606" s="12" t="str">
        <f>IF(COUNTIF(Pover!F$2:F$7733,N1606),VLOOKUP(N1606,Pover!F$2:G$7733,2,FALSE),"---")</f>
        <v>---</v>
      </c>
      <c r="M1606" s="13">
        <f t="shared" si="76"/>
        <v>0</v>
      </c>
      <c r="N1606" s="23" t="e">
        <f t="shared" si="77"/>
        <v>#VALUE!</v>
      </c>
    </row>
    <row r="1607" spans="1:14" x14ac:dyDescent="0.25">
      <c r="A1607" s="2"/>
      <c r="B1607" s="66"/>
      <c r="C1607" s="21"/>
      <c r="D1607" s="35"/>
      <c r="E1607" s="68"/>
      <c r="F1607" s="1"/>
      <c r="G1607" s="8" t="str">
        <f t="shared" si="75"/>
        <v/>
      </c>
      <c r="H1607" s="16" t="e">
        <f>IF(COUNTIF(Pover!G$2:G$7733,G1607),VLOOKUP(G1607,Pover!G$2:I$7733,3,FALSE),"----------------------")</f>
        <v>#N/A</v>
      </c>
      <c r="I1607" s="16" t="e">
        <f>IF(COUNTIF(Pover!G$2:G$7733,G1607),VLOOKUP(G1607,Pover!G$2:J$7733,4,FALSE),"----------------------")</f>
        <v>#N/A</v>
      </c>
      <c r="J1607" s="74" t="str">
        <f>IF(COUNTIF(lernitaj!B$2:B$7733,G1607),"","• Lernu")</f>
        <v/>
      </c>
      <c r="K1607" s="12" t="str">
        <f>IF(COUNTIF(Pover!F$2:F$7733,N1607),VLOOKUP(N1607,Pover!F$2:G$7733,2,FALSE),"---")</f>
        <v>---</v>
      </c>
      <c r="M1607" s="13">
        <f t="shared" si="76"/>
        <v>0</v>
      </c>
      <c r="N1607" s="23" t="e">
        <f t="shared" si="77"/>
        <v>#VALUE!</v>
      </c>
    </row>
    <row r="1608" spans="1:14" x14ac:dyDescent="0.25">
      <c r="A1608" s="2"/>
      <c r="B1608" s="66"/>
      <c r="C1608" s="21"/>
      <c r="D1608" s="35"/>
      <c r="E1608" s="68"/>
      <c r="F1608" s="1"/>
      <c r="G1608" s="8" t="str">
        <f t="shared" si="75"/>
        <v/>
      </c>
      <c r="H1608" s="16" t="e">
        <f>IF(COUNTIF(Pover!G$2:G$7733,G1608),VLOOKUP(G1608,Pover!G$2:I$7733,3,FALSE),"----------------------")</f>
        <v>#N/A</v>
      </c>
      <c r="I1608" s="16" t="e">
        <f>IF(COUNTIF(Pover!G$2:G$7733,G1608),VLOOKUP(G1608,Pover!G$2:J$7733,4,FALSE),"----------------------")</f>
        <v>#N/A</v>
      </c>
      <c r="J1608" s="74" t="str">
        <f>IF(COUNTIF(lernitaj!B$2:B$7733,G1608),"","• Lernu")</f>
        <v/>
      </c>
      <c r="K1608" s="12" t="str">
        <f>IF(COUNTIF(Pover!F$2:F$7733,N1608),VLOOKUP(N1608,Pover!F$2:G$7733,2,FALSE),"---")</f>
        <v>---</v>
      </c>
      <c r="M1608" s="13">
        <f t="shared" si="76"/>
        <v>0</v>
      </c>
      <c r="N1608" s="23" t="e">
        <f t="shared" si="77"/>
        <v>#VALUE!</v>
      </c>
    </row>
    <row r="1609" spans="1:14" x14ac:dyDescent="0.25">
      <c r="A1609" s="2"/>
      <c r="B1609" s="66"/>
      <c r="C1609" s="21"/>
      <c r="D1609" s="35"/>
      <c r="E1609" s="68"/>
      <c r="F1609" s="1"/>
      <c r="G1609" s="8" t="str">
        <f t="shared" si="75"/>
        <v/>
      </c>
      <c r="H1609" s="16" t="e">
        <f>IF(COUNTIF(Pover!G$2:G$7733,G1609),VLOOKUP(G1609,Pover!G$2:I$7733,3,FALSE),"----------------------")</f>
        <v>#N/A</v>
      </c>
      <c r="I1609" s="16" t="e">
        <f>IF(COUNTIF(Pover!G$2:G$7733,G1609),VLOOKUP(G1609,Pover!G$2:J$7733,4,FALSE),"----------------------")</f>
        <v>#N/A</v>
      </c>
      <c r="J1609" s="74" t="str">
        <f>IF(COUNTIF(lernitaj!B$2:B$7733,G1609),"","• Lernu")</f>
        <v/>
      </c>
      <c r="K1609" s="12" t="str">
        <f>IF(COUNTIF(Pover!F$2:F$7733,N1609),VLOOKUP(N1609,Pover!F$2:G$7733,2,FALSE),"---")</f>
        <v>---</v>
      </c>
      <c r="M1609" s="13">
        <f t="shared" si="76"/>
        <v>0</v>
      </c>
      <c r="N1609" s="23" t="e">
        <f t="shared" si="77"/>
        <v>#VALUE!</v>
      </c>
    </row>
    <row r="1610" spans="1:14" x14ac:dyDescent="0.25">
      <c r="A1610" s="2"/>
      <c r="B1610" s="66"/>
      <c r="C1610" s="21"/>
      <c r="D1610" s="35"/>
      <c r="E1610" s="68"/>
      <c r="F1610" s="1"/>
      <c r="G1610" s="8" t="str">
        <f t="shared" si="75"/>
        <v/>
      </c>
      <c r="H1610" s="16" t="e">
        <f>IF(COUNTIF(Pover!G$2:G$7733,G1610),VLOOKUP(G1610,Pover!G$2:I$7733,3,FALSE),"----------------------")</f>
        <v>#N/A</v>
      </c>
      <c r="I1610" s="16" t="e">
        <f>IF(COUNTIF(Pover!G$2:G$7733,G1610),VLOOKUP(G1610,Pover!G$2:J$7733,4,FALSE),"----------------------")</f>
        <v>#N/A</v>
      </c>
      <c r="J1610" s="74" t="str">
        <f>IF(COUNTIF(lernitaj!B$2:B$7733,G1610),"","• Lernu")</f>
        <v/>
      </c>
      <c r="K1610" s="12" t="str">
        <f>IF(COUNTIF(Pover!F$2:F$7733,N1610),VLOOKUP(N1610,Pover!F$2:G$7733,2,FALSE),"---")</f>
        <v>---</v>
      </c>
      <c r="M1610" s="13">
        <f t="shared" si="76"/>
        <v>0</v>
      </c>
      <c r="N1610" s="23" t="e">
        <f t="shared" si="77"/>
        <v>#VALUE!</v>
      </c>
    </row>
    <row r="1611" spans="1:14" x14ac:dyDescent="0.25">
      <c r="A1611" s="2"/>
      <c r="B1611" s="66"/>
      <c r="C1611" s="21"/>
      <c r="D1611" s="35"/>
      <c r="E1611" s="68"/>
      <c r="F1611" s="1"/>
      <c r="G1611" s="8" t="str">
        <f t="shared" si="75"/>
        <v/>
      </c>
      <c r="H1611" s="16" t="e">
        <f>IF(COUNTIF(Pover!G$2:G$7733,G1611),VLOOKUP(G1611,Pover!G$2:I$7733,3,FALSE),"----------------------")</f>
        <v>#N/A</v>
      </c>
      <c r="I1611" s="16" t="e">
        <f>IF(COUNTIF(Pover!G$2:G$7733,G1611),VLOOKUP(G1611,Pover!G$2:J$7733,4,FALSE),"----------------------")</f>
        <v>#N/A</v>
      </c>
      <c r="J1611" s="74" t="str">
        <f>IF(COUNTIF(lernitaj!B$2:B$7733,G1611),"","• Lernu")</f>
        <v/>
      </c>
      <c r="K1611" s="12" t="str">
        <f>IF(COUNTIF(Pover!F$2:F$7733,N1611),VLOOKUP(N1611,Pover!F$2:G$7733,2,FALSE),"---")</f>
        <v>---</v>
      </c>
      <c r="M1611" s="13">
        <f t="shared" si="76"/>
        <v>0</v>
      </c>
      <c r="N1611" s="23" t="e">
        <f t="shared" si="77"/>
        <v>#VALUE!</v>
      </c>
    </row>
    <row r="1612" spans="1:14" x14ac:dyDescent="0.25">
      <c r="A1612" s="2"/>
      <c r="B1612" s="66"/>
      <c r="C1612" s="21"/>
      <c r="D1612" s="35"/>
      <c r="E1612" s="68"/>
      <c r="F1612" s="1"/>
      <c r="G1612" s="8" t="str">
        <f t="shared" si="75"/>
        <v/>
      </c>
      <c r="H1612" s="16" t="e">
        <f>IF(COUNTIF(Pover!G$2:G$7733,G1612),VLOOKUP(G1612,Pover!G$2:I$7733,3,FALSE),"----------------------")</f>
        <v>#N/A</v>
      </c>
      <c r="I1612" s="16" t="e">
        <f>IF(COUNTIF(Pover!G$2:G$7733,G1612),VLOOKUP(G1612,Pover!G$2:J$7733,4,FALSE),"----------------------")</f>
        <v>#N/A</v>
      </c>
      <c r="J1612" s="74" t="str">
        <f>IF(COUNTIF(lernitaj!B$2:B$7733,G1612),"","• Lernu")</f>
        <v/>
      </c>
      <c r="K1612" s="12" t="str">
        <f>IF(COUNTIF(Pover!F$2:F$7733,N1612),VLOOKUP(N1612,Pover!F$2:G$7733,2,FALSE),"---")</f>
        <v>---</v>
      </c>
      <c r="M1612" s="13">
        <f t="shared" si="76"/>
        <v>0</v>
      </c>
      <c r="N1612" s="23" t="e">
        <f t="shared" si="77"/>
        <v>#VALUE!</v>
      </c>
    </row>
    <row r="1613" spans="1:14" x14ac:dyDescent="0.25">
      <c r="A1613" s="2"/>
      <c r="B1613" s="66"/>
      <c r="C1613" s="21"/>
      <c r="D1613" s="35"/>
      <c r="E1613" s="68"/>
      <c r="F1613" s="1"/>
      <c r="G1613" s="8" t="str">
        <f t="shared" si="75"/>
        <v/>
      </c>
      <c r="H1613" s="16" t="e">
        <f>IF(COUNTIF(Pover!G$2:G$7733,G1613),VLOOKUP(G1613,Pover!G$2:I$7733,3,FALSE),"----------------------")</f>
        <v>#N/A</v>
      </c>
      <c r="I1613" s="16" t="e">
        <f>IF(COUNTIF(Pover!G$2:G$7733,G1613),VLOOKUP(G1613,Pover!G$2:J$7733,4,FALSE),"----------------------")</f>
        <v>#N/A</v>
      </c>
      <c r="J1613" s="74" t="str">
        <f>IF(COUNTIF(lernitaj!B$2:B$7733,G1613),"","• Lernu")</f>
        <v/>
      </c>
      <c r="K1613" s="12" t="str">
        <f>IF(COUNTIF(Pover!F$2:F$7733,N1613),VLOOKUP(N1613,Pover!F$2:G$7733,2,FALSE),"---")</f>
        <v>---</v>
      </c>
      <c r="M1613" s="13">
        <f t="shared" si="76"/>
        <v>0</v>
      </c>
      <c r="N1613" s="23" t="e">
        <f t="shared" si="77"/>
        <v>#VALUE!</v>
      </c>
    </row>
    <row r="1614" spans="1:14" x14ac:dyDescent="0.25">
      <c r="A1614" s="2"/>
      <c r="B1614" s="66"/>
      <c r="C1614" s="21"/>
      <c r="D1614" s="35"/>
      <c r="E1614" s="68"/>
      <c r="F1614" s="1"/>
      <c r="G1614" s="8" t="str">
        <f t="shared" si="75"/>
        <v/>
      </c>
      <c r="H1614" s="16" t="e">
        <f>IF(COUNTIF(Pover!G$2:G$7733,G1614),VLOOKUP(G1614,Pover!G$2:I$7733,3,FALSE),"----------------------")</f>
        <v>#N/A</v>
      </c>
      <c r="I1614" s="16" t="e">
        <f>IF(COUNTIF(Pover!G$2:G$7733,G1614),VLOOKUP(G1614,Pover!G$2:J$7733,4,FALSE),"----------------------")</f>
        <v>#N/A</v>
      </c>
      <c r="J1614" s="74" t="str">
        <f>IF(COUNTIF(lernitaj!B$2:B$7733,G1614),"","• Lernu")</f>
        <v/>
      </c>
      <c r="K1614" s="12" t="str">
        <f>IF(COUNTIF(Pover!F$2:F$7733,N1614),VLOOKUP(N1614,Pover!F$2:G$7733,2,FALSE),"---")</f>
        <v>---</v>
      </c>
      <c r="M1614" s="13">
        <f t="shared" si="76"/>
        <v>0</v>
      </c>
      <c r="N1614" s="23" t="e">
        <f t="shared" si="77"/>
        <v>#VALUE!</v>
      </c>
    </row>
    <row r="1615" spans="1:14" x14ac:dyDescent="0.25">
      <c r="A1615" s="2"/>
      <c r="B1615" s="66"/>
      <c r="C1615" s="21"/>
      <c r="D1615" s="35"/>
      <c r="E1615" s="68"/>
      <c r="F1615" s="1"/>
      <c r="G1615" s="8" t="str">
        <f t="shared" si="75"/>
        <v/>
      </c>
      <c r="H1615" s="16" t="e">
        <f>IF(COUNTIF(Pover!G$2:G$7733,G1615),VLOOKUP(G1615,Pover!G$2:I$7733,3,FALSE),"----------------------")</f>
        <v>#N/A</v>
      </c>
      <c r="I1615" s="16" t="e">
        <f>IF(COUNTIF(Pover!G$2:G$7733,G1615),VLOOKUP(G1615,Pover!G$2:J$7733,4,FALSE),"----------------------")</f>
        <v>#N/A</v>
      </c>
      <c r="J1615" s="74" t="str">
        <f>IF(COUNTIF(lernitaj!B$2:B$7733,G1615),"","• Lernu")</f>
        <v/>
      </c>
      <c r="K1615" s="12" t="str">
        <f>IF(COUNTIF(Pover!F$2:F$7733,N1615),VLOOKUP(N1615,Pover!F$2:G$7733,2,FALSE),"---")</f>
        <v>---</v>
      </c>
      <c r="M1615" s="13">
        <f t="shared" si="76"/>
        <v>0</v>
      </c>
      <c r="N1615" s="23" t="e">
        <f t="shared" si="77"/>
        <v>#VALUE!</v>
      </c>
    </row>
    <row r="1616" spans="1:14" x14ac:dyDescent="0.25">
      <c r="A1616" s="2"/>
      <c r="B1616" s="66"/>
      <c r="C1616" s="21"/>
      <c r="D1616" s="35"/>
      <c r="E1616" s="68"/>
      <c r="F1616" s="1"/>
      <c r="G1616" s="8" t="str">
        <f t="shared" si="75"/>
        <v/>
      </c>
      <c r="H1616" s="16" t="e">
        <f>IF(COUNTIF(Pover!G$2:G$7733,G1616),VLOOKUP(G1616,Pover!G$2:I$7733,3,FALSE),"----------------------")</f>
        <v>#N/A</v>
      </c>
      <c r="I1616" s="16" t="e">
        <f>IF(COUNTIF(Pover!G$2:G$7733,G1616),VLOOKUP(G1616,Pover!G$2:J$7733,4,FALSE),"----------------------")</f>
        <v>#N/A</v>
      </c>
      <c r="J1616" s="74" t="str">
        <f>IF(COUNTIF(lernitaj!B$2:B$7733,G1616),"","• Lernu")</f>
        <v/>
      </c>
      <c r="K1616" s="12" t="str">
        <f>IF(COUNTIF(Pover!F$2:F$7733,N1616),VLOOKUP(N1616,Pover!F$2:G$7733,2,FALSE),"---")</f>
        <v>---</v>
      </c>
      <c r="M1616" s="13">
        <f t="shared" si="76"/>
        <v>0</v>
      </c>
      <c r="N1616" s="23" t="e">
        <f t="shared" si="77"/>
        <v>#VALUE!</v>
      </c>
    </row>
    <row r="1617" spans="1:14" x14ac:dyDescent="0.25">
      <c r="A1617" s="2"/>
      <c r="B1617" s="66"/>
      <c r="C1617" s="21"/>
      <c r="D1617" s="35"/>
      <c r="E1617" s="68"/>
      <c r="F1617" s="1"/>
      <c r="G1617" s="8" t="str">
        <f t="shared" si="75"/>
        <v/>
      </c>
      <c r="H1617" s="16" t="e">
        <f>IF(COUNTIF(Pover!G$2:G$7733,G1617),VLOOKUP(G1617,Pover!G$2:I$7733,3,FALSE),"----------------------")</f>
        <v>#N/A</v>
      </c>
      <c r="I1617" s="16" t="e">
        <f>IF(COUNTIF(Pover!G$2:G$7733,G1617),VLOOKUP(G1617,Pover!G$2:J$7733,4,FALSE),"----------------------")</f>
        <v>#N/A</v>
      </c>
      <c r="J1617" s="74" t="str">
        <f>IF(COUNTIF(lernitaj!B$2:B$7733,G1617),"","• Lernu")</f>
        <v/>
      </c>
      <c r="K1617" s="12" t="str">
        <f>IF(COUNTIF(Pover!F$2:F$7733,N1617),VLOOKUP(N1617,Pover!F$2:G$7733,2,FALSE),"---")</f>
        <v>---</v>
      </c>
      <c r="M1617" s="13">
        <f t="shared" si="76"/>
        <v>0</v>
      </c>
      <c r="N1617" s="23" t="e">
        <f t="shared" si="77"/>
        <v>#VALUE!</v>
      </c>
    </row>
    <row r="1618" spans="1:14" x14ac:dyDescent="0.25">
      <c r="A1618" s="2"/>
      <c r="B1618" s="66"/>
      <c r="C1618" s="21"/>
      <c r="D1618" s="35"/>
      <c r="E1618" s="68"/>
      <c r="F1618" s="1"/>
      <c r="G1618" s="8" t="str">
        <f t="shared" si="75"/>
        <v/>
      </c>
      <c r="H1618" s="16" t="e">
        <f>IF(COUNTIF(Pover!G$2:G$7733,G1618),VLOOKUP(G1618,Pover!G$2:I$7733,3,FALSE),"----------------------")</f>
        <v>#N/A</v>
      </c>
      <c r="I1618" s="16" t="e">
        <f>IF(COUNTIF(Pover!G$2:G$7733,G1618),VLOOKUP(G1618,Pover!G$2:J$7733,4,FALSE),"----------------------")</f>
        <v>#N/A</v>
      </c>
      <c r="J1618" s="74" t="str">
        <f>IF(COUNTIF(lernitaj!B$2:B$7733,G1618),"","• Lernu")</f>
        <v/>
      </c>
      <c r="K1618" s="12" t="str">
        <f>IF(COUNTIF(Pover!F$2:F$7733,N1618),VLOOKUP(N1618,Pover!F$2:G$7733,2,FALSE),"---")</f>
        <v>---</v>
      </c>
      <c r="M1618" s="13">
        <f t="shared" si="76"/>
        <v>0</v>
      </c>
      <c r="N1618" s="23" t="e">
        <f t="shared" si="77"/>
        <v>#VALUE!</v>
      </c>
    </row>
    <row r="1619" spans="1:14" x14ac:dyDescent="0.25">
      <c r="A1619" s="2"/>
      <c r="B1619" s="66"/>
      <c r="C1619" s="21"/>
      <c r="D1619" s="35"/>
      <c r="E1619" s="68"/>
      <c r="F1619" s="1"/>
      <c r="G1619" s="8" t="str">
        <f t="shared" si="75"/>
        <v/>
      </c>
      <c r="H1619" s="16" t="e">
        <f>IF(COUNTIF(Pover!G$2:G$7733,G1619),VLOOKUP(G1619,Pover!G$2:I$7733,3,FALSE),"----------------------")</f>
        <v>#N/A</v>
      </c>
      <c r="I1619" s="16" t="e">
        <f>IF(COUNTIF(Pover!G$2:G$7733,G1619),VLOOKUP(G1619,Pover!G$2:J$7733,4,FALSE),"----------------------")</f>
        <v>#N/A</v>
      </c>
      <c r="J1619" s="74" t="str">
        <f>IF(COUNTIF(lernitaj!B$2:B$7733,G1619),"","• Lernu")</f>
        <v/>
      </c>
      <c r="K1619" s="12" t="str">
        <f>IF(COUNTIF(Pover!F$2:F$7733,N1619),VLOOKUP(N1619,Pover!F$2:G$7733,2,FALSE),"---")</f>
        <v>---</v>
      </c>
      <c r="M1619" s="13">
        <f t="shared" si="76"/>
        <v>0</v>
      </c>
      <c r="N1619" s="23" t="e">
        <f t="shared" si="77"/>
        <v>#VALUE!</v>
      </c>
    </row>
    <row r="1620" spans="1:14" x14ac:dyDescent="0.25">
      <c r="A1620" s="2"/>
      <c r="B1620" s="66"/>
      <c r="C1620" s="21"/>
      <c r="D1620" s="35"/>
      <c r="E1620" s="68"/>
      <c r="F1620" s="1"/>
      <c r="G1620" s="8" t="str">
        <f t="shared" si="75"/>
        <v/>
      </c>
      <c r="H1620" s="16" t="e">
        <f>IF(COUNTIF(Pover!G$2:G$7733,G1620),VLOOKUP(G1620,Pover!G$2:I$7733,3,FALSE),"----------------------")</f>
        <v>#N/A</v>
      </c>
      <c r="I1620" s="16" t="e">
        <f>IF(COUNTIF(Pover!G$2:G$7733,G1620),VLOOKUP(G1620,Pover!G$2:J$7733,4,FALSE),"----------------------")</f>
        <v>#N/A</v>
      </c>
      <c r="J1620" s="74" t="str">
        <f>IF(COUNTIF(lernitaj!B$2:B$7733,G1620),"","• Lernu")</f>
        <v/>
      </c>
      <c r="K1620" s="12" t="str">
        <f>IF(COUNTIF(Pover!F$2:F$7733,N1620),VLOOKUP(N1620,Pover!F$2:G$7733,2,FALSE),"---")</f>
        <v>---</v>
      </c>
      <c r="M1620" s="13">
        <f t="shared" si="76"/>
        <v>0</v>
      </c>
      <c r="N1620" s="23" t="e">
        <f t="shared" si="77"/>
        <v>#VALUE!</v>
      </c>
    </row>
    <row r="1621" spans="1:14" x14ac:dyDescent="0.25">
      <c r="A1621" s="2"/>
      <c r="B1621" s="66"/>
      <c r="C1621" s="21"/>
      <c r="D1621" s="35"/>
      <c r="E1621" s="68"/>
      <c r="F1621" s="1"/>
      <c r="G1621" s="8" t="str">
        <f t="shared" si="75"/>
        <v/>
      </c>
      <c r="H1621" s="16" t="e">
        <f>IF(COUNTIF(Pover!G$2:G$7733,G1621),VLOOKUP(G1621,Pover!G$2:I$7733,3,FALSE),"----------------------")</f>
        <v>#N/A</v>
      </c>
      <c r="I1621" s="16" t="e">
        <f>IF(COUNTIF(Pover!G$2:G$7733,G1621),VLOOKUP(G1621,Pover!G$2:J$7733,4,FALSE),"----------------------")</f>
        <v>#N/A</v>
      </c>
      <c r="J1621" s="74" t="str">
        <f>IF(COUNTIF(lernitaj!B$2:B$7733,G1621),"","• Lernu")</f>
        <v/>
      </c>
      <c r="K1621" s="12" t="str">
        <f>IF(COUNTIF(Pover!F$2:F$7733,N1621),VLOOKUP(N1621,Pover!F$2:G$7733,2,FALSE),"---")</f>
        <v>---</v>
      </c>
      <c r="M1621" s="13">
        <f t="shared" si="76"/>
        <v>0</v>
      </c>
      <c r="N1621" s="23" t="e">
        <f t="shared" si="77"/>
        <v>#VALUE!</v>
      </c>
    </row>
    <row r="1622" spans="1:14" x14ac:dyDescent="0.25">
      <c r="A1622" s="2"/>
      <c r="B1622" s="66"/>
      <c r="C1622" s="21"/>
      <c r="D1622" s="35"/>
      <c r="E1622" s="68"/>
      <c r="F1622" s="1"/>
      <c r="G1622" s="8" t="str">
        <f t="shared" si="75"/>
        <v/>
      </c>
      <c r="H1622" s="16" t="e">
        <f>IF(COUNTIF(Pover!G$2:G$7733,G1622),VLOOKUP(G1622,Pover!G$2:I$7733,3,FALSE),"----------------------")</f>
        <v>#N/A</v>
      </c>
      <c r="I1622" s="16" t="e">
        <f>IF(COUNTIF(Pover!G$2:G$7733,G1622),VLOOKUP(G1622,Pover!G$2:J$7733,4,FALSE),"----------------------")</f>
        <v>#N/A</v>
      </c>
      <c r="J1622" s="74" t="str">
        <f>IF(COUNTIF(lernitaj!B$2:B$7733,G1622),"","• Lernu")</f>
        <v/>
      </c>
      <c r="K1622" s="12" t="str">
        <f>IF(COUNTIF(Pover!F$2:F$7733,N1622),VLOOKUP(N1622,Pover!F$2:G$7733,2,FALSE),"---")</f>
        <v>---</v>
      </c>
      <c r="M1622" s="13">
        <f t="shared" si="76"/>
        <v>0</v>
      </c>
      <c r="N1622" s="23" t="e">
        <f t="shared" si="77"/>
        <v>#VALUE!</v>
      </c>
    </row>
    <row r="1623" spans="1:14" x14ac:dyDescent="0.25">
      <c r="A1623" s="2"/>
      <c r="B1623" s="66"/>
      <c r="C1623" s="21"/>
      <c r="D1623" s="35"/>
      <c r="E1623" s="68"/>
      <c r="F1623" s="1"/>
      <c r="G1623" s="8" t="str">
        <f t="shared" si="75"/>
        <v/>
      </c>
      <c r="H1623" s="16" t="e">
        <f>IF(COUNTIF(Pover!G$2:G$7733,G1623),VLOOKUP(G1623,Pover!G$2:I$7733,3,FALSE),"----------------------")</f>
        <v>#N/A</v>
      </c>
      <c r="I1623" s="16" t="e">
        <f>IF(COUNTIF(Pover!G$2:G$7733,G1623),VLOOKUP(G1623,Pover!G$2:J$7733,4,FALSE),"----------------------")</f>
        <v>#N/A</v>
      </c>
      <c r="J1623" s="74" t="str">
        <f>IF(COUNTIF(lernitaj!B$2:B$7733,G1623),"","• Lernu")</f>
        <v/>
      </c>
      <c r="K1623" s="12" t="str">
        <f>IF(COUNTIF(Pover!F$2:F$7733,N1623),VLOOKUP(N1623,Pover!F$2:G$7733,2,FALSE),"---")</f>
        <v>---</v>
      </c>
      <c r="M1623" s="13">
        <f t="shared" si="76"/>
        <v>0</v>
      </c>
      <c r="N1623" s="23" t="e">
        <f t="shared" si="77"/>
        <v>#VALUE!</v>
      </c>
    </row>
    <row r="1624" spans="1:14" x14ac:dyDescent="0.25">
      <c r="A1624" s="2"/>
      <c r="B1624" s="66"/>
      <c r="C1624" s="21"/>
      <c r="D1624" s="35"/>
      <c r="E1624" s="68"/>
      <c r="F1624" s="1"/>
      <c r="G1624" s="8" t="str">
        <f t="shared" si="75"/>
        <v/>
      </c>
      <c r="H1624" s="16" t="e">
        <f>IF(COUNTIF(Pover!G$2:G$7733,G1624),VLOOKUP(G1624,Pover!G$2:I$7733,3,FALSE),"----------------------")</f>
        <v>#N/A</v>
      </c>
      <c r="I1624" s="16" t="e">
        <f>IF(COUNTIF(Pover!G$2:G$7733,G1624),VLOOKUP(G1624,Pover!G$2:J$7733,4,FALSE),"----------------------")</f>
        <v>#N/A</v>
      </c>
      <c r="J1624" s="74" t="str">
        <f>IF(COUNTIF(lernitaj!B$2:B$7733,G1624),"","• Lernu")</f>
        <v/>
      </c>
      <c r="K1624" s="12" t="str">
        <f>IF(COUNTIF(Pover!F$2:F$7733,N1624),VLOOKUP(N1624,Pover!F$2:G$7733,2,FALSE),"---")</f>
        <v>---</v>
      </c>
      <c r="M1624" s="13">
        <f t="shared" si="76"/>
        <v>0</v>
      </c>
      <c r="N1624" s="23" t="e">
        <f t="shared" si="77"/>
        <v>#VALUE!</v>
      </c>
    </row>
    <row r="1625" spans="1:14" x14ac:dyDescent="0.25">
      <c r="A1625" s="2"/>
      <c r="B1625" s="66"/>
      <c r="C1625" s="21"/>
      <c r="D1625" s="35"/>
      <c r="E1625" s="68"/>
      <c r="F1625" s="1"/>
      <c r="G1625" s="8" t="str">
        <f t="shared" si="75"/>
        <v/>
      </c>
      <c r="H1625" s="16" t="e">
        <f>IF(COUNTIF(Pover!G$2:G$7733,G1625),VLOOKUP(G1625,Pover!G$2:I$7733,3,FALSE),"----------------------")</f>
        <v>#N/A</v>
      </c>
      <c r="I1625" s="16" t="e">
        <f>IF(COUNTIF(Pover!G$2:G$7733,G1625),VLOOKUP(G1625,Pover!G$2:J$7733,4,FALSE),"----------------------")</f>
        <v>#N/A</v>
      </c>
      <c r="J1625" s="74" t="str">
        <f>IF(COUNTIF(lernitaj!B$2:B$7733,G1625),"","• Lernu")</f>
        <v/>
      </c>
      <c r="K1625" s="12" t="str">
        <f>IF(COUNTIF(Pover!F$2:F$7733,N1625),VLOOKUP(N1625,Pover!F$2:G$7733,2,FALSE),"---")</f>
        <v>---</v>
      </c>
      <c r="M1625" s="13">
        <f t="shared" si="76"/>
        <v>0</v>
      </c>
      <c r="N1625" s="23" t="e">
        <f t="shared" si="77"/>
        <v>#VALUE!</v>
      </c>
    </row>
    <row r="1626" spans="1:14" x14ac:dyDescent="0.25">
      <c r="A1626" s="2"/>
      <c r="B1626" s="66"/>
      <c r="C1626" s="21"/>
      <c r="D1626" s="35"/>
      <c r="E1626" s="68"/>
      <c r="F1626" s="1"/>
      <c r="G1626" s="8" t="str">
        <f t="shared" si="75"/>
        <v/>
      </c>
      <c r="H1626" s="16" t="e">
        <f>IF(COUNTIF(Pover!G$2:G$7733,G1626),VLOOKUP(G1626,Pover!G$2:I$7733,3,FALSE),"----------------------")</f>
        <v>#N/A</v>
      </c>
      <c r="I1626" s="16" t="e">
        <f>IF(COUNTIF(Pover!G$2:G$7733,G1626),VLOOKUP(G1626,Pover!G$2:J$7733,4,FALSE),"----------------------")</f>
        <v>#N/A</v>
      </c>
      <c r="J1626" s="74" t="str">
        <f>IF(COUNTIF(lernitaj!B$2:B$7733,G1626),"","• Lernu")</f>
        <v/>
      </c>
      <c r="K1626" s="12" t="str">
        <f>IF(COUNTIF(Pover!F$2:F$7733,N1626),VLOOKUP(N1626,Pover!F$2:G$7733,2,FALSE),"---")</f>
        <v>---</v>
      </c>
      <c r="M1626" s="13">
        <f t="shared" si="76"/>
        <v>0</v>
      </c>
      <c r="N1626" s="23" t="e">
        <f t="shared" si="77"/>
        <v>#VALUE!</v>
      </c>
    </row>
    <row r="1627" spans="1:14" x14ac:dyDescent="0.25">
      <c r="A1627" s="2"/>
      <c r="B1627" s="66"/>
      <c r="C1627" s="21"/>
      <c r="D1627" s="35"/>
      <c r="E1627" s="68"/>
      <c r="F1627" s="1"/>
      <c r="G1627" s="8" t="str">
        <f t="shared" si="75"/>
        <v/>
      </c>
      <c r="H1627" s="16" t="e">
        <f>IF(COUNTIF(Pover!G$2:G$7733,G1627),VLOOKUP(G1627,Pover!G$2:I$7733,3,FALSE),"----------------------")</f>
        <v>#N/A</v>
      </c>
      <c r="I1627" s="16" t="e">
        <f>IF(COUNTIF(Pover!G$2:G$7733,G1627),VLOOKUP(G1627,Pover!G$2:J$7733,4,FALSE),"----------------------")</f>
        <v>#N/A</v>
      </c>
      <c r="J1627" s="74" t="str">
        <f>IF(COUNTIF(lernitaj!B$2:B$7733,G1627),"","• Lernu")</f>
        <v/>
      </c>
      <c r="K1627" s="12" t="str">
        <f>IF(COUNTIF(Pover!F$2:F$7733,N1627),VLOOKUP(N1627,Pover!F$2:G$7733,2,FALSE),"---")</f>
        <v>---</v>
      </c>
      <c r="M1627" s="13">
        <f t="shared" si="76"/>
        <v>0</v>
      </c>
      <c r="N1627" s="23" t="e">
        <f t="shared" si="77"/>
        <v>#VALUE!</v>
      </c>
    </row>
    <row r="1628" spans="1:14" x14ac:dyDescent="0.25">
      <c r="A1628" s="2"/>
      <c r="B1628" s="66"/>
      <c r="C1628" s="21"/>
      <c r="D1628" s="35"/>
      <c r="E1628" s="68"/>
      <c r="F1628" s="1"/>
      <c r="G1628" s="8" t="str">
        <f t="shared" si="75"/>
        <v/>
      </c>
      <c r="H1628" s="16" t="e">
        <f>IF(COUNTIF(Pover!G$2:G$7733,G1628),VLOOKUP(G1628,Pover!G$2:I$7733,3,FALSE),"----------------------")</f>
        <v>#N/A</v>
      </c>
      <c r="I1628" s="16" t="e">
        <f>IF(COUNTIF(Pover!G$2:G$7733,G1628),VLOOKUP(G1628,Pover!G$2:J$7733,4,FALSE),"----------------------")</f>
        <v>#N/A</v>
      </c>
      <c r="J1628" s="74" t="str">
        <f>IF(COUNTIF(lernitaj!B$2:B$7733,G1628),"","• Lernu")</f>
        <v/>
      </c>
      <c r="K1628" s="12" t="str">
        <f>IF(COUNTIF(Pover!F$2:F$7733,N1628),VLOOKUP(N1628,Pover!F$2:G$7733,2,FALSE),"---")</f>
        <v>---</v>
      </c>
      <c r="M1628" s="13">
        <f t="shared" si="76"/>
        <v>0</v>
      </c>
      <c r="N1628" s="23" t="e">
        <f t="shared" si="77"/>
        <v>#VALUE!</v>
      </c>
    </row>
    <row r="1629" spans="1:14" x14ac:dyDescent="0.25">
      <c r="A1629" s="2"/>
      <c r="B1629" s="66"/>
      <c r="C1629" s="21"/>
      <c r="D1629" s="35"/>
      <c r="E1629" s="68"/>
      <c r="F1629" s="1"/>
      <c r="G1629" s="8" t="str">
        <f t="shared" si="75"/>
        <v/>
      </c>
      <c r="H1629" s="16" t="e">
        <f>IF(COUNTIF(Pover!G$2:G$7733,G1629),VLOOKUP(G1629,Pover!G$2:I$7733,3,FALSE),"----------------------")</f>
        <v>#N/A</v>
      </c>
      <c r="I1629" s="16" t="e">
        <f>IF(COUNTIF(Pover!G$2:G$7733,G1629),VLOOKUP(G1629,Pover!G$2:J$7733,4,FALSE),"----------------------")</f>
        <v>#N/A</v>
      </c>
      <c r="J1629" s="74" t="str">
        <f>IF(COUNTIF(lernitaj!B$2:B$7733,G1629),"","• Lernu")</f>
        <v/>
      </c>
      <c r="K1629" s="12" t="str">
        <f>IF(COUNTIF(Pover!F$2:F$7733,N1629),VLOOKUP(N1629,Pover!F$2:G$7733,2,FALSE),"---")</f>
        <v>---</v>
      </c>
      <c r="M1629" s="13">
        <f t="shared" si="76"/>
        <v>0</v>
      </c>
      <c r="N1629" s="23" t="e">
        <f t="shared" si="77"/>
        <v>#VALUE!</v>
      </c>
    </row>
    <row r="1630" spans="1:14" x14ac:dyDescent="0.25">
      <c r="A1630" s="2"/>
      <c r="B1630" s="66"/>
      <c r="C1630" s="21"/>
      <c r="D1630" s="35"/>
      <c r="E1630" s="68"/>
      <c r="F1630" s="1"/>
      <c r="G1630" s="8" t="str">
        <f t="shared" si="75"/>
        <v/>
      </c>
      <c r="H1630" s="16" t="e">
        <f>IF(COUNTIF(Pover!G$2:G$7733,G1630),VLOOKUP(G1630,Pover!G$2:I$7733,3,FALSE),"----------------------")</f>
        <v>#N/A</v>
      </c>
      <c r="I1630" s="16" t="e">
        <f>IF(COUNTIF(Pover!G$2:G$7733,G1630),VLOOKUP(G1630,Pover!G$2:J$7733,4,FALSE),"----------------------")</f>
        <v>#N/A</v>
      </c>
      <c r="J1630" s="74" t="str">
        <f>IF(COUNTIF(lernitaj!B$2:B$7733,G1630),"","• Lernu")</f>
        <v/>
      </c>
      <c r="K1630" s="12" t="str">
        <f>IF(COUNTIF(Pover!F$2:F$7733,N1630),VLOOKUP(N1630,Pover!F$2:G$7733,2,FALSE),"---")</f>
        <v>---</v>
      </c>
      <c r="M1630" s="13">
        <f t="shared" si="76"/>
        <v>0</v>
      </c>
      <c r="N1630" s="23" t="e">
        <f t="shared" si="77"/>
        <v>#VALUE!</v>
      </c>
    </row>
    <row r="1631" spans="1:14" x14ac:dyDescent="0.25">
      <c r="A1631" s="2"/>
      <c r="B1631" s="66"/>
      <c r="C1631" s="21"/>
      <c r="D1631" s="35"/>
      <c r="E1631" s="68"/>
      <c r="F1631" s="1"/>
      <c r="G1631" s="8" t="str">
        <f t="shared" si="75"/>
        <v/>
      </c>
      <c r="H1631" s="16" t="e">
        <f>IF(COUNTIF(Pover!G$2:G$7733,G1631),VLOOKUP(G1631,Pover!G$2:I$7733,3,FALSE),"----------------------")</f>
        <v>#N/A</v>
      </c>
      <c r="I1631" s="16" t="e">
        <f>IF(COUNTIF(Pover!G$2:G$7733,G1631),VLOOKUP(G1631,Pover!G$2:J$7733,4,FALSE),"----------------------")</f>
        <v>#N/A</v>
      </c>
      <c r="J1631" s="74" t="str">
        <f>IF(COUNTIF(lernitaj!B$2:B$7733,G1631),"","• Lernu")</f>
        <v/>
      </c>
      <c r="K1631" s="12" t="str">
        <f>IF(COUNTIF(Pover!F$2:F$7733,N1631),VLOOKUP(N1631,Pover!F$2:G$7733,2,FALSE),"---")</f>
        <v>---</v>
      </c>
      <c r="M1631" s="13">
        <f t="shared" si="76"/>
        <v>0</v>
      </c>
      <c r="N1631" s="23" t="e">
        <f t="shared" si="77"/>
        <v>#VALUE!</v>
      </c>
    </row>
    <row r="1632" spans="1:14" x14ac:dyDescent="0.25">
      <c r="A1632" s="2"/>
      <c r="B1632" s="66"/>
      <c r="C1632" s="21"/>
      <c r="D1632" s="35"/>
      <c r="E1632" s="68"/>
      <c r="F1632" s="1"/>
      <c r="G1632" s="8" t="str">
        <f t="shared" si="75"/>
        <v/>
      </c>
      <c r="H1632" s="16" t="e">
        <f>IF(COUNTIF(Pover!G$2:G$7733,G1632),VLOOKUP(G1632,Pover!G$2:I$7733,3,FALSE),"----------------------")</f>
        <v>#N/A</v>
      </c>
      <c r="I1632" s="16" t="e">
        <f>IF(COUNTIF(Pover!G$2:G$7733,G1632),VLOOKUP(G1632,Pover!G$2:J$7733,4,FALSE),"----------------------")</f>
        <v>#N/A</v>
      </c>
      <c r="J1632" s="74" t="str">
        <f>IF(COUNTIF(lernitaj!B$2:B$7733,G1632),"","• Lernu")</f>
        <v/>
      </c>
      <c r="K1632" s="12" t="str">
        <f>IF(COUNTIF(Pover!F$2:F$7733,N1632),VLOOKUP(N1632,Pover!F$2:G$7733,2,FALSE),"---")</f>
        <v>---</v>
      </c>
      <c r="M1632" s="13">
        <f t="shared" si="76"/>
        <v>0</v>
      </c>
      <c r="N1632" s="23" t="e">
        <f t="shared" si="77"/>
        <v>#VALUE!</v>
      </c>
    </row>
    <row r="1633" spans="1:14" x14ac:dyDescent="0.25">
      <c r="A1633" s="2"/>
      <c r="B1633" s="66"/>
      <c r="C1633" s="21"/>
      <c r="D1633" s="35"/>
      <c r="E1633" s="68"/>
      <c r="F1633" s="1"/>
      <c r="G1633" s="8" t="str">
        <f t="shared" si="75"/>
        <v/>
      </c>
      <c r="H1633" s="16" t="e">
        <f>IF(COUNTIF(Pover!G$2:G$7733,G1633),VLOOKUP(G1633,Pover!G$2:I$7733,3,FALSE),"----------------------")</f>
        <v>#N/A</v>
      </c>
      <c r="I1633" s="16" t="e">
        <f>IF(COUNTIF(Pover!G$2:G$7733,G1633),VLOOKUP(G1633,Pover!G$2:J$7733,4,FALSE),"----------------------")</f>
        <v>#N/A</v>
      </c>
      <c r="J1633" s="74" t="str">
        <f>IF(COUNTIF(lernitaj!B$2:B$7733,G1633),"","• Lernu")</f>
        <v/>
      </c>
      <c r="K1633" s="12" t="str">
        <f>IF(COUNTIF(Pover!F$2:F$7733,N1633),VLOOKUP(N1633,Pover!F$2:G$7733,2,FALSE),"---")</f>
        <v>---</v>
      </c>
      <c r="M1633" s="13">
        <f t="shared" si="76"/>
        <v>0</v>
      </c>
      <c r="N1633" s="23" t="e">
        <f t="shared" si="77"/>
        <v>#VALUE!</v>
      </c>
    </row>
    <row r="1634" spans="1:14" x14ac:dyDescent="0.25">
      <c r="A1634" s="2"/>
      <c r="B1634" s="66"/>
      <c r="C1634" s="21"/>
      <c r="D1634" s="35"/>
      <c r="E1634" s="68"/>
      <c r="F1634" s="1"/>
      <c r="G1634" s="8" t="str">
        <f t="shared" si="75"/>
        <v/>
      </c>
      <c r="H1634" s="16" t="e">
        <f>IF(COUNTIF(Pover!G$2:G$7733,G1634),VLOOKUP(G1634,Pover!G$2:I$7733,3,FALSE),"----------------------")</f>
        <v>#N/A</v>
      </c>
      <c r="I1634" s="16" t="e">
        <f>IF(COUNTIF(Pover!G$2:G$7733,G1634),VLOOKUP(G1634,Pover!G$2:J$7733,4,FALSE),"----------------------")</f>
        <v>#N/A</v>
      </c>
      <c r="J1634" s="74" t="str">
        <f>IF(COUNTIF(lernitaj!B$2:B$7733,G1634),"","• Lernu")</f>
        <v/>
      </c>
      <c r="K1634" s="12" t="str">
        <f>IF(COUNTIF(Pover!F$2:F$7733,N1634),VLOOKUP(N1634,Pover!F$2:G$7733,2,FALSE),"---")</f>
        <v>---</v>
      </c>
      <c r="M1634" s="13">
        <f t="shared" si="76"/>
        <v>0</v>
      </c>
      <c r="N1634" s="23" t="e">
        <f t="shared" si="77"/>
        <v>#VALUE!</v>
      </c>
    </row>
    <row r="1635" spans="1:14" x14ac:dyDescent="0.25">
      <c r="A1635" s="2"/>
      <c r="B1635" s="66"/>
      <c r="C1635" s="21"/>
      <c r="D1635" s="35"/>
      <c r="E1635" s="68"/>
      <c r="F1635" s="1"/>
      <c r="G1635" s="8" t="str">
        <f t="shared" si="75"/>
        <v/>
      </c>
      <c r="H1635" s="16" t="e">
        <f>IF(COUNTIF(Pover!G$2:G$7733,G1635),VLOOKUP(G1635,Pover!G$2:I$7733,3,FALSE),"----------------------")</f>
        <v>#N/A</v>
      </c>
      <c r="I1635" s="16" t="e">
        <f>IF(COUNTIF(Pover!G$2:G$7733,G1635),VLOOKUP(G1635,Pover!G$2:J$7733,4,FALSE),"----------------------")</f>
        <v>#N/A</v>
      </c>
      <c r="J1635" s="74" t="str">
        <f>IF(COUNTIF(lernitaj!B$2:B$7733,G1635),"","• Lernu")</f>
        <v/>
      </c>
      <c r="K1635" s="12" t="str">
        <f>IF(COUNTIF(Pover!F$2:F$7733,N1635),VLOOKUP(N1635,Pover!F$2:G$7733,2,FALSE),"---")</f>
        <v>---</v>
      </c>
      <c r="M1635" s="13">
        <f t="shared" si="76"/>
        <v>0</v>
      </c>
      <c r="N1635" s="23" t="e">
        <f t="shared" si="77"/>
        <v>#VALUE!</v>
      </c>
    </row>
    <row r="1636" spans="1:14" x14ac:dyDescent="0.25">
      <c r="A1636" s="2"/>
      <c r="B1636" s="66"/>
      <c r="C1636" s="21"/>
      <c r="D1636" s="35"/>
      <c r="E1636" s="68"/>
      <c r="F1636" s="1"/>
      <c r="G1636" s="8" t="str">
        <f t="shared" si="75"/>
        <v/>
      </c>
      <c r="H1636" s="16" t="e">
        <f>IF(COUNTIF(Pover!G$2:G$7733,G1636),VLOOKUP(G1636,Pover!G$2:I$7733,3,FALSE),"----------------------")</f>
        <v>#N/A</v>
      </c>
      <c r="I1636" s="16" t="e">
        <f>IF(COUNTIF(Pover!G$2:G$7733,G1636),VLOOKUP(G1636,Pover!G$2:J$7733,4,FALSE),"----------------------")</f>
        <v>#N/A</v>
      </c>
      <c r="J1636" s="74" t="str">
        <f>IF(COUNTIF(lernitaj!B$2:B$7733,G1636),"","• Lernu")</f>
        <v/>
      </c>
      <c r="K1636" s="12" t="str">
        <f>IF(COUNTIF(Pover!F$2:F$7733,N1636),VLOOKUP(N1636,Pover!F$2:G$7733,2,FALSE),"---")</f>
        <v>---</v>
      </c>
      <c r="M1636" s="13">
        <f t="shared" si="76"/>
        <v>0</v>
      </c>
      <c r="N1636" s="23" t="e">
        <f t="shared" si="77"/>
        <v>#VALUE!</v>
      </c>
    </row>
    <row r="1637" spans="1:14" x14ac:dyDescent="0.25">
      <c r="A1637" s="2"/>
      <c r="B1637" s="66"/>
      <c r="C1637" s="21"/>
      <c r="D1637" s="35"/>
      <c r="E1637" s="68"/>
      <c r="F1637" s="1"/>
      <c r="G1637" s="8" t="str">
        <f t="shared" si="75"/>
        <v/>
      </c>
      <c r="H1637" s="16" t="e">
        <f>IF(COUNTIF(Pover!G$2:G$7733,G1637),VLOOKUP(G1637,Pover!G$2:I$7733,3,FALSE),"----------------------")</f>
        <v>#N/A</v>
      </c>
      <c r="I1637" s="16" t="e">
        <f>IF(COUNTIF(Pover!G$2:G$7733,G1637),VLOOKUP(G1637,Pover!G$2:J$7733,4,FALSE),"----------------------")</f>
        <v>#N/A</v>
      </c>
      <c r="J1637" s="74" t="str">
        <f>IF(COUNTIF(lernitaj!B$2:B$7733,G1637),"","• Lernu")</f>
        <v/>
      </c>
      <c r="K1637" s="12" t="str">
        <f>IF(COUNTIF(Pover!F$2:F$7733,N1637),VLOOKUP(N1637,Pover!F$2:G$7733,2,FALSE),"---")</f>
        <v>---</v>
      </c>
      <c r="M1637" s="13">
        <f t="shared" si="76"/>
        <v>0</v>
      </c>
      <c r="N1637" s="23" t="e">
        <f t="shared" si="77"/>
        <v>#VALUE!</v>
      </c>
    </row>
    <row r="1638" spans="1:14" x14ac:dyDescent="0.25">
      <c r="A1638" s="2"/>
      <c r="B1638" s="66"/>
      <c r="C1638" s="21"/>
      <c r="D1638" s="35"/>
      <c r="E1638" s="68"/>
      <c r="F1638" s="1"/>
      <c r="G1638" s="8" t="str">
        <f t="shared" si="75"/>
        <v/>
      </c>
      <c r="H1638" s="16" t="e">
        <f>IF(COUNTIF(Pover!G$2:G$7733,G1638),VLOOKUP(G1638,Pover!G$2:I$7733,3,FALSE),"----------------------")</f>
        <v>#N/A</v>
      </c>
      <c r="I1638" s="16" t="e">
        <f>IF(COUNTIF(Pover!G$2:G$7733,G1638),VLOOKUP(G1638,Pover!G$2:J$7733,4,FALSE),"----------------------")</f>
        <v>#N/A</v>
      </c>
      <c r="J1638" s="74" t="str">
        <f>IF(COUNTIF(lernitaj!B$2:B$7733,G1638),"","• Lernu")</f>
        <v/>
      </c>
      <c r="K1638" s="12" t="str">
        <f>IF(COUNTIF(Pover!F$2:F$7733,N1638),VLOOKUP(N1638,Pover!F$2:G$7733,2,FALSE),"---")</f>
        <v>---</v>
      </c>
      <c r="M1638" s="13">
        <f t="shared" si="76"/>
        <v>0</v>
      </c>
      <c r="N1638" s="23" t="e">
        <f t="shared" si="77"/>
        <v>#VALUE!</v>
      </c>
    </row>
    <row r="1639" spans="1:14" x14ac:dyDescent="0.25">
      <c r="A1639" s="2"/>
      <c r="B1639" s="66"/>
      <c r="C1639" s="21"/>
      <c r="D1639" s="35"/>
      <c r="E1639" s="68"/>
      <c r="F1639" s="1"/>
      <c r="G1639" s="8" t="str">
        <f t="shared" si="75"/>
        <v/>
      </c>
      <c r="H1639" s="16" t="e">
        <f>IF(COUNTIF(Pover!G$2:G$7733,G1639),VLOOKUP(G1639,Pover!G$2:I$7733,3,FALSE),"----------------------")</f>
        <v>#N/A</v>
      </c>
      <c r="I1639" s="16" t="e">
        <f>IF(COUNTIF(Pover!G$2:G$7733,G1639),VLOOKUP(G1639,Pover!G$2:J$7733,4,FALSE),"----------------------")</f>
        <v>#N/A</v>
      </c>
      <c r="J1639" s="74" t="str">
        <f>IF(COUNTIF(lernitaj!B$2:B$7733,G1639),"","• Lernu")</f>
        <v/>
      </c>
      <c r="K1639" s="12" t="str">
        <f>IF(COUNTIF(Pover!F$2:F$7733,N1639),VLOOKUP(N1639,Pover!F$2:G$7733,2,FALSE),"---")</f>
        <v>---</v>
      </c>
      <c r="M1639" s="13">
        <f t="shared" si="76"/>
        <v>0</v>
      </c>
      <c r="N1639" s="23" t="e">
        <f t="shared" si="77"/>
        <v>#VALUE!</v>
      </c>
    </row>
    <row r="1640" spans="1:14" x14ac:dyDescent="0.25">
      <c r="A1640" s="2"/>
      <c r="B1640" s="66"/>
      <c r="C1640" s="21"/>
      <c r="D1640" s="35"/>
      <c r="E1640" s="68"/>
      <c r="F1640" s="1"/>
      <c r="G1640" s="8" t="str">
        <f t="shared" si="75"/>
        <v/>
      </c>
      <c r="H1640" s="16" t="e">
        <f>IF(COUNTIF(Pover!G$2:G$7733,G1640),VLOOKUP(G1640,Pover!G$2:I$7733,3,FALSE),"----------------------")</f>
        <v>#N/A</v>
      </c>
      <c r="I1640" s="16" t="e">
        <f>IF(COUNTIF(Pover!G$2:G$7733,G1640),VLOOKUP(G1640,Pover!G$2:J$7733,4,FALSE),"----------------------")</f>
        <v>#N/A</v>
      </c>
      <c r="J1640" s="74" t="str">
        <f>IF(COUNTIF(lernitaj!B$2:B$7733,G1640),"","• Lernu")</f>
        <v/>
      </c>
      <c r="K1640" s="12" t="str">
        <f>IF(COUNTIF(Pover!F$2:F$7733,N1640),VLOOKUP(N1640,Pover!F$2:G$7733,2,FALSE),"---")</f>
        <v>---</v>
      </c>
      <c r="M1640" s="13">
        <f t="shared" si="76"/>
        <v>0</v>
      </c>
      <c r="N1640" s="23" t="e">
        <f t="shared" si="77"/>
        <v>#VALUE!</v>
      </c>
    </row>
    <row r="1641" spans="1:14" x14ac:dyDescent="0.25">
      <c r="A1641" s="2"/>
      <c r="B1641" s="66"/>
      <c r="C1641" s="21"/>
      <c r="D1641" s="35"/>
      <c r="E1641" s="68"/>
      <c r="F1641" s="1"/>
      <c r="G1641" s="8" t="str">
        <f t="shared" si="75"/>
        <v/>
      </c>
      <c r="H1641" s="16" t="e">
        <f>IF(COUNTIF(Pover!G$2:G$7733,G1641),VLOOKUP(G1641,Pover!G$2:I$7733,3,FALSE),"----------------------")</f>
        <v>#N/A</v>
      </c>
      <c r="I1641" s="16" t="e">
        <f>IF(COUNTIF(Pover!G$2:G$7733,G1641),VLOOKUP(G1641,Pover!G$2:J$7733,4,FALSE),"----------------------")</f>
        <v>#N/A</v>
      </c>
      <c r="J1641" s="74" t="str">
        <f>IF(COUNTIF(lernitaj!B$2:B$7733,G1641),"","• Lernu")</f>
        <v/>
      </c>
      <c r="K1641" s="12" t="str">
        <f>IF(COUNTIF(Pover!F$2:F$7733,N1641),VLOOKUP(N1641,Pover!F$2:G$7733,2,FALSE),"---")</f>
        <v>---</v>
      </c>
      <c r="M1641" s="13">
        <f t="shared" si="76"/>
        <v>0</v>
      </c>
      <c r="N1641" s="23" t="e">
        <f t="shared" si="77"/>
        <v>#VALUE!</v>
      </c>
    </row>
    <row r="1642" spans="1:14" x14ac:dyDescent="0.25">
      <c r="A1642" s="2"/>
      <c r="B1642" s="66"/>
      <c r="C1642" s="21"/>
      <c r="D1642" s="35"/>
      <c r="E1642" s="68"/>
      <c r="F1642" s="1"/>
      <c r="G1642" s="8" t="str">
        <f t="shared" si="75"/>
        <v/>
      </c>
      <c r="H1642" s="16" t="e">
        <f>IF(COUNTIF(Pover!G$2:G$7733,G1642),VLOOKUP(G1642,Pover!G$2:I$7733,3,FALSE),"----------------------")</f>
        <v>#N/A</v>
      </c>
      <c r="I1642" s="16" t="e">
        <f>IF(COUNTIF(Pover!G$2:G$7733,G1642),VLOOKUP(G1642,Pover!G$2:J$7733,4,FALSE),"----------------------")</f>
        <v>#N/A</v>
      </c>
      <c r="J1642" s="74" t="str">
        <f>IF(COUNTIF(lernitaj!B$2:B$7733,G1642),"","• Lernu")</f>
        <v/>
      </c>
      <c r="K1642" s="12" t="str">
        <f>IF(COUNTIF(Pover!F$2:F$7733,N1642),VLOOKUP(N1642,Pover!F$2:G$7733,2,FALSE),"---")</f>
        <v>---</v>
      </c>
      <c r="M1642" s="13">
        <f t="shared" si="76"/>
        <v>0</v>
      </c>
      <c r="N1642" s="23" t="e">
        <f t="shared" si="77"/>
        <v>#VALUE!</v>
      </c>
    </row>
    <row r="1643" spans="1:14" x14ac:dyDescent="0.25">
      <c r="A1643" s="2"/>
      <c r="B1643" s="66"/>
      <c r="C1643" s="21"/>
      <c r="D1643" s="35"/>
      <c r="E1643" s="68"/>
      <c r="F1643" s="1"/>
      <c r="G1643" s="8" t="str">
        <f t="shared" si="75"/>
        <v/>
      </c>
      <c r="H1643" s="16" t="e">
        <f>IF(COUNTIF(Pover!G$2:G$7733,G1643),VLOOKUP(G1643,Pover!G$2:I$7733,3,FALSE),"----------------------")</f>
        <v>#N/A</v>
      </c>
      <c r="I1643" s="16" t="e">
        <f>IF(COUNTIF(Pover!G$2:G$7733,G1643),VLOOKUP(G1643,Pover!G$2:J$7733,4,FALSE),"----------------------")</f>
        <v>#N/A</v>
      </c>
      <c r="J1643" s="74" t="str">
        <f>IF(COUNTIF(lernitaj!B$2:B$7733,G1643),"","• Lernu")</f>
        <v/>
      </c>
      <c r="K1643" s="12" t="str">
        <f>IF(COUNTIF(Pover!F$2:F$7733,N1643),VLOOKUP(N1643,Pover!F$2:G$7733,2,FALSE),"---")</f>
        <v>---</v>
      </c>
      <c r="M1643" s="13">
        <f t="shared" si="76"/>
        <v>0</v>
      </c>
      <c r="N1643" s="23" t="e">
        <f t="shared" si="77"/>
        <v>#VALUE!</v>
      </c>
    </row>
    <row r="1644" spans="1:14" x14ac:dyDescent="0.25">
      <c r="A1644" s="2"/>
      <c r="B1644" s="66"/>
      <c r="C1644" s="21"/>
      <c r="D1644" s="35"/>
      <c r="E1644" s="68"/>
      <c r="F1644" s="1"/>
      <c r="G1644" s="8" t="str">
        <f t="shared" si="75"/>
        <v/>
      </c>
      <c r="H1644" s="16" t="e">
        <f>IF(COUNTIF(Pover!G$2:G$7733,G1644),VLOOKUP(G1644,Pover!G$2:I$7733,3,FALSE),"----------------------")</f>
        <v>#N/A</v>
      </c>
      <c r="I1644" s="16" t="e">
        <f>IF(COUNTIF(Pover!G$2:G$7733,G1644),VLOOKUP(G1644,Pover!G$2:J$7733,4,FALSE),"----------------------")</f>
        <v>#N/A</v>
      </c>
      <c r="J1644" s="74" t="str">
        <f>IF(COUNTIF(lernitaj!B$2:B$7733,G1644),"","• Lernu")</f>
        <v/>
      </c>
      <c r="K1644" s="12" t="str">
        <f>IF(COUNTIF(Pover!F$2:F$7733,N1644),VLOOKUP(N1644,Pover!F$2:G$7733,2,FALSE),"---")</f>
        <v>---</v>
      </c>
      <c r="M1644" s="13">
        <f t="shared" si="76"/>
        <v>0</v>
      </c>
      <c r="N1644" s="23" t="e">
        <f t="shared" si="77"/>
        <v>#VALUE!</v>
      </c>
    </row>
    <row r="1645" spans="1:14" x14ac:dyDescent="0.25">
      <c r="A1645" s="2"/>
      <c r="B1645" s="66"/>
      <c r="C1645" s="21"/>
      <c r="D1645" s="35"/>
      <c r="E1645" s="68"/>
      <c r="F1645" s="1"/>
      <c r="G1645" s="8" t="str">
        <f t="shared" ref="G1645:G1708" si="78">SUBSTITUTE(SUBSTITUTE(SUBSTITUTE(SUBSTITUTE(SUBSTITUTE(SUBSTITUTE(D1645,"ux","ŭ"),"sx","ŝ"),"gx","ĝ"),"hx","ĥ"),"jx","ĵ"),"cx","ĉ")</f>
        <v/>
      </c>
      <c r="H1645" s="16" t="e">
        <f>IF(COUNTIF(Pover!G$2:G$7733,G1645),VLOOKUP(G1645,Pover!G$2:I$7733,3,FALSE),"----------------------")</f>
        <v>#N/A</v>
      </c>
      <c r="I1645" s="16" t="e">
        <f>IF(COUNTIF(Pover!G$2:G$7733,G1645),VLOOKUP(G1645,Pover!G$2:J$7733,4,FALSE),"----------------------")</f>
        <v>#N/A</v>
      </c>
      <c r="J1645" s="74" t="str">
        <f>IF(COUNTIF(lernitaj!B$2:B$7733,G1645),"","• Lernu")</f>
        <v/>
      </c>
      <c r="K1645" s="12" t="str">
        <f>IF(COUNTIF(Pover!F$2:F$7733,N1645),VLOOKUP(N1645,Pover!F$2:G$7733,2,FALSE),"---")</f>
        <v>---</v>
      </c>
      <c r="M1645" s="13">
        <f t="shared" si="76"/>
        <v>0</v>
      </c>
      <c r="N1645" s="23" t="e">
        <f t="shared" si="77"/>
        <v>#VALUE!</v>
      </c>
    </row>
    <row r="1646" spans="1:14" x14ac:dyDescent="0.25">
      <c r="A1646" s="2"/>
      <c r="B1646" s="66"/>
      <c r="C1646" s="21"/>
      <c r="D1646" s="35"/>
      <c r="E1646" s="68"/>
      <c r="F1646" s="1"/>
      <c r="G1646" s="8" t="str">
        <f t="shared" si="78"/>
        <v/>
      </c>
      <c r="H1646" s="16" t="e">
        <f>IF(COUNTIF(Pover!G$2:G$7733,G1646),VLOOKUP(G1646,Pover!G$2:I$7733,3,FALSE),"----------------------")</f>
        <v>#N/A</v>
      </c>
      <c r="I1646" s="16" t="e">
        <f>IF(COUNTIF(Pover!G$2:G$7733,G1646),VLOOKUP(G1646,Pover!G$2:J$7733,4,FALSE),"----------------------")</f>
        <v>#N/A</v>
      </c>
      <c r="J1646" s="74" t="str">
        <f>IF(COUNTIF(lernitaj!B$2:B$7733,G1646),"","• Lernu")</f>
        <v/>
      </c>
      <c r="K1646" s="12" t="str">
        <f>IF(COUNTIF(Pover!F$2:F$7733,N1646),VLOOKUP(N1646,Pover!F$2:G$7733,2,FALSE),"---")</f>
        <v>---</v>
      </c>
      <c r="M1646" s="13">
        <f t="shared" si="76"/>
        <v>0</v>
      </c>
      <c r="N1646" s="23" t="e">
        <f t="shared" si="77"/>
        <v>#VALUE!</v>
      </c>
    </row>
    <row r="1647" spans="1:14" x14ac:dyDescent="0.25">
      <c r="A1647" s="2"/>
      <c r="B1647" s="66"/>
      <c r="C1647" s="21"/>
      <c r="D1647" s="35"/>
      <c r="E1647" s="68"/>
      <c r="F1647" s="1"/>
      <c r="G1647" s="8" t="str">
        <f t="shared" si="78"/>
        <v/>
      </c>
      <c r="H1647" s="16" t="e">
        <f>IF(COUNTIF(Pover!G$2:G$7733,G1647),VLOOKUP(G1647,Pover!G$2:I$7733,3,FALSE),"----------------------")</f>
        <v>#N/A</v>
      </c>
      <c r="I1647" s="16" t="e">
        <f>IF(COUNTIF(Pover!G$2:G$7733,G1647),VLOOKUP(G1647,Pover!G$2:J$7733,4,FALSE),"----------------------")</f>
        <v>#N/A</v>
      </c>
      <c r="J1647" s="74" t="str">
        <f>IF(COUNTIF(lernitaj!B$2:B$7733,G1647),"","• Lernu")</f>
        <v/>
      </c>
      <c r="K1647" s="12" t="str">
        <f>IF(COUNTIF(Pover!F$2:F$7733,N1647),VLOOKUP(N1647,Pover!F$2:G$7733,2,FALSE),"---")</f>
        <v>---</v>
      </c>
      <c r="M1647" s="13">
        <f t="shared" si="76"/>
        <v>0</v>
      </c>
      <c r="N1647" s="23" t="e">
        <f t="shared" si="77"/>
        <v>#VALUE!</v>
      </c>
    </row>
    <row r="1648" spans="1:14" x14ac:dyDescent="0.25">
      <c r="A1648" s="2"/>
      <c r="B1648" s="66"/>
      <c r="C1648" s="21"/>
      <c r="D1648" s="35"/>
      <c r="E1648" s="68"/>
      <c r="F1648" s="1"/>
      <c r="G1648" s="8" t="str">
        <f t="shared" si="78"/>
        <v/>
      </c>
      <c r="H1648" s="16" t="e">
        <f>IF(COUNTIF(Pover!G$2:G$7733,G1648),VLOOKUP(G1648,Pover!G$2:I$7733,3,FALSE),"----------------------")</f>
        <v>#N/A</v>
      </c>
      <c r="I1648" s="16" t="e">
        <f>IF(COUNTIF(Pover!G$2:G$7733,G1648),VLOOKUP(G1648,Pover!G$2:J$7733,4,FALSE),"----------------------")</f>
        <v>#N/A</v>
      </c>
      <c r="J1648" s="74" t="str">
        <f>IF(COUNTIF(lernitaj!B$2:B$7733,G1648),"","• Lernu")</f>
        <v/>
      </c>
      <c r="K1648" s="12" t="str">
        <f>IF(COUNTIF(Pover!F$2:F$7733,N1648),VLOOKUP(N1648,Pover!F$2:G$7733,2,FALSE),"---")</f>
        <v>---</v>
      </c>
      <c r="M1648" s="13">
        <f t="shared" si="76"/>
        <v>0</v>
      </c>
      <c r="N1648" s="23" t="e">
        <f t="shared" si="77"/>
        <v>#VALUE!</v>
      </c>
    </row>
    <row r="1649" spans="1:14" x14ac:dyDescent="0.25">
      <c r="A1649" s="2"/>
      <c r="B1649" s="66"/>
      <c r="C1649" s="21"/>
      <c r="D1649" s="35"/>
      <c r="E1649" s="68"/>
      <c r="F1649" s="1"/>
      <c r="G1649" s="8" t="str">
        <f t="shared" si="78"/>
        <v/>
      </c>
      <c r="H1649" s="16" t="e">
        <f>IF(COUNTIF(Pover!G$2:G$7733,G1649),VLOOKUP(G1649,Pover!G$2:I$7733,3,FALSE),"----------------------")</f>
        <v>#N/A</v>
      </c>
      <c r="I1649" s="16" t="e">
        <f>IF(COUNTIF(Pover!G$2:G$7733,G1649),VLOOKUP(G1649,Pover!G$2:J$7733,4,FALSE),"----------------------")</f>
        <v>#N/A</v>
      </c>
      <c r="J1649" s="74" t="str">
        <f>IF(COUNTIF(lernitaj!B$2:B$7733,G1649),"","• Lernu")</f>
        <v/>
      </c>
      <c r="K1649" s="12" t="str">
        <f>IF(COUNTIF(Pover!F$2:F$7733,N1649),VLOOKUP(N1649,Pover!F$2:G$7733,2,FALSE),"---")</f>
        <v>---</v>
      </c>
      <c r="M1649" s="13">
        <f t="shared" si="76"/>
        <v>0</v>
      </c>
      <c r="N1649" s="23" t="e">
        <f t="shared" si="77"/>
        <v>#VALUE!</v>
      </c>
    </row>
    <row r="1650" spans="1:14" x14ac:dyDescent="0.25">
      <c r="A1650" s="2"/>
      <c r="B1650" s="66"/>
      <c r="C1650" s="21"/>
      <c r="D1650" s="35"/>
      <c r="E1650" s="68"/>
      <c r="F1650" s="1"/>
      <c r="G1650" s="8" t="str">
        <f t="shared" si="78"/>
        <v/>
      </c>
      <c r="H1650" s="16" t="e">
        <f>IF(COUNTIF(Pover!G$2:G$7733,G1650),VLOOKUP(G1650,Pover!G$2:I$7733,3,FALSE),"----------------------")</f>
        <v>#N/A</v>
      </c>
      <c r="I1650" s="16" t="e">
        <f>IF(COUNTIF(Pover!G$2:G$7733,G1650),VLOOKUP(G1650,Pover!G$2:J$7733,4,FALSE),"----------------------")</f>
        <v>#N/A</v>
      </c>
      <c r="J1650" s="74" t="str">
        <f>IF(COUNTIF(lernitaj!B$2:B$7733,G1650),"","• Lernu")</f>
        <v/>
      </c>
      <c r="K1650" s="12" t="str">
        <f>IF(COUNTIF(Pover!F$2:F$7733,N1650),VLOOKUP(N1650,Pover!F$2:G$7733,2,FALSE),"---")</f>
        <v>---</v>
      </c>
      <c r="M1650" s="13">
        <f t="shared" si="76"/>
        <v>0</v>
      </c>
      <c r="N1650" s="23" t="e">
        <f t="shared" si="77"/>
        <v>#VALUE!</v>
      </c>
    </row>
    <row r="1651" spans="1:14" x14ac:dyDescent="0.25">
      <c r="A1651" s="2"/>
      <c r="B1651" s="66"/>
      <c r="C1651" s="21"/>
      <c r="D1651" s="35"/>
      <c r="E1651" s="68"/>
      <c r="F1651" s="1"/>
      <c r="G1651" s="8" t="str">
        <f t="shared" si="78"/>
        <v/>
      </c>
      <c r="H1651" s="16" t="e">
        <f>IF(COUNTIF(Pover!G$2:G$7733,G1651),VLOOKUP(G1651,Pover!G$2:I$7733,3,FALSE),"----------------------")</f>
        <v>#N/A</v>
      </c>
      <c r="I1651" s="16" t="e">
        <f>IF(COUNTIF(Pover!G$2:G$7733,G1651),VLOOKUP(G1651,Pover!G$2:J$7733,4,FALSE),"----------------------")</f>
        <v>#N/A</v>
      </c>
      <c r="J1651" s="74" t="str">
        <f>IF(COUNTIF(lernitaj!B$2:B$7733,G1651),"","• Lernu")</f>
        <v/>
      </c>
      <c r="K1651" s="12" t="str">
        <f>IF(COUNTIF(Pover!F$2:F$7733,N1651),VLOOKUP(N1651,Pover!F$2:G$7733,2,FALSE),"---")</f>
        <v>---</v>
      </c>
      <c r="M1651" s="13">
        <f t="shared" si="76"/>
        <v>0</v>
      </c>
      <c r="N1651" s="23" t="e">
        <f t="shared" si="77"/>
        <v>#VALUE!</v>
      </c>
    </row>
    <row r="1652" spans="1:14" x14ac:dyDescent="0.25">
      <c r="A1652" s="2"/>
      <c r="B1652" s="66"/>
      <c r="C1652" s="21"/>
      <c r="D1652" s="35"/>
      <c r="E1652" s="68"/>
      <c r="F1652" s="1"/>
      <c r="G1652" s="8" t="str">
        <f t="shared" si="78"/>
        <v/>
      </c>
      <c r="H1652" s="16" t="e">
        <f>IF(COUNTIF(Pover!G$2:G$7733,G1652),VLOOKUP(G1652,Pover!G$2:I$7733,3,FALSE),"----------------------")</f>
        <v>#N/A</v>
      </c>
      <c r="I1652" s="16" t="e">
        <f>IF(COUNTIF(Pover!G$2:G$7733,G1652),VLOOKUP(G1652,Pover!G$2:J$7733,4,FALSE),"----------------------")</f>
        <v>#N/A</v>
      </c>
      <c r="J1652" s="74" t="str">
        <f>IF(COUNTIF(lernitaj!B$2:B$7733,G1652),"","• Lernu")</f>
        <v/>
      </c>
      <c r="K1652" s="12" t="str">
        <f>IF(COUNTIF(Pover!F$2:F$7733,N1652),VLOOKUP(N1652,Pover!F$2:G$7733,2,FALSE),"---")</f>
        <v>---</v>
      </c>
      <c r="M1652" s="13">
        <f t="shared" si="76"/>
        <v>0</v>
      </c>
      <c r="N1652" s="23" t="e">
        <f t="shared" si="77"/>
        <v>#VALUE!</v>
      </c>
    </row>
    <row r="1653" spans="1:14" x14ac:dyDescent="0.25">
      <c r="A1653" s="2"/>
      <c r="B1653" s="66"/>
      <c r="C1653" s="21"/>
      <c r="D1653" s="35"/>
      <c r="E1653" s="68"/>
      <c r="F1653" s="1"/>
      <c r="G1653" s="8" t="str">
        <f t="shared" si="78"/>
        <v/>
      </c>
      <c r="H1653" s="16" t="e">
        <f>IF(COUNTIF(Pover!G$2:G$7733,G1653),VLOOKUP(G1653,Pover!G$2:I$7733,3,FALSE),"----------------------")</f>
        <v>#N/A</v>
      </c>
      <c r="I1653" s="16" t="e">
        <f>IF(COUNTIF(Pover!G$2:G$7733,G1653),VLOOKUP(G1653,Pover!G$2:J$7733,4,FALSE),"----------------------")</f>
        <v>#N/A</v>
      </c>
      <c r="J1653" s="74" t="str">
        <f>IF(COUNTIF(lernitaj!B$2:B$7733,G1653),"","• Lernu")</f>
        <v/>
      </c>
      <c r="K1653" s="12" t="str">
        <f>IF(COUNTIF(Pover!F$2:F$7733,N1653),VLOOKUP(N1653,Pover!F$2:G$7733,2,FALSE),"---")</f>
        <v>---</v>
      </c>
      <c r="M1653" s="13">
        <f t="shared" si="76"/>
        <v>0</v>
      </c>
      <c r="N1653" s="23" t="e">
        <f t="shared" si="77"/>
        <v>#VALUE!</v>
      </c>
    </row>
    <row r="1654" spans="1:14" x14ac:dyDescent="0.25">
      <c r="A1654" s="2"/>
      <c r="B1654" s="66"/>
      <c r="C1654" s="21"/>
      <c r="D1654" s="35"/>
      <c r="E1654" s="68"/>
      <c r="F1654" s="1"/>
      <c r="G1654" s="8" t="str">
        <f t="shared" si="78"/>
        <v/>
      </c>
      <c r="H1654" s="16" t="e">
        <f>IF(COUNTIF(Pover!G$2:G$7733,G1654),VLOOKUP(G1654,Pover!G$2:I$7733,3,FALSE),"----------------------")</f>
        <v>#N/A</v>
      </c>
      <c r="I1654" s="16" t="e">
        <f>IF(COUNTIF(Pover!G$2:G$7733,G1654),VLOOKUP(G1654,Pover!G$2:J$7733,4,FALSE),"----------------------")</f>
        <v>#N/A</v>
      </c>
      <c r="J1654" s="74" t="str">
        <f>IF(COUNTIF(lernitaj!B$2:B$7733,G1654),"","• Lernu")</f>
        <v/>
      </c>
      <c r="K1654" s="12" t="str">
        <f>IF(COUNTIF(Pover!F$2:F$7733,N1654),VLOOKUP(N1654,Pover!F$2:G$7733,2,FALSE),"---")</f>
        <v>---</v>
      </c>
      <c r="M1654" s="13">
        <f t="shared" si="76"/>
        <v>0</v>
      </c>
      <c r="N1654" s="23" t="e">
        <f t="shared" si="77"/>
        <v>#VALUE!</v>
      </c>
    </row>
    <row r="1655" spans="1:14" x14ac:dyDescent="0.25">
      <c r="A1655" s="2"/>
      <c r="B1655" s="66"/>
      <c r="C1655" s="21"/>
      <c r="D1655" s="35"/>
      <c r="E1655" s="68"/>
      <c r="F1655" s="1"/>
      <c r="G1655" s="8" t="str">
        <f t="shared" si="78"/>
        <v/>
      </c>
      <c r="H1655" s="16" t="e">
        <f>IF(COUNTIF(Pover!G$2:G$7733,G1655),VLOOKUP(G1655,Pover!G$2:I$7733,3,FALSE),"----------------------")</f>
        <v>#N/A</v>
      </c>
      <c r="I1655" s="16" t="e">
        <f>IF(COUNTIF(Pover!G$2:G$7733,G1655),VLOOKUP(G1655,Pover!G$2:J$7733,4,FALSE),"----------------------")</f>
        <v>#N/A</v>
      </c>
      <c r="J1655" s="74" t="str">
        <f>IF(COUNTIF(lernitaj!B$2:B$7733,G1655),"","• Lernu")</f>
        <v/>
      </c>
      <c r="K1655" s="12" t="str">
        <f>IF(COUNTIF(Pover!F$2:F$7733,N1655),VLOOKUP(N1655,Pover!F$2:G$7733,2,FALSE),"---")</f>
        <v>---</v>
      </c>
      <c r="M1655" s="13">
        <f t="shared" si="76"/>
        <v>0</v>
      </c>
      <c r="N1655" s="23" t="e">
        <f t="shared" si="77"/>
        <v>#VALUE!</v>
      </c>
    </row>
    <row r="1656" spans="1:14" x14ac:dyDescent="0.25">
      <c r="A1656" s="2"/>
      <c r="B1656" s="66"/>
      <c r="C1656" s="21"/>
      <c r="D1656" s="35"/>
      <c r="E1656" s="68"/>
      <c r="F1656" s="1"/>
      <c r="G1656" s="8" t="str">
        <f t="shared" si="78"/>
        <v/>
      </c>
      <c r="H1656" s="16" t="e">
        <f>IF(COUNTIF(Pover!G$2:G$7733,G1656),VLOOKUP(G1656,Pover!G$2:I$7733,3,FALSE),"----------------------")</f>
        <v>#N/A</v>
      </c>
      <c r="I1656" s="16" t="e">
        <f>IF(COUNTIF(Pover!G$2:G$7733,G1656),VLOOKUP(G1656,Pover!G$2:J$7733,4,FALSE),"----------------------")</f>
        <v>#N/A</v>
      </c>
      <c r="J1656" s="74" t="str">
        <f>IF(COUNTIF(lernitaj!B$2:B$7733,G1656),"","• Lernu")</f>
        <v/>
      </c>
      <c r="K1656" s="12" t="str">
        <f>IF(COUNTIF(Pover!F$2:F$7733,N1656),VLOOKUP(N1656,Pover!F$2:G$7733,2,FALSE),"---")</f>
        <v>---</v>
      </c>
      <c r="M1656" s="13">
        <f t="shared" si="76"/>
        <v>0</v>
      </c>
      <c r="N1656" s="23" t="e">
        <f t="shared" si="77"/>
        <v>#VALUE!</v>
      </c>
    </row>
    <row r="1657" spans="1:14" x14ac:dyDescent="0.25">
      <c r="A1657" s="2"/>
      <c r="B1657" s="66"/>
      <c r="C1657" s="21"/>
      <c r="D1657" s="35"/>
      <c r="E1657" s="68"/>
      <c r="F1657" s="1"/>
      <c r="G1657" s="8" t="str">
        <f t="shared" si="78"/>
        <v/>
      </c>
      <c r="H1657" s="16" t="e">
        <f>IF(COUNTIF(Pover!G$2:G$7733,G1657),VLOOKUP(G1657,Pover!G$2:I$7733,3,FALSE),"----------------------")</f>
        <v>#N/A</v>
      </c>
      <c r="I1657" s="16" t="e">
        <f>IF(COUNTIF(Pover!G$2:G$7733,G1657),VLOOKUP(G1657,Pover!G$2:J$7733,4,FALSE),"----------------------")</f>
        <v>#N/A</v>
      </c>
      <c r="J1657" s="74" t="str">
        <f>IF(COUNTIF(lernitaj!B$2:B$7733,G1657),"","• Lernu")</f>
        <v/>
      </c>
      <c r="K1657" s="12" t="str">
        <f>IF(COUNTIF(Pover!F$2:F$7733,N1657),VLOOKUP(N1657,Pover!F$2:G$7733,2,FALSE),"---")</f>
        <v>---</v>
      </c>
      <c r="M1657" s="13">
        <f t="shared" si="76"/>
        <v>0</v>
      </c>
      <c r="N1657" s="23" t="e">
        <f t="shared" si="77"/>
        <v>#VALUE!</v>
      </c>
    </row>
    <row r="1658" spans="1:14" x14ac:dyDescent="0.25">
      <c r="A1658" s="2"/>
      <c r="B1658" s="66"/>
      <c r="C1658" s="21"/>
      <c r="D1658" s="35"/>
      <c r="E1658" s="68"/>
      <c r="F1658" s="1"/>
      <c r="G1658" s="8" t="str">
        <f t="shared" si="78"/>
        <v/>
      </c>
      <c r="H1658" s="16" t="e">
        <f>IF(COUNTIF(Pover!G$2:G$7733,G1658),VLOOKUP(G1658,Pover!G$2:I$7733,3,FALSE),"----------------------")</f>
        <v>#N/A</v>
      </c>
      <c r="I1658" s="16" t="e">
        <f>IF(COUNTIF(Pover!G$2:G$7733,G1658),VLOOKUP(G1658,Pover!G$2:J$7733,4,FALSE),"----------------------")</f>
        <v>#N/A</v>
      </c>
      <c r="J1658" s="74" t="str">
        <f>IF(COUNTIF(lernitaj!B$2:B$7733,G1658),"","• Lernu")</f>
        <v/>
      </c>
      <c r="K1658" s="12" t="str">
        <f>IF(COUNTIF(Pover!F$2:F$7733,N1658),VLOOKUP(N1658,Pover!F$2:G$7733,2,FALSE),"---")</f>
        <v>---</v>
      </c>
      <c r="M1658" s="13">
        <f t="shared" si="76"/>
        <v>0</v>
      </c>
      <c r="N1658" s="23" t="e">
        <f t="shared" si="77"/>
        <v>#VALUE!</v>
      </c>
    </row>
    <row r="1659" spans="1:14" x14ac:dyDescent="0.25">
      <c r="A1659" s="2"/>
      <c r="B1659" s="66"/>
      <c r="C1659" s="21"/>
      <c r="D1659" s="35"/>
      <c r="E1659" s="68"/>
      <c r="F1659" s="1"/>
      <c r="G1659" s="8" t="str">
        <f t="shared" si="78"/>
        <v/>
      </c>
      <c r="H1659" s="16" t="e">
        <f>IF(COUNTIF(Pover!G$2:G$7733,G1659),VLOOKUP(G1659,Pover!G$2:I$7733,3,FALSE),"----------------------")</f>
        <v>#N/A</v>
      </c>
      <c r="I1659" s="16" t="e">
        <f>IF(COUNTIF(Pover!G$2:G$7733,G1659),VLOOKUP(G1659,Pover!G$2:J$7733,4,FALSE),"----------------------")</f>
        <v>#N/A</v>
      </c>
      <c r="J1659" s="74" t="str">
        <f>IF(COUNTIF(lernitaj!B$2:B$7733,G1659),"","• Lernu")</f>
        <v/>
      </c>
      <c r="K1659" s="12" t="str">
        <f>IF(COUNTIF(Pover!F$2:F$7733,N1659),VLOOKUP(N1659,Pover!F$2:G$7733,2,FALSE),"---")</f>
        <v>---</v>
      </c>
      <c r="M1659" s="13">
        <f t="shared" si="76"/>
        <v>0</v>
      </c>
      <c r="N1659" s="23" t="e">
        <f t="shared" si="77"/>
        <v>#VALUE!</v>
      </c>
    </row>
    <row r="1660" spans="1:14" x14ac:dyDescent="0.25">
      <c r="A1660" s="2"/>
      <c r="B1660" s="66"/>
      <c r="C1660" s="21"/>
      <c r="D1660" s="35"/>
      <c r="E1660" s="68"/>
      <c r="F1660" s="1"/>
      <c r="G1660" s="8" t="str">
        <f t="shared" si="78"/>
        <v/>
      </c>
      <c r="H1660" s="16" t="e">
        <f>IF(COUNTIF(Pover!G$2:G$7733,G1660),VLOOKUP(G1660,Pover!G$2:I$7733,3,FALSE),"----------------------")</f>
        <v>#N/A</v>
      </c>
      <c r="I1660" s="16" t="e">
        <f>IF(COUNTIF(Pover!G$2:G$7733,G1660),VLOOKUP(G1660,Pover!G$2:J$7733,4,FALSE),"----------------------")</f>
        <v>#N/A</v>
      </c>
      <c r="J1660" s="74" t="str">
        <f>IF(COUNTIF(lernitaj!B$2:B$7733,G1660),"","• Lernu")</f>
        <v/>
      </c>
      <c r="K1660" s="12" t="str">
        <f>IF(COUNTIF(Pover!F$2:F$7733,N1660),VLOOKUP(N1660,Pover!F$2:G$7733,2,FALSE),"---")</f>
        <v>---</v>
      </c>
      <c r="M1660" s="13">
        <f t="shared" si="76"/>
        <v>0</v>
      </c>
      <c r="N1660" s="23" t="e">
        <f t="shared" si="77"/>
        <v>#VALUE!</v>
      </c>
    </row>
    <row r="1661" spans="1:14" x14ac:dyDescent="0.25">
      <c r="A1661" s="2"/>
      <c r="B1661" s="66"/>
      <c r="C1661" s="21"/>
      <c r="D1661" s="35"/>
      <c r="E1661" s="68"/>
      <c r="F1661" s="1"/>
      <c r="G1661" s="8" t="str">
        <f t="shared" si="78"/>
        <v/>
      </c>
      <c r="H1661" s="16" t="e">
        <f>IF(COUNTIF(Pover!G$2:G$7733,G1661),VLOOKUP(G1661,Pover!G$2:I$7733,3,FALSE),"----------------------")</f>
        <v>#N/A</v>
      </c>
      <c r="I1661" s="16" t="e">
        <f>IF(COUNTIF(Pover!G$2:G$7733,G1661),VLOOKUP(G1661,Pover!G$2:J$7733,4,FALSE),"----------------------")</f>
        <v>#N/A</v>
      </c>
      <c r="J1661" s="74" t="str">
        <f>IF(COUNTIF(lernitaj!B$2:B$7733,G1661),"","• Lernu")</f>
        <v/>
      </c>
      <c r="K1661" s="12" t="str">
        <f>IF(COUNTIF(Pover!F$2:F$7733,N1661),VLOOKUP(N1661,Pover!F$2:G$7733,2,FALSE),"---")</f>
        <v>---</v>
      </c>
      <c r="M1661" s="13">
        <f t="shared" si="76"/>
        <v>0</v>
      </c>
      <c r="N1661" s="23" t="e">
        <f t="shared" si="77"/>
        <v>#VALUE!</v>
      </c>
    </row>
    <row r="1662" spans="1:14" x14ac:dyDescent="0.25">
      <c r="A1662" s="2"/>
      <c r="B1662" s="66"/>
      <c r="C1662" s="21"/>
      <c r="D1662" s="35"/>
      <c r="E1662" s="68"/>
      <c r="F1662" s="1"/>
      <c r="G1662" s="8" t="str">
        <f t="shared" si="78"/>
        <v/>
      </c>
      <c r="H1662" s="16" t="e">
        <f>IF(COUNTIF(Pover!G$2:G$7733,G1662),VLOOKUP(G1662,Pover!G$2:I$7733,3,FALSE),"----------------------")</f>
        <v>#N/A</v>
      </c>
      <c r="I1662" s="16" t="e">
        <f>IF(COUNTIF(Pover!G$2:G$7733,G1662),VLOOKUP(G1662,Pover!G$2:J$7733,4,FALSE),"----------------------")</f>
        <v>#N/A</v>
      </c>
      <c r="J1662" s="74" t="str">
        <f>IF(COUNTIF(lernitaj!B$2:B$7733,G1662),"","• Lernu")</f>
        <v/>
      </c>
      <c r="K1662" s="12" t="str">
        <f>IF(COUNTIF(Pover!F$2:F$7733,N1662),VLOOKUP(N1662,Pover!F$2:G$7733,2,FALSE),"---")</f>
        <v>---</v>
      </c>
      <c r="M1662" s="13">
        <f t="shared" si="76"/>
        <v>0</v>
      </c>
      <c r="N1662" s="23" t="e">
        <f t="shared" si="77"/>
        <v>#VALUE!</v>
      </c>
    </row>
    <row r="1663" spans="1:14" x14ac:dyDescent="0.25">
      <c r="A1663" s="2"/>
      <c r="B1663" s="66"/>
      <c r="C1663" s="21"/>
      <c r="D1663" s="35"/>
      <c r="E1663" s="68"/>
      <c r="F1663" s="1"/>
      <c r="G1663" s="8" t="str">
        <f t="shared" si="78"/>
        <v/>
      </c>
      <c r="H1663" s="16" t="e">
        <f>IF(COUNTIF(Pover!G$2:G$7733,G1663),VLOOKUP(G1663,Pover!G$2:I$7733,3,FALSE),"----------------------")</f>
        <v>#N/A</v>
      </c>
      <c r="I1663" s="16" t="e">
        <f>IF(COUNTIF(Pover!G$2:G$7733,G1663),VLOOKUP(G1663,Pover!G$2:J$7733,4,FALSE),"----------------------")</f>
        <v>#N/A</v>
      </c>
      <c r="J1663" s="74" t="str">
        <f>IF(COUNTIF(lernitaj!B$2:B$7733,G1663),"","• Lernu")</f>
        <v/>
      </c>
      <c r="K1663" s="12" t="str">
        <f>IF(COUNTIF(Pover!F$2:F$7733,N1663),VLOOKUP(N1663,Pover!F$2:G$7733,2,FALSE),"---")</f>
        <v>---</v>
      </c>
      <c r="M1663" s="13">
        <f t="shared" si="76"/>
        <v>0</v>
      </c>
      <c r="N1663" s="23" t="e">
        <f t="shared" si="77"/>
        <v>#VALUE!</v>
      </c>
    </row>
    <row r="1664" spans="1:14" x14ac:dyDescent="0.25">
      <c r="A1664" s="2"/>
      <c r="B1664" s="66"/>
      <c r="C1664" s="21"/>
      <c r="D1664" s="35"/>
      <c r="E1664" s="68"/>
      <c r="F1664" s="1"/>
      <c r="G1664" s="8" t="str">
        <f t="shared" si="78"/>
        <v/>
      </c>
      <c r="H1664" s="16" t="e">
        <f>IF(COUNTIF(Pover!G$2:G$7733,G1664),VLOOKUP(G1664,Pover!G$2:I$7733,3,FALSE),"----------------------")</f>
        <v>#N/A</v>
      </c>
      <c r="I1664" s="16" t="e">
        <f>IF(COUNTIF(Pover!G$2:G$7733,G1664),VLOOKUP(G1664,Pover!G$2:J$7733,4,FALSE),"----------------------")</f>
        <v>#N/A</v>
      </c>
      <c r="J1664" s="74" t="str">
        <f>IF(COUNTIF(lernitaj!B$2:B$7733,G1664),"","• Lernu")</f>
        <v/>
      </c>
      <c r="K1664" s="12" t="str">
        <f>IF(COUNTIF(Pover!F$2:F$7733,N1664),VLOOKUP(N1664,Pover!F$2:G$7733,2,FALSE),"---")</f>
        <v>---</v>
      </c>
      <c r="M1664" s="13">
        <f t="shared" si="76"/>
        <v>0</v>
      </c>
      <c r="N1664" s="23" t="e">
        <f t="shared" si="77"/>
        <v>#VALUE!</v>
      </c>
    </row>
    <row r="1665" spans="1:14" x14ac:dyDescent="0.25">
      <c r="A1665" s="2"/>
      <c r="B1665" s="66"/>
      <c r="C1665" s="21"/>
      <c r="D1665" s="35"/>
      <c r="E1665" s="68"/>
      <c r="F1665" s="1"/>
      <c r="G1665" s="8" t="str">
        <f t="shared" si="78"/>
        <v/>
      </c>
      <c r="H1665" s="16" t="e">
        <f>IF(COUNTIF(Pover!G$2:G$7733,G1665),VLOOKUP(G1665,Pover!G$2:I$7733,3,FALSE),"----------------------")</f>
        <v>#N/A</v>
      </c>
      <c r="I1665" s="16" t="e">
        <f>IF(COUNTIF(Pover!G$2:G$7733,G1665),VLOOKUP(G1665,Pover!G$2:J$7733,4,FALSE),"----------------------")</f>
        <v>#N/A</v>
      </c>
      <c r="J1665" s="74" t="str">
        <f>IF(COUNTIF(lernitaj!B$2:B$7733,G1665),"","• Lernu")</f>
        <v/>
      </c>
      <c r="K1665" s="12" t="str">
        <f>IF(COUNTIF(Pover!F$2:F$7733,N1665),VLOOKUP(N1665,Pover!F$2:G$7733,2,FALSE),"---")</f>
        <v>---</v>
      </c>
      <c r="M1665" s="13">
        <f t="shared" si="76"/>
        <v>0</v>
      </c>
      <c r="N1665" s="23" t="e">
        <f t="shared" si="77"/>
        <v>#VALUE!</v>
      </c>
    </row>
    <row r="1666" spans="1:14" x14ac:dyDescent="0.25">
      <c r="A1666" s="2"/>
      <c r="B1666" s="66"/>
      <c r="C1666" s="21"/>
      <c r="D1666" s="35"/>
      <c r="E1666" s="68"/>
      <c r="F1666" s="1"/>
      <c r="G1666" s="8" t="str">
        <f t="shared" si="78"/>
        <v/>
      </c>
      <c r="H1666" s="16" t="e">
        <f>IF(COUNTIF(Pover!G$2:G$7733,G1666),VLOOKUP(G1666,Pover!G$2:I$7733,3,FALSE),"----------------------")</f>
        <v>#N/A</v>
      </c>
      <c r="I1666" s="16" t="e">
        <f>IF(COUNTIF(Pover!G$2:G$7733,G1666),VLOOKUP(G1666,Pover!G$2:J$7733,4,FALSE),"----------------------")</f>
        <v>#N/A</v>
      </c>
      <c r="J1666" s="74" t="str">
        <f>IF(COUNTIF(lernitaj!B$2:B$7733,G1666),"","• Lernu")</f>
        <v/>
      </c>
      <c r="K1666" s="12" t="str">
        <f>IF(COUNTIF(Pover!F$2:F$7733,N1666),VLOOKUP(N1666,Pover!F$2:G$7733,2,FALSE),"---")</f>
        <v>---</v>
      </c>
      <c r="M1666" s="13">
        <f t="shared" si="76"/>
        <v>0</v>
      </c>
      <c r="N1666" s="23" t="e">
        <f t="shared" si="77"/>
        <v>#VALUE!</v>
      </c>
    </row>
    <row r="1667" spans="1:14" x14ac:dyDescent="0.25">
      <c r="A1667" s="2"/>
      <c r="B1667" s="66"/>
      <c r="C1667" s="21"/>
      <c r="D1667" s="35"/>
      <c r="E1667" s="68"/>
      <c r="F1667" s="1"/>
      <c r="G1667" s="8" t="str">
        <f t="shared" si="78"/>
        <v/>
      </c>
      <c r="H1667" s="16" t="e">
        <f>IF(COUNTIF(Pover!G$2:G$7733,G1667),VLOOKUP(G1667,Pover!G$2:I$7733,3,FALSE),"----------------------")</f>
        <v>#N/A</v>
      </c>
      <c r="I1667" s="16" t="e">
        <f>IF(COUNTIF(Pover!G$2:G$7733,G1667),VLOOKUP(G1667,Pover!G$2:J$7733,4,FALSE),"----------------------")</f>
        <v>#N/A</v>
      </c>
      <c r="J1667" s="74" t="str">
        <f>IF(COUNTIF(lernitaj!B$2:B$7733,G1667),"","• Lernu")</f>
        <v/>
      </c>
      <c r="K1667" s="12" t="str">
        <f>IF(COUNTIF(Pover!F$2:F$7733,N1667),VLOOKUP(N1667,Pover!F$2:G$7733,2,FALSE),"---")</f>
        <v>---</v>
      </c>
      <c r="M1667" s="13">
        <f t="shared" si="76"/>
        <v>0</v>
      </c>
      <c r="N1667" s="23" t="e">
        <f t="shared" si="77"/>
        <v>#VALUE!</v>
      </c>
    </row>
    <row r="1668" spans="1:14" x14ac:dyDescent="0.25">
      <c r="A1668" s="2"/>
      <c r="B1668" s="66"/>
      <c r="C1668" s="21"/>
      <c r="D1668" s="35"/>
      <c r="E1668" s="68"/>
      <c r="F1668" s="1"/>
      <c r="G1668" s="8" t="str">
        <f t="shared" si="78"/>
        <v/>
      </c>
      <c r="H1668" s="16" t="e">
        <f>IF(COUNTIF(Pover!G$2:G$7733,G1668),VLOOKUP(G1668,Pover!G$2:I$7733,3,FALSE),"----------------------")</f>
        <v>#N/A</v>
      </c>
      <c r="I1668" s="16" t="e">
        <f>IF(COUNTIF(Pover!G$2:G$7733,G1668),VLOOKUP(G1668,Pover!G$2:J$7733,4,FALSE),"----------------------")</f>
        <v>#N/A</v>
      </c>
      <c r="J1668" s="74" t="str">
        <f>IF(COUNTIF(lernitaj!B$2:B$7733,G1668),"","• Lernu")</f>
        <v/>
      </c>
      <c r="K1668" s="12" t="str">
        <f>IF(COUNTIF(Pover!F$2:F$7733,N1668),VLOOKUP(N1668,Pover!F$2:G$7733,2,FALSE),"---")</f>
        <v>---</v>
      </c>
      <c r="M1668" s="13">
        <f t="shared" ref="M1668:M1731" si="79">LEN(G1668)</f>
        <v>0</v>
      </c>
      <c r="N1668" s="23" t="e">
        <f t="shared" ref="N1668:N1731" si="80">LEFT(G1668,M1668-1)</f>
        <v>#VALUE!</v>
      </c>
    </row>
    <row r="1669" spans="1:14" x14ac:dyDescent="0.25">
      <c r="A1669" s="2"/>
      <c r="B1669" s="66"/>
      <c r="C1669" s="21"/>
      <c r="D1669" s="35"/>
      <c r="E1669" s="68"/>
      <c r="F1669" s="1"/>
      <c r="G1669" s="8" t="str">
        <f t="shared" si="78"/>
        <v/>
      </c>
      <c r="H1669" s="16" t="e">
        <f>IF(COUNTIF(Pover!G$2:G$7733,G1669),VLOOKUP(G1669,Pover!G$2:I$7733,3,FALSE),"----------------------")</f>
        <v>#N/A</v>
      </c>
      <c r="I1669" s="16" t="e">
        <f>IF(COUNTIF(Pover!G$2:G$7733,G1669),VLOOKUP(G1669,Pover!G$2:J$7733,4,FALSE),"----------------------")</f>
        <v>#N/A</v>
      </c>
      <c r="J1669" s="74" t="str">
        <f>IF(COUNTIF(lernitaj!B$2:B$7733,G1669),"","• Lernu")</f>
        <v/>
      </c>
      <c r="K1669" s="12" t="str">
        <f>IF(COUNTIF(Pover!F$2:F$7733,N1669),VLOOKUP(N1669,Pover!F$2:G$7733,2,FALSE),"---")</f>
        <v>---</v>
      </c>
      <c r="M1669" s="13">
        <f t="shared" si="79"/>
        <v>0</v>
      </c>
      <c r="N1669" s="23" t="e">
        <f t="shared" si="80"/>
        <v>#VALUE!</v>
      </c>
    </row>
    <row r="1670" spans="1:14" x14ac:dyDescent="0.25">
      <c r="A1670" s="2"/>
      <c r="B1670" s="66"/>
      <c r="C1670" s="21"/>
      <c r="D1670" s="35"/>
      <c r="E1670" s="68"/>
      <c r="F1670" s="1"/>
      <c r="G1670" s="8" t="str">
        <f t="shared" si="78"/>
        <v/>
      </c>
      <c r="H1670" s="16" t="e">
        <f>IF(COUNTIF(Pover!G$2:G$7733,G1670),VLOOKUP(G1670,Pover!G$2:I$7733,3,FALSE),"----------------------")</f>
        <v>#N/A</v>
      </c>
      <c r="I1670" s="16" t="e">
        <f>IF(COUNTIF(Pover!G$2:G$7733,G1670),VLOOKUP(G1670,Pover!G$2:J$7733,4,FALSE),"----------------------")</f>
        <v>#N/A</v>
      </c>
      <c r="J1670" s="74" t="str">
        <f>IF(COUNTIF(lernitaj!B$2:B$7733,G1670),"","• Lernu")</f>
        <v/>
      </c>
      <c r="K1670" s="12" t="str">
        <f>IF(COUNTIF(Pover!F$2:F$7733,N1670),VLOOKUP(N1670,Pover!F$2:G$7733,2,FALSE),"---")</f>
        <v>---</v>
      </c>
      <c r="M1670" s="13">
        <f t="shared" si="79"/>
        <v>0</v>
      </c>
      <c r="N1670" s="23" t="e">
        <f t="shared" si="80"/>
        <v>#VALUE!</v>
      </c>
    </row>
    <row r="1671" spans="1:14" x14ac:dyDescent="0.25">
      <c r="A1671" s="2"/>
      <c r="B1671" s="66"/>
      <c r="C1671" s="21"/>
      <c r="D1671" s="35"/>
      <c r="E1671" s="68"/>
      <c r="F1671" s="1"/>
      <c r="G1671" s="8" t="str">
        <f t="shared" si="78"/>
        <v/>
      </c>
      <c r="H1671" s="16" t="e">
        <f>IF(COUNTIF(Pover!G$2:G$7733,G1671),VLOOKUP(G1671,Pover!G$2:I$7733,3,FALSE),"----------------------")</f>
        <v>#N/A</v>
      </c>
      <c r="I1671" s="16" t="e">
        <f>IF(COUNTIF(Pover!G$2:G$7733,G1671),VLOOKUP(G1671,Pover!G$2:J$7733,4,FALSE),"----------------------")</f>
        <v>#N/A</v>
      </c>
      <c r="J1671" s="74" t="str">
        <f>IF(COUNTIF(lernitaj!B$2:B$7733,G1671),"","• Lernu")</f>
        <v/>
      </c>
      <c r="K1671" s="12" t="str">
        <f>IF(COUNTIF(Pover!F$2:F$7733,N1671),VLOOKUP(N1671,Pover!F$2:G$7733,2,FALSE),"---")</f>
        <v>---</v>
      </c>
      <c r="M1671" s="13">
        <f t="shared" si="79"/>
        <v>0</v>
      </c>
      <c r="N1671" s="23" t="e">
        <f t="shared" si="80"/>
        <v>#VALUE!</v>
      </c>
    </row>
    <row r="1672" spans="1:14" x14ac:dyDescent="0.25">
      <c r="A1672" s="2"/>
      <c r="B1672" s="66"/>
      <c r="C1672" s="21"/>
      <c r="D1672" s="35"/>
      <c r="E1672" s="68"/>
      <c r="F1672" s="1"/>
      <c r="G1672" s="8" t="str">
        <f t="shared" si="78"/>
        <v/>
      </c>
      <c r="H1672" s="16" t="e">
        <f>IF(COUNTIF(Pover!G$2:G$7733,G1672),VLOOKUP(G1672,Pover!G$2:I$7733,3,FALSE),"----------------------")</f>
        <v>#N/A</v>
      </c>
      <c r="I1672" s="16" t="e">
        <f>IF(COUNTIF(Pover!G$2:G$7733,G1672),VLOOKUP(G1672,Pover!G$2:J$7733,4,FALSE),"----------------------")</f>
        <v>#N/A</v>
      </c>
      <c r="J1672" s="74" t="str">
        <f>IF(COUNTIF(lernitaj!B$2:B$7733,G1672),"","• Lernu")</f>
        <v/>
      </c>
      <c r="K1672" s="12" t="str">
        <f>IF(COUNTIF(Pover!F$2:F$7733,N1672),VLOOKUP(N1672,Pover!F$2:G$7733,2,FALSE),"---")</f>
        <v>---</v>
      </c>
      <c r="M1672" s="13">
        <f t="shared" si="79"/>
        <v>0</v>
      </c>
      <c r="N1672" s="23" t="e">
        <f t="shared" si="80"/>
        <v>#VALUE!</v>
      </c>
    </row>
    <row r="1673" spans="1:14" x14ac:dyDescent="0.25">
      <c r="A1673" s="2"/>
      <c r="B1673" s="66"/>
      <c r="C1673" s="21"/>
      <c r="D1673" s="35"/>
      <c r="E1673" s="68"/>
      <c r="F1673" s="1"/>
      <c r="G1673" s="8" t="str">
        <f t="shared" si="78"/>
        <v/>
      </c>
      <c r="H1673" s="16" t="e">
        <f>IF(COUNTIF(Pover!G$2:G$7733,G1673),VLOOKUP(G1673,Pover!G$2:I$7733,3,FALSE),"----------------------")</f>
        <v>#N/A</v>
      </c>
      <c r="I1673" s="16" t="e">
        <f>IF(COUNTIF(Pover!G$2:G$7733,G1673),VLOOKUP(G1673,Pover!G$2:J$7733,4,FALSE),"----------------------")</f>
        <v>#N/A</v>
      </c>
      <c r="J1673" s="74" t="str">
        <f>IF(COUNTIF(lernitaj!B$2:B$7733,G1673),"","• Lernu")</f>
        <v/>
      </c>
      <c r="K1673" s="12" t="str">
        <f>IF(COUNTIF(Pover!F$2:F$7733,N1673),VLOOKUP(N1673,Pover!F$2:G$7733,2,FALSE),"---")</f>
        <v>---</v>
      </c>
      <c r="M1673" s="13">
        <f t="shared" si="79"/>
        <v>0</v>
      </c>
      <c r="N1673" s="23" t="e">
        <f t="shared" si="80"/>
        <v>#VALUE!</v>
      </c>
    </row>
    <row r="1674" spans="1:14" x14ac:dyDescent="0.25">
      <c r="A1674" s="2"/>
      <c r="B1674" s="66"/>
      <c r="C1674" s="21"/>
      <c r="D1674" s="35"/>
      <c r="E1674" s="68"/>
      <c r="F1674" s="1"/>
      <c r="G1674" s="8" t="str">
        <f t="shared" si="78"/>
        <v/>
      </c>
      <c r="H1674" s="16" t="e">
        <f>IF(COUNTIF(Pover!G$2:G$7733,G1674),VLOOKUP(G1674,Pover!G$2:I$7733,3,FALSE),"----------------------")</f>
        <v>#N/A</v>
      </c>
      <c r="I1674" s="16" t="e">
        <f>IF(COUNTIF(Pover!G$2:G$7733,G1674),VLOOKUP(G1674,Pover!G$2:J$7733,4,FALSE),"----------------------")</f>
        <v>#N/A</v>
      </c>
      <c r="J1674" s="74" t="str">
        <f>IF(COUNTIF(lernitaj!B$2:B$7733,G1674),"","• Lernu")</f>
        <v/>
      </c>
      <c r="K1674" s="12" t="str">
        <f>IF(COUNTIF(Pover!F$2:F$7733,N1674),VLOOKUP(N1674,Pover!F$2:G$7733,2,FALSE),"---")</f>
        <v>---</v>
      </c>
      <c r="M1674" s="13">
        <f t="shared" si="79"/>
        <v>0</v>
      </c>
      <c r="N1674" s="23" t="e">
        <f t="shared" si="80"/>
        <v>#VALUE!</v>
      </c>
    </row>
    <row r="1675" spans="1:14" x14ac:dyDescent="0.25">
      <c r="A1675" s="2"/>
      <c r="B1675" s="66"/>
      <c r="C1675" s="21"/>
      <c r="D1675" s="35"/>
      <c r="E1675" s="68"/>
      <c r="F1675" s="1"/>
      <c r="G1675" s="8" t="str">
        <f t="shared" si="78"/>
        <v/>
      </c>
      <c r="H1675" s="16" t="e">
        <f>IF(COUNTIF(Pover!G$2:G$7733,G1675),VLOOKUP(G1675,Pover!G$2:I$7733,3,FALSE),"----------------------")</f>
        <v>#N/A</v>
      </c>
      <c r="I1675" s="16" t="e">
        <f>IF(COUNTIF(Pover!G$2:G$7733,G1675),VLOOKUP(G1675,Pover!G$2:J$7733,4,FALSE),"----------------------")</f>
        <v>#N/A</v>
      </c>
      <c r="J1675" s="74" t="str">
        <f>IF(COUNTIF(lernitaj!B$2:B$7733,G1675),"","• Lernu")</f>
        <v/>
      </c>
      <c r="K1675" s="12" t="str">
        <f>IF(COUNTIF(Pover!F$2:F$7733,N1675),VLOOKUP(N1675,Pover!F$2:G$7733,2,FALSE),"---")</f>
        <v>---</v>
      </c>
      <c r="M1675" s="13">
        <f t="shared" si="79"/>
        <v>0</v>
      </c>
      <c r="N1675" s="23" t="e">
        <f t="shared" si="80"/>
        <v>#VALUE!</v>
      </c>
    </row>
    <row r="1676" spans="1:14" x14ac:dyDescent="0.25">
      <c r="A1676" s="2"/>
      <c r="B1676" s="66"/>
      <c r="C1676" s="21"/>
      <c r="D1676" s="35"/>
      <c r="E1676" s="68"/>
      <c r="F1676" s="1"/>
      <c r="G1676" s="8" t="str">
        <f t="shared" si="78"/>
        <v/>
      </c>
      <c r="H1676" s="16" t="e">
        <f>IF(COUNTIF(Pover!G$2:G$7733,G1676),VLOOKUP(G1676,Pover!G$2:I$7733,3,FALSE),"----------------------")</f>
        <v>#N/A</v>
      </c>
      <c r="I1676" s="16" t="e">
        <f>IF(COUNTIF(Pover!G$2:G$7733,G1676),VLOOKUP(G1676,Pover!G$2:J$7733,4,FALSE),"----------------------")</f>
        <v>#N/A</v>
      </c>
      <c r="J1676" s="74" t="str">
        <f>IF(COUNTIF(lernitaj!B$2:B$7733,G1676),"","• Lernu")</f>
        <v/>
      </c>
      <c r="K1676" s="12" t="str">
        <f>IF(COUNTIF(Pover!F$2:F$7733,N1676),VLOOKUP(N1676,Pover!F$2:G$7733,2,FALSE),"---")</f>
        <v>---</v>
      </c>
      <c r="M1676" s="13">
        <f t="shared" si="79"/>
        <v>0</v>
      </c>
      <c r="N1676" s="23" t="e">
        <f t="shared" si="80"/>
        <v>#VALUE!</v>
      </c>
    </row>
    <row r="1677" spans="1:14" x14ac:dyDescent="0.25">
      <c r="A1677" s="2"/>
      <c r="B1677" s="66"/>
      <c r="C1677" s="21"/>
      <c r="D1677" s="35"/>
      <c r="E1677" s="68"/>
      <c r="F1677" s="1"/>
      <c r="G1677" s="8" t="str">
        <f t="shared" si="78"/>
        <v/>
      </c>
      <c r="H1677" s="16" t="e">
        <f>IF(COUNTIF(Pover!G$2:G$7733,G1677),VLOOKUP(G1677,Pover!G$2:I$7733,3,FALSE),"----------------------")</f>
        <v>#N/A</v>
      </c>
      <c r="I1677" s="16" t="e">
        <f>IF(COUNTIF(Pover!G$2:G$7733,G1677),VLOOKUP(G1677,Pover!G$2:J$7733,4,FALSE),"----------------------")</f>
        <v>#N/A</v>
      </c>
      <c r="J1677" s="74" t="str">
        <f>IF(COUNTIF(lernitaj!B$2:B$7733,G1677),"","• Lernu")</f>
        <v/>
      </c>
      <c r="K1677" s="12" t="str">
        <f>IF(COUNTIF(Pover!F$2:F$7733,N1677),VLOOKUP(N1677,Pover!F$2:G$7733,2,FALSE),"---")</f>
        <v>---</v>
      </c>
      <c r="M1677" s="13">
        <f t="shared" si="79"/>
        <v>0</v>
      </c>
      <c r="N1677" s="23" t="e">
        <f t="shared" si="80"/>
        <v>#VALUE!</v>
      </c>
    </row>
    <row r="1678" spans="1:14" x14ac:dyDescent="0.25">
      <c r="A1678" s="2"/>
      <c r="B1678" s="66"/>
      <c r="C1678" s="21"/>
      <c r="D1678" s="35"/>
      <c r="E1678" s="68"/>
      <c r="F1678" s="1"/>
      <c r="G1678" s="8" t="str">
        <f t="shared" si="78"/>
        <v/>
      </c>
      <c r="H1678" s="16" t="e">
        <f>IF(COUNTIF(Pover!G$2:G$7733,G1678),VLOOKUP(G1678,Pover!G$2:I$7733,3,FALSE),"----------------------")</f>
        <v>#N/A</v>
      </c>
      <c r="I1678" s="16" t="e">
        <f>IF(COUNTIF(Pover!G$2:G$7733,G1678),VLOOKUP(G1678,Pover!G$2:J$7733,4,FALSE),"----------------------")</f>
        <v>#N/A</v>
      </c>
      <c r="J1678" s="74" t="str">
        <f>IF(COUNTIF(lernitaj!B$2:B$7733,G1678),"","• Lernu")</f>
        <v/>
      </c>
      <c r="K1678" s="12" t="str">
        <f>IF(COUNTIF(Pover!F$2:F$7733,N1678),VLOOKUP(N1678,Pover!F$2:G$7733,2,FALSE),"---")</f>
        <v>---</v>
      </c>
      <c r="M1678" s="13">
        <f t="shared" si="79"/>
        <v>0</v>
      </c>
      <c r="N1678" s="23" t="e">
        <f t="shared" si="80"/>
        <v>#VALUE!</v>
      </c>
    </row>
    <row r="1679" spans="1:14" x14ac:dyDescent="0.25">
      <c r="A1679" s="2"/>
      <c r="B1679" s="66"/>
      <c r="C1679" s="21"/>
      <c r="D1679" s="35"/>
      <c r="E1679" s="68"/>
      <c r="F1679" s="1"/>
      <c r="G1679" s="8" t="str">
        <f t="shared" si="78"/>
        <v/>
      </c>
      <c r="H1679" s="16" t="e">
        <f>IF(COUNTIF(Pover!G$2:G$7733,G1679),VLOOKUP(G1679,Pover!G$2:I$7733,3,FALSE),"----------------------")</f>
        <v>#N/A</v>
      </c>
      <c r="I1679" s="16" t="e">
        <f>IF(COUNTIF(Pover!G$2:G$7733,G1679),VLOOKUP(G1679,Pover!G$2:J$7733,4,FALSE),"----------------------")</f>
        <v>#N/A</v>
      </c>
      <c r="J1679" s="74" t="str">
        <f>IF(COUNTIF(lernitaj!B$2:B$7733,G1679),"","• Lernu")</f>
        <v/>
      </c>
      <c r="K1679" s="12" t="str">
        <f>IF(COUNTIF(Pover!F$2:F$7733,N1679),VLOOKUP(N1679,Pover!F$2:G$7733,2,FALSE),"---")</f>
        <v>---</v>
      </c>
      <c r="M1679" s="13">
        <f t="shared" si="79"/>
        <v>0</v>
      </c>
      <c r="N1679" s="23" t="e">
        <f t="shared" si="80"/>
        <v>#VALUE!</v>
      </c>
    </row>
    <row r="1680" spans="1:14" x14ac:dyDescent="0.25">
      <c r="A1680" s="2"/>
      <c r="B1680" s="66"/>
      <c r="C1680" s="21"/>
      <c r="D1680" s="35"/>
      <c r="E1680" s="68"/>
      <c r="F1680" s="1"/>
      <c r="G1680" s="8" t="str">
        <f t="shared" si="78"/>
        <v/>
      </c>
      <c r="H1680" s="16" t="e">
        <f>IF(COUNTIF(Pover!G$2:G$7733,G1680),VLOOKUP(G1680,Pover!G$2:I$7733,3,FALSE),"----------------------")</f>
        <v>#N/A</v>
      </c>
      <c r="I1680" s="16" t="e">
        <f>IF(COUNTIF(Pover!G$2:G$7733,G1680),VLOOKUP(G1680,Pover!G$2:J$7733,4,FALSE),"----------------------")</f>
        <v>#N/A</v>
      </c>
      <c r="J1680" s="74" t="str">
        <f>IF(COUNTIF(lernitaj!B$2:B$7733,G1680),"","• Lernu")</f>
        <v/>
      </c>
      <c r="K1680" s="12" t="str">
        <f>IF(COUNTIF(Pover!F$2:F$7733,N1680),VLOOKUP(N1680,Pover!F$2:G$7733,2,FALSE),"---")</f>
        <v>---</v>
      </c>
      <c r="M1680" s="13">
        <f t="shared" si="79"/>
        <v>0</v>
      </c>
      <c r="N1680" s="23" t="e">
        <f t="shared" si="80"/>
        <v>#VALUE!</v>
      </c>
    </row>
    <row r="1681" spans="1:14" x14ac:dyDescent="0.25">
      <c r="A1681" s="2"/>
      <c r="B1681" s="66"/>
      <c r="C1681" s="21"/>
      <c r="D1681" s="35"/>
      <c r="E1681" s="68"/>
      <c r="F1681" s="1"/>
      <c r="G1681" s="8" t="str">
        <f t="shared" si="78"/>
        <v/>
      </c>
      <c r="H1681" s="16" t="e">
        <f>IF(COUNTIF(Pover!G$2:G$7733,G1681),VLOOKUP(G1681,Pover!G$2:I$7733,3,FALSE),"----------------------")</f>
        <v>#N/A</v>
      </c>
      <c r="I1681" s="16" t="e">
        <f>IF(COUNTIF(Pover!G$2:G$7733,G1681),VLOOKUP(G1681,Pover!G$2:J$7733,4,FALSE),"----------------------")</f>
        <v>#N/A</v>
      </c>
      <c r="J1681" s="74" t="str">
        <f>IF(COUNTIF(lernitaj!B$2:B$7733,G1681),"","• Lernu")</f>
        <v/>
      </c>
      <c r="K1681" s="12" t="str">
        <f>IF(COUNTIF(Pover!F$2:F$7733,N1681),VLOOKUP(N1681,Pover!F$2:G$7733,2,FALSE),"---")</f>
        <v>---</v>
      </c>
      <c r="M1681" s="13">
        <f t="shared" si="79"/>
        <v>0</v>
      </c>
      <c r="N1681" s="23" t="e">
        <f t="shared" si="80"/>
        <v>#VALUE!</v>
      </c>
    </row>
    <row r="1682" spans="1:14" x14ac:dyDescent="0.25">
      <c r="A1682" s="2"/>
      <c r="B1682" s="66"/>
      <c r="C1682" s="21"/>
      <c r="D1682" s="35"/>
      <c r="E1682" s="68"/>
      <c r="F1682" s="1"/>
      <c r="G1682" s="8" t="str">
        <f t="shared" si="78"/>
        <v/>
      </c>
      <c r="H1682" s="16" t="e">
        <f>IF(COUNTIF(Pover!G$2:G$7733,G1682),VLOOKUP(G1682,Pover!G$2:I$7733,3,FALSE),"----------------------")</f>
        <v>#N/A</v>
      </c>
      <c r="I1682" s="16" t="e">
        <f>IF(COUNTIF(Pover!G$2:G$7733,G1682),VLOOKUP(G1682,Pover!G$2:J$7733,4,FALSE),"----------------------")</f>
        <v>#N/A</v>
      </c>
      <c r="J1682" s="74" t="str">
        <f>IF(COUNTIF(lernitaj!B$2:B$7733,G1682),"","• Lernu")</f>
        <v/>
      </c>
      <c r="K1682" s="12" t="str">
        <f>IF(COUNTIF(Pover!F$2:F$7733,N1682),VLOOKUP(N1682,Pover!F$2:G$7733,2,FALSE),"---")</f>
        <v>---</v>
      </c>
      <c r="M1682" s="13">
        <f t="shared" si="79"/>
        <v>0</v>
      </c>
      <c r="N1682" s="23" t="e">
        <f t="shared" si="80"/>
        <v>#VALUE!</v>
      </c>
    </row>
    <row r="1683" spans="1:14" x14ac:dyDescent="0.25">
      <c r="A1683" s="2"/>
      <c r="B1683" s="66"/>
      <c r="C1683" s="21"/>
      <c r="D1683" s="35"/>
      <c r="E1683" s="68"/>
      <c r="F1683" s="1"/>
      <c r="G1683" s="8" t="str">
        <f t="shared" si="78"/>
        <v/>
      </c>
      <c r="H1683" s="16" t="e">
        <f>IF(COUNTIF(Pover!G$2:G$7733,G1683),VLOOKUP(G1683,Pover!G$2:I$7733,3,FALSE),"----------------------")</f>
        <v>#N/A</v>
      </c>
      <c r="I1683" s="16" t="e">
        <f>IF(COUNTIF(Pover!G$2:G$7733,G1683),VLOOKUP(G1683,Pover!G$2:J$7733,4,FALSE),"----------------------")</f>
        <v>#N/A</v>
      </c>
      <c r="J1683" s="74" t="str">
        <f>IF(COUNTIF(lernitaj!B$2:B$7733,G1683),"","• Lernu")</f>
        <v/>
      </c>
      <c r="K1683" s="12" t="str">
        <f>IF(COUNTIF(Pover!F$2:F$7733,N1683),VLOOKUP(N1683,Pover!F$2:G$7733,2,FALSE),"---")</f>
        <v>---</v>
      </c>
      <c r="M1683" s="13">
        <f t="shared" si="79"/>
        <v>0</v>
      </c>
      <c r="N1683" s="23" t="e">
        <f t="shared" si="80"/>
        <v>#VALUE!</v>
      </c>
    </row>
    <row r="1684" spans="1:14" x14ac:dyDescent="0.25">
      <c r="A1684" s="2"/>
      <c r="B1684" s="66"/>
      <c r="C1684" s="21"/>
      <c r="D1684" s="35"/>
      <c r="E1684" s="68"/>
      <c r="F1684" s="1"/>
      <c r="G1684" s="8" t="str">
        <f t="shared" si="78"/>
        <v/>
      </c>
      <c r="H1684" s="16" t="e">
        <f>IF(COUNTIF(Pover!G$2:G$7733,G1684),VLOOKUP(G1684,Pover!G$2:I$7733,3,FALSE),"----------------------")</f>
        <v>#N/A</v>
      </c>
      <c r="I1684" s="16" t="e">
        <f>IF(COUNTIF(Pover!G$2:G$7733,G1684),VLOOKUP(G1684,Pover!G$2:J$7733,4,FALSE),"----------------------")</f>
        <v>#N/A</v>
      </c>
      <c r="J1684" s="74" t="str">
        <f>IF(COUNTIF(lernitaj!B$2:B$7733,G1684),"","• Lernu")</f>
        <v/>
      </c>
      <c r="K1684" s="12" t="str">
        <f>IF(COUNTIF(Pover!F$2:F$7733,N1684),VLOOKUP(N1684,Pover!F$2:G$7733,2,FALSE),"---")</f>
        <v>---</v>
      </c>
      <c r="M1684" s="13">
        <f t="shared" si="79"/>
        <v>0</v>
      </c>
      <c r="N1684" s="23" t="e">
        <f t="shared" si="80"/>
        <v>#VALUE!</v>
      </c>
    </row>
    <row r="1685" spans="1:14" x14ac:dyDescent="0.25">
      <c r="A1685" s="2"/>
      <c r="B1685" s="66"/>
      <c r="C1685" s="21"/>
      <c r="D1685" s="35"/>
      <c r="E1685" s="68"/>
      <c r="F1685" s="1"/>
      <c r="G1685" s="8" t="str">
        <f t="shared" si="78"/>
        <v/>
      </c>
      <c r="H1685" s="16" t="e">
        <f>IF(COUNTIF(Pover!G$2:G$7733,G1685),VLOOKUP(G1685,Pover!G$2:I$7733,3,FALSE),"----------------------")</f>
        <v>#N/A</v>
      </c>
      <c r="I1685" s="16" t="e">
        <f>IF(COUNTIF(Pover!G$2:G$7733,G1685),VLOOKUP(G1685,Pover!G$2:J$7733,4,FALSE),"----------------------")</f>
        <v>#N/A</v>
      </c>
      <c r="J1685" s="74" t="str">
        <f>IF(COUNTIF(lernitaj!B$2:B$7733,G1685),"","• Lernu")</f>
        <v/>
      </c>
      <c r="K1685" s="12" t="str">
        <f>IF(COUNTIF(Pover!F$2:F$7733,N1685),VLOOKUP(N1685,Pover!F$2:G$7733,2,FALSE),"---")</f>
        <v>---</v>
      </c>
      <c r="M1685" s="13">
        <f t="shared" si="79"/>
        <v>0</v>
      </c>
      <c r="N1685" s="23" t="e">
        <f t="shared" si="80"/>
        <v>#VALUE!</v>
      </c>
    </row>
    <row r="1686" spans="1:14" x14ac:dyDescent="0.25">
      <c r="A1686" s="2"/>
      <c r="B1686" s="66"/>
      <c r="C1686" s="21"/>
      <c r="D1686" s="35"/>
      <c r="E1686" s="68"/>
      <c r="F1686" s="1"/>
      <c r="G1686" s="8" t="str">
        <f t="shared" si="78"/>
        <v/>
      </c>
      <c r="H1686" s="16" t="e">
        <f>IF(COUNTIF(Pover!G$2:G$7733,G1686),VLOOKUP(G1686,Pover!G$2:I$7733,3,FALSE),"----------------------")</f>
        <v>#N/A</v>
      </c>
      <c r="I1686" s="16" t="e">
        <f>IF(COUNTIF(Pover!G$2:G$7733,G1686),VLOOKUP(G1686,Pover!G$2:J$7733,4,FALSE),"----------------------")</f>
        <v>#N/A</v>
      </c>
      <c r="J1686" s="74" t="str">
        <f>IF(COUNTIF(lernitaj!B$2:B$7733,G1686),"","• Lernu")</f>
        <v/>
      </c>
      <c r="K1686" s="12" t="str">
        <f>IF(COUNTIF(Pover!F$2:F$7733,N1686),VLOOKUP(N1686,Pover!F$2:G$7733,2,FALSE),"---")</f>
        <v>---</v>
      </c>
      <c r="M1686" s="13">
        <f t="shared" si="79"/>
        <v>0</v>
      </c>
      <c r="N1686" s="23" t="e">
        <f t="shared" si="80"/>
        <v>#VALUE!</v>
      </c>
    </row>
    <row r="1687" spans="1:14" x14ac:dyDescent="0.25">
      <c r="A1687" s="2"/>
      <c r="B1687" s="66"/>
      <c r="C1687" s="21"/>
      <c r="D1687" s="35"/>
      <c r="E1687" s="68"/>
      <c r="F1687" s="1"/>
      <c r="G1687" s="8" t="str">
        <f t="shared" si="78"/>
        <v/>
      </c>
      <c r="H1687" s="16" t="e">
        <f>IF(COUNTIF(Pover!G$2:G$7733,G1687),VLOOKUP(G1687,Pover!G$2:I$7733,3,FALSE),"----------------------")</f>
        <v>#N/A</v>
      </c>
      <c r="I1687" s="16" t="e">
        <f>IF(COUNTIF(Pover!G$2:G$7733,G1687),VLOOKUP(G1687,Pover!G$2:J$7733,4,FALSE),"----------------------")</f>
        <v>#N/A</v>
      </c>
      <c r="J1687" s="74" t="str">
        <f>IF(COUNTIF(lernitaj!B$2:B$7733,G1687),"","• Lernu")</f>
        <v/>
      </c>
      <c r="K1687" s="12" t="str">
        <f>IF(COUNTIF(Pover!F$2:F$7733,N1687),VLOOKUP(N1687,Pover!F$2:G$7733,2,FALSE),"---")</f>
        <v>---</v>
      </c>
      <c r="M1687" s="13">
        <f t="shared" si="79"/>
        <v>0</v>
      </c>
      <c r="N1687" s="23" t="e">
        <f t="shared" si="80"/>
        <v>#VALUE!</v>
      </c>
    </row>
    <row r="1688" spans="1:14" x14ac:dyDescent="0.25">
      <c r="A1688" s="2"/>
      <c r="B1688" s="66"/>
      <c r="C1688" s="21"/>
      <c r="D1688" s="35"/>
      <c r="E1688" s="68"/>
      <c r="F1688" s="1"/>
      <c r="G1688" s="8" t="str">
        <f t="shared" si="78"/>
        <v/>
      </c>
      <c r="H1688" s="16" t="e">
        <f>IF(COUNTIF(Pover!G$2:G$7733,G1688),VLOOKUP(G1688,Pover!G$2:I$7733,3,FALSE),"----------------------")</f>
        <v>#N/A</v>
      </c>
      <c r="I1688" s="16" t="e">
        <f>IF(COUNTIF(Pover!G$2:G$7733,G1688),VLOOKUP(G1688,Pover!G$2:J$7733,4,FALSE),"----------------------")</f>
        <v>#N/A</v>
      </c>
      <c r="J1688" s="74" t="str">
        <f>IF(COUNTIF(lernitaj!B$2:B$7733,G1688),"","• Lernu")</f>
        <v/>
      </c>
      <c r="K1688" s="12" t="str">
        <f>IF(COUNTIF(Pover!F$2:F$7733,N1688),VLOOKUP(N1688,Pover!F$2:G$7733,2,FALSE),"---")</f>
        <v>---</v>
      </c>
      <c r="M1688" s="13">
        <f t="shared" si="79"/>
        <v>0</v>
      </c>
      <c r="N1688" s="23" t="e">
        <f t="shared" si="80"/>
        <v>#VALUE!</v>
      </c>
    </row>
    <row r="1689" spans="1:14" x14ac:dyDescent="0.25">
      <c r="A1689" s="2"/>
      <c r="B1689" s="66"/>
      <c r="C1689" s="21"/>
      <c r="D1689" s="35"/>
      <c r="E1689" s="68"/>
      <c r="F1689" s="1"/>
      <c r="G1689" s="8" t="str">
        <f t="shared" si="78"/>
        <v/>
      </c>
      <c r="H1689" s="16" t="e">
        <f>IF(COUNTIF(Pover!G$2:G$7733,G1689),VLOOKUP(G1689,Pover!G$2:I$7733,3,FALSE),"----------------------")</f>
        <v>#N/A</v>
      </c>
      <c r="I1689" s="16" t="e">
        <f>IF(COUNTIF(Pover!G$2:G$7733,G1689),VLOOKUP(G1689,Pover!G$2:J$7733,4,FALSE),"----------------------")</f>
        <v>#N/A</v>
      </c>
      <c r="J1689" s="74" t="str">
        <f>IF(COUNTIF(lernitaj!B$2:B$7733,G1689),"","• Lernu")</f>
        <v/>
      </c>
      <c r="K1689" s="12" t="str">
        <f>IF(COUNTIF(Pover!F$2:F$7733,N1689),VLOOKUP(N1689,Pover!F$2:G$7733,2,FALSE),"---")</f>
        <v>---</v>
      </c>
      <c r="M1689" s="13">
        <f t="shared" si="79"/>
        <v>0</v>
      </c>
      <c r="N1689" s="23" t="e">
        <f t="shared" si="80"/>
        <v>#VALUE!</v>
      </c>
    </row>
    <row r="1690" spans="1:14" x14ac:dyDescent="0.25">
      <c r="A1690" s="2"/>
      <c r="B1690" s="66"/>
      <c r="C1690" s="21"/>
      <c r="D1690" s="35"/>
      <c r="E1690" s="68"/>
      <c r="F1690" s="1"/>
      <c r="G1690" s="8" t="str">
        <f t="shared" si="78"/>
        <v/>
      </c>
      <c r="H1690" s="16" t="e">
        <f>IF(COUNTIF(Pover!G$2:G$7733,G1690),VLOOKUP(G1690,Pover!G$2:I$7733,3,FALSE),"----------------------")</f>
        <v>#N/A</v>
      </c>
      <c r="I1690" s="16" t="e">
        <f>IF(COUNTIF(Pover!G$2:G$7733,G1690),VLOOKUP(G1690,Pover!G$2:J$7733,4,FALSE),"----------------------")</f>
        <v>#N/A</v>
      </c>
      <c r="J1690" s="74" t="str">
        <f>IF(COUNTIF(lernitaj!B$2:B$7733,G1690),"","• Lernu")</f>
        <v/>
      </c>
      <c r="K1690" s="12" t="str">
        <f>IF(COUNTIF(Pover!F$2:F$7733,N1690),VLOOKUP(N1690,Pover!F$2:G$7733,2,FALSE),"---")</f>
        <v>---</v>
      </c>
      <c r="M1690" s="13">
        <f t="shared" si="79"/>
        <v>0</v>
      </c>
      <c r="N1690" s="23" t="e">
        <f t="shared" si="80"/>
        <v>#VALUE!</v>
      </c>
    </row>
    <row r="1691" spans="1:14" x14ac:dyDescent="0.25">
      <c r="A1691" s="2"/>
      <c r="B1691" s="66"/>
      <c r="C1691" s="21"/>
      <c r="D1691" s="35"/>
      <c r="E1691" s="68"/>
      <c r="F1691" s="1"/>
      <c r="G1691" s="8" t="str">
        <f t="shared" si="78"/>
        <v/>
      </c>
      <c r="H1691" s="16" t="e">
        <f>IF(COUNTIF(Pover!G$2:G$7733,G1691),VLOOKUP(G1691,Pover!G$2:I$7733,3,FALSE),"----------------------")</f>
        <v>#N/A</v>
      </c>
      <c r="I1691" s="16" t="e">
        <f>IF(COUNTIF(Pover!G$2:G$7733,G1691),VLOOKUP(G1691,Pover!G$2:J$7733,4,FALSE),"----------------------")</f>
        <v>#N/A</v>
      </c>
      <c r="J1691" s="74" t="str">
        <f>IF(COUNTIF(lernitaj!B$2:B$7733,G1691),"","• Lernu")</f>
        <v/>
      </c>
      <c r="K1691" s="12" t="str">
        <f>IF(COUNTIF(Pover!F$2:F$7733,N1691),VLOOKUP(N1691,Pover!F$2:G$7733,2,FALSE),"---")</f>
        <v>---</v>
      </c>
      <c r="M1691" s="13">
        <f t="shared" si="79"/>
        <v>0</v>
      </c>
      <c r="N1691" s="23" t="e">
        <f t="shared" si="80"/>
        <v>#VALUE!</v>
      </c>
    </row>
    <row r="1692" spans="1:14" x14ac:dyDescent="0.25">
      <c r="A1692" s="2"/>
      <c r="B1692" s="66"/>
      <c r="C1692" s="21"/>
      <c r="D1692" s="35"/>
      <c r="E1692" s="68"/>
      <c r="F1692" s="1"/>
      <c r="G1692" s="8" t="str">
        <f t="shared" si="78"/>
        <v/>
      </c>
      <c r="H1692" s="16" t="e">
        <f>IF(COUNTIF(Pover!G$2:G$7733,G1692),VLOOKUP(G1692,Pover!G$2:I$7733,3,FALSE),"----------------------")</f>
        <v>#N/A</v>
      </c>
      <c r="I1692" s="16" t="e">
        <f>IF(COUNTIF(Pover!G$2:G$7733,G1692),VLOOKUP(G1692,Pover!G$2:J$7733,4,FALSE),"----------------------")</f>
        <v>#N/A</v>
      </c>
      <c r="J1692" s="74" t="str">
        <f>IF(COUNTIF(lernitaj!B$2:B$7733,G1692),"","• Lernu")</f>
        <v/>
      </c>
      <c r="K1692" s="12" t="str">
        <f>IF(COUNTIF(Pover!F$2:F$7733,N1692),VLOOKUP(N1692,Pover!F$2:G$7733,2,FALSE),"---")</f>
        <v>---</v>
      </c>
      <c r="M1692" s="13">
        <f t="shared" si="79"/>
        <v>0</v>
      </c>
      <c r="N1692" s="23" t="e">
        <f t="shared" si="80"/>
        <v>#VALUE!</v>
      </c>
    </row>
    <row r="1693" spans="1:14" x14ac:dyDescent="0.25">
      <c r="A1693" s="2"/>
      <c r="B1693" s="66"/>
      <c r="C1693" s="21"/>
      <c r="D1693" s="35"/>
      <c r="E1693" s="68"/>
      <c r="F1693" s="1"/>
      <c r="G1693" s="8" t="str">
        <f t="shared" si="78"/>
        <v/>
      </c>
      <c r="H1693" s="16" t="e">
        <f>IF(COUNTIF(Pover!G$2:G$7733,G1693),VLOOKUP(G1693,Pover!G$2:I$7733,3,FALSE),"----------------------")</f>
        <v>#N/A</v>
      </c>
      <c r="I1693" s="16" t="e">
        <f>IF(COUNTIF(Pover!G$2:G$7733,G1693),VLOOKUP(G1693,Pover!G$2:J$7733,4,FALSE),"----------------------")</f>
        <v>#N/A</v>
      </c>
      <c r="J1693" s="74" t="str">
        <f>IF(COUNTIF(lernitaj!B$2:B$7733,G1693),"","• Lernu")</f>
        <v/>
      </c>
      <c r="K1693" s="12" t="str">
        <f>IF(COUNTIF(Pover!F$2:F$7733,N1693),VLOOKUP(N1693,Pover!F$2:G$7733,2,FALSE),"---")</f>
        <v>---</v>
      </c>
      <c r="M1693" s="13">
        <f t="shared" si="79"/>
        <v>0</v>
      </c>
      <c r="N1693" s="23" t="e">
        <f t="shared" si="80"/>
        <v>#VALUE!</v>
      </c>
    </row>
    <row r="1694" spans="1:14" x14ac:dyDescent="0.25">
      <c r="A1694" s="2"/>
      <c r="B1694" s="66"/>
      <c r="C1694" s="21"/>
      <c r="D1694" s="35"/>
      <c r="E1694" s="68"/>
      <c r="F1694" s="1"/>
      <c r="G1694" s="8" t="str">
        <f t="shared" si="78"/>
        <v/>
      </c>
      <c r="H1694" s="16" t="e">
        <f>IF(COUNTIF(Pover!G$2:G$7733,G1694),VLOOKUP(G1694,Pover!G$2:I$7733,3,FALSE),"----------------------")</f>
        <v>#N/A</v>
      </c>
      <c r="I1694" s="16" t="e">
        <f>IF(COUNTIF(Pover!G$2:G$7733,G1694),VLOOKUP(G1694,Pover!G$2:J$7733,4,FALSE),"----------------------")</f>
        <v>#N/A</v>
      </c>
      <c r="J1694" s="74" t="str">
        <f>IF(COUNTIF(lernitaj!B$2:B$7733,G1694),"","• Lernu")</f>
        <v/>
      </c>
      <c r="K1694" s="12" t="str">
        <f>IF(COUNTIF(Pover!F$2:F$7733,N1694),VLOOKUP(N1694,Pover!F$2:G$7733,2,FALSE),"---")</f>
        <v>---</v>
      </c>
      <c r="M1694" s="13">
        <f t="shared" si="79"/>
        <v>0</v>
      </c>
      <c r="N1694" s="23" t="e">
        <f t="shared" si="80"/>
        <v>#VALUE!</v>
      </c>
    </row>
    <row r="1695" spans="1:14" x14ac:dyDescent="0.25">
      <c r="A1695" s="2"/>
      <c r="B1695" s="66"/>
      <c r="C1695" s="21"/>
      <c r="D1695" s="35"/>
      <c r="E1695" s="68"/>
      <c r="F1695" s="1"/>
      <c r="G1695" s="8" t="str">
        <f t="shared" si="78"/>
        <v/>
      </c>
      <c r="H1695" s="16" t="e">
        <f>IF(COUNTIF(Pover!G$2:G$7733,G1695),VLOOKUP(G1695,Pover!G$2:I$7733,3,FALSE),"----------------------")</f>
        <v>#N/A</v>
      </c>
      <c r="I1695" s="16" t="e">
        <f>IF(COUNTIF(Pover!G$2:G$7733,G1695),VLOOKUP(G1695,Pover!G$2:J$7733,4,FALSE),"----------------------")</f>
        <v>#N/A</v>
      </c>
      <c r="J1695" s="74" t="str">
        <f>IF(COUNTIF(lernitaj!B$2:B$7733,G1695),"","• Lernu")</f>
        <v/>
      </c>
      <c r="K1695" s="12" t="str">
        <f>IF(COUNTIF(Pover!F$2:F$7733,N1695),VLOOKUP(N1695,Pover!F$2:G$7733,2,FALSE),"---")</f>
        <v>---</v>
      </c>
      <c r="M1695" s="13">
        <f t="shared" si="79"/>
        <v>0</v>
      </c>
      <c r="N1695" s="23" t="e">
        <f t="shared" si="80"/>
        <v>#VALUE!</v>
      </c>
    </row>
    <row r="1696" spans="1:14" x14ac:dyDescent="0.25">
      <c r="A1696" s="2"/>
      <c r="B1696" s="66"/>
      <c r="C1696" s="21"/>
      <c r="D1696" s="35"/>
      <c r="E1696" s="68"/>
      <c r="F1696" s="1"/>
      <c r="G1696" s="8" t="str">
        <f t="shared" si="78"/>
        <v/>
      </c>
      <c r="H1696" s="16" t="e">
        <f>IF(COUNTIF(Pover!G$2:G$7733,G1696),VLOOKUP(G1696,Pover!G$2:I$7733,3,FALSE),"----------------------")</f>
        <v>#N/A</v>
      </c>
      <c r="I1696" s="16" t="e">
        <f>IF(COUNTIF(Pover!G$2:G$7733,G1696),VLOOKUP(G1696,Pover!G$2:J$7733,4,FALSE),"----------------------")</f>
        <v>#N/A</v>
      </c>
      <c r="J1696" s="74" t="str">
        <f>IF(COUNTIF(lernitaj!B$2:B$7733,G1696),"","• Lernu")</f>
        <v/>
      </c>
      <c r="K1696" s="12" t="str">
        <f>IF(COUNTIF(Pover!F$2:F$7733,N1696),VLOOKUP(N1696,Pover!F$2:G$7733,2,FALSE),"---")</f>
        <v>---</v>
      </c>
      <c r="M1696" s="13">
        <f t="shared" si="79"/>
        <v>0</v>
      </c>
      <c r="N1696" s="23" t="e">
        <f t="shared" si="80"/>
        <v>#VALUE!</v>
      </c>
    </row>
    <row r="1697" spans="1:14" x14ac:dyDescent="0.25">
      <c r="A1697" s="2"/>
      <c r="B1697" s="66"/>
      <c r="C1697" s="21"/>
      <c r="D1697" s="35"/>
      <c r="E1697" s="68"/>
      <c r="F1697" s="1"/>
      <c r="G1697" s="8" t="str">
        <f t="shared" si="78"/>
        <v/>
      </c>
      <c r="H1697" s="16" t="e">
        <f>IF(COUNTIF(Pover!G$2:G$7733,G1697),VLOOKUP(G1697,Pover!G$2:I$7733,3,FALSE),"----------------------")</f>
        <v>#N/A</v>
      </c>
      <c r="I1697" s="16" t="e">
        <f>IF(COUNTIF(Pover!G$2:G$7733,G1697),VLOOKUP(G1697,Pover!G$2:J$7733,4,FALSE),"----------------------")</f>
        <v>#N/A</v>
      </c>
      <c r="J1697" s="74" t="str">
        <f>IF(COUNTIF(lernitaj!B$2:B$7733,G1697),"","• Lernu")</f>
        <v/>
      </c>
      <c r="K1697" s="12" t="str">
        <f>IF(COUNTIF(Pover!F$2:F$7733,N1697),VLOOKUP(N1697,Pover!F$2:G$7733,2,FALSE),"---")</f>
        <v>---</v>
      </c>
      <c r="M1697" s="13">
        <f t="shared" si="79"/>
        <v>0</v>
      </c>
      <c r="N1697" s="23" t="e">
        <f t="shared" si="80"/>
        <v>#VALUE!</v>
      </c>
    </row>
    <row r="1698" spans="1:14" x14ac:dyDescent="0.25">
      <c r="A1698" s="2"/>
      <c r="B1698" s="66"/>
      <c r="C1698" s="21"/>
      <c r="D1698" s="35"/>
      <c r="E1698" s="68"/>
      <c r="F1698" s="1"/>
      <c r="G1698" s="8" t="str">
        <f t="shared" si="78"/>
        <v/>
      </c>
      <c r="H1698" s="16" t="e">
        <f>IF(COUNTIF(Pover!G$2:G$7733,G1698),VLOOKUP(G1698,Pover!G$2:I$7733,3,FALSE),"----------------------")</f>
        <v>#N/A</v>
      </c>
      <c r="I1698" s="16" t="e">
        <f>IF(COUNTIF(Pover!G$2:G$7733,G1698),VLOOKUP(G1698,Pover!G$2:J$7733,4,FALSE),"----------------------")</f>
        <v>#N/A</v>
      </c>
      <c r="J1698" s="74" t="str">
        <f>IF(COUNTIF(lernitaj!B$2:B$7733,G1698),"","• Lernu")</f>
        <v/>
      </c>
      <c r="K1698" s="12" t="str">
        <f>IF(COUNTIF(Pover!F$2:F$7733,N1698),VLOOKUP(N1698,Pover!F$2:G$7733,2,FALSE),"---")</f>
        <v>---</v>
      </c>
      <c r="M1698" s="13">
        <f t="shared" si="79"/>
        <v>0</v>
      </c>
      <c r="N1698" s="23" t="e">
        <f t="shared" si="80"/>
        <v>#VALUE!</v>
      </c>
    </row>
    <row r="1699" spans="1:14" x14ac:dyDescent="0.25">
      <c r="A1699" s="2"/>
      <c r="B1699" s="66"/>
      <c r="C1699" s="21"/>
      <c r="D1699" s="35"/>
      <c r="E1699" s="68"/>
      <c r="F1699" s="1"/>
      <c r="G1699" s="8" t="str">
        <f t="shared" si="78"/>
        <v/>
      </c>
      <c r="H1699" s="16" t="e">
        <f>IF(COUNTIF(Pover!G$2:G$7733,G1699),VLOOKUP(G1699,Pover!G$2:I$7733,3,FALSE),"----------------------")</f>
        <v>#N/A</v>
      </c>
      <c r="I1699" s="16" t="e">
        <f>IF(COUNTIF(Pover!G$2:G$7733,G1699),VLOOKUP(G1699,Pover!G$2:J$7733,4,FALSE),"----------------------")</f>
        <v>#N/A</v>
      </c>
      <c r="J1699" s="74" t="str">
        <f>IF(COUNTIF(lernitaj!B$2:B$7733,G1699),"","• Lernu")</f>
        <v/>
      </c>
      <c r="K1699" s="12" t="str">
        <f>IF(COUNTIF(Pover!F$2:F$7733,N1699),VLOOKUP(N1699,Pover!F$2:G$7733,2,FALSE),"---")</f>
        <v>---</v>
      </c>
      <c r="M1699" s="13">
        <f t="shared" si="79"/>
        <v>0</v>
      </c>
      <c r="N1699" s="23" t="e">
        <f t="shared" si="80"/>
        <v>#VALUE!</v>
      </c>
    </row>
    <row r="1700" spans="1:14" x14ac:dyDescent="0.25">
      <c r="A1700" s="2"/>
      <c r="B1700" s="66"/>
      <c r="C1700" s="21"/>
      <c r="D1700" s="35"/>
      <c r="E1700" s="68"/>
      <c r="F1700" s="1"/>
      <c r="G1700" s="8" t="str">
        <f t="shared" si="78"/>
        <v/>
      </c>
      <c r="H1700" s="16" t="e">
        <f>IF(COUNTIF(Pover!G$2:G$7733,G1700),VLOOKUP(G1700,Pover!G$2:I$7733,3,FALSE),"----------------------")</f>
        <v>#N/A</v>
      </c>
      <c r="I1700" s="16" t="e">
        <f>IF(COUNTIF(Pover!G$2:G$7733,G1700),VLOOKUP(G1700,Pover!G$2:J$7733,4,FALSE),"----------------------")</f>
        <v>#N/A</v>
      </c>
      <c r="J1700" s="74" t="str">
        <f>IF(COUNTIF(lernitaj!B$2:B$7733,G1700),"","• Lernu")</f>
        <v/>
      </c>
      <c r="K1700" s="12" t="str">
        <f>IF(COUNTIF(Pover!F$2:F$7733,N1700),VLOOKUP(N1700,Pover!F$2:G$7733,2,FALSE),"---")</f>
        <v>---</v>
      </c>
      <c r="M1700" s="13">
        <f t="shared" si="79"/>
        <v>0</v>
      </c>
      <c r="N1700" s="23" t="e">
        <f t="shared" si="80"/>
        <v>#VALUE!</v>
      </c>
    </row>
    <row r="1701" spans="1:14" x14ac:dyDescent="0.25">
      <c r="A1701" s="2"/>
      <c r="B1701" s="66"/>
      <c r="C1701" s="21"/>
      <c r="D1701" s="35"/>
      <c r="E1701" s="68"/>
      <c r="F1701" s="1"/>
      <c r="G1701" s="8" t="str">
        <f t="shared" si="78"/>
        <v/>
      </c>
      <c r="H1701" s="16" t="e">
        <f>IF(COUNTIF(Pover!G$2:G$7733,G1701),VLOOKUP(G1701,Pover!G$2:I$7733,3,FALSE),"----------------------")</f>
        <v>#N/A</v>
      </c>
      <c r="I1701" s="16" t="e">
        <f>IF(COUNTIF(Pover!G$2:G$7733,G1701),VLOOKUP(G1701,Pover!G$2:J$7733,4,FALSE),"----------------------")</f>
        <v>#N/A</v>
      </c>
      <c r="J1701" s="74" t="str">
        <f>IF(COUNTIF(lernitaj!B$2:B$7733,G1701),"","• Lernu")</f>
        <v/>
      </c>
      <c r="K1701" s="12" t="str">
        <f>IF(COUNTIF(Pover!F$2:F$7733,N1701),VLOOKUP(N1701,Pover!F$2:G$7733,2,FALSE),"---")</f>
        <v>---</v>
      </c>
      <c r="M1701" s="13">
        <f t="shared" si="79"/>
        <v>0</v>
      </c>
      <c r="N1701" s="23" t="e">
        <f t="shared" si="80"/>
        <v>#VALUE!</v>
      </c>
    </row>
    <row r="1702" spans="1:14" x14ac:dyDescent="0.25">
      <c r="A1702" s="2"/>
      <c r="B1702" s="66"/>
      <c r="C1702" s="21"/>
      <c r="D1702" s="35"/>
      <c r="E1702" s="68"/>
      <c r="F1702" s="1"/>
      <c r="G1702" s="8" t="str">
        <f t="shared" si="78"/>
        <v/>
      </c>
      <c r="H1702" s="16" t="e">
        <f>IF(COUNTIF(Pover!G$2:G$7733,G1702),VLOOKUP(G1702,Pover!G$2:I$7733,3,FALSE),"----------------------")</f>
        <v>#N/A</v>
      </c>
      <c r="I1702" s="16" t="e">
        <f>IF(COUNTIF(Pover!G$2:G$7733,G1702),VLOOKUP(G1702,Pover!G$2:J$7733,4,FALSE),"----------------------")</f>
        <v>#N/A</v>
      </c>
      <c r="J1702" s="74" t="str">
        <f>IF(COUNTIF(lernitaj!B$2:B$7733,G1702),"","• Lernu")</f>
        <v/>
      </c>
      <c r="K1702" s="12" t="str">
        <f>IF(COUNTIF(Pover!F$2:F$7733,N1702),VLOOKUP(N1702,Pover!F$2:G$7733,2,FALSE),"---")</f>
        <v>---</v>
      </c>
      <c r="M1702" s="13">
        <f t="shared" si="79"/>
        <v>0</v>
      </c>
      <c r="N1702" s="23" t="e">
        <f t="shared" si="80"/>
        <v>#VALUE!</v>
      </c>
    </row>
    <row r="1703" spans="1:14" x14ac:dyDescent="0.25">
      <c r="A1703" s="2"/>
      <c r="B1703" s="66"/>
      <c r="C1703" s="21"/>
      <c r="D1703" s="35"/>
      <c r="E1703" s="68"/>
      <c r="F1703" s="1"/>
      <c r="G1703" s="8" t="str">
        <f t="shared" si="78"/>
        <v/>
      </c>
      <c r="H1703" s="16" t="e">
        <f>IF(COUNTIF(Pover!G$2:G$7733,G1703),VLOOKUP(G1703,Pover!G$2:I$7733,3,FALSE),"----------------------")</f>
        <v>#N/A</v>
      </c>
      <c r="I1703" s="16" t="e">
        <f>IF(COUNTIF(Pover!G$2:G$7733,G1703),VLOOKUP(G1703,Pover!G$2:J$7733,4,FALSE),"----------------------")</f>
        <v>#N/A</v>
      </c>
      <c r="J1703" s="74" t="str">
        <f>IF(COUNTIF(lernitaj!B$2:B$7733,G1703),"","• Lernu")</f>
        <v/>
      </c>
      <c r="K1703" s="12" t="str">
        <f>IF(COUNTIF(Pover!F$2:F$7733,N1703),VLOOKUP(N1703,Pover!F$2:G$7733,2,FALSE),"---")</f>
        <v>---</v>
      </c>
      <c r="M1703" s="13">
        <f t="shared" si="79"/>
        <v>0</v>
      </c>
      <c r="N1703" s="23" t="e">
        <f t="shared" si="80"/>
        <v>#VALUE!</v>
      </c>
    </row>
    <row r="1704" spans="1:14" x14ac:dyDescent="0.25">
      <c r="A1704" s="2"/>
      <c r="B1704" s="66"/>
      <c r="C1704" s="21"/>
      <c r="D1704" s="35"/>
      <c r="E1704" s="68"/>
      <c r="F1704" s="1"/>
      <c r="G1704" s="8" t="str">
        <f t="shared" si="78"/>
        <v/>
      </c>
      <c r="H1704" s="16" t="e">
        <f>IF(COUNTIF(Pover!G$2:G$7733,G1704),VLOOKUP(G1704,Pover!G$2:I$7733,3,FALSE),"----------------------")</f>
        <v>#N/A</v>
      </c>
      <c r="I1704" s="16" t="e">
        <f>IF(COUNTIF(Pover!G$2:G$7733,G1704),VLOOKUP(G1704,Pover!G$2:J$7733,4,FALSE),"----------------------")</f>
        <v>#N/A</v>
      </c>
      <c r="J1704" s="74" t="str">
        <f>IF(COUNTIF(lernitaj!B$2:B$7733,G1704),"","• Lernu")</f>
        <v/>
      </c>
      <c r="K1704" s="12" t="str">
        <f>IF(COUNTIF(Pover!F$2:F$7733,N1704),VLOOKUP(N1704,Pover!F$2:G$7733,2,FALSE),"---")</f>
        <v>---</v>
      </c>
      <c r="M1704" s="13">
        <f t="shared" si="79"/>
        <v>0</v>
      </c>
      <c r="N1704" s="23" t="e">
        <f t="shared" si="80"/>
        <v>#VALUE!</v>
      </c>
    </row>
    <row r="1705" spans="1:14" x14ac:dyDescent="0.25">
      <c r="A1705" s="2"/>
      <c r="B1705" s="66"/>
      <c r="C1705" s="21"/>
      <c r="D1705" s="35"/>
      <c r="E1705" s="68"/>
      <c r="F1705" s="1"/>
      <c r="G1705" s="8" t="str">
        <f t="shared" si="78"/>
        <v/>
      </c>
      <c r="H1705" s="16" t="e">
        <f>IF(COUNTIF(Pover!G$2:G$7733,G1705),VLOOKUP(G1705,Pover!G$2:I$7733,3,FALSE),"----------------------")</f>
        <v>#N/A</v>
      </c>
      <c r="I1705" s="16" t="e">
        <f>IF(COUNTIF(Pover!G$2:G$7733,G1705),VLOOKUP(G1705,Pover!G$2:J$7733,4,FALSE),"----------------------")</f>
        <v>#N/A</v>
      </c>
      <c r="J1705" s="74" t="str">
        <f>IF(COUNTIF(lernitaj!B$2:B$7733,G1705),"","• Lernu")</f>
        <v/>
      </c>
      <c r="K1705" s="12" t="str">
        <f>IF(COUNTIF(Pover!F$2:F$7733,N1705),VLOOKUP(N1705,Pover!F$2:G$7733,2,FALSE),"---")</f>
        <v>---</v>
      </c>
      <c r="M1705" s="13">
        <f t="shared" si="79"/>
        <v>0</v>
      </c>
      <c r="N1705" s="23" t="e">
        <f t="shared" si="80"/>
        <v>#VALUE!</v>
      </c>
    </row>
    <row r="1706" spans="1:14" x14ac:dyDescent="0.25">
      <c r="A1706" s="2"/>
      <c r="B1706" s="66"/>
      <c r="C1706" s="21"/>
      <c r="D1706" s="35"/>
      <c r="E1706" s="68"/>
      <c r="F1706" s="1"/>
      <c r="G1706" s="8" t="str">
        <f t="shared" si="78"/>
        <v/>
      </c>
      <c r="H1706" s="16" t="e">
        <f>IF(COUNTIF(Pover!G$2:G$7733,G1706),VLOOKUP(G1706,Pover!G$2:I$7733,3,FALSE),"----------------------")</f>
        <v>#N/A</v>
      </c>
      <c r="I1706" s="16" t="e">
        <f>IF(COUNTIF(Pover!G$2:G$7733,G1706),VLOOKUP(G1706,Pover!G$2:J$7733,4,FALSE),"----------------------")</f>
        <v>#N/A</v>
      </c>
      <c r="J1706" s="74" t="str">
        <f>IF(COUNTIF(lernitaj!B$2:B$7733,G1706),"","• Lernu")</f>
        <v/>
      </c>
      <c r="K1706" s="12" t="str">
        <f>IF(COUNTIF(Pover!F$2:F$7733,N1706),VLOOKUP(N1706,Pover!F$2:G$7733,2,FALSE),"---")</f>
        <v>---</v>
      </c>
      <c r="M1706" s="13">
        <f t="shared" si="79"/>
        <v>0</v>
      </c>
      <c r="N1706" s="23" t="e">
        <f t="shared" si="80"/>
        <v>#VALUE!</v>
      </c>
    </row>
    <row r="1707" spans="1:14" x14ac:dyDescent="0.25">
      <c r="A1707" s="2"/>
      <c r="B1707" s="66"/>
      <c r="C1707" s="21"/>
      <c r="D1707" s="35"/>
      <c r="E1707" s="68"/>
      <c r="F1707" s="1"/>
      <c r="G1707" s="8" t="str">
        <f t="shared" si="78"/>
        <v/>
      </c>
      <c r="H1707" s="16" t="e">
        <f>IF(COUNTIF(Pover!G$2:G$7733,G1707),VLOOKUP(G1707,Pover!G$2:I$7733,3,FALSE),"----------------------")</f>
        <v>#N/A</v>
      </c>
      <c r="I1707" s="16" t="e">
        <f>IF(COUNTIF(Pover!G$2:G$7733,G1707),VLOOKUP(G1707,Pover!G$2:J$7733,4,FALSE),"----------------------")</f>
        <v>#N/A</v>
      </c>
      <c r="J1707" s="74" t="str">
        <f>IF(COUNTIF(lernitaj!B$2:B$7733,G1707),"","• Lernu")</f>
        <v/>
      </c>
      <c r="K1707" s="12" t="str">
        <f>IF(COUNTIF(Pover!F$2:F$7733,N1707),VLOOKUP(N1707,Pover!F$2:G$7733,2,FALSE),"---")</f>
        <v>---</v>
      </c>
      <c r="M1707" s="13">
        <f t="shared" si="79"/>
        <v>0</v>
      </c>
      <c r="N1707" s="23" t="e">
        <f t="shared" si="80"/>
        <v>#VALUE!</v>
      </c>
    </row>
    <row r="1708" spans="1:14" x14ac:dyDescent="0.25">
      <c r="A1708" s="2"/>
      <c r="B1708" s="66"/>
      <c r="C1708" s="21"/>
      <c r="D1708" s="35"/>
      <c r="E1708" s="68"/>
      <c r="F1708" s="1"/>
      <c r="G1708" s="8" t="str">
        <f t="shared" si="78"/>
        <v/>
      </c>
      <c r="H1708" s="16" t="e">
        <f>IF(COUNTIF(Pover!G$2:G$7733,G1708),VLOOKUP(G1708,Pover!G$2:I$7733,3,FALSE),"----------------------")</f>
        <v>#N/A</v>
      </c>
      <c r="I1708" s="16" t="e">
        <f>IF(COUNTIF(Pover!G$2:G$7733,G1708),VLOOKUP(G1708,Pover!G$2:J$7733,4,FALSE),"----------------------")</f>
        <v>#N/A</v>
      </c>
      <c r="J1708" s="74" t="str">
        <f>IF(COUNTIF(lernitaj!B$2:B$7733,G1708),"","• Lernu")</f>
        <v/>
      </c>
      <c r="K1708" s="12" t="str">
        <f>IF(COUNTIF(Pover!F$2:F$7733,N1708),VLOOKUP(N1708,Pover!F$2:G$7733,2,FALSE),"---")</f>
        <v>---</v>
      </c>
      <c r="M1708" s="13">
        <f t="shared" si="79"/>
        <v>0</v>
      </c>
      <c r="N1708" s="23" t="e">
        <f t="shared" si="80"/>
        <v>#VALUE!</v>
      </c>
    </row>
    <row r="1709" spans="1:14" x14ac:dyDescent="0.25">
      <c r="A1709" s="2"/>
      <c r="B1709" s="66"/>
      <c r="C1709" s="21"/>
      <c r="D1709" s="35"/>
      <c r="E1709" s="68"/>
      <c r="F1709" s="1"/>
      <c r="G1709" s="8" t="str">
        <f t="shared" ref="G1709:G1772" si="81">SUBSTITUTE(SUBSTITUTE(SUBSTITUTE(SUBSTITUTE(SUBSTITUTE(SUBSTITUTE(D1709,"ux","ŭ"),"sx","ŝ"),"gx","ĝ"),"hx","ĥ"),"jx","ĵ"),"cx","ĉ")</f>
        <v/>
      </c>
      <c r="H1709" s="16" t="e">
        <f>IF(COUNTIF(Pover!G$2:G$7733,G1709),VLOOKUP(G1709,Pover!G$2:I$7733,3,FALSE),"----------------------")</f>
        <v>#N/A</v>
      </c>
      <c r="I1709" s="16" t="e">
        <f>IF(COUNTIF(Pover!G$2:G$7733,G1709),VLOOKUP(G1709,Pover!G$2:J$7733,4,FALSE),"----------------------")</f>
        <v>#N/A</v>
      </c>
      <c r="J1709" s="74" t="str">
        <f>IF(COUNTIF(lernitaj!B$2:B$7733,G1709),"","• Lernu")</f>
        <v/>
      </c>
      <c r="K1709" s="12" t="str">
        <f>IF(COUNTIF(Pover!F$2:F$7733,N1709),VLOOKUP(N1709,Pover!F$2:G$7733,2,FALSE),"---")</f>
        <v>---</v>
      </c>
      <c r="M1709" s="13">
        <f t="shared" si="79"/>
        <v>0</v>
      </c>
      <c r="N1709" s="23" t="e">
        <f t="shared" si="80"/>
        <v>#VALUE!</v>
      </c>
    </row>
    <row r="1710" spans="1:14" x14ac:dyDescent="0.25">
      <c r="A1710" s="2"/>
      <c r="B1710" s="66"/>
      <c r="C1710" s="21"/>
      <c r="D1710" s="35"/>
      <c r="E1710" s="68"/>
      <c r="F1710" s="1"/>
      <c r="G1710" s="8" t="str">
        <f t="shared" si="81"/>
        <v/>
      </c>
      <c r="H1710" s="16" t="e">
        <f>IF(COUNTIF(Pover!G$2:G$7733,G1710),VLOOKUP(G1710,Pover!G$2:I$7733,3,FALSE),"----------------------")</f>
        <v>#N/A</v>
      </c>
      <c r="I1710" s="16" t="e">
        <f>IF(COUNTIF(Pover!G$2:G$7733,G1710),VLOOKUP(G1710,Pover!G$2:J$7733,4,FALSE),"----------------------")</f>
        <v>#N/A</v>
      </c>
      <c r="J1710" s="74" t="str">
        <f>IF(COUNTIF(lernitaj!B$2:B$7733,G1710),"","• Lernu")</f>
        <v/>
      </c>
      <c r="K1710" s="12" t="str">
        <f>IF(COUNTIF(Pover!F$2:F$7733,N1710),VLOOKUP(N1710,Pover!F$2:G$7733,2,FALSE),"---")</f>
        <v>---</v>
      </c>
      <c r="M1710" s="13">
        <f t="shared" si="79"/>
        <v>0</v>
      </c>
      <c r="N1710" s="23" t="e">
        <f t="shared" si="80"/>
        <v>#VALUE!</v>
      </c>
    </row>
    <row r="1711" spans="1:14" x14ac:dyDescent="0.25">
      <c r="A1711" s="2"/>
      <c r="B1711" s="66"/>
      <c r="C1711" s="21"/>
      <c r="D1711" s="35"/>
      <c r="E1711" s="68"/>
      <c r="F1711" s="1"/>
      <c r="G1711" s="8" t="str">
        <f t="shared" si="81"/>
        <v/>
      </c>
      <c r="H1711" s="16" t="e">
        <f>IF(COUNTIF(Pover!G$2:G$7733,G1711),VLOOKUP(G1711,Pover!G$2:I$7733,3,FALSE),"----------------------")</f>
        <v>#N/A</v>
      </c>
      <c r="I1711" s="16" t="e">
        <f>IF(COUNTIF(Pover!G$2:G$7733,G1711),VLOOKUP(G1711,Pover!G$2:J$7733,4,FALSE),"----------------------")</f>
        <v>#N/A</v>
      </c>
      <c r="J1711" s="74" t="str">
        <f>IF(COUNTIF(lernitaj!B$2:B$7733,G1711),"","• Lernu")</f>
        <v/>
      </c>
      <c r="K1711" s="12" t="str">
        <f>IF(COUNTIF(Pover!F$2:F$7733,N1711),VLOOKUP(N1711,Pover!F$2:G$7733,2,FALSE),"---")</f>
        <v>---</v>
      </c>
      <c r="M1711" s="13">
        <f t="shared" si="79"/>
        <v>0</v>
      </c>
      <c r="N1711" s="23" t="e">
        <f t="shared" si="80"/>
        <v>#VALUE!</v>
      </c>
    </row>
    <row r="1712" spans="1:14" x14ac:dyDescent="0.25">
      <c r="A1712" s="2"/>
      <c r="B1712" s="66"/>
      <c r="C1712" s="21"/>
      <c r="D1712" s="35"/>
      <c r="E1712" s="68"/>
      <c r="F1712" s="1"/>
      <c r="G1712" s="8" t="str">
        <f t="shared" si="81"/>
        <v/>
      </c>
      <c r="H1712" s="16" t="e">
        <f>IF(COUNTIF(Pover!G$2:G$7733,G1712),VLOOKUP(G1712,Pover!G$2:I$7733,3,FALSE),"----------------------")</f>
        <v>#N/A</v>
      </c>
      <c r="I1712" s="16" t="e">
        <f>IF(COUNTIF(Pover!G$2:G$7733,G1712),VLOOKUP(G1712,Pover!G$2:J$7733,4,FALSE),"----------------------")</f>
        <v>#N/A</v>
      </c>
      <c r="J1712" s="74" t="str">
        <f>IF(COUNTIF(lernitaj!B$2:B$7733,G1712),"","• Lernu")</f>
        <v/>
      </c>
      <c r="K1712" s="12" t="str">
        <f>IF(COUNTIF(Pover!F$2:F$7733,N1712),VLOOKUP(N1712,Pover!F$2:G$7733,2,FALSE),"---")</f>
        <v>---</v>
      </c>
      <c r="M1712" s="13">
        <f t="shared" si="79"/>
        <v>0</v>
      </c>
      <c r="N1712" s="23" t="e">
        <f t="shared" si="80"/>
        <v>#VALUE!</v>
      </c>
    </row>
    <row r="1713" spans="1:14" x14ac:dyDescent="0.25">
      <c r="A1713" s="2"/>
      <c r="B1713" s="66"/>
      <c r="C1713" s="21"/>
      <c r="D1713" s="35"/>
      <c r="E1713" s="68"/>
      <c r="F1713" s="1"/>
      <c r="G1713" s="8" t="str">
        <f t="shared" si="81"/>
        <v/>
      </c>
      <c r="H1713" s="16" t="e">
        <f>IF(COUNTIF(Pover!G$2:G$7733,G1713),VLOOKUP(G1713,Pover!G$2:I$7733,3,FALSE),"----------------------")</f>
        <v>#N/A</v>
      </c>
      <c r="I1713" s="16" t="e">
        <f>IF(COUNTIF(Pover!G$2:G$7733,G1713),VLOOKUP(G1713,Pover!G$2:J$7733,4,FALSE),"----------------------")</f>
        <v>#N/A</v>
      </c>
      <c r="J1713" s="74" t="str">
        <f>IF(COUNTIF(lernitaj!B$2:B$7733,G1713),"","• Lernu")</f>
        <v/>
      </c>
      <c r="K1713" s="12" t="str">
        <f>IF(COUNTIF(Pover!F$2:F$7733,N1713),VLOOKUP(N1713,Pover!F$2:G$7733,2,FALSE),"---")</f>
        <v>---</v>
      </c>
      <c r="M1713" s="13">
        <f t="shared" si="79"/>
        <v>0</v>
      </c>
      <c r="N1713" s="23" t="e">
        <f t="shared" si="80"/>
        <v>#VALUE!</v>
      </c>
    </row>
    <row r="1714" spans="1:14" x14ac:dyDescent="0.25">
      <c r="A1714" s="2"/>
      <c r="B1714" s="66"/>
      <c r="C1714" s="21"/>
      <c r="D1714" s="35"/>
      <c r="E1714" s="68"/>
      <c r="F1714" s="1"/>
      <c r="G1714" s="8" t="str">
        <f t="shared" si="81"/>
        <v/>
      </c>
      <c r="H1714" s="16" t="e">
        <f>IF(COUNTIF(Pover!G$2:G$7733,G1714),VLOOKUP(G1714,Pover!G$2:I$7733,3,FALSE),"----------------------")</f>
        <v>#N/A</v>
      </c>
      <c r="I1714" s="16" t="e">
        <f>IF(COUNTIF(Pover!G$2:G$7733,G1714),VLOOKUP(G1714,Pover!G$2:J$7733,4,FALSE),"----------------------")</f>
        <v>#N/A</v>
      </c>
      <c r="J1714" s="74" t="str">
        <f>IF(COUNTIF(lernitaj!B$2:B$7733,G1714),"","• Lernu")</f>
        <v/>
      </c>
      <c r="K1714" s="12" t="str">
        <f>IF(COUNTIF(Pover!F$2:F$7733,N1714),VLOOKUP(N1714,Pover!F$2:G$7733,2,FALSE),"---")</f>
        <v>---</v>
      </c>
      <c r="M1714" s="13">
        <f t="shared" si="79"/>
        <v>0</v>
      </c>
      <c r="N1714" s="23" t="e">
        <f t="shared" si="80"/>
        <v>#VALUE!</v>
      </c>
    </row>
    <row r="1715" spans="1:14" x14ac:dyDescent="0.25">
      <c r="A1715" s="2"/>
      <c r="B1715" s="66"/>
      <c r="C1715" s="21"/>
      <c r="D1715" s="35"/>
      <c r="E1715" s="68"/>
      <c r="F1715" s="1"/>
      <c r="G1715" s="8" t="str">
        <f t="shared" si="81"/>
        <v/>
      </c>
      <c r="H1715" s="16" t="e">
        <f>IF(COUNTIF(Pover!G$2:G$7733,G1715),VLOOKUP(G1715,Pover!G$2:I$7733,3,FALSE),"----------------------")</f>
        <v>#N/A</v>
      </c>
      <c r="I1715" s="16" t="e">
        <f>IF(COUNTIF(Pover!G$2:G$7733,G1715),VLOOKUP(G1715,Pover!G$2:J$7733,4,FALSE),"----------------------")</f>
        <v>#N/A</v>
      </c>
      <c r="J1715" s="74" t="str">
        <f>IF(COUNTIF(lernitaj!B$2:B$7733,G1715),"","• Lernu")</f>
        <v/>
      </c>
      <c r="K1715" s="12" t="str">
        <f>IF(COUNTIF(Pover!F$2:F$7733,N1715),VLOOKUP(N1715,Pover!F$2:G$7733,2,FALSE),"---")</f>
        <v>---</v>
      </c>
      <c r="M1715" s="13">
        <f t="shared" si="79"/>
        <v>0</v>
      </c>
      <c r="N1715" s="23" t="e">
        <f t="shared" si="80"/>
        <v>#VALUE!</v>
      </c>
    </row>
    <row r="1716" spans="1:14" x14ac:dyDescent="0.25">
      <c r="A1716" s="2"/>
      <c r="B1716" s="66"/>
      <c r="C1716" s="21"/>
      <c r="D1716" s="35"/>
      <c r="E1716" s="68"/>
      <c r="F1716" s="1"/>
      <c r="G1716" s="8" t="str">
        <f t="shared" si="81"/>
        <v/>
      </c>
      <c r="H1716" s="16" t="e">
        <f>IF(COUNTIF(Pover!G$2:G$7733,G1716),VLOOKUP(G1716,Pover!G$2:I$7733,3,FALSE),"----------------------")</f>
        <v>#N/A</v>
      </c>
      <c r="I1716" s="16" t="e">
        <f>IF(COUNTIF(Pover!G$2:G$7733,G1716),VLOOKUP(G1716,Pover!G$2:J$7733,4,FALSE),"----------------------")</f>
        <v>#N/A</v>
      </c>
      <c r="J1716" s="74" t="str">
        <f>IF(COUNTIF(lernitaj!B$2:B$7733,G1716),"","• Lernu")</f>
        <v/>
      </c>
      <c r="K1716" s="12" t="str">
        <f>IF(COUNTIF(Pover!F$2:F$7733,N1716),VLOOKUP(N1716,Pover!F$2:G$7733,2,FALSE),"---")</f>
        <v>---</v>
      </c>
      <c r="M1716" s="13">
        <f t="shared" si="79"/>
        <v>0</v>
      </c>
      <c r="N1716" s="23" t="e">
        <f t="shared" si="80"/>
        <v>#VALUE!</v>
      </c>
    </row>
    <row r="1717" spans="1:14" x14ac:dyDescent="0.25">
      <c r="A1717" s="2"/>
      <c r="B1717" s="66"/>
      <c r="C1717" s="21"/>
      <c r="D1717" s="35"/>
      <c r="E1717" s="68"/>
      <c r="F1717" s="1"/>
      <c r="G1717" s="8" t="str">
        <f t="shared" si="81"/>
        <v/>
      </c>
      <c r="H1717" s="16" t="e">
        <f>IF(COUNTIF(Pover!G$2:G$7733,G1717),VLOOKUP(G1717,Pover!G$2:I$7733,3,FALSE),"----------------------")</f>
        <v>#N/A</v>
      </c>
      <c r="I1717" s="16" t="e">
        <f>IF(COUNTIF(Pover!G$2:G$7733,G1717),VLOOKUP(G1717,Pover!G$2:J$7733,4,FALSE),"----------------------")</f>
        <v>#N/A</v>
      </c>
      <c r="J1717" s="74" t="str">
        <f>IF(COUNTIF(lernitaj!B$2:B$7733,G1717),"","• Lernu")</f>
        <v/>
      </c>
      <c r="K1717" s="12" t="str">
        <f>IF(COUNTIF(Pover!F$2:F$7733,N1717),VLOOKUP(N1717,Pover!F$2:G$7733,2,FALSE),"---")</f>
        <v>---</v>
      </c>
      <c r="M1717" s="13">
        <f t="shared" si="79"/>
        <v>0</v>
      </c>
      <c r="N1717" s="23" t="e">
        <f t="shared" si="80"/>
        <v>#VALUE!</v>
      </c>
    </row>
    <row r="1718" spans="1:14" x14ac:dyDescent="0.25">
      <c r="A1718" s="2"/>
      <c r="B1718" s="66"/>
      <c r="C1718" s="21"/>
      <c r="D1718" s="35"/>
      <c r="E1718" s="68"/>
      <c r="F1718" s="1"/>
      <c r="G1718" s="8" t="str">
        <f t="shared" si="81"/>
        <v/>
      </c>
      <c r="H1718" s="16" t="e">
        <f>IF(COUNTIF(Pover!G$2:G$7733,G1718),VLOOKUP(G1718,Pover!G$2:I$7733,3,FALSE),"----------------------")</f>
        <v>#N/A</v>
      </c>
      <c r="I1718" s="16" t="e">
        <f>IF(COUNTIF(Pover!G$2:G$7733,G1718),VLOOKUP(G1718,Pover!G$2:J$7733,4,FALSE),"----------------------")</f>
        <v>#N/A</v>
      </c>
      <c r="J1718" s="74" t="str">
        <f>IF(COUNTIF(lernitaj!B$2:B$7733,G1718),"","• Lernu")</f>
        <v/>
      </c>
      <c r="K1718" s="12" t="str">
        <f>IF(COUNTIF(Pover!F$2:F$7733,N1718),VLOOKUP(N1718,Pover!F$2:G$7733,2,FALSE),"---")</f>
        <v>---</v>
      </c>
      <c r="M1718" s="13">
        <f t="shared" si="79"/>
        <v>0</v>
      </c>
      <c r="N1718" s="23" t="e">
        <f t="shared" si="80"/>
        <v>#VALUE!</v>
      </c>
    </row>
    <row r="1719" spans="1:14" x14ac:dyDescent="0.25">
      <c r="A1719" s="2"/>
      <c r="B1719" s="66"/>
      <c r="C1719" s="21"/>
      <c r="D1719" s="35"/>
      <c r="E1719" s="68"/>
      <c r="F1719" s="1"/>
      <c r="G1719" s="8" t="str">
        <f t="shared" si="81"/>
        <v/>
      </c>
      <c r="H1719" s="16" t="e">
        <f>IF(COUNTIF(Pover!G$2:G$7733,G1719),VLOOKUP(G1719,Pover!G$2:I$7733,3,FALSE),"----------------------")</f>
        <v>#N/A</v>
      </c>
      <c r="I1719" s="16" t="e">
        <f>IF(COUNTIF(Pover!G$2:G$7733,G1719),VLOOKUP(G1719,Pover!G$2:J$7733,4,FALSE),"----------------------")</f>
        <v>#N/A</v>
      </c>
      <c r="J1719" s="74" t="str">
        <f>IF(COUNTIF(lernitaj!B$2:B$7733,G1719),"","• Lernu")</f>
        <v/>
      </c>
      <c r="K1719" s="12" t="str">
        <f>IF(COUNTIF(Pover!F$2:F$7733,N1719),VLOOKUP(N1719,Pover!F$2:G$7733,2,FALSE),"---")</f>
        <v>---</v>
      </c>
      <c r="M1719" s="13">
        <f t="shared" si="79"/>
        <v>0</v>
      </c>
      <c r="N1719" s="23" t="e">
        <f t="shared" si="80"/>
        <v>#VALUE!</v>
      </c>
    </row>
    <row r="1720" spans="1:14" x14ac:dyDescent="0.25">
      <c r="A1720" s="2"/>
      <c r="B1720" s="66"/>
      <c r="C1720" s="21"/>
      <c r="D1720" s="35"/>
      <c r="E1720" s="68"/>
      <c r="F1720" s="1"/>
      <c r="G1720" s="8" t="str">
        <f t="shared" si="81"/>
        <v/>
      </c>
      <c r="H1720" s="16" t="e">
        <f>IF(COUNTIF(Pover!G$2:G$7733,G1720),VLOOKUP(G1720,Pover!G$2:I$7733,3,FALSE),"----------------------")</f>
        <v>#N/A</v>
      </c>
      <c r="I1720" s="16" t="e">
        <f>IF(COUNTIF(Pover!G$2:G$7733,G1720),VLOOKUP(G1720,Pover!G$2:J$7733,4,FALSE),"----------------------")</f>
        <v>#N/A</v>
      </c>
      <c r="J1720" s="74" t="str">
        <f>IF(COUNTIF(lernitaj!B$2:B$7733,G1720),"","• Lernu")</f>
        <v/>
      </c>
      <c r="K1720" s="12" t="str">
        <f>IF(COUNTIF(Pover!F$2:F$7733,N1720),VLOOKUP(N1720,Pover!F$2:G$7733,2,FALSE),"---")</f>
        <v>---</v>
      </c>
      <c r="M1720" s="13">
        <f t="shared" si="79"/>
        <v>0</v>
      </c>
      <c r="N1720" s="23" t="e">
        <f t="shared" si="80"/>
        <v>#VALUE!</v>
      </c>
    </row>
    <row r="1721" spans="1:14" x14ac:dyDescent="0.25">
      <c r="A1721" s="2"/>
      <c r="B1721" s="66"/>
      <c r="C1721" s="21"/>
      <c r="D1721" s="35"/>
      <c r="E1721" s="68"/>
      <c r="F1721" s="1"/>
      <c r="G1721" s="8" t="str">
        <f t="shared" si="81"/>
        <v/>
      </c>
      <c r="H1721" s="16" t="e">
        <f>IF(COUNTIF(Pover!G$2:G$7733,G1721),VLOOKUP(G1721,Pover!G$2:I$7733,3,FALSE),"----------------------")</f>
        <v>#N/A</v>
      </c>
      <c r="I1721" s="16" t="e">
        <f>IF(COUNTIF(Pover!G$2:G$7733,G1721),VLOOKUP(G1721,Pover!G$2:J$7733,4,FALSE),"----------------------")</f>
        <v>#N/A</v>
      </c>
      <c r="J1721" s="74" t="str">
        <f>IF(COUNTIF(lernitaj!B$2:B$7733,G1721),"","• Lernu")</f>
        <v/>
      </c>
      <c r="K1721" s="12" t="str">
        <f>IF(COUNTIF(Pover!F$2:F$7733,N1721),VLOOKUP(N1721,Pover!F$2:G$7733,2,FALSE),"---")</f>
        <v>---</v>
      </c>
      <c r="M1721" s="13">
        <f t="shared" si="79"/>
        <v>0</v>
      </c>
      <c r="N1721" s="23" t="e">
        <f t="shared" si="80"/>
        <v>#VALUE!</v>
      </c>
    </row>
    <row r="1722" spans="1:14" x14ac:dyDescent="0.25">
      <c r="A1722" s="2"/>
      <c r="B1722" s="66"/>
      <c r="C1722" s="21"/>
      <c r="D1722" s="35"/>
      <c r="E1722" s="68"/>
      <c r="F1722" s="1"/>
      <c r="G1722" s="8" t="str">
        <f t="shared" si="81"/>
        <v/>
      </c>
      <c r="H1722" s="16" t="e">
        <f>IF(COUNTIF(Pover!G$2:G$7733,G1722),VLOOKUP(G1722,Pover!G$2:I$7733,3,FALSE),"----------------------")</f>
        <v>#N/A</v>
      </c>
      <c r="I1722" s="16" t="e">
        <f>IF(COUNTIF(Pover!G$2:G$7733,G1722),VLOOKUP(G1722,Pover!G$2:J$7733,4,FALSE),"----------------------")</f>
        <v>#N/A</v>
      </c>
      <c r="J1722" s="74" t="str">
        <f>IF(COUNTIF(lernitaj!B$2:B$7733,G1722),"","• Lernu")</f>
        <v/>
      </c>
      <c r="K1722" s="12" t="str">
        <f>IF(COUNTIF(Pover!F$2:F$7733,N1722),VLOOKUP(N1722,Pover!F$2:G$7733,2,FALSE),"---")</f>
        <v>---</v>
      </c>
      <c r="M1722" s="13">
        <f t="shared" si="79"/>
        <v>0</v>
      </c>
      <c r="N1722" s="23" t="e">
        <f t="shared" si="80"/>
        <v>#VALUE!</v>
      </c>
    </row>
    <row r="1723" spans="1:14" x14ac:dyDescent="0.25">
      <c r="A1723" s="2"/>
      <c r="B1723" s="66"/>
      <c r="C1723" s="21"/>
      <c r="D1723" s="35"/>
      <c r="E1723" s="68"/>
      <c r="F1723" s="1"/>
      <c r="G1723" s="8" t="str">
        <f t="shared" si="81"/>
        <v/>
      </c>
      <c r="H1723" s="16" t="e">
        <f>IF(COUNTIF(Pover!G$2:G$7733,G1723),VLOOKUP(G1723,Pover!G$2:I$7733,3,FALSE),"----------------------")</f>
        <v>#N/A</v>
      </c>
      <c r="I1723" s="16" t="e">
        <f>IF(COUNTIF(Pover!G$2:G$7733,G1723),VLOOKUP(G1723,Pover!G$2:J$7733,4,FALSE),"----------------------")</f>
        <v>#N/A</v>
      </c>
      <c r="J1723" s="74" t="str">
        <f>IF(COUNTIF(lernitaj!B$2:B$7733,G1723),"","• Lernu")</f>
        <v/>
      </c>
      <c r="K1723" s="12" t="str">
        <f>IF(COUNTIF(Pover!F$2:F$7733,N1723),VLOOKUP(N1723,Pover!F$2:G$7733,2,FALSE),"---")</f>
        <v>---</v>
      </c>
      <c r="M1723" s="13">
        <f t="shared" si="79"/>
        <v>0</v>
      </c>
      <c r="N1723" s="23" t="e">
        <f t="shared" si="80"/>
        <v>#VALUE!</v>
      </c>
    </row>
    <row r="1724" spans="1:14" x14ac:dyDescent="0.25">
      <c r="A1724" s="2"/>
      <c r="B1724" s="66"/>
      <c r="C1724" s="21"/>
      <c r="D1724" s="35"/>
      <c r="E1724" s="68"/>
      <c r="F1724" s="1"/>
      <c r="G1724" s="8" t="str">
        <f t="shared" si="81"/>
        <v/>
      </c>
      <c r="H1724" s="16" t="e">
        <f>IF(COUNTIF(Pover!G$2:G$7733,G1724),VLOOKUP(G1724,Pover!G$2:I$7733,3,FALSE),"----------------------")</f>
        <v>#N/A</v>
      </c>
      <c r="I1724" s="16" t="e">
        <f>IF(COUNTIF(Pover!G$2:G$7733,G1724),VLOOKUP(G1724,Pover!G$2:J$7733,4,FALSE),"----------------------")</f>
        <v>#N/A</v>
      </c>
      <c r="J1724" s="74" t="str">
        <f>IF(COUNTIF(lernitaj!B$2:B$7733,G1724),"","• Lernu")</f>
        <v/>
      </c>
      <c r="K1724" s="12" t="str">
        <f>IF(COUNTIF(Pover!F$2:F$7733,N1724),VLOOKUP(N1724,Pover!F$2:G$7733,2,FALSE),"---")</f>
        <v>---</v>
      </c>
      <c r="M1724" s="13">
        <f t="shared" si="79"/>
        <v>0</v>
      </c>
      <c r="N1724" s="23" t="e">
        <f t="shared" si="80"/>
        <v>#VALUE!</v>
      </c>
    </row>
    <row r="1725" spans="1:14" x14ac:dyDescent="0.25">
      <c r="A1725" s="2"/>
      <c r="B1725" s="66"/>
      <c r="C1725" s="21"/>
      <c r="D1725" s="35"/>
      <c r="E1725" s="68"/>
      <c r="F1725" s="1"/>
      <c r="G1725" s="8" t="str">
        <f t="shared" si="81"/>
        <v/>
      </c>
      <c r="H1725" s="16" t="e">
        <f>IF(COUNTIF(Pover!G$2:G$7733,G1725),VLOOKUP(G1725,Pover!G$2:I$7733,3,FALSE),"----------------------")</f>
        <v>#N/A</v>
      </c>
      <c r="I1725" s="16" t="e">
        <f>IF(COUNTIF(Pover!G$2:G$7733,G1725),VLOOKUP(G1725,Pover!G$2:J$7733,4,FALSE),"----------------------")</f>
        <v>#N/A</v>
      </c>
      <c r="J1725" s="74" t="str">
        <f>IF(COUNTIF(lernitaj!B$2:B$7733,G1725),"","• Lernu")</f>
        <v/>
      </c>
      <c r="K1725" s="12" t="str">
        <f>IF(COUNTIF(Pover!F$2:F$7733,N1725),VLOOKUP(N1725,Pover!F$2:G$7733,2,FALSE),"---")</f>
        <v>---</v>
      </c>
      <c r="M1725" s="13">
        <f t="shared" si="79"/>
        <v>0</v>
      </c>
      <c r="N1725" s="23" t="e">
        <f t="shared" si="80"/>
        <v>#VALUE!</v>
      </c>
    </row>
    <row r="1726" spans="1:14" x14ac:dyDescent="0.25">
      <c r="A1726" s="2"/>
      <c r="B1726" s="66"/>
      <c r="C1726" s="21"/>
      <c r="D1726" s="35"/>
      <c r="E1726" s="68"/>
      <c r="F1726" s="1"/>
      <c r="G1726" s="8" t="str">
        <f t="shared" si="81"/>
        <v/>
      </c>
      <c r="H1726" s="16" t="e">
        <f>IF(COUNTIF(Pover!G$2:G$7733,G1726),VLOOKUP(G1726,Pover!G$2:I$7733,3,FALSE),"----------------------")</f>
        <v>#N/A</v>
      </c>
      <c r="I1726" s="16" t="e">
        <f>IF(COUNTIF(Pover!G$2:G$7733,G1726),VLOOKUP(G1726,Pover!G$2:J$7733,4,FALSE),"----------------------")</f>
        <v>#N/A</v>
      </c>
      <c r="J1726" s="74" t="str">
        <f>IF(COUNTIF(lernitaj!B$2:B$7733,G1726),"","• Lernu")</f>
        <v/>
      </c>
      <c r="K1726" s="12" t="str">
        <f>IF(COUNTIF(Pover!F$2:F$7733,N1726),VLOOKUP(N1726,Pover!F$2:G$7733,2,FALSE),"---")</f>
        <v>---</v>
      </c>
      <c r="M1726" s="13">
        <f t="shared" si="79"/>
        <v>0</v>
      </c>
      <c r="N1726" s="23" t="e">
        <f t="shared" si="80"/>
        <v>#VALUE!</v>
      </c>
    </row>
    <row r="1727" spans="1:14" x14ac:dyDescent="0.25">
      <c r="A1727" s="2"/>
      <c r="B1727" s="66"/>
      <c r="C1727" s="21"/>
      <c r="D1727" s="35"/>
      <c r="E1727" s="68"/>
      <c r="F1727" s="1"/>
      <c r="G1727" s="8" t="str">
        <f t="shared" si="81"/>
        <v/>
      </c>
      <c r="H1727" s="16" t="e">
        <f>IF(COUNTIF(Pover!G$2:G$7733,G1727),VLOOKUP(G1727,Pover!G$2:I$7733,3,FALSE),"----------------------")</f>
        <v>#N/A</v>
      </c>
      <c r="I1727" s="16" t="e">
        <f>IF(COUNTIF(Pover!G$2:G$7733,G1727),VLOOKUP(G1727,Pover!G$2:J$7733,4,FALSE),"----------------------")</f>
        <v>#N/A</v>
      </c>
      <c r="J1727" s="74" t="str">
        <f>IF(COUNTIF(lernitaj!B$2:B$7733,G1727),"","• Lernu")</f>
        <v/>
      </c>
      <c r="K1727" s="12" t="str">
        <f>IF(COUNTIF(Pover!F$2:F$7733,N1727),VLOOKUP(N1727,Pover!F$2:G$7733,2,FALSE),"---")</f>
        <v>---</v>
      </c>
      <c r="M1727" s="13">
        <f t="shared" si="79"/>
        <v>0</v>
      </c>
      <c r="N1727" s="23" t="e">
        <f t="shared" si="80"/>
        <v>#VALUE!</v>
      </c>
    </row>
    <row r="1728" spans="1:14" x14ac:dyDescent="0.25">
      <c r="A1728" s="2"/>
      <c r="B1728" s="66"/>
      <c r="C1728" s="21"/>
      <c r="D1728" s="35"/>
      <c r="E1728" s="68"/>
      <c r="F1728" s="1"/>
      <c r="G1728" s="8" t="str">
        <f t="shared" si="81"/>
        <v/>
      </c>
      <c r="H1728" s="16" t="e">
        <f>IF(COUNTIF(Pover!G$2:G$7733,G1728),VLOOKUP(G1728,Pover!G$2:I$7733,3,FALSE),"----------------------")</f>
        <v>#N/A</v>
      </c>
      <c r="I1728" s="16" t="e">
        <f>IF(COUNTIF(Pover!G$2:G$7733,G1728),VLOOKUP(G1728,Pover!G$2:J$7733,4,FALSE),"----------------------")</f>
        <v>#N/A</v>
      </c>
      <c r="J1728" s="74" t="str">
        <f>IF(COUNTIF(lernitaj!B$2:B$7733,G1728),"","• Lernu")</f>
        <v/>
      </c>
      <c r="K1728" s="12" t="str">
        <f>IF(COUNTIF(Pover!F$2:F$7733,N1728),VLOOKUP(N1728,Pover!F$2:G$7733,2,FALSE),"---")</f>
        <v>---</v>
      </c>
      <c r="M1728" s="13">
        <f t="shared" si="79"/>
        <v>0</v>
      </c>
      <c r="N1728" s="23" t="e">
        <f t="shared" si="80"/>
        <v>#VALUE!</v>
      </c>
    </row>
    <row r="1729" spans="1:14" x14ac:dyDescent="0.25">
      <c r="A1729" s="2"/>
      <c r="B1729" s="66"/>
      <c r="C1729" s="21"/>
      <c r="D1729" s="35"/>
      <c r="E1729" s="68"/>
      <c r="F1729" s="1"/>
      <c r="G1729" s="8" t="str">
        <f t="shared" si="81"/>
        <v/>
      </c>
      <c r="H1729" s="16" t="e">
        <f>IF(COUNTIF(Pover!G$2:G$7733,G1729),VLOOKUP(G1729,Pover!G$2:I$7733,3,FALSE),"----------------------")</f>
        <v>#N/A</v>
      </c>
      <c r="I1729" s="16" t="e">
        <f>IF(COUNTIF(Pover!G$2:G$7733,G1729),VLOOKUP(G1729,Pover!G$2:J$7733,4,FALSE),"----------------------")</f>
        <v>#N/A</v>
      </c>
      <c r="J1729" s="74" t="str">
        <f>IF(COUNTIF(lernitaj!B$2:B$7733,G1729),"","• Lernu")</f>
        <v/>
      </c>
      <c r="K1729" s="12" t="str">
        <f>IF(COUNTIF(Pover!F$2:F$7733,N1729),VLOOKUP(N1729,Pover!F$2:G$7733,2,FALSE),"---")</f>
        <v>---</v>
      </c>
      <c r="M1729" s="13">
        <f t="shared" si="79"/>
        <v>0</v>
      </c>
      <c r="N1729" s="23" t="e">
        <f t="shared" si="80"/>
        <v>#VALUE!</v>
      </c>
    </row>
    <row r="1730" spans="1:14" x14ac:dyDescent="0.25">
      <c r="A1730" s="2"/>
      <c r="B1730" s="66"/>
      <c r="C1730" s="21"/>
      <c r="D1730" s="35"/>
      <c r="E1730" s="68"/>
      <c r="F1730" s="1"/>
      <c r="G1730" s="8" t="str">
        <f t="shared" si="81"/>
        <v/>
      </c>
      <c r="H1730" s="16" t="e">
        <f>IF(COUNTIF(Pover!G$2:G$7733,G1730),VLOOKUP(G1730,Pover!G$2:I$7733,3,FALSE),"----------------------")</f>
        <v>#N/A</v>
      </c>
      <c r="I1730" s="16" t="e">
        <f>IF(COUNTIF(Pover!G$2:G$7733,G1730),VLOOKUP(G1730,Pover!G$2:J$7733,4,FALSE),"----------------------")</f>
        <v>#N/A</v>
      </c>
      <c r="J1730" s="74" t="str">
        <f>IF(COUNTIF(lernitaj!B$2:B$7733,G1730),"","• Lernu")</f>
        <v/>
      </c>
      <c r="K1730" s="12" t="str">
        <f>IF(COUNTIF(Pover!F$2:F$7733,N1730),VLOOKUP(N1730,Pover!F$2:G$7733,2,FALSE),"---")</f>
        <v>---</v>
      </c>
      <c r="M1730" s="13">
        <f t="shared" si="79"/>
        <v>0</v>
      </c>
      <c r="N1730" s="23" t="e">
        <f t="shared" si="80"/>
        <v>#VALUE!</v>
      </c>
    </row>
    <row r="1731" spans="1:14" x14ac:dyDescent="0.25">
      <c r="A1731" s="2"/>
      <c r="B1731" s="66"/>
      <c r="C1731" s="21"/>
      <c r="D1731" s="35"/>
      <c r="E1731" s="68"/>
      <c r="F1731" s="1"/>
      <c r="G1731" s="8" t="str">
        <f t="shared" si="81"/>
        <v/>
      </c>
      <c r="H1731" s="16" t="e">
        <f>IF(COUNTIF(Pover!G$2:G$7733,G1731),VLOOKUP(G1731,Pover!G$2:I$7733,3,FALSE),"----------------------")</f>
        <v>#N/A</v>
      </c>
      <c r="I1731" s="16" t="e">
        <f>IF(COUNTIF(Pover!G$2:G$7733,G1731),VLOOKUP(G1731,Pover!G$2:J$7733,4,FALSE),"----------------------")</f>
        <v>#N/A</v>
      </c>
      <c r="J1731" s="74" t="str">
        <f>IF(COUNTIF(lernitaj!B$2:B$7733,G1731),"","• Lernu")</f>
        <v/>
      </c>
      <c r="K1731" s="12" t="str">
        <f>IF(COUNTIF(Pover!F$2:F$7733,N1731),VLOOKUP(N1731,Pover!F$2:G$7733,2,FALSE),"---")</f>
        <v>---</v>
      </c>
      <c r="M1731" s="13">
        <f t="shared" si="79"/>
        <v>0</v>
      </c>
      <c r="N1731" s="23" t="e">
        <f t="shared" si="80"/>
        <v>#VALUE!</v>
      </c>
    </row>
    <row r="1732" spans="1:14" x14ac:dyDescent="0.25">
      <c r="A1732" s="2"/>
      <c r="B1732" s="66"/>
      <c r="C1732" s="21"/>
      <c r="D1732" s="35"/>
      <c r="E1732" s="68"/>
      <c r="F1732" s="1"/>
      <c r="G1732" s="8" t="str">
        <f t="shared" si="81"/>
        <v/>
      </c>
      <c r="H1732" s="16" t="e">
        <f>IF(COUNTIF(Pover!G$2:G$7733,G1732),VLOOKUP(G1732,Pover!G$2:I$7733,3,FALSE),"----------------------")</f>
        <v>#N/A</v>
      </c>
      <c r="I1732" s="16" t="e">
        <f>IF(COUNTIF(Pover!G$2:G$7733,G1732),VLOOKUP(G1732,Pover!G$2:J$7733,4,FALSE),"----------------------")</f>
        <v>#N/A</v>
      </c>
      <c r="J1732" s="74" t="str">
        <f>IF(COUNTIF(lernitaj!B$2:B$7733,G1732),"","• Lernu")</f>
        <v/>
      </c>
      <c r="K1732" s="12" t="str">
        <f>IF(COUNTIF(Pover!F$2:F$7733,N1732),VLOOKUP(N1732,Pover!F$2:G$7733,2,FALSE),"---")</f>
        <v>---</v>
      </c>
      <c r="M1732" s="13">
        <f t="shared" ref="M1732:M1795" si="82">LEN(G1732)</f>
        <v>0</v>
      </c>
      <c r="N1732" s="23" t="e">
        <f t="shared" ref="N1732:N1795" si="83">LEFT(G1732,M1732-1)</f>
        <v>#VALUE!</v>
      </c>
    </row>
    <row r="1733" spans="1:14" x14ac:dyDescent="0.25">
      <c r="A1733" s="2"/>
      <c r="B1733" s="66"/>
      <c r="C1733" s="21"/>
      <c r="D1733" s="35"/>
      <c r="E1733" s="68"/>
      <c r="F1733" s="1"/>
      <c r="G1733" s="8" t="str">
        <f t="shared" si="81"/>
        <v/>
      </c>
      <c r="H1733" s="16" t="e">
        <f>IF(COUNTIF(Pover!G$2:G$7733,G1733),VLOOKUP(G1733,Pover!G$2:I$7733,3,FALSE),"----------------------")</f>
        <v>#N/A</v>
      </c>
      <c r="I1733" s="16" t="e">
        <f>IF(COUNTIF(Pover!G$2:G$7733,G1733),VLOOKUP(G1733,Pover!G$2:J$7733,4,FALSE),"----------------------")</f>
        <v>#N/A</v>
      </c>
      <c r="J1733" s="74" t="str">
        <f>IF(COUNTIF(lernitaj!B$2:B$7733,G1733),"","• Lernu")</f>
        <v/>
      </c>
      <c r="K1733" s="12" t="str">
        <f>IF(COUNTIF(Pover!F$2:F$7733,N1733),VLOOKUP(N1733,Pover!F$2:G$7733,2,FALSE),"---")</f>
        <v>---</v>
      </c>
      <c r="M1733" s="13">
        <f t="shared" si="82"/>
        <v>0</v>
      </c>
      <c r="N1733" s="23" t="e">
        <f t="shared" si="83"/>
        <v>#VALUE!</v>
      </c>
    </row>
    <row r="1734" spans="1:14" x14ac:dyDescent="0.25">
      <c r="A1734" s="2"/>
      <c r="B1734" s="66"/>
      <c r="C1734" s="21"/>
      <c r="D1734" s="35"/>
      <c r="E1734" s="68"/>
      <c r="F1734" s="1"/>
      <c r="G1734" s="8" t="str">
        <f t="shared" si="81"/>
        <v/>
      </c>
      <c r="H1734" s="16" t="e">
        <f>IF(COUNTIF(Pover!G$2:G$7733,G1734),VLOOKUP(G1734,Pover!G$2:I$7733,3,FALSE),"----------------------")</f>
        <v>#N/A</v>
      </c>
      <c r="I1734" s="16" t="e">
        <f>IF(COUNTIF(Pover!G$2:G$7733,G1734),VLOOKUP(G1734,Pover!G$2:J$7733,4,FALSE),"----------------------")</f>
        <v>#N/A</v>
      </c>
      <c r="J1734" s="74" t="str">
        <f>IF(COUNTIF(lernitaj!B$2:B$7733,G1734),"","• Lernu")</f>
        <v/>
      </c>
      <c r="K1734" s="12" t="str">
        <f>IF(COUNTIF(Pover!F$2:F$7733,N1734),VLOOKUP(N1734,Pover!F$2:G$7733,2,FALSE),"---")</f>
        <v>---</v>
      </c>
      <c r="M1734" s="13">
        <f t="shared" si="82"/>
        <v>0</v>
      </c>
      <c r="N1734" s="23" t="e">
        <f t="shared" si="83"/>
        <v>#VALUE!</v>
      </c>
    </row>
    <row r="1735" spans="1:14" x14ac:dyDescent="0.25">
      <c r="A1735" s="2"/>
      <c r="B1735" s="66"/>
      <c r="C1735" s="21"/>
      <c r="D1735" s="35"/>
      <c r="E1735" s="68"/>
      <c r="F1735" s="1"/>
      <c r="G1735" s="8" t="str">
        <f t="shared" si="81"/>
        <v/>
      </c>
      <c r="H1735" s="16" t="e">
        <f>IF(COUNTIF(Pover!G$2:G$7733,G1735),VLOOKUP(G1735,Pover!G$2:I$7733,3,FALSE),"----------------------")</f>
        <v>#N/A</v>
      </c>
      <c r="I1735" s="16" t="e">
        <f>IF(COUNTIF(Pover!G$2:G$7733,G1735),VLOOKUP(G1735,Pover!G$2:J$7733,4,FALSE),"----------------------")</f>
        <v>#N/A</v>
      </c>
      <c r="J1735" s="74" t="str">
        <f>IF(COUNTIF(lernitaj!B$2:B$7733,G1735),"","• Lernu")</f>
        <v/>
      </c>
      <c r="K1735" s="12" t="str">
        <f>IF(COUNTIF(Pover!F$2:F$7733,N1735),VLOOKUP(N1735,Pover!F$2:G$7733,2,FALSE),"---")</f>
        <v>---</v>
      </c>
      <c r="M1735" s="13">
        <f t="shared" si="82"/>
        <v>0</v>
      </c>
      <c r="N1735" s="23" t="e">
        <f t="shared" si="83"/>
        <v>#VALUE!</v>
      </c>
    </row>
    <row r="1736" spans="1:14" x14ac:dyDescent="0.25">
      <c r="A1736" s="2"/>
      <c r="B1736" s="66"/>
      <c r="C1736" s="21"/>
      <c r="D1736" s="35"/>
      <c r="E1736" s="68"/>
      <c r="F1736" s="1"/>
      <c r="G1736" s="8" t="str">
        <f t="shared" si="81"/>
        <v/>
      </c>
      <c r="H1736" s="16" t="e">
        <f>IF(COUNTIF(Pover!G$2:G$7733,G1736),VLOOKUP(G1736,Pover!G$2:I$7733,3,FALSE),"----------------------")</f>
        <v>#N/A</v>
      </c>
      <c r="I1736" s="16" t="e">
        <f>IF(COUNTIF(Pover!G$2:G$7733,G1736),VLOOKUP(G1736,Pover!G$2:J$7733,4,FALSE),"----------------------")</f>
        <v>#N/A</v>
      </c>
      <c r="J1736" s="74" t="str">
        <f>IF(COUNTIF(lernitaj!B$2:B$7733,G1736),"","• Lernu")</f>
        <v/>
      </c>
      <c r="K1736" s="12" t="str">
        <f>IF(COUNTIF(Pover!F$2:F$7733,N1736),VLOOKUP(N1736,Pover!F$2:G$7733,2,FALSE),"---")</f>
        <v>---</v>
      </c>
      <c r="M1736" s="13">
        <f t="shared" si="82"/>
        <v>0</v>
      </c>
      <c r="N1736" s="23" t="e">
        <f t="shared" si="83"/>
        <v>#VALUE!</v>
      </c>
    </row>
    <row r="1737" spans="1:14" x14ac:dyDescent="0.25">
      <c r="A1737" s="2"/>
      <c r="B1737" s="66"/>
      <c r="C1737" s="21"/>
      <c r="D1737" s="35"/>
      <c r="E1737" s="68"/>
      <c r="F1737" s="1"/>
      <c r="G1737" s="8" t="str">
        <f t="shared" si="81"/>
        <v/>
      </c>
      <c r="H1737" s="16" t="e">
        <f>IF(COUNTIF(Pover!G$2:G$7733,G1737),VLOOKUP(G1737,Pover!G$2:I$7733,3,FALSE),"----------------------")</f>
        <v>#N/A</v>
      </c>
      <c r="I1737" s="16" t="e">
        <f>IF(COUNTIF(Pover!G$2:G$7733,G1737),VLOOKUP(G1737,Pover!G$2:J$7733,4,FALSE),"----------------------")</f>
        <v>#N/A</v>
      </c>
      <c r="J1737" s="74" t="str">
        <f>IF(COUNTIF(lernitaj!B$2:B$7733,G1737),"","• Lernu")</f>
        <v/>
      </c>
      <c r="K1737" s="12" t="str">
        <f>IF(COUNTIF(Pover!F$2:F$7733,N1737),VLOOKUP(N1737,Pover!F$2:G$7733,2,FALSE),"---")</f>
        <v>---</v>
      </c>
      <c r="M1737" s="13">
        <f t="shared" si="82"/>
        <v>0</v>
      </c>
      <c r="N1737" s="23" t="e">
        <f t="shared" si="83"/>
        <v>#VALUE!</v>
      </c>
    </row>
    <row r="1738" spans="1:14" x14ac:dyDescent="0.25">
      <c r="A1738" s="2"/>
      <c r="B1738" s="66"/>
      <c r="C1738" s="21"/>
      <c r="D1738" s="35"/>
      <c r="E1738" s="68"/>
      <c r="F1738" s="1"/>
      <c r="G1738" s="8" t="str">
        <f t="shared" si="81"/>
        <v/>
      </c>
      <c r="H1738" s="16" t="e">
        <f>IF(COUNTIF(Pover!G$2:G$7733,G1738),VLOOKUP(G1738,Pover!G$2:I$7733,3,FALSE),"----------------------")</f>
        <v>#N/A</v>
      </c>
      <c r="I1738" s="16" t="e">
        <f>IF(COUNTIF(Pover!G$2:G$7733,G1738),VLOOKUP(G1738,Pover!G$2:J$7733,4,FALSE),"----------------------")</f>
        <v>#N/A</v>
      </c>
      <c r="J1738" s="74" t="str">
        <f>IF(COUNTIF(lernitaj!B$2:B$7733,G1738),"","• Lernu")</f>
        <v/>
      </c>
      <c r="K1738" s="12" t="str">
        <f>IF(COUNTIF(Pover!F$2:F$7733,N1738),VLOOKUP(N1738,Pover!F$2:G$7733,2,FALSE),"---")</f>
        <v>---</v>
      </c>
      <c r="M1738" s="13">
        <f t="shared" si="82"/>
        <v>0</v>
      </c>
      <c r="N1738" s="23" t="e">
        <f t="shared" si="83"/>
        <v>#VALUE!</v>
      </c>
    </row>
    <row r="1739" spans="1:14" x14ac:dyDescent="0.25">
      <c r="A1739" s="2"/>
      <c r="B1739" s="66"/>
      <c r="C1739" s="21"/>
      <c r="D1739" s="35"/>
      <c r="E1739" s="68"/>
      <c r="F1739" s="1"/>
      <c r="G1739" s="8" t="str">
        <f t="shared" si="81"/>
        <v/>
      </c>
      <c r="H1739" s="16" t="e">
        <f>IF(COUNTIF(Pover!G$2:G$7733,G1739),VLOOKUP(G1739,Pover!G$2:I$7733,3,FALSE),"----------------------")</f>
        <v>#N/A</v>
      </c>
      <c r="I1739" s="16" t="e">
        <f>IF(COUNTIF(Pover!G$2:G$7733,G1739),VLOOKUP(G1739,Pover!G$2:J$7733,4,FALSE),"----------------------")</f>
        <v>#N/A</v>
      </c>
      <c r="J1739" s="74" t="str">
        <f>IF(COUNTIF(lernitaj!B$2:B$7733,G1739),"","• Lernu")</f>
        <v/>
      </c>
      <c r="K1739" s="12" t="str">
        <f>IF(COUNTIF(Pover!F$2:F$7733,N1739),VLOOKUP(N1739,Pover!F$2:G$7733,2,FALSE),"---")</f>
        <v>---</v>
      </c>
      <c r="M1739" s="13">
        <f t="shared" si="82"/>
        <v>0</v>
      </c>
      <c r="N1739" s="23" t="e">
        <f t="shared" si="83"/>
        <v>#VALUE!</v>
      </c>
    </row>
    <row r="1740" spans="1:14" x14ac:dyDescent="0.25">
      <c r="A1740" s="2"/>
      <c r="B1740" s="66"/>
      <c r="C1740" s="21"/>
      <c r="D1740" s="35"/>
      <c r="E1740" s="68"/>
      <c r="F1740" s="1"/>
      <c r="G1740" s="8" t="str">
        <f t="shared" si="81"/>
        <v/>
      </c>
      <c r="H1740" s="16" t="e">
        <f>IF(COUNTIF(Pover!G$2:G$7733,G1740),VLOOKUP(G1740,Pover!G$2:I$7733,3,FALSE),"----------------------")</f>
        <v>#N/A</v>
      </c>
      <c r="I1740" s="16" t="e">
        <f>IF(COUNTIF(Pover!G$2:G$7733,G1740),VLOOKUP(G1740,Pover!G$2:J$7733,4,FALSE),"----------------------")</f>
        <v>#N/A</v>
      </c>
      <c r="J1740" s="74" t="str">
        <f>IF(COUNTIF(lernitaj!B$2:B$7733,G1740),"","• Lernu")</f>
        <v/>
      </c>
      <c r="K1740" s="12" t="str">
        <f>IF(COUNTIF(Pover!F$2:F$7733,N1740),VLOOKUP(N1740,Pover!F$2:G$7733,2,FALSE),"---")</f>
        <v>---</v>
      </c>
      <c r="M1740" s="13">
        <f t="shared" si="82"/>
        <v>0</v>
      </c>
      <c r="N1740" s="23" t="e">
        <f t="shared" si="83"/>
        <v>#VALUE!</v>
      </c>
    </row>
    <row r="1741" spans="1:14" x14ac:dyDescent="0.25">
      <c r="A1741" s="2"/>
      <c r="B1741" s="66"/>
      <c r="C1741" s="21"/>
      <c r="D1741" s="35"/>
      <c r="E1741" s="68"/>
      <c r="F1741" s="1"/>
      <c r="G1741" s="8" t="str">
        <f t="shared" si="81"/>
        <v/>
      </c>
      <c r="H1741" s="16" t="e">
        <f>IF(COUNTIF(Pover!G$2:G$7733,G1741),VLOOKUP(G1741,Pover!G$2:I$7733,3,FALSE),"----------------------")</f>
        <v>#N/A</v>
      </c>
      <c r="I1741" s="16" t="e">
        <f>IF(COUNTIF(Pover!G$2:G$7733,G1741),VLOOKUP(G1741,Pover!G$2:J$7733,4,FALSE),"----------------------")</f>
        <v>#N/A</v>
      </c>
      <c r="J1741" s="74" t="str">
        <f>IF(COUNTIF(lernitaj!B$2:B$7733,G1741),"","• Lernu")</f>
        <v/>
      </c>
      <c r="K1741" s="12" t="str">
        <f>IF(COUNTIF(Pover!F$2:F$7733,N1741),VLOOKUP(N1741,Pover!F$2:G$7733,2,FALSE),"---")</f>
        <v>---</v>
      </c>
      <c r="M1741" s="13">
        <f t="shared" si="82"/>
        <v>0</v>
      </c>
      <c r="N1741" s="23" t="e">
        <f t="shared" si="83"/>
        <v>#VALUE!</v>
      </c>
    </row>
    <row r="1742" spans="1:14" x14ac:dyDescent="0.25">
      <c r="A1742" s="2"/>
      <c r="B1742" s="66"/>
      <c r="C1742" s="21"/>
      <c r="D1742" s="35"/>
      <c r="E1742" s="68"/>
      <c r="F1742" s="1"/>
      <c r="G1742" s="8" t="str">
        <f t="shared" si="81"/>
        <v/>
      </c>
      <c r="H1742" s="16" t="e">
        <f>IF(COUNTIF(Pover!G$2:G$7733,G1742),VLOOKUP(G1742,Pover!G$2:I$7733,3,FALSE),"----------------------")</f>
        <v>#N/A</v>
      </c>
      <c r="I1742" s="16" t="e">
        <f>IF(COUNTIF(Pover!G$2:G$7733,G1742),VLOOKUP(G1742,Pover!G$2:J$7733,4,FALSE),"----------------------")</f>
        <v>#N/A</v>
      </c>
      <c r="J1742" s="74" t="str">
        <f>IF(COUNTIF(lernitaj!B$2:B$7733,G1742),"","• Lernu")</f>
        <v/>
      </c>
      <c r="K1742" s="12" t="str">
        <f>IF(COUNTIF(Pover!F$2:F$7733,N1742),VLOOKUP(N1742,Pover!F$2:G$7733,2,FALSE),"---")</f>
        <v>---</v>
      </c>
      <c r="M1742" s="13">
        <f t="shared" si="82"/>
        <v>0</v>
      </c>
      <c r="N1742" s="23" t="e">
        <f t="shared" si="83"/>
        <v>#VALUE!</v>
      </c>
    </row>
    <row r="1743" spans="1:14" x14ac:dyDescent="0.25">
      <c r="A1743" s="2"/>
      <c r="B1743" s="66"/>
      <c r="C1743" s="21"/>
      <c r="D1743" s="35"/>
      <c r="E1743" s="68"/>
      <c r="F1743" s="1"/>
      <c r="G1743" s="8" t="str">
        <f t="shared" si="81"/>
        <v/>
      </c>
      <c r="H1743" s="16" t="e">
        <f>IF(COUNTIF(Pover!G$2:G$7733,G1743),VLOOKUP(G1743,Pover!G$2:I$7733,3,FALSE),"----------------------")</f>
        <v>#N/A</v>
      </c>
      <c r="I1743" s="16" t="e">
        <f>IF(COUNTIF(Pover!G$2:G$7733,G1743),VLOOKUP(G1743,Pover!G$2:J$7733,4,FALSE),"----------------------")</f>
        <v>#N/A</v>
      </c>
      <c r="J1743" s="74" t="str">
        <f>IF(COUNTIF(lernitaj!B$2:B$7733,G1743),"","• Lernu")</f>
        <v/>
      </c>
      <c r="K1743" s="12" t="str">
        <f>IF(COUNTIF(Pover!F$2:F$7733,N1743),VLOOKUP(N1743,Pover!F$2:G$7733,2,FALSE),"---")</f>
        <v>---</v>
      </c>
      <c r="M1743" s="13">
        <f t="shared" si="82"/>
        <v>0</v>
      </c>
      <c r="N1743" s="23" t="e">
        <f t="shared" si="83"/>
        <v>#VALUE!</v>
      </c>
    </row>
    <row r="1744" spans="1:14" x14ac:dyDescent="0.25">
      <c r="A1744" s="2"/>
      <c r="B1744" s="66"/>
      <c r="C1744" s="21"/>
      <c r="D1744" s="35"/>
      <c r="E1744" s="68"/>
      <c r="F1744" s="1"/>
      <c r="G1744" s="8" t="str">
        <f t="shared" si="81"/>
        <v/>
      </c>
      <c r="H1744" s="16" t="e">
        <f>IF(COUNTIF(Pover!G$2:G$7733,G1744),VLOOKUP(G1744,Pover!G$2:I$7733,3,FALSE),"----------------------")</f>
        <v>#N/A</v>
      </c>
      <c r="I1744" s="16" t="e">
        <f>IF(COUNTIF(Pover!G$2:G$7733,G1744),VLOOKUP(G1744,Pover!G$2:J$7733,4,FALSE),"----------------------")</f>
        <v>#N/A</v>
      </c>
      <c r="J1744" s="74" t="str">
        <f>IF(COUNTIF(lernitaj!B$2:B$7733,G1744),"","• Lernu")</f>
        <v/>
      </c>
      <c r="K1744" s="12" t="str">
        <f>IF(COUNTIF(Pover!F$2:F$7733,N1744),VLOOKUP(N1744,Pover!F$2:G$7733,2,FALSE),"---")</f>
        <v>---</v>
      </c>
      <c r="M1744" s="13">
        <f t="shared" si="82"/>
        <v>0</v>
      </c>
      <c r="N1744" s="23" t="e">
        <f t="shared" si="83"/>
        <v>#VALUE!</v>
      </c>
    </row>
    <row r="1745" spans="1:14" x14ac:dyDescent="0.25">
      <c r="A1745" s="2"/>
      <c r="B1745" s="66"/>
      <c r="C1745" s="21"/>
      <c r="D1745" s="35"/>
      <c r="E1745" s="68"/>
      <c r="F1745" s="1"/>
      <c r="G1745" s="8" t="str">
        <f t="shared" si="81"/>
        <v/>
      </c>
      <c r="H1745" s="16" t="e">
        <f>IF(COUNTIF(Pover!G$2:G$7733,G1745),VLOOKUP(G1745,Pover!G$2:I$7733,3,FALSE),"----------------------")</f>
        <v>#N/A</v>
      </c>
      <c r="I1745" s="16" t="e">
        <f>IF(COUNTIF(Pover!G$2:G$7733,G1745),VLOOKUP(G1745,Pover!G$2:J$7733,4,FALSE),"----------------------")</f>
        <v>#N/A</v>
      </c>
      <c r="J1745" s="74" t="str">
        <f>IF(COUNTIF(lernitaj!B$2:B$7733,G1745),"","• Lernu")</f>
        <v/>
      </c>
      <c r="K1745" s="12" t="str">
        <f>IF(COUNTIF(Pover!F$2:F$7733,N1745),VLOOKUP(N1745,Pover!F$2:G$7733,2,FALSE),"---")</f>
        <v>---</v>
      </c>
      <c r="M1745" s="13">
        <f t="shared" si="82"/>
        <v>0</v>
      </c>
      <c r="N1745" s="23" t="e">
        <f t="shared" si="83"/>
        <v>#VALUE!</v>
      </c>
    </row>
    <row r="1746" spans="1:14" x14ac:dyDescent="0.25">
      <c r="A1746" s="2"/>
      <c r="B1746" s="66"/>
      <c r="C1746" s="21"/>
      <c r="D1746" s="35"/>
      <c r="E1746" s="68"/>
      <c r="F1746" s="1"/>
      <c r="G1746" s="8" t="str">
        <f t="shared" si="81"/>
        <v/>
      </c>
      <c r="H1746" s="16" t="e">
        <f>IF(COUNTIF(Pover!G$2:G$7733,G1746),VLOOKUP(G1746,Pover!G$2:I$7733,3,FALSE),"----------------------")</f>
        <v>#N/A</v>
      </c>
      <c r="I1746" s="16" t="e">
        <f>IF(COUNTIF(Pover!G$2:G$7733,G1746),VLOOKUP(G1746,Pover!G$2:J$7733,4,FALSE),"----------------------")</f>
        <v>#N/A</v>
      </c>
      <c r="J1746" s="74" t="str">
        <f>IF(COUNTIF(lernitaj!B$2:B$7733,G1746),"","• Lernu")</f>
        <v/>
      </c>
      <c r="K1746" s="12" t="str">
        <f>IF(COUNTIF(Pover!F$2:F$7733,N1746),VLOOKUP(N1746,Pover!F$2:G$7733,2,FALSE),"---")</f>
        <v>---</v>
      </c>
      <c r="M1746" s="13">
        <f t="shared" si="82"/>
        <v>0</v>
      </c>
      <c r="N1746" s="23" t="e">
        <f t="shared" si="83"/>
        <v>#VALUE!</v>
      </c>
    </row>
    <row r="1747" spans="1:14" x14ac:dyDescent="0.25">
      <c r="A1747" s="2"/>
      <c r="B1747" s="66"/>
      <c r="C1747" s="21"/>
      <c r="D1747" s="35"/>
      <c r="E1747" s="68"/>
      <c r="F1747" s="1"/>
      <c r="G1747" s="8" t="str">
        <f t="shared" si="81"/>
        <v/>
      </c>
      <c r="H1747" s="16" t="e">
        <f>IF(COUNTIF(Pover!G$2:G$7733,G1747),VLOOKUP(G1747,Pover!G$2:I$7733,3,FALSE),"----------------------")</f>
        <v>#N/A</v>
      </c>
      <c r="I1747" s="16" t="e">
        <f>IF(COUNTIF(Pover!G$2:G$7733,G1747),VLOOKUP(G1747,Pover!G$2:J$7733,4,FALSE),"----------------------")</f>
        <v>#N/A</v>
      </c>
      <c r="J1747" s="74" t="str">
        <f>IF(COUNTIF(lernitaj!B$2:B$7733,G1747),"","• Lernu")</f>
        <v/>
      </c>
      <c r="K1747" s="12" t="str">
        <f>IF(COUNTIF(Pover!F$2:F$7733,N1747),VLOOKUP(N1747,Pover!F$2:G$7733,2,FALSE),"---")</f>
        <v>---</v>
      </c>
      <c r="M1747" s="13">
        <f t="shared" si="82"/>
        <v>0</v>
      </c>
      <c r="N1747" s="23" t="e">
        <f t="shared" si="83"/>
        <v>#VALUE!</v>
      </c>
    </row>
    <row r="1748" spans="1:14" x14ac:dyDescent="0.25">
      <c r="A1748" s="2"/>
      <c r="B1748" s="66"/>
      <c r="C1748" s="21"/>
      <c r="D1748" s="35"/>
      <c r="E1748" s="68"/>
      <c r="F1748" s="1"/>
      <c r="G1748" s="8" t="str">
        <f t="shared" si="81"/>
        <v/>
      </c>
      <c r="H1748" s="16" t="e">
        <f>IF(COUNTIF(Pover!G$2:G$7733,G1748),VLOOKUP(G1748,Pover!G$2:I$7733,3,FALSE),"----------------------")</f>
        <v>#N/A</v>
      </c>
      <c r="I1748" s="16" t="e">
        <f>IF(COUNTIF(Pover!G$2:G$7733,G1748),VLOOKUP(G1748,Pover!G$2:J$7733,4,FALSE),"----------------------")</f>
        <v>#N/A</v>
      </c>
      <c r="J1748" s="74" t="str">
        <f>IF(COUNTIF(lernitaj!B$2:B$7733,G1748),"","• Lernu")</f>
        <v/>
      </c>
      <c r="K1748" s="12" t="str">
        <f>IF(COUNTIF(Pover!F$2:F$7733,N1748),VLOOKUP(N1748,Pover!F$2:G$7733,2,FALSE),"---")</f>
        <v>---</v>
      </c>
      <c r="M1748" s="13">
        <f t="shared" si="82"/>
        <v>0</v>
      </c>
      <c r="N1748" s="23" t="e">
        <f t="shared" si="83"/>
        <v>#VALUE!</v>
      </c>
    </row>
    <row r="1749" spans="1:14" x14ac:dyDescent="0.25">
      <c r="A1749" s="2"/>
      <c r="B1749" s="66"/>
      <c r="C1749" s="21"/>
      <c r="D1749" s="35"/>
      <c r="E1749" s="68"/>
      <c r="F1749" s="1"/>
      <c r="G1749" s="8" t="str">
        <f t="shared" si="81"/>
        <v/>
      </c>
      <c r="H1749" s="16" t="e">
        <f>IF(COUNTIF(Pover!G$2:G$7733,G1749),VLOOKUP(G1749,Pover!G$2:I$7733,3,FALSE),"----------------------")</f>
        <v>#N/A</v>
      </c>
      <c r="I1749" s="16" t="e">
        <f>IF(COUNTIF(Pover!G$2:G$7733,G1749),VLOOKUP(G1749,Pover!G$2:J$7733,4,FALSE),"----------------------")</f>
        <v>#N/A</v>
      </c>
      <c r="J1749" s="74" t="str">
        <f>IF(COUNTIF(lernitaj!B$2:B$7733,G1749),"","• Lernu")</f>
        <v/>
      </c>
      <c r="K1749" s="12" t="str">
        <f>IF(COUNTIF(Pover!F$2:F$7733,N1749),VLOOKUP(N1749,Pover!F$2:G$7733,2,FALSE),"---")</f>
        <v>---</v>
      </c>
      <c r="M1749" s="13">
        <f t="shared" si="82"/>
        <v>0</v>
      </c>
      <c r="N1749" s="23" t="e">
        <f t="shared" si="83"/>
        <v>#VALUE!</v>
      </c>
    </row>
    <row r="1750" spans="1:14" x14ac:dyDescent="0.25">
      <c r="A1750" s="2"/>
      <c r="B1750" s="66"/>
      <c r="C1750" s="21"/>
      <c r="D1750" s="35"/>
      <c r="E1750" s="68"/>
      <c r="F1750" s="1"/>
      <c r="G1750" s="8" t="str">
        <f t="shared" si="81"/>
        <v/>
      </c>
      <c r="H1750" s="16" t="e">
        <f>IF(COUNTIF(Pover!G$2:G$7733,G1750),VLOOKUP(G1750,Pover!G$2:I$7733,3,FALSE),"----------------------")</f>
        <v>#N/A</v>
      </c>
      <c r="I1750" s="16" t="e">
        <f>IF(COUNTIF(Pover!G$2:G$7733,G1750),VLOOKUP(G1750,Pover!G$2:J$7733,4,FALSE),"----------------------")</f>
        <v>#N/A</v>
      </c>
      <c r="J1750" s="74" t="str">
        <f>IF(COUNTIF(lernitaj!B$2:B$7733,G1750),"","• Lernu")</f>
        <v/>
      </c>
      <c r="K1750" s="12" t="str">
        <f>IF(COUNTIF(Pover!F$2:F$7733,N1750),VLOOKUP(N1750,Pover!F$2:G$7733,2,FALSE),"---")</f>
        <v>---</v>
      </c>
      <c r="M1750" s="13">
        <f t="shared" si="82"/>
        <v>0</v>
      </c>
      <c r="N1750" s="23" t="e">
        <f t="shared" si="83"/>
        <v>#VALUE!</v>
      </c>
    </row>
    <row r="1751" spans="1:14" x14ac:dyDescent="0.25">
      <c r="A1751" s="2"/>
      <c r="B1751" s="66"/>
      <c r="C1751" s="21"/>
      <c r="D1751" s="35"/>
      <c r="E1751" s="68"/>
      <c r="F1751" s="1"/>
      <c r="G1751" s="8" t="str">
        <f t="shared" si="81"/>
        <v/>
      </c>
      <c r="H1751" s="16" t="e">
        <f>IF(COUNTIF(Pover!G$2:G$7733,G1751),VLOOKUP(G1751,Pover!G$2:I$7733,3,FALSE),"----------------------")</f>
        <v>#N/A</v>
      </c>
      <c r="I1751" s="16" t="e">
        <f>IF(COUNTIF(Pover!G$2:G$7733,G1751),VLOOKUP(G1751,Pover!G$2:J$7733,4,FALSE),"----------------------")</f>
        <v>#N/A</v>
      </c>
      <c r="J1751" s="74" t="str">
        <f>IF(COUNTIF(lernitaj!B$2:B$7733,G1751),"","• Lernu")</f>
        <v/>
      </c>
      <c r="K1751" s="12" t="str">
        <f>IF(COUNTIF(Pover!F$2:F$7733,N1751),VLOOKUP(N1751,Pover!F$2:G$7733,2,FALSE),"---")</f>
        <v>---</v>
      </c>
      <c r="M1751" s="13">
        <f t="shared" si="82"/>
        <v>0</v>
      </c>
      <c r="N1751" s="23" t="e">
        <f t="shared" si="83"/>
        <v>#VALUE!</v>
      </c>
    </row>
    <row r="1752" spans="1:14" x14ac:dyDescent="0.25">
      <c r="A1752" s="2"/>
      <c r="B1752" s="66"/>
      <c r="C1752" s="21"/>
      <c r="D1752" s="35"/>
      <c r="E1752" s="68"/>
      <c r="F1752" s="1"/>
      <c r="G1752" s="8" t="str">
        <f t="shared" si="81"/>
        <v/>
      </c>
      <c r="H1752" s="16" t="e">
        <f>IF(COUNTIF(Pover!G$2:G$7733,G1752),VLOOKUP(G1752,Pover!G$2:I$7733,3,FALSE),"----------------------")</f>
        <v>#N/A</v>
      </c>
      <c r="I1752" s="16" t="e">
        <f>IF(COUNTIF(Pover!G$2:G$7733,G1752),VLOOKUP(G1752,Pover!G$2:J$7733,4,FALSE),"----------------------")</f>
        <v>#N/A</v>
      </c>
      <c r="J1752" s="74" t="str">
        <f>IF(COUNTIF(lernitaj!B$2:B$7733,G1752),"","• Lernu")</f>
        <v/>
      </c>
      <c r="K1752" s="12" t="str">
        <f>IF(COUNTIF(Pover!F$2:F$7733,N1752),VLOOKUP(N1752,Pover!F$2:G$7733,2,FALSE),"---")</f>
        <v>---</v>
      </c>
      <c r="M1752" s="13">
        <f t="shared" si="82"/>
        <v>0</v>
      </c>
      <c r="N1752" s="23" t="e">
        <f t="shared" si="83"/>
        <v>#VALUE!</v>
      </c>
    </row>
    <row r="1753" spans="1:14" x14ac:dyDescent="0.25">
      <c r="A1753" s="2"/>
      <c r="B1753" s="66"/>
      <c r="C1753" s="21"/>
      <c r="D1753" s="35"/>
      <c r="E1753" s="68"/>
      <c r="F1753" s="1"/>
      <c r="G1753" s="8" t="str">
        <f t="shared" si="81"/>
        <v/>
      </c>
      <c r="H1753" s="16" t="e">
        <f>IF(COUNTIF(Pover!G$2:G$7733,G1753),VLOOKUP(G1753,Pover!G$2:I$7733,3,FALSE),"----------------------")</f>
        <v>#N/A</v>
      </c>
      <c r="I1753" s="16" t="e">
        <f>IF(COUNTIF(Pover!G$2:G$7733,G1753),VLOOKUP(G1753,Pover!G$2:J$7733,4,FALSE),"----------------------")</f>
        <v>#N/A</v>
      </c>
      <c r="J1753" s="74" t="str">
        <f>IF(COUNTIF(lernitaj!B$2:B$7733,G1753),"","• Lernu")</f>
        <v/>
      </c>
      <c r="K1753" s="12" t="str">
        <f>IF(COUNTIF(Pover!F$2:F$7733,N1753),VLOOKUP(N1753,Pover!F$2:G$7733,2,FALSE),"---")</f>
        <v>---</v>
      </c>
      <c r="M1753" s="13">
        <f t="shared" si="82"/>
        <v>0</v>
      </c>
      <c r="N1753" s="23" t="e">
        <f t="shared" si="83"/>
        <v>#VALUE!</v>
      </c>
    </row>
    <row r="1754" spans="1:14" x14ac:dyDescent="0.25">
      <c r="A1754" s="2"/>
      <c r="B1754" s="66"/>
      <c r="C1754" s="21"/>
      <c r="D1754" s="35"/>
      <c r="E1754" s="68"/>
      <c r="F1754" s="1"/>
      <c r="G1754" s="8" t="str">
        <f t="shared" si="81"/>
        <v/>
      </c>
      <c r="H1754" s="16" t="e">
        <f>IF(COUNTIF(Pover!G$2:G$7733,G1754),VLOOKUP(G1754,Pover!G$2:I$7733,3,FALSE),"----------------------")</f>
        <v>#N/A</v>
      </c>
      <c r="I1754" s="16" t="e">
        <f>IF(COUNTIF(Pover!G$2:G$7733,G1754),VLOOKUP(G1754,Pover!G$2:J$7733,4,FALSE),"----------------------")</f>
        <v>#N/A</v>
      </c>
      <c r="J1754" s="74" t="str">
        <f>IF(COUNTIF(lernitaj!B$2:B$7733,G1754),"","• Lernu")</f>
        <v/>
      </c>
      <c r="K1754" s="12" t="str">
        <f>IF(COUNTIF(Pover!F$2:F$7733,N1754),VLOOKUP(N1754,Pover!F$2:G$7733,2,FALSE),"---")</f>
        <v>---</v>
      </c>
      <c r="M1754" s="13">
        <f t="shared" si="82"/>
        <v>0</v>
      </c>
      <c r="N1754" s="23" t="e">
        <f t="shared" si="83"/>
        <v>#VALUE!</v>
      </c>
    </row>
    <row r="1755" spans="1:14" x14ac:dyDescent="0.25">
      <c r="A1755" s="2"/>
      <c r="B1755" s="66"/>
      <c r="C1755" s="21"/>
      <c r="D1755" s="35"/>
      <c r="E1755" s="68"/>
      <c r="F1755" s="1"/>
      <c r="G1755" s="8" t="str">
        <f t="shared" si="81"/>
        <v/>
      </c>
      <c r="H1755" s="16" t="e">
        <f>IF(COUNTIF(Pover!G$2:G$7733,G1755),VLOOKUP(G1755,Pover!G$2:I$7733,3,FALSE),"----------------------")</f>
        <v>#N/A</v>
      </c>
      <c r="I1755" s="16" t="e">
        <f>IF(COUNTIF(Pover!G$2:G$7733,G1755),VLOOKUP(G1755,Pover!G$2:J$7733,4,FALSE),"----------------------")</f>
        <v>#N/A</v>
      </c>
      <c r="J1755" s="74" t="str">
        <f>IF(COUNTIF(lernitaj!B$2:B$7733,G1755),"","• Lernu")</f>
        <v/>
      </c>
      <c r="K1755" s="12" t="str">
        <f>IF(COUNTIF(Pover!F$2:F$7733,N1755),VLOOKUP(N1755,Pover!F$2:G$7733,2,FALSE),"---")</f>
        <v>---</v>
      </c>
      <c r="M1755" s="13">
        <f t="shared" si="82"/>
        <v>0</v>
      </c>
      <c r="N1755" s="23" t="e">
        <f t="shared" si="83"/>
        <v>#VALUE!</v>
      </c>
    </row>
    <row r="1756" spans="1:14" x14ac:dyDescent="0.25">
      <c r="A1756" s="2"/>
      <c r="B1756" s="66"/>
      <c r="C1756" s="21"/>
      <c r="D1756" s="35"/>
      <c r="E1756" s="68"/>
      <c r="F1756" s="1"/>
      <c r="G1756" s="8" t="str">
        <f t="shared" si="81"/>
        <v/>
      </c>
      <c r="H1756" s="16" t="e">
        <f>IF(COUNTIF(Pover!G$2:G$7733,G1756),VLOOKUP(G1756,Pover!G$2:I$7733,3,FALSE),"----------------------")</f>
        <v>#N/A</v>
      </c>
      <c r="I1756" s="16" t="e">
        <f>IF(COUNTIF(Pover!G$2:G$7733,G1756),VLOOKUP(G1756,Pover!G$2:J$7733,4,FALSE),"----------------------")</f>
        <v>#N/A</v>
      </c>
      <c r="J1756" s="74" t="str">
        <f>IF(COUNTIF(lernitaj!B$2:B$7733,G1756),"","• Lernu")</f>
        <v/>
      </c>
      <c r="K1756" s="12" t="str">
        <f>IF(COUNTIF(Pover!F$2:F$7733,N1756),VLOOKUP(N1756,Pover!F$2:G$7733,2,FALSE),"---")</f>
        <v>---</v>
      </c>
      <c r="M1756" s="13">
        <f t="shared" si="82"/>
        <v>0</v>
      </c>
      <c r="N1756" s="23" t="e">
        <f t="shared" si="83"/>
        <v>#VALUE!</v>
      </c>
    </row>
    <row r="1757" spans="1:14" x14ac:dyDescent="0.25">
      <c r="A1757" s="2"/>
      <c r="B1757" s="66"/>
      <c r="C1757" s="21"/>
      <c r="D1757" s="35"/>
      <c r="E1757" s="68"/>
      <c r="F1757" s="1"/>
      <c r="G1757" s="8" t="str">
        <f t="shared" si="81"/>
        <v/>
      </c>
      <c r="H1757" s="16" t="e">
        <f>IF(COUNTIF(Pover!G$2:G$7733,G1757),VLOOKUP(G1757,Pover!G$2:I$7733,3,FALSE),"----------------------")</f>
        <v>#N/A</v>
      </c>
      <c r="I1757" s="16" t="e">
        <f>IF(COUNTIF(Pover!G$2:G$7733,G1757),VLOOKUP(G1757,Pover!G$2:J$7733,4,FALSE),"----------------------")</f>
        <v>#N/A</v>
      </c>
      <c r="J1757" s="74" t="str">
        <f>IF(COUNTIF(lernitaj!B$2:B$7733,G1757),"","• Lernu")</f>
        <v/>
      </c>
      <c r="K1757" s="12" t="str">
        <f>IF(COUNTIF(Pover!F$2:F$7733,N1757),VLOOKUP(N1757,Pover!F$2:G$7733,2,FALSE),"---")</f>
        <v>---</v>
      </c>
      <c r="M1757" s="13">
        <f t="shared" si="82"/>
        <v>0</v>
      </c>
      <c r="N1757" s="23" t="e">
        <f t="shared" si="83"/>
        <v>#VALUE!</v>
      </c>
    </row>
    <row r="1758" spans="1:14" x14ac:dyDescent="0.25">
      <c r="A1758" s="2"/>
      <c r="B1758" s="66"/>
      <c r="C1758" s="21"/>
      <c r="D1758" s="35"/>
      <c r="E1758" s="68"/>
      <c r="F1758" s="1"/>
      <c r="G1758" s="8" t="str">
        <f t="shared" si="81"/>
        <v/>
      </c>
      <c r="H1758" s="16" t="e">
        <f>IF(COUNTIF(Pover!G$2:G$7733,G1758),VLOOKUP(G1758,Pover!G$2:I$7733,3,FALSE),"----------------------")</f>
        <v>#N/A</v>
      </c>
      <c r="I1758" s="16" t="e">
        <f>IF(COUNTIF(Pover!G$2:G$7733,G1758),VLOOKUP(G1758,Pover!G$2:J$7733,4,FALSE),"----------------------")</f>
        <v>#N/A</v>
      </c>
      <c r="J1758" s="74" t="str">
        <f>IF(COUNTIF(lernitaj!B$2:B$7733,G1758),"","• Lernu")</f>
        <v/>
      </c>
      <c r="K1758" s="12" t="str">
        <f>IF(COUNTIF(Pover!F$2:F$7733,N1758),VLOOKUP(N1758,Pover!F$2:G$7733,2,FALSE),"---")</f>
        <v>---</v>
      </c>
      <c r="M1758" s="13">
        <f t="shared" si="82"/>
        <v>0</v>
      </c>
      <c r="N1758" s="23" t="e">
        <f t="shared" si="83"/>
        <v>#VALUE!</v>
      </c>
    </row>
    <row r="1759" spans="1:14" x14ac:dyDescent="0.25">
      <c r="A1759" s="2"/>
      <c r="B1759" s="66"/>
      <c r="C1759" s="21"/>
      <c r="D1759" s="35"/>
      <c r="E1759" s="68"/>
      <c r="F1759" s="1"/>
      <c r="G1759" s="8" t="str">
        <f t="shared" si="81"/>
        <v/>
      </c>
      <c r="H1759" s="16" t="e">
        <f>IF(COUNTIF(Pover!G$2:G$7733,G1759),VLOOKUP(G1759,Pover!G$2:I$7733,3,FALSE),"----------------------")</f>
        <v>#N/A</v>
      </c>
      <c r="I1759" s="16" t="e">
        <f>IF(COUNTIF(Pover!G$2:G$7733,G1759),VLOOKUP(G1759,Pover!G$2:J$7733,4,FALSE),"----------------------")</f>
        <v>#N/A</v>
      </c>
      <c r="J1759" s="74" t="str">
        <f>IF(COUNTIF(lernitaj!B$2:B$7733,G1759),"","• Lernu")</f>
        <v/>
      </c>
      <c r="K1759" s="12" t="str">
        <f>IF(COUNTIF(Pover!F$2:F$7733,N1759),VLOOKUP(N1759,Pover!F$2:G$7733,2,FALSE),"---")</f>
        <v>---</v>
      </c>
      <c r="M1759" s="13">
        <f t="shared" si="82"/>
        <v>0</v>
      </c>
      <c r="N1759" s="23" t="e">
        <f t="shared" si="83"/>
        <v>#VALUE!</v>
      </c>
    </row>
    <row r="1760" spans="1:14" x14ac:dyDescent="0.25">
      <c r="A1760" s="2"/>
      <c r="B1760" s="66"/>
      <c r="C1760" s="21"/>
      <c r="D1760" s="35"/>
      <c r="E1760" s="68"/>
      <c r="F1760" s="1"/>
      <c r="G1760" s="8" t="str">
        <f t="shared" si="81"/>
        <v/>
      </c>
      <c r="H1760" s="16" t="e">
        <f>IF(COUNTIF(Pover!G$2:G$7733,G1760),VLOOKUP(G1760,Pover!G$2:I$7733,3,FALSE),"----------------------")</f>
        <v>#N/A</v>
      </c>
      <c r="I1760" s="16" t="e">
        <f>IF(COUNTIF(Pover!G$2:G$7733,G1760),VLOOKUP(G1760,Pover!G$2:J$7733,4,FALSE),"----------------------")</f>
        <v>#N/A</v>
      </c>
      <c r="J1760" s="74" t="str">
        <f>IF(COUNTIF(lernitaj!B$2:B$7733,G1760),"","• Lernu")</f>
        <v/>
      </c>
      <c r="K1760" s="12" t="str">
        <f>IF(COUNTIF(Pover!F$2:F$7733,N1760),VLOOKUP(N1760,Pover!F$2:G$7733,2,FALSE),"---")</f>
        <v>---</v>
      </c>
      <c r="M1760" s="13">
        <f t="shared" si="82"/>
        <v>0</v>
      </c>
      <c r="N1760" s="23" t="e">
        <f t="shared" si="83"/>
        <v>#VALUE!</v>
      </c>
    </row>
    <row r="1761" spans="1:14" x14ac:dyDescent="0.25">
      <c r="A1761" s="2"/>
      <c r="B1761" s="66"/>
      <c r="C1761" s="21"/>
      <c r="D1761" s="35"/>
      <c r="E1761" s="68"/>
      <c r="F1761" s="1"/>
      <c r="G1761" s="8" t="str">
        <f t="shared" si="81"/>
        <v/>
      </c>
      <c r="H1761" s="16" t="e">
        <f>IF(COUNTIF(Pover!G$2:G$7733,G1761),VLOOKUP(G1761,Pover!G$2:I$7733,3,FALSE),"----------------------")</f>
        <v>#N/A</v>
      </c>
      <c r="I1761" s="16" t="e">
        <f>IF(COUNTIF(Pover!G$2:G$7733,G1761),VLOOKUP(G1761,Pover!G$2:J$7733,4,FALSE),"----------------------")</f>
        <v>#N/A</v>
      </c>
      <c r="J1761" s="74" t="str">
        <f>IF(COUNTIF(lernitaj!B$2:B$7733,G1761),"","• Lernu")</f>
        <v/>
      </c>
      <c r="K1761" s="12" t="str">
        <f>IF(COUNTIF(Pover!F$2:F$7733,N1761),VLOOKUP(N1761,Pover!F$2:G$7733,2,FALSE),"---")</f>
        <v>---</v>
      </c>
      <c r="M1761" s="13">
        <f t="shared" si="82"/>
        <v>0</v>
      </c>
      <c r="N1761" s="23" t="e">
        <f t="shared" si="83"/>
        <v>#VALUE!</v>
      </c>
    </row>
    <row r="1762" spans="1:14" x14ac:dyDescent="0.25">
      <c r="A1762" s="2"/>
      <c r="B1762" s="66"/>
      <c r="C1762" s="21"/>
      <c r="D1762" s="35"/>
      <c r="E1762" s="68"/>
      <c r="F1762" s="1"/>
      <c r="G1762" s="8" t="str">
        <f t="shared" si="81"/>
        <v/>
      </c>
      <c r="H1762" s="16" t="e">
        <f>IF(COUNTIF(Pover!G$2:G$7733,G1762),VLOOKUP(G1762,Pover!G$2:I$7733,3,FALSE),"----------------------")</f>
        <v>#N/A</v>
      </c>
      <c r="I1762" s="16" t="e">
        <f>IF(COUNTIF(Pover!G$2:G$7733,G1762),VLOOKUP(G1762,Pover!G$2:J$7733,4,FALSE),"----------------------")</f>
        <v>#N/A</v>
      </c>
      <c r="J1762" s="74" t="str">
        <f>IF(COUNTIF(lernitaj!B$2:B$7733,G1762),"","• Lernu")</f>
        <v/>
      </c>
      <c r="K1762" s="12" t="str">
        <f>IF(COUNTIF(Pover!F$2:F$7733,N1762),VLOOKUP(N1762,Pover!F$2:G$7733,2,FALSE),"---")</f>
        <v>---</v>
      </c>
      <c r="M1762" s="13">
        <f t="shared" si="82"/>
        <v>0</v>
      </c>
      <c r="N1762" s="23" t="e">
        <f t="shared" si="83"/>
        <v>#VALUE!</v>
      </c>
    </row>
    <row r="1763" spans="1:14" x14ac:dyDescent="0.25">
      <c r="A1763" s="2"/>
      <c r="B1763" s="66"/>
      <c r="C1763" s="21"/>
      <c r="D1763" s="35"/>
      <c r="E1763" s="68"/>
      <c r="F1763" s="1"/>
      <c r="G1763" s="8" t="str">
        <f t="shared" si="81"/>
        <v/>
      </c>
      <c r="H1763" s="16" t="e">
        <f>IF(COUNTIF(Pover!G$2:G$7733,G1763),VLOOKUP(G1763,Pover!G$2:I$7733,3,FALSE),"----------------------")</f>
        <v>#N/A</v>
      </c>
      <c r="I1763" s="16" t="e">
        <f>IF(COUNTIF(Pover!G$2:G$7733,G1763),VLOOKUP(G1763,Pover!G$2:J$7733,4,FALSE),"----------------------")</f>
        <v>#N/A</v>
      </c>
      <c r="J1763" s="74" t="str">
        <f>IF(COUNTIF(lernitaj!B$2:B$7733,G1763),"","• Lernu")</f>
        <v/>
      </c>
      <c r="K1763" s="12" t="str">
        <f>IF(COUNTIF(Pover!F$2:F$7733,N1763),VLOOKUP(N1763,Pover!F$2:G$7733,2,FALSE),"---")</f>
        <v>---</v>
      </c>
      <c r="M1763" s="13">
        <f t="shared" si="82"/>
        <v>0</v>
      </c>
      <c r="N1763" s="23" t="e">
        <f t="shared" si="83"/>
        <v>#VALUE!</v>
      </c>
    </row>
    <row r="1764" spans="1:14" x14ac:dyDescent="0.25">
      <c r="A1764" s="2"/>
      <c r="B1764" s="66"/>
      <c r="C1764" s="21"/>
      <c r="D1764" s="35"/>
      <c r="E1764" s="68"/>
      <c r="F1764" s="1"/>
      <c r="G1764" s="8" t="str">
        <f t="shared" si="81"/>
        <v/>
      </c>
      <c r="H1764" s="16" t="e">
        <f>IF(COUNTIF(Pover!G$2:G$7733,G1764),VLOOKUP(G1764,Pover!G$2:I$7733,3,FALSE),"----------------------")</f>
        <v>#N/A</v>
      </c>
      <c r="I1764" s="16" t="e">
        <f>IF(COUNTIF(Pover!G$2:G$7733,G1764),VLOOKUP(G1764,Pover!G$2:J$7733,4,FALSE),"----------------------")</f>
        <v>#N/A</v>
      </c>
      <c r="J1764" s="74" t="str">
        <f>IF(COUNTIF(lernitaj!B$2:B$7733,G1764),"","• Lernu")</f>
        <v/>
      </c>
      <c r="K1764" s="12" t="str">
        <f>IF(COUNTIF(Pover!F$2:F$7733,N1764),VLOOKUP(N1764,Pover!F$2:G$7733,2,FALSE),"---")</f>
        <v>---</v>
      </c>
      <c r="M1764" s="13">
        <f t="shared" si="82"/>
        <v>0</v>
      </c>
      <c r="N1764" s="23" t="e">
        <f t="shared" si="83"/>
        <v>#VALUE!</v>
      </c>
    </row>
    <row r="1765" spans="1:14" x14ac:dyDescent="0.25">
      <c r="A1765" s="2"/>
      <c r="B1765" s="66"/>
      <c r="C1765" s="21"/>
      <c r="D1765" s="35"/>
      <c r="E1765" s="68"/>
      <c r="F1765" s="1"/>
      <c r="G1765" s="8" t="str">
        <f t="shared" si="81"/>
        <v/>
      </c>
      <c r="H1765" s="16" t="e">
        <f>IF(COUNTIF(Pover!G$2:G$7733,G1765),VLOOKUP(G1765,Pover!G$2:I$7733,3,FALSE),"----------------------")</f>
        <v>#N/A</v>
      </c>
      <c r="I1765" s="16" t="e">
        <f>IF(COUNTIF(Pover!G$2:G$7733,G1765),VLOOKUP(G1765,Pover!G$2:J$7733,4,FALSE),"----------------------")</f>
        <v>#N/A</v>
      </c>
      <c r="J1765" s="74" t="str">
        <f>IF(COUNTIF(lernitaj!B$2:B$7733,G1765),"","• Lernu")</f>
        <v/>
      </c>
      <c r="K1765" s="12" t="str">
        <f>IF(COUNTIF(Pover!F$2:F$7733,N1765),VLOOKUP(N1765,Pover!F$2:G$7733,2,FALSE),"---")</f>
        <v>---</v>
      </c>
      <c r="M1765" s="13">
        <f t="shared" si="82"/>
        <v>0</v>
      </c>
      <c r="N1765" s="23" t="e">
        <f t="shared" si="83"/>
        <v>#VALUE!</v>
      </c>
    </row>
    <row r="1766" spans="1:14" x14ac:dyDescent="0.25">
      <c r="A1766" s="2"/>
      <c r="B1766" s="66"/>
      <c r="C1766" s="21"/>
      <c r="D1766" s="35"/>
      <c r="E1766" s="68"/>
      <c r="F1766" s="1"/>
      <c r="G1766" s="8" t="str">
        <f t="shared" si="81"/>
        <v/>
      </c>
      <c r="H1766" s="16" t="e">
        <f>IF(COUNTIF(Pover!G$2:G$7733,G1766),VLOOKUP(G1766,Pover!G$2:I$7733,3,FALSE),"----------------------")</f>
        <v>#N/A</v>
      </c>
      <c r="I1766" s="16" t="e">
        <f>IF(COUNTIF(Pover!G$2:G$7733,G1766),VLOOKUP(G1766,Pover!G$2:J$7733,4,FALSE),"----------------------")</f>
        <v>#N/A</v>
      </c>
      <c r="J1766" s="74" t="str">
        <f>IF(COUNTIF(lernitaj!B$2:B$7733,G1766),"","• Lernu")</f>
        <v/>
      </c>
      <c r="K1766" s="12" t="str">
        <f>IF(COUNTIF(Pover!F$2:F$7733,N1766),VLOOKUP(N1766,Pover!F$2:G$7733,2,FALSE),"---")</f>
        <v>---</v>
      </c>
      <c r="M1766" s="13">
        <f t="shared" si="82"/>
        <v>0</v>
      </c>
      <c r="N1766" s="23" t="e">
        <f t="shared" si="83"/>
        <v>#VALUE!</v>
      </c>
    </row>
    <row r="1767" spans="1:14" x14ac:dyDescent="0.25">
      <c r="A1767" s="2"/>
      <c r="B1767" s="66"/>
      <c r="C1767" s="21"/>
      <c r="D1767" s="35"/>
      <c r="E1767" s="68"/>
      <c r="F1767" s="1"/>
      <c r="G1767" s="8" t="str">
        <f t="shared" si="81"/>
        <v/>
      </c>
      <c r="H1767" s="16" t="e">
        <f>IF(COUNTIF(Pover!G$2:G$7733,G1767),VLOOKUP(G1767,Pover!G$2:I$7733,3,FALSE),"----------------------")</f>
        <v>#N/A</v>
      </c>
      <c r="I1767" s="16" t="e">
        <f>IF(COUNTIF(Pover!G$2:G$7733,G1767),VLOOKUP(G1767,Pover!G$2:J$7733,4,FALSE),"----------------------")</f>
        <v>#N/A</v>
      </c>
      <c r="J1767" s="74" t="str">
        <f>IF(COUNTIF(lernitaj!B$2:B$7733,G1767),"","• Lernu")</f>
        <v/>
      </c>
      <c r="K1767" s="12" t="str">
        <f>IF(COUNTIF(Pover!F$2:F$7733,N1767),VLOOKUP(N1767,Pover!F$2:G$7733,2,FALSE),"---")</f>
        <v>---</v>
      </c>
      <c r="M1767" s="13">
        <f t="shared" si="82"/>
        <v>0</v>
      </c>
      <c r="N1767" s="23" t="e">
        <f t="shared" si="83"/>
        <v>#VALUE!</v>
      </c>
    </row>
    <row r="1768" spans="1:14" x14ac:dyDescent="0.25">
      <c r="A1768" s="2"/>
      <c r="B1768" s="66"/>
      <c r="C1768" s="21"/>
      <c r="D1768" s="35"/>
      <c r="E1768" s="68"/>
      <c r="F1768" s="1"/>
      <c r="G1768" s="8" t="str">
        <f t="shared" si="81"/>
        <v/>
      </c>
      <c r="H1768" s="16" t="e">
        <f>IF(COUNTIF(Pover!G$2:G$7733,G1768),VLOOKUP(G1768,Pover!G$2:I$7733,3,FALSE),"----------------------")</f>
        <v>#N/A</v>
      </c>
      <c r="I1768" s="16" t="e">
        <f>IF(COUNTIF(Pover!G$2:G$7733,G1768),VLOOKUP(G1768,Pover!G$2:J$7733,4,FALSE),"----------------------")</f>
        <v>#N/A</v>
      </c>
      <c r="J1768" s="74" t="str">
        <f>IF(COUNTIF(lernitaj!B$2:B$7733,G1768),"","• Lernu")</f>
        <v/>
      </c>
      <c r="K1768" s="12" t="str">
        <f>IF(COUNTIF(Pover!F$2:F$7733,N1768),VLOOKUP(N1768,Pover!F$2:G$7733,2,FALSE),"---")</f>
        <v>---</v>
      </c>
      <c r="M1768" s="13">
        <f t="shared" si="82"/>
        <v>0</v>
      </c>
      <c r="N1768" s="23" t="e">
        <f t="shared" si="83"/>
        <v>#VALUE!</v>
      </c>
    </row>
    <row r="1769" spans="1:14" x14ac:dyDescent="0.25">
      <c r="A1769" s="2"/>
      <c r="B1769" s="66"/>
      <c r="C1769" s="21"/>
      <c r="D1769" s="35"/>
      <c r="E1769" s="68"/>
      <c r="F1769" s="1"/>
      <c r="G1769" s="8" t="str">
        <f t="shared" si="81"/>
        <v/>
      </c>
      <c r="H1769" s="16" t="e">
        <f>IF(COUNTIF(Pover!G$2:G$7733,G1769),VLOOKUP(G1769,Pover!G$2:I$7733,3,FALSE),"----------------------")</f>
        <v>#N/A</v>
      </c>
      <c r="I1769" s="16" t="e">
        <f>IF(COUNTIF(Pover!G$2:G$7733,G1769),VLOOKUP(G1769,Pover!G$2:J$7733,4,FALSE),"----------------------")</f>
        <v>#N/A</v>
      </c>
      <c r="J1769" s="74" t="str">
        <f>IF(COUNTIF(lernitaj!B$2:B$7733,G1769),"","• Lernu")</f>
        <v/>
      </c>
      <c r="K1769" s="12" t="str">
        <f>IF(COUNTIF(Pover!F$2:F$7733,N1769),VLOOKUP(N1769,Pover!F$2:G$7733,2,FALSE),"---")</f>
        <v>---</v>
      </c>
      <c r="M1769" s="13">
        <f t="shared" si="82"/>
        <v>0</v>
      </c>
      <c r="N1769" s="23" t="e">
        <f t="shared" si="83"/>
        <v>#VALUE!</v>
      </c>
    </row>
    <row r="1770" spans="1:14" x14ac:dyDescent="0.25">
      <c r="A1770" s="2"/>
      <c r="B1770" s="66"/>
      <c r="C1770" s="21"/>
      <c r="D1770" s="35"/>
      <c r="E1770" s="68"/>
      <c r="F1770" s="1"/>
      <c r="G1770" s="8" t="str">
        <f t="shared" si="81"/>
        <v/>
      </c>
      <c r="H1770" s="16" t="e">
        <f>IF(COUNTIF(Pover!G$2:G$7733,G1770),VLOOKUP(G1770,Pover!G$2:I$7733,3,FALSE),"----------------------")</f>
        <v>#N/A</v>
      </c>
      <c r="I1770" s="16" t="e">
        <f>IF(COUNTIF(Pover!G$2:G$7733,G1770),VLOOKUP(G1770,Pover!G$2:J$7733,4,FALSE),"----------------------")</f>
        <v>#N/A</v>
      </c>
      <c r="J1770" s="74" t="str">
        <f>IF(COUNTIF(lernitaj!B$2:B$7733,G1770),"","• Lernu")</f>
        <v/>
      </c>
      <c r="K1770" s="12" t="str">
        <f>IF(COUNTIF(Pover!F$2:F$7733,N1770),VLOOKUP(N1770,Pover!F$2:G$7733,2,FALSE),"---")</f>
        <v>---</v>
      </c>
      <c r="M1770" s="13">
        <f t="shared" si="82"/>
        <v>0</v>
      </c>
      <c r="N1770" s="23" t="e">
        <f t="shared" si="83"/>
        <v>#VALUE!</v>
      </c>
    </row>
    <row r="1771" spans="1:14" x14ac:dyDescent="0.25">
      <c r="A1771" s="2"/>
      <c r="B1771" s="66"/>
      <c r="C1771" s="21"/>
      <c r="D1771" s="35"/>
      <c r="E1771" s="68"/>
      <c r="F1771" s="1"/>
      <c r="G1771" s="8" t="str">
        <f t="shared" si="81"/>
        <v/>
      </c>
      <c r="H1771" s="16" t="e">
        <f>IF(COUNTIF(Pover!G$2:G$7733,G1771),VLOOKUP(G1771,Pover!G$2:I$7733,3,FALSE),"----------------------")</f>
        <v>#N/A</v>
      </c>
      <c r="I1771" s="16" t="e">
        <f>IF(COUNTIF(Pover!G$2:G$7733,G1771),VLOOKUP(G1771,Pover!G$2:J$7733,4,FALSE),"----------------------")</f>
        <v>#N/A</v>
      </c>
      <c r="J1771" s="74" t="str">
        <f>IF(COUNTIF(lernitaj!B$2:B$7733,G1771),"","• Lernu")</f>
        <v/>
      </c>
      <c r="K1771" s="12" t="str">
        <f>IF(COUNTIF(Pover!F$2:F$7733,N1771),VLOOKUP(N1771,Pover!F$2:G$7733,2,FALSE),"---")</f>
        <v>---</v>
      </c>
      <c r="M1771" s="13">
        <f t="shared" si="82"/>
        <v>0</v>
      </c>
      <c r="N1771" s="23" t="e">
        <f t="shared" si="83"/>
        <v>#VALUE!</v>
      </c>
    </row>
    <row r="1772" spans="1:14" x14ac:dyDescent="0.25">
      <c r="A1772" s="2"/>
      <c r="B1772" s="66"/>
      <c r="C1772" s="21"/>
      <c r="D1772" s="35"/>
      <c r="E1772" s="68"/>
      <c r="F1772" s="1"/>
      <c r="G1772" s="8" t="str">
        <f t="shared" si="81"/>
        <v/>
      </c>
      <c r="H1772" s="16" t="e">
        <f>IF(COUNTIF(Pover!G$2:G$7733,G1772),VLOOKUP(G1772,Pover!G$2:I$7733,3,FALSE),"----------------------")</f>
        <v>#N/A</v>
      </c>
      <c r="I1772" s="16" t="e">
        <f>IF(COUNTIF(Pover!G$2:G$7733,G1772),VLOOKUP(G1772,Pover!G$2:J$7733,4,FALSE),"----------------------")</f>
        <v>#N/A</v>
      </c>
      <c r="J1772" s="74" t="str">
        <f>IF(COUNTIF(lernitaj!B$2:B$7733,G1772),"","• Lernu")</f>
        <v/>
      </c>
      <c r="K1772" s="12" t="str">
        <f>IF(COUNTIF(Pover!F$2:F$7733,N1772),VLOOKUP(N1772,Pover!F$2:G$7733,2,FALSE),"---")</f>
        <v>---</v>
      </c>
      <c r="M1772" s="13">
        <f t="shared" si="82"/>
        <v>0</v>
      </c>
      <c r="N1772" s="23" t="e">
        <f t="shared" si="83"/>
        <v>#VALUE!</v>
      </c>
    </row>
    <row r="1773" spans="1:14" x14ac:dyDescent="0.25">
      <c r="A1773" s="2"/>
      <c r="B1773" s="66"/>
      <c r="C1773" s="21"/>
      <c r="D1773" s="35"/>
      <c r="E1773" s="68"/>
      <c r="F1773" s="1"/>
      <c r="G1773" s="8" t="str">
        <f t="shared" ref="G1773:G1836" si="84">SUBSTITUTE(SUBSTITUTE(SUBSTITUTE(SUBSTITUTE(SUBSTITUTE(SUBSTITUTE(D1773,"ux","ŭ"),"sx","ŝ"),"gx","ĝ"),"hx","ĥ"),"jx","ĵ"),"cx","ĉ")</f>
        <v/>
      </c>
      <c r="H1773" s="16" t="e">
        <f>IF(COUNTIF(Pover!G$2:G$7733,G1773),VLOOKUP(G1773,Pover!G$2:I$7733,3,FALSE),"----------------------")</f>
        <v>#N/A</v>
      </c>
      <c r="I1773" s="16" t="e">
        <f>IF(COUNTIF(Pover!G$2:G$7733,G1773),VLOOKUP(G1773,Pover!G$2:J$7733,4,FALSE),"----------------------")</f>
        <v>#N/A</v>
      </c>
      <c r="J1773" s="74" t="str">
        <f>IF(COUNTIF(lernitaj!B$2:B$7733,G1773),"","• Lernu")</f>
        <v/>
      </c>
      <c r="K1773" s="12" t="str">
        <f>IF(COUNTIF(Pover!F$2:F$7733,N1773),VLOOKUP(N1773,Pover!F$2:G$7733,2,FALSE),"---")</f>
        <v>---</v>
      </c>
      <c r="M1773" s="13">
        <f t="shared" si="82"/>
        <v>0</v>
      </c>
      <c r="N1773" s="23" t="e">
        <f t="shared" si="83"/>
        <v>#VALUE!</v>
      </c>
    </row>
    <row r="1774" spans="1:14" x14ac:dyDescent="0.25">
      <c r="A1774" s="2"/>
      <c r="B1774" s="66"/>
      <c r="C1774" s="21"/>
      <c r="D1774" s="35"/>
      <c r="E1774" s="68"/>
      <c r="F1774" s="1"/>
      <c r="G1774" s="8" t="str">
        <f t="shared" si="84"/>
        <v/>
      </c>
      <c r="H1774" s="16" t="e">
        <f>IF(COUNTIF(Pover!G$2:G$7733,G1774),VLOOKUP(G1774,Pover!G$2:I$7733,3,FALSE),"----------------------")</f>
        <v>#N/A</v>
      </c>
      <c r="I1774" s="16" t="e">
        <f>IF(COUNTIF(Pover!G$2:G$7733,G1774),VLOOKUP(G1774,Pover!G$2:J$7733,4,FALSE),"----------------------")</f>
        <v>#N/A</v>
      </c>
      <c r="J1774" s="74" t="str">
        <f>IF(COUNTIF(lernitaj!B$2:B$7733,G1774),"","• Lernu")</f>
        <v/>
      </c>
      <c r="K1774" s="12" t="str">
        <f>IF(COUNTIF(Pover!F$2:F$7733,N1774),VLOOKUP(N1774,Pover!F$2:G$7733,2,FALSE),"---")</f>
        <v>---</v>
      </c>
      <c r="M1774" s="13">
        <f t="shared" si="82"/>
        <v>0</v>
      </c>
      <c r="N1774" s="23" t="e">
        <f t="shared" si="83"/>
        <v>#VALUE!</v>
      </c>
    </row>
    <row r="1775" spans="1:14" x14ac:dyDescent="0.25">
      <c r="A1775" s="2"/>
      <c r="B1775" s="66"/>
      <c r="C1775" s="21"/>
      <c r="D1775" s="35"/>
      <c r="E1775" s="68"/>
      <c r="F1775" s="1"/>
      <c r="G1775" s="8" t="str">
        <f t="shared" si="84"/>
        <v/>
      </c>
      <c r="H1775" s="16" t="e">
        <f>IF(COUNTIF(Pover!G$2:G$7733,G1775),VLOOKUP(G1775,Pover!G$2:I$7733,3,FALSE),"----------------------")</f>
        <v>#N/A</v>
      </c>
      <c r="I1775" s="16" t="e">
        <f>IF(COUNTIF(Pover!G$2:G$7733,G1775),VLOOKUP(G1775,Pover!G$2:J$7733,4,FALSE),"----------------------")</f>
        <v>#N/A</v>
      </c>
      <c r="J1775" s="74" t="str">
        <f>IF(COUNTIF(lernitaj!B$2:B$7733,G1775),"","• Lernu")</f>
        <v/>
      </c>
      <c r="K1775" s="12" t="str">
        <f>IF(COUNTIF(Pover!F$2:F$7733,N1775),VLOOKUP(N1775,Pover!F$2:G$7733,2,FALSE),"---")</f>
        <v>---</v>
      </c>
      <c r="M1775" s="13">
        <f t="shared" si="82"/>
        <v>0</v>
      </c>
      <c r="N1775" s="23" t="e">
        <f t="shared" si="83"/>
        <v>#VALUE!</v>
      </c>
    </row>
    <row r="1776" spans="1:14" x14ac:dyDescent="0.25">
      <c r="A1776" s="2"/>
      <c r="B1776" s="66"/>
      <c r="C1776" s="21"/>
      <c r="D1776" s="35"/>
      <c r="E1776" s="68"/>
      <c r="F1776" s="1"/>
      <c r="G1776" s="8" t="str">
        <f t="shared" si="84"/>
        <v/>
      </c>
      <c r="H1776" s="16" t="e">
        <f>IF(COUNTIF(Pover!G$2:G$7733,G1776),VLOOKUP(G1776,Pover!G$2:I$7733,3,FALSE),"----------------------")</f>
        <v>#N/A</v>
      </c>
      <c r="I1776" s="16" t="e">
        <f>IF(COUNTIF(Pover!G$2:G$7733,G1776),VLOOKUP(G1776,Pover!G$2:J$7733,4,FALSE),"----------------------")</f>
        <v>#N/A</v>
      </c>
      <c r="J1776" s="74" t="str">
        <f>IF(COUNTIF(lernitaj!B$2:B$7733,G1776),"","• Lernu")</f>
        <v/>
      </c>
      <c r="K1776" s="12" t="str">
        <f>IF(COUNTIF(Pover!F$2:F$7733,N1776),VLOOKUP(N1776,Pover!F$2:G$7733,2,FALSE),"---")</f>
        <v>---</v>
      </c>
      <c r="M1776" s="13">
        <f t="shared" si="82"/>
        <v>0</v>
      </c>
      <c r="N1776" s="23" t="e">
        <f t="shared" si="83"/>
        <v>#VALUE!</v>
      </c>
    </row>
    <row r="1777" spans="1:14" x14ac:dyDescent="0.25">
      <c r="A1777" s="2"/>
      <c r="B1777" s="66"/>
      <c r="C1777" s="21"/>
      <c r="D1777" s="35"/>
      <c r="E1777" s="68"/>
      <c r="F1777" s="1"/>
      <c r="G1777" s="8" t="str">
        <f t="shared" si="84"/>
        <v/>
      </c>
      <c r="H1777" s="16" t="e">
        <f>IF(COUNTIF(Pover!G$2:G$7733,G1777),VLOOKUP(G1777,Pover!G$2:I$7733,3,FALSE),"----------------------")</f>
        <v>#N/A</v>
      </c>
      <c r="I1777" s="16" t="e">
        <f>IF(COUNTIF(Pover!G$2:G$7733,G1777),VLOOKUP(G1777,Pover!G$2:J$7733,4,FALSE),"----------------------")</f>
        <v>#N/A</v>
      </c>
      <c r="J1777" s="74" t="str">
        <f>IF(COUNTIF(lernitaj!B$2:B$7733,G1777),"","• Lernu")</f>
        <v/>
      </c>
      <c r="K1777" s="12" t="str">
        <f>IF(COUNTIF(Pover!F$2:F$7733,N1777),VLOOKUP(N1777,Pover!F$2:G$7733,2,FALSE),"---")</f>
        <v>---</v>
      </c>
      <c r="M1777" s="13">
        <f t="shared" si="82"/>
        <v>0</v>
      </c>
      <c r="N1777" s="23" t="e">
        <f t="shared" si="83"/>
        <v>#VALUE!</v>
      </c>
    </row>
    <row r="1778" spans="1:14" x14ac:dyDescent="0.25">
      <c r="A1778" s="2"/>
      <c r="B1778" s="66"/>
      <c r="C1778" s="21"/>
      <c r="D1778" s="35"/>
      <c r="E1778" s="68"/>
      <c r="F1778" s="1"/>
      <c r="G1778" s="8" t="str">
        <f t="shared" si="84"/>
        <v/>
      </c>
      <c r="H1778" s="16" t="e">
        <f>IF(COUNTIF(Pover!G$2:G$7733,G1778),VLOOKUP(G1778,Pover!G$2:I$7733,3,FALSE),"----------------------")</f>
        <v>#N/A</v>
      </c>
      <c r="I1778" s="16" t="e">
        <f>IF(COUNTIF(Pover!G$2:G$7733,G1778),VLOOKUP(G1778,Pover!G$2:J$7733,4,FALSE),"----------------------")</f>
        <v>#N/A</v>
      </c>
      <c r="J1778" s="74" t="str">
        <f>IF(COUNTIF(lernitaj!B$2:B$7733,G1778),"","• Lernu")</f>
        <v/>
      </c>
      <c r="K1778" s="12" t="str">
        <f>IF(COUNTIF(Pover!F$2:F$7733,N1778),VLOOKUP(N1778,Pover!F$2:G$7733,2,FALSE),"---")</f>
        <v>---</v>
      </c>
      <c r="M1778" s="13">
        <f t="shared" si="82"/>
        <v>0</v>
      </c>
      <c r="N1778" s="23" t="e">
        <f t="shared" si="83"/>
        <v>#VALUE!</v>
      </c>
    </row>
    <row r="1779" spans="1:14" x14ac:dyDescent="0.25">
      <c r="A1779" s="2"/>
      <c r="B1779" s="66"/>
      <c r="C1779" s="21"/>
      <c r="D1779" s="35"/>
      <c r="E1779" s="68"/>
      <c r="F1779" s="1"/>
      <c r="G1779" s="8" t="str">
        <f t="shared" si="84"/>
        <v/>
      </c>
      <c r="H1779" s="16" t="e">
        <f>IF(COUNTIF(Pover!G$2:G$7733,G1779),VLOOKUP(G1779,Pover!G$2:I$7733,3,FALSE),"----------------------")</f>
        <v>#N/A</v>
      </c>
      <c r="I1779" s="16" t="e">
        <f>IF(COUNTIF(Pover!G$2:G$7733,G1779),VLOOKUP(G1779,Pover!G$2:J$7733,4,FALSE),"----------------------")</f>
        <v>#N/A</v>
      </c>
      <c r="J1779" s="74" t="str">
        <f>IF(COUNTIF(lernitaj!B$2:B$7733,G1779),"","• Lernu")</f>
        <v/>
      </c>
      <c r="K1779" s="12" t="str">
        <f>IF(COUNTIF(Pover!F$2:F$7733,N1779),VLOOKUP(N1779,Pover!F$2:G$7733,2,FALSE),"---")</f>
        <v>---</v>
      </c>
      <c r="M1779" s="13">
        <f t="shared" si="82"/>
        <v>0</v>
      </c>
      <c r="N1779" s="23" t="e">
        <f t="shared" si="83"/>
        <v>#VALUE!</v>
      </c>
    </row>
    <row r="1780" spans="1:14" x14ac:dyDescent="0.25">
      <c r="A1780" s="2"/>
      <c r="B1780" s="66"/>
      <c r="C1780" s="21"/>
      <c r="D1780" s="35"/>
      <c r="E1780" s="68"/>
      <c r="F1780" s="1"/>
      <c r="G1780" s="8" t="str">
        <f t="shared" si="84"/>
        <v/>
      </c>
      <c r="H1780" s="16" t="e">
        <f>IF(COUNTIF(Pover!G$2:G$7733,G1780),VLOOKUP(G1780,Pover!G$2:I$7733,3,FALSE),"----------------------")</f>
        <v>#N/A</v>
      </c>
      <c r="I1780" s="16" t="e">
        <f>IF(COUNTIF(Pover!G$2:G$7733,G1780),VLOOKUP(G1780,Pover!G$2:J$7733,4,FALSE),"----------------------")</f>
        <v>#N/A</v>
      </c>
      <c r="J1780" s="74" t="str">
        <f>IF(COUNTIF(lernitaj!B$2:B$7733,G1780),"","• Lernu")</f>
        <v/>
      </c>
      <c r="K1780" s="12" t="str">
        <f>IF(COUNTIF(Pover!F$2:F$7733,N1780),VLOOKUP(N1780,Pover!F$2:G$7733,2,FALSE),"---")</f>
        <v>---</v>
      </c>
      <c r="M1780" s="13">
        <f t="shared" si="82"/>
        <v>0</v>
      </c>
      <c r="N1780" s="23" t="e">
        <f t="shared" si="83"/>
        <v>#VALUE!</v>
      </c>
    </row>
    <row r="1781" spans="1:14" x14ac:dyDescent="0.25">
      <c r="A1781" s="2"/>
      <c r="B1781" s="66"/>
      <c r="C1781" s="21"/>
      <c r="D1781" s="35"/>
      <c r="E1781" s="68"/>
      <c r="F1781" s="1"/>
      <c r="G1781" s="8" t="str">
        <f t="shared" si="84"/>
        <v/>
      </c>
      <c r="H1781" s="16" t="e">
        <f>IF(COUNTIF(Pover!G$2:G$7733,G1781),VLOOKUP(G1781,Pover!G$2:I$7733,3,FALSE),"----------------------")</f>
        <v>#N/A</v>
      </c>
      <c r="I1781" s="16" t="e">
        <f>IF(COUNTIF(Pover!G$2:G$7733,G1781),VLOOKUP(G1781,Pover!G$2:J$7733,4,FALSE),"----------------------")</f>
        <v>#N/A</v>
      </c>
      <c r="J1781" s="74" t="str">
        <f>IF(COUNTIF(lernitaj!B$2:B$7733,G1781),"","• Lernu")</f>
        <v/>
      </c>
      <c r="K1781" s="12" t="str">
        <f>IF(COUNTIF(Pover!F$2:F$7733,N1781),VLOOKUP(N1781,Pover!F$2:G$7733,2,FALSE),"---")</f>
        <v>---</v>
      </c>
      <c r="M1781" s="13">
        <f t="shared" si="82"/>
        <v>0</v>
      </c>
      <c r="N1781" s="23" t="e">
        <f t="shared" si="83"/>
        <v>#VALUE!</v>
      </c>
    </row>
    <row r="1782" spans="1:14" x14ac:dyDescent="0.25">
      <c r="A1782" s="2"/>
      <c r="B1782" s="66"/>
      <c r="C1782" s="21"/>
      <c r="D1782" s="35"/>
      <c r="E1782" s="68"/>
      <c r="F1782" s="1"/>
      <c r="G1782" s="8" t="str">
        <f t="shared" si="84"/>
        <v/>
      </c>
      <c r="H1782" s="16" t="e">
        <f>IF(COUNTIF(Pover!G$2:G$7733,G1782),VLOOKUP(G1782,Pover!G$2:I$7733,3,FALSE),"----------------------")</f>
        <v>#N/A</v>
      </c>
      <c r="I1782" s="16" t="e">
        <f>IF(COUNTIF(Pover!G$2:G$7733,G1782),VLOOKUP(G1782,Pover!G$2:J$7733,4,FALSE),"----------------------")</f>
        <v>#N/A</v>
      </c>
      <c r="J1782" s="74" t="str">
        <f>IF(COUNTIF(lernitaj!B$2:B$7733,G1782),"","• Lernu")</f>
        <v/>
      </c>
      <c r="K1782" s="12" t="str">
        <f>IF(COUNTIF(Pover!F$2:F$7733,N1782),VLOOKUP(N1782,Pover!F$2:G$7733,2,FALSE),"---")</f>
        <v>---</v>
      </c>
      <c r="M1782" s="13">
        <f t="shared" si="82"/>
        <v>0</v>
      </c>
      <c r="N1782" s="23" t="e">
        <f t="shared" si="83"/>
        <v>#VALUE!</v>
      </c>
    </row>
    <row r="1783" spans="1:14" x14ac:dyDescent="0.25">
      <c r="A1783" s="2"/>
      <c r="B1783" s="66"/>
      <c r="C1783" s="21"/>
      <c r="D1783" s="35"/>
      <c r="E1783" s="68"/>
      <c r="F1783" s="1"/>
      <c r="G1783" s="8" t="str">
        <f t="shared" si="84"/>
        <v/>
      </c>
      <c r="H1783" s="16" t="e">
        <f>IF(COUNTIF(Pover!G$2:G$7733,G1783),VLOOKUP(G1783,Pover!G$2:I$7733,3,FALSE),"----------------------")</f>
        <v>#N/A</v>
      </c>
      <c r="I1783" s="16" t="e">
        <f>IF(COUNTIF(Pover!G$2:G$7733,G1783),VLOOKUP(G1783,Pover!G$2:J$7733,4,FALSE),"----------------------")</f>
        <v>#N/A</v>
      </c>
      <c r="J1783" s="74" t="str">
        <f>IF(COUNTIF(lernitaj!B$2:B$7733,G1783),"","• Lernu")</f>
        <v/>
      </c>
      <c r="K1783" s="12" t="str">
        <f>IF(COUNTIF(Pover!F$2:F$7733,N1783),VLOOKUP(N1783,Pover!F$2:G$7733,2,FALSE),"---")</f>
        <v>---</v>
      </c>
      <c r="M1783" s="13">
        <f t="shared" si="82"/>
        <v>0</v>
      </c>
      <c r="N1783" s="23" t="e">
        <f t="shared" si="83"/>
        <v>#VALUE!</v>
      </c>
    </row>
    <row r="1784" spans="1:14" x14ac:dyDescent="0.25">
      <c r="A1784" s="2"/>
      <c r="B1784" s="66"/>
      <c r="C1784" s="21"/>
      <c r="D1784" s="35"/>
      <c r="E1784" s="68"/>
      <c r="F1784" s="1"/>
      <c r="G1784" s="8" t="str">
        <f t="shared" si="84"/>
        <v/>
      </c>
      <c r="H1784" s="16" t="e">
        <f>IF(COUNTIF(Pover!G$2:G$7733,G1784),VLOOKUP(G1784,Pover!G$2:I$7733,3,FALSE),"----------------------")</f>
        <v>#N/A</v>
      </c>
      <c r="I1784" s="16" t="e">
        <f>IF(COUNTIF(Pover!G$2:G$7733,G1784),VLOOKUP(G1784,Pover!G$2:J$7733,4,FALSE),"----------------------")</f>
        <v>#N/A</v>
      </c>
      <c r="J1784" s="74" t="str">
        <f>IF(COUNTIF(lernitaj!B$2:B$7733,G1784),"","• Lernu")</f>
        <v/>
      </c>
      <c r="K1784" s="12" t="str">
        <f>IF(COUNTIF(Pover!F$2:F$7733,N1784),VLOOKUP(N1784,Pover!F$2:G$7733,2,FALSE),"---")</f>
        <v>---</v>
      </c>
      <c r="M1784" s="13">
        <f t="shared" si="82"/>
        <v>0</v>
      </c>
      <c r="N1784" s="23" t="e">
        <f t="shared" si="83"/>
        <v>#VALUE!</v>
      </c>
    </row>
    <row r="1785" spans="1:14" x14ac:dyDescent="0.25">
      <c r="A1785" s="2"/>
      <c r="B1785" s="66"/>
      <c r="C1785" s="21"/>
      <c r="D1785" s="35"/>
      <c r="E1785" s="68"/>
      <c r="F1785" s="1"/>
      <c r="G1785" s="8" t="str">
        <f t="shared" si="84"/>
        <v/>
      </c>
      <c r="H1785" s="16" t="e">
        <f>IF(COUNTIF(Pover!G$2:G$7733,G1785),VLOOKUP(G1785,Pover!G$2:I$7733,3,FALSE),"----------------------")</f>
        <v>#N/A</v>
      </c>
      <c r="I1785" s="16" t="e">
        <f>IF(COUNTIF(Pover!G$2:G$7733,G1785),VLOOKUP(G1785,Pover!G$2:J$7733,4,FALSE),"----------------------")</f>
        <v>#N/A</v>
      </c>
      <c r="J1785" s="74" t="str">
        <f>IF(COUNTIF(lernitaj!B$2:B$7733,G1785),"","• Lernu")</f>
        <v/>
      </c>
      <c r="K1785" s="12" t="str">
        <f>IF(COUNTIF(Pover!F$2:F$7733,N1785),VLOOKUP(N1785,Pover!F$2:G$7733,2,FALSE),"---")</f>
        <v>---</v>
      </c>
      <c r="M1785" s="13">
        <f t="shared" si="82"/>
        <v>0</v>
      </c>
      <c r="N1785" s="23" t="e">
        <f t="shared" si="83"/>
        <v>#VALUE!</v>
      </c>
    </row>
    <row r="1786" spans="1:14" x14ac:dyDescent="0.25">
      <c r="A1786" s="2"/>
      <c r="B1786" s="66"/>
      <c r="C1786" s="21"/>
      <c r="D1786" s="35"/>
      <c r="E1786" s="68"/>
      <c r="F1786" s="1"/>
      <c r="G1786" s="8" t="str">
        <f t="shared" si="84"/>
        <v/>
      </c>
      <c r="H1786" s="16" t="e">
        <f>IF(COUNTIF(Pover!G$2:G$7733,G1786),VLOOKUP(G1786,Pover!G$2:I$7733,3,FALSE),"----------------------")</f>
        <v>#N/A</v>
      </c>
      <c r="I1786" s="16" t="e">
        <f>IF(COUNTIF(Pover!G$2:G$7733,G1786),VLOOKUP(G1786,Pover!G$2:J$7733,4,FALSE),"----------------------")</f>
        <v>#N/A</v>
      </c>
      <c r="J1786" s="74" t="str">
        <f>IF(COUNTIF(lernitaj!B$2:B$7733,G1786),"","• Lernu")</f>
        <v/>
      </c>
      <c r="K1786" s="12" t="str">
        <f>IF(COUNTIF(Pover!F$2:F$7733,N1786),VLOOKUP(N1786,Pover!F$2:G$7733,2,FALSE),"---")</f>
        <v>---</v>
      </c>
      <c r="M1786" s="13">
        <f t="shared" si="82"/>
        <v>0</v>
      </c>
      <c r="N1786" s="23" t="e">
        <f t="shared" si="83"/>
        <v>#VALUE!</v>
      </c>
    </row>
    <row r="1787" spans="1:14" x14ac:dyDescent="0.25">
      <c r="A1787" s="2"/>
      <c r="B1787" s="66"/>
      <c r="C1787" s="21"/>
      <c r="D1787" s="35"/>
      <c r="E1787" s="68"/>
      <c r="F1787" s="1"/>
      <c r="G1787" s="8" t="str">
        <f t="shared" si="84"/>
        <v/>
      </c>
      <c r="H1787" s="16" t="e">
        <f>IF(COUNTIF(Pover!G$2:G$7733,G1787),VLOOKUP(G1787,Pover!G$2:I$7733,3,FALSE),"----------------------")</f>
        <v>#N/A</v>
      </c>
      <c r="I1787" s="16" t="e">
        <f>IF(COUNTIF(Pover!G$2:G$7733,G1787),VLOOKUP(G1787,Pover!G$2:J$7733,4,FALSE),"----------------------")</f>
        <v>#N/A</v>
      </c>
      <c r="J1787" s="74" t="str">
        <f>IF(COUNTIF(lernitaj!B$2:B$7733,G1787),"","• Lernu")</f>
        <v/>
      </c>
      <c r="K1787" s="12" t="str">
        <f>IF(COUNTIF(Pover!F$2:F$7733,N1787),VLOOKUP(N1787,Pover!F$2:G$7733,2,FALSE),"---")</f>
        <v>---</v>
      </c>
      <c r="M1787" s="13">
        <f t="shared" si="82"/>
        <v>0</v>
      </c>
      <c r="N1787" s="23" t="e">
        <f t="shared" si="83"/>
        <v>#VALUE!</v>
      </c>
    </row>
    <row r="1788" spans="1:14" x14ac:dyDescent="0.25">
      <c r="A1788" s="2"/>
      <c r="B1788" s="66"/>
      <c r="C1788" s="21"/>
      <c r="D1788" s="35"/>
      <c r="E1788" s="68"/>
      <c r="F1788" s="1"/>
      <c r="G1788" s="8" t="str">
        <f t="shared" si="84"/>
        <v/>
      </c>
      <c r="H1788" s="16" t="e">
        <f>IF(COUNTIF(Pover!G$2:G$7733,G1788),VLOOKUP(G1788,Pover!G$2:I$7733,3,FALSE),"----------------------")</f>
        <v>#N/A</v>
      </c>
      <c r="I1788" s="16" t="e">
        <f>IF(COUNTIF(Pover!G$2:G$7733,G1788),VLOOKUP(G1788,Pover!G$2:J$7733,4,FALSE),"----------------------")</f>
        <v>#N/A</v>
      </c>
      <c r="J1788" s="74" t="str">
        <f>IF(COUNTIF(lernitaj!B$2:B$7733,G1788),"","• Lernu")</f>
        <v/>
      </c>
      <c r="K1788" s="12" t="str">
        <f>IF(COUNTIF(Pover!F$2:F$7733,N1788),VLOOKUP(N1788,Pover!F$2:G$7733,2,FALSE),"---")</f>
        <v>---</v>
      </c>
      <c r="M1788" s="13">
        <f t="shared" si="82"/>
        <v>0</v>
      </c>
      <c r="N1788" s="23" t="e">
        <f t="shared" si="83"/>
        <v>#VALUE!</v>
      </c>
    </row>
    <row r="1789" spans="1:14" x14ac:dyDescent="0.25">
      <c r="A1789" s="2"/>
      <c r="B1789" s="66"/>
      <c r="C1789" s="21"/>
      <c r="D1789" s="35"/>
      <c r="E1789" s="68"/>
      <c r="F1789" s="1"/>
      <c r="G1789" s="8" t="str">
        <f t="shared" si="84"/>
        <v/>
      </c>
      <c r="H1789" s="16" t="e">
        <f>IF(COUNTIF(Pover!G$2:G$7733,G1789),VLOOKUP(G1789,Pover!G$2:I$7733,3,FALSE),"----------------------")</f>
        <v>#N/A</v>
      </c>
      <c r="I1789" s="16" t="e">
        <f>IF(COUNTIF(Pover!G$2:G$7733,G1789),VLOOKUP(G1789,Pover!G$2:J$7733,4,FALSE),"----------------------")</f>
        <v>#N/A</v>
      </c>
      <c r="J1789" s="74" t="str">
        <f>IF(COUNTIF(lernitaj!B$2:B$7733,G1789),"","• Lernu")</f>
        <v/>
      </c>
      <c r="K1789" s="12" t="str">
        <f>IF(COUNTIF(Pover!F$2:F$7733,N1789),VLOOKUP(N1789,Pover!F$2:G$7733,2,FALSE),"---")</f>
        <v>---</v>
      </c>
      <c r="M1789" s="13">
        <f t="shared" si="82"/>
        <v>0</v>
      </c>
      <c r="N1789" s="23" t="e">
        <f t="shared" si="83"/>
        <v>#VALUE!</v>
      </c>
    </row>
    <row r="1790" spans="1:14" x14ac:dyDescent="0.25">
      <c r="A1790" s="2"/>
      <c r="B1790" s="66"/>
      <c r="C1790" s="21"/>
      <c r="D1790" s="35"/>
      <c r="E1790" s="68"/>
      <c r="F1790" s="1"/>
      <c r="G1790" s="8" t="str">
        <f t="shared" si="84"/>
        <v/>
      </c>
      <c r="H1790" s="16" t="e">
        <f>IF(COUNTIF(Pover!G$2:G$7733,G1790),VLOOKUP(G1790,Pover!G$2:I$7733,3,FALSE),"----------------------")</f>
        <v>#N/A</v>
      </c>
      <c r="I1790" s="16" t="e">
        <f>IF(COUNTIF(Pover!G$2:G$7733,G1790),VLOOKUP(G1790,Pover!G$2:J$7733,4,FALSE),"----------------------")</f>
        <v>#N/A</v>
      </c>
      <c r="J1790" s="74" t="str">
        <f>IF(COUNTIF(lernitaj!B$2:B$7733,G1790),"","• Lernu")</f>
        <v/>
      </c>
      <c r="K1790" s="12" t="str">
        <f>IF(COUNTIF(Pover!F$2:F$7733,N1790),VLOOKUP(N1790,Pover!F$2:G$7733,2,FALSE),"---")</f>
        <v>---</v>
      </c>
      <c r="M1790" s="13">
        <f t="shared" si="82"/>
        <v>0</v>
      </c>
      <c r="N1790" s="23" t="e">
        <f t="shared" si="83"/>
        <v>#VALUE!</v>
      </c>
    </row>
    <row r="1791" spans="1:14" x14ac:dyDescent="0.25">
      <c r="A1791" s="2"/>
      <c r="B1791" s="66"/>
      <c r="C1791" s="21"/>
      <c r="D1791" s="35"/>
      <c r="E1791" s="68"/>
      <c r="F1791" s="1"/>
      <c r="G1791" s="8" t="str">
        <f t="shared" si="84"/>
        <v/>
      </c>
      <c r="H1791" s="16" t="e">
        <f>IF(COUNTIF(Pover!G$2:G$7733,G1791),VLOOKUP(G1791,Pover!G$2:I$7733,3,FALSE),"----------------------")</f>
        <v>#N/A</v>
      </c>
      <c r="I1791" s="16" t="e">
        <f>IF(COUNTIF(Pover!G$2:G$7733,G1791),VLOOKUP(G1791,Pover!G$2:J$7733,4,FALSE),"----------------------")</f>
        <v>#N/A</v>
      </c>
      <c r="J1791" s="74" t="str">
        <f>IF(COUNTIF(lernitaj!B$2:B$7733,G1791),"","• Lernu")</f>
        <v/>
      </c>
      <c r="K1791" s="12" t="str">
        <f>IF(COUNTIF(Pover!F$2:F$7733,N1791),VLOOKUP(N1791,Pover!F$2:G$7733,2,FALSE),"---")</f>
        <v>---</v>
      </c>
      <c r="M1791" s="13">
        <f t="shared" si="82"/>
        <v>0</v>
      </c>
      <c r="N1791" s="23" t="e">
        <f t="shared" si="83"/>
        <v>#VALUE!</v>
      </c>
    </row>
    <row r="1792" spans="1:14" x14ac:dyDescent="0.25">
      <c r="A1792" s="2"/>
      <c r="B1792" s="66"/>
      <c r="C1792" s="21"/>
      <c r="D1792" s="35"/>
      <c r="E1792" s="68"/>
      <c r="F1792" s="1"/>
      <c r="G1792" s="8" t="str">
        <f t="shared" si="84"/>
        <v/>
      </c>
      <c r="H1792" s="16" t="e">
        <f>IF(COUNTIF(Pover!G$2:G$7733,G1792),VLOOKUP(G1792,Pover!G$2:I$7733,3,FALSE),"----------------------")</f>
        <v>#N/A</v>
      </c>
      <c r="I1792" s="16" t="e">
        <f>IF(COUNTIF(Pover!G$2:G$7733,G1792),VLOOKUP(G1792,Pover!G$2:J$7733,4,FALSE),"----------------------")</f>
        <v>#N/A</v>
      </c>
      <c r="J1792" s="74" t="str">
        <f>IF(COUNTIF(lernitaj!B$2:B$7733,G1792),"","• Lernu")</f>
        <v/>
      </c>
      <c r="K1792" s="12" t="str">
        <f>IF(COUNTIF(Pover!F$2:F$7733,N1792),VLOOKUP(N1792,Pover!F$2:G$7733,2,FALSE),"---")</f>
        <v>---</v>
      </c>
      <c r="M1792" s="13">
        <f t="shared" si="82"/>
        <v>0</v>
      </c>
      <c r="N1792" s="23" t="e">
        <f t="shared" si="83"/>
        <v>#VALUE!</v>
      </c>
    </row>
    <row r="1793" spans="1:14" x14ac:dyDescent="0.25">
      <c r="A1793" s="2"/>
      <c r="B1793" s="66"/>
      <c r="C1793" s="21"/>
      <c r="D1793" s="35"/>
      <c r="E1793" s="68"/>
      <c r="F1793" s="1"/>
      <c r="G1793" s="8" t="str">
        <f t="shared" si="84"/>
        <v/>
      </c>
      <c r="H1793" s="16" t="e">
        <f>IF(COUNTIF(Pover!G$2:G$7733,G1793),VLOOKUP(G1793,Pover!G$2:I$7733,3,FALSE),"----------------------")</f>
        <v>#N/A</v>
      </c>
      <c r="I1793" s="16" t="e">
        <f>IF(COUNTIF(Pover!G$2:G$7733,G1793),VLOOKUP(G1793,Pover!G$2:J$7733,4,FALSE),"----------------------")</f>
        <v>#N/A</v>
      </c>
      <c r="J1793" s="74" t="str">
        <f>IF(COUNTIF(lernitaj!B$2:B$7733,G1793),"","• Lernu")</f>
        <v/>
      </c>
      <c r="K1793" s="12" t="str">
        <f>IF(COUNTIF(Pover!F$2:F$7733,N1793),VLOOKUP(N1793,Pover!F$2:G$7733,2,FALSE),"---")</f>
        <v>---</v>
      </c>
      <c r="M1793" s="13">
        <f t="shared" si="82"/>
        <v>0</v>
      </c>
      <c r="N1793" s="23" t="e">
        <f t="shared" si="83"/>
        <v>#VALUE!</v>
      </c>
    </row>
    <row r="1794" spans="1:14" x14ac:dyDescent="0.25">
      <c r="A1794" s="2"/>
      <c r="B1794" s="66"/>
      <c r="C1794" s="21"/>
      <c r="D1794" s="35"/>
      <c r="E1794" s="68"/>
      <c r="F1794" s="1"/>
      <c r="G1794" s="8" t="str">
        <f t="shared" si="84"/>
        <v/>
      </c>
      <c r="H1794" s="16" t="e">
        <f>IF(COUNTIF(Pover!G$2:G$7733,G1794),VLOOKUP(G1794,Pover!G$2:I$7733,3,FALSE),"----------------------")</f>
        <v>#N/A</v>
      </c>
      <c r="I1794" s="16" t="e">
        <f>IF(COUNTIF(Pover!G$2:G$7733,G1794),VLOOKUP(G1794,Pover!G$2:J$7733,4,FALSE),"----------------------")</f>
        <v>#N/A</v>
      </c>
      <c r="J1794" s="74" t="str">
        <f>IF(COUNTIF(lernitaj!B$2:B$7733,G1794),"","• Lernu")</f>
        <v/>
      </c>
      <c r="K1794" s="12" t="str">
        <f>IF(COUNTIF(Pover!F$2:F$7733,N1794),VLOOKUP(N1794,Pover!F$2:G$7733,2,FALSE),"---")</f>
        <v>---</v>
      </c>
      <c r="M1794" s="13">
        <f t="shared" si="82"/>
        <v>0</v>
      </c>
      <c r="N1794" s="23" t="e">
        <f t="shared" si="83"/>
        <v>#VALUE!</v>
      </c>
    </row>
    <row r="1795" spans="1:14" x14ac:dyDescent="0.25">
      <c r="A1795" s="2"/>
      <c r="B1795" s="66"/>
      <c r="C1795" s="21"/>
      <c r="D1795" s="35"/>
      <c r="E1795" s="68"/>
      <c r="F1795" s="1"/>
      <c r="G1795" s="8" t="str">
        <f t="shared" si="84"/>
        <v/>
      </c>
      <c r="H1795" s="16" t="e">
        <f>IF(COUNTIF(Pover!G$2:G$7733,G1795),VLOOKUP(G1795,Pover!G$2:I$7733,3,FALSE),"----------------------")</f>
        <v>#N/A</v>
      </c>
      <c r="I1795" s="16" t="e">
        <f>IF(COUNTIF(Pover!G$2:G$7733,G1795),VLOOKUP(G1795,Pover!G$2:J$7733,4,FALSE),"----------------------")</f>
        <v>#N/A</v>
      </c>
      <c r="J1795" s="74" t="str">
        <f>IF(COUNTIF(lernitaj!B$2:B$7733,G1795),"","• Lernu")</f>
        <v/>
      </c>
      <c r="K1795" s="12" t="str">
        <f>IF(COUNTIF(Pover!F$2:F$7733,N1795),VLOOKUP(N1795,Pover!F$2:G$7733,2,FALSE),"---")</f>
        <v>---</v>
      </c>
      <c r="M1795" s="13">
        <f t="shared" si="82"/>
        <v>0</v>
      </c>
      <c r="N1795" s="23" t="e">
        <f t="shared" si="83"/>
        <v>#VALUE!</v>
      </c>
    </row>
    <row r="1796" spans="1:14" x14ac:dyDescent="0.25">
      <c r="A1796" s="2"/>
      <c r="B1796" s="66"/>
      <c r="C1796" s="21"/>
      <c r="D1796" s="35"/>
      <c r="E1796" s="68"/>
      <c r="F1796" s="1"/>
      <c r="G1796" s="8" t="str">
        <f t="shared" si="84"/>
        <v/>
      </c>
      <c r="H1796" s="16" t="e">
        <f>IF(COUNTIF(Pover!G$2:G$7733,G1796),VLOOKUP(G1796,Pover!G$2:I$7733,3,FALSE),"----------------------")</f>
        <v>#N/A</v>
      </c>
      <c r="I1796" s="16" t="e">
        <f>IF(COUNTIF(Pover!G$2:G$7733,G1796),VLOOKUP(G1796,Pover!G$2:J$7733,4,FALSE),"----------------------")</f>
        <v>#N/A</v>
      </c>
      <c r="J1796" s="74" t="str">
        <f>IF(COUNTIF(lernitaj!B$2:B$7733,G1796),"","• Lernu")</f>
        <v/>
      </c>
      <c r="K1796" s="12" t="str">
        <f>IF(COUNTIF(Pover!F$2:F$7733,N1796),VLOOKUP(N1796,Pover!F$2:G$7733,2,FALSE),"---")</f>
        <v>---</v>
      </c>
      <c r="M1796" s="13">
        <f t="shared" ref="M1796:M1859" si="85">LEN(G1796)</f>
        <v>0</v>
      </c>
      <c r="N1796" s="23" t="e">
        <f t="shared" ref="N1796:N1859" si="86">LEFT(G1796,M1796-1)</f>
        <v>#VALUE!</v>
      </c>
    </row>
    <row r="1797" spans="1:14" x14ac:dyDescent="0.25">
      <c r="A1797" s="2"/>
      <c r="B1797" s="66"/>
      <c r="C1797" s="21"/>
      <c r="D1797" s="35"/>
      <c r="E1797" s="68"/>
      <c r="F1797" s="1"/>
      <c r="G1797" s="8" t="str">
        <f t="shared" si="84"/>
        <v/>
      </c>
      <c r="H1797" s="16" t="e">
        <f>IF(COUNTIF(Pover!G$2:G$7733,G1797),VLOOKUP(G1797,Pover!G$2:I$7733,3,FALSE),"----------------------")</f>
        <v>#N/A</v>
      </c>
      <c r="I1797" s="16" t="e">
        <f>IF(COUNTIF(Pover!G$2:G$7733,G1797),VLOOKUP(G1797,Pover!G$2:J$7733,4,FALSE),"----------------------")</f>
        <v>#N/A</v>
      </c>
      <c r="J1797" s="74" t="str">
        <f>IF(COUNTIF(lernitaj!B$2:B$7733,G1797),"","• Lernu")</f>
        <v/>
      </c>
      <c r="K1797" s="12" t="str">
        <f>IF(COUNTIF(Pover!F$2:F$7733,N1797),VLOOKUP(N1797,Pover!F$2:G$7733,2,FALSE),"---")</f>
        <v>---</v>
      </c>
      <c r="M1797" s="13">
        <f t="shared" si="85"/>
        <v>0</v>
      </c>
      <c r="N1797" s="23" t="e">
        <f t="shared" si="86"/>
        <v>#VALUE!</v>
      </c>
    </row>
    <row r="1798" spans="1:14" x14ac:dyDescent="0.25">
      <c r="A1798" s="2"/>
      <c r="B1798" s="66"/>
      <c r="C1798" s="21"/>
      <c r="D1798" s="35"/>
      <c r="E1798" s="68"/>
      <c r="F1798" s="1"/>
      <c r="G1798" s="8" t="str">
        <f t="shared" si="84"/>
        <v/>
      </c>
      <c r="H1798" s="16" t="e">
        <f>IF(COUNTIF(Pover!G$2:G$7733,G1798),VLOOKUP(G1798,Pover!G$2:I$7733,3,FALSE),"----------------------")</f>
        <v>#N/A</v>
      </c>
      <c r="I1798" s="16" t="e">
        <f>IF(COUNTIF(Pover!G$2:G$7733,G1798),VLOOKUP(G1798,Pover!G$2:J$7733,4,FALSE),"----------------------")</f>
        <v>#N/A</v>
      </c>
      <c r="J1798" s="74" t="str">
        <f>IF(COUNTIF(lernitaj!B$2:B$7733,G1798),"","• Lernu")</f>
        <v/>
      </c>
      <c r="K1798" s="12" t="str">
        <f>IF(COUNTIF(Pover!F$2:F$7733,N1798),VLOOKUP(N1798,Pover!F$2:G$7733,2,FALSE),"---")</f>
        <v>---</v>
      </c>
      <c r="M1798" s="13">
        <f t="shared" si="85"/>
        <v>0</v>
      </c>
      <c r="N1798" s="23" t="e">
        <f t="shared" si="86"/>
        <v>#VALUE!</v>
      </c>
    </row>
    <row r="1799" spans="1:14" x14ac:dyDescent="0.25">
      <c r="A1799" s="2"/>
      <c r="B1799" s="66"/>
      <c r="C1799" s="21"/>
      <c r="D1799" s="35"/>
      <c r="E1799" s="68"/>
      <c r="F1799" s="1"/>
      <c r="G1799" s="8" t="str">
        <f t="shared" si="84"/>
        <v/>
      </c>
      <c r="H1799" s="16" t="e">
        <f>IF(COUNTIF(Pover!G$2:G$7733,G1799),VLOOKUP(G1799,Pover!G$2:I$7733,3,FALSE),"----------------------")</f>
        <v>#N/A</v>
      </c>
      <c r="I1799" s="16" t="e">
        <f>IF(COUNTIF(Pover!G$2:G$7733,G1799),VLOOKUP(G1799,Pover!G$2:J$7733,4,FALSE),"----------------------")</f>
        <v>#N/A</v>
      </c>
      <c r="J1799" s="74" t="str">
        <f>IF(COUNTIF(lernitaj!B$2:B$7733,G1799),"","• Lernu")</f>
        <v/>
      </c>
      <c r="K1799" s="12" t="str">
        <f>IF(COUNTIF(Pover!F$2:F$7733,N1799),VLOOKUP(N1799,Pover!F$2:G$7733,2,FALSE),"---")</f>
        <v>---</v>
      </c>
      <c r="M1799" s="13">
        <f t="shared" si="85"/>
        <v>0</v>
      </c>
      <c r="N1799" s="23" t="e">
        <f t="shared" si="86"/>
        <v>#VALUE!</v>
      </c>
    </row>
    <row r="1800" spans="1:14" x14ac:dyDescent="0.25">
      <c r="A1800" s="2"/>
      <c r="B1800" s="66"/>
      <c r="C1800" s="21"/>
      <c r="D1800" s="35"/>
      <c r="E1800" s="68"/>
      <c r="F1800" s="1"/>
      <c r="G1800" s="8" t="str">
        <f t="shared" si="84"/>
        <v/>
      </c>
      <c r="H1800" s="16" t="e">
        <f>IF(COUNTIF(Pover!G$2:G$7733,G1800),VLOOKUP(G1800,Pover!G$2:I$7733,3,FALSE),"----------------------")</f>
        <v>#N/A</v>
      </c>
      <c r="I1800" s="16" t="e">
        <f>IF(COUNTIF(Pover!G$2:G$7733,G1800),VLOOKUP(G1800,Pover!G$2:J$7733,4,FALSE),"----------------------")</f>
        <v>#N/A</v>
      </c>
      <c r="J1800" s="74" t="str">
        <f>IF(COUNTIF(lernitaj!B$2:B$7733,G1800),"","• Lernu")</f>
        <v/>
      </c>
      <c r="K1800" s="12" t="str">
        <f>IF(COUNTIF(Pover!F$2:F$7733,N1800),VLOOKUP(N1800,Pover!F$2:G$7733,2,FALSE),"---")</f>
        <v>---</v>
      </c>
      <c r="M1800" s="13">
        <f t="shared" si="85"/>
        <v>0</v>
      </c>
      <c r="N1800" s="23" t="e">
        <f t="shared" si="86"/>
        <v>#VALUE!</v>
      </c>
    </row>
    <row r="1801" spans="1:14" x14ac:dyDescent="0.25">
      <c r="A1801" s="2"/>
      <c r="B1801" s="66"/>
      <c r="C1801" s="21"/>
      <c r="D1801" s="35"/>
      <c r="E1801" s="68"/>
      <c r="F1801" s="1"/>
      <c r="G1801" s="8" t="str">
        <f t="shared" si="84"/>
        <v/>
      </c>
      <c r="H1801" s="16" t="e">
        <f>IF(COUNTIF(Pover!G$2:G$7733,G1801),VLOOKUP(G1801,Pover!G$2:I$7733,3,FALSE),"----------------------")</f>
        <v>#N/A</v>
      </c>
      <c r="I1801" s="16" t="e">
        <f>IF(COUNTIF(Pover!G$2:G$7733,G1801),VLOOKUP(G1801,Pover!G$2:J$7733,4,FALSE),"----------------------")</f>
        <v>#N/A</v>
      </c>
      <c r="J1801" s="74" t="str">
        <f>IF(COUNTIF(lernitaj!B$2:B$7733,G1801),"","• Lernu")</f>
        <v/>
      </c>
      <c r="K1801" s="12" t="str">
        <f>IF(COUNTIF(Pover!F$2:F$7733,N1801),VLOOKUP(N1801,Pover!F$2:G$7733,2,FALSE),"---")</f>
        <v>---</v>
      </c>
      <c r="M1801" s="13">
        <f t="shared" si="85"/>
        <v>0</v>
      </c>
      <c r="N1801" s="23" t="e">
        <f t="shared" si="86"/>
        <v>#VALUE!</v>
      </c>
    </row>
    <row r="1802" spans="1:14" x14ac:dyDescent="0.25">
      <c r="A1802" s="2"/>
      <c r="B1802" s="66"/>
      <c r="C1802" s="21"/>
      <c r="D1802" s="35"/>
      <c r="E1802" s="68"/>
      <c r="F1802" s="1"/>
      <c r="G1802" s="8" t="str">
        <f t="shared" si="84"/>
        <v/>
      </c>
      <c r="H1802" s="16" t="e">
        <f>IF(COUNTIF(Pover!G$2:G$7733,G1802),VLOOKUP(G1802,Pover!G$2:I$7733,3,FALSE),"----------------------")</f>
        <v>#N/A</v>
      </c>
      <c r="I1802" s="16" t="e">
        <f>IF(COUNTIF(Pover!G$2:G$7733,G1802),VLOOKUP(G1802,Pover!G$2:J$7733,4,FALSE),"----------------------")</f>
        <v>#N/A</v>
      </c>
      <c r="J1802" s="74" t="str">
        <f>IF(COUNTIF(lernitaj!B$2:B$7733,G1802),"","• Lernu")</f>
        <v/>
      </c>
      <c r="K1802" s="12" t="str">
        <f>IF(COUNTIF(Pover!F$2:F$7733,N1802),VLOOKUP(N1802,Pover!F$2:G$7733,2,FALSE),"---")</f>
        <v>---</v>
      </c>
      <c r="M1802" s="13">
        <f t="shared" si="85"/>
        <v>0</v>
      </c>
      <c r="N1802" s="23" t="e">
        <f t="shared" si="86"/>
        <v>#VALUE!</v>
      </c>
    </row>
    <row r="1803" spans="1:14" x14ac:dyDescent="0.25">
      <c r="A1803" s="2"/>
      <c r="B1803" s="66"/>
      <c r="C1803" s="21"/>
      <c r="D1803" s="35"/>
      <c r="E1803" s="68"/>
      <c r="F1803" s="1"/>
      <c r="G1803" s="8" t="str">
        <f t="shared" si="84"/>
        <v/>
      </c>
      <c r="H1803" s="16" t="e">
        <f>IF(COUNTIF(Pover!G$2:G$7733,G1803),VLOOKUP(G1803,Pover!G$2:I$7733,3,FALSE),"----------------------")</f>
        <v>#N/A</v>
      </c>
      <c r="I1803" s="16" t="e">
        <f>IF(COUNTIF(Pover!G$2:G$7733,G1803),VLOOKUP(G1803,Pover!G$2:J$7733,4,FALSE),"----------------------")</f>
        <v>#N/A</v>
      </c>
      <c r="J1803" s="74" t="str">
        <f>IF(COUNTIF(lernitaj!B$2:B$7733,G1803),"","• Lernu")</f>
        <v/>
      </c>
      <c r="K1803" s="12" t="str">
        <f>IF(COUNTIF(Pover!F$2:F$7733,N1803),VLOOKUP(N1803,Pover!F$2:G$7733,2,FALSE),"---")</f>
        <v>---</v>
      </c>
      <c r="M1803" s="13">
        <f t="shared" si="85"/>
        <v>0</v>
      </c>
      <c r="N1803" s="23" t="e">
        <f t="shared" si="86"/>
        <v>#VALUE!</v>
      </c>
    </row>
    <row r="1804" spans="1:14" x14ac:dyDescent="0.25">
      <c r="A1804" s="2"/>
      <c r="B1804" s="66"/>
      <c r="C1804" s="21"/>
      <c r="D1804" s="35"/>
      <c r="E1804" s="68"/>
      <c r="F1804" s="1"/>
      <c r="G1804" s="8" t="str">
        <f t="shared" si="84"/>
        <v/>
      </c>
      <c r="H1804" s="16" t="e">
        <f>IF(COUNTIF(Pover!G$2:G$7733,G1804),VLOOKUP(G1804,Pover!G$2:I$7733,3,FALSE),"----------------------")</f>
        <v>#N/A</v>
      </c>
      <c r="I1804" s="16" t="e">
        <f>IF(COUNTIF(Pover!G$2:G$7733,G1804),VLOOKUP(G1804,Pover!G$2:J$7733,4,FALSE),"----------------------")</f>
        <v>#N/A</v>
      </c>
      <c r="J1804" s="74" t="str">
        <f>IF(COUNTIF(lernitaj!B$2:B$7733,G1804),"","• Lernu")</f>
        <v/>
      </c>
      <c r="K1804" s="12" t="str">
        <f>IF(COUNTIF(Pover!F$2:F$7733,N1804),VLOOKUP(N1804,Pover!F$2:G$7733,2,FALSE),"---")</f>
        <v>---</v>
      </c>
      <c r="M1804" s="13">
        <f t="shared" si="85"/>
        <v>0</v>
      </c>
      <c r="N1804" s="23" t="e">
        <f t="shared" si="86"/>
        <v>#VALUE!</v>
      </c>
    </row>
    <row r="1805" spans="1:14" x14ac:dyDescent="0.25">
      <c r="A1805" s="2"/>
      <c r="B1805" s="66"/>
      <c r="C1805" s="21"/>
      <c r="D1805" s="35"/>
      <c r="E1805" s="68"/>
      <c r="F1805" s="1"/>
      <c r="G1805" s="8" t="str">
        <f t="shared" si="84"/>
        <v/>
      </c>
      <c r="H1805" s="16" t="e">
        <f>IF(COUNTIF(Pover!G$2:G$7733,G1805),VLOOKUP(G1805,Pover!G$2:I$7733,3,FALSE),"----------------------")</f>
        <v>#N/A</v>
      </c>
      <c r="I1805" s="16" t="e">
        <f>IF(COUNTIF(Pover!G$2:G$7733,G1805),VLOOKUP(G1805,Pover!G$2:J$7733,4,FALSE),"----------------------")</f>
        <v>#N/A</v>
      </c>
      <c r="J1805" s="74" t="str">
        <f>IF(COUNTIF(lernitaj!B$2:B$7733,G1805),"","• Lernu")</f>
        <v/>
      </c>
      <c r="K1805" s="12" t="str">
        <f>IF(COUNTIF(Pover!F$2:F$7733,N1805),VLOOKUP(N1805,Pover!F$2:G$7733,2,FALSE),"---")</f>
        <v>---</v>
      </c>
      <c r="M1805" s="13">
        <f t="shared" si="85"/>
        <v>0</v>
      </c>
      <c r="N1805" s="23" t="e">
        <f t="shared" si="86"/>
        <v>#VALUE!</v>
      </c>
    </row>
    <row r="1806" spans="1:14" x14ac:dyDescent="0.25">
      <c r="A1806" s="2"/>
      <c r="B1806" s="66"/>
      <c r="C1806" s="21"/>
      <c r="D1806" s="35"/>
      <c r="E1806" s="68"/>
      <c r="F1806" s="1"/>
      <c r="G1806" s="8" t="str">
        <f t="shared" si="84"/>
        <v/>
      </c>
      <c r="H1806" s="16" t="e">
        <f>IF(COUNTIF(Pover!G$2:G$7733,G1806),VLOOKUP(G1806,Pover!G$2:I$7733,3,FALSE),"----------------------")</f>
        <v>#N/A</v>
      </c>
      <c r="I1806" s="16" t="e">
        <f>IF(COUNTIF(Pover!G$2:G$7733,G1806),VLOOKUP(G1806,Pover!G$2:J$7733,4,FALSE),"----------------------")</f>
        <v>#N/A</v>
      </c>
      <c r="J1806" s="74" t="str">
        <f>IF(COUNTIF(lernitaj!B$2:B$7733,G1806),"","• Lernu")</f>
        <v/>
      </c>
      <c r="K1806" s="12" t="str">
        <f>IF(COUNTIF(Pover!F$2:F$7733,N1806),VLOOKUP(N1806,Pover!F$2:G$7733,2,FALSE),"---")</f>
        <v>---</v>
      </c>
      <c r="M1806" s="13">
        <f t="shared" si="85"/>
        <v>0</v>
      </c>
      <c r="N1806" s="23" t="e">
        <f t="shared" si="86"/>
        <v>#VALUE!</v>
      </c>
    </row>
    <row r="1807" spans="1:14" x14ac:dyDescent="0.25">
      <c r="A1807" s="2"/>
      <c r="B1807" s="66"/>
      <c r="C1807" s="21"/>
      <c r="D1807" s="35"/>
      <c r="E1807" s="68"/>
      <c r="F1807" s="1"/>
      <c r="G1807" s="8" t="str">
        <f t="shared" si="84"/>
        <v/>
      </c>
      <c r="H1807" s="16" t="e">
        <f>IF(COUNTIF(Pover!G$2:G$7733,G1807),VLOOKUP(G1807,Pover!G$2:I$7733,3,FALSE),"----------------------")</f>
        <v>#N/A</v>
      </c>
      <c r="I1807" s="16" t="e">
        <f>IF(COUNTIF(Pover!G$2:G$7733,G1807),VLOOKUP(G1807,Pover!G$2:J$7733,4,FALSE),"----------------------")</f>
        <v>#N/A</v>
      </c>
      <c r="J1807" s="74" t="str">
        <f>IF(COUNTIF(lernitaj!B$2:B$7733,G1807),"","• Lernu")</f>
        <v/>
      </c>
      <c r="K1807" s="12" t="str">
        <f>IF(COUNTIF(Pover!F$2:F$7733,N1807),VLOOKUP(N1807,Pover!F$2:G$7733,2,FALSE),"---")</f>
        <v>---</v>
      </c>
      <c r="M1807" s="13">
        <f t="shared" si="85"/>
        <v>0</v>
      </c>
      <c r="N1807" s="23" t="e">
        <f t="shared" si="86"/>
        <v>#VALUE!</v>
      </c>
    </row>
    <row r="1808" spans="1:14" x14ac:dyDescent="0.25">
      <c r="A1808" s="2"/>
      <c r="B1808" s="66"/>
      <c r="C1808" s="21"/>
      <c r="D1808" s="35"/>
      <c r="E1808" s="68"/>
      <c r="F1808" s="1"/>
      <c r="G1808" s="8" t="str">
        <f t="shared" si="84"/>
        <v/>
      </c>
      <c r="H1808" s="16" t="e">
        <f>IF(COUNTIF(Pover!G$2:G$7733,G1808),VLOOKUP(G1808,Pover!G$2:I$7733,3,FALSE),"----------------------")</f>
        <v>#N/A</v>
      </c>
      <c r="I1808" s="16" t="e">
        <f>IF(COUNTIF(Pover!G$2:G$7733,G1808),VLOOKUP(G1808,Pover!G$2:J$7733,4,FALSE),"----------------------")</f>
        <v>#N/A</v>
      </c>
      <c r="J1808" s="74" t="str">
        <f>IF(COUNTIF(lernitaj!B$2:B$7733,G1808),"","• Lernu")</f>
        <v/>
      </c>
      <c r="K1808" s="12" t="str">
        <f>IF(COUNTIF(Pover!F$2:F$7733,N1808),VLOOKUP(N1808,Pover!F$2:G$7733,2,FALSE),"---")</f>
        <v>---</v>
      </c>
      <c r="M1808" s="13">
        <f t="shared" si="85"/>
        <v>0</v>
      </c>
      <c r="N1808" s="23" t="e">
        <f t="shared" si="86"/>
        <v>#VALUE!</v>
      </c>
    </row>
    <row r="1809" spans="1:14" x14ac:dyDescent="0.25">
      <c r="A1809" s="2"/>
      <c r="B1809" s="66"/>
      <c r="C1809" s="21"/>
      <c r="D1809" s="35"/>
      <c r="E1809" s="68"/>
      <c r="F1809" s="1"/>
      <c r="G1809" s="8" t="str">
        <f t="shared" si="84"/>
        <v/>
      </c>
      <c r="H1809" s="16" t="e">
        <f>IF(COUNTIF(Pover!G$2:G$7733,G1809),VLOOKUP(G1809,Pover!G$2:I$7733,3,FALSE),"----------------------")</f>
        <v>#N/A</v>
      </c>
      <c r="I1809" s="16" t="e">
        <f>IF(COUNTIF(Pover!G$2:G$7733,G1809),VLOOKUP(G1809,Pover!G$2:J$7733,4,FALSE),"----------------------")</f>
        <v>#N/A</v>
      </c>
      <c r="J1809" s="74" t="str">
        <f>IF(COUNTIF(lernitaj!B$2:B$7733,G1809),"","• Lernu")</f>
        <v/>
      </c>
      <c r="K1809" s="12" t="str">
        <f>IF(COUNTIF(Pover!F$2:F$7733,N1809),VLOOKUP(N1809,Pover!F$2:G$7733,2,FALSE),"---")</f>
        <v>---</v>
      </c>
      <c r="M1809" s="13">
        <f t="shared" si="85"/>
        <v>0</v>
      </c>
      <c r="N1809" s="23" t="e">
        <f t="shared" si="86"/>
        <v>#VALUE!</v>
      </c>
    </row>
    <row r="1810" spans="1:14" x14ac:dyDescent="0.25">
      <c r="A1810" s="2"/>
      <c r="B1810" s="66"/>
      <c r="C1810" s="21"/>
      <c r="D1810" s="35"/>
      <c r="E1810" s="68"/>
      <c r="F1810" s="1"/>
      <c r="G1810" s="8" t="str">
        <f t="shared" si="84"/>
        <v/>
      </c>
      <c r="H1810" s="16" t="e">
        <f>IF(COUNTIF(Pover!G$2:G$7733,G1810),VLOOKUP(G1810,Pover!G$2:I$7733,3,FALSE),"----------------------")</f>
        <v>#N/A</v>
      </c>
      <c r="I1810" s="16" t="e">
        <f>IF(COUNTIF(Pover!G$2:G$7733,G1810),VLOOKUP(G1810,Pover!G$2:J$7733,4,FALSE),"----------------------")</f>
        <v>#N/A</v>
      </c>
      <c r="J1810" s="74" t="str">
        <f>IF(COUNTIF(lernitaj!B$2:B$7733,G1810),"","• Lernu")</f>
        <v/>
      </c>
      <c r="K1810" s="12" t="str">
        <f>IF(COUNTIF(Pover!F$2:F$7733,N1810),VLOOKUP(N1810,Pover!F$2:G$7733,2,FALSE),"---")</f>
        <v>---</v>
      </c>
      <c r="M1810" s="13">
        <f t="shared" si="85"/>
        <v>0</v>
      </c>
      <c r="N1810" s="23" t="e">
        <f t="shared" si="86"/>
        <v>#VALUE!</v>
      </c>
    </row>
    <row r="1811" spans="1:14" x14ac:dyDescent="0.25">
      <c r="A1811" s="2"/>
      <c r="B1811" s="66"/>
      <c r="C1811" s="21"/>
      <c r="D1811" s="35"/>
      <c r="E1811" s="68"/>
      <c r="F1811" s="1"/>
      <c r="G1811" s="8" t="str">
        <f t="shared" si="84"/>
        <v/>
      </c>
      <c r="H1811" s="16" t="e">
        <f>IF(COUNTIF(Pover!G$2:G$7733,G1811),VLOOKUP(G1811,Pover!G$2:I$7733,3,FALSE),"----------------------")</f>
        <v>#N/A</v>
      </c>
      <c r="I1811" s="16" t="e">
        <f>IF(COUNTIF(Pover!G$2:G$7733,G1811),VLOOKUP(G1811,Pover!G$2:J$7733,4,FALSE),"----------------------")</f>
        <v>#N/A</v>
      </c>
      <c r="J1811" s="74" t="str">
        <f>IF(COUNTIF(lernitaj!B$2:B$7733,G1811),"","• Lernu")</f>
        <v/>
      </c>
      <c r="K1811" s="12" t="str">
        <f>IF(COUNTIF(Pover!F$2:F$7733,N1811),VLOOKUP(N1811,Pover!F$2:G$7733,2,FALSE),"---")</f>
        <v>---</v>
      </c>
      <c r="M1811" s="13">
        <f t="shared" si="85"/>
        <v>0</v>
      </c>
      <c r="N1811" s="23" t="e">
        <f t="shared" si="86"/>
        <v>#VALUE!</v>
      </c>
    </row>
    <row r="1812" spans="1:14" x14ac:dyDescent="0.25">
      <c r="A1812" s="2"/>
      <c r="B1812" s="66"/>
      <c r="C1812" s="21"/>
      <c r="D1812" s="35"/>
      <c r="E1812" s="68"/>
      <c r="F1812" s="1"/>
      <c r="G1812" s="8" t="str">
        <f t="shared" si="84"/>
        <v/>
      </c>
      <c r="H1812" s="16" t="e">
        <f>IF(COUNTIF(Pover!G$2:G$7733,G1812),VLOOKUP(G1812,Pover!G$2:I$7733,3,FALSE),"----------------------")</f>
        <v>#N/A</v>
      </c>
      <c r="I1812" s="16" t="e">
        <f>IF(COUNTIF(Pover!G$2:G$7733,G1812),VLOOKUP(G1812,Pover!G$2:J$7733,4,FALSE),"----------------------")</f>
        <v>#N/A</v>
      </c>
      <c r="J1812" s="74" t="str">
        <f>IF(COUNTIF(lernitaj!B$2:B$7733,G1812),"","• Lernu")</f>
        <v/>
      </c>
      <c r="K1812" s="12" t="str">
        <f>IF(COUNTIF(Pover!F$2:F$7733,N1812),VLOOKUP(N1812,Pover!F$2:G$7733,2,FALSE),"---")</f>
        <v>---</v>
      </c>
      <c r="M1812" s="13">
        <f t="shared" si="85"/>
        <v>0</v>
      </c>
      <c r="N1812" s="23" t="e">
        <f t="shared" si="86"/>
        <v>#VALUE!</v>
      </c>
    </row>
    <row r="1813" spans="1:14" x14ac:dyDescent="0.25">
      <c r="A1813" s="2"/>
      <c r="B1813" s="66"/>
      <c r="C1813" s="21"/>
      <c r="D1813" s="35"/>
      <c r="E1813" s="68"/>
      <c r="F1813" s="1"/>
      <c r="G1813" s="8" t="str">
        <f t="shared" si="84"/>
        <v/>
      </c>
      <c r="H1813" s="16" t="e">
        <f>IF(COUNTIF(Pover!G$2:G$7733,G1813),VLOOKUP(G1813,Pover!G$2:I$7733,3,FALSE),"----------------------")</f>
        <v>#N/A</v>
      </c>
      <c r="I1813" s="16" t="e">
        <f>IF(COUNTIF(Pover!G$2:G$7733,G1813),VLOOKUP(G1813,Pover!G$2:J$7733,4,FALSE),"----------------------")</f>
        <v>#N/A</v>
      </c>
      <c r="J1813" s="74" t="str">
        <f>IF(COUNTIF(lernitaj!B$2:B$7733,G1813),"","• Lernu")</f>
        <v/>
      </c>
      <c r="K1813" s="12" t="str">
        <f>IF(COUNTIF(Pover!F$2:F$7733,N1813),VLOOKUP(N1813,Pover!F$2:G$7733,2,FALSE),"---")</f>
        <v>---</v>
      </c>
      <c r="M1813" s="13">
        <f t="shared" si="85"/>
        <v>0</v>
      </c>
      <c r="N1813" s="23" t="e">
        <f t="shared" si="86"/>
        <v>#VALUE!</v>
      </c>
    </row>
    <row r="1814" spans="1:14" x14ac:dyDescent="0.25">
      <c r="A1814" s="2"/>
      <c r="B1814" s="66"/>
      <c r="C1814" s="21"/>
      <c r="D1814" s="35"/>
      <c r="E1814" s="68"/>
      <c r="F1814" s="1"/>
      <c r="G1814" s="8" t="str">
        <f t="shared" si="84"/>
        <v/>
      </c>
      <c r="H1814" s="16" t="e">
        <f>IF(COUNTIF(Pover!G$2:G$7733,G1814),VLOOKUP(G1814,Pover!G$2:I$7733,3,FALSE),"----------------------")</f>
        <v>#N/A</v>
      </c>
      <c r="I1814" s="16" t="e">
        <f>IF(COUNTIF(Pover!G$2:G$7733,G1814),VLOOKUP(G1814,Pover!G$2:J$7733,4,FALSE),"----------------------")</f>
        <v>#N/A</v>
      </c>
      <c r="J1814" s="74" t="str">
        <f>IF(COUNTIF(lernitaj!B$2:B$7733,G1814),"","• Lernu")</f>
        <v/>
      </c>
      <c r="K1814" s="12" t="str">
        <f>IF(COUNTIF(Pover!F$2:F$7733,N1814),VLOOKUP(N1814,Pover!F$2:G$7733,2,FALSE),"---")</f>
        <v>---</v>
      </c>
      <c r="M1814" s="13">
        <f t="shared" si="85"/>
        <v>0</v>
      </c>
      <c r="N1814" s="23" t="e">
        <f t="shared" si="86"/>
        <v>#VALUE!</v>
      </c>
    </row>
    <row r="1815" spans="1:14" x14ac:dyDescent="0.25">
      <c r="A1815" s="2"/>
      <c r="B1815" s="66"/>
      <c r="C1815" s="21"/>
      <c r="D1815" s="35"/>
      <c r="E1815" s="68"/>
      <c r="F1815" s="1"/>
      <c r="G1815" s="8" t="str">
        <f t="shared" si="84"/>
        <v/>
      </c>
      <c r="H1815" s="16" t="e">
        <f>IF(COUNTIF(Pover!G$2:G$7733,G1815),VLOOKUP(G1815,Pover!G$2:I$7733,3,FALSE),"----------------------")</f>
        <v>#N/A</v>
      </c>
      <c r="I1815" s="16" t="e">
        <f>IF(COUNTIF(Pover!G$2:G$7733,G1815),VLOOKUP(G1815,Pover!G$2:J$7733,4,FALSE),"----------------------")</f>
        <v>#N/A</v>
      </c>
      <c r="J1815" s="74" t="str">
        <f>IF(COUNTIF(lernitaj!B$2:B$7733,G1815),"","• Lernu")</f>
        <v/>
      </c>
      <c r="K1815" s="12" t="str">
        <f>IF(COUNTIF(Pover!F$2:F$7733,N1815),VLOOKUP(N1815,Pover!F$2:G$7733,2,FALSE),"---")</f>
        <v>---</v>
      </c>
      <c r="M1815" s="13">
        <f t="shared" si="85"/>
        <v>0</v>
      </c>
      <c r="N1815" s="23" t="e">
        <f t="shared" si="86"/>
        <v>#VALUE!</v>
      </c>
    </row>
    <row r="1816" spans="1:14" x14ac:dyDescent="0.25">
      <c r="A1816" s="2"/>
      <c r="B1816" s="66"/>
      <c r="C1816" s="21"/>
      <c r="D1816" s="35"/>
      <c r="E1816" s="68"/>
      <c r="F1816" s="1"/>
      <c r="G1816" s="8" t="str">
        <f t="shared" si="84"/>
        <v/>
      </c>
      <c r="H1816" s="16" t="e">
        <f>IF(COUNTIF(Pover!G$2:G$7733,G1816),VLOOKUP(G1816,Pover!G$2:I$7733,3,FALSE),"----------------------")</f>
        <v>#N/A</v>
      </c>
      <c r="I1816" s="16" t="e">
        <f>IF(COUNTIF(Pover!G$2:G$7733,G1816),VLOOKUP(G1816,Pover!G$2:J$7733,4,FALSE),"----------------------")</f>
        <v>#N/A</v>
      </c>
      <c r="J1816" s="74" t="str">
        <f>IF(COUNTIF(lernitaj!B$2:B$7733,G1816),"","• Lernu")</f>
        <v/>
      </c>
      <c r="K1816" s="12" t="str">
        <f>IF(COUNTIF(Pover!F$2:F$7733,N1816),VLOOKUP(N1816,Pover!F$2:G$7733,2,FALSE),"---")</f>
        <v>---</v>
      </c>
      <c r="M1816" s="13">
        <f t="shared" si="85"/>
        <v>0</v>
      </c>
      <c r="N1816" s="23" t="e">
        <f t="shared" si="86"/>
        <v>#VALUE!</v>
      </c>
    </row>
    <row r="1817" spans="1:14" x14ac:dyDescent="0.25">
      <c r="A1817" s="2"/>
      <c r="B1817" s="66"/>
      <c r="C1817" s="21"/>
      <c r="D1817" s="35"/>
      <c r="E1817" s="68"/>
      <c r="F1817" s="1"/>
      <c r="G1817" s="8" t="str">
        <f t="shared" si="84"/>
        <v/>
      </c>
      <c r="H1817" s="16" t="e">
        <f>IF(COUNTIF(Pover!G$2:G$7733,G1817),VLOOKUP(G1817,Pover!G$2:I$7733,3,FALSE),"----------------------")</f>
        <v>#N/A</v>
      </c>
      <c r="I1817" s="16" t="e">
        <f>IF(COUNTIF(Pover!G$2:G$7733,G1817),VLOOKUP(G1817,Pover!G$2:J$7733,4,FALSE),"----------------------")</f>
        <v>#N/A</v>
      </c>
      <c r="J1817" s="74" t="str">
        <f>IF(COUNTIF(lernitaj!B$2:B$7733,G1817),"","• Lernu")</f>
        <v/>
      </c>
      <c r="K1817" s="12" t="str">
        <f>IF(COUNTIF(Pover!F$2:F$7733,N1817),VLOOKUP(N1817,Pover!F$2:G$7733,2,FALSE),"---")</f>
        <v>---</v>
      </c>
      <c r="M1817" s="13">
        <f t="shared" si="85"/>
        <v>0</v>
      </c>
      <c r="N1817" s="23" t="e">
        <f t="shared" si="86"/>
        <v>#VALUE!</v>
      </c>
    </row>
    <row r="1818" spans="1:14" x14ac:dyDescent="0.25">
      <c r="A1818" s="2"/>
      <c r="B1818" s="66"/>
      <c r="C1818" s="21"/>
      <c r="D1818" s="35"/>
      <c r="E1818" s="68"/>
      <c r="F1818" s="1"/>
      <c r="G1818" s="8" t="str">
        <f t="shared" si="84"/>
        <v/>
      </c>
      <c r="H1818" s="16" t="e">
        <f>IF(COUNTIF(Pover!G$2:G$7733,G1818),VLOOKUP(G1818,Pover!G$2:I$7733,3,FALSE),"----------------------")</f>
        <v>#N/A</v>
      </c>
      <c r="I1818" s="16" t="e">
        <f>IF(COUNTIF(Pover!G$2:G$7733,G1818),VLOOKUP(G1818,Pover!G$2:J$7733,4,FALSE),"----------------------")</f>
        <v>#N/A</v>
      </c>
      <c r="J1818" s="74" t="str">
        <f>IF(COUNTIF(lernitaj!B$2:B$7733,G1818),"","• Lernu")</f>
        <v/>
      </c>
      <c r="K1818" s="12" t="str">
        <f>IF(COUNTIF(Pover!F$2:F$7733,N1818),VLOOKUP(N1818,Pover!F$2:G$7733,2,FALSE),"---")</f>
        <v>---</v>
      </c>
      <c r="M1818" s="13">
        <f t="shared" si="85"/>
        <v>0</v>
      </c>
      <c r="N1818" s="23" t="e">
        <f t="shared" si="86"/>
        <v>#VALUE!</v>
      </c>
    </row>
    <row r="1819" spans="1:14" x14ac:dyDescent="0.25">
      <c r="A1819" s="2"/>
      <c r="B1819" s="66"/>
      <c r="C1819" s="21"/>
      <c r="D1819" s="35"/>
      <c r="E1819" s="68"/>
      <c r="F1819" s="1"/>
      <c r="G1819" s="8" t="str">
        <f t="shared" si="84"/>
        <v/>
      </c>
      <c r="H1819" s="16" t="e">
        <f>IF(COUNTIF(Pover!G$2:G$7733,G1819),VLOOKUP(G1819,Pover!G$2:I$7733,3,FALSE),"----------------------")</f>
        <v>#N/A</v>
      </c>
      <c r="I1819" s="16" t="e">
        <f>IF(COUNTIF(Pover!G$2:G$7733,G1819),VLOOKUP(G1819,Pover!G$2:J$7733,4,FALSE),"----------------------")</f>
        <v>#N/A</v>
      </c>
      <c r="J1819" s="74" t="str">
        <f>IF(COUNTIF(lernitaj!B$2:B$7733,G1819),"","• Lernu")</f>
        <v/>
      </c>
      <c r="K1819" s="12" t="str">
        <f>IF(COUNTIF(Pover!F$2:F$7733,N1819),VLOOKUP(N1819,Pover!F$2:G$7733,2,FALSE),"---")</f>
        <v>---</v>
      </c>
      <c r="M1819" s="13">
        <f t="shared" si="85"/>
        <v>0</v>
      </c>
      <c r="N1819" s="23" t="e">
        <f t="shared" si="86"/>
        <v>#VALUE!</v>
      </c>
    </row>
    <row r="1820" spans="1:14" x14ac:dyDescent="0.25">
      <c r="A1820" s="2"/>
      <c r="B1820" s="66"/>
      <c r="C1820" s="21"/>
      <c r="D1820" s="35"/>
      <c r="E1820" s="68"/>
      <c r="F1820" s="1"/>
      <c r="G1820" s="8" t="str">
        <f t="shared" si="84"/>
        <v/>
      </c>
      <c r="H1820" s="16" t="e">
        <f>IF(COUNTIF(Pover!G$2:G$7733,G1820),VLOOKUP(G1820,Pover!G$2:I$7733,3,FALSE),"----------------------")</f>
        <v>#N/A</v>
      </c>
      <c r="I1820" s="16" t="e">
        <f>IF(COUNTIF(Pover!G$2:G$7733,G1820),VLOOKUP(G1820,Pover!G$2:J$7733,4,FALSE),"----------------------")</f>
        <v>#N/A</v>
      </c>
      <c r="J1820" s="74" t="str">
        <f>IF(COUNTIF(lernitaj!B$2:B$7733,G1820),"","• Lernu")</f>
        <v/>
      </c>
      <c r="K1820" s="12" t="str">
        <f>IF(COUNTIF(Pover!F$2:F$7733,N1820),VLOOKUP(N1820,Pover!F$2:G$7733,2,FALSE),"---")</f>
        <v>---</v>
      </c>
      <c r="M1820" s="13">
        <f t="shared" si="85"/>
        <v>0</v>
      </c>
      <c r="N1820" s="23" t="e">
        <f t="shared" si="86"/>
        <v>#VALUE!</v>
      </c>
    </row>
    <row r="1821" spans="1:14" x14ac:dyDescent="0.25">
      <c r="A1821" s="2"/>
      <c r="B1821" s="66"/>
      <c r="C1821" s="21"/>
      <c r="D1821" s="35"/>
      <c r="E1821" s="68"/>
      <c r="F1821" s="1"/>
      <c r="G1821" s="8" t="str">
        <f t="shared" si="84"/>
        <v/>
      </c>
      <c r="H1821" s="16" t="e">
        <f>IF(COUNTIF(Pover!G$2:G$7733,G1821),VLOOKUP(G1821,Pover!G$2:I$7733,3,FALSE),"----------------------")</f>
        <v>#N/A</v>
      </c>
      <c r="I1821" s="16" t="e">
        <f>IF(COUNTIF(Pover!G$2:G$7733,G1821),VLOOKUP(G1821,Pover!G$2:J$7733,4,FALSE),"----------------------")</f>
        <v>#N/A</v>
      </c>
      <c r="J1821" s="74" t="str">
        <f>IF(COUNTIF(lernitaj!B$2:B$7733,G1821),"","• Lernu")</f>
        <v/>
      </c>
      <c r="K1821" s="12" t="str">
        <f>IF(COUNTIF(Pover!F$2:F$7733,N1821),VLOOKUP(N1821,Pover!F$2:G$7733,2,FALSE),"---")</f>
        <v>---</v>
      </c>
      <c r="M1821" s="13">
        <f t="shared" si="85"/>
        <v>0</v>
      </c>
      <c r="N1821" s="23" t="e">
        <f t="shared" si="86"/>
        <v>#VALUE!</v>
      </c>
    </row>
    <row r="1822" spans="1:14" x14ac:dyDescent="0.25">
      <c r="A1822" s="2"/>
      <c r="B1822" s="66"/>
      <c r="C1822" s="21"/>
      <c r="D1822" s="35"/>
      <c r="E1822" s="68"/>
      <c r="F1822" s="1"/>
      <c r="G1822" s="8" t="str">
        <f t="shared" si="84"/>
        <v/>
      </c>
      <c r="H1822" s="16" t="e">
        <f>IF(COUNTIF(Pover!G$2:G$7733,G1822),VLOOKUP(G1822,Pover!G$2:I$7733,3,FALSE),"----------------------")</f>
        <v>#N/A</v>
      </c>
      <c r="I1822" s="16" t="e">
        <f>IF(COUNTIF(Pover!G$2:G$7733,G1822),VLOOKUP(G1822,Pover!G$2:J$7733,4,FALSE),"----------------------")</f>
        <v>#N/A</v>
      </c>
      <c r="J1822" s="74" t="str">
        <f>IF(COUNTIF(lernitaj!B$2:B$7733,G1822),"","• Lernu")</f>
        <v/>
      </c>
      <c r="K1822" s="12" t="str">
        <f>IF(COUNTIF(Pover!F$2:F$7733,N1822),VLOOKUP(N1822,Pover!F$2:G$7733,2,FALSE),"---")</f>
        <v>---</v>
      </c>
      <c r="M1822" s="13">
        <f t="shared" si="85"/>
        <v>0</v>
      </c>
      <c r="N1822" s="23" t="e">
        <f t="shared" si="86"/>
        <v>#VALUE!</v>
      </c>
    </row>
    <row r="1823" spans="1:14" x14ac:dyDescent="0.25">
      <c r="A1823" s="2"/>
      <c r="B1823" s="66"/>
      <c r="C1823" s="21"/>
      <c r="D1823" s="35"/>
      <c r="E1823" s="68"/>
      <c r="F1823" s="1"/>
      <c r="G1823" s="8" t="str">
        <f t="shared" si="84"/>
        <v/>
      </c>
      <c r="H1823" s="16" t="e">
        <f>IF(COUNTIF(Pover!G$2:G$7733,G1823),VLOOKUP(G1823,Pover!G$2:I$7733,3,FALSE),"----------------------")</f>
        <v>#N/A</v>
      </c>
      <c r="I1823" s="16" t="e">
        <f>IF(COUNTIF(Pover!G$2:G$7733,G1823),VLOOKUP(G1823,Pover!G$2:J$7733,4,FALSE),"----------------------")</f>
        <v>#N/A</v>
      </c>
      <c r="J1823" s="74" t="str">
        <f>IF(COUNTIF(lernitaj!B$2:B$7733,G1823),"","• Lernu")</f>
        <v/>
      </c>
      <c r="K1823" s="12" t="str">
        <f>IF(COUNTIF(Pover!F$2:F$7733,N1823),VLOOKUP(N1823,Pover!F$2:G$7733,2,FALSE),"---")</f>
        <v>---</v>
      </c>
      <c r="M1823" s="13">
        <f t="shared" si="85"/>
        <v>0</v>
      </c>
      <c r="N1823" s="23" t="e">
        <f t="shared" si="86"/>
        <v>#VALUE!</v>
      </c>
    </row>
    <row r="1824" spans="1:14" x14ac:dyDescent="0.25">
      <c r="A1824" s="2"/>
      <c r="B1824" s="66"/>
      <c r="C1824" s="21"/>
      <c r="D1824" s="35"/>
      <c r="E1824" s="68"/>
      <c r="F1824" s="1"/>
      <c r="G1824" s="8" t="str">
        <f t="shared" si="84"/>
        <v/>
      </c>
      <c r="H1824" s="16" t="e">
        <f>IF(COUNTIF(Pover!G$2:G$7733,G1824),VLOOKUP(G1824,Pover!G$2:I$7733,3,FALSE),"----------------------")</f>
        <v>#N/A</v>
      </c>
      <c r="I1824" s="16" t="e">
        <f>IF(COUNTIF(Pover!G$2:G$7733,G1824),VLOOKUP(G1824,Pover!G$2:J$7733,4,FALSE),"----------------------")</f>
        <v>#N/A</v>
      </c>
      <c r="J1824" s="74" t="str">
        <f>IF(COUNTIF(lernitaj!B$2:B$7733,G1824),"","• Lernu")</f>
        <v/>
      </c>
      <c r="K1824" s="12" t="str">
        <f>IF(COUNTIF(Pover!F$2:F$7733,N1824),VLOOKUP(N1824,Pover!F$2:G$7733,2,FALSE),"---")</f>
        <v>---</v>
      </c>
      <c r="M1824" s="13">
        <f t="shared" si="85"/>
        <v>0</v>
      </c>
      <c r="N1824" s="23" t="e">
        <f t="shared" si="86"/>
        <v>#VALUE!</v>
      </c>
    </row>
    <row r="1825" spans="1:14" x14ac:dyDescent="0.25">
      <c r="A1825" s="2"/>
      <c r="B1825" s="66"/>
      <c r="C1825" s="21"/>
      <c r="D1825" s="35"/>
      <c r="E1825" s="68"/>
      <c r="F1825" s="1"/>
      <c r="G1825" s="8" t="str">
        <f t="shared" si="84"/>
        <v/>
      </c>
      <c r="H1825" s="16" t="e">
        <f>IF(COUNTIF(Pover!G$2:G$7733,G1825),VLOOKUP(G1825,Pover!G$2:I$7733,3,FALSE),"----------------------")</f>
        <v>#N/A</v>
      </c>
      <c r="I1825" s="16" t="e">
        <f>IF(COUNTIF(Pover!G$2:G$7733,G1825),VLOOKUP(G1825,Pover!G$2:J$7733,4,FALSE),"----------------------")</f>
        <v>#N/A</v>
      </c>
      <c r="J1825" s="74" t="str">
        <f>IF(COUNTIF(lernitaj!B$2:B$7733,G1825),"","• Lernu")</f>
        <v/>
      </c>
      <c r="K1825" s="12" t="str">
        <f>IF(COUNTIF(Pover!F$2:F$7733,N1825),VLOOKUP(N1825,Pover!F$2:G$7733,2,FALSE),"---")</f>
        <v>---</v>
      </c>
      <c r="M1825" s="13">
        <f t="shared" si="85"/>
        <v>0</v>
      </c>
      <c r="N1825" s="23" t="e">
        <f t="shared" si="86"/>
        <v>#VALUE!</v>
      </c>
    </row>
    <row r="1826" spans="1:14" x14ac:dyDescent="0.25">
      <c r="A1826" s="2"/>
      <c r="B1826" s="66"/>
      <c r="C1826" s="21"/>
      <c r="D1826" s="35"/>
      <c r="E1826" s="68"/>
      <c r="F1826" s="1"/>
      <c r="G1826" s="8" t="str">
        <f t="shared" si="84"/>
        <v/>
      </c>
      <c r="H1826" s="16" t="e">
        <f>IF(COUNTIF(Pover!G$2:G$7733,G1826),VLOOKUP(G1826,Pover!G$2:I$7733,3,FALSE),"----------------------")</f>
        <v>#N/A</v>
      </c>
      <c r="I1826" s="16" t="e">
        <f>IF(COUNTIF(Pover!G$2:G$7733,G1826),VLOOKUP(G1826,Pover!G$2:J$7733,4,FALSE),"----------------------")</f>
        <v>#N/A</v>
      </c>
      <c r="J1826" s="74" t="str">
        <f>IF(COUNTIF(lernitaj!B$2:B$7733,G1826),"","• Lernu")</f>
        <v/>
      </c>
      <c r="K1826" s="12" t="str">
        <f>IF(COUNTIF(Pover!F$2:F$7733,N1826),VLOOKUP(N1826,Pover!F$2:G$7733,2,FALSE),"---")</f>
        <v>---</v>
      </c>
      <c r="M1826" s="13">
        <f t="shared" si="85"/>
        <v>0</v>
      </c>
      <c r="N1826" s="23" t="e">
        <f t="shared" si="86"/>
        <v>#VALUE!</v>
      </c>
    </row>
    <row r="1827" spans="1:14" x14ac:dyDescent="0.25">
      <c r="A1827" s="2"/>
      <c r="B1827" s="66"/>
      <c r="C1827" s="21"/>
      <c r="D1827" s="35"/>
      <c r="E1827" s="68"/>
      <c r="F1827" s="1"/>
      <c r="G1827" s="8" t="str">
        <f t="shared" si="84"/>
        <v/>
      </c>
      <c r="H1827" s="16" t="e">
        <f>IF(COUNTIF(Pover!G$2:G$7733,G1827),VLOOKUP(G1827,Pover!G$2:I$7733,3,FALSE),"----------------------")</f>
        <v>#N/A</v>
      </c>
      <c r="I1827" s="16" t="e">
        <f>IF(COUNTIF(Pover!G$2:G$7733,G1827),VLOOKUP(G1827,Pover!G$2:J$7733,4,FALSE),"----------------------")</f>
        <v>#N/A</v>
      </c>
      <c r="J1827" s="74" t="str">
        <f>IF(COUNTIF(lernitaj!B$2:B$7733,G1827),"","• Lernu")</f>
        <v/>
      </c>
      <c r="K1827" s="12" t="str">
        <f>IF(COUNTIF(Pover!F$2:F$7733,N1827),VLOOKUP(N1827,Pover!F$2:G$7733,2,FALSE),"---")</f>
        <v>---</v>
      </c>
      <c r="M1827" s="13">
        <f t="shared" si="85"/>
        <v>0</v>
      </c>
      <c r="N1827" s="23" t="e">
        <f t="shared" si="86"/>
        <v>#VALUE!</v>
      </c>
    </row>
    <row r="1828" spans="1:14" x14ac:dyDescent="0.25">
      <c r="A1828" s="2"/>
      <c r="B1828" s="66"/>
      <c r="C1828" s="21"/>
      <c r="D1828" s="35"/>
      <c r="E1828" s="68"/>
      <c r="F1828" s="1"/>
      <c r="G1828" s="8" t="str">
        <f t="shared" si="84"/>
        <v/>
      </c>
      <c r="H1828" s="16" t="e">
        <f>IF(COUNTIF(Pover!G$2:G$7733,G1828),VLOOKUP(G1828,Pover!G$2:I$7733,3,FALSE),"----------------------")</f>
        <v>#N/A</v>
      </c>
      <c r="I1828" s="16" t="e">
        <f>IF(COUNTIF(Pover!G$2:G$7733,G1828),VLOOKUP(G1828,Pover!G$2:J$7733,4,FALSE),"----------------------")</f>
        <v>#N/A</v>
      </c>
      <c r="J1828" s="74" t="str">
        <f>IF(COUNTIF(lernitaj!B$2:B$7733,G1828),"","• Lernu")</f>
        <v/>
      </c>
      <c r="K1828" s="12" t="str">
        <f>IF(COUNTIF(Pover!F$2:F$7733,N1828),VLOOKUP(N1828,Pover!F$2:G$7733,2,FALSE),"---")</f>
        <v>---</v>
      </c>
      <c r="M1828" s="13">
        <f t="shared" si="85"/>
        <v>0</v>
      </c>
      <c r="N1828" s="23" t="e">
        <f t="shared" si="86"/>
        <v>#VALUE!</v>
      </c>
    </row>
    <row r="1829" spans="1:14" x14ac:dyDescent="0.25">
      <c r="A1829" s="2"/>
      <c r="B1829" s="66"/>
      <c r="C1829" s="21"/>
      <c r="D1829" s="35"/>
      <c r="E1829" s="68"/>
      <c r="F1829" s="1"/>
      <c r="G1829" s="8" t="str">
        <f t="shared" si="84"/>
        <v/>
      </c>
      <c r="H1829" s="16" t="e">
        <f>IF(COUNTIF(Pover!G$2:G$7733,G1829),VLOOKUP(G1829,Pover!G$2:I$7733,3,FALSE),"----------------------")</f>
        <v>#N/A</v>
      </c>
      <c r="I1829" s="16" t="e">
        <f>IF(COUNTIF(Pover!G$2:G$7733,G1829),VLOOKUP(G1829,Pover!G$2:J$7733,4,FALSE),"----------------------")</f>
        <v>#N/A</v>
      </c>
      <c r="J1829" s="74" t="str">
        <f>IF(COUNTIF(lernitaj!B$2:B$7733,G1829),"","• Lernu")</f>
        <v/>
      </c>
      <c r="K1829" s="12" t="str">
        <f>IF(COUNTIF(Pover!F$2:F$7733,N1829),VLOOKUP(N1829,Pover!F$2:G$7733,2,FALSE),"---")</f>
        <v>---</v>
      </c>
      <c r="M1829" s="13">
        <f t="shared" si="85"/>
        <v>0</v>
      </c>
      <c r="N1829" s="23" t="e">
        <f t="shared" si="86"/>
        <v>#VALUE!</v>
      </c>
    </row>
    <row r="1830" spans="1:14" x14ac:dyDescent="0.25">
      <c r="A1830" s="2"/>
      <c r="B1830" s="66"/>
      <c r="C1830" s="21"/>
      <c r="D1830" s="35"/>
      <c r="E1830" s="68"/>
      <c r="F1830" s="1"/>
      <c r="G1830" s="8" t="str">
        <f t="shared" si="84"/>
        <v/>
      </c>
      <c r="H1830" s="16" t="e">
        <f>IF(COUNTIF(Pover!G$2:G$7733,G1830),VLOOKUP(G1830,Pover!G$2:I$7733,3,FALSE),"----------------------")</f>
        <v>#N/A</v>
      </c>
      <c r="I1830" s="16" t="e">
        <f>IF(COUNTIF(Pover!G$2:G$7733,G1830),VLOOKUP(G1830,Pover!G$2:J$7733,4,FALSE),"----------------------")</f>
        <v>#N/A</v>
      </c>
      <c r="J1830" s="74" t="str">
        <f>IF(COUNTIF(lernitaj!B$2:B$7733,G1830),"","• Lernu")</f>
        <v/>
      </c>
      <c r="K1830" s="12" t="str">
        <f>IF(COUNTIF(Pover!F$2:F$7733,N1830),VLOOKUP(N1830,Pover!F$2:G$7733,2,FALSE),"---")</f>
        <v>---</v>
      </c>
      <c r="M1830" s="13">
        <f t="shared" si="85"/>
        <v>0</v>
      </c>
      <c r="N1830" s="23" t="e">
        <f t="shared" si="86"/>
        <v>#VALUE!</v>
      </c>
    </row>
    <row r="1831" spans="1:14" x14ac:dyDescent="0.25">
      <c r="A1831" s="2"/>
      <c r="B1831" s="66"/>
      <c r="C1831" s="21"/>
      <c r="D1831" s="35"/>
      <c r="E1831" s="68"/>
      <c r="F1831" s="1"/>
      <c r="G1831" s="8" t="str">
        <f t="shared" si="84"/>
        <v/>
      </c>
      <c r="H1831" s="16" t="e">
        <f>IF(COUNTIF(Pover!G$2:G$7733,G1831),VLOOKUP(G1831,Pover!G$2:I$7733,3,FALSE),"----------------------")</f>
        <v>#N/A</v>
      </c>
      <c r="I1831" s="16" t="e">
        <f>IF(COUNTIF(Pover!G$2:G$7733,G1831),VLOOKUP(G1831,Pover!G$2:J$7733,4,FALSE),"----------------------")</f>
        <v>#N/A</v>
      </c>
      <c r="J1831" s="74" t="str">
        <f>IF(COUNTIF(lernitaj!B$2:B$7733,G1831),"","• Lernu")</f>
        <v/>
      </c>
      <c r="K1831" s="12" t="str">
        <f>IF(COUNTIF(Pover!F$2:F$7733,N1831),VLOOKUP(N1831,Pover!F$2:G$7733,2,FALSE),"---")</f>
        <v>---</v>
      </c>
      <c r="M1831" s="13">
        <f t="shared" si="85"/>
        <v>0</v>
      </c>
      <c r="N1831" s="23" t="e">
        <f t="shared" si="86"/>
        <v>#VALUE!</v>
      </c>
    </row>
    <row r="1832" spans="1:14" x14ac:dyDescent="0.25">
      <c r="A1832" s="2"/>
      <c r="B1832" s="66"/>
      <c r="C1832" s="21"/>
      <c r="D1832" s="35"/>
      <c r="E1832" s="68"/>
      <c r="F1832" s="1"/>
      <c r="G1832" s="8" t="str">
        <f t="shared" si="84"/>
        <v/>
      </c>
      <c r="H1832" s="16" t="e">
        <f>IF(COUNTIF(Pover!G$2:G$7733,G1832),VLOOKUP(G1832,Pover!G$2:I$7733,3,FALSE),"----------------------")</f>
        <v>#N/A</v>
      </c>
      <c r="I1832" s="16" t="e">
        <f>IF(COUNTIF(Pover!G$2:G$7733,G1832),VLOOKUP(G1832,Pover!G$2:J$7733,4,FALSE),"----------------------")</f>
        <v>#N/A</v>
      </c>
      <c r="J1832" s="74" t="str">
        <f>IF(COUNTIF(lernitaj!B$2:B$7733,G1832),"","• Lernu")</f>
        <v/>
      </c>
      <c r="K1832" s="12" t="str">
        <f>IF(COUNTIF(Pover!F$2:F$7733,N1832),VLOOKUP(N1832,Pover!F$2:G$7733,2,FALSE),"---")</f>
        <v>---</v>
      </c>
      <c r="M1832" s="13">
        <f t="shared" si="85"/>
        <v>0</v>
      </c>
      <c r="N1832" s="23" t="e">
        <f t="shared" si="86"/>
        <v>#VALUE!</v>
      </c>
    </row>
    <row r="1833" spans="1:14" x14ac:dyDescent="0.25">
      <c r="A1833" s="2"/>
      <c r="B1833" s="66"/>
      <c r="C1833" s="21"/>
      <c r="D1833" s="35"/>
      <c r="E1833" s="68"/>
      <c r="F1833" s="1"/>
      <c r="G1833" s="8" t="str">
        <f t="shared" si="84"/>
        <v/>
      </c>
      <c r="H1833" s="16" t="e">
        <f>IF(COUNTIF(Pover!G$2:G$7733,G1833),VLOOKUP(G1833,Pover!G$2:I$7733,3,FALSE),"----------------------")</f>
        <v>#N/A</v>
      </c>
      <c r="I1833" s="16" t="e">
        <f>IF(COUNTIF(Pover!G$2:G$7733,G1833),VLOOKUP(G1833,Pover!G$2:J$7733,4,FALSE),"----------------------")</f>
        <v>#N/A</v>
      </c>
      <c r="J1833" s="74" t="str">
        <f>IF(COUNTIF(lernitaj!B$2:B$7733,G1833),"","• Lernu")</f>
        <v/>
      </c>
      <c r="K1833" s="12" t="str">
        <f>IF(COUNTIF(Pover!F$2:F$7733,N1833),VLOOKUP(N1833,Pover!F$2:G$7733,2,FALSE),"---")</f>
        <v>---</v>
      </c>
      <c r="M1833" s="13">
        <f t="shared" si="85"/>
        <v>0</v>
      </c>
      <c r="N1833" s="23" t="e">
        <f t="shared" si="86"/>
        <v>#VALUE!</v>
      </c>
    </row>
    <row r="1834" spans="1:14" x14ac:dyDescent="0.25">
      <c r="A1834" s="2"/>
      <c r="B1834" s="66"/>
      <c r="C1834" s="21"/>
      <c r="D1834" s="35"/>
      <c r="E1834" s="68"/>
      <c r="F1834" s="1"/>
      <c r="G1834" s="8" t="str">
        <f t="shared" si="84"/>
        <v/>
      </c>
      <c r="H1834" s="16" t="e">
        <f>IF(COUNTIF(Pover!G$2:G$7733,G1834),VLOOKUP(G1834,Pover!G$2:I$7733,3,FALSE),"----------------------")</f>
        <v>#N/A</v>
      </c>
      <c r="I1834" s="16" t="e">
        <f>IF(COUNTIF(Pover!G$2:G$7733,G1834),VLOOKUP(G1834,Pover!G$2:J$7733,4,FALSE),"----------------------")</f>
        <v>#N/A</v>
      </c>
      <c r="J1834" s="74" t="str">
        <f>IF(COUNTIF(lernitaj!B$2:B$7733,G1834),"","• Lernu")</f>
        <v/>
      </c>
      <c r="K1834" s="12" t="str">
        <f>IF(COUNTIF(Pover!F$2:F$7733,N1834),VLOOKUP(N1834,Pover!F$2:G$7733,2,FALSE),"---")</f>
        <v>---</v>
      </c>
      <c r="M1834" s="13">
        <f t="shared" si="85"/>
        <v>0</v>
      </c>
      <c r="N1834" s="23" t="e">
        <f t="shared" si="86"/>
        <v>#VALUE!</v>
      </c>
    </row>
    <row r="1835" spans="1:14" x14ac:dyDescent="0.25">
      <c r="A1835" s="2"/>
      <c r="B1835" s="66"/>
      <c r="C1835" s="21"/>
      <c r="D1835" s="35"/>
      <c r="E1835" s="68"/>
      <c r="F1835" s="1"/>
      <c r="G1835" s="8" t="str">
        <f t="shared" si="84"/>
        <v/>
      </c>
      <c r="H1835" s="16" t="e">
        <f>IF(COUNTIF(Pover!G$2:G$7733,G1835),VLOOKUP(G1835,Pover!G$2:I$7733,3,FALSE),"----------------------")</f>
        <v>#N/A</v>
      </c>
      <c r="I1835" s="16" t="e">
        <f>IF(COUNTIF(Pover!G$2:G$7733,G1835),VLOOKUP(G1835,Pover!G$2:J$7733,4,FALSE),"----------------------")</f>
        <v>#N/A</v>
      </c>
      <c r="J1835" s="74" t="str">
        <f>IF(COUNTIF(lernitaj!B$2:B$7733,G1835),"","• Lernu")</f>
        <v/>
      </c>
      <c r="K1835" s="12" t="str">
        <f>IF(COUNTIF(Pover!F$2:F$7733,N1835),VLOOKUP(N1835,Pover!F$2:G$7733,2,FALSE),"---")</f>
        <v>---</v>
      </c>
      <c r="M1835" s="13">
        <f t="shared" si="85"/>
        <v>0</v>
      </c>
      <c r="N1835" s="23" t="e">
        <f t="shared" si="86"/>
        <v>#VALUE!</v>
      </c>
    </row>
    <row r="1836" spans="1:14" x14ac:dyDescent="0.25">
      <c r="A1836" s="2"/>
      <c r="B1836" s="66"/>
      <c r="C1836" s="21"/>
      <c r="D1836" s="35"/>
      <c r="E1836" s="68"/>
      <c r="F1836" s="1"/>
      <c r="G1836" s="8" t="str">
        <f t="shared" si="84"/>
        <v/>
      </c>
      <c r="H1836" s="16" t="e">
        <f>IF(COUNTIF(Pover!G$2:G$7733,G1836),VLOOKUP(G1836,Pover!G$2:I$7733,3,FALSE),"----------------------")</f>
        <v>#N/A</v>
      </c>
      <c r="I1836" s="16" t="e">
        <f>IF(COUNTIF(Pover!G$2:G$7733,G1836),VLOOKUP(G1836,Pover!G$2:J$7733,4,FALSE),"----------------------")</f>
        <v>#N/A</v>
      </c>
      <c r="J1836" s="74" t="str">
        <f>IF(COUNTIF(lernitaj!B$2:B$7733,G1836),"","• Lernu")</f>
        <v/>
      </c>
      <c r="K1836" s="12" t="str">
        <f>IF(COUNTIF(Pover!F$2:F$7733,N1836),VLOOKUP(N1836,Pover!F$2:G$7733,2,FALSE),"---")</f>
        <v>---</v>
      </c>
      <c r="M1836" s="13">
        <f t="shared" si="85"/>
        <v>0</v>
      </c>
      <c r="N1836" s="23" t="e">
        <f t="shared" si="86"/>
        <v>#VALUE!</v>
      </c>
    </row>
    <row r="1837" spans="1:14" x14ac:dyDescent="0.25">
      <c r="A1837" s="2"/>
      <c r="B1837" s="66"/>
      <c r="C1837" s="21"/>
      <c r="D1837" s="35"/>
      <c r="E1837" s="68"/>
      <c r="F1837" s="1"/>
      <c r="G1837" s="8" t="str">
        <f t="shared" ref="G1837:G1900" si="87">SUBSTITUTE(SUBSTITUTE(SUBSTITUTE(SUBSTITUTE(SUBSTITUTE(SUBSTITUTE(D1837,"ux","ŭ"),"sx","ŝ"),"gx","ĝ"),"hx","ĥ"),"jx","ĵ"),"cx","ĉ")</f>
        <v/>
      </c>
      <c r="H1837" s="16" t="e">
        <f>IF(COUNTIF(Pover!G$2:G$7733,G1837),VLOOKUP(G1837,Pover!G$2:I$7733,3,FALSE),"----------------------")</f>
        <v>#N/A</v>
      </c>
      <c r="I1837" s="16" t="e">
        <f>IF(COUNTIF(Pover!G$2:G$7733,G1837),VLOOKUP(G1837,Pover!G$2:J$7733,4,FALSE),"----------------------")</f>
        <v>#N/A</v>
      </c>
      <c r="J1837" s="74" t="str">
        <f>IF(COUNTIF(lernitaj!B$2:B$7733,G1837),"","• Lernu")</f>
        <v/>
      </c>
      <c r="K1837" s="12" t="str">
        <f>IF(COUNTIF(Pover!F$2:F$7733,N1837),VLOOKUP(N1837,Pover!F$2:G$7733,2,FALSE),"---")</f>
        <v>---</v>
      </c>
      <c r="M1837" s="13">
        <f t="shared" si="85"/>
        <v>0</v>
      </c>
      <c r="N1837" s="23" t="e">
        <f t="shared" si="86"/>
        <v>#VALUE!</v>
      </c>
    </row>
    <row r="1838" spans="1:14" x14ac:dyDescent="0.25">
      <c r="A1838" s="2"/>
      <c r="B1838" s="66"/>
      <c r="C1838" s="21"/>
      <c r="D1838" s="35"/>
      <c r="E1838" s="68"/>
      <c r="F1838" s="1"/>
      <c r="G1838" s="8" t="str">
        <f t="shared" si="87"/>
        <v/>
      </c>
      <c r="H1838" s="16" t="e">
        <f>IF(COUNTIF(Pover!G$2:G$7733,G1838),VLOOKUP(G1838,Pover!G$2:I$7733,3,FALSE),"----------------------")</f>
        <v>#N/A</v>
      </c>
      <c r="I1838" s="16" t="e">
        <f>IF(COUNTIF(Pover!G$2:G$7733,G1838),VLOOKUP(G1838,Pover!G$2:J$7733,4,FALSE),"----------------------")</f>
        <v>#N/A</v>
      </c>
      <c r="J1838" s="74" t="str">
        <f>IF(COUNTIF(lernitaj!B$2:B$7733,G1838),"","• Lernu")</f>
        <v/>
      </c>
      <c r="K1838" s="12" t="str">
        <f>IF(COUNTIF(Pover!F$2:F$7733,N1838),VLOOKUP(N1838,Pover!F$2:G$7733,2,FALSE),"---")</f>
        <v>---</v>
      </c>
      <c r="M1838" s="13">
        <f t="shared" si="85"/>
        <v>0</v>
      </c>
      <c r="N1838" s="23" t="e">
        <f t="shared" si="86"/>
        <v>#VALUE!</v>
      </c>
    </row>
    <row r="1839" spans="1:14" x14ac:dyDescent="0.25">
      <c r="A1839" s="2"/>
      <c r="B1839" s="66"/>
      <c r="C1839" s="21"/>
      <c r="D1839" s="35"/>
      <c r="E1839" s="68"/>
      <c r="F1839" s="1"/>
      <c r="G1839" s="8" t="str">
        <f t="shared" si="87"/>
        <v/>
      </c>
      <c r="H1839" s="16" t="e">
        <f>IF(COUNTIF(Pover!G$2:G$7733,G1839),VLOOKUP(G1839,Pover!G$2:I$7733,3,FALSE),"----------------------")</f>
        <v>#N/A</v>
      </c>
      <c r="I1839" s="16" t="e">
        <f>IF(COUNTIF(Pover!G$2:G$7733,G1839),VLOOKUP(G1839,Pover!G$2:J$7733,4,FALSE),"----------------------")</f>
        <v>#N/A</v>
      </c>
      <c r="J1839" s="74" t="str">
        <f>IF(COUNTIF(lernitaj!B$2:B$7733,G1839),"","• Lernu")</f>
        <v/>
      </c>
      <c r="K1839" s="12" t="str">
        <f>IF(COUNTIF(Pover!F$2:F$7733,N1839),VLOOKUP(N1839,Pover!F$2:G$7733,2,FALSE),"---")</f>
        <v>---</v>
      </c>
      <c r="M1839" s="13">
        <f t="shared" si="85"/>
        <v>0</v>
      </c>
      <c r="N1839" s="23" t="e">
        <f t="shared" si="86"/>
        <v>#VALUE!</v>
      </c>
    </row>
    <row r="1840" spans="1:14" x14ac:dyDescent="0.25">
      <c r="A1840" s="2"/>
      <c r="B1840" s="66"/>
      <c r="C1840" s="21"/>
      <c r="D1840" s="35"/>
      <c r="E1840" s="68"/>
      <c r="F1840" s="1"/>
      <c r="G1840" s="8" t="str">
        <f t="shared" si="87"/>
        <v/>
      </c>
      <c r="H1840" s="16" t="e">
        <f>IF(COUNTIF(Pover!G$2:G$7733,G1840),VLOOKUP(G1840,Pover!G$2:I$7733,3,FALSE),"----------------------")</f>
        <v>#N/A</v>
      </c>
      <c r="I1840" s="16" t="e">
        <f>IF(COUNTIF(Pover!G$2:G$7733,G1840),VLOOKUP(G1840,Pover!G$2:J$7733,4,FALSE),"----------------------")</f>
        <v>#N/A</v>
      </c>
      <c r="J1840" s="74" t="str">
        <f>IF(COUNTIF(lernitaj!B$2:B$7733,G1840),"","• Lernu")</f>
        <v/>
      </c>
      <c r="K1840" s="12" t="str">
        <f>IF(COUNTIF(Pover!F$2:F$7733,N1840),VLOOKUP(N1840,Pover!F$2:G$7733,2,FALSE),"---")</f>
        <v>---</v>
      </c>
      <c r="M1840" s="13">
        <f t="shared" si="85"/>
        <v>0</v>
      </c>
      <c r="N1840" s="23" t="e">
        <f t="shared" si="86"/>
        <v>#VALUE!</v>
      </c>
    </row>
    <row r="1841" spans="1:14" x14ac:dyDescent="0.25">
      <c r="A1841" s="2"/>
      <c r="B1841" s="66"/>
      <c r="C1841" s="21"/>
      <c r="D1841" s="35"/>
      <c r="E1841" s="68"/>
      <c r="F1841" s="1"/>
      <c r="G1841" s="8" t="str">
        <f t="shared" si="87"/>
        <v/>
      </c>
      <c r="H1841" s="16" t="e">
        <f>IF(COUNTIF(Pover!G$2:G$7733,G1841),VLOOKUP(G1841,Pover!G$2:I$7733,3,FALSE),"----------------------")</f>
        <v>#N/A</v>
      </c>
      <c r="I1841" s="16" t="e">
        <f>IF(COUNTIF(Pover!G$2:G$7733,G1841),VLOOKUP(G1841,Pover!G$2:J$7733,4,FALSE),"----------------------")</f>
        <v>#N/A</v>
      </c>
      <c r="J1841" s="74" t="str">
        <f>IF(COUNTIF(lernitaj!B$2:B$7733,G1841),"","• Lernu")</f>
        <v/>
      </c>
      <c r="K1841" s="12" t="str">
        <f>IF(COUNTIF(Pover!F$2:F$7733,N1841),VLOOKUP(N1841,Pover!F$2:G$7733,2,FALSE),"---")</f>
        <v>---</v>
      </c>
      <c r="M1841" s="13">
        <f t="shared" si="85"/>
        <v>0</v>
      </c>
      <c r="N1841" s="23" t="e">
        <f t="shared" si="86"/>
        <v>#VALUE!</v>
      </c>
    </row>
    <row r="1842" spans="1:14" x14ac:dyDescent="0.25">
      <c r="A1842" s="2"/>
      <c r="B1842" s="66"/>
      <c r="C1842" s="21"/>
      <c r="D1842" s="35"/>
      <c r="E1842" s="68"/>
      <c r="F1842" s="1"/>
      <c r="G1842" s="8" t="str">
        <f t="shared" si="87"/>
        <v/>
      </c>
      <c r="H1842" s="16" t="e">
        <f>IF(COUNTIF(Pover!G$2:G$7733,G1842),VLOOKUP(G1842,Pover!G$2:I$7733,3,FALSE),"----------------------")</f>
        <v>#N/A</v>
      </c>
      <c r="I1842" s="16" t="e">
        <f>IF(COUNTIF(Pover!G$2:G$7733,G1842),VLOOKUP(G1842,Pover!G$2:J$7733,4,FALSE),"----------------------")</f>
        <v>#N/A</v>
      </c>
      <c r="J1842" s="74" t="str">
        <f>IF(COUNTIF(lernitaj!B$2:B$7733,G1842),"","• Lernu")</f>
        <v/>
      </c>
      <c r="K1842" s="12" t="str">
        <f>IF(COUNTIF(Pover!F$2:F$7733,N1842),VLOOKUP(N1842,Pover!F$2:G$7733,2,FALSE),"---")</f>
        <v>---</v>
      </c>
      <c r="M1842" s="13">
        <f t="shared" si="85"/>
        <v>0</v>
      </c>
      <c r="N1842" s="23" t="e">
        <f t="shared" si="86"/>
        <v>#VALUE!</v>
      </c>
    </row>
    <row r="1843" spans="1:14" x14ac:dyDescent="0.25">
      <c r="A1843" s="2"/>
      <c r="B1843" s="66"/>
      <c r="C1843" s="21"/>
      <c r="D1843" s="35"/>
      <c r="E1843" s="68"/>
      <c r="F1843" s="1"/>
      <c r="G1843" s="8" t="str">
        <f t="shared" si="87"/>
        <v/>
      </c>
      <c r="H1843" s="16" t="e">
        <f>IF(COUNTIF(Pover!G$2:G$7733,G1843),VLOOKUP(G1843,Pover!G$2:I$7733,3,FALSE),"----------------------")</f>
        <v>#N/A</v>
      </c>
      <c r="I1843" s="16" t="e">
        <f>IF(COUNTIF(Pover!G$2:G$7733,G1843),VLOOKUP(G1843,Pover!G$2:J$7733,4,FALSE),"----------------------")</f>
        <v>#N/A</v>
      </c>
      <c r="J1843" s="74" t="str">
        <f>IF(COUNTIF(lernitaj!B$2:B$7733,G1843),"","• Lernu")</f>
        <v/>
      </c>
      <c r="K1843" s="12" t="str">
        <f>IF(COUNTIF(Pover!F$2:F$7733,N1843),VLOOKUP(N1843,Pover!F$2:G$7733,2,FALSE),"---")</f>
        <v>---</v>
      </c>
      <c r="M1843" s="13">
        <f t="shared" si="85"/>
        <v>0</v>
      </c>
      <c r="N1843" s="23" t="e">
        <f t="shared" si="86"/>
        <v>#VALUE!</v>
      </c>
    </row>
    <row r="1844" spans="1:14" x14ac:dyDescent="0.25">
      <c r="A1844" s="2"/>
      <c r="B1844" s="66"/>
      <c r="C1844" s="21"/>
      <c r="D1844" s="35"/>
      <c r="E1844" s="68"/>
      <c r="F1844" s="1"/>
      <c r="G1844" s="8" t="str">
        <f t="shared" si="87"/>
        <v/>
      </c>
      <c r="H1844" s="16" t="e">
        <f>IF(COUNTIF(Pover!G$2:G$7733,G1844),VLOOKUP(G1844,Pover!G$2:I$7733,3,FALSE),"----------------------")</f>
        <v>#N/A</v>
      </c>
      <c r="I1844" s="16" t="e">
        <f>IF(COUNTIF(Pover!G$2:G$7733,G1844),VLOOKUP(G1844,Pover!G$2:J$7733,4,FALSE),"----------------------")</f>
        <v>#N/A</v>
      </c>
      <c r="J1844" s="74" t="str">
        <f>IF(COUNTIF(lernitaj!B$2:B$7733,G1844),"","• Lernu")</f>
        <v/>
      </c>
      <c r="K1844" s="12" t="str">
        <f>IF(COUNTIF(Pover!F$2:F$7733,N1844),VLOOKUP(N1844,Pover!F$2:G$7733,2,FALSE),"---")</f>
        <v>---</v>
      </c>
      <c r="M1844" s="13">
        <f t="shared" si="85"/>
        <v>0</v>
      </c>
      <c r="N1844" s="23" t="e">
        <f t="shared" si="86"/>
        <v>#VALUE!</v>
      </c>
    </row>
    <row r="1845" spans="1:14" x14ac:dyDescent="0.25">
      <c r="A1845" s="2"/>
      <c r="B1845" s="66"/>
      <c r="C1845" s="21"/>
      <c r="D1845" s="35"/>
      <c r="E1845" s="68"/>
      <c r="F1845" s="1"/>
      <c r="G1845" s="8" t="str">
        <f t="shared" si="87"/>
        <v/>
      </c>
      <c r="H1845" s="16" t="e">
        <f>IF(COUNTIF(Pover!G$2:G$7733,G1845),VLOOKUP(G1845,Pover!G$2:I$7733,3,FALSE),"----------------------")</f>
        <v>#N/A</v>
      </c>
      <c r="I1845" s="16" t="e">
        <f>IF(COUNTIF(Pover!G$2:G$7733,G1845),VLOOKUP(G1845,Pover!G$2:J$7733,4,FALSE),"----------------------")</f>
        <v>#N/A</v>
      </c>
      <c r="J1845" s="74" t="str">
        <f>IF(COUNTIF(lernitaj!B$2:B$7733,G1845),"","• Lernu")</f>
        <v/>
      </c>
      <c r="K1845" s="12" t="str">
        <f>IF(COUNTIF(Pover!F$2:F$7733,N1845),VLOOKUP(N1845,Pover!F$2:G$7733,2,FALSE),"---")</f>
        <v>---</v>
      </c>
      <c r="M1845" s="13">
        <f t="shared" si="85"/>
        <v>0</v>
      </c>
      <c r="N1845" s="23" t="e">
        <f t="shared" si="86"/>
        <v>#VALUE!</v>
      </c>
    </row>
    <row r="1846" spans="1:14" x14ac:dyDescent="0.25">
      <c r="A1846" s="2"/>
      <c r="B1846" s="66"/>
      <c r="C1846" s="21"/>
      <c r="D1846" s="35"/>
      <c r="E1846" s="68"/>
      <c r="F1846" s="1"/>
      <c r="G1846" s="8" t="str">
        <f t="shared" si="87"/>
        <v/>
      </c>
      <c r="H1846" s="16" t="e">
        <f>IF(COUNTIF(Pover!G$2:G$7733,G1846),VLOOKUP(G1846,Pover!G$2:I$7733,3,FALSE),"----------------------")</f>
        <v>#N/A</v>
      </c>
      <c r="I1846" s="16" t="e">
        <f>IF(COUNTIF(Pover!G$2:G$7733,G1846),VLOOKUP(G1846,Pover!G$2:J$7733,4,FALSE),"----------------------")</f>
        <v>#N/A</v>
      </c>
      <c r="J1846" s="74" t="str">
        <f>IF(COUNTIF(lernitaj!B$2:B$7733,G1846),"","• Lernu")</f>
        <v/>
      </c>
      <c r="K1846" s="12" t="str">
        <f>IF(COUNTIF(Pover!F$2:F$7733,N1846),VLOOKUP(N1846,Pover!F$2:G$7733,2,FALSE),"---")</f>
        <v>---</v>
      </c>
      <c r="M1846" s="13">
        <f t="shared" si="85"/>
        <v>0</v>
      </c>
      <c r="N1846" s="23" t="e">
        <f t="shared" si="86"/>
        <v>#VALUE!</v>
      </c>
    </row>
    <row r="1847" spans="1:14" x14ac:dyDescent="0.25">
      <c r="A1847" s="2"/>
      <c r="B1847" s="66"/>
      <c r="C1847" s="21"/>
      <c r="D1847" s="35"/>
      <c r="E1847" s="68"/>
      <c r="F1847" s="1"/>
      <c r="G1847" s="8" t="str">
        <f t="shared" si="87"/>
        <v/>
      </c>
      <c r="H1847" s="16" t="e">
        <f>IF(COUNTIF(Pover!G$2:G$7733,G1847),VLOOKUP(G1847,Pover!G$2:I$7733,3,FALSE),"----------------------")</f>
        <v>#N/A</v>
      </c>
      <c r="I1847" s="16" t="e">
        <f>IF(COUNTIF(Pover!G$2:G$7733,G1847),VLOOKUP(G1847,Pover!G$2:J$7733,4,FALSE),"----------------------")</f>
        <v>#N/A</v>
      </c>
      <c r="J1847" s="74" t="str">
        <f>IF(COUNTIF(lernitaj!B$2:B$7733,G1847),"","• Lernu")</f>
        <v/>
      </c>
      <c r="K1847" s="12" t="str">
        <f>IF(COUNTIF(Pover!F$2:F$7733,N1847),VLOOKUP(N1847,Pover!F$2:G$7733,2,FALSE),"---")</f>
        <v>---</v>
      </c>
      <c r="M1847" s="13">
        <f t="shared" si="85"/>
        <v>0</v>
      </c>
      <c r="N1847" s="23" t="e">
        <f t="shared" si="86"/>
        <v>#VALUE!</v>
      </c>
    </row>
    <row r="1848" spans="1:14" x14ac:dyDescent="0.25">
      <c r="A1848" s="2"/>
      <c r="B1848" s="66"/>
      <c r="C1848" s="21"/>
      <c r="D1848" s="35"/>
      <c r="E1848" s="68"/>
      <c r="F1848" s="1"/>
      <c r="G1848" s="8" t="str">
        <f t="shared" si="87"/>
        <v/>
      </c>
      <c r="H1848" s="16" t="e">
        <f>IF(COUNTIF(Pover!G$2:G$7733,G1848),VLOOKUP(G1848,Pover!G$2:I$7733,3,FALSE),"----------------------")</f>
        <v>#N/A</v>
      </c>
      <c r="I1848" s="16" t="e">
        <f>IF(COUNTIF(Pover!G$2:G$7733,G1848),VLOOKUP(G1848,Pover!G$2:J$7733,4,FALSE),"----------------------")</f>
        <v>#N/A</v>
      </c>
      <c r="J1848" s="74" t="str">
        <f>IF(COUNTIF(lernitaj!B$2:B$7733,G1848),"","• Lernu")</f>
        <v/>
      </c>
      <c r="K1848" s="12" t="str">
        <f>IF(COUNTIF(Pover!F$2:F$7733,N1848),VLOOKUP(N1848,Pover!F$2:G$7733,2,FALSE),"---")</f>
        <v>---</v>
      </c>
      <c r="M1848" s="13">
        <f t="shared" si="85"/>
        <v>0</v>
      </c>
      <c r="N1848" s="23" t="e">
        <f t="shared" si="86"/>
        <v>#VALUE!</v>
      </c>
    </row>
    <row r="1849" spans="1:14" x14ac:dyDescent="0.25">
      <c r="A1849" s="2"/>
      <c r="B1849" s="66"/>
      <c r="C1849" s="21"/>
      <c r="D1849" s="35"/>
      <c r="E1849" s="68"/>
      <c r="F1849" s="1"/>
      <c r="G1849" s="8" t="str">
        <f t="shared" si="87"/>
        <v/>
      </c>
      <c r="H1849" s="16" t="e">
        <f>IF(COUNTIF(Pover!G$2:G$7733,G1849),VLOOKUP(G1849,Pover!G$2:I$7733,3,FALSE),"----------------------")</f>
        <v>#N/A</v>
      </c>
      <c r="I1849" s="16" t="e">
        <f>IF(COUNTIF(Pover!G$2:G$7733,G1849),VLOOKUP(G1849,Pover!G$2:J$7733,4,FALSE),"----------------------")</f>
        <v>#N/A</v>
      </c>
      <c r="J1849" s="74" t="str">
        <f>IF(COUNTIF(lernitaj!B$2:B$7733,G1849),"","• Lernu")</f>
        <v/>
      </c>
      <c r="K1849" s="12" t="str">
        <f>IF(COUNTIF(Pover!F$2:F$7733,N1849),VLOOKUP(N1849,Pover!F$2:G$7733,2,FALSE),"---")</f>
        <v>---</v>
      </c>
      <c r="M1849" s="13">
        <f t="shared" si="85"/>
        <v>0</v>
      </c>
      <c r="N1849" s="23" t="e">
        <f t="shared" si="86"/>
        <v>#VALUE!</v>
      </c>
    </row>
    <row r="1850" spans="1:14" x14ac:dyDescent="0.25">
      <c r="A1850" s="2"/>
      <c r="B1850" s="66"/>
      <c r="C1850" s="21"/>
      <c r="D1850" s="35"/>
      <c r="E1850" s="68"/>
      <c r="F1850" s="1"/>
      <c r="G1850" s="8" t="str">
        <f t="shared" si="87"/>
        <v/>
      </c>
      <c r="H1850" s="16" t="e">
        <f>IF(COUNTIF(Pover!G$2:G$7733,G1850),VLOOKUP(G1850,Pover!G$2:I$7733,3,FALSE),"----------------------")</f>
        <v>#N/A</v>
      </c>
      <c r="I1850" s="16" t="e">
        <f>IF(COUNTIF(Pover!G$2:G$7733,G1850),VLOOKUP(G1850,Pover!G$2:J$7733,4,FALSE),"----------------------")</f>
        <v>#N/A</v>
      </c>
      <c r="J1850" s="74" t="str">
        <f>IF(COUNTIF(lernitaj!B$2:B$7733,G1850),"","• Lernu")</f>
        <v/>
      </c>
      <c r="K1850" s="12" t="str">
        <f>IF(COUNTIF(Pover!F$2:F$7733,N1850),VLOOKUP(N1850,Pover!F$2:G$7733,2,FALSE),"---")</f>
        <v>---</v>
      </c>
      <c r="M1850" s="13">
        <f t="shared" si="85"/>
        <v>0</v>
      </c>
      <c r="N1850" s="23" t="e">
        <f t="shared" si="86"/>
        <v>#VALUE!</v>
      </c>
    </row>
    <row r="1851" spans="1:14" x14ac:dyDescent="0.25">
      <c r="A1851" s="2"/>
      <c r="B1851" s="66"/>
      <c r="C1851" s="21"/>
      <c r="D1851" s="35"/>
      <c r="E1851" s="68"/>
      <c r="F1851" s="1"/>
      <c r="G1851" s="8" t="str">
        <f t="shared" si="87"/>
        <v/>
      </c>
      <c r="H1851" s="16" t="e">
        <f>IF(COUNTIF(Pover!G$2:G$7733,G1851),VLOOKUP(G1851,Pover!G$2:I$7733,3,FALSE),"----------------------")</f>
        <v>#N/A</v>
      </c>
      <c r="I1851" s="16" t="e">
        <f>IF(COUNTIF(Pover!G$2:G$7733,G1851),VLOOKUP(G1851,Pover!G$2:J$7733,4,FALSE),"----------------------")</f>
        <v>#N/A</v>
      </c>
      <c r="J1851" s="74" t="str">
        <f>IF(COUNTIF(lernitaj!B$2:B$7733,G1851),"","• Lernu")</f>
        <v/>
      </c>
      <c r="K1851" s="12" t="str">
        <f>IF(COUNTIF(Pover!F$2:F$7733,N1851),VLOOKUP(N1851,Pover!F$2:G$7733,2,FALSE),"---")</f>
        <v>---</v>
      </c>
      <c r="M1851" s="13">
        <f t="shared" si="85"/>
        <v>0</v>
      </c>
      <c r="N1851" s="23" t="e">
        <f t="shared" si="86"/>
        <v>#VALUE!</v>
      </c>
    </row>
    <row r="1852" spans="1:14" x14ac:dyDescent="0.25">
      <c r="A1852" s="2"/>
      <c r="B1852" s="66"/>
      <c r="C1852" s="21"/>
      <c r="D1852" s="35"/>
      <c r="E1852" s="68"/>
      <c r="F1852" s="1"/>
      <c r="G1852" s="8" t="str">
        <f t="shared" si="87"/>
        <v/>
      </c>
      <c r="H1852" s="16" t="e">
        <f>IF(COUNTIF(Pover!G$2:G$7733,G1852),VLOOKUP(G1852,Pover!G$2:I$7733,3,FALSE),"----------------------")</f>
        <v>#N/A</v>
      </c>
      <c r="I1852" s="16" t="e">
        <f>IF(COUNTIF(Pover!G$2:G$7733,G1852),VLOOKUP(G1852,Pover!G$2:J$7733,4,FALSE),"----------------------")</f>
        <v>#N/A</v>
      </c>
      <c r="J1852" s="74" t="str">
        <f>IF(COUNTIF(lernitaj!B$2:B$7733,G1852),"","• Lernu")</f>
        <v/>
      </c>
      <c r="K1852" s="12" t="str">
        <f>IF(COUNTIF(Pover!F$2:F$7733,N1852),VLOOKUP(N1852,Pover!F$2:G$7733,2,FALSE),"---")</f>
        <v>---</v>
      </c>
      <c r="M1852" s="13">
        <f t="shared" si="85"/>
        <v>0</v>
      </c>
      <c r="N1852" s="23" t="e">
        <f t="shared" si="86"/>
        <v>#VALUE!</v>
      </c>
    </row>
    <row r="1853" spans="1:14" x14ac:dyDescent="0.25">
      <c r="A1853" s="2"/>
      <c r="B1853" s="66"/>
      <c r="C1853" s="21"/>
      <c r="D1853" s="35"/>
      <c r="E1853" s="68"/>
      <c r="F1853" s="1"/>
      <c r="G1853" s="8" t="str">
        <f t="shared" si="87"/>
        <v/>
      </c>
      <c r="H1853" s="16" t="e">
        <f>IF(COUNTIF(Pover!G$2:G$7733,G1853),VLOOKUP(G1853,Pover!G$2:I$7733,3,FALSE),"----------------------")</f>
        <v>#N/A</v>
      </c>
      <c r="I1853" s="16" t="e">
        <f>IF(COUNTIF(Pover!G$2:G$7733,G1853),VLOOKUP(G1853,Pover!G$2:J$7733,4,FALSE),"----------------------")</f>
        <v>#N/A</v>
      </c>
      <c r="J1853" s="74" t="str">
        <f>IF(COUNTIF(lernitaj!B$2:B$7733,G1853),"","• Lernu")</f>
        <v/>
      </c>
      <c r="K1853" s="12" t="str">
        <f>IF(COUNTIF(Pover!F$2:F$7733,N1853),VLOOKUP(N1853,Pover!F$2:G$7733,2,FALSE),"---")</f>
        <v>---</v>
      </c>
      <c r="M1853" s="13">
        <f t="shared" si="85"/>
        <v>0</v>
      </c>
      <c r="N1853" s="23" t="e">
        <f t="shared" si="86"/>
        <v>#VALUE!</v>
      </c>
    </row>
    <row r="1854" spans="1:14" x14ac:dyDescent="0.25">
      <c r="A1854" s="2"/>
      <c r="B1854" s="66"/>
      <c r="C1854" s="21"/>
      <c r="D1854" s="35"/>
      <c r="E1854" s="68"/>
      <c r="F1854" s="1"/>
      <c r="G1854" s="8" t="str">
        <f t="shared" si="87"/>
        <v/>
      </c>
      <c r="H1854" s="16" t="e">
        <f>IF(COUNTIF(Pover!G$2:G$7733,G1854),VLOOKUP(G1854,Pover!G$2:I$7733,3,FALSE),"----------------------")</f>
        <v>#N/A</v>
      </c>
      <c r="I1854" s="16" t="e">
        <f>IF(COUNTIF(Pover!G$2:G$7733,G1854),VLOOKUP(G1854,Pover!G$2:J$7733,4,FALSE),"----------------------")</f>
        <v>#N/A</v>
      </c>
      <c r="J1854" s="74" t="str">
        <f>IF(COUNTIF(lernitaj!B$2:B$7733,G1854),"","• Lernu")</f>
        <v/>
      </c>
      <c r="K1854" s="12" t="str">
        <f>IF(COUNTIF(Pover!F$2:F$7733,N1854),VLOOKUP(N1854,Pover!F$2:G$7733,2,FALSE),"---")</f>
        <v>---</v>
      </c>
      <c r="M1854" s="13">
        <f t="shared" si="85"/>
        <v>0</v>
      </c>
      <c r="N1854" s="23" t="e">
        <f t="shared" si="86"/>
        <v>#VALUE!</v>
      </c>
    </row>
    <row r="1855" spans="1:14" x14ac:dyDescent="0.25">
      <c r="A1855" s="2"/>
      <c r="B1855" s="66"/>
      <c r="C1855" s="21"/>
      <c r="D1855" s="35"/>
      <c r="E1855" s="68"/>
      <c r="F1855" s="1"/>
      <c r="G1855" s="8" t="str">
        <f t="shared" si="87"/>
        <v/>
      </c>
      <c r="H1855" s="16" t="e">
        <f>IF(COUNTIF(Pover!G$2:G$7733,G1855),VLOOKUP(G1855,Pover!G$2:I$7733,3,FALSE),"----------------------")</f>
        <v>#N/A</v>
      </c>
      <c r="I1855" s="16" t="e">
        <f>IF(COUNTIF(Pover!G$2:G$7733,G1855),VLOOKUP(G1855,Pover!G$2:J$7733,4,FALSE),"----------------------")</f>
        <v>#N/A</v>
      </c>
      <c r="J1855" s="74" t="str">
        <f>IF(COUNTIF(lernitaj!B$2:B$7733,G1855),"","• Lernu")</f>
        <v/>
      </c>
      <c r="K1855" s="12" t="str">
        <f>IF(COUNTIF(Pover!F$2:F$7733,N1855),VLOOKUP(N1855,Pover!F$2:G$7733,2,FALSE),"---")</f>
        <v>---</v>
      </c>
      <c r="M1855" s="13">
        <f t="shared" si="85"/>
        <v>0</v>
      </c>
      <c r="N1855" s="23" t="e">
        <f t="shared" si="86"/>
        <v>#VALUE!</v>
      </c>
    </row>
    <row r="1856" spans="1:14" x14ac:dyDescent="0.25">
      <c r="A1856" s="2"/>
      <c r="B1856" s="66"/>
      <c r="C1856" s="21"/>
      <c r="D1856" s="35"/>
      <c r="E1856" s="68"/>
      <c r="F1856" s="1"/>
      <c r="G1856" s="8" t="str">
        <f t="shared" si="87"/>
        <v/>
      </c>
      <c r="H1856" s="16" t="e">
        <f>IF(COUNTIF(Pover!G$2:G$7733,G1856),VLOOKUP(G1856,Pover!G$2:I$7733,3,FALSE),"----------------------")</f>
        <v>#N/A</v>
      </c>
      <c r="I1856" s="16" t="e">
        <f>IF(COUNTIF(Pover!G$2:G$7733,G1856),VLOOKUP(G1856,Pover!G$2:J$7733,4,FALSE),"----------------------")</f>
        <v>#N/A</v>
      </c>
      <c r="J1856" s="74" t="str">
        <f>IF(COUNTIF(lernitaj!B$2:B$7733,G1856),"","• Lernu")</f>
        <v/>
      </c>
      <c r="K1856" s="12" t="str">
        <f>IF(COUNTIF(Pover!F$2:F$7733,N1856),VLOOKUP(N1856,Pover!F$2:G$7733,2,FALSE),"---")</f>
        <v>---</v>
      </c>
      <c r="M1856" s="13">
        <f t="shared" si="85"/>
        <v>0</v>
      </c>
      <c r="N1856" s="23" t="e">
        <f t="shared" si="86"/>
        <v>#VALUE!</v>
      </c>
    </row>
    <row r="1857" spans="1:14" x14ac:dyDescent="0.25">
      <c r="A1857" s="2"/>
      <c r="B1857" s="66"/>
      <c r="C1857" s="21"/>
      <c r="D1857" s="35"/>
      <c r="E1857" s="68"/>
      <c r="F1857" s="1"/>
      <c r="G1857" s="8" t="str">
        <f t="shared" si="87"/>
        <v/>
      </c>
      <c r="H1857" s="16" t="e">
        <f>IF(COUNTIF(Pover!G$2:G$7733,G1857),VLOOKUP(G1857,Pover!G$2:I$7733,3,FALSE),"----------------------")</f>
        <v>#N/A</v>
      </c>
      <c r="I1857" s="16" t="e">
        <f>IF(COUNTIF(Pover!G$2:G$7733,G1857),VLOOKUP(G1857,Pover!G$2:J$7733,4,FALSE),"----------------------")</f>
        <v>#N/A</v>
      </c>
      <c r="J1857" s="74" t="str">
        <f>IF(COUNTIF(lernitaj!B$2:B$7733,G1857),"","• Lernu")</f>
        <v/>
      </c>
      <c r="K1857" s="12" t="str">
        <f>IF(COUNTIF(Pover!F$2:F$7733,N1857),VLOOKUP(N1857,Pover!F$2:G$7733,2,FALSE),"---")</f>
        <v>---</v>
      </c>
      <c r="M1857" s="13">
        <f t="shared" si="85"/>
        <v>0</v>
      </c>
      <c r="N1857" s="23" t="e">
        <f t="shared" si="86"/>
        <v>#VALUE!</v>
      </c>
    </row>
    <row r="1858" spans="1:14" x14ac:dyDescent="0.25">
      <c r="A1858" s="2"/>
      <c r="B1858" s="66"/>
      <c r="C1858" s="21"/>
      <c r="D1858" s="35"/>
      <c r="E1858" s="68"/>
      <c r="F1858" s="1"/>
      <c r="G1858" s="8" t="str">
        <f t="shared" si="87"/>
        <v/>
      </c>
      <c r="H1858" s="16" t="e">
        <f>IF(COUNTIF(Pover!G$2:G$7733,G1858),VLOOKUP(G1858,Pover!G$2:I$7733,3,FALSE),"----------------------")</f>
        <v>#N/A</v>
      </c>
      <c r="I1858" s="16" t="e">
        <f>IF(COUNTIF(Pover!G$2:G$7733,G1858),VLOOKUP(G1858,Pover!G$2:J$7733,4,FALSE),"----------------------")</f>
        <v>#N/A</v>
      </c>
      <c r="J1858" s="74" t="str">
        <f>IF(COUNTIF(lernitaj!B$2:B$7733,G1858),"","• Lernu")</f>
        <v/>
      </c>
      <c r="K1858" s="12" t="str">
        <f>IF(COUNTIF(Pover!F$2:F$7733,N1858),VLOOKUP(N1858,Pover!F$2:G$7733,2,FALSE),"---")</f>
        <v>---</v>
      </c>
      <c r="M1858" s="13">
        <f t="shared" si="85"/>
        <v>0</v>
      </c>
      <c r="N1858" s="23" t="e">
        <f t="shared" si="86"/>
        <v>#VALUE!</v>
      </c>
    </row>
    <row r="1859" spans="1:14" x14ac:dyDescent="0.25">
      <c r="A1859" s="2"/>
      <c r="B1859" s="66"/>
      <c r="C1859" s="21"/>
      <c r="D1859" s="35"/>
      <c r="E1859" s="68"/>
      <c r="F1859" s="1"/>
      <c r="G1859" s="8" t="str">
        <f t="shared" si="87"/>
        <v/>
      </c>
      <c r="H1859" s="16" t="e">
        <f>IF(COUNTIF(Pover!G$2:G$7733,G1859),VLOOKUP(G1859,Pover!G$2:I$7733,3,FALSE),"----------------------")</f>
        <v>#N/A</v>
      </c>
      <c r="I1859" s="16" t="e">
        <f>IF(COUNTIF(Pover!G$2:G$7733,G1859),VLOOKUP(G1859,Pover!G$2:J$7733,4,FALSE),"----------------------")</f>
        <v>#N/A</v>
      </c>
      <c r="J1859" s="74" t="str">
        <f>IF(COUNTIF(lernitaj!B$2:B$7733,G1859),"","• Lernu")</f>
        <v/>
      </c>
      <c r="K1859" s="12" t="str">
        <f>IF(COUNTIF(Pover!F$2:F$7733,N1859),VLOOKUP(N1859,Pover!F$2:G$7733,2,FALSE),"---")</f>
        <v>---</v>
      </c>
      <c r="M1859" s="13">
        <f t="shared" si="85"/>
        <v>0</v>
      </c>
      <c r="N1859" s="23" t="e">
        <f t="shared" si="86"/>
        <v>#VALUE!</v>
      </c>
    </row>
    <row r="1860" spans="1:14" x14ac:dyDescent="0.25">
      <c r="A1860" s="2"/>
      <c r="B1860" s="66"/>
      <c r="C1860" s="21"/>
      <c r="D1860" s="35"/>
      <c r="E1860" s="68"/>
      <c r="F1860" s="1"/>
      <c r="G1860" s="8" t="str">
        <f t="shared" si="87"/>
        <v/>
      </c>
      <c r="H1860" s="16" t="e">
        <f>IF(COUNTIF(Pover!G$2:G$7733,G1860),VLOOKUP(G1860,Pover!G$2:I$7733,3,FALSE),"----------------------")</f>
        <v>#N/A</v>
      </c>
      <c r="I1860" s="16" t="e">
        <f>IF(COUNTIF(Pover!G$2:G$7733,G1860),VLOOKUP(G1860,Pover!G$2:J$7733,4,FALSE),"----------------------")</f>
        <v>#N/A</v>
      </c>
      <c r="J1860" s="74" t="str">
        <f>IF(COUNTIF(lernitaj!B$2:B$7733,G1860),"","• Lernu")</f>
        <v/>
      </c>
      <c r="K1860" s="12" t="str">
        <f>IF(COUNTIF(Pover!F$2:F$7733,N1860),VLOOKUP(N1860,Pover!F$2:G$7733,2,FALSE),"---")</f>
        <v>---</v>
      </c>
      <c r="M1860" s="13">
        <f t="shared" ref="M1860:M1923" si="88">LEN(G1860)</f>
        <v>0</v>
      </c>
      <c r="N1860" s="23" t="e">
        <f t="shared" ref="N1860:N1923" si="89">LEFT(G1860,M1860-1)</f>
        <v>#VALUE!</v>
      </c>
    </row>
    <row r="1861" spans="1:14" x14ac:dyDescent="0.25">
      <c r="A1861" s="2"/>
      <c r="B1861" s="66"/>
      <c r="C1861" s="21"/>
      <c r="D1861" s="35"/>
      <c r="E1861" s="68"/>
      <c r="F1861" s="1"/>
      <c r="G1861" s="8" t="str">
        <f t="shared" si="87"/>
        <v/>
      </c>
      <c r="H1861" s="16" t="e">
        <f>IF(COUNTIF(Pover!G$2:G$7733,G1861),VLOOKUP(G1861,Pover!G$2:I$7733,3,FALSE),"----------------------")</f>
        <v>#N/A</v>
      </c>
      <c r="I1861" s="16" t="e">
        <f>IF(COUNTIF(Pover!G$2:G$7733,G1861),VLOOKUP(G1861,Pover!G$2:J$7733,4,FALSE),"----------------------")</f>
        <v>#N/A</v>
      </c>
      <c r="J1861" s="74" t="str">
        <f>IF(COUNTIF(lernitaj!B$2:B$7733,G1861),"","• Lernu")</f>
        <v/>
      </c>
      <c r="K1861" s="12" t="str">
        <f>IF(COUNTIF(Pover!F$2:F$7733,N1861),VLOOKUP(N1861,Pover!F$2:G$7733,2,FALSE),"---")</f>
        <v>---</v>
      </c>
      <c r="M1861" s="13">
        <f t="shared" si="88"/>
        <v>0</v>
      </c>
      <c r="N1861" s="23" t="e">
        <f t="shared" si="89"/>
        <v>#VALUE!</v>
      </c>
    </row>
    <row r="1862" spans="1:14" x14ac:dyDescent="0.25">
      <c r="A1862" s="2"/>
      <c r="B1862" s="66"/>
      <c r="C1862" s="21"/>
      <c r="D1862" s="35"/>
      <c r="E1862" s="68"/>
      <c r="F1862" s="1"/>
      <c r="G1862" s="8" t="str">
        <f t="shared" si="87"/>
        <v/>
      </c>
      <c r="H1862" s="16" t="e">
        <f>IF(COUNTIF(Pover!G$2:G$7733,G1862),VLOOKUP(G1862,Pover!G$2:I$7733,3,FALSE),"----------------------")</f>
        <v>#N/A</v>
      </c>
      <c r="I1862" s="16" t="e">
        <f>IF(COUNTIF(Pover!G$2:G$7733,G1862),VLOOKUP(G1862,Pover!G$2:J$7733,4,FALSE),"----------------------")</f>
        <v>#N/A</v>
      </c>
      <c r="J1862" s="74" t="str">
        <f>IF(COUNTIF(lernitaj!B$2:B$7733,G1862),"","• Lernu")</f>
        <v/>
      </c>
      <c r="K1862" s="12" t="str">
        <f>IF(COUNTIF(Pover!F$2:F$7733,N1862),VLOOKUP(N1862,Pover!F$2:G$7733,2,FALSE),"---")</f>
        <v>---</v>
      </c>
      <c r="M1862" s="13">
        <f t="shared" si="88"/>
        <v>0</v>
      </c>
      <c r="N1862" s="23" t="e">
        <f t="shared" si="89"/>
        <v>#VALUE!</v>
      </c>
    </row>
    <row r="1863" spans="1:14" x14ac:dyDescent="0.25">
      <c r="A1863" s="2"/>
      <c r="B1863" s="66"/>
      <c r="C1863" s="21"/>
      <c r="D1863" s="35"/>
      <c r="E1863" s="68"/>
      <c r="F1863" s="1"/>
      <c r="G1863" s="8" t="str">
        <f t="shared" si="87"/>
        <v/>
      </c>
      <c r="H1863" s="16" t="e">
        <f>IF(COUNTIF(Pover!G$2:G$7733,G1863),VLOOKUP(G1863,Pover!G$2:I$7733,3,FALSE),"----------------------")</f>
        <v>#N/A</v>
      </c>
      <c r="I1863" s="16" t="e">
        <f>IF(COUNTIF(Pover!G$2:G$7733,G1863),VLOOKUP(G1863,Pover!G$2:J$7733,4,FALSE),"----------------------")</f>
        <v>#N/A</v>
      </c>
      <c r="J1863" s="74" t="str">
        <f>IF(COUNTIF(lernitaj!B$2:B$7733,G1863),"","• Lernu")</f>
        <v/>
      </c>
      <c r="K1863" s="12" t="str">
        <f>IF(COUNTIF(Pover!F$2:F$7733,N1863),VLOOKUP(N1863,Pover!F$2:G$7733,2,FALSE),"---")</f>
        <v>---</v>
      </c>
      <c r="M1863" s="13">
        <f t="shared" si="88"/>
        <v>0</v>
      </c>
      <c r="N1863" s="23" t="e">
        <f t="shared" si="89"/>
        <v>#VALUE!</v>
      </c>
    </row>
    <row r="1864" spans="1:14" x14ac:dyDescent="0.25">
      <c r="A1864" s="2"/>
      <c r="B1864" s="66"/>
      <c r="C1864" s="21"/>
      <c r="D1864" s="35"/>
      <c r="E1864" s="68"/>
      <c r="F1864" s="1"/>
      <c r="G1864" s="8" t="str">
        <f t="shared" si="87"/>
        <v/>
      </c>
      <c r="H1864" s="16" t="e">
        <f>IF(COUNTIF(Pover!G$2:G$7733,G1864),VLOOKUP(G1864,Pover!G$2:I$7733,3,FALSE),"----------------------")</f>
        <v>#N/A</v>
      </c>
      <c r="I1864" s="16" t="e">
        <f>IF(COUNTIF(Pover!G$2:G$7733,G1864),VLOOKUP(G1864,Pover!G$2:J$7733,4,FALSE),"----------------------")</f>
        <v>#N/A</v>
      </c>
      <c r="J1864" s="74" t="str">
        <f>IF(COUNTIF(lernitaj!B$2:B$7733,G1864),"","• Lernu")</f>
        <v/>
      </c>
      <c r="K1864" s="12" t="str">
        <f>IF(COUNTIF(Pover!F$2:F$7733,N1864),VLOOKUP(N1864,Pover!F$2:G$7733,2,FALSE),"---")</f>
        <v>---</v>
      </c>
      <c r="M1864" s="13">
        <f t="shared" si="88"/>
        <v>0</v>
      </c>
      <c r="N1864" s="23" t="e">
        <f t="shared" si="89"/>
        <v>#VALUE!</v>
      </c>
    </row>
    <row r="1865" spans="1:14" x14ac:dyDescent="0.25">
      <c r="A1865" s="2"/>
      <c r="B1865" s="66"/>
      <c r="C1865" s="21"/>
      <c r="D1865" s="35"/>
      <c r="E1865" s="68"/>
      <c r="F1865" s="1"/>
      <c r="G1865" s="8" t="str">
        <f t="shared" si="87"/>
        <v/>
      </c>
      <c r="H1865" s="16" t="e">
        <f>IF(COUNTIF(Pover!G$2:G$7733,G1865),VLOOKUP(G1865,Pover!G$2:I$7733,3,FALSE),"----------------------")</f>
        <v>#N/A</v>
      </c>
      <c r="I1865" s="16" t="e">
        <f>IF(COUNTIF(Pover!G$2:G$7733,G1865),VLOOKUP(G1865,Pover!G$2:J$7733,4,FALSE),"----------------------")</f>
        <v>#N/A</v>
      </c>
      <c r="J1865" s="74" t="str">
        <f>IF(COUNTIF(lernitaj!B$2:B$7733,G1865),"","• Lernu")</f>
        <v/>
      </c>
      <c r="K1865" s="12" t="str">
        <f>IF(COUNTIF(Pover!F$2:F$7733,N1865),VLOOKUP(N1865,Pover!F$2:G$7733,2,FALSE),"---")</f>
        <v>---</v>
      </c>
      <c r="M1865" s="13">
        <f t="shared" si="88"/>
        <v>0</v>
      </c>
      <c r="N1865" s="23" t="e">
        <f t="shared" si="89"/>
        <v>#VALUE!</v>
      </c>
    </row>
    <row r="1866" spans="1:14" x14ac:dyDescent="0.25">
      <c r="A1866" s="2"/>
      <c r="B1866" s="66"/>
      <c r="C1866" s="21"/>
      <c r="D1866" s="35"/>
      <c r="E1866" s="68"/>
      <c r="F1866" s="1"/>
      <c r="G1866" s="8" t="str">
        <f t="shared" si="87"/>
        <v/>
      </c>
      <c r="H1866" s="16" t="e">
        <f>IF(COUNTIF(Pover!G$2:G$7733,G1866),VLOOKUP(G1866,Pover!G$2:I$7733,3,FALSE),"----------------------")</f>
        <v>#N/A</v>
      </c>
      <c r="I1866" s="16" t="e">
        <f>IF(COUNTIF(Pover!G$2:G$7733,G1866),VLOOKUP(G1866,Pover!G$2:J$7733,4,FALSE),"----------------------")</f>
        <v>#N/A</v>
      </c>
      <c r="J1866" s="74" t="str">
        <f>IF(COUNTIF(lernitaj!B$2:B$7733,G1866),"","• Lernu")</f>
        <v/>
      </c>
      <c r="K1866" s="12" t="str">
        <f>IF(COUNTIF(Pover!F$2:F$7733,N1866),VLOOKUP(N1866,Pover!F$2:G$7733,2,FALSE),"---")</f>
        <v>---</v>
      </c>
      <c r="M1866" s="13">
        <f t="shared" si="88"/>
        <v>0</v>
      </c>
      <c r="N1866" s="23" t="e">
        <f t="shared" si="89"/>
        <v>#VALUE!</v>
      </c>
    </row>
    <row r="1867" spans="1:14" x14ac:dyDescent="0.25">
      <c r="A1867" s="2"/>
      <c r="B1867" s="66"/>
      <c r="C1867" s="21"/>
      <c r="D1867" s="35"/>
      <c r="E1867" s="68"/>
      <c r="F1867" s="1"/>
      <c r="G1867" s="8" t="str">
        <f t="shared" si="87"/>
        <v/>
      </c>
      <c r="H1867" s="16" t="e">
        <f>IF(COUNTIF(Pover!G$2:G$7733,G1867),VLOOKUP(G1867,Pover!G$2:I$7733,3,FALSE),"----------------------")</f>
        <v>#N/A</v>
      </c>
      <c r="I1867" s="16" t="e">
        <f>IF(COUNTIF(Pover!G$2:G$7733,G1867),VLOOKUP(G1867,Pover!G$2:J$7733,4,FALSE),"----------------------")</f>
        <v>#N/A</v>
      </c>
      <c r="J1867" s="74" t="str">
        <f>IF(COUNTIF(lernitaj!B$2:B$7733,G1867),"","• Lernu")</f>
        <v/>
      </c>
      <c r="K1867" s="12" t="str">
        <f>IF(COUNTIF(Pover!F$2:F$7733,N1867),VLOOKUP(N1867,Pover!F$2:G$7733,2,FALSE),"---")</f>
        <v>---</v>
      </c>
      <c r="M1867" s="13">
        <f t="shared" si="88"/>
        <v>0</v>
      </c>
      <c r="N1867" s="23" t="e">
        <f t="shared" si="89"/>
        <v>#VALUE!</v>
      </c>
    </row>
    <row r="1868" spans="1:14" x14ac:dyDescent="0.25">
      <c r="A1868" s="2"/>
      <c r="B1868" s="66"/>
      <c r="C1868" s="21"/>
      <c r="D1868" s="35"/>
      <c r="E1868" s="68"/>
      <c r="F1868" s="1"/>
      <c r="G1868" s="8" t="str">
        <f t="shared" si="87"/>
        <v/>
      </c>
      <c r="H1868" s="16" t="e">
        <f>IF(COUNTIF(Pover!G$2:G$7733,G1868),VLOOKUP(G1868,Pover!G$2:I$7733,3,FALSE),"----------------------")</f>
        <v>#N/A</v>
      </c>
      <c r="I1868" s="16" t="e">
        <f>IF(COUNTIF(Pover!G$2:G$7733,G1868),VLOOKUP(G1868,Pover!G$2:J$7733,4,FALSE),"----------------------")</f>
        <v>#N/A</v>
      </c>
      <c r="J1868" s="74" t="str">
        <f>IF(COUNTIF(lernitaj!B$2:B$7733,G1868),"","• Lernu")</f>
        <v/>
      </c>
      <c r="K1868" s="12" t="str">
        <f>IF(COUNTIF(Pover!F$2:F$7733,N1868),VLOOKUP(N1868,Pover!F$2:G$7733,2,FALSE),"---")</f>
        <v>---</v>
      </c>
      <c r="M1868" s="13">
        <f t="shared" si="88"/>
        <v>0</v>
      </c>
      <c r="N1868" s="23" t="e">
        <f t="shared" si="89"/>
        <v>#VALUE!</v>
      </c>
    </row>
    <row r="1869" spans="1:14" x14ac:dyDescent="0.25">
      <c r="A1869" s="2"/>
      <c r="B1869" s="66"/>
      <c r="C1869" s="21"/>
      <c r="D1869" s="35"/>
      <c r="E1869" s="68"/>
      <c r="F1869" s="1"/>
      <c r="G1869" s="8" t="str">
        <f t="shared" si="87"/>
        <v/>
      </c>
      <c r="H1869" s="16" t="e">
        <f>IF(COUNTIF(Pover!G$2:G$7733,G1869),VLOOKUP(G1869,Pover!G$2:I$7733,3,FALSE),"----------------------")</f>
        <v>#N/A</v>
      </c>
      <c r="I1869" s="16" t="e">
        <f>IF(COUNTIF(Pover!G$2:G$7733,G1869),VLOOKUP(G1869,Pover!G$2:J$7733,4,FALSE),"----------------------")</f>
        <v>#N/A</v>
      </c>
      <c r="J1869" s="74" t="str">
        <f>IF(COUNTIF(lernitaj!B$2:B$7733,G1869),"","• Lernu")</f>
        <v/>
      </c>
      <c r="K1869" s="12" t="str">
        <f>IF(COUNTIF(Pover!F$2:F$7733,N1869),VLOOKUP(N1869,Pover!F$2:G$7733,2,FALSE),"---")</f>
        <v>---</v>
      </c>
      <c r="M1869" s="13">
        <f t="shared" si="88"/>
        <v>0</v>
      </c>
      <c r="N1869" s="23" t="e">
        <f t="shared" si="89"/>
        <v>#VALUE!</v>
      </c>
    </row>
    <row r="1870" spans="1:14" x14ac:dyDescent="0.25">
      <c r="A1870" s="2"/>
      <c r="B1870" s="66"/>
      <c r="C1870" s="21"/>
      <c r="D1870" s="35"/>
      <c r="E1870" s="68"/>
      <c r="F1870" s="1"/>
      <c r="G1870" s="8" t="str">
        <f t="shared" si="87"/>
        <v/>
      </c>
      <c r="H1870" s="16" t="e">
        <f>IF(COUNTIF(Pover!G$2:G$7733,G1870),VLOOKUP(G1870,Pover!G$2:I$7733,3,FALSE),"----------------------")</f>
        <v>#N/A</v>
      </c>
      <c r="I1870" s="16" t="e">
        <f>IF(COUNTIF(Pover!G$2:G$7733,G1870),VLOOKUP(G1870,Pover!G$2:J$7733,4,FALSE),"----------------------")</f>
        <v>#N/A</v>
      </c>
      <c r="J1870" s="74" t="str">
        <f>IF(COUNTIF(lernitaj!B$2:B$7733,G1870),"","• Lernu")</f>
        <v/>
      </c>
      <c r="K1870" s="12" t="str">
        <f>IF(COUNTIF(Pover!F$2:F$7733,N1870),VLOOKUP(N1870,Pover!F$2:G$7733,2,FALSE),"---")</f>
        <v>---</v>
      </c>
      <c r="M1870" s="13">
        <f t="shared" si="88"/>
        <v>0</v>
      </c>
      <c r="N1870" s="23" t="e">
        <f t="shared" si="89"/>
        <v>#VALUE!</v>
      </c>
    </row>
    <row r="1871" spans="1:14" x14ac:dyDescent="0.25">
      <c r="A1871" s="2"/>
      <c r="B1871" s="66"/>
      <c r="C1871" s="21"/>
      <c r="D1871" s="35"/>
      <c r="E1871" s="68"/>
      <c r="F1871" s="1"/>
      <c r="G1871" s="8" t="str">
        <f t="shared" si="87"/>
        <v/>
      </c>
      <c r="H1871" s="16" t="e">
        <f>IF(COUNTIF(Pover!G$2:G$7733,G1871),VLOOKUP(G1871,Pover!G$2:I$7733,3,FALSE),"----------------------")</f>
        <v>#N/A</v>
      </c>
      <c r="I1871" s="16" t="e">
        <f>IF(COUNTIF(Pover!G$2:G$7733,G1871),VLOOKUP(G1871,Pover!G$2:J$7733,4,FALSE),"----------------------")</f>
        <v>#N/A</v>
      </c>
      <c r="J1871" s="74" t="str">
        <f>IF(COUNTIF(lernitaj!B$2:B$7733,G1871),"","• Lernu")</f>
        <v/>
      </c>
      <c r="K1871" s="12" t="str">
        <f>IF(COUNTIF(Pover!F$2:F$7733,N1871),VLOOKUP(N1871,Pover!F$2:G$7733,2,FALSE),"---")</f>
        <v>---</v>
      </c>
      <c r="M1871" s="13">
        <f t="shared" si="88"/>
        <v>0</v>
      </c>
      <c r="N1871" s="23" t="e">
        <f t="shared" si="89"/>
        <v>#VALUE!</v>
      </c>
    </row>
    <row r="1872" spans="1:14" x14ac:dyDescent="0.25">
      <c r="A1872" s="2"/>
      <c r="B1872" s="66"/>
      <c r="C1872" s="21"/>
      <c r="D1872" s="35"/>
      <c r="E1872" s="68"/>
      <c r="F1872" s="1"/>
      <c r="G1872" s="8" t="str">
        <f t="shared" si="87"/>
        <v/>
      </c>
      <c r="H1872" s="16" t="e">
        <f>IF(COUNTIF(Pover!G$2:G$7733,G1872),VLOOKUP(G1872,Pover!G$2:I$7733,3,FALSE),"----------------------")</f>
        <v>#N/A</v>
      </c>
      <c r="I1872" s="16" t="e">
        <f>IF(COUNTIF(Pover!G$2:G$7733,G1872),VLOOKUP(G1872,Pover!G$2:J$7733,4,FALSE),"----------------------")</f>
        <v>#N/A</v>
      </c>
      <c r="J1872" s="74" t="str">
        <f>IF(COUNTIF(lernitaj!B$2:B$7733,G1872),"","• Lernu")</f>
        <v/>
      </c>
      <c r="K1872" s="12" t="str">
        <f>IF(COUNTIF(Pover!F$2:F$7733,N1872),VLOOKUP(N1872,Pover!F$2:G$7733,2,FALSE),"---")</f>
        <v>---</v>
      </c>
      <c r="M1872" s="13">
        <f t="shared" si="88"/>
        <v>0</v>
      </c>
      <c r="N1872" s="23" t="e">
        <f t="shared" si="89"/>
        <v>#VALUE!</v>
      </c>
    </row>
    <row r="1873" spans="1:14" x14ac:dyDescent="0.25">
      <c r="A1873" s="2"/>
      <c r="B1873" s="66"/>
      <c r="C1873" s="21"/>
      <c r="D1873" s="35"/>
      <c r="E1873" s="68"/>
      <c r="F1873" s="1"/>
      <c r="G1873" s="8" t="str">
        <f t="shared" si="87"/>
        <v/>
      </c>
      <c r="H1873" s="16" t="e">
        <f>IF(COUNTIF(Pover!G$2:G$7733,G1873),VLOOKUP(G1873,Pover!G$2:I$7733,3,FALSE),"----------------------")</f>
        <v>#N/A</v>
      </c>
      <c r="I1873" s="16" t="e">
        <f>IF(COUNTIF(Pover!G$2:G$7733,G1873),VLOOKUP(G1873,Pover!G$2:J$7733,4,FALSE),"----------------------")</f>
        <v>#N/A</v>
      </c>
      <c r="J1873" s="74" t="str">
        <f>IF(COUNTIF(lernitaj!B$2:B$7733,G1873),"","• Lernu")</f>
        <v/>
      </c>
      <c r="K1873" s="12" t="str">
        <f>IF(COUNTIF(Pover!F$2:F$7733,N1873),VLOOKUP(N1873,Pover!F$2:G$7733,2,FALSE),"---")</f>
        <v>---</v>
      </c>
      <c r="M1873" s="13">
        <f t="shared" si="88"/>
        <v>0</v>
      </c>
      <c r="N1873" s="23" t="e">
        <f t="shared" si="89"/>
        <v>#VALUE!</v>
      </c>
    </row>
    <row r="1874" spans="1:14" x14ac:dyDescent="0.25">
      <c r="A1874" s="2"/>
      <c r="B1874" s="66"/>
      <c r="C1874" s="21"/>
      <c r="D1874" s="35"/>
      <c r="E1874" s="68"/>
      <c r="F1874" s="1"/>
      <c r="G1874" s="8" t="str">
        <f t="shared" si="87"/>
        <v/>
      </c>
      <c r="H1874" s="16" t="e">
        <f>IF(COUNTIF(Pover!G$2:G$7733,G1874),VLOOKUP(G1874,Pover!G$2:I$7733,3,FALSE),"----------------------")</f>
        <v>#N/A</v>
      </c>
      <c r="I1874" s="16" t="e">
        <f>IF(COUNTIF(Pover!G$2:G$7733,G1874),VLOOKUP(G1874,Pover!G$2:J$7733,4,FALSE),"----------------------")</f>
        <v>#N/A</v>
      </c>
      <c r="J1874" s="74" t="str">
        <f>IF(COUNTIF(lernitaj!B$2:B$7733,G1874),"","• Lernu")</f>
        <v/>
      </c>
      <c r="K1874" s="12" t="str">
        <f>IF(COUNTIF(Pover!F$2:F$7733,N1874),VLOOKUP(N1874,Pover!F$2:G$7733,2,FALSE),"---")</f>
        <v>---</v>
      </c>
      <c r="M1874" s="13">
        <f t="shared" si="88"/>
        <v>0</v>
      </c>
      <c r="N1874" s="23" t="e">
        <f t="shared" si="89"/>
        <v>#VALUE!</v>
      </c>
    </row>
    <row r="1875" spans="1:14" x14ac:dyDescent="0.25">
      <c r="A1875" s="2"/>
      <c r="B1875" s="66"/>
      <c r="C1875" s="21"/>
      <c r="D1875" s="35"/>
      <c r="E1875" s="68"/>
      <c r="F1875" s="1"/>
      <c r="G1875" s="8" t="str">
        <f t="shared" si="87"/>
        <v/>
      </c>
      <c r="H1875" s="16" t="e">
        <f>IF(COUNTIF(Pover!G$2:G$7733,G1875),VLOOKUP(G1875,Pover!G$2:I$7733,3,FALSE),"----------------------")</f>
        <v>#N/A</v>
      </c>
      <c r="I1875" s="16" t="e">
        <f>IF(COUNTIF(Pover!G$2:G$7733,G1875),VLOOKUP(G1875,Pover!G$2:J$7733,4,FALSE),"----------------------")</f>
        <v>#N/A</v>
      </c>
      <c r="J1875" s="74" t="str">
        <f>IF(COUNTIF(lernitaj!B$2:B$7733,G1875),"","• Lernu")</f>
        <v/>
      </c>
      <c r="K1875" s="12" t="str">
        <f>IF(COUNTIF(Pover!F$2:F$7733,N1875),VLOOKUP(N1875,Pover!F$2:G$7733,2,FALSE),"---")</f>
        <v>---</v>
      </c>
      <c r="M1875" s="13">
        <f t="shared" si="88"/>
        <v>0</v>
      </c>
      <c r="N1875" s="23" t="e">
        <f t="shared" si="89"/>
        <v>#VALUE!</v>
      </c>
    </row>
    <row r="1876" spans="1:14" x14ac:dyDescent="0.25">
      <c r="A1876" s="2"/>
      <c r="B1876" s="66"/>
      <c r="C1876" s="21"/>
      <c r="D1876" s="35"/>
      <c r="E1876" s="68"/>
      <c r="F1876" s="1"/>
      <c r="G1876" s="8" t="str">
        <f t="shared" si="87"/>
        <v/>
      </c>
      <c r="H1876" s="16" t="e">
        <f>IF(COUNTIF(Pover!G$2:G$7733,G1876),VLOOKUP(G1876,Pover!G$2:I$7733,3,FALSE),"----------------------")</f>
        <v>#N/A</v>
      </c>
      <c r="I1876" s="16" t="e">
        <f>IF(COUNTIF(Pover!G$2:G$7733,G1876),VLOOKUP(G1876,Pover!G$2:J$7733,4,FALSE),"----------------------")</f>
        <v>#N/A</v>
      </c>
      <c r="J1876" s="74" t="str">
        <f>IF(COUNTIF(lernitaj!B$2:B$7733,G1876),"","• Lernu")</f>
        <v/>
      </c>
      <c r="K1876" s="12" t="str">
        <f>IF(COUNTIF(Pover!F$2:F$7733,N1876),VLOOKUP(N1876,Pover!F$2:G$7733,2,FALSE),"---")</f>
        <v>---</v>
      </c>
      <c r="M1876" s="13">
        <f t="shared" si="88"/>
        <v>0</v>
      </c>
      <c r="N1876" s="23" t="e">
        <f t="shared" si="89"/>
        <v>#VALUE!</v>
      </c>
    </row>
    <row r="1877" spans="1:14" x14ac:dyDescent="0.25">
      <c r="A1877" s="2"/>
      <c r="B1877" s="66"/>
      <c r="C1877" s="21"/>
      <c r="D1877" s="35"/>
      <c r="E1877" s="68"/>
      <c r="F1877" s="1"/>
      <c r="G1877" s="8" t="str">
        <f t="shared" si="87"/>
        <v/>
      </c>
      <c r="H1877" s="16" t="e">
        <f>IF(COUNTIF(Pover!G$2:G$7733,G1877),VLOOKUP(G1877,Pover!G$2:I$7733,3,FALSE),"----------------------")</f>
        <v>#N/A</v>
      </c>
      <c r="I1877" s="16" t="e">
        <f>IF(COUNTIF(Pover!G$2:G$7733,G1877),VLOOKUP(G1877,Pover!G$2:J$7733,4,FALSE),"----------------------")</f>
        <v>#N/A</v>
      </c>
      <c r="J1877" s="74" t="str">
        <f>IF(COUNTIF(lernitaj!B$2:B$7733,G1877),"","• Lernu")</f>
        <v/>
      </c>
      <c r="K1877" s="12" t="str">
        <f>IF(COUNTIF(Pover!F$2:F$7733,N1877),VLOOKUP(N1877,Pover!F$2:G$7733,2,FALSE),"---")</f>
        <v>---</v>
      </c>
      <c r="M1877" s="13">
        <f t="shared" si="88"/>
        <v>0</v>
      </c>
      <c r="N1877" s="23" t="e">
        <f t="shared" si="89"/>
        <v>#VALUE!</v>
      </c>
    </row>
    <row r="1878" spans="1:14" x14ac:dyDescent="0.25">
      <c r="A1878" s="2"/>
      <c r="B1878" s="66"/>
      <c r="C1878" s="21"/>
      <c r="D1878" s="35"/>
      <c r="E1878" s="68"/>
      <c r="F1878" s="1"/>
      <c r="G1878" s="8" t="str">
        <f t="shared" si="87"/>
        <v/>
      </c>
      <c r="H1878" s="16" t="e">
        <f>IF(COUNTIF(Pover!G$2:G$7733,G1878),VLOOKUP(G1878,Pover!G$2:I$7733,3,FALSE),"----------------------")</f>
        <v>#N/A</v>
      </c>
      <c r="I1878" s="16" t="e">
        <f>IF(COUNTIF(Pover!G$2:G$7733,G1878),VLOOKUP(G1878,Pover!G$2:J$7733,4,FALSE),"----------------------")</f>
        <v>#N/A</v>
      </c>
      <c r="J1878" s="74" t="str">
        <f>IF(COUNTIF(lernitaj!B$2:B$7733,G1878),"","• Lernu")</f>
        <v/>
      </c>
      <c r="K1878" s="12" t="str">
        <f>IF(COUNTIF(Pover!F$2:F$7733,N1878),VLOOKUP(N1878,Pover!F$2:G$7733,2,FALSE),"---")</f>
        <v>---</v>
      </c>
      <c r="M1878" s="13">
        <f t="shared" si="88"/>
        <v>0</v>
      </c>
      <c r="N1878" s="23" t="e">
        <f t="shared" si="89"/>
        <v>#VALUE!</v>
      </c>
    </row>
    <row r="1879" spans="1:14" x14ac:dyDescent="0.25">
      <c r="A1879" s="2"/>
      <c r="B1879" s="66"/>
      <c r="C1879" s="21"/>
      <c r="D1879" s="35"/>
      <c r="E1879" s="68"/>
      <c r="F1879" s="1"/>
      <c r="G1879" s="8" t="str">
        <f t="shared" si="87"/>
        <v/>
      </c>
      <c r="H1879" s="16" t="e">
        <f>IF(COUNTIF(Pover!G$2:G$7733,G1879),VLOOKUP(G1879,Pover!G$2:I$7733,3,FALSE),"----------------------")</f>
        <v>#N/A</v>
      </c>
      <c r="I1879" s="16" t="e">
        <f>IF(COUNTIF(Pover!G$2:G$7733,G1879),VLOOKUP(G1879,Pover!G$2:J$7733,4,FALSE),"----------------------")</f>
        <v>#N/A</v>
      </c>
      <c r="J1879" s="74" t="str">
        <f>IF(COUNTIF(lernitaj!B$2:B$7733,G1879),"","• Lernu")</f>
        <v/>
      </c>
      <c r="K1879" s="12" t="str">
        <f>IF(COUNTIF(Pover!F$2:F$7733,N1879),VLOOKUP(N1879,Pover!F$2:G$7733,2,FALSE),"---")</f>
        <v>---</v>
      </c>
      <c r="M1879" s="13">
        <f t="shared" si="88"/>
        <v>0</v>
      </c>
      <c r="N1879" s="23" t="e">
        <f t="shared" si="89"/>
        <v>#VALUE!</v>
      </c>
    </row>
    <row r="1880" spans="1:14" x14ac:dyDescent="0.25">
      <c r="A1880" s="2"/>
      <c r="B1880" s="66"/>
      <c r="C1880" s="21"/>
      <c r="D1880" s="35"/>
      <c r="E1880" s="68"/>
      <c r="F1880" s="1"/>
      <c r="G1880" s="8" t="str">
        <f t="shared" si="87"/>
        <v/>
      </c>
      <c r="H1880" s="16" t="e">
        <f>IF(COUNTIF(Pover!G$2:G$7733,G1880),VLOOKUP(G1880,Pover!G$2:I$7733,3,FALSE),"----------------------")</f>
        <v>#N/A</v>
      </c>
      <c r="I1880" s="16" t="e">
        <f>IF(COUNTIF(Pover!G$2:G$7733,G1880),VLOOKUP(G1880,Pover!G$2:J$7733,4,FALSE),"----------------------")</f>
        <v>#N/A</v>
      </c>
      <c r="J1880" s="74" t="str">
        <f>IF(COUNTIF(lernitaj!B$2:B$7733,G1880),"","• Lernu")</f>
        <v/>
      </c>
      <c r="K1880" s="12" t="str">
        <f>IF(COUNTIF(Pover!F$2:F$7733,N1880),VLOOKUP(N1880,Pover!F$2:G$7733,2,FALSE),"---")</f>
        <v>---</v>
      </c>
      <c r="M1880" s="13">
        <f t="shared" si="88"/>
        <v>0</v>
      </c>
      <c r="N1880" s="23" t="e">
        <f t="shared" si="89"/>
        <v>#VALUE!</v>
      </c>
    </row>
    <row r="1881" spans="1:14" x14ac:dyDescent="0.25">
      <c r="A1881" s="2"/>
      <c r="B1881" s="66"/>
      <c r="C1881" s="21"/>
      <c r="D1881" s="35"/>
      <c r="E1881" s="68"/>
      <c r="F1881" s="1"/>
      <c r="G1881" s="8" t="str">
        <f t="shared" si="87"/>
        <v/>
      </c>
      <c r="H1881" s="16" t="e">
        <f>IF(COUNTIF(Pover!G$2:G$7733,G1881),VLOOKUP(G1881,Pover!G$2:I$7733,3,FALSE),"----------------------")</f>
        <v>#N/A</v>
      </c>
      <c r="I1881" s="16" t="e">
        <f>IF(COUNTIF(Pover!G$2:G$7733,G1881),VLOOKUP(G1881,Pover!G$2:J$7733,4,FALSE),"----------------------")</f>
        <v>#N/A</v>
      </c>
      <c r="J1881" s="74" t="str">
        <f>IF(COUNTIF(lernitaj!B$2:B$7733,G1881),"","• Lernu")</f>
        <v/>
      </c>
      <c r="K1881" s="12" t="str">
        <f>IF(COUNTIF(Pover!F$2:F$7733,N1881),VLOOKUP(N1881,Pover!F$2:G$7733,2,FALSE),"---")</f>
        <v>---</v>
      </c>
      <c r="M1881" s="13">
        <f t="shared" si="88"/>
        <v>0</v>
      </c>
      <c r="N1881" s="23" t="e">
        <f t="shared" si="89"/>
        <v>#VALUE!</v>
      </c>
    </row>
    <row r="1882" spans="1:14" x14ac:dyDescent="0.25">
      <c r="A1882" s="2"/>
      <c r="B1882" s="66"/>
      <c r="C1882" s="21"/>
      <c r="D1882" s="35"/>
      <c r="E1882" s="68"/>
      <c r="F1882" s="1"/>
      <c r="G1882" s="8" t="str">
        <f t="shared" si="87"/>
        <v/>
      </c>
      <c r="H1882" s="16" t="e">
        <f>IF(COUNTIF(Pover!G$2:G$7733,G1882),VLOOKUP(G1882,Pover!G$2:I$7733,3,FALSE),"----------------------")</f>
        <v>#N/A</v>
      </c>
      <c r="I1882" s="16" t="e">
        <f>IF(COUNTIF(Pover!G$2:G$7733,G1882),VLOOKUP(G1882,Pover!G$2:J$7733,4,FALSE),"----------------------")</f>
        <v>#N/A</v>
      </c>
      <c r="J1882" s="74" t="str">
        <f>IF(COUNTIF(lernitaj!B$2:B$7733,G1882),"","• Lernu")</f>
        <v/>
      </c>
      <c r="K1882" s="12" t="str">
        <f>IF(COUNTIF(Pover!F$2:F$7733,N1882),VLOOKUP(N1882,Pover!F$2:G$7733,2,FALSE),"---")</f>
        <v>---</v>
      </c>
      <c r="M1882" s="13">
        <f t="shared" si="88"/>
        <v>0</v>
      </c>
      <c r="N1882" s="23" t="e">
        <f t="shared" si="89"/>
        <v>#VALUE!</v>
      </c>
    </row>
    <row r="1883" spans="1:14" x14ac:dyDescent="0.25">
      <c r="A1883" s="2"/>
      <c r="B1883" s="66"/>
      <c r="C1883" s="21"/>
      <c r="D1883" s="35"/>
      <c r="E1883" s="68"/>
      <c r="F1883" s="1"/>
      <c r="G1883" s="8" t="str">
        <f t="shared" si="87"/>
        <v/>
      </c>
      <c r="H1883" s="16" t="e">
        <f>IF(COUNTIF(Pover!G$2:G$7733,G1883),VLOOKUP(G1883,Pover!G$2:I$7733,3,FALSE),"----------------------")</f>
        <v>#N/A</v>
      </c>
      <c r="I1883" s="16" t="e">
        <f>IF(COUNTIF(Pover!G$2:G$7733,G1883),VLOOKUP(G1883,Pover!G$2:J$7733,4,FALSE),"----------------------")</f>
        <v>#N/A</v>
      </c>
      <c r="J1883" s="74" t="str">
        <f>IF(COUNTIF(lernitaj!B$2:B$7733,G1883),"","• Lernu")</f>
        <v/>
      </c>
      <c r="K1883" s="12" t="str">
        <f>IF(COUNTIF(Pover!F$2:F$7733,N1883),VLOOKUP(N1883,Pover!F$2:G$7733,2,FALSE),"---")</f>
        <v>---</v>
      </c>
      <c r="M1883" s="13">
        <f t="shared" si="88"/>
        <v>0</v>
      </c>
      <c r="N1883" s="23" t="e">
        <f t="shared" si="89"/>
        <v>#VALUE!</v>
      </c>
    </row>
    <row r="1884" spans="1:14" x14ac:dyDescent="0.25">
      <c r="A1884" s="2"/>
      <c r="B1884" s="66"/>
      <c r="C1884" s="21"/>
      <c r="D1884" s="35"/>
      <c r="E1884" s="68"/>
      <c r="F1884" s="1"/>
      <c r="G1884" s="8" t="str">
        <f t="shared" si="87"/>
        <v/>
      </c>
      <c r="H1884" s="16" t="e">
        <f>IF(COUNTIF(Pover!G$2:G$7733,G1884),VLOOKUP(G1884,Pover!G$2:I$7733,3,FALSE),"----------------------")</f>
        <v>#N/A</v>
      </c>
      <c r="I1884" s="16" t="e">
        <f>IF(COUNTIF(Pover!G$2:G$7733,G1884),VLOOKUP(G1884,Pover!G$2:J$7733,4,FALSE),"----------------------")</f>
        <v>#N/A</v>
      </c>
      <c r="J1884" s="74" t="str">
        <f>IF(COUNTIF(lernitaj!B$2:B$7733,G1884),"","• Lernu")</f>
        <v/>
      </c>
      <c r="K1884" s="12" t="str">
        <f>IF(COUNTIF(Pover!F$2:F$7733,N1884),VLOOKUP(N1884,Pover!F$2:G$7733,2,FALSE),"---")</f>
        <v>---</v>
      </c>
      <c r="M1884" s="13">
        <f t="shared" si="88"/>
        <v>0</v>
      </c>
      <c r="N1884" s="23" t="e">
        <f t="shared" si="89"/>
        <v>#VALUE!</v>
      </c>
    </row>
    <row r="1885" spans="1:14" x14ac:dyDescent="0.25">
      <c r="A1885" s="2"/>
      <c r="B1885" s="66"/>
      <c r="C1885" s="21"/>
      <c r="D1885" s="35"/>
      <c r="E1885" s="68"/>
      <c r="F1885" s="1"/>
      <c r="G1885" s="8" t="str">
        <f t="shared" si="87"/>
        <v/>
      </c>
      <c r="H1885" s="16" t="e">
        <f>IF(COUNTIF(Pover!G$2:G$7733,G1885),VLOOKUP(G1885,Pover!G$2:I$7733,3,FALSE),"----------------------")</f>
        <v>#N/A</v>
      </c>
      <c r="I1885" s="16" t="e">
        <f>IF(COUNTIF(Pover!G$2:G$7733,G1885),VLOOKUP(G1885,Pover!G$2:J$7733,4,FALSE),"----------------------")</f>
        <v>#N/A</v>
      </c>
      <c r="J1885" s="74" t="str">
        <f>IF(COUNTIF(lernitaj!B$2:B$7733,G1885),"","• Lernu")</f>
        <v/>
      </c>
      <c r="K1885" s="12" t="str">
        <f>IF(COUNTIF(Pover!F$2:F$7733,N1885),VLOOKUP(N1885,Pover!F$2:G$7733,2,FALSE),"---")</f>
        <v>---</v>
      </c>
      <c r="M1885" s="13">
        <f t="shared" si="88"/>
        <v>0</v>
      </c>
      <c r="N1885" s="23" t="e">
        <f t="shared" si="89"/>
        <v>#VALUE!</v>
      </c>
    </row>
    <row r="1886" spans="1:14" x14ac:dyDescent="0.25">
      <c r="A1886" s="2"/>
      <c r="B1886" s="66"/>
      <c r="C1886" s="21"/>
      <c r="D1886" s="35"/>
      <c r="E1886" s="68"/>
      <c r="F1886" s="1"/>
      <c r="G1886" s="8" t="str">
        <f t="shared" si="87"/>
        <v/>
      </c>
      <c r="H1886" s="16" t="e">
        <f>IF(COUNTIF(Pover!G$2:G$7733,G1886),VLOOKUP(G1886,Pover!G$2:I$7733,3,FALSE),"----------------------")</f>
        <v>#N/A</v>
      </c>
      <c r="I1886" s="16" t="e">
        <f>IF(COUNTIF(Pover!G$2:G$7733,G1886),VLOOKUP(G1886,Pover!G$2:J$7733,4,FALSE),"----------------------")</f>
        <v>#N/A</v>
      </c>
      <c r="J1886" s="74" t="str">
        <f>IF(COUNTIF(lernitaj!B$2:B$7733,G1886),"","• Lernu")</f>
        <v/>
      </c>
      <c r="K1886" s="12" t="str">
        <f>IF(COUNTIF(Pover!F$2:F$7733,N1886),VLOOKUP(N1886,Pover!F$2:G$7733,2,FALSE),"---")</f>
        <v>---</v>
      </c>
      <c r="M1886" s="13">
        <f t="shared" si="88"/>
        <v>0</v>
      </c>
      <c r="N1886" s="23" t="e">
        <f t="shared" si="89"/>
        <v>#VALUE!</v>
      </c>
    </row>
    <row r="1887" spans="1:14" x14ac:dyDescent="0.25">
      <c r="A1887" s="2"/>
      <c r="B1887" s="66"/>
      <c r="C1887" s="21"/>
      <c r="D1887" s="35"/>
      <c r="E1887" s="68"/>
      <c r="F1887" s="1"/>
      <c r="G1887" s="8" t="str">
        <f t="shared" si="87"/>
        <v/>
      </c>
      <c r="H1887" s="16" t="e">
        <f>IF(COUNTIF(Pover!G$2:G$7733,G1887),VLOOKUP(G1887,Pover!G$2:I$7733,3,FALSE),"----------------------")</f>
        <v>#N/A</v>
      </c>
      <c r="I1887" s="16" t="e">
        <f>IF(COUNTIF(Pover!G$2:G$7733,G1887),VLOOKUP(G1887,Pover!G$2:J$7733,4,FALSE),"----------------------")</f>
        <v>#N/A</v>
      </c>
      <c r="J1887" s="74" t="str">
        <f>IF(COUNTIF(lernitaj!B$2:B$7733,G1887),"","• Lernu")</f>
        <v/>
      </c>
      <c r="K1887" s="12" t="str">
        <f>IF(COUNTIF(Pover!F$2:F$7733,N1887),VLOOKUP(N1887,Pover!F$2:G$7733,2,FALSE),"---")</f>
        <v>---</v>
      </c>
      <c r="M1887" s="13">
        <f t="shared" si="88"/>
        <v>0</v>
      </c>
      <c r="N1887" s="23" t="e">
        <f t="shared" si="89"/>
        <v>#VALUE!</v>
      </c>
    </row>
    <row r="1888" spans="1:14" x14ac:dyDescent="0.25">
      <c r="A1888" s="2"/>
      <c r="B1888" s="66"/>
      <c r="C1888" s="21"/>
      <c r="D1888" s="35"/>
      <c r="E1888" s="68"/>
      <c r="F1888" s="1"/>
      <c r="G1888" s="8" t="str">
        <f t="shared" si="87"/>
        <v/>
      </c>
      <c r="H1888" s="16" t="e">
        <f>IF(COUNTIF(Pover!G$2:G$7733,G1888),VLOOKUP(G1888,Pover!G$2:I$7733,3,FALSE),"----------------------")</f>
        <v>#N/A</v>
      </c>
      <c r="I1888" s="16" t="e">
        <f>IF(COUNTIF(Pover!G$2:G$7733,G1888),VLOOKUP(G1888,Pover!G$2:J$7733,4,FALSE),"----------------------")</f>
        <v>#N/A</v>
      </c>
      <c r="J1888" s="74" t="str">
        <f>IF(COUNTIF(lernitaj!B$2:B$7733,G1888),"","• Lernu")</f>
        <v/>
      </c>
      <c r="K1888" s="12" t="str">
        <f>IF(COUNTIF(Pover!F$2:F$7733,N1888),VLOOKUP(N1888,Pover!F$2:G$7733,2,FALSE),"---")</f>
        <v>---</v>
      </c>
      <c r="M1888" s="13">
        <f t="shared" si="88"/>
        <v>0</v>
      </c>
      <c r="N1888" s="23" t="e">
        <f t="shared" si="89"/>
        <v>#VALUE!</v>
      </c>
    </row>
    <row r="1889" spans="1:14" x14ac:dyDescent="0.25">
      <c r="A1889" s="2"/>
      <c r="B1889" s="66"/>
      <c r="C1889" s="21"/>
      <c r="D1889" s="35"/>
      <c r="E1889" s="68"/>
      <c r="F1889" s="1"/>
      <c r="G1889" s="8" t="str">
        <f t="shared" si="87"/>
        <v/>
      </c>
      <c r="H1889" s="16" t="e">
        <f>IF(COUNTIF(Pover!G$2:G$7733,G1889),VLOOKUP(G1889,Pover!G$2:I$7733,3,FALSE),"----------------------")</f>
        <v>#N/A</v>
      </c>
      <c r="I1889" s="16" t="e">
        <f>IF(COUNTIF(Pover!G$2:G$7733,G1889),VLOOKUP(G1889,Pover!G$2:J$7733,4,FALSE),"----------------------")</f>
        <v>#N/A</v>
      </c>
      <c r="J1889" s="74" t="str">
        <f>IF(COUNTIF(lernitaj!B$2:B$7733,G1889),"","• Lernu")</f>
        <v/>
      </c>
      <c r="K1889" s="12" t="str">
        <f>IF(COUNTIF(Pover!F$2:F$7733,N1889),VLOOKUP(N1889,Pover!F$2:G$7733,2,FALSE),"---")</f>
        <v>---</v>
      </c>
      <c r="M1889" s="13">
        <f t="shared" si="88"/>
        <v>0</v>
      </c>
      <c r="N1889" s="23" t="e">
        <f t="shared" si="89"/>
        <v>#VALUE!</v>
      </c>
    </row>
    <row r="1890" spans="1:14" x14ac:dyDescent="0.25">
      <c r="A1890" s="2"/>
      <c r="B1890" s="66"/>
      <c r="C1890" s="21"/>
      <c r="D1890" s="35"/>
      <c r="E1890" s="68"/>
      <c r="F1890" s="1"/>
      <c r="G1890" s="8" t="str">
        <f t="shared" si="87"/>
        <v/>
      </c>
      <c r="H1890" s="16" t="e">
        <f>IF(COUNTIF(Pover!G$2:G$7733,G1890),VLOOKUP(G1890,Pover!G$2:I$7733,3,FALSE),"----------------------")</f>
        <v>#N/A</v>
      </c>
      <c r="I1890" s="16" t="e">
        <f>IF(COUNTIF(Pover!G$2:G$7733,G1890),VLOOKUP(G1890,Pover!G$2:J$7733,4,FALSE),"----------------------")</f>
        <v>#N/A</v>
      </c>
      <c r="J1890" s="74" t="str">
        <f>IF(COUNTIF(lernitaj!B$2:B$7733,G1890),"","• Lernu")</f>
        <v/>
      </c>
      <c r="K1890" s="12" t="str">
        <f>IF(COUNTIF(Pover!F$2:F$7733,N1890),VLOOKUP(N1890,Pover!F$2:G$7733,2,FALSE),"---")</f>
        <v>---</v>
      </c>
      <c r="M1890" s="13">
        <f t="shared" si="88"/>
        <v>0</v>
      </c>
      <c r="N1890" s="23" t="e">
        <f t="shared" si="89"/>
        <v>#VALUE!</v>
      </c>
    </row>
    <row r="1891" spans="1:14" x14ac:dyDescent="0.25">
      <c r="A1891" s="2"/>
      <c r="B1891" s="66"/>
      <c r="C1891" s="21"/>
      <c r="D1891" s="35"/>
      <c r="E1891" s="68"/>
      <c r="F1891" s="1"/>
      <c r="G1891" s="8" t="str">
        <f t="shared" si="87"/>
        <v/>
      </c>
      <c r="H1891" s="16" t="e">
        <f>IF(COUNTIF(Pover!G$2:G$7733,G1891),VLOOKUP(G1891,Pover!G$2:I$7733,3,FALSE),"----------------------")</f>
        <v>#N/A</v>
      </c>
      <c r="I1891" s="16" t="e">
        <f>IF(COUNTIF(Pover!G$2:G$7733,G1891),VLOOKUP(G1891,Pover!G$2:J$7733,4,FALSE),"----------------------")</f>
        <v>#N/A</v>
      </c>
      <c r="J1891" s="74" t="str">
        <f>IF(COUNTIF(lernitaj!B$2:B$7733,G1891),"","• Lernu")</f>
        <v/>
      </c>
      <c r="K1891" s="12" t="str">
        <f>IF(COUNTIF(Pover!F$2:F$7733,N1891),VLOOKUP(N1891,Pover!F$2:G$7733,2,FALSE),"---")</f>
        <v>---</v>
      </c>
      <c r="M1891" s="13">
        <f t="shared" si="88"/>
        <v>0</v>
      </c>
      <c r="N1891" s="23" t="e">
        <f t="shared" si="89"/>
        <v>#VALUE!</v>
      </c>
    </row>
    <row r="1892" spans="1:14" x14ac:dyDescent="0.25">
      <c r="A1892" s="2"/>
      <c r="B1892" s="66"/>
      <c r="C1892" s="21"/>
      <c r="D1892" s="35"/>
      <c r="E1892" s="68"/>
      <c r="F1892" s="1"/>
      <c r="G1892" s="8" t="str">
        <f t="shared" si="87"/>
        <v/>
      </c>
      <c r="H1892" s="16" t="e">
        <f>IF(COUNTIF(Pover!G$2:G$7733,G1892),VLOOKUP(G1892,Pover!G$2:I$7733,3,FALSE),"----------------------")</f>
        <v>#N/A</v>
      </c>
      <c r="I1892" s="16" t="e">
        <f>IF(COUNTIF(Pover!G$2:G$7733,G1892),VLOOKUP(G1892,Pover!G$2:J$7733,4,FALSE),"----------------------")</f>
        <v>#N/A</v>
      </c>
      <c r="J1892" s="74" t="str">
        <f>IF(COUNTIF(lernitaj!B$2:B$7733,G1892),"","• Lernu")</f>
        <v/>
      </c>
      <c r="K1892" s="12" t="str">
        <f>IF(COUNTIF(Pover!F$2:F$7733,N1892),VLOOKUP(N1892,Pover!F$2:G$7733,2,FALSE),"---")</f>
        <v>---</v>
      </c>
      <c r="M1892" s="13">
        <f t="shared" si="88"/>
        <v>0</v>
      </c>
      <c r="N1892" s="23" t="e">
        <f t="shared" si="89"/>
        <v>#VALUE!</v>
      </c>
    </row>
    <row r="1893" spans="1:14" x14ac:dyDescent="0.25">
      <c r="A1893" s="2"/>
      <c r="B1893" s="66"/>
      <c r="C1893" s="21"/>
      <c r="D1893" s="35"/>
      <c r="E1893" s="68"/>
      <c r="F1893" s="1"/>
      <c r="G1893" s="8" t="str">
        <f t="shared" si="87"/>
        <v/>
      </c>
      <c r="H1893" s="16" t="e">
        <f>IF(COUNTIF(Pover!G$2:G$7733,G1893),VLOOKUP(G1893,Pover!G$2:I$7733,3,FALSE),"----------------------")</f>
        <v>#N/A</v>
      </c>
      <c r="I1893" s="16" t="e">
        <f>IF(COUNTIF(Pover!G$2:G$7733,G1893),VLOOKUP(G1893,Pover!G$2:J$7733,4,FALSE),"----------------------")</f>
        <v>#N/A</v>
      </c>
      <c r="J1893" s="74" t="str">
        <f>IF(COUNTIF(lernitaj!B$2:B$7733,G1893),"","• Lernu")</f>
        <v/>
      </c>
      <c r="K1893" s="12" t="str">
        <f>IF(COUNTIF(Pover!F$2:F$7733,N1893),VLOOKUP(N1893,Pover!F$2:G$7733,2,FALSE),"---")</f>
        <v>---</v>
      </c>
      <c r="M1893" s="13">
        <f t="shared" si="88"/>
        <v>0</v>
      </c>
      <c r="N1893" s="23" t="e">
        <f t="shared" si="89"/>
        <v>#VALUE!</v>
      </c>
    </row>
    <row r="1894" spans="1:14" x14ac:dyDescent="0.25">
      <c r="A1894" s="2"/>
      <c r="B1894" s="66"/>
      <c r="C1894" s="21"/>
      <c r="D1894" s="35"/>
      <c r="E1894" s="68"/>
      <c r="F1894" s="1"/>
      <c r="G1894" s="8" t="str">
        <f t="shared" si="87"/>
        <v/>
      </c>
      <c r="H1894" s="16" t="e">
        <f>IF(COUNTIF(Pover!G$2:G$7733,G1894),VLOOKUP(G1894,Pover!G$2:I$7733,3,FALSE),"----------------------")</f>
        <v>#N/A</v>
      </c>
      <c r="I1894" s="16" t="e">
        <f>IF(COUNTIF(Pover!G$2:G$7733,G1894),VLOOKUP(G1894,Pover!G$2:J$7733,4,FALSE),"----------------------")</f>
        <v>#N/A</v>
      </c>
      <c r="J1894" s="74" t="str">
        <f>IF(COUNTIF(lernitaj!B$2:B$7733,G1894),"","• Lernu")</f>
        <v/>
      </c>
      <c r="K1894" s="12" t="str">
        <f>IF(COUNTIF(Pover!F$2:F$7733,N1894),VLOOKUP(N1894,Pover!F$2:G$7733,2,FALSE),"---")</f>
        <v>---</v>
      </c>
      <c r="M1894" s="13">
        <f t="shared" si="88"/>
        <v>0</v>
      </c>
      <c r="N1894" s="23" t="e">
        <f t="shared" si="89"/>
        <v>#VALUE!</v>
      </c>
    </row>
    <row r="1895" spans="1:14" x14ac:dyDescent="0.25">
      <c r="A1895" s="2"/>
      <c r="B1895" s="66"/>
      <c r="C1895" s="21"/>
      <c r="D1895" s="35"/>
      <c r="E1895" s="68"/>
      <c r="F1895" s="1"/>
      <c r="G1895" s="8" t="str">
        <f t="shared" si="87"/>
        <v/>
      </c>
      <c r="H1895" s="16" t="e">
        <f>IF(COUNTIF(Pover!G$2:G$7733,G1895),VLOOKUP(G1895,Pover!G$2:I$7733,3,FALSE),"----------------------")</f>
        <v>#N/A</v>
      </c>
      <c r="I1895" s="16" t="e">
        <f>IF(COUNTIF(Pover!G$2:G$7733,G1895),VLOOKUP(G1895,Pover!G$2:J$7733,4,FALSE),"----------------------")</f>
        <v>#N/A</v>
      </c>
      <c r="J1895" s="74" t="str">
        <f>IF(COUNTIF(lernitaj!B$2:B$7733,G1895),"","• Lernu")</f>
        <v/>
      </c>
      <c r="K1895" s="12" t="str">
        <f>IF(COUNTIF(Pover!F$2:F$7733,N1895),VLOOKUP(N1895,Pover!F$2:G$7733,2,FALSE),"---")</f>
        <v>---</v>
      </c>
      <c r="M1895" s="13">
        <f t="shared" si="88"/>
        <v>0</v>
      </c>
      <c r="N1895" s="23" t="e">
        <f t="shared" si="89"/>
        <v>#VALUE!</v>
      </c>
    </row>
    <row r="1896" spans="1:14" x14ac:dyDescent="0.25">
      <c r="A1896" s="2"/>
      <c r="B1896" s="66"/>
      <c r="C1896" s="21"/>
      <c r="D1896" s="35"/>
      <c r="E1896" s="68"/>
      <c r="F1896" s="1"/>
      <c r="G1896" s="8" t="str">
        <f t="shared" si="87"/>
        <v/>
      </c>
      <c r="H1896" s="16" t="e">
        <f>IF(COUNTIF(Pover!G$2:G$7733,G1896),VLOOKUP(G1896,Pover!G$2:I$7733,3,FALSE),"----------------------")</f>
        <v>#N/A</v>
      </c>
      <c r="I1896" s="16" t="e">
        <f>IF(COUNTIF(Pover!G$2:G$7733,G1896),VLOOKUP(G1896,Pover!G$2:J$7733,4,FALSE),"----------------------")</f>
        <v>#N/A</v>
      </c>
      <c r="J1896" s="74" t="str">
        <f>IF(COUNTIF(lernitaj!B$2:B$7733,G1896),"","• Lernu")</f>
        <v/>
      </c>
      <c r="K1896" s="12" t="str">
        <f>IF(COUNTIF(Pover!F$2:F$7733,N1896),VLOOKUP(N1896,Pover!F$2:G$7733,2,FALSE),"---")</f>
        <v>---</v>
      </c>
      <c r="M1896" s="13">
        <f t="shared" si="88"/>
        <v>0</v>
      </c>
      <c r="N1896" s="23" t="e">
        <f t="shared" si="89"/>
        <v>#VALUE!</v>
      </c>
    </row>
    <row r="1897" spans="1:14" x14ac:dyDescent="0.25">
      <c r="A1897" s="2"/>
      <c r="B1897" s="66"/>
      <c r="C1897" s="21"/>
      <c r="D1897" s="35"/>
      <c r="E1897" s="68"/>
      <c r="F1897" s="1"/>
      <c r="G1897" s="8" t="str">
        <f t="shared" si="87"/>
        <v/>
      </c>
      <c r="H1897" s="16" t="e">
        <f>IF(COUNTIF(Pover!G$2:G$7733,G1897),VLOOKUP(G1897,Pover!G$2:I$7733,3,FALSE),"----------------------")</f>
        <v>#N/A</v>
      </c>
      <c r="I1897" s="16" t="e">
        <f>IF(COUNTIF(Pover!G$2:G$7733,G1897),VLOOKUP(G1897,Pover!G$2:J$7733,4,FALSE),"----------------------")</f>
        <v>#N/A</v>
      </c>
      <c r="J1897" s="74" t="str">
        <f>IF(COUNTIF(lernitaj!B$2:B$7733,G1897),"","• Lernu")</f>
        <v/>
      </c>
      <c r="K1897" s="12" t="str">
        <f>IF(COUNTIF(Pover!F$2:F$7733,N1897),VLOOKUP(N1897,Pover!F$2:G$7733,2,FALSE),"---")</f>
        <v>---</v>
      </c>
      <c r="M1897" s="13">
        <f t="shared" si="88"/>
        <v>0</v>
      </c>
      <c r="N1897" s="23" t="e">
        <f t="shared" si="89"/>
        <v>#VALUE!</v>
      </c>
    </row>
    <row r="1898" spans="1:14" x14ac:dyDescent="0.25">
      <c r="A1898" s="2"/>
      <c r="B1898" s="66"/>
      <c r="C1898" s="21"/>
      <c r="D1898" s="35"/>
      <c r="E1898" s="68"/>
      <c r="F1898" s="1"/>
      <c r="G1898" s="8" t="str">
        <f t="shared" si="87"/>
        <v/>
      </c>
      <c r="H1898" s="16" t="e">
        <f>IF(COUNTIF(Pover!G$2:G$7733,G1898),VLOOKUP(G1898,Pover!G$2:I$7733,3,FALSE),"----------------------")</f>
        <v>#N/A</v>
      </c>
      <c r="I1898" s="16" t="e">
        <f>IF(COUNTIF(Pover!G$2:G$7733,G1898),VLOOKUP(G1898,Pover!G$2:J$7733,4,FALSE),"----------------------")</f>
        <v>#N/A</v>
      </c>
      <c r="J1898" s="74" t="str">
        <f>IF(COUNTIF(lernitaj!B$2:B$7733,G1898),"","• Lernu")</f>
        <v/>
      </c>
      <c r="K1898" s="12" t="str">
        <f>IF(COUNTIF(Pover!F$2:F$7733,N1898),VLOOKUP(N1898,Pover!F$2:G$7733,2,FALSE),"---")</f>
        <v>---</v>
      </c>
      <c r="M1898" s="13">
        <f t="shared" si="88"/>
        <v>0</v>
      </c>
      <c r="N1898" s="23" t="e">
        <f t="shared" si="89"/>
        <v>#VALUE!</v>
      </c>
    </row>
    <row r="1899" spans="1:14" x14ac:dyDescent="0.25">
      <c r="A1899" s="2"/>
      <c r="B1899" s="66"/>
      <c r="C1899" s="21"/>
      <c r="D1899" s="35"/>
      <c r="E1899" s="68"/>
      <c r="F1899" s="1"/>
      <c r="G1899" s="8" t="str">
        <f t="shared" si="87"/>
        <v/>
      </c>
      <c r="H1899" s="16" t="e">
        <f>IF(COUNTIF(Pover!G$2:G$7733,G1899),VLOOKUP(G1899,Pover!G$2:I$7733,3,FALSE),"----------------------")</f>
        <v>#N/A</v>
      </c>
      <c r="I1899" s="16" t="e">
        <f>IF(COUNTIF(Pover!G$2:G$7733,G1899),VLOOKUP(G1899,Pover!G$2:J$7733,4,FALSE),"----------------------")</f>
        <v>#N/A</v>
      </c>
      <c r="J1899" s="74" t="str">
        <f>IF(COUNTIF(lernitaj!B$2:B$7733,G1899),"","• Lernu")</f>
        <v/>
      </c>
      <c r="K1899" s="12" t="str">
        <f>IF(COUNTIF(Pover!F$2:F$7733,N1899),VLOOKUP(N1899,Pover!F$2:G$7733,2,FALSE),"---")</f>
        <v>---</v>
      </c>
      <c r="M1899" s="13">
        <f t="shared" si="88"/>
        <v>0</v>
      </c>
      <c r="N1899" s="23" t="e">
        <f t="shared" si="89"/>
        <v>#VALUE!</v>
      </c>
    </row>
    <row r="1900" spans="1:14" x14ac:dyDescent="0.25">
      <c r="A1900" s="2"/>
      <c r="B1900" s="66"/>
      <c r="C1900" s="21"/>
      <c r="D1900" s="35"/>
      <c r="E1900" s="68"/>
      <c r="F1900" s="1"/>
      <c r="G1900" s="8" t="str">
        <f t="shared" si="87"/>
        <v/>
      </c>
      <c r="H1900" s="16" t="e">
        <f>IF(COUNTIF(Pover!G$2:G$7733,G1900),VLOOKUP(G1900,Pover!G$2:I$7733,3,FALSE),"----------------------")</f>
        <v>#N/A</v>
      </c>
      <c r="I1900" s="16" t="e">
        <f>IF(COUNTIF(Pover!G$2:G$7733,G1900),VLOOKUP(G1900,Pover!G$2:J$7733,4,FALSE),"----------------------")</f>
        <v>#N/A</v>
      </c>
      <c r="J1900" s="74" t="str">
        <f>IF(COUNTIF(lernitaj!B$2:B$7733,G1900),"","• Lernu")</f>
        <v/>
      </c>
      <c r="K1900" s="12" t="str">
        <f>IF(COUNTIF(Pover!F$2:F$7733,N1900),VLOOKUP(N1900,Pover!F$2:G$7733,2,FALSE),"---")</f>
        <v>---</v>
      </c>
      <c r="M1900" s="13">
        <f t="shared" si="88"/>
        <v>0</v>
      </c>
      <c r="N1900" s="23" t="e">
        <f t="shared" si="89"/>
        <v>#VALUE!</v>
      </c>
    </row>
    <row r="1901" spans="1:14" x14ac:dyDescent="0.25">
      <c r="A1901" s="2"/>
      <c r="B1901" s="66"/>
      <c r="C1901" s="21"/>
      <c r="D1901" s="35"/>
      <c r="E1901" s="68"/>
      <c r="F1901" s="1"/>
      <c r="G1901" s="8" t="str">
        <f t="shared" ref="G1901:G1964" si="90">SUBSTITUTE(SUBSTITUTE(SUBSTITUTE(SUBSTITUTE(SUBSTITUTE(SUBSTITUTE(D1901,"ux","ŭ"),"sx","ŝ"),"gx","ĝ"),"hx","ĥ"),"jx","ĵ"),"cx","ĉ")</f>
        <v/>
      </c>
      <c r="H1901" s="16" t="e">
        <f>IF(COUNTIF(Pover!G$2:G$7733,G1901),VLOOKUP(G1901,Pover!G$2:I$7733,3,FALSE),"----------------------")</f>
        <v>#N/A</v>
      </c>
      <c r="I1901" s="16" t="e">
        <f>IF(COUNTIF(Pover!G$2:G$7733,G1901),VLOOKUP(G1901,Pover!G$2:J$7733,4,FALSE),"----------------------")</f>
        <v>#N/A</v>
      </c>
      <c r="J1901" s="74" t="str">
        <f>IF(COUNTIF(lernitaj!B$2:B$7733,G1901),"","• Lernu")</f>
        <v/>
      </c>
      <c r="K1901" s="12" t="str">
        <f>IF(COUNTIF(Pover!F$2:F$7733,N1901),VLOOKUP(N1901,Pover!F$2:G$7733,2,FALSE),"---")</f>
        <v>---</v>
      </c>
      <c r="M1901" s="13">
        <f t="shared" si="88"/>
        <v>0</v>
      </c>
      <c r="N1901" s="23" t="e">
        <f t="shared" si="89"/>
        <v>#VALUE!</v>
      </c>
    </row>
    <row r="1902" spans="1:14" x14ac:dyDescent="0.25">
      <c r="A1902" s="2"/>
      <c r="B1902" s="66"/>
      <c r="C1902" s="21"/>
      <c r="D1902" s="35"/>
      <c r="E1902" s="68"/>
      <c r="F1902" s="1"/>
      <c r="G1902" s="8" t="str">
        <f t="shared" si="90"/>
        <v/>
      </c>
      <c r="H1902" s="16" t="e">
        <f>IF(COUNTIF(Pover!G$2:G$7733,G1902),VLOOKUP(G1902,Pover!G$2:I$7733,3,FALSE),"----------------------")</f>
        <v>#N/A</v>
      </c>
      <c r="I1902" s="16" t="e">
        <f>IF(COUNTIF(Pover!G$2:G$7733,G1902),VLOOKUP(G1902,Pover!G$2:J$7733,4,FALSE),"----------------------")</f>
        <v>#N/A</v>
      </c>
      <c r="J1902" s="74" t="str">
        <f>IF(COUNTIF(lernitaj!B$2:B$7733,G1902),"","• Lernu")</f>
        <v/>
      </c>
      <c r="K1902" s="12" t="str">
        <f>IF(COUNTIF(Pover!F$2:F$7733,N1902),VLOOKUP(N1902,Pover!F$2:G$7733,2,FALSE),"---")</f>
        <v>---</v>
      </c>
      <c r="M1902" s="13">
        <f t="shared" si="88"/>
        <v>0</v>
      </c>
      <c r="N1902" s="23" t="e">
        <f t="shared" si="89"/>
        <v>#VALUE!</v>
      </c>
    </row>
    <row r="1903" spans="1:14" x14ac:dyDescent="0.25">
      <c r="A1903" s="2"/>
      <c r="B1903" s="66"/>
      <c r="C1903" s="21"/>
      <c r="D1903" s="35"/>
      <c r="E1903" s="68"/>
      <c r="F1903" s="1"/>
      <c r="G1903" s="8" t="str">
        <f t="shared" si="90"/>
        <v/>
      </c>
      <c r="H1903" s="16" t="e">
        <f>IF(COUNTIF(Pover!G$2:G$7733,G1903),VLOOKUP(G1903,Pover!G$2:I$7733,3,FALSE),"----------------------")</f>
        <v>#N/A</v>
      </c>
      <c r="I1903" s="16" t="e">
        <f>IF(COUNTIF(Pover!G$2:G$7733,G1903),VLOOKUP(G1903,Pover!G$2:J$7733,4,FALSE),"----------------------")</f>
        <v>#N/A</v>
      </c>
      <c r="J1903" s="74" t="str">
        <f>IF(COUNTIF(lernitaj!B$2:B$7733,G1903),"","• Lernu")</f>
        <v/>
      </c>
      <c r="K1903" s="12" t="str">
        <f>IF(COUNTIF(Pover!F$2:F$7733,N1903),VLOOKUP(N1903,Pover!F$2:G$7733,2,FALSE),"---")</f>
        <v>---</v>
      </c>
      <c r="M1903" s="13">
        <f t="shared" si="88"/>
        <v>0</v>
      </c>
      <c r="N1903" s="23" t="e">
        <f t="shared" si="89"/>
        <v>#VALUE!</v>
      </c>
    </row>
    <row r="1904" spans="1:14" x14ac:dyDescent="0.25">
      <c r="A1904" s="2"/>
      <c r="B1904" s="66"/>
      <c r="C1904" s="21"/>
      <c r="D1904" s="35"/>
      <c r="E1904" s="68"/>
      <c r="F1904" s="1"/>
      <c r="G1904" s="8" t="str">
        <f t="shared" si="90"/>
        <v/>
      </c>
      <c r="H1904" s="16" t="e">
        <f>IF(COUNTIF(Pover!G$2:G$7733,G1904),VLOOKUP(G1904,Pover!G$2:I$7733,3,FALSE),"----------------------")</f>
        <v>#N/A</v>
      </c>
      <c r="I1904" s="16" t="e">
        <f>IF(COUNTIF(Pover!G$2:G$7733,G1904),VLOOKUP(G1904,Pover!G$2:J$7733,4,FALSE),"----------------------")</f>
        <v>#N/A</v>
      </c>
      <c r="J1904" s="74" t="str">
        <f>IF(COUNTIF(lernitaj!B$2:B$7733,G1904),"","• Lernu")</f>
        <v/>
      </c>
      <c r="K1904" s="12" t="str">
        <f>IF(COUNTIF(Pover!F$2:F$7733,N1904),VLOOKUP(N1904,Pover!F$2:G$7733,2,FALSE),"---")</f>
        <v>---</v>
      </c>
      <c r="M1904" s="13">
        <f t="shared" si="88"/>
        <v>0</v>
      </c>
      <c r="N1904" s="23" t="e">
        <f t="shared" si="89"/>
        <v>#VALUE!</v>
      </c>
    </row>
    <row r="1905" spans="1:14" x14ac:dyDescent="0.25">
      <c r="A1905" s="2"/>
      <c r="B1905" s="66"/>
      <c r="C1905" s="21"/>
      <c r="D1905" s="35"/>
      <c r="E1905" s="68"/>
      <c r="F1905" s="1"/>
      <c r="G1905" s="8" t="str">
        <f t="shared" si="90"/>
        <v/>
      </c>
      <c r="H1905" s="16" t="e">
        <f>IF(COUNTIF(Pover!G$2:G$7733,G1905),VLOOKUP(G1905,Pover!G$2:I$7733,3,FALSE),"----------------------")</f>
        <v>#N/A</v>
      </c>
      <c r="I1905" s="16" t="e">
        <f>IF(COUNTIF(Pover!G$2:G$7733,G1905),VLOOKUP(G1905,Pover!G$2:J$7733,4,FALSE),"----------------------")</f>
        <v>#N/A</v>
      </c>
      <c r="J1905" s="74" t="str">
        <f>IF(COUNTIF(lernitaj!B$2:B$7733,G1905),"","• Lernu")</f>
        <v/>
      </c>
      <c r="K1905" s="12" t="str">
        <f>IF(COUNTIF(Pover!F$2:F$7733,N1905),VLOOKUP(N1905,Pover!F$2:G$7733,2,FALSE),"---")</f>
        <v>---</v>
      </c>
      <c r="M1905" s="13">
        <f t="shared" si="88"/>
        <v>0</v>
      </c>
      <c r="N1905" s="23" t="e">
        <f t="shared" si="89"/>
        <v>#VALUE!</v>
      </c>
    </row>
    <row r="1906" spans="1:14" x14ac:dyDescent="0.25">
      <c r="A1906" s="2"/>
      <c r="B1906" s="66"/>
      <c r="C1906" s="21"/>
      <c r="D1906" s="35"/>
      <c r="E1906" s="68"/>
      <c r="F1906" s="1"/>
      <c r="G1906" s="8" t="str">
        <f t="shared" si="90"/>
        <v/>
      </c>
      <c r="H1906" s="16" t="e">
        <f>IF(COUNTIF(Pover!G$2:G$7733,G1906),VLOOKUP(G1906,Pover!G$2:I$7733,3,FALSE),"----------------------")</f>
        <v>#N/A</v>
      </c>
      <c r="I1906" s="16" t="e">
        <f>IF(COUNTIF(Pover!G$2:G$7733,G1906),VLOOKUP(G1906,Pover!G$2:J$7733,4,FALSE),"----------------------")</f>
        <v>#N/A</v>
      </c>
      <c r="J1906" s="74" t="str">
        <f>IF(COUNTIF(lernitaj!B$2:B$7733,G1906),"","• Lernu")</f>
        <v/>
      </c>
      <c r="K1906" s="12" t="str">
        <f>IF(COUNTIF(Pover!F$2:F$7733,N1906),VLOOKUP(N1906,Pover!F$2:G$7733,2,FALSE),"---")</f>
        <v>---</v>
      </c>
      <c r="M1906" s="13">
        <f t="shared" si="88"/>
        <v>0</v>
      </c>
      <c r="N1906" s="23" t="e">
        <f t="shared" si="89"/>
        <v>#VALUE!</v>
      </c>
    </row>
    <row r="1907" spans="1:14" x14ac:dyDescent="0.25">
      <c r="A1907" s="2"/>
      <c r="B1907" s="66"/>
      <c r="C1907" s="21"/>
      <c r="D1907" s="35"/>
      <c r="E1907" s="68"/>
      <c r="F1907" s="1"/>
      <c r="G1907" s="8" t="str">
        <f t="shared" si="90"/>
        <v/>
      </c>
      <c r="H1907" s="16" t="e">
        <f>IF(COUNTIF(Pover!G$2:G$7733,G1907),VLOOKUP(G1907,Pover!G$2:I$7733,3,FALSE),"----------------------")</f>
        <v>#N/A</v>
      </c>
      <c r="I1907" s="16" t="e">
        <f>IF(COUNTIF(Pover!G$2:G$7733,G1907),VLOOKUP(G1907,Pover!G$2:J$7733,4,FALSE),"----------------------")</f>
        <v>#N/A</v>
      </c>
      <c r="J1907" s="74" t="str">
        <f>IF(COUNTIF(lernitaj!B$2:B$7733,G1907),"","• Lernu")</f>
        <v/>
      </c>
      <c r="K1907" s="12" t="str">
        <f>IF(COUNTIF(Pover!F$2:F$7733,N1907),VLOOKUP(N1907,Pover!F$2:G$7733,2,FALSE),"---")</f>
        <v>---</v>
      </c>
      <c r="M1907" s="13">
        <f t="shared" si="88"/>
        <v>0</v>
      </c>
      <c r="N1907" s="23" t="e">
        <f t="shared" si="89"/>
        <v>#VALUE!</v>
      </c>
    </row>
    <row r="1908" spans="1:14" x14ac:dyDescent="0.25">
      <c r="A1908" s="2"/>
      <c r="B1908" s="66"/>
      <c r="C1908" s="21"/>
      <c r="D1908" s="35"/>
      <c r="E1908" s="68"/>
      <c r="F1908" s="1"/>
      <c r="G1908" s="8" t="str">
        <f t="shared" si="90"/>
        <v/>
      </c>
      <c r="H1908" s="16" t="e">
        <f>IF(COUNTIF(Pover!G$2:G$7733,G1908),VLOOKUP(G1908,Pover!G$2:I$7733,3,FALSE),"----------------------")</f>
        <v>#N/A</v>
      </c>
      <c r="I1908" s="16" t="e">
        <f>IF(COUNTIF(Pover!G$2:G$7733,G1908),VLOOKUP(G1908,Pover!G$2:J$7733,4,FALSE),"----------------------")</f>
        <v>#N/A</v>
      </c>
      <c r="J1908" s="74" t="str">
        <f>IF(COUNTIF(lernitaj!B$2:B$7733,G1908),"","• Lernu")</f>
        <v/>
      </c>
      <c r="K1908" s="12" t="str">
        <f>IF(COUNTIF(Pover!F$2:F$7733,N1908),VLOOKUP(N1908,Pover!F$2:G$7733,2,FALSE),"---")</f>
        <v>---</v>
      </c>
      <c r="M1908" s="13">
        <f t="shared" si="88"/>
        <v>0</v>
      </c>
      <c r="N1908" s="23" t="e">
        <f t="shared" si="89"/>
        <v>#VALUE!</v>
      </c>
    </row>
    <row r="1909" spans="1:14" x14ac:dyDescent="0.25">
      <c r="A1909" s="2"/>
      <c r="B1909" s="66"/>
      <c r="C1909" s="21"/>
      <c r="D1909" s="35"/>
      <c r="E1909" s="68"/>
      <c r="F1909" s="1"/>
      <c r="G1909" s="8" t="str">
        <f t="shared" si="90"/>
        <v/>
      </c>
      <c r="H1909" s="16" t="e">
        <f>IF(COUNTIF(Pover!G$2:G$7733,G1909),VLOOKUP(G1909,Pover!G$2:I$7733,3,FALSE),"----------------------")</f>
        <v>#N/A</v>
      </c>
      <c r="I1909" s="16" t="e">
        <f>IF(COUNTIF(Pover!G$2:G$7733,G1909),VLOOKUP(G1909,Pover!G$2:J$7733,4,FALSE),"----------------------")</f>
        <v>#N/A</v>
      </c>
      <c r="J1909" s="74" t="str">
        <f>IF(COUNTIF(lernitaj!B$2:B$7733,G1909),"","• Lernu")</f>
        <v/>
      </c>
      <c r="K1909" s="12" t="str">
        <f>IF(COUNTIF(Pover!F$2:F$7733,N1909),VLOOKUP(N1909,Pover!F$2:G$7733,2,FALSE),"---")</f>
        <v>---</v>
      </c>
      <c r="M1909" s="13">
        <f t="shared" si="88"/>
        <v>0</v>
      </c>
      <c r="N1909" s="23" t="e">
        <f t="shared" si="89"/>
        <v>#VALUE!</v>
      </c>
    </row>
    <row r="1910" spans="1:14" x14ac:dyDescent="0.25">
      <c r="A1910" s="2"/>
      <c r="B1910" s="66"/>
      <c r="C1910" s="21"/>
      <c r="D1910" s="35"/>
      <c r="E1910" s="68"/>
      <c r="F1910" s="1"/>
      <c r="G1910" s="8" t="str">
        <f t="shared" si="90"/>
        <v/>
      </c>
      <c r="H1910" s="16" t="e">
        <f>IF(COUNTIF(Pover!G$2:G$7733,G1910),VLOOKUP(G1910,Pover!G$2:I$7733,3,FALSE),"----------------------")</f>
        <v>#N/A</v>
      </c>
      <c r="I1910" s="16" t="e">
        <f>IF(COUNTIF(Pover!G$2:G$7733,G1910),VLOOKUP(G1910,Pover!G$2:J$7733,4,FALSE),"----------------------")</f>
        <v>#N/A</v>
      </c>
      <c r="J1910" s="74" t="str">
        <f>IF(COUNTIF(lernitaj!B$2:B$7733,G1910),"","• Lernu")</f>
        <v/>
      </c>
      <c r="K1910" s="12" t="str">
        <f>IF(COUNTIF(Pover!F$2:F$7733,N1910),VLOOKUP(N1910,Pover!F$2:G$7733,2,FALSE),"---")</f>
        <v>---</v>
      </c>
      <c r="M1910" s="13">
        <f t="shared" si="88"/>
        <v>0</v>
      </c>
      <c r="N1910" s="23" t="e">
        <f t="shared" si="89"/>
        <v>#VALUE!</v>
      </c>
    </row>
    <row r="1911" spans="1:14" x14ac:dyDescent="0.25">
      <c r="A1911" s="2"/>
      <c r="B1911" s="66"/>
      <c r="C1911" s="21"/>
      <c r="D1911" s="35"/>
      <c r="E1911" s="68"/>
      <c r="F1911" s="1"/>
      <c r="G1911" s="8" t="str">
        <f t="shared" si="90"/>
        <v/>
      </c>
      <c r="H1911" s="16" t="e">
        <f>IF(COUNTIF(Pover!G$2:G$7733,G1911),VLOOKUP(G1911,Pover!G$2:I$7733,3,FALSE),"----------------------")</f>
        <v>#N/A</v>
      </c>
      <c r="I1911" s="16" t="e">
        <f>IF(COUNTIF(Pover!G$2:G$7733,G1911),VLOOKUP(G1911,Pover!G$2:J$7733,4,FALSE),"----------------------")</f>
        <v>#N/A</v>
      </c>
      <c r="J1911" s="74" t="str">
        <f>IF(COUNTIF(lernitaj!B$2:B$7733,G1911),"","• Lernu")</f>
        <v/>
      </c>
      <c r="K1911" s="12" t="str">
        <f>IF(COUNTIF(Pover!F$2:F$7733,N1911),VLOOKUP(N1911,Pover!F$2:G$7733,2,FALSE),"---")</f>
        <v>---</v>
      </c>
      <c r="M1911" s="13">
        <f t="shared" si="88"/>
        <v>0</v>
      </c>
      <c r="N1911" s="23" t="e">
        <f t="shared" si="89"/>
        <v>#VALUE!</v>
      </c>
    </row>
    <row r="1912" spans="1:14" x14ac:dyDescent="0.25">
      <c r="A1912" s="2"/>
      <c r="B1912" s="66"/>
      <c r="C1912" s="21"/>
      <c r="D1912" s="35"/>
      <c r="E1912" s="68"/>
      <c r="F1912" s="1"/>
      <c r="G1912" s="8" t="str">
        <f t="shared" si="90"/>
        <v/>
      </c>
      <c r="H1912" s="16" t="e">
        <f>IF(COUNTIF(Pover!G$2:G$7733,G1912),VLOOKUP(G1912,Pover!G$2:I$7733,3,FALSE),"----------------------")</f>
        <v>#N/A</v>
      </c>
      <c r="I1912" s="16" t="e">
        <f>IF(COUNTIF(Pover!G$2:G$7733,G1912),VLOOKUP(G1912,Pover!G$2:J$7733,4,FALSE),"----------------------")</f>
        <v>#N/A</v>
      </c>
      <c r="J1912" s="74" t="str">
        <f>IF(COUNTIF(lernitaj!B$2:B$7733,G1912),"","• Lernu")</f>
        <v/>
      </c>
      <c r="K1912" s="12" t="str">
        <f>IF(COUNTIF(Pover!F$2:F$7733,N1912),VLOOKUP(N1912,Pover!F$2:G$7733,2,FALSE),"---")</f>
        <v>---</v>
      </c>
      <c r="M1912" s="13">
        <f t="shared" si="88"/>
        <v>0</v>
      </c>
      <c r="N1912" s="23" t="e">
        <f t="shared" si="89"/>
        <v>#VALUE!</v>
      </c>
    </row>
    <row r="1913" spans="1:14" x14ac:dyDescent="0.25">
      <c r="A1913" s="2"/>
      <c r="B1913" s="66"/>
      <c r="C1913" s="21"/>
      <c r="D1913" s="35"/>
      <c r="E1913" s="68"/>
      <c r="F1913" s="1"/>
      <c r="G1913" s="8" t="str">
        <f t="shared" si="90"/>
        <v/>
      </c>
      <c r="H1913" s="16" t="e">
        <f>IF(COUNTIF(Pover!G$2:G$7733,G1913),VLOOKUP(G1913,Pover!G$2:I$7733,3,FALSE),"----------------------")</f>
        <v>#N/A</v>
      </c>
      <c r="I1913" s="16" t="e">
        <f>IF(COUNTIF(Pover!G$2:G$7733,G1913),VLOOKUP(G1913,Pover!G$2:J$7733,4,FALSE),"----------------------")</f>
        <v>#N/A</v>
      </c>
      <c r="J1913" s="74" t="str">
        <f>IF(COUNTIF(lernitaj!B$2:B$7733,G1913),"","• Lernu")</f>
        <v/>
      </c>
      <c r="K1913" s="12" t="str">
        <f>IF(COUNTIF(Pover!F$2:F$7733,N1913),VLOOKUP(N1913,Pover!F$2:G$7733,2,FALSE),"---")</f>
        <v>---</v>
      </c>
      <c r="M1913" s="13">
        <f t="shared" si="88"/>
        <v>0</v>
      </c>
      <c r="N1913" s="23" t="e">
        <f t="shared" si="89"/>
        <v>#VALUE!</v>
      </c>
    </row>
    <row r="1914" spans="1:14" x14ac:dyDescent="0.25">
      <c r="A1914" s="2"/>
      <c r="B1914" s="66"/>
      <c r="C1914" s="21"/>
      <c r="D1914" s="35"/>
      <c r="E1914" s="68"/>
      <c r="F1914" s="1"/>
      <c r="G1914" s="8" t="str">
        <f t="shared" si="90"/>
        <v/>
      </c>
      <c r="H1914" s="16" t="e">
        <f>IF(COUNTIF(Pover!G$2:G$7733,G1914),VLOOKUP(G1914,Pover!G$2:I$7733,3,FALSE),"----------------------")</f>
        <v>#N/A</v>
      </c>
      <c r="I1914" s="16" t="e">
        <f>IF(COUNTIF(Pover!G$2:G$7733,G1914),VLOOKUP(G1914,Pover!G$2:J$7733,4,FALSE),"----------------------")</f>
        <v>#N/A</v>
      </c>
      <c r="J1914" s="74" t="str">
        <f>IF(COUNTIF(lernitaj!B$2:B$7733,G1914),"","• Lernu")</f>
        <v/>
      </c>
      <c r="K1914" s="12" t="str">
        <f>IF(COUNTIF(Pover!F$2:F$7733,N1914),VLOOKUP(N1914,Pover!F$2:G$7733,2,FALSE),"---")</f>
        <v>---</v>
      </c>
      <c r="M1914" s="13">
        <f t="shared" si="88"/>
        <v>0</v>
      </c>
      <c r="N1914" s="23" t="e">
        <f t="shared" si="89"/>
        <v>#VALUE!</v>
      </c>
    </row>
    <row r="1915" spans="1:14" x14ac:dyDescent="0.25">
      <c r="A1915" s="2"/>
      <c r="B1915" s="66"/>
      <c r="C1915" s="21"/>
      <c r="D1915" s="35"/>
      <c r="E1915" s="68"/>
      <c r="F1915" s="1"/>
      <c r="G1915" s="8" t="str">
        <f t="shared" si="90"/>
        <v/>
      </c>
      <c r="H1915" s="16" t="e">
        <f>IF(COUNTIF(Pover!G$2:G$7733,G1915),VLOOKUP(G1915,Pover!G$2:I$7733,3,FALSE),"----------------------")</f>
        <v>#N/A</v>
      </c>
      <c r="I1915" s="16" t="e">
        <f>IF(COUNTIF(Pover!G$2:G$7733,G1915),VLOOKUP(G1915,Pover!G$2:J$7733,4,FALSE),"----------------------")</f>
        <v>#N/A</v>
      </c>
      <c r="J1915" s="74" t="str">
        <f>IF(COUNTIF(lernitaj!B$2:B$7733,G1915),"","• Lernu")</f>
        <v/>
      </c>
      <c r="K1915" s="12" t="str">
        <f>IF(COUNTIF(Pover!F$2:F$7733,N1915),VLOOKUP(N1915,Pover!F$2:G$7733,2,FALSE),"---")</f>
        <v>---</v>
      </c>
      <c r="M1915" s="13">
        <f t="shared" si="88"/>
        <v>0</v>
      </c>
      <c r="N1915" s="23" t="e">
        <f t="shared" si="89"/>
        <v>#VALUE!</v>
      </c>
    </row>
    <row r="1916" spans="1:14" x14ac:dyDescent="0.25">
      <c r="A1916" s="2"/>
      <c r="B1916" s="66"/>
      <c r="C1916" s="21"/>
      <c r="D1916" s="35"/>
      <c r="E1916" s="68"/>
      <c r="F1916" s="1"/>
      <c r="G1916" s="8" t="str">
        <f t="shared" si="90"/>
        <v/>
      </c>
      <c r="H1916" s="16" t="e">
        <f>IF(COUNTIF(Pover!G$2:G$7733,G1916),VLOOKUP(G1916,Pover!G$2:I$7733,3,FALSE),"----------------------")</f>
        <v>#N/A</v>
      </c>
      <c r="I1916" s="16" t="e">
        <f>IF(COUNTIF(Pover!G$2:G$7733,G1916),VLOOKUP(G1916,Pover!G$2:J$7733,4,FALSE),"----------------------")</f>
        <v>#N/A</v>
      </c>
      <c r="J1916" s="74" t="str">
        <f>IF(COUNTIF(lernitaj!B$2:B$7733,G1916),"","• Lernu")</f>
        <v/>
      </c>
      <c r="K1916" s="12" t="str">
        <f>IF(COUNTIF(Pover!F$2:F$7733,N1916),VLOOKUP(N1916,Pover!F$2:G$7733,2,FALSE),"---")</f>
        <v>---</v>
      </c>
      <c r="M1916" s="13">
        <f t="shared" si="88"/>
        <v>0</v>
      </c>
      <c r="N1916" s="23" t="e">
        <f t="shared" si="89"/>
        <v>#VALUE!</v>
      </c>
    </row>
    <row r="1917" spans="1:14" x14ac:dyDescent="0.25">
      <c r="A1917" s="2"/>
      <c r="B1917" s="66"/>
      <c r="C1917" s="21"/>
      <c r="D1917" s="35"/>
      <c r="E1917" s="68"/>
      <c r="F1917" s="1"/>
      <c r="G1917" s="8" t="str">
        <f t="shared" si="90"/>
        <v/>
      </c>
      <c r="H1917" s="16" t="e">
        <f>IF(COUNTIF(Pover!G$2:G$7733,G1917),VLOOKUP(G1917,Pover!G$2:I$7733,3,FALSE),"----------------------")</f>
        <v>#N/A</v>
      </c>
      <c r="I1917" s="16" t="e">
        <f>IF(COUNTIF(Pover!G$2:G$7733,G1917),VLOOKUP(G1917,Pover!G$2:J$7733,4,FALSE),"----------------------")</f>
        <v>#N/A</v>
      </c>
      <c r="J1917" s="74" t="str">
        <f>IF(COUNTIF(lernitaj!B$2:B$7733,G1917),"","• Lernu")</f>
        <v/>
      </c>
      <c r="K1917" s="12" t="str">
        <f>IF(COUNTIF(Pover!F$2:F$7733,N1917),VLOOKUP(N1917,Pover!F$2:G$7733,2,FALSE),"---")</f>
        <v>---</v>
      </c>
      <c r="M1917" s="13">
        <f t="shared" si="88"/>
        <v>0</v>
      </c>
      <c r="N1917" s="23" t="e">
        <f t="shared" si="89"/>
        <v>#VALUE!</v>
      </c>
    </row>
    <row r="1918" spans="1:14" x14ac:dyDescent="0.25">
      <c r="A1918" s="2"/>
      <c r="B1918" s="66"/>
      <c r="C1918" s="21"/>
      <c r="D1918" s="35"/>
      <c r="E1918" s="68"/>
      <c r="F1918" s="1"/>
      <c r="G1918" s="8" t="str">
        <f t="shared" si="90"/>
        <v/>
      </c>
      <c r="H1918" s="16" t="e">
        <f>IF(COUNTIF(Pover!G$2:G$7733,G1918),VLOOKUP(G1918,Pover!G$2:I$7733,3,FALSE),"----------------------")</f>
        <v>#N/A</v>
      </c>
      <c r="I1918" s="16" t="e">
        <f>IF(COUNTIF(Pover!G$2:G$7733,G1918),VLOOKUP(G1918,Pover!G$2:J$7733,4,FALSE),"----------------------")</f>
        <v>#N/A</v>
      </c>
      <c r="J1918" s="74" t="str">
        <f>IF(COUNTIF(lernitaj!B$2:B$7733,G1918),"","• Lernu")</f>
        <v/>
      </c>
      <c r="K1918" s="12" t="str">
        <f>IF(COUNTIF(Pover!F$2:F$7733,N1918),VLOOKUP(N1918,Pover!F$2:G$7733,2,FALSE),"---")</f>
        <v>---</v>
      </c>
      <c r="M1918" s="13">
        <f t="shared" si="88"/>
        <v>0</v>
      </c>
      <c r="N1918" s="23" t="e">
        <f t="shared" si="89"/>
        <v>#VALUE!</v>
      </c>
    </row>
    <row r="1919" spans="1:14" x14ac:dyDescent="0.25">
      <c r="A1919" s="2"/>
      <c r="B1919" s="66"/>
      <c r="C1919" s="21"/>
      <c r="D1919" s="35"/>
      <c r="E1919" s="68"/>
      <c r="F1919" s="1"/>
      <c r="G1919" s="8" t="str">
        <f t="shared" si="90"/>
        <v/>
      </c>
      <c r="H1919" s="16" t="e">
        <f>IF(COUNTIF(Pover!G$2:G$7733,G1919),VLOOKUP(G1919,Pover!G$2:I$7733,3,FALSE),"----------------------")</f>
        <v>#N/A</v>
      </c>
      <c r="I1919" s="16" t="e">
        <f>IF(COUNTIF(Pover!G$2:G$7733,G1919),VLOOKUP(G1919,Pover!G$2:J$7733,4,FALSE),"----------------------")</f>
        <v>#N/A</v>
      </c>
      <c r="J1919" s="74" t="str">
        <f>IF(COUNTIF(lernitaj!B$2:B$7733,G1919),"","• Lernu")</f>
        <v/>
      </c>
      <c r="K1919" s="12" t="str">
        <f>IF(COUNTIF(Pover!F$2:F$7733,N1919),VLOOKUP(N1919,Pover!F$2:G$7733,2,FALSE),"---")</f>
        <v>---</v>
      </c>
      <c r="M1919" s="13">
        <f t="shared" si="88"/>
        <v>0</v>
      </c>
      <c r="N1919" s="23" t="e">
        <f t="shared" si="89"/>
        <v>#VALUE!</v>
      </c>
    </row>
    <row r="1920" spans="1:14" x14ac:dyDescent="0.25">
      <c r="A1920" s="2"/>
      <c r="B1920" s="66"/>
      <c r="C1920" s="21"/>
      <c r="D1920" s="35"/>
      <c r="E1920" s="68"/>
      <c r="F1920" s="1"/>
      <c r="G1920" s="8" t="str">
        <f t="shared" si="90"/>
        <v/>
      </c>
      <c r="H1920" s="16" t="e">
        <f>IF(COUNTIF(Pover!G$2:G$7733,G1920),VLOOKUP(G1920,Pover!G$2:I$7733,3,FALSE),"----------------------")</f>
        <v>#N/A</v>
      </c>
      <c r="I1920" s="16" t="e">
        <f>IF(COUNTIF(Pover!G$2:G$7733,G1920),VLOOKUP(G1920,Pover!G$2:J$7733,4,FALSE),"----------------------")</f>
        <v>#N/A</v>
      </c>
      <c r="J1920" s="74" t="str">
        <f>IF(COUNTIF(lernitaj!B$2:B$7733,G1920),"","• Lernu")</f>
        <v/>
      </c>
      <c r="K1920" s="12" t="str">
        <f>IF(COUNTIF(Pover!F$2:F$7733,N1920),VLOOKUP(N1920,Pover!F$2:G$7733,2,FALSE),"---")</f>
        <v>---</v>
      </c>
      <c r="M1920" s="13">
        <f t="shared" si="88"/>
        <v>0</v>
      </c>
      <c r="N1920" s="23" t="e">
        <f t="shared" si="89"/>
        <v>#VALUE!</v>
      </c>
    </row>
    <row r="1921" spans="1:14" x14ac:dyDescent="0.25">
      <c r="A1921" s="2"/>
      <c r="B1921" s="66"/>
      <c r="C1921" s="21"/>
      <c r="D1921" s="35"/>
      <c r="E1921" s="68"/>
      <c r="F1921" s="1"/>
      <c r="G1921" s="8" t="str">
        <f t="shared" si="90"/>
        <v/>
      </c>
      <c r="H1921" s="16" t="e">
        <f>IF(COUNTIF(Pover!G$2:G$7733,G1921),VLOOKUP(G1921,Pover!G$2:I$7733,3,FALSE),"----------------------")</f>
        <v>#N/A</v>
      </c>
      <c r="I1921" s="16" t="e">
        <f>IF(COUNTIF(Pover!G$2:G$7733,G1921),VLOOKUP(G1921,Pover!G$2:J$7733,4,FALSE),"----------------------")</f>
        <v>#N/A</v>
      </c>
      <c r="J1921" s="74" t="str">
        <f>IF(COUNTIF(lernitaj!B$2:B$7733,G1921),"","• Lernu")</f>
        <v/>
      </c>
      <c r="K1921" s="12" t="str">
        <f>IF(COUNTIF(Pover!F$2:F$7733,N1921),VLOOKUP(N1921,Pover!F$2:G$7733,2,FALSE),"---")</f>
        <v>---</v>
      </c>
      <c r="M1921" s="13">
        <f t="shared" si="88"/>
        <v>0</v>
      </c>
      <c r="N1921" s="23" t="e">
        <f t="shared" si="89"/>
        <v>#VALUE!</v>
      </c>
    </row>
    <row r="1922" spans="1:14" x14ac:dyDescent="0.25">
      <c r="A1922" s="2"/>
      <c r="B1922" s="66"/>
      <c r="C1922" s="21"/>
      <c r="D1922" s="35"/>
      <c r="E1922" s="68"/>
      <c r="F1922" s="1"/>
      <c r="G1922" s="8" t="str">
        <f t="shared" si="90"/>
        <v/>
      </c>
      <c r="H1922" s="16" t="e">
        <f>IF(COUNTIF(Pover!G$2:G$7733,G1922),VLOOKUP(G1922,Pover!G$2:I$7733,3,FALSE),"----------------------")</f>
        <v>#N/A</v>
      </c>
      <c r="I1922" s="16" t="e">
        <f>IF(COUNTIF(Pover!G$2:G$7733,G1922),VLOOKUP(G1922,Pover!G$2:J$7733,4,FALSE),"----------------------")</f>
        <v>#N/A</v>
      </c>
      <c r="J1922" s="74" t="str">
        <f>IF(COUNTIF(lernitaj!B$2:B$7733,G1922),"","• Lernu")</f>
        <v/>
      </c>
      <c r="K1922" s="12" t="str">
        <f>IF(COUNTIF(Pover!F$2:F$7733,N1922),VLOOKUP(N1922,Pover!F$2:G$7733,2,FALSE),"---")</f>
        <v>---</v>
      </c>
      <c r="M1922" s="13">
        <f t="shared" si="88"/>
        <v>0</v>
      </c>
      <c r="N1922" s="23" t="e">
        <f t="shared" si="89"/>
        <v>#VALUE!</v>
      </c>
    </row>
    <row r="1923" spans="1:14" x14ac:dyDescent="0.25">
      <c r="A1923" s="2"/>
      <c r="B1923" s="66"/>
      <c r="C1923" s="21"/>
      <c r="D1923" s="35"/>
      <c r="E1923" s="68"/>
      <c r="F1923" s="1"/>
      <c r="G1923" s="8" t="str">
        <f t="shared" si="90"/>
        <v/>
      </c>
      <c r="H1923" s="16" t="e">
        <f>IF(COUNTIF(Pover!G$2:G$7733,G1923),VLOOKUP(G1923,Pover!G$2:I$7733,3,FALSE),"----------------------")</f>
        <v>#N/A</v>
      </c>
      <c r="I1923" s="16" t="e">
        <f>IF(COUNTIF(Pover!G$2:G$7733,G1923),VLOOKUP(G1923,Pover!G$2:J$7733,4,FALSE),"----------------------")</f>
        <v>#N/A</v>
      </c>
      <c r="J1923" s="74" t="str">
        <f>IF(COUNTIF(lernitaj!B$2:B$7733,G1923),"","• Lernu")</f>
        <v/>
      </c>
      <c r="K1923" s="12" t="str">
        <f>IF(COUNTIF(Pover!F$2:F$7733,N1923),VLOOKUP(N1923,Pover!F$2:G$7733,2,FALSE),"---")</f>
        <v>---</v>
      </c>
      <c r="M1923" s="13">
        <f t="shared" si="88"/>
        <v>0</v>
      </c>
      <c r="N1923" s="23" t="e">
        <f t="shared" si="89"/>
        <v>#VALUE!</v>
      </c>
    </row>
    <row r="1924" spans="1:14" x14ac:dyDescent="0.25">
      <c r="A1924" s="2"/>
      <c r="B1924" s="66"/>
      <c r="C1924" s="21"/>
      <c r="D1924" s="35"/>
      <c r="E1924" s="68"/>
      <c r="F1924" s="1"/>
      <c r="G1924" s="8" t="str">
        <f t="shared" si="90"/>
        <v/>
      </c>
      <c r="H1924" s="16" t="e">
        <f>IF(COUNTIF(Pover!G$2:G$7733,G1924),VLOOKUP(G1924,Pover!G$2:I$7733,3,FALSE),"----------------------")</f>
        <v>#N/A</v>
      </c>
      <c r="I1924" s="16" t="e">
        <f>IF(COUNTIF(Pover!G$2:G$7733,G1924),VLOOKUP(G1924,Pover!G$2:J$7733,4,FALSE),"----------------------")</f>
        <v>#N/A</v>
      </c>
      <c r="J1924" s="74" t="str">
        <f>IF(COUNTIF(lernitaj!B$2:B$7733,G1924),"","• Lernu")</f>
        <v/>
      </c>
      <c r="K1924" s="12" t="str">
        <f>IF(COUNTIF(Pover!F$2:F$7733,N1924),VLOOKUP(N1924,Pover!F$2:G$7733,2,FALSE),"---")</f>
        <v>---</v>
      </c>
      <c r="M1924" s="13">
        <f t="shared" ref="M1924:M1987" si="91">LEN(G1924)</f>
        <v>0</v>
      </c>
      <c r="N1924" s="23" t="e">
        <f t="shared" ref="N1924:N1987" si="92">LEFT(G1924,M1924-1)</f>
        <v>#VALUE!</v>
      </c>
    </row>
    <row r="1925" spans="1:14" x14ac:dyDescent="0.25">
      <c r="A1925" s="2"/>
      <c r="B1925" s="66"/>
      <c r="C1925" s="21"/>
      <c r="D1925" s="35"/>
      <c r="E1925" s="68"/>
      <c r="F1925" s="1"/>
      <c r="G1925" s="8" t="str">
        <f t="shared" si="90"/>
        <v/>
      </c>
      <c r="H1925" s="16" t="e">
        <f>IF(COUNTIF(Pover!G$2:G$7733,G1925),VLOOKUP(G1925,Pover!G$2:I$7733,3,FALSE),"----------------------")</f>
        <v>#N/A</v>
      </c>
      <c r="I1925" s="16" t="e">
        <f>IF(COUNTIF(Pover!G$2:G$7733,G1925),VLOOKUP(G1925,Pover!G$2:J$7733,4,FALSE),"----------------------")</f>
        <v>#N/A</v>
      </c>
      <c r="J1925" s="74" t="str">
        <f>IF(COUNTIF(lernitaj!B$2:B$7733,G1925),"","• Lernu")</f>
        <v/>
      </c>
      <c r="K1925" s="12" t="str">
        <f>IF(COUNTIF(Pover!F$2:F$7733,N1925),VLOOKUP(N1925,Pover!F$2:G$7733,2,FALSE),"---")</f>
        <v>---</v>
      </c>
      <c r="M1925" s="13">
        <f t="shared" si="91"/>
        <v>0</v>
      </c>
      <c r="N1925" s="23" t="e">
        <f t="shared" si="92"/>
        <v>#VALUE!</v>
      </c>
    </row>
    <row r="1926" spans="1:14" x14ac:dyDescent="0.25">
      <c r="A1926" s="2"/>
      <c r="B1926" s="66"/>
      <c r="C1926" s="21"/>
      <c r="D1926" s="35"/>
      <c r="E1926" s="68"/>
      <c r="F1926" s="1"/>
      <c r="G1926" s="8" t="str">
        <f t="shared" si="90"/>
        <v/>
      </c>
      <c r="H1926" s="16" t="e">
        <f>IF(COUNTIF(Pover!G$2:G$7733,G1926),VLOOKUP(G1926,Pover!G$2:I$7733,3,FALSE),"----------------------")</f>
        <v>#N/A</v>
      </c>
      <c r="I1926" s="16" t="e">
        <f>IF(COUNTIF(Pover!G$2:G$7733,G1926),VLOOKUP(G1926,Pover!G$2:J$7733,4,FALSE),"----------------------")</f>
        <v>#N/A</v>
      </c>
      <c r="J1926" s="74" t="str">
        <f>IF(COUNTIF(lernitaj!B$2:B$7733,G1926),"","• Lernu")</f>
        <v/>
      </c>
      <c r="K1926" s="12" t="str">
        <f>IF(COUNTIF(Pover!F$2:F$7733,N1926),VLOOKUP(N1926,Pover!F$2:G$7733,2,FALSE),"---")</f>
        <v>---</v>
      </c>
      <c r="M1926" s="13">
        <f t="shared" si="91"/>
        <v>0</v>
      </c>
      <c r="N1926" s="23" t="e">
        <f t="shared" si="92"/>
        <v>#VALUE!</v>
      </c>
    </row>
    <row r="1927" spans="1:14" x14ac:dyDescent="0.25">
      <c r="A1927" s="2"/>
      <c r="B1927" s="66"/>
      <c r="C1927" s="21"/>
      <c r="D1927" s="35"/>
      <c r="E1927" s="68"/>
      <c r="F1927" s="1"/>
      <c r="G1927" s="8" t="str">
        <f t="shared" si="90"/>
        <v/>
      </c>
      <c r="H1927" s="16" t="e">
        <f>IF(COUNTIF(Pover!G$2:G$7733,G1927),VLOOKUP(G1927,Pover!G$2:I$7733,3,FALSE),"----------------------")</f>
        <v>#N/A</v>
      </c>
      <c r="I1927" s="16" t="e">
        <f>IF(COUNTIF(Pover!G$2:G$7733,G1927),VLOOKUP(G1927,Pover!G$2:J$7733,4,FALSE),"----------------------")</f>
        <v>#N/A</v>
      </c>
      <c r="J1927" s="74" t="str">
        <f>IF(COUNTIF(lernitaj!B$2:B$7733,G1927),"","• Lernu")</f>
        <v/>
      </c>
      <c r="K1927" s="12" t="str">
        <f>IF(COUNTIF(Pover!F$2:F$7733,N1927),VLOOKUP(N1927,Pover!F$2:G$7733,2,FALSE),"---")</f>
        <v>---</v>
      </c>
      <c r="M1927" s="13">
        <f t="shared" si="91"/>
        <v>0</v>
      </c>
      <c r="N1927" s="23" t="e">
        <f t="shared" si="92"/>
        <v>#VALUE!</v>
      </c>
    </row>
    <row r="1928" spans="1:14" x14ac:dyDescent="0.25">
      <c r="A1928" s="2"/>
      <c r="B1928" s="66"/>
      <c r="C1928" s="21"/>
      <c r="D1928" s="35"/>
      <c r="E1928" s="68"/>
      <c r="F1928" s="1"/>
      <c r="G1928" s="8" t="str">
        <f t="shared" si="90"/>
        <v/>
      </c>
      <c r="H1928" s="16" t="e">
        <f>IF(COUNTIF(Pover!G$2:G$7733,G1928),VLOOKUP(G1928,Pover!G$2:I$7733,3,FALSE),"----------------------")</f>
        <v>#N/A</v>
      </c>
      <c r="I1928" s="16" t="e">
        <f>IF(COUNTIF(Pover!G$2:G$7733,G1928),VLOOKUP(G1928,Pover!G$2:J$7733,4,FALSE),"----------------------")</f>
        <v>#N/A</v>
      </c>
      <c r="J1928" s="74" t="str">
        <f>IF(COUNTIF(lernitaj!B$2:B$7733,G1928),"","• Lernu")</f>
        <v/>
      </c>
      <c r="K1928" s="12" t="str">
        <f>IF(COUNTIF(Pover!F$2:F$7733,N1928),VLOOKUP(N1928,Pover!F$2:G$7733,2,FALSE),"---")</f>
        <v>---</v>
      </c>
      <c r="M1928" s="13">
        <f t="shared" si="91"/>
        <v>0</v>
      </c>
      <c r="N1928" s="23" t="e">
        <f t="shared" si="92"/>
        <v>#VALUE!</v>
      </c>
    </row>
    <row r="1929" spans="1:14" x14ac:dyDescent="0.25">
      <c r="A1929" s="2"/>
      <c r="B1929" s="66"/>
      <c r="C1929" s="21"/>
      <c r="D1929" s="35"/>
      <c r="E1929" s="68"/>
      <c r="F1929" s="1"/>
      <c r="G1929" s="8" t="str">
        <f t="shared" si="90"/>
        <v/>
      </c>
      <c r="H1929" s="16" t="e">
        <f>IF(COUNTIF(Pover!G$2:G$7733,G1929),VLOOKUP(G1929,Pover!G$2:I$7733,3,FALSE),"----------------------")</f>
        <v>#N/A</v>
      </c>
      <c r="I1929" s="16" t="e">
        <f>IF(COUNTIF(Pover!G$2:G$7733,G1929),VLOOKUP(G1929,Pover!G$2:J$7733,4,FALSE),"----------------------")</f>
        <v>#N/A</v>
      </c>
      <c r="J1929" s="74" t="str">
        <f>IF(COUNTIF(lernitaj!B$2:B$7733,G1929),"","• Lernu")</f>
        <v/>
      </c>
      <c r="K1929" s="12" t="str">
        <f>IF(COUNTIF(Pover!F$2:F$7733,N1929),VLOOKUP(N1929,Pover!F$2:G$7733,2,FALSE),"---")</f>
        <v>---</v>
      </c>
      <c r="M1929" s="13">
        <f t="shared" si="91"/>
        <v>0</v>
      </c>
      <c r="N1929" s="23" t="e">
        <f t="shared" si="92"/>
        <v>#VALUE!</v>
      </c>
    </row>
    <row r="1930" spans="1:14" x14ac:dyDescent="0.25">
      <c r="A1930" s="2"/>
      <c r="B1930" s="66"/>
      <c r="C1930" s="21"/>
      <c r="D1930" s="35"/>
      <c r="E1930" s="68"/>
      <c r="F1930" s="1"/>
      <c r="G1930" s="8" t="str">
        <f t="shared" si="90"/>
        <v/>
      </c>
      <c r="H1930" s="16" t="e">
        <f>IF(COUNTIF(Pover!G$2:G$7733,G1930),VLOOKUP(G1930,Pover!G$2:I$7733,3,FALSE),"----------------------")</f>
        <v>#N/A</v>
      </c>
      <c r="I1930" s="16" t="e">
        <f>IF(COUNTIF(Pover!G$2:G$7733,G1930),VLOOKUP(G1930,Pover!G$2:J$7733,4,FALSE),"----------------------")</f>
        <v>#N/A</v>
      </c>
      <c r="J1930" s="74" t="str">
        <f>IF(COUNTIF(lernitaj!B$2:B$7733,G1930),"","• Lernu")</f>
        <v/>
      </c>
      <c r="K1930" s="12" t="str">
        <f>IF(COUNTIF(Pover!F$2:F$7733,N1930),VLOOKUP(N1930,Pover!F$2:G$7733,2,FALSE),"---")</f>
        <v>---</v>
      </c>
      <c r="M1930" s="13">
        <f t="shared" si="91"/>
        <v>0</v>
      </c>
      <c r="N1930" s="23" t="e">
        <f t="shared" si="92"/>
        <v>#VALUE!</v>
      </c>
    </row>
    <row r="1931" spans="1:14" x14ac:dyDescent="0.25">
      <c r="A1931" s="2"/>
      <c r="B1931" s="66"/>
      <c r="C1931" s="21"/>
      <c r="D1931" s="35"/>
      <c r="E1931" s="68"/>
      <c r="F1931" s="1"/>
      <c r="G1931" s="8" t="str">
        <f t="shared" si="90"/>
        <v/>
      </c>
      <c r="H1931" s="16" t="e">
        <f>IF(COUNTIF(Pover!G$2:G$7733,G1931),VLOOKUP(G1931,Pover!G$2:I$7733,3,FALSE),"----------------------")</f>
        <v>#N/A</v>
      </c>
      <c r="I1931" s="16" t="e">
        <f>IF(COUNTIF(Pover!G$2:G$7733,G1931),VLOOKUP(G1931,Pover!G$2:J$7733,4,FALSE),"----------------------")</f>
        <v>#N/A</v>
      </c>
      <c r="J1931" s="74" t="str">
        <f>IF(COUNTIF(lernitaj!B$2:B$7733,G1931),"","• Lernu")</f>
        <v/>
      </c>
      <c r="K1931" s="12" t="str">
        <f>IF(COUNTIF(Pover!F$2:F$7733,N1931),VLOOKUP(N1931,Pover!F$2:G$7733,2,FALSE),"---")</f>
        <v>---</v>
      </c>
      <c r="M1931" s="13">
        <f t="shared" si="91"/>
        <v>0</v>
      </c>
      <c r="N1931" s="23" t="e">
        <f t="shared" si="92"/>
        <v>#VALUE!</v>
      </c>
    </row>
    <row r="1932" spans="1:14" x14ac:dyDescent="0.25">
      <c r="A1932" s="2"/>
      <c r="B1932" s="66"/>
      <c r="C1932" s="21"/>
      <c r="D1932" s="35"/>
      <c r="E1932" s="68"/>
      <c r="F1932" s="1"/>
      <c r="G1932" s="8" t="str">
        <f t="shared" si="90"/>
        <v/>
      </c>
      <c r="H1932" s="16" t="e">
        <f>IF(COUNTIF(Pover!G$2:G$7733,G1932),VLOOKUP(G1932,Pover!G$2:I$7733,3,FALSE),"----------------------")</f>
        <v>#N/A</v>
      </c>
      <c r="I1932" s="16" t="e">
        <f>IF(COUNTIF(Pover!G$2:G$7733,G1932),VLOOKUP(G1932,Pover!G$2:J$7733,4,FALSE),"----------------------")</f>
        <v>#N/A</v>
      </c>
      <c r="J1932" s="74" t="str">
        <f>IF(COUNTIF(lernitaj!B$2:B$7733,G1932),"","• Lernu")</f>
        <v/>
      </c>
      <c r="K1932" s="12" t="str">
        <f>IF(COUNTIF(Pover!F$2:F$7733,N1932),VLOOKUP(N1932,Pover!F$2:G$7733,2,FALSE),"---")</f>
        <v>---</v>
      </c>
      <c r="M1932" s="13">
        <f t="shared" si="91"/>
        <v>0</v>
      </c>
      <c r="N1932" s="23" t="e">
        <f t="shared" si="92"/>
        <v>#VALUE!</v>
      </c>
    </row>
    <row r="1933" spans="1:14" x14ac:dyDescent="0.25">
      <c r="A1933" s="2"/>
      <c r="B1933" s="66"/>
      <c r="C1933" s="21"/>
      <c r="D1933" s="35"/>
      <c r="E1933" s="68"/>
      <c r="F1933" s="1"/>
      <c r="G1933" s="8" t="str">
        <f t="shared" si="90"/>
        <v/>
      </c>
      <c r="H1933" s="16" t="e">
        <f>IF(COUNTIF(Pover!G$2:G$7733,G1933),VLOOKUP(G1933,Pover!G$2:I$7733,3,FALSE),"----------------------")</f>
        <v>#N/A</v>
      </c>
      <c r="I1933" s="16" t="e">
        <f>IF(COUNTIF(Pover!G$2:G$7733,G1933),VLOOKUP(G1933,Pover!G$2:J$7733,4,FALSE),"----------------------")</f>
        <v>#N/A</v>
      </c>
      <c r="J1933" s="74" t="str">
        <f>IF(COUNTIF(lernitaj!B$2:B$7733,G1933),"","• Lernu")</f>
        <v/>
      </c>
      <c r="K1933" s="12" t="str">
        <f>IF(COUNTIF(Pover!F$2:F$7733,N1933),VLOOKUP(N1933,Pover!F$2:G$7733,2,FALSE),"---")</f>
        <v>---</v>
      </c>
      <c r="M1933" s="13">
        <f t="shared" si="91"/>
        <v>0</v>
      </c>
      <c r="N1933" s="23" t="e">
        <f t="shared" si="92"/>
        <v>#VALUE!</v>
      </c>
    </row>
    <row r="1934" spans="1:14" x14ac:dyDescent="0.25">
      <c r="A1934" s="2"/>
      <c r="B1934" s="66"/>
      <c r="C1934" s="21"/>
      <c r="D1934" s="35"/>
      <c r="E1934" s="68"/>
      <c r="F1934" s="1"/>
      <c r="G1934" s="8" t="str">
        <f t="shared" si="90"/>
        <v/>
      </c>
      <c r="H1934" s="16" t="e">
        <f>IF(COUNTIF(Pover!G$2:G$7733,G1934),VLOOKUP(G1934,Pover!G$2:I$7733,3,FALSE),"----------------------")</f>
        <v>#N/A</v>
      </c>
      <c r="I1934" s="16" t="e">
        <f>IF(COUNTIF(Pover!G$2:G$7733,G1934),VLOOKUP(G1934,Pover!G$2:J$7733,4,FALSE),"----------------------")</f>
        <v>#N/A</v>
      </c>
      <c r="J1934" s="74" t="str">
        <f>IF(COUNTIF(lernitaj!B$2:B$7733,G1934),"","• Lernu")</f>
        <v/>
      </c>
      <c r="K1934" s="12" t="str">
        <f>IF(COUNTIF(Pover!F$2:F$7733,N1934),VLOOKUP(N1934,Pover!F$2:G$7733,2,FALSE),"---")</f>
        <v>---</v>
      </c>
      <c r="M1934" s="13">
        <f t="shared" si="91"/>
        <v>0</v>
      </c>
      <c r="N1934" s="23" t="e">
        <f t="shared" si="92"/>
        <v>#VALUE!</v>
      </c>
    </row>
    <row r="1935" spans="1:14" x14ac:dyDescent="0.25">
      <c r="A1935" s="2"/>
      <c r="B1935" s="66"/>
      <c r="C1935" s="21"/>
      <c r="D1935" s="35"/>
      <c r="E1935" s="68"/>
      <c r="F1935" s="1"/>
      <c r="G1935" s="8" t="str">
        <f t="shared" si="90"/>
        <v/>
      </c>
      <c r="H1935" s="16" t="e">
        <f>IF(COUNTIF(Pover!G$2:G$7733,G1935),VLOOKUP(G1935,Pover!G$2:I$7733,3,FALSE),"----------------------")</f>
        <v>#N/A</v>
      </c>
      <c r="I1935" s="16" t="e">
        <f>IF(COUNTIF(Pover!G$2:G$7733,G1935),VLOOKUP(G1935,Pover!G$2:J$7733,4,FALSE),"----------------------")</f>
        <v>#N/A</v>
      </c>
      <c r="J1935" s="74" t="str">
        <f>IF(COUNTIF(lernitaj!B$2:B$7733,G1935),"","• Lernu")</f>
        <v/>
      </c>
      <c r="K1935" s="12" t="str">
        <f>IF(COUNTIF(Pover!F$2:F$7733,N1935),VLOOKUP(N1935,Pover!F$2:G$7733,2,FALSE),"---")</f>
        <v>---</v>
      </c>
      <c r="M1935" s="13">
        <f t="shared" si="91"/>
        <v>0</v>
      </c>
      <c r="N1935" s="23" t="e">
        <f t="shared" si="92"/>
        <v>#VALUE!</v>
      </c>
    </row>
    <row r="1936" spans="1:14" x14ac:dyDescent="0.25">
      <c r="A1936" s="2"/>
      <c r="B1936" s="66"/>
      <c r="C1936" s="21"/>
      <c r="D1936" s="35"/>
      <c r="E1936" s="68"/>
      <c r="F1936" s="1"/>
      <c r="G1936" s="8" t="str">
        <f t="shared" si="90"/>
        <v/>
      </c>
      <c r="H1936" s="16" t="e">
        <f>IF(COUNTIF(Pover!G$2:G$7733,G1936),VLOOKUP(G1936,Pover!G$2:I$7733,3,FALSE),"----------------------")</f>
        <v>#N/A</v>
      </c>
      <c r="I1936" s="16" t="e">
        <f>IF(COUNTIF(Pover!G$2:G$7733,G1936),VLOOKUP(G1936,Pover!G$2:J$7733,4,FALSE),"----------------------")</f>
        <v>#N/A</v>
      </c>
      <c r="J1936" s="74" t="str">
        <f>IF(COUNTIF(lernitaj!B$2:B$7733,G1936),"","• Lernu")</f>
        <v/>
      </c>
      <c r="K1936" s="12" t="str">
        <f>IF(COUNTIF(Pover!F$2:F$7733,N1936),VLOOKUP(N1936,Pover!F$2:G$7733,2,FALSE),"---")</f>
        <v>---</v>
      </c>
      <c r="M1936" s="13">
        <f t="shared" si="91"/>
        <v>0</v>
      </c>
      <c r="N1936" s="23" t="e">
        <f t="shared" si="92"/>
        <v>#VALUE!</v>
      </c>
    </row>
    <row r="1937" spans="1:14" x14ac:dyDescent="0.25">
      <c r="A1937" s="2"/>
      <c r="B1937" s="66"/>
      <c r="C1937" s="21"/>
      <c r="D1937" s="35"/>
      <c r="E1937" s="68"/>
      <c r="F1937" s="1"/>
      <c r="G1937" s="8" t="str">
        <f t="shared" si="90"/>
        <v/>
      </c>
      <c r="H1937" s="16" t="e">
        <f>IF(COUNTIF(Pover!G$2:G$7733,G1937),VLOOKUP(G1937,Pover!G$2:I$7733,3,FALSE),"----------------------")</f>
        <v>#N/A</v>
      </c>
      <c r="I1937" s="16" t="e">
        <f>IF(COUNTIF(Pover!G$2:G$7733,G1937),VLOOKUP(G1937,Pover!G$2:J$7733,4,FALSE),"----------------------")</f>
        <v>#N/A</v>
      </c>
      <c r="J1937" s="74" t="str">
        <f>IF(COUNTIF(lernitaj!B$2:B$7733,G1937),"","• Lernu")</f>
        <v/>
      </c>
      <c r="K1937" s="12" t="str">
        <f>IF(COUNTIF(Pover!F$2:F$7733,N1937),VLOOKUP(N1937,Pover!F$2:G$7733,2,FALSE),"---")</f>
        <v>---</v>
      </c>
      <c r="M1937" s="13">
        <f t="shared" si="91"/>
        <v>0</v>
      </c>
      <c r="N1937" s="23" t="e">
        <f t="shared" si="92"/>
        <v>#VALUE!</v>
      </c>
    </row>
    <row r="1938" spans="1:14" x14ac:dyDescent="0.25">
      <c r="A1938" s="2"/>
      <c r="B1938" s="66"/>
      <c r="C1938" s="21"/>
      <c r="D1938" s="35"/>
      <c r="E1938" s="68"/>
      <c r="F1938" s="1"/>
      <c r="G1938" s="8" t="str">
        <f t="shared" si="90"/>
        <v/>
      </c>
      <c r="H1938" s="16" t="e">
        <f>IF(COUNTIF(Pover!G$2:G$7733,G1938),VLOOKUP(G1938,Pover!G$2:I$7733,3,FALSE),"----------------------")</f>
        <v>#N/A</v>
      </c>
      <c r="I1938" s="16" t="e">
        <f>IF(COUNTIF(Pover!G$2:G$7733,G1938),VLOOKUP(G1938,Pover!G$2:J$7733,4,FALSE),"----------------------")</f>
        <v>#N/A</v>
      </c>
      <c r="J1938" s="74" t="str">
        <f>IF(COUNTIF(lernitaj!B$2:B$7733,G1938),"","• Lernu")</f>
        <v/>
      </c>
      <c r="K1938" s="12" t="str">
        <f>IF(COUNTIF(Pover!F$2:F$7733,N1938),VLOOKUP(N1938,Pover!F$2:G$7733,2,FALSE),"---")</f>
        <v>---</v>
      </c>
      <c r="M1938" s="13">
        <f t="shared" si="91"/>
        <v>0</v>
      </c>
      <c r="N1938" s="23" t="e">
        <f t="shared" si="92"/>
        <v>#VALUE!</v>
      </c>
    </row>
    <row r="1939" spans="1:14" x14ac:dyDescent="0.25">
      <c r="A1939" s="2"/>
      <c r="B1939" s="66"/>
      <c r="C1939" s="21"/>
      <c r="D1939" s="35"/>
      <c r="E1939" s="68"/>
      <c r="F1939" s="1"/>
      <c r="G1939" s="8" t="str">
        <f t="shared" si="90"/>
        <v/>
      </c>
      <c r="H1939" s="16" t="e">
        <f>IF(COUNTIF(Pover!G$2:G$7733,G1939),VLOOKUP(G1939,Pover!G$2:I$7733,3,FALSE),"----------------------")</f>
        <v>#N/A</v>
      </c>
      <c r="I1939" s="16" t="e">
        <f>IF(COUNTIF(Pover!G$2:G$7733,G1939),VLOOKUP(G1939,Pover!G$2:J$7733,4,FALSE),"----------------------")</f>
        <v>#N/A</v>
      </c>
      <c r="J1939" s="74" t="str">
        <f>IF(COUNTIF(lernitaj!B$2:B$7733,G1939),"","• Lernu")</f>
        <v/>
      </c>
      <c r="K1939" s="12" t="str">
        <f>IF(COUNTIF(Pover!F$2:F$7733,N1939),VLOOKUP(N1939,Pover!F$2:G$7733,2,FALSE),"---")</f>
        <v>---</v>
      </c>
      <c r="M1939" s="13">
        <f t="shared" si="91"/>
        <v>0</v>
      </c>
      <c r="N1939" s="23" t="e">
        <f t="shared" si="92"/>
        <v>#VALUE!</v>
      </c>
    </row>
    <row r="1940" spans="1:14" x14ac:dyDescent="0.25">
      <c r="A1940" s="2"/>
      <c r="B1940" s="66"/>
      <c r="C1940" s="21"/>
      <c r="D1940" s="35"/>
      <c r="E1940" s="68"/>
      <c r="F1940" s="1"/>
      <c r="G1940" s="8" t="str">
        <f t="shared" si="90"/>
        <v/>
      </c>
      <c r="H1940" s="16" t="e">
        <f>IF(COUNTIF(Pover!G$2:G$7733,G1940),VLOOKUP(G1940,Pover!G$2:I$7733,3,FALSE),"----------------------")</f>
        <v>#N/A</v>
      </c>
      <c r="I1940" s="16" t="e">
        <f>IF(COUNTIF(Pover!G$2:G$7733,G1940),VLOOKUP(G1940,Pover!G$2:J$7733,4,FALSE),"----------------------")</f>
        <v>#N/A</v>
      </c>
      <c r="J1940" s="74" t="str">
        <f>IF(COUNTIF(lernitaj!B$2:B$7733,G1940),"","• Lernu")</f>
        <v/>
      </c>
      <c r="K1940" s="12" t="str">
        <f>IF(COUNTIF(Pover!F$2:F$7733,N1940),VLOOKUP(N1940,Pover!F$2:G$7733,2,FALSE),"---")</f>
        <v>---</v>
      </c>
      <c r="M1940" s="13">
        <f t="shared" si="91"/>
        <v>0</v>
      </c>
      <c r="N1940" s="23" t="e">
        <f t="shared" si="92"/>
        <v>#VALUE!</v>
      </c>
    </row>
    <row r="1941" spans="1:14" x14ac:dyDescent="0.25">
      <c r="A1941" s="2"/>
      <c r="B1941" s="66"/>
      <c r="C1941" s="21"/>
      <c r="D1941" s="35"/>
      <c r="E1941" s="68"/>
      <c r="F1941" s="1"/>
      <c r="G1941" s="8" t="str">
        <f t="shared" si="90"/>
        <v/>
      </c>
      <c r="H1941" s="16" t="e">
        <f>IF(COUNTIF(Pover!G$2:G$7733,G1941),VLOOKUP(G1941,Pover!G$2:I$7733,3,FALSE),"----------------------")</f>
        <v>#N/A</v>
      </c>
      <c r="I1941" s="16" t="e">
        <f>IF(COUNTIF(Pover!G$2:G$7733,G1941),VLOOKUP(G1941,Pover!G$2:J$7733,4,FALSE),"----------------------")</f>
        <v>#N/A</v>
      </c>
      <c r="J1941" s="74" t="str">
        <f>IF(COUNTIF(lernitaj!B$2:B$7733,G1941),"","• Lernu")</f>
        <v/>
      </c>
      <c r="K1941" s="12" t="str">
        <f>IF(COUNTIF(Pover!F$2:F$7733,N1941),VLOOKUP(N1941,Pover!F$2:G$7733,2,FALSE),"---")</f>
        <v>---</v>
      </c>
      <c r="M1941" s="13">
        <f t="shared" si="91"/>
        <v>0</v>
      </c>
      <c r="N1941" s="23" t="e">
        <f t="shared" si="92"/>
        <v>#VALUE!</v>
      </c>
    </row>
    <row r="1942" spans="1:14" x14ac:dyDescent="0.25">
      <c r="A1942" s="2"/>
      <c r="B1942" s="66"/>
      <c r="C1942" s="21"/>
      <c r="D1942" s="35"/>
      <c r="E1942" s="68"/>
      <c r="F1942" s="1"/>
      <c r="G1942" s="8" t="str">
        <f t="shared" si="90"/>
        <v/>
      </c>
      <c r="H1942" s="16" t="e">
        <f>IF(COUNTIF(Pover!G$2:G$7733,G1942),VLOOKUP(G1942,Pover!G$2:I$7733,3,FALSE),"----------------------")</f>
        <v>#N/A</v>
      </c>
      <c r="I1942" s="16" t="e">
        <f>IF(COUNTIF(Pover!G$2:G$7733,G1942),VLOOKUP(G1942,Pover!G$2:J$7733,4,FALSE),"----------------------")</f>
        <v>#N/A</v>
      </c>
      <c r="J1942" s="74" t="str">
        <f>IF(COUNTIF(lernitaj!B$2:B$7733,G1942),"","• Lernu")</f>
        <v/>
      </c>
      <c r="K1942" s="12" t="str">
        <f>IF(COUNTIF(Pover!F$2:F$7733,N1942),VLOOKUP(N1942,Pover!F$2:G$7733,2,FALSE),"---")</f>
        <v>---</v>
      </c>
      <c r="M1942" s="13">
        <f t="shared" si="91"/>
        <v>0</v>
      </c>
      <c r="N1942" s="23" t="e">
        <f t="shared" si="92"/>
        <v>#VALUE!</v>
      </c>
    </row>
    <row r="1943" spans="1:14" x14ac:dyDescent="0.25">
      <c r="A1943" s="2"/>
      <c r="B1943" s="66"/>
      <c r="C1943" s="21"/>
      <c r="D1943" s="35"/>
      <c r="E1943" s="68"/>
      <c r="F1943" s="1"/>
      <c r="G1943" s="8" t="str">
        <f t="shared" si="90"/>
        <v/>
      </c>
      <c r="H1943" s="16" t="e">
        <f>IF(COUNTIF(Pover!G$2:G$7733,G1943),VLOOKUP(G1943,Pover!G$2:I$7733,3,FALSE),"----------------------")</f>
        <v>#N/A</v>
      </c>
      <c r="I1943" s="16" t="e">
        <f>IF(COUNTIF(Pover!G$2:G$7733,G1943),VLOOKUP(G1943,Pover!G$2:J$7733,4,FALSE),"----------------------")</f>
        <v>#N/A</v>
      </c>
      <c r="J1943" s="74" t="str">
        <f>IF(COUNTIF(lernitaj!B$2:B$7733,G1943),"","• Lernu")</f>
        <v/>
      </c>
      <c r="K1943" s="12" t="str">
        <f>IF(COUNTIF(Pover!F$2:F$7733,N1943),VLOOKUP(N1943,Pover!F$2:G$7733,2,FALSE),"---")</f>
        <v>---</v>
      </c>
      <c r="M1943" s="13">
        <f t="shared" si="91"/>
        <v>0</v>
      </c>
      <c r="N1943" s="23" t="e">
        <f t="shared" si="92"/>
        <v>#VALUE!</v>
      </c>
    </row>
    <row r="1944" spans="1:14" x14ac:dyDescent="0.25">
      <c r="A1944" s="2"/>
      <c r="B1944" s="66"/>
      <c r="C1944" s="21"/>
      <c r="D1944" s="35"/>
      <c r="E1944" s="68"/>
      <c r="F1944" s="1"/>
      <c r="G1944" s="8" t="str">
        <f t="shared" si="90"/>
        <v/>
      </c>
      <c r="H1944" s="16" t="e">
        <f>IF(COUNTIF(Pover!G$2:G$7733,G1944),VLOOKUP(G1944,Pover!G$2:I$7733,3,FALSE),"----------------------")</f>
        <v>#N/A</v>
      </c>
      <c r="I1944" s="16" t="e">
        <f>IF(COUNTIF(Pover!G$2:G$7733,G1944),VLOOKUP(G1944,Pover!G$2:J$7733,4,FALSE),"----------------------")</f>
        <v>#N/A</v>
      </c>
      <c r="J1944" s="74" t="str">
        <f>IF(COUNTIF(lernitaj!B$2:B$7733,G1944),"","• Lernu")</f>
        <v/>
      </c>
      <c r="K1944" s="12" t="str">
        <f>IF(COUNTIF(Pover!F$2:F$7733,N1944),VLOOKUP(N1944,Pover!F$2:G$7733,2,FALSE),"---")</f>
        <v>---</v>
      </c>
      <c r="M1944" s="13">
        <f t="shared" si="91"/>
        <v>0</v>
      </c>
      <c r="N1944" s="23" t="e">
        <f t="shared" si="92"/>
        <v>#VALUE!</v>
      </c>
    </row>
    <row r="1945" spans="1:14" x14ac:dyDescent="0.25">
      <c r="A1945" s="2"/>
      <c r="B1945" s="66"/>
      <c r="C1945" s="21"/>
      <c r="D1945" s="35"/>
      <c r="E1945" s="68"/>
      <c r="F1945" s="1"/>
      <c r="G1945" s="8" t="str">
        <f t="shared" si="90"/>
        <v/>
      </c>
      <c r="H1945" s="16" t="e">
        <f>IF(COUNTIF(Pover!G$2:G$7733,G1945),VLOOKUP(G1945,Pover!G$2:I$7733,3,FALSE),"----------------------")</f>
        <v>#N/A</v>
      </c>
      <c r="I1945" s="16" t="e">
        <f>IF(COUNTIF(Pover!G$2:G$7733,G1945),VLOOKUP(G1945,Pover!G$2:J$7733,4,FALSE),"----------------------")</f>
        <v>#N/A</v>
      </c>
      <c r="J1945" s="74" t="str">
        <f>IF(COUNTIF(lernitaj!B$2:B$7733,G1945),"","• Lernu")</f>
        <v/>
      </c>
      <c r="K1945" s="12" t="str">
        <f>IF(COUNTIF(Pover!F$2:F$7733,N1945),VLOOKUP(N1945,Pover!F$2:G$7733,2,FALSE),"---")</f>
        <v>---</v>
      </c>
      <c r="M1945" s="13">
        <f t="shared" si="91"/>
        <v>0</v>
      </c>
      <c r="N1945" s="23" t="e">
        <f t="shared" si="92"/>
        <v>#VALUE!</v>
      </c>
    </row>
    <row r="1946" spans="1:14" x14ac:dyDescent="0.25">
      <c r="A1946" s="2"/>
      <c r="B1946" s="66"/>
      <c r="C1946" s="21"/>
      <c r="D1946" s="35"/>
      <c r="E1946" s="68"/>
      <c r="F1946" s="1"/>
      <c r="G1946" s="8" t="str">
        <f t="shared" si="90"/>
        <v/>
      </c>
      <c r="H1946" s="16" t="e">
        <f>IF(COUNTIF(Pover!G$2:G$7733,G1946),VLOOKUP(G1946,Pover!G$2:I$7733,3,FALSE),"----------------------")</f>
        <v>#N/A</v>
      </c>
      <c r="I1946" s="16" t="e">
        <f>IF(COUNTIF(Pover!G$2:G$7733,G1946),VLOOKUP(G1946,Pover!G$2:J$7733,4,FALSE),"----------------------")</f>
        <v>#N/A</v>
      </c>
      <c r="J1946" s="74" t="str">
        <f>IF(COUNTIF(lernitaj!B$2:B$7733,G1946),"","• Lernu")</f>
        <v/>
      </c>
      <c r="K1946" s="12" t="str">
        <f>IF(COUNTIF(Pover!F$2:F$7733,N1946),VLOOKUP(N1946,Pover!F$2:G$7733,2,FALSE),"---")</f>
        <v>---</v>
      </c>
      <c r="M1946" s="13">
        <f t="shared" si="91"/>
        <v>0</v>
      </c>
      <c r="N1946" s="23" t="e">
        <f t="shared" si="92"/>
        <v>#VALUE!</v>
      </c>
    </row>
    <row r="1947" spans="1:14" x14ac:dyDescent="0.25">
      <c r="A1947" s="2"/>
      <c r="B1947" s="66"/>
      <c r="C1947" s="21"/>
      <c r="D1947" s="35"/>
      <c r="E1947" s="68"/>
      <c r="F1947" s="1"/>
      <c r="G1947" s="8" t="str">
        <f t="shared" si="90"/>
        <v/>
      </c>
      <c r="H1947" s="16" t="e">
        <f>IF(COUNTIF(Pover!G$2:G$7733,G1947),VLOOKUP(G1947,Pover!G$2:I$7733,3,FALSE),"----------------------")</f>
        <v>#N/A</v>
      </c>
      <c r="I1947" s="16" t="e">
        <f>IF(COUNTIF(Pover!G$2:G$7733,G1947),VLOOKUP(G1947,Pover!G$2:J$7733,4,FALSE),"----------------------")</f>
        <v>#N/A</v>
      </c>
      <c r="J1947" s="74" t="str">
        <f>IF(COUNTIF(lernitaj!B$2:B$7733,G1947),"","• Lernu")</f>
        <v/>
      </c>
      <c r="K1947" s="12" t="str">
        <f>IF(COUNTIF(Pover!F$2:F$7733,N1947),VLOOKUP(N1947,Pover!F$2:G$7733,2,FALSE),"---")</f>
        <v>---</v>
      </c>
      <c r="M1947" s="13">
        <f t="shared" si="91"/>
        <v>0</v>
      </c>
      <c r="N1947" s="23" t="e">
        <f t="shared" si="92"/>
        <v>#VALUE!</v>
      </c>
    </row>
    <row r="1948" spans="1:14" x14ac:dyDescent="0.25">
      <c r="A1948" s="2"/>
      <c r="B1948" s="66"/>
      <c r="C1948" s="21"/>
      <c r="D1948" s="35"/>
      <c r="E1948" s="68"/>
      <c r="F1948" s="1"/>
      <c r="G1948" s="8" t="str">
        <f t="shared" si="90"/>
        <v/>
      </c>
      <c r="H1948" s="16" t="e">
        <f>IF(COUNTIF(Pover!G$2:G$7733,G1948),VLOOKUP(G1948,Pover!G$2:I$7733,3,FALSE),"----------------------")</f>
        <v>#N/A</v>
      </c>
      <c r="I1948" s="16" t="e">
        <f>IF(COUNTIF(Pover!G$2:G$7733,G1948),VLOOKUP(G1948,Pover!G$2:J$7733,4,FALSE),"----------------------")</f>
        <v>#N/A</v>
      </c>
      <c r="J1948" s="74" t="str">
        <f>IF(COUNTIF(lernitaj!B$2:B$7733,G1948),"","• Lernu")</f>
        <v/>
      </c>
      <c r="K1948" s="12" t="str">
        <f>IF(COUNTIF(Pover!F$2:F$7733,N1948),VLOOKUP(N1948,Pover!F$2:G$7733,2,FALSE),"---")</f>
        <v>---</v>
      </c>
      <c r="M1948" s="13">
        <f t="shared" si="91"/>
        <v>0</v>
      </c>
      <c r="N1948" s="23" t="e">
        <f t="shared" si="92"/>
        <v>#VALUE!</v>
      </c>
    </row>
    <row r="1949" spans="1:14" x14ac:dyDescent="0.25">
      <c r="A1949" s="2"/>
      <c r="B1949" s="66"/>
      <c r="C1949" s="21"/>
      <c r="D1949" s="35"/>
      <c r="E1949" s="68"/>
      <c r="F1949" s="1"/>
      <c r="G1949" s="8" t="str">
        <f t="shared" si="90"/>
        <v/>
      </c>
      <c r="H1949" s="16" t="e">
        <f>IF(COUNTIF(Pover!G$2:G$7733,G1949),VLOOKUP(G1949,Pover!G$2:I$7733,3,FALSE),"----------------------")</f>
        <v>#N/A</v>
      </c>
      <c r="I1949" s="16" t="e">
        <f>IF(COUNTIF(Pover!G$2:G$7733,G1949),VLOOKUP(G1949,Pover!G$2:J$7733,4,FALSE),"----------------------")</f>
        <v>#N/A</v>
      </c>
      <c r="J1949" s="74" t="str">
        <f>IF(COUNTIF(lernitaj!B$2:B$7733,G1949),"","• Lernu")</f>
        <v/>
      </c>
      <c r="K1949" s="12" t="str">
        <f>IF(COUNTIF(Pover!F$2:F$7733,N1949),VLOOKUP(N1949,Pover!F$2:G$7733,2,FALSE),"---")</f>
        <v>---</v>
      </c>
      <c r="M1949" s="13">
        <f t="shared" si="91"/>
        <v>0</v>
      </c>
      <c r="N1949" s="23" t="e">
        <f t="shared" si="92"/>
        <v>#VALUE!</v>
      </c>
    </row>
    <row r="1950" spans="1:14" x14ac:dyDescent="0.25">
      <c r="A1950" s="2"/>
      <c r="B1950" s="66"/>
      <c r="C1950" s="21"/>
      <c r="D1950" s="35"/>
      <c r="E1950" s="68"/>
      <c r="F1950" s="1"/>
      <c r="G1950" s="8" t="str">
        <f t="shared" si="90"/>
        <v/>
      </c>
      <c r="H1950" s="16" t="e">
        <f>IF(COUNTIF(Pover!G$2:G$7733,G1950),VLOOKUP(G1950,Pover!G$2:I$7733,3,FALSE),"----------------------")</f>
        <v>#N/A</v>
      </c>
      <c r="I1950" s="16" t="e">
        <f>IF(COUNTIF(Pover!G$2:G$7733,G1950),VLOOKUP(G1950,Pover!G$2:J$7733,4,FALSE),"----------------------")</f>
        <v>#N/A</v>
      </c>
      <c r="J1950" s="74" t="str">
        <f>IF(COUNTIF(lernitaj!B$2:B$7733,G1950),"","• Lernu")</f>
        <v/>
      </c>
      <c r="K1950" s="12" t="str">
        <f>IF(COUNTIF(Pover!F$2:F$7733,N1950),VLOOKUP(N1950,Pover!F$2:G$7733,2,FALSE),"---")</f>
        <v>---</v>
      </c>
      <c r="M1950" s="13">
        <f t="shared" si="91"/>
        <v>0</v>
      </c>
      <c r="N1950" s="23" t="e">
        <f t="shared" si="92"/>
        <v>#VALUE!</v>
      </c>
    </row>
    <row r="1951" spans="1:14" x14ac:dyDescent="0.25">
      <c r="A1951" s="2"/>
      <c r="B1951" s="66"/>
      <c r="C1951" s="21"/>
      <c r="D1951" s="35"/>
      <c r="E1951" s="68"/>
      <c r="F1951" s="1"/>
      <c r="G1951" s="8" t="str">
        <f t="shared" si="90"/>
        <v/>
      </c>
      <c r="H1951" s="16" t="e">
        <f>IF(COUNTIF(Pover!G$2:G$7733,G1951),VLOOKUP(G1951,Pover!G$2:I$7733,3,FALSE),"----------------------")</f>
        <v>#N/A</v>
      </c>
      <c r="I1951" s="16" t="e">
        <f>IF(COUNTIF(Pover!G$2:G$7733,G1951),VLOOKUP(G1951,Pover!G$2:J$7733,4,FALSE),"----------------------")</f>
        <v>#N/A</v>
      </c>
      <c r="J1951" s="74" t="str">
        <f>IF(COUNTIF(lernitaj!B$2:B$7733,G1951),"","• Lernu")</f>
        <v/>
      </c>
      <c r="K1951" s="12" t="str">
        <f>IF(COUNTIF(Pover!F$2:F$7733,N1951),VLOOKUP(N1951,Pover!F$2:G$7733,2,FALSE),"---")</f>
        <v>---</v>
      </c>
      <c r="M1951" s="13">
        <f t="shared" si="91"/>
        <v>0</v>
      </c>
      <c r="N1951" s="23" t="e">
        <f t="shared" si="92"/>
        <v>#VALUE!</v>
      </c>
    </row>
    <row r="1952" spans="1:14" x14ac:dyDescent="0.25">
      <c r="A1952" s="2"/>
      <c r="B1952" s="66"/>
      <c r="C1952" s="21"/>
      <c r="D1952" s="35"/>
      <c r="E1952" s="68"/>
      <c r="F1952" s="1"/>
      <c r="G1952" s="8" t="str">
        <f t="shared" si="90"/>
        <v/>
      </c>
      <c r="H1952" s="16" t="e">
        <f>IF(COUNTIF(Pover!G$2:G$7733,G1952),VLOOKUP(G1952,Pover!G$2:I$7733,3,FALSE),"----------------------")</f>
        <v>#N/A</v>
      </c>
      <c r="I1952" s="16" t="e">
        <f>IF(COUNTIF(Pover!G$2:G$7733,G1952),VLOOKUP(G1952,Pover!G$2:J$7733,4,FALSE),"----------------------")</f>
        <v>#N/A</v>
      </c>
      <c r="J1952" s="74" t="str">
        <f>IF(COUNTIF(lernitaj!B$2:B$7733,G1952),"","• Lernu")</f>
        <v/>
      </c>
      <c r="K1952" s="12" t="str">
        <f>IF(COUNTIF(Pover!F$2:F$7733,N1952),VLOOKUP(N1952,Pover!F$2:G$7733,2,FALSE),"---")</f>
        <v>---</v>
      </c>
      <c r="M1952" s="13">
        <f t="shared" si="91"/>
        <v>0</v>
      </c>
      <c r="N1952" s="23" t="e">
        <f t="shared" si="92"/>
        <v>#VALUE!</v>
      </c>
    </row>
    <row r="1953" spans="1:14" x14ac:dyDescent="0.25">
      <c r="A1953" s="2"/>
      <c r="B1953" s="66"/>
      <c r="C1953" s="21"/>
      <c r="D1953" s="35"/>
      <c r="E1953" s="68"/>
      <c r="F1953" s="1"/>
      <c r="G1953" s="8" t="str">
        <f t="shared" si="90"/>
        <v/>
      </c>
      <c r="H1953" s="16" t="e">
        <f>IF(COUNTIF(Pover!G$2:G$7733,G1953),VLOOKUP(G1953,Pover!G$2:I$7733,3,FALSE),"----------------------")</f>
        <v>#N/A</v>
      </c>
      <c r="I1953" s="16" t="e">
        <f>IF(COUNTIF(Pover!G$2:G$7733,G1953),VLOOKUP(G1953,Pover!G$2:J$7733,4,FALSE),"----------------------")</f>
        <v>#N/A</v>
      </c>
      <c r="J1953" s="74" t="str">
        <f>IF(COUNTIF(lernitaj!B$2:B$7733,G1953),"","• Lernu")</f>
        <v/>
      </c>
      <c r="K1953" s="12" t="str">
        <f>IF(COUNTIF(Pover!F$2:F$7733,N1953),VLOOKUP(N1953,Pover!F$2:G$7733,2,FALSE),"---")</f>
        <v>---</v>
      </c>
      <c r="M1953" s="13">
        <f t="shared" si="91"/>
        <v>0</v>
      </c>
      <c r="N1953" s="23" t="e">
        <f t="shared" si="92"/>
        <v>#VALUE!</v>
      </c>
    </row>
    <row r="1954" spans="1:14" x14ac:dyDescent="0.25">
      <c r="A1954" s="2"/>
      <c r="B1954" s="66"/>
      <c r="C1954" s="21"/>
      <c r="D1954" s="35"/>
      <c r="E1954" s="68"/>
      <c r="F1954" s="1"/>
      <c r="G1954" s="8" t="str">
        <f t="shared" si="90"/>
        <v/>
      </c>
      <c r="H1954" s="16" t="e">
        <f>IF(COUNTIF(Pover!G$2:G$7733,G1954),VLOOKUP(G1954,Pover!G$2:I$7733,3,FALSE),"----------------------")</f>
        <v>#N/A</v>
      </c>
      <c r="I1954" s="16" t="e">
        <f>IF(COUNTIF(Pover!G$2:G$7733,G1954),VLOOKUP(G1954,Pover!G$2:J$7733,4,FALSE),"----------------------")</f>
        <v>#N/A</v>
      </c>
      <c r="J1954" s="74" t="str">
        <f>IF(COUNTIF(lernitaj!B$2:B$7733,G1954),"","• Lernu")</f>
        <v/>
      </c>
      <c r="K1954" s="12" t="str">
        <f>IF(COUNTIF(Pover!F$2:F$7733,N1954),VLOOKUP(N1954,Pover!F$2:G$7733,2,FALSE),"---")</f>
        <v>---</v>
      </c>
      <c r="M1954" s="13">
        <f t="shared" si="91"/>
        <v>0</v>
      </c>
      <c r="N1954" s="23" t="e">
        <f t="shared" si="92"/>
        <v>#VALUE!</v>
      </c>
    </row>
    <row r="1955" spans="1:14" x14ac:dyDescent="0.25">
      <c r="A1955" s="2"/>
      <c r="B1955" s="66"/>
      <c r="C1955" s="21"/>
      <c r="D1955" s="35"/>
      <c r="E1955" s="68"/>
      <c r="F1955" s="1"/>
      <c r="G1955" s="8" t="str">
        <f t="shared" si="90"/>
        <v/>
      </c>
      <c r="H1955" s="16" t="e">
        <f>IF(COUNTIF(Pover!G$2:G$7733,G1955),VLOOKUP(G1955,Pover!G$2:I$7733,3,FALSE),"----------------------")</f>
        <v>#N/A</v>
      </c>
      <c r="I1955" s="16" t="e">
        <f>IF(COUNTIF(Pover!G$2:G$7733,G1955),VLOOKUP(G1955,Pover!G$2:J$7733,4,FALSE),"----------------------")</f>
        <v>#N/A</v>
      </c>
      <c r="J1955" s="74" t="str">
        <f>IF(COUNTIF(lernitaj!B$2:B$7733,G1955),"","• Lernu")</f>
        <v/>
      </c>
      <c r="K1955" s="12" t="str">
        <f>IF(COUNTIF(Pover!F$2:F$7733,N1955),VLOOKUP(N1955,Pover!F$2:G$7733,2,FALSE),"---")</f>
        <v>---</v>
      </c>
      <c r="M1955" s="13">
        <f t="shared" si="91"/>
        <v>0</v>
      </c>
      <c r="N1955" s="23" t="e">
        <f t="shared" si="92"/>
        <v>#VALUE!</v>
      </c>
    </row>
    <row r="1956" spans="1:14" x14ac:dyDescent="0.25">
      <c r="A1956" s="2"/>
      <c r="B1956" s="66"/>
      <c r="C1956" s="21"/>
      <c r="D1956" s="35"/>
      <c r="E1956" s="68"/>
      <c r="F1956" s="1"/>
      <c r="G1956" s="8" t="str">
        <f t="shared" si="90"/>
        <v/>
      </c>
      <c r="H1956" s="16" t="e">
        <f>IF(COUNTIF(Pover!G$2:G$7733,G1956),VLOOKUP(G1956,Pover!G$2:I$7733,3,FALSE),"----------------------")</f>
        <v>#N/A</v>
      </c>
      <c r="I1956" s="16" t="e">
        <f>IF(COUNTIF(Pover!G$2:G$7733,G1956),VLOOKUP(G1956,Pover!G$2:J$7733,4,FALSE),"----------------------")</f>
        <v>#N/A</v>
      </c>
      <c r="J1956" s="74" t="str">
        <f>IF(COUNTIF(lernitaj!B$2:B$7733,G1956),"","• Lernu")</f>
        <v/>
      </c>
      <c r="K1956" s="12" t="str">
        <f>IF(COUNTIF(Pover!F$2:F$7733,N1956),VLOOKUP(N1956,Pover!F$2:G$7733,2,FALSE),"---")</f>
        <v>---</v>
      </c>
      <c r="M1956" s="13">
        <f t="shared" si="91"/>
        <v>0</v>
      </c>
      <c r="N1956" s="23" t="e">
        <f t="shared" si="92"/>
        <v>#VALUE!</v>
      </c>
    </row>
    <row r="1957" spans="1:14" x14ac:dyDescent="0.25">
      <c r="A1957" s="2"/>
      <c r="B1957" s="66"/>
      <c r="C1957" s="21"/>
      <c r="D1957" s="35"/>
      <c r="E1957" s="68"/>
      <c r="F1957" s="1"/>
      <c r="G1957" s="8" t="str">
        <f t="shared" si="90"/>
        <v/>
      </c>
      <c r="H1957" s="16" t="e">
        <f>IF(COUNTIF(Pover!G$2:G$7733,G1957),VLOOKUP(G1957,Pover!G$2:I$7733,3,FALSE),"----------------------")</f>
        <v>#N/A</v>
      </c>
      <c r="I1957" s="16" t="e">
        <f>IF(COUNTIF(Pover!G$2:G$7733,G1957),VLOOKUP(G1957,Pover!G$2:J$7733,4,FALSE),"----------------------")</f>
        <v>#N/A</v>
      </c>
      <c r="J1957" s="74" t="str">
        <f>IF(COUNTIF(lernitaj!B$2:B$7733,G1957),"","• Lernu")</f>
        <v/>
      </c>
      <c r="K1957" s="12" t="str">
        <f>IF(COUNTIF(Pover!F$2:F$7733,N1957),VLOOKUP(N1957,Pover!F$2:G$7733,2,FALSE),"---")</f>
        <v>---</v>
      </c>
      <c r="M1957" s="13">
        <f t="shared" si="91"/>
        <v>0</v>
      </c>
      <c r="N1957" s="23" t="e">
        <f t="shared" si="92"/>
        <v>#VALUE!</v>
      </c>
    </row>
    <row r="1958" spans="1:14" x14ac:dyDescent="0.25">
      <c r="A1958" s="2"/>
      <c r="B1958" s="66"/>
      <c r="C1958" s="21"/>
      <c r="D1958" s="35"/>
      <c r="E1958" s="68"/>
      <c r="F1958" s="1"/>
      <c r="G1958" s="8" t="str">
        <f t="shared" si="90"/>
        <v/>
      </c>
      <c r="H1958" s="16" t="e">
        <f>IF(COUNTIF(Pover!G$2:G$7733,G1958),VLOOKUP(G1958,Pover!G$2:I$7733,3,FALSE),"----------------------")</f>
        <v>#N/A</v>
      </c>
      <c r="I1958" s="16" t="e">
        <f>IF(COUNTIF(Pover!G$2:G$7733,G1958),VLOOKUP(G1958,Pover!G$2:J$7733,4,FALSE),"----------------------")</f>
        <v>#N/A</v>
      </c>
      <c r="J1958" s="74" t="str">
        <f>IF(COUNTIF(lernitaj!B$2:B$7733,G1958),"","• Lernu")</f>
        <v/>
      </c>
      <c r="K1958" s="12" t="str">
        <f>IF(COUNTIF(Pover!F$2:F$7733,N1958),VLOOKUP(N1958,Pover!F$2:G$7733,2,FALSE),"---")</f>
        <v>---</v>
      </c>
      <c r="M1958" s="13">
        <f t="shared" si="91"/>
        <v>0</v>
      </c>
      <c r="N1958" s="23" t="e">
        <f t="shared" si="92"/>
        <v>#VALUE!</v>
      </c>
    </row>
    <row r="1959" spans="1:14" x14ac:dyDescent="0.25">
      <c r="A1959" s="2"/>
      <c r="B1959" s="66"/>
      <c r="C1959" s="21"/>
      <c r="D1959" s="35"/>
      <c r="E1959" s="68"/>
      <c r="F1959" s="1"/>
      <c r="G1959" s="8" t="str">
        <f t="shared" si="90"/>
        <v/>
      </c>
      <c r="H1959" s="16" t="e">
        <f>IF(COUNTIF(Pover!G$2:G$7733,G1959),VLOOKUP(G1959,Pover!G$2:I$7733,3,FALSE),"----------------------")</f>
        <v>#N/A</v>
      </c>
      <c r="I1959" s="16" t="e">
        <f>IF(COUNTIF(Pover!G$2:G$7733,G1959),VLOOKUP(G1959,Pover!G$2:J$7733,4,FALSE),"----------------------")</f>
        <v>#N/A</v>
      </c>
      <c r="J1959" s="74" t="str">
        <f>IF(COUNTIF(lernitaj!B$2:B$7733,G1959),"","• Lernu")</f>
        <v/>
      </c>
      <c r="K1959" s="12" t="str">
        <f>IF(COUNTIF(Pover!F$2:F$7733,N1959),VLOOKUP(N1959,Pover!F$2:G$7733,2,FALSE),"---")</f>
        <v>---</v>
      </c>
      <c r="M1959" s="13">
        <f t="shared" si="91"/>
        <v>0</v>
      </c>
      <c r="N1959" s="23" t="e">
        <f t="shared" si="92"/>
        <v>#VALUE!</v>
      </c>
    </row>
    <row r="1960" spans="1:14" x14ac:dyDescent="0.25">
      <c r="A1960" s="2"/>
      <c r="B1960" s="66"/>
      <c r="C1960" s="21"/>
      <c r="D1960" s="35"/>
      <c r="E1960" s="68"/>
      <c r="F1960" s="1"/>
      <c r="G1960" s="8" t="str">
        <f t="shared" si="90"/>
        <v/>
      </c>
      <c r="H1960" s="16" t="e">
        <f>IF(COUNTIF(Pover!G$2:G$7733,G1960),VLOOKUP(G1960,Pover!G$2:I$7733,3,FALSE),"----------------------")</f>
        <v>#N/A</v>
      </c>
      <c r="I1960" s="16" t="e">
        <f>IF(COUNTIF(Pover!G$2:G$7733,G1960),VLOOKUP(G1960,Pover!G$2:J$7733,4,FALSE),"----------------------")</f>
        <v>#N/A</v>
      </c>
      <c r="J1960" s="74" t="str">
        <f>IF(COUNTIF(lernitaj!B$2:B$7733,G1960),"","• Lernu")</f>
        <v/>
      </c>
      <c r="K1960" s="12" t="str">
        <f>IF(COUNTIF(Pover!F$2:F$7733,N1960),VLOOKUP(N1960,Pover!F$2:G$7733,2,FALSE),"---")</f>
        <v>---</v>
      </c>
      <c r="M1960" s="13">
        <f t="shared" si="91"/>
        <v>0</v>
      </c>
      <c r="N1960" s="23" t="e">
        <f t="shared" si="92"/>
        <v>#VALUE!</v>
      </c>
    </row>
    <row r="1961" spans="1:14" x14ac:dyDescent="0.25">
      <c r="A1961" s="2"/>
      <c r="B1961" s="66"/>
      <c r="C1961" s="21"/>
      <c r="D1961" s="35"/>
      <c r="E1961" s="68"/>
      <c r="F1961" s="1"/>
      <c r="G1961" s="8" t="str">
        <f t="shared" si="90"/>
        <v/>
      </c>
      <c r="H1961" s="16" t="e">
        <f>IF(COUNTIF(Pover!G$2:G$7733,G1961),VLOOKUP(G1961,Pover!G$2:I$7733,3,FALSE),"----------------------")</f>
        <v>#N/A</v>
      </c>
      <c r="I1961" s="16" t="e">
        <f>IF(COUNTIF(Pover!G$2:G$7733,G1961),VLOOKUP(G1961,Pover!G$2:J$7733,4,FALSE),"----------------------")</f>
        <v>#N/A</v>
      </c>
      <c r="J1961" s="74" t="str">
        <f>IF(COUNTIF(lernitaj!B$2:B$7733,G1961),"","• Lernu")</f>
        <v/>
      </c>
      <c r="K1961" s="12" t="str">
        <f>IF(COUNTIF(Pover!F$2:F$7733,N1961),VLOOKUP(N1961,Pover!F$2:G$7733,2,FALSE),"---")</f>
        <v>---</v>
      </c>
      <c r="M1961" s="13">
        <f t="shared" si="91"/>
        <v>0</v>
      </c>
      <c r="N1961" s="23" t="e">
        <f t="shared" si="92"/>
        <v>#VALUE!</v>
      </c>
    </row>
    <row r="1962" spans="1:14" x14ac:dyDescent="0.25">
      <c r="A1962" s="2"/>
      <c r="B1962" s="66"/>
      <c r="C1962" s="21"/>
      <c r="D1962" s="35"/>
      <c r="E1962" s="68"/>
      <c r="F1962" s="1"/>
      <c r="G1962" s="8" t="str">
        <f t="shared" si="90"/>
        <v/>
      </c>
      <c r="H1962" s="16" t="e">
        <f>IF(COUNTIF(Pover!G$2:G$7733,G1962),VLOOKUP(G1962,Pover!G$2:I$7733,3,FALSE),"----------------------")</f>
        <v>#N/A</v>
      </c>
      <c r="I1962" s="16" t="e">
        <f>IF(COUNTIF(Pover!G$2:G$7733,G1962),VLOOKUP(G1962,Pover!G$2:J$7733,4,FALSE),"----------------------")</f>
        <v>#N/A</v>
      </c>
      <c r="J1962" s="74" t="str">
        <f>IF(COUNTIF(lernitaj!B$2:B$7733,G1962),"","• Lernu")</f>
        <v/>
      </c>
      <c r="K1962" s="12" t="str">
        <f>IF(COUNTIF(Pover!F$2:F$7733,N1962),VLOOKUP(N1962,Pover!F$2:G$7733,2,FALSE),"---")</f>
        <v>---</v>
      </c>
      <c r="M1962" s="13">
        <f t="shared" si="91"/>
        <v>0</v>
      </c>
      <c r="N1962" s="23" t="e">
        <f t="shared" si="92"/>
        <v>#VALUE!</v>
      </c>
    </row>
    <row r="1963" spans="1:14" x14ac:dyDescent="0.25">
      <c r="A1963" s="2"/>
      <c r="B1963" s="66"/>
      <c r="C1963" s="21"/>
      <c r="D1963" s="35"/>
      <c r="E1963" s="68"/>
      <c r="F1963" s="1"/>
      <c r="G1963" s="8" t="str">
        <f t="shared" si="90"/>
        <v/>
      </c>
      <c r="H1963" s="16" t="e">
        <f>IF(COUNTIF(Pover!G$2:G$7733,G1963),VLOOKUP(G1963,Pover!G$2:I$7733,3,FALSE),"----------------------")</f>
        <v>#N/A</v>
      </c>
      <c r="I1963" s="16" t="e">
        <f>IF(COUNTIF(Pover!G$2:G$7733,G1963),VLOOKUP(G1963,Pover!G$2:J$7733,4,FALSE),"----------------------")</f>
        <v>#N/A</v>
      </c>
      <c r="J1963" s="74" t="str">
        <f>IF(COUNTIF(lernitaj!B$2:B$7733,G1963),"","• Lernu")</f>
        <v/>
      </c>
      <c r="K1963" s="12" t="str">
        <f>IF(COUNTIF(Pover!F$2:F$7733,N1963),VLOOKUP(N1963,Pover!F$2:G$7733,2,FALSE),"---")</f>
        <v>---</v>
      </c>
      <c r="M1963" s="13">
        <f t="shared" si="91"/>
        <v>0</v>
      </c>
      <c r="N1963" s="23" t="e">
        <f t="shared" si="92"/>
        <v>#VALUE!</v>
      </c>
    </row>
    <row r="1964" spans="1:14" x14ac:dyDescent="0.25">
      <c r="A1964" s="2"/>
      <c r="B1964" s="66"/>
      <c r="C1964" s="21"/>
      <c r="D1964" s="35"/>
      <c r="E1964" s="68"/>
      <c r="F1964" s="1"/>
      <c r="G1964" s="8" t="str">
        <f t="shared" si="90"/>
        <v/>
      </c>
      <c r="H1964" s="16" t="e">
        <f>IF(COUNTIF(Pover!G$2:G$7733,G1964),VLOOKUP(G1964,Pover!G$2:I$7733,3,FALSE),"----------------------")</f>
        <v>#N/A</v>
      </c>
      <c r="I1964" s="16" t="e">
        <f>IF(COUNTIF(Pover!G$2:G$7733,G1964),VLOOKUP(G1964,Pover!G$2:J$7733,4,FALSE),"----------------------")</f>
        <v>#N/A</v>
      </c>
      <c r="J1964" s="74" t="str">
        <f>IF(COUNTIF(lernitaj!B$2:B$7733,G1964),"","• Lernu")</f>
        <v/>
      </c>
      <c r="K1964" s="12" t="str">
        <f>IF(COUNTIF(Pover!F$2:F$7733,N1964),VLOOKUP(N1964,Pover!F$2:G$7733,2,FALSE),"---")</f>
        <v>---</v>
      </c>
      <c r="M1964" s="13">
        <f t="shared" si="91"/>
        <v>0</v>
      </c>
      <c r="N1964" s="23" t="e">
        <f t="shared" si="92"/>
        <v>#VALUE!</v>
      </c>
    </row>
    <row r="1965" spans="1:14" x14ac:dyDescent="0.25">
      <c r="A1965" s="2"/>
      <c r="B1965" s="66"/>
      <c r="C1965" s="21"/>
      <c r="D1965" s="35"/>
      <c r="E1965" s="68"/>
      <c r="F1965" s="1"/>
      <c r="G1965" s="8" t="str">
        <f t="shared" ref="G1965:G2028" si="93">SUBSTITUTE(SUBSTITUTE(SUBSTITUTE(SUBSTITUTE(SUBSTITUTE(SUBSTITUTE(D1965,"ux","ŭ"),"sx","ŝ"),"gx","ĝ"),"hx","ĥ"),"jx","ĵ"),"cx","ĉ")</f>
        <v/>
      </c>
      <c r="H1965" s="16" t="e">
        <f>IF(COUNTIF(Pover!G$2:G$7733,G1965),VLOOKUP(G1965,Pover!G$2:I$7733,3,FALSE),"----------------------")</f>
        <v>#N/A</v>
      </c>
      <c r="I1965" s="16" t="e">
        <f>IF(COUNTIF(Pover!G$2:G$7733,G1965),VLOOKUP(G1965,Pover!G$2:J$7733,4,FALSE),"----------------------")</f>
        <v>#N/A</v>
      </c>
      <c r="J1965" s="74" t="str">
        <f>IF(COUNTIF(lernitaj!B$2:B$7733,G1965),"","• Lernu")</f>
        <v/>
      </c>
      <c r="K1965" s="12" t="str">
        <f>IF(COUNTIF(Pover!F$2:F$7733,N1965),VLOOKUP(N1965,Pover!F$2:G$7733,2,FALSE),"---")</f>
        <v>---</v>
      </c>
      <c r="M1965" s="13">
        <f t="shared" si="91"/>
        <v>0</v>
      </c>
      <c r="N1965" s="23" t="e">
        <f t="shared" si="92"/>
        <v>#VALUE!</v>
      </c>
    </row>
    <row r="1966" spans="1:14" x14ac:dyDescent="0.25">
      <c r="A1966" s="2"/>
      <c r="B1966" s="66"/>
      <c r="C1966" s="21"/>
      <c r="D1966" s="35"/>
      <c r="E1966" s="68"/>
      <c r="F1966" s="1"/>
      <c r="G1966" s="8" t="str">
        <f t="shared" si="93"/>
        <v/>
      </c>
      <c r="H1966" s="16" t="e">
        <f>IF(COUNTIF(Pover!G$2:G$7733,G1966),VLOOKUP(G1966,Pover!G$2:I$7733,3,FALSE),"----------------------")</f>
        <v>#N/A</v>
      </c>
      <c r="I1966" s="16" t="e">
        <f>IF(COUNTIF(Pover!G$2:G$7733,G1966),VLOOKUP(G1966,Pover!G$2:J$7733,4,FALSE),"----------------------")</f>
        <v>#N/A</v>
      </c>
      <c r="J1966" s="74" t="str">
        <f>IF(COUNTIF(lernitaj!B$2:B$7733,G1966),"","• Lernu")</f>
        <v/>
      </c>
      <c r="K1966" s="12" t="str">
        <f>IF(COUNTIF(Pover!F$2:F$7733,N1966),VLOOKUP(N1966,Pover!F$2:G$7733,2,FALSE),"---")</f>
        <v>---</v>
      </c>
      <c r="M1966" s="13">
        <f t="shared" si="91"/>
        <v>0</v>
      </c>
      <c r="N1966" s="23" t="e">
        <f t="shared" si="92"/>
        <v>#VALUE!</v>
      </c>
    </row>
    <row r="1967" spans="1:14" x14ac:dyDescent="0.25">
      <c r="A1967" s="2"/>
      <c r="B1967" s="66"/>
      <c r="C1967" s="21"/>
      <c r="D1967" s="35"/>
      <c r="E1967" s="68"/>
      <c r="F1967" s="1"/>
      <c r="G1967" s="8" t="str">
        <f t="shared" si="93"/>
        <v/>
      </c>
      <c r="H1967" s="16" t="e">
        <f>IF(COUNTIF(Pover!G$2:G$7733,G1967),VLOOKUP(G1967,Pover!G$2:I$7733,3,FALSE),"----------------------")</f>
        <v>#N/A</v>
      </c>
      <c r="I1967" s="16" t="e">
        <f>IF(COUNTIF(Pover!G$2:G$7733,G1967),VLOOKUP(G1967,Pover!G$2:J$7733,4,FALSE),"----------------------")</f>
        <v>#N/A</v>
      </c>
      <c r="J1967" s="74" t="str">
        <f>IF(COUNTIF(lernitaj!B$2:B$7733,G1967),"","• Lernu")</f>
        <v/>
      </c>
      <c r="K1967" s="12" t="str">
        <f>IF(COUNTIF(Pover!F$2:F$7733,N1967),VLOOKUP(N1967,Pover!F$2:G$7733,2,FALSE),"---")</f>
        <v>---</v>
      </c>
      <c r="M1967" s="13">
        <f t="shared" si="91"/>
        <v>0</v>
      </c>
      <c r="N1967" s="23" t="e">
        <f t="shared" si="92"/>
        <v>#VALUE!</v>
      </c>
    </row>
    <row r="1968" spans="1:14" x14ac:dyDescent="0.25">
      <c r="A1968" s="2"/>
      <c r="B1968" s="66"/>
      <c r="C1968" s="21"/>
      <c r="D1968" s="35"/>
      <c r="E1968" s="68"/>
      <c r="F1968" s="1"/>
      <c r="G1968" s="8" t="str">
        <f t="shared" si="93"/>
        <v/>
      </c>
      <c r="H1968" s="16" t="e">
        <f>IF(COUNTIF(Pover!G$2:G$7733,G1968),VLOOKUP(G1968,Pover!G$2:I$7733,3,FALSE),"----------------------")</f>
        <v>#N/A</v>
      </c>
      <c r="I1968" s="16" t="e">
        <f>IF(COUNTIF(Pover!G$2:G$7733,G1968),VLOOKUP(G1968,Pover!G$2:J$7733,4,FALSE),"----------------------")</f>
        <v>#N/A</v>
      </c>
      <c r="J1968" s="74" t="str">
        <f>IF(COUNTIF(lernitaj!B$2:B$7733,G1968),"","• Lernu")</f>
        <v/>
      </c>
      <c r="K1968" s="12" t="str">
        <f>IF(COUNTIF(Pover!F$2:F$7733,N1968),VLOOKUP(N1968,Pover!F$2:G$7733,2,FALSE),"---")</f>
        <v>---</v>
      </c>
      <c r="M1968" s="13">
        <f t="shared" si="91"/>
        <v>0</v>
      </c>
      <c r="N1968" s="23" t="e">
        <f t="shared" si="92"/>
        <v>#VALUE!</v>
      </c>
    </row>
    <row r="1969" spans="1:14" x14ac:dyDescent="0.25">
      <c r="A1969" s="2"/>
      <c r="B1969" s="66"/>
      <c r="C1969" s="21"/>
      <c r="D1969" s="35"/>
      <c r="E1969" s="68"/>
      <c r="F1969" s="1"/>
      <c r="G1969" s="8" t="str">
        <f t="shared" si="93"/>
        <v/>
      </c>
      <c r="H1969" s="16" t="e">
        <f>IF(COUNTIF(Pover!G$2:G$7733,G1969),VLOOKUP(G1969,Pover!G$2:I$7733,3,FALSE),"----------------------")</f>
        <v>#N/A</v>
      </c>
      <c r="I1969" s="16" t="e">
        <f>IF(COUNTIF(Pover!G$2:G$7733,G1969),VLOOKUP(G1969,Pover!G$2:J$7733,4,FALSE),"----------------------")</f>
        <v>#N/A</v>
      </c>
      <c r="J1969" s="74" t="str">
        <f>IF(COUNTIF(lernitaj!B$2:B$7733,G1969),"","• Lernu")</f>
        <v/>
      </c>
      <c r="K1969" s="12" t="str">
        <f>IF(COUNTIF(Pover!F$2:F$7733,N1969),VLOOKUP(N1969,Pover!F$2:G$7733,2,FALSE),"---")</f>
        <v>---</v>
      </c>
      <c r="M1969" s="13">
        <f t="shared" si="91"/>
        <v>0</v>
      </c>
      <c r="N1969" s="23" t="e">
        <f t="shared" si="92"/>
        <v>#VALUE!</v>
      </c>
    </row>
    <row r="1970" spans="1:14" x14ac:dyDescent="0.25">
      <c r="A1970" s="2"/>
      <c r="B1970" s="66"/>
      <c r="C1970" s="21"/>
      <c r="D1970" s="35"/>
      <c r="E1970" s="68"/>
      <c r="F1970" s="1"/>
      <c r="G1970" s="8" t="str">
        <f t="shared" si="93"/>
        <v/>
      </c>
      <c r="H1970" s="16" t="e">
        <f>IF(COUNTIF(Pover!G$2:G$7733,G1970),VLOOKUP(G1970,Pover!G$2:I$7733,3,FALSE),"----------------------")</f>
        <v>#N/A</v>
      </c>
      <c r="I1970" s="16" t="e">
        <f>IF(COUNTIF(Pover!G$2:G$7733,G1970),VLOOKUP(G1970,Pover!G$2:J$7733,4,FALSE),"----------------------")</f>
        <v>#N/A</v>
      </c>
      <c r="J1970" s="74" t="str">
        <f>IF(COUNTIF(lernitaj!B$2:B$7733,G1970),"","• Lernu")</f>
        <v/>
      </c>
      <c r="K1970" s="12" t="str">
        <f>IF(COUNTIF(Pover!F$2:F$7733,N1970),VLOOKUP(N1970,Pover!F$2:G$7733,2,FALSE),"---")</f>
        <v>---</v>
      </c>
      <c r="M1970" s="13">
        <f t="shared" si="91"/>
        <v>0</v>
      </c>
      <c r="N1970" s="23" t="e">
        <f t="shared" si="92"/>
        <v>#VALUE!</v>
      </c>
    </row>
    <row r="1971" spans="1:14" x14ac:dyDescent="0.25">
      <c r="A1971" s="2"/>
      <c r="B1971" s="66"/>
      <c r="C1971" s="21"/>
      <c r="D1971" s="35"/>
      <c r="E1971" s="68"/>
      <c r="F1971" s="1"/>
      <c r="G1971" s="8" t="str">
        <f t="shared" si="93"/>
        <v/>
      </c>
      <c r="H1971" s="16" t="e">
        <f>IF(COUNTIF(Pover!G$2:G$7733,G1971),VLOOKUP(G1971,Pover!G$2:I$7733,3,FALSE),"----------------------")</f>
        <v>#N/A</v>
      </c>
      <c r="I1971" s="16" t="e">
        <f>IF(COUNTIF(Pover!G$2:G$7733,G1971),VLOOKUP(G1971,Pover!G$2:J$7733,4,FALSE),"----------------------")</f>
        <v>#N/A</v>
      </c>
      <c r="J1971" s="74" t="str">
        <f>IF(COUNTIF(lernitaj!B$2:B$7733,G1971),"","• Lernu")</f>
        <v/>
      </c>
      <c r="K1971" s="12" t="str">
        <f>IF(COUNTIF(Pover!F$2:F$7733,N1971),VLOOKUP(N1971,Pover!F$2:G$7733,2,FALSE),"---")</f>
        <v>---</v>
      </c>
      <c r="M1971" s="13">
        <f t="shared" si="91"/>
        <v>0</v>
      </c>
      <c r="N1971" s="23" t="e">
        <f t="shared" si="92"/>
        <v>#VALUE!</v>
      </c>
    </row>
    <row r="1972" spans="1:14" x14ac:dyDescent="0.25">
      <c r="A1972" s="2"/>
      <c r="B1972" s="66"/>
      <c r="C1972" s="21"/>
      <c r="D1972" s="35"/>
      <c r="E1972" s="68"/>
      <c r="F1972" s="1"/>
      <c r="G1972" s="8" t="str">
        <f t="shared" si="93"/>
        <v/>
      </c>
      <c r="H1972" s="16" t="e">
        <f>IF(COUNTIF(Pover!G$2:G$7733,G1972),VLOOKUP(G1972,Pover!G$2:I$7733,3,FALSE),"----------------------")</f>
        <v>#N/A</v>
      </c>
      <c r="I1972" s="16" t="e">
        <f>IF(COUNTIF(Pover!G$2:G$7733,G1972),VLOOKUP(G1972,Pover!G$2:J$7733,4,FALSE),"----------------------")</f>
        <v>#N/A</v>
      </c>
      <c r="J1972" s="74" t="str">
        <f>IF(COUNTIF(lernitaj!B$2:B$7733,G1972),"","• Lernu")</f>
        <v/>
      </c>
      <c r="K1972" s="12" t="str">
        <f>IF(COUNTIF(Pover!F$2:F$7733,N1972),VLOOKUP(N1972,Pover!F$2:G$7733,2,FALSE),"---")</f>
        <v>---</v>
      </c>
      <c r="M1972" s="13">
        <f t="shared" si="91"/>
        <v>0</v>
      </c>
      <c r="N1972" s="23" t="e">
        <f t="shared" si="92"/>
        <v>#VALUE!</v>
      </c>
    </row>
    <row r="1973" spans="1:14" x14ac:dyDescent="0.25">
      <c r="A1973" s="2"/>
      <c r="B1973" s="66"/>
      <c r="C1973" s="21"/>
      <c r="D1973" s="35"/>
      <c r="E1973" s="68"/>
      <c r="F1973" s="1"/>
      <c r="G1973" s="8" t="str">
        <f t="shared" si="93"/>
        <v/>
      </c>
      <c r="H1973" s="16" t="e">
        <f>IF(COUNTIF(Pover!G$2:G$7733,G1973),VLOOKUP(G1973,Pover!G$2:I$7733,3,FALSE),"----------------------")</f>
        <v>#N/A</v>
      </c>
      <c r="I1973" s="16" t="e">
        <f>IF(COUNTIF(Pover!G$2:G$7733,G1973),VLOOKUP(G1973,Pover!G$2:J$7733,4,FALSE),"----------------------")</f>
        <v>#N/A</v>
      </c>
      <c r="J1973" s="74" t="str">
        <f>IF(COUNTIF(lernitaj!B$2:B$7733,G1973),"","• Lernu")</f>
        <v/>
      </c>
      <c r="K1973" s="12" t="str">
        <f>IF(COUNTIF(Pover!F$2:F$7733,N1973),VLOOKUP(N1973,Pover!F$2:G$7733,2,FALSE),"---")</f>
        <v>---</v>
      </c>
      <c r="M1973" s="13">
        <f t="shared" si="91"/>
        <v>0</v>
      </c>
      <c r="N1973" s="23" t="e">
        <f t="shared" si="92"/>
        <v>#VALUE!</v>
      </c>
    </row>
    <row r="1974" spans="1:14" x14ac:dyDescent="0.25">
      <c r="A1974" s="2"/>
      <c r="B1974" s="66"/>
      <c r="C1974" s="21"/>
      <c r="D1974" s="35"/>
      <c r="E1974" s="68"/>
      <c r="F1974" s="1"/>
      <c r="G1974" s="8" t="str">
        <f t="shared" si="93"/>
        <v/>
      </c>
      <c r="H1974" s="16" t="e">
        <f>IF(COUNTIF(Pover!G$2:G$7733,G1974),VLOOKUP(G1974,Pover!G$2:I$7733,3,FALSE),"----------------------")</f>
        <v>#N/A</v>
      </c>
      <c r="I1974" s="16" t="e">
        <f>IF(COUNTIF(Pover!G$2:G$7733,G1974),VLOOKUP(G1974,Pover!G$2:J$7733,4,FALSE),"----------------------")</f>
        <v>#N/A</v>
      </c>
      <c r="J1974" s="74" t="str">
        <f>IF(COUNTIF(lernitaj!B$2:B$7733,G1974),"","• Lernu")</f>
        <v/>
      </c>
      <c r="K1974" s="12" t="str">
        <f>IF(COUNTIF(Pover!F$2:F$7733,N1974),VLOOKUP(N1974,Pover!F$2:G$7733,2,FALSE),"---")</f>
        <v>---</v>
      </c>
      <c r="M1974" s="13">
        <f t="shared" si="91"/>
        <v>0</v>
      </c>
      <c r="N1974" s="23" t="e">
        <f t="shared" si="92"/>
        <v>#VALUE!</v>
      </c>
    </row>
    <row r="1975" spans="1:14" x14ac:dyDescent="0.25">
      <c r="A1975" s="2"/>
      <c r="B1975" s="66"/>
      <c r="C1975" s="21"/>
      <c r="D1975" s="35"/>
      <c r="E1975" s="68"/>
      <c r="F1975" s="1"/>
      <c r="G1975" s="8" t="str">
        <f t="shared" si="93"/>
        <v/>
      </c>
      <c r="H1975" s="16" t="e">
        <f>IF(COUNTIF(Pover!G$2:G$7733,G1975),VLOOKUP(G1975,Pover!G$2:I$7733,3,FALSE),"----------------------")</f>
        <v>#N/A</v>
      </c>
      <c r="I1975" s="16" t="e">
        <f>IF(COUNTIF(Pover!G$2:G$7733,G1975),VLOOKUP(G1975,Pover!G$2:J$7733,4,FALSE),"----------------------")</f>
        <v>#N/A</v>
      </c>
      <c r="J1975" s="74" t="str">
        <f>IF(COUNTIF(lernitaj!B$2:B$7733,G1975),"","• Lernu")</f>
        <v/>
      </c>
      <c r="K1975" s="12" t="str">
        <f>IF(COUNTIF(Pover!F$2:F$7733,N1975),VLOOKUP(N1975,Pover!F$2:G$7733,2,FALSE),"---")</f>
        <v>---</v>
      </c>
      <c r="M1975" s="13">
        <f t="shared" si="91"/>
        <v>0</v>
      </c>
      <c r="N1975" s="23" t="e">
        <f t="shared" si="92"/>
        <v>#VALUE!</v>
      </c>
    </row>
    <row r="1976" spans="1:14" x14ac:dyDescent="0.25">
      <c r="A1976" s="2"/>
      <c r="B1976" s="66"/>
      <c r="C1976" s="21"/>
      <c r="D1976" s="35"/>
      <c r="E1976" s="68"/>
      <c r="F1976" s="1"/>
      <c r="G1976" s="8" t="str">
        <f t="shared" si="93"/>
        <v/>
      </c>
      <c r="H1976" s="16" t="e">
        <f>IF(COUNTIF(Pover!G$2:G$7733,G1976),VLOOKUP(G1976,Pover!G$2:I$7733,3,FALSE),"----------------------")</f>
        <v>#N/A</v>
      </c>
      <c r="I1976" s="16" t="e">
        <f>IF(COUNTIF(Pover!G$2:G$7733,G1976),VLOOKUP(G1976,Pover!G$2:J$7733,4,FALSE),"----------------------")</f>
        <v>#N/A</v>
      </c>
      <c r="J1976" s="74" t="str">
        <f>IF(COUNTIF(lernitaj!B$2:B$7733,G1976),"","• Lernu")</f>
        <v/>
      </c>
      <c r="K1976" s="12" t="str">
        <f>IF(COUNTIF(Pover!F$2:F$7733,N1976),VLOOKUP(N1976,Pover!F$2:G$7733,2,FALSE),"---")</f>
        <v>---</v>
      </c>
      <c r="M1976" s="13">
        <f t="shared" si="91"/>
        <v>0</v>
      </c>
      <c r="N1976" s="23" t="e">
        <f t="shared" si="92"/>
        <v>#VALUE!</v>
      </c>
    </row>
    <row r="1977" spans="1:14" x14ac:dyDescent="0.25">
      <c r="A1977" s="2"/>
      <c r="B1977" s="66"/>
      <c r="C1977" s="21"/>
      <c r="D1977" s="35"/>
      <c r="E1977" s="68"/>
      <c r="F1977" s="1"/>
      <c r="G1977" s="8" t="str">
        <f t="shared" si="93"/>
        <v/>
      </c>
      <c r="H1977" s="16" t="e">
        <f>IF(COUNTIF(Pover!G$2:G$7733,G1977),VLOOKUP(G1977,Pover!G$2:I$7733,3,FALSE),"----------------------")</f>
        <v>#N/A</v>
      </c>
      <c r="I1977" s="16" t="e">
        <f>IF(COUNTIF(Pover!G$2:G$7733,G1977),VLOOKUP(G1977,Pover!G$2:J$7733,4,FALSE),"----------------------")</f>
        <v>#N/A</v>
      </c>
      <c r="J1977" s="74" t="str">
        <f>IF(COUNTIF(lernitaj!B$2:B$7733,G1977),"","• Lernu")</f>
        <v/>
      </c>
      <c r="K1977" s="12" t="str">
        <f>IF(COUNTIF(Pover!F$2:F$7733,N1977),VLOOKUP(N1977,Pover!F$2:G$7733,2,FALSE),"---")</f>
        <v>---</v>
      </c>
      <c r="M1977" s="13">
        <f t="shared" si="91"/>
        <v>0</v>
      </c>
      <c r="N1977" s="23" t="e">
        <f t="shared" si="92"/>
        <v>#VALUE!</v>
      </c>
    </row>
    <row r="1978" spans="1:14" x14ac:dyDescent="0.25">
      <c r="A1978" s="2"/>
      <c r="B1978" s="66"/>
      <c r="C1978" s="21"/>
      <c r="D1978" s="35"/>
      <c r="E1978" s="68"/>
      <c r="F1978" s="1"/>
      <c r="G1978" s="8" t="str">
        <f t="shared" si="93"/>
        <v/>
      </c>
      <c r="H1978" s="16" t="e">
        <f>IF(COUNTIF(Pover!G$2:G$7733,G1978),VLOOKUP(G1978,Pover!G$2:I$7733,3,FALSE),"----------------------")</f>
        <v>#N/A</v>
      </c>
      <c r="I1978" s="16" t="e">
        <f>IF(COUNTIF(Pover!G$2:G$7733,G1978),VLOOKUP(G1978,Pover!G$2:J$7733,4,FALSE),"----------------------")</f>
        <v>#N/A</v>
      </c>
      <c r="J1978" s="74" t="str">
        <f>IF(COUNTIF(lernitaj!B$2:B$7733,G1978),"","• Lernu")</f>
        <v/>
      </c>
      <c r="K1978" s="12" t="str">
        <f>IF(COUNTIF(Pover!F$2:F$7733,N1978),VLOOKUP(N1978,Pover!F$2:G$7733,2,FALSE),"---")</f>
        <v>---</v>
      </c>
      <c r="M1978" s="13">
        <f t="shared" si="91"/>
        <v>0</v>
      </c>
      <c r="N1978" s="23" t="e">
        <f t="shared" si="92"/>
        <v>#VALUE!</v>
      </c>
    </row>
    <row r="1979" spans="1:14" x14ac:dyDescent="0.25">
      <c r="A1979" s="2"/>
      <c r="B1979" s="66"/>
      <c r="C1979" s="21"/>
      <c r="D1979" s="35"/>
      <c r="E1979" s="68"/>
      <c r="F1979" s="1"/>
      <c r="G1979" s="8" t="str">
        <f t="shared" si="93"/>
        <v/>
      </c>
      <c r="H1979" s="16" t="e">
        <f>IF(COUNTIF(Pover!G$2:G$7733,G1979),VLOOKUP(G1979,Pover!G$2:I$7733,3,FALSE),"----------------------")</f>
        <v>#N/A</v>
      </c>
      <c r="I1979" s="16" t="e">
        <f>IF(COUNTIF(Pover!G$2:G$7733,G1979),VLOOKUP(G1979,Pover!G$2:J$7733,4,FALSE),"----------------------")</f>
        <v>#N/A</v>
      </c>
      <c r="J1979" s="74" t="str">
        <f>IF(COUNTIF(lernitaj!B$2:B$7733,G1979),"","• Lernu")</f>
        <v/>
      </c>
      <c r="K1979" s="12" t="str">
        <f>IF(COUNTIF(Pover!F$2:F$7733,N1979),VLOOKUP(N1979,Pover!F$2:G$7733,2,FALSE),"---")</f>
        <v>---</v>
      </c>
      <c r="M1979" s="13">
        <f t="shared" si="91"/>
        <v>0</v>
      </c>
      <c r="N1979" s="23" t="e">
        <f t="shared" si="92"/>
        <v>#VALUE!</v>
      </c>
    </row>
    <row r="1980" spans="1:14" x14ac:dyDescent="0.25">
      <c r="A1980" s="2"/>
      <c r="B1980" s="66"/>
      <c r="C1980" s="21"/>
      <c r="D1980" s="35"/>
      <c r="E1980" s="68"/>
      <c r="F1980" s="1"/>
      <c r="G1980" s="8" t="str">
        <f t="shared" si="93"/>
        <v/>
      </c>
      <c r="H1980" s="16" t="e">
        <f>IF(COUNTIF(Pover!G$2:G$7733,G1980),VLOOKUP(G1980,Pover!G$2:I$7733,3,FALSE),"----------------------")</f>
        <v>#N/A</v>
      </c>
      <c r="I1980" s="16" t="e">
        <f>IF(COUNTIF(Pover!G$2:G$7733,G1980),VLOOKUP(G1980,Pover!G$2:J$7733,4,FALSE),"----------------------")</f>
        <v>#N/A</v>
      </c>
      <c r="J1980" s="74" t="str">
        <f>IF(COUNTIF(lernitaj!B$2:B$7733,G1980),"","• Lernu")</f>
        <v/>
      </c>
      <c r="K1980" s="12" t="str">
        <f>IF(COUNTIF(Pover!F$2:F$7733,N1980),VLOOKUP(N1980,Pover!F$2:G$7733,2,FALSE),"---")</f>
        <v>---</v>
      </c>
      <c r="M1980" s="13">
        <f t="shared" si="91"/>
        <v>0</v>
      </c>
      <c r="N1980" s="23" t="e">
        <f t="shared" si="92"/>
        <v>#VALUE!</v>
      </c>
    </row>
    <row r="1981" spans="1:14" x14ac:dyDescent="0.25">
      <c r="A1981" s="2"/>
      <c r="B1981" s="66"/>
      <c r="C1981" s="21"/>
      <c r="D1981" s="35"/>
      <c r="E1981" s="68"/>
      <c r="F1981" s="1"/>
      <c r="G1981" s="8" t="str">
        <f t="shared" si="93"/>
        <v/>
      </c>
      <c r="H1981" s="16" t="e">
        <f>IF(COUNTIF(Pover!G$2:G$7733,G1981),VLOOKUP(G1981,Pover!G$2:I$7733,3,FALSE),"----------------------")</f>
        <v>#N/A</v>
      </c>
      <c r="I1981" s="16" t="e">
        <f>IF(COUNTIF(Pover!G$2:G$7733,G1981),VLOOKUP(G1981,Pover!G$2:J$7733,4,FALSE),"----------------------")</f>
        <v>#N/A</v>
      </c>
      <c r="J1981" s="74" t="str">
        <f>IF(COUNTIF(lernitaj!B$2:B$7733,G1981),"","• Lernu")</f>
        <v/>
      </c>
      <c r="K1981" s="12" t="str">
        <f>IF(COUNTIF(Pover!F$2:F$7733,N1981),VLOOKUP(N1981,Pover!F$2:G$7733,2,FALSE),"---")</f>
        <v>---</v>
      </c>
      <c r="M1981" s="13">
        <f t="shared" si="91"/>
        <v>0</v>
      </c>
      <c r="N1981" s="23" t="e">
        <f t="shared" si="92"/>
        <v>#VALUE!</v>
      </c>
    </row>
    <row r="1982" spans="1:14" x14ac:dyDescent="0.25">
      <c r="A1982" s="2"/>
      <c r="B1982" s="66"/>
      <c r="C1982" s="21"/>
      <c r="D1982" s="35"/>
      <c r="E1982" s="68"/>
      <c r="F1982" s="1"/>
      <c r="G1982" s="8" t="str">
        <f t="shared" si="93"/>
        <v/>
      </c>
      <c r="H1982" s="16" t="e">
        <f>IF(COUNTIF(Pover!G$2:G$7733,G1982),VLOOKUP(G1982,Pover!G$2:I$7733,3,FALSE),"----------------------")</f>
        <v>#N/A</v>
      </c>
      <c r="I1982" s="16" t="e">
        <f>IF(COUNTIF(Pover!G$2:G$7733,G1982),VLOOKUP(G1982,Pover!G$2:J$7733,4,FALSE),"----------------------")</f>
        <v>#N/A</v>
      </c>
      <c r="J1982" s="74" t="str">
        <f>IF(COUNTIF(lernitaj!B$2:B$7733,G1982),"","• Lernu")</f>
        <v/>
      </c>
      <c r="K1982" s="12" t="str">
        <f>IF(COUNTIF(Pover!F$2:F$7733,N1982),VLOOKUP(N1982,Pover!F$2:G$7733,2,FALSE),"---")</f>
        <v>---</v>
      </c>
      <c r="M1982" s="13">
        <f t="shared" si="91"/>
        <v>0</v>
      </c>
      <c r="N1982" s="23" t="e">
        <f t="shared" si="92"/>
        <v>#VALUE!</v>
      </c>
    </row>
    <row r="1983" spans="1:14" x14ac:dyDescent="0.25">
      <c r="A1983" s="2"/>
      <c r="B1983" s="66"/>
      <c r="C1983" s="21"/>
      <c r="D1983" s="35"/>
      <c r="E1983" s="68"/>
      <c r="F1983" s="1"/>
      <c r="G1983" s="8" t="str">
        <f t="shared" si="93"/>
        <v/>
      </c>
      <c r="H1983" s="16" t="e">
        <f>IF(COUNTIF(Pover!G$2:G$7733,G1983),VLOOKUP(G1983,Pover!G$2:I$7733,3,FALSE),"----------------------")</f>
        <v>#N/A</v>
      </c>
      <c r="I1983" s="16" t="e">
        <f>IF(COUNTIF(Pover!G$2:G$7733,G1983),VLOOKUP(G1983,Pover!G$2:J$7733,4,FALSE),"----------------------")</f>
        <v>#N/A</v>
      </c>
      <c r="J1983" s="74" t="str">
        <f>IF(COUNTIF(lernitaj!B$2:B$7733,G1983),"","• Lernu")</f>
        <v/>
      </c>
      <c r="K1983" s="12" t="str">
        <f>IF(COUNTIF(Pover!F$2:F$7733,N1983),VLOOKUP(N1983,Pover!F$2:G$7733,2,FALSE),"---")</f>
        <v>---</v>
      </c>
      <c r="M1983" s="13">
        <f t="shared" si="91"/>
        <v>0</v>
      </c>
      <c r="N1983" s="23" t="e">
        <f t="shared" si="92"/>
        <v>#VALUE!</v>
      </c>
    </row>
    <row r="1984" spans="1:14" x14ac:dyDescent="0.25">
      <c r="A1984" s="2"/>
      <c r="B1984" s="66"/>
      <c r="C1984" s="21"/>
      <c r="D1984" s="35"/>
      <c r="E1984" s="68"/>
      <c r="F1984" s="1"/>
      <c r="G1984" s="8" t="str">
        <f t="shared" si="93"/>
        <v/>
      </c>
      <c r="H1984" s="16" t="e">
        <f>IF(COUNTIF(Pover!G$2:G$7733,G1984),VLOOKUP(G1984,Pover!G$2:I$7733,3,FALSE),"----------------------")</f>
        <v>#N/A</v>
      </c>
      <c r="I1984" s="16" t="e">
        <f>IF(COUNTIF(Pover!G$2:G$7733,G1984),VLOOKUP(G1984,Pover!G$2:J$7733,4,FALSE),"----------------------")</f>
        <v>#N/A</v>
      </c>
      <c r="J1984" s="74" t="str">
        <f>IF(COUNTIF(lernitaj!B$2:B$7733,G1984),"","• Lernu")</f>
        <v/>
      </c>
      <c r="K1984" s="12" t="str">
        <f>IF(COUNTIF(Pover!F$2:F$7733,N1984),VLOOKUP(N1984,Pover!F$2:G$7733,2,FALSE),"---")</f>
        <v>---</v>
      </c>
      <c r="M1984" s="13">
        <f t="shared" si="91"/>
        <v>0</v>
      </c>
      <c r="N1984" s="23" t="e">
        <f t="shared" si="92"/>
        <v>#VALUE!</v>
      </c>
    </row>
    <row r="1985" spans="1:14" x14ac:dyDescent="0.25">
      <c r="A1985" s="2"/>
      <c r="B1985" s="66"/>
      <c r="C1985" s="21"/>
      <c r="D1985" s="35"/>
      <c r="E1985" s="68"/>
      <c r="F1985" s="1"/>
      <c r="G1985" s="8" t="str">
        <f t="shared" si="93"/>
        <v/>
      </c>
      <c r="H1985" s="16" t="e">
        <f>IF(COUNTIF(Pover!G$2:G$7733,G1985),VLOOKUP(G1985,Pover!G$2:I$7733,3,FALSE),"----------------------")</f>
        <v>#N/A</v>
      </c>
      <c r="I1985" s="16" t="e">
        <f>IF(COUNTIF(Pover!G$2:G$7733,G1985),VLOOKUP(G1985,Pover!G$2:J$7733,4,FALSE),"----------------------")</f>
        <v>#N/A</v>
      </c>
      <c r="J1985" s="74" t="str">
        <f>IF(COUNTIF(lernitaj!B$2:B$7733,G1985),"","• Lernu")</f>
        <v/>
      </c>
      <c r="K1985" s="12" t="str">
        <f>IF(COUNTIF(Pover!F$2:F$7733,N1985),VLOOKUP(N1985,Pover!F$2:G$7733,2,FALSE),"---")</f>
        <v>---</v>
      </c>
      <c r="M1985" s="13">
        <f t="shared" si="91"/>
        <v>0</v>
      </c>
      <c r="N1985" s="23" t="e">
        <f t="shared" si="92"/>
        <v>#VALUE!</v>
      </c>
    </row>
    <row r="1986" spans="1:14" x14ac:dyDescent="0.25">
      <c r="A1986" s="2"/>
      <c r="B1986" s="66"/>
      <c r="C1986" s="21"/>
      <c r="D1986" s="35"/>
      <c r="E1986" s="68"/>
      <c r="F1986" s="1"/>
      <c r="G1986" s="8" t="str">
        <f t="shared" si="93"/>
        <v/>
      </c>
      <c r="H1986" s="16" t="e">
        <f>IF(COUNTIF(Pover!G$2:G$7733,G1986),VLOOKUP(G1986,Pover!G$2:I$7733,3,FALSE),"----------------------")</f>
        <v>#N/A</v>
      </c>
      <c r="I1986" s="16" t="e">
        <f>IF(COUNTIF(Pover!G$2:G$7733,G1986),VLOOKUP(G1986,Pover!G$2:J$7733,4,FALSE),"----------------------")</f>
        <v>#N/A</v>
      </c>
      <c r="J1986" s="74" t="str">
        <f>IF(COUNTIF(lernitaj!B$2:B$7733,G1986),"","• Lernu")</f>
        <v/>
      </c>
      <c r="K1986" s="12" t="str">
        <f>IF(COUNTIF(Pover!F$2:F$7733,N1986),VLOOKUP(N1986,Pover!F$2:G$7733,2,FALSE),"---")</f>
        <v>---</v>
      </c>
      <c r="M1986" s="13">
        <f t="shared" si="91"/>
        <v>0</v>
      </c>
      <c r="N1986" s="23" t="e">
        <f t="shared" si="92"/>
        <v>#VALUE!</v>
      </c>
    </row>
    <row r="1987" spans="1:14" x14ac:dyDescent="0.25">
      <c r="A1987" s="2"/>
      <c r="B1987" s="66"/>
      <c r="C1987" s="21"/>
      <c r="D1987" s="35"/>
      <c r="E1987" s="68"/>
      <c r="F1987" s="1"/>
      <c r="G1987" s="8" t="str">
        <f t="shared" si="93"/>
        <v/>
      </c>
      <c r="H1987" s="16" t="e">
        <f>IF(COUNTIF(Pover!G$2:G$7733,G1987),VLOOKUP(G1987,Pover!G$2:I$7733,3,FALSE),"----------------------")</f>
        <v>#N/A</v>
      </c>
      <c r="I1987" s="16" t="e">
        <f>IF(COUNTIF(Pover!G$2:G$7733,G1987),VLOOKUP(G1987,Pover!G$2:J$7733,4,FALSE),"----------------------")</f>
        <v>#N/A</v>
      </c>
      <c r="J1987" s="74" t="str">
        <f>IF(COUNTIF(lernitaj!B$2:B$7733,G1987),"","• Lernu")</f>
        <v/>
      </c>
      <c r="K1987" s="12" t="str">
        <f>IF(COUNTIF(Pover!F$2:F$7733,N1987),VLOOKUP(N1987,Pover!F$2:G$7733,2,FALSE),"---")</f>
        <v>---</v>
      </c>
      <c r="M1987" s="13">
        <f t="shared" si="91"/>
        <v>0</v>
      </c>
      <c r="N1987" s="23" t="e">
        <f t="shared" si="92"/>
        <v>#VALUE!</v>
      </c>
    </row>
    <row r="1988" spans="1:14" x14ac:dyDescent="0.25">
      <c r="A1988" s="2"/>
      <c r="B1988" s="66"/>
      <c r="C1988" s="21"/>
      <c r="D1988" s="35"/>
      <c r="E1988" s="68"/>
      <c r="F1988" s="1"/>
      <c r="G1988" s="8" t="str">
        <f t="shared" si="93"/>
        <v/>
      </c>
      <c r="H1988" s="16" t="e">
        <f>IF(COUNTIF(Pover!G$2:G$7733,G1988),VLOOKUP(G1988,Pover!G$2:I$7733,3,FALSE),"----------------------")</f>
        <v>#N/A</v>
      </c>
      <c r="I1988" s="16" t="e">
        <f>IF(COUNTIF(Pover!G$2:G$7733,G1988),VLOOKUP(G1988,Pover!G$2:J$7733,4,FALSE),"----------------------")</f>
        <v>#N/A</v>
      </c>
      <c r="J1988" s="74" t="str">
        <f>IF(COUNTIF(lernitaj!B$2:B$7733,G1988),"","• Lernu")</f>
        <v/>
      </c>
      <c r="K1988" s="12" t="str">
        <f>IF(COUNTIF(Pover!F$2:F$7733,N1988),VLOOKUP(N1988,Pover!F$2:G$7733,2,FALSE),"---")</f>
        <v>---</v>
      </c>
      <c r="M1988" s="13">
        <f t="shared" ref="M1988:M2051" si="94">LEN(G1988)</f>
        <v>0</v>
      </c>
      <c r="N1988" s="23" t="e">
        <f t="shared" ref="N1988:N2051" si="95">LEFT(G1988,M1988-1)</f>
        <v>#VALUE!</v>
      </c>
    </row>
    <row r="1989" spans="1:14" x14ac:dyDescent="0.25">
      <c r="A1989" s="2"/>
      <c r="B1989" s="66"/>
      <c r="C1989" s="21"/>
      <c r="D1989" s="35"/>
      <c r="E1989" s="68"/>
      <c r="F1989" s="1"/>
      <c r="G1989" s="8" t="str">
        <f t="shared" si="93"/>
        <v/>
      </c>
      <c r="H1989" s="16" t="e">
        <f>IF(COUNTIF(Pover!G$2:G$7733,G1989),VLOOKUP(G1989,Pover!G$2:I$7733,3,FALSE),"----------------------")</f>
        <v>#N/A</v>
      </c>
      <c r="I1989" s="16" t="e">
        <f>IF(COUNTIF(Pover!G$2:G$7733,G1989),VLOOKUP(G1989,Pover!G$2:J$7733,4,FALSE),"----------------------")</f>
        <v>#N/A</v>
      </c>
      <c r="J1989" s="74" t="str">
        <f>IF(COUNTIF(lernitaj!B$2:B$7733,G1989),"","• Lernu")</f>
        <v/>
      </c>
      <c r="K1989" s="12" t="str">
        <f>IF(COUNTIF(Pover!F$2:F$7733,N1989),VLOOKUP(N1989,Pover!F$2:G$7733,2,FALSE),"---")</f>
        <v>---</v>
      </c>
      <c r="M1989" s="13">
        <f t="shared" si="94"/>
        <v>0</v>
      </c>
      <c r="N1989" s="23" t="e">
        <f t="shared" si="95"/>
        <v>#VALUE!</v>
      </c>
    </row>
    <row r="1990" spans="1:14" x14ac:dyDescent="0.25">
      <c r="A1990" s="2"/>
      <c r="B1990" s="66"/>
      <c r="C1990" s="21"/>
      <c r="D1990" s="35"/>
      <c r="E1990" s="68"/>
      <c r="F1990" s="1"/>
      <c r="G1990" s="8" t="str">
        <f t="shared" si="93"/>
        <v/>
      </c>
      <c r="H1990" s="16" t="e">
        <f>IF(COUNTIF(Pover!G$2:G$7733,G1990),VLOOKUP(G1990,Pover!G$2:I$7733,3,FALSE),"----------------------")</f>
        <v>#N/A</v>
      </c>
      <c r="I1990" s="16" t="e">
        <f>IF(COUNTIF(Pover!G$2:G$7733,G1990),VLOOKUP(G1990,Pover!G$2:J$7733,4,FALSE),"----------------------")</f>
        <v>#N/A</v>
      </c>
      <c r="J1990" s="74" t="str">
        <f>IF(COUNTIF(lernitaj!B$2:B$7733,G1990),"","• Lernu")</f>
        <v/>
      </c>
      <c r="K1990" s="12" t="str">
        <f>IF(COUNTIF(Pover!F$2:F$7733,N1990),VLOOKUP(N1990,Pover!F$2:G$7733,2,FALSE),"---")</f>
        <v>---</v>
      </c>
      <c r="M1990" s="13">
        <f t="shared" si="94"/>
        <v>0</v>
      </c>
      <c r="N1990" s="23" t="e">
        <f t="shared" si="95"/>
        <v>#VALUE!</v>
      </c>
    </row>
    <row r="1991" spans="1:14" x14ac:dyDescent="0.25">
      <c r="A1991" s="2"/>
      <c r="B1991" s="66"/>
      <c r="C1991" s="21"/>
      <c r="D1991" s="35"/>
      <c r="E1991" s="68"/>
      <c r="F1991" s="1"/>
      <c r="G1991" s="8" t="str">
        <f t="shared" si="93"/>
        <v/>
      </c>
      <c r="H1991" s="16" t="e">
        <f>IF(COUNTIF(Pover!G$2:G$7733,G1991),VLOOKUP(G1991,Pover!G$2:I$7733,3,FALSE),"----------------------")</f>
        <v>#N/A</v>
      </c>
      <c r="I1991" s="16" t="e">
        <f>IF(COUNTIF(Pover!G$2:G$7733,G1991),VLOOKUP(G1991,Pover!G$2:J$7733,4,FALSE),"----------------------")</f>
        <v>#N/A</v>
      </c>
      <c r="J1991" s="74" t="str">
        <f>IF(COUNTIF(lernitaj!B$2:B$7733,G1991),"","• Lernu")</f>
        <v/>
      </c>
      <c r="K1991" s="12" t="str">
        <f>IF(COUNTIF(Pover!F$2:F$7733,N1991),VLOOKUP(N1991,Pover!F$2:G$7733,2,FALSE),"---")</f>
        <v>---</v>
      </c>
      <c r="M1991" s="13">
        <f t="shared" si="94"/>
        <v>0</v>
      </c>
      <c r="N1991" s="23" t="e">
        <f t="shared" si="95"/>
        <v>#VALUE!</v>
      </c>
    </row>
    <row r="1992" spans="1:14" x14ac:dyDescent="0.25">
      <c r="A1992" s="2"/>
      <c r="B1992" s="66"/>
      <c r="C1992" s="21"/>
      <c r="D1992" s="35"/>
      <c r="E1992" s="68"/>
      <c r="F1992" s="1"/>
      <c r="G1992" s="8" t="str">
        <f t="shared" si="93"/>
        <v/>
      </c>
      <c r="H1992" s="16" t="e">
        <f>IF(COUNTIF(Pover!G$2:G$7733,G1992),VLOOKUP(G1992,Pover!G$2:I$7733,3,FALSE),"----------------------")</f>
        <v>#N/A</v>
      </c>
      <c r="I1992" s="16" t="e">
        <f>IF(COUNTIF(Pover!G$2:G$7733,G1992),VLOOKUP(G1992,Pover!G$2:J$7733,4,FALSE),"----------------------")</f>
        <v>#N/A</v>
      </c>
      <c r="J1992" s="74" t="str">
        <f>IF(COUNTIF(lernitaj!B$2:B$7733,G1992),"","• Lernu")</f>
        <v/>
      </c>
      <c r="K1992" s="12" t="str">
        <f>IF(COUNTIF(Pover!F$2:F$7733,N1992),VLOOKUP(N1992,Pover!F$2:G$7733,2,FALSE),"---")</f>
        <v>---</v>
      </c>
      <c r="M1992" s="13">
        <f t="shared" si="94"/>
        <v>0</v>
      </c>
      <c r="N1992" s="23" t="e">
        <f t="shared" si="95"/>
        <v>#VALUE!</v>
      </c>
    </row>
    <row r="1993" spans="1:14" x14ac:dyDescent="0.25">
      <c r="A1993" s="2"/>
      <c r="B1993" s="66"/>
      <c r="C1993" s="21"/>
      <c r="D1993" s="35"/>
      <c r="E1993" s="68"/>
      <c r="F1993" s="1"/>
      <c r="G1993" s="8" t="str">
        <f t="shared" si="93"/>
        <v/>
      </c>
      <c r="H1993" s="16" t="e">
        <f>IF(COUNTIF(Pover!G$2:G$7733,G1993),VLOOKUP(G1993,Pover!G$2:I$7733,3,FALSE),"----------------------")</f>
        <v>#N/A</v>
      </c>
      <c r="I1993" s="16" t="e">
        <f>IF(COUNTIF(Pover!G$2:G$7733,G1993),VLOOKUP(G1993,Pover!G$2:J$7733,4,FALSE),"----------------------")</f>
        <v>#N/A</v>
      </c>
      <c r="J1993" s="74" t="str">
        <f>IF(COUNTIF(lernitaj!B$2:B$7733,G1993),"","• Lernu")</f>
        <v/>
      </c>
      <c r="K1993" s="12" t="str">
        <f>IF(COUNTIF(Pover!F$2:F$7733,N1993),VLOOKUP(N1993,Pover!F$2:G$7733,2,FALSE),"---")</f>
        <v>---</v>
      </c>
      <c r="M1993" s="13">
        <f t="shared" si="94"/>
        <v>0</v>
      </c>
      <c r="N1993" s="23" t="e">
        <f t="shared" si="95"/>
        <v>#VALUE!</v>
      </c>
    </row>
    <row r="1994" spans="1:14" x14ac:dyDescent="0.25">
      <c r="A1994" s="2"/>
      <c r="B1994" s="66"/>
      <c r="C1994" s="21"/>
      <c r="D1994" s="35"/>
      <c r="E1994" s="68"/>
      <c r="F1994" s="1"/>
      <c r="G1994" s="8" t="str">
        <f t="shared" si="93"/>
        <v/>
      </c>
      <c r="H1994" s="16" t="e">
        <f>IF(COUNTIF(Pover!G$2:G$7733,G1994),VLOOKUP(G1994,Pover!G$2:I$7733,3,FALSE),"----------------------")</f>
        <v>#N/A</v>
      </c>
      <c r="I1994" s="16" t="e">
        <f>IF(COUNTIF(Pover!G$2:G$7733,G1994),VLOOKUP(G1994,Pover!G$2:J$7733,4,FALSE),"----------------------")</f>
        <v>#N/A</v>
      </c>
      <c r="J1994" s="74" t="str">
        <f>IF(COUNTIF(lernitaj!B$2:B$7733,G1994),"","• Lernu")</f>
        <v/>
      </c>
      <c r="K1994" s="12" t="str">
        <f>IF(COUNTIF(Pover!F$2:F$7733,N1994),VLOOKUP(N1994,Pover!F$2:G$7733,2,FALSE),"---")</f>
        <v>---</v>
      </c>
      <c r="M1994" s="13">
        <f t="shared" si="94"/>
        <v>0</v>
      </c>
      <c r="N1994" s="23" t="e">
        <f t="shared" si="95"/>
        <v>#VALUE!</v>
      </c>
    </row>
    <row r="1995" spans="1:14" x14ac:dyDescent="0.25">
      <c r="A1995" s="2"/>
      <c r="B1995" s="66"/>
      <c r="C1995" s="21"/>
      <c r="D1995" s="35"/>
      <c r="E1995" s="68"/>
      <c r="F1995" s="1"/>
      <c r="G1995" s="8" t="str">
        <f t="shared" si="93"/>
        <v/>
      </c>
      <c r="H1995" s="16" t="e">
        <f>IF(COUNTIF(Pover!G$2:G$7733,G1995),VLOOKUP(G1995,Pover!G$2:I$7733,3,FALSE),"----------------------")</f>
        <v>#N/A</v>
      </c>
      <c r="I1995" s="16" t="e">
        <f>IF(COUNTIF(Pover!G$2:G$7733,G1995),VLOOKUP(G1995,Pover!G$2:J$7733,4,FALSE),"----------------------")</f>
        <v>#N/A</v>
      </c>
      <c r="J1995" s="74" t="str">
        <f>IF(COUNTIF(lernitaj!B$2:B$7733,G1995),"","• Lernu")</f>
        <v/>
      </c>
      <c r="K1995" s="12" t="str">
        <f>IF(COUNTIF(Pover!F$2:F$7733,N1995),VLOOKUP(N1995,Pover!F$2:G$7733,2,FALSE),"---")</f>
        <v>---</v>
      </c>
      <c r="M1995" s="13">
        <f t="shared" si="94"/>
        <v>0</v>
      </c>
      <c r="N1995" s="23" t="e">
        <f t="shared" si="95"/>
        <v>#VALUE!</v>
      </c>
    </row>
    <row r="1996" spans="1:14" x14ac:dyDescent="0.25">
      <c r="A1996" s="2"/>
      <c r="B1996" s="66"/>
      <c r="C1996" s="21"/>
      <c r="D1996" s="35"/>
      <c r="E1996" s="68"/>
      <c r="F1996" s="1"/>
      <c r="G1996" s="8" t="str">
        <f t="shared" si="93"/>
        <v/>
      </c>
      <c r="H1996" s="16" t="e">
        <f>IF(COUNTIF(Pover!G$2:G$7733,G1996),VLOOKUP(G1996,Pover!G$2:I$7733,3,FALSE),"----------------------")</f>
        <v>#N/A</v>
      </c>
      <c r="I1996" s="16" t="e">
        <f>IF(COUNTIF(Pover!G$2:G$7733,G1996),VLOOKUP(G1996,Pover!G$2:J$7733,4,FALSE),"----------------------")</f>
        <v>#N/A</v>
      </c>
      <c r="J1996" s="74" t="str">
        <f>IF(COUNTIF(lernitaj!B$2:B$7733,G1996),"","• Lernu")</f>
        <v/>
      </c>
      <c r="K1996" s="12" t="str">
        <f>IF(COUNTIF(Pover!F$2:F$7733,N1996),VLOOKUP(N1996,Pover!F$2:G$7733,2,FALSE),"---")</f>
        <v>---</v>
      </c>
      <c r="M1996" s="13">
        <f t="shared" si="94"/>
        <v>0</v>
      </c>
      <c r="N1996" s="23" t="e">
        <f t="shared" si="95"/>
        <v>#VALUE!</v>
      </c>
    </row>
    <row r="1997" spans="1:14" x14ac:dyDescent="0.25">
      <c r="A1997" s="2"/>
      <c r="B1997" s="66"/>
      <c r="C1997" s="21"/>
      <c r="D1997" s="35"/>
      <c r="E1997" s="68"/>
      <c r="F1997" s="1"/>
      <c r="G1997" s="8" t="str">
        <f t="shared" si="93"/>
        <v/>
      </c>
      <c r="H1997" s="16" t="e">
        <f>IF(COUNTIF(Pover!G$2:G$7733,G1997),VLOOKUP(G1997,Pover!G$2:I$7733,3,FALSE),"----------------------")</f>
        <v>#N/A</v>
      </c>
      <c r="I1997" s="16" t="e">
        <f>IF(COUNTIF(Pover!G$2:G$7733,G1997),VLOOKUP(G1997,Pover!G$2:J$7733,4,FALSE),"----------------------")</f>
        <v>#N/A</v>
      </c>
      <c r="J1997" s="74" t="str">
        <f>IF(COUNTIF(lernitaj!B$2:B$7733,G1997),"","• Lernu")</f>
        <v/>
      </c>
      <c r="K1997" s="12" t="str">
        <f>IF(COUNTIF(Pover!F$2:F$7733,N1997),VLOOKUP(N1997,Pover!F$2:G$7733,2,FALSE),"---")</f>
        <v>---</v>
      </c>
      <c r="M1997" s="13">
        <f t="shared" si="94"/>
        <v>0</v>
      </c>
      <c r="N1997" s="23" t="e">
        <f t="shared" si="95"/>
        <v>#VALUE!</v>
      </c>
    </row>
    <row r="1998" spans="1:14" x14ac:dyDescent="0.25">
      <c r="A1998" s="2"/>
      <c r="B1998" s="66"/>
      <c r="C1998" s="21"/>
      <c r="D1998" s="35"/>
      <c r="E1998" s="68"/>
      <c r="F1998" s="1"/>
      <c r="G1998" s="8" t="str">
        <f t="shared" si="93"/>
        <v/>
      </c>
      <c r="H1998" s="16" t="e">
        <f>IF(COUNTIF(Pover!G$2:G$7733,G1998),VLOOKUP(G1998,Pover!G$2:I$7733,3,FALSE),"----------------------")</f>
        <v>#N/A</v>
      </c>
      <c r="I1998" s="16" t="e">
        <f>IF(COUNTIF(Pover!G$2:G$7733,G1998),VLOOKUP(G1998,Pover!G$2:J$7733,4,FALSE),"----------------------")</f>
        <v>#N/A</v>
      </c>
      <c r="J1998" s="74" t="str">
        <f>IF(COUNTIF(lernitaj!B$2:B$7733,G1998),"","• Lernu")</f>
        <v/>
      </c>
      <c r="K1998" s="12" t="str">
        <f>IF(COUNTIF(Pover!F$2:F$7733,N1998),VLOOKUP(N1998,Pover!F$2:G$7733,2,FALSE),"---")</f>
        <v>---</v>
      </c>
      <c r="M1998" s="13">
        <f t="shared" si="94"/>
        <v>0</v>
      </c>
      <c r="N1998" s="23" t="e">
        <f t="shared" si="95"/>
        <v>#VALUE!</v>
      </c>
    </row>
    <row r="1999" spans="1:14" x14ac:dyDescent="0.25">
      <c r="A1999" s="2"/>
      <c r="B1999" s="66"/>
      <c r="C1999" s="21"/>
      <c r="D1999" s="35"/>
      <c r="E1999" s="68"/>
      <c r="F1999" s="1"/>
      <c r="G1999" s="8" t="str">
        <f t="shared" si="93"/>
        <v/>
      </c>
      <c r="H1999" s="16" t="e">
        <f>IF(COUNTIF(Pover!G$2:G$7733,G1999),VLOOKUP(G1999,Pover!G$2:I$7733,3,FALSE),"----------------------")</f>
        <v>#N/A</v>
      </c>
      <c r="I1999" s="16" t="e">
        <f>IF(COUNTIF(Pover!G$2:G$7733,G1999),VLOOKUP(G1999,Pover!G$2:J$7733,4,FALSE),"----------------------")</f>
        <v>#N/A</v>
      </c>
      <c r="J1999" s="74" t="str">
        <f>IF(COUNTIF(lernitaj!B$2:B$7733,G1999),"","• Lernu")</f>
        <v/>
      </c>
      <c r="K1999" s="12" t="str">
        <f>IF(COUNTIF(Pover!F$2:F$7733,N1999),VLOOKUP(N1999,Pover!F$2:G$7733,2,FALSE),"---")</f>
        <v>---</v>
      </c>
      <c r="M1999" s="13">
        <f t="shared" si="94"/>
        <v>0</v>
      </c>
      <c r="N1999" s="23" t="e">
        <f t="shared" si="95"/>
        <v>#VALUE!</v>
      </c>
    </row>
    <row r="2000" spans="1:14" x14ac:dyDescent="0.25">
      <c r="A2000" s="2"/>
      <c r="B2000" s="66"/>
      <c r="C2000" s="21"/>
      <c r="D2000" s="35"/>
      <c r="E2000" s="68"/>
      <c r="F2000" s="1"/>
      <c r="G2000" s="8" t="str">
        <f t="shared" si="93"/>
        <v/>
      </c>
      <c r="H2000" s="16" t="e">
        <f>IF(COUNTIF(Pover!G$2:G$7733,G2000),VLOOKUP(G2000,Pover!G$2:I$7733,3,FALSE),"----------------------")</f>
        <v>#N/A</v>
      </c>
      <c r="I2000" s="16" t="e">
        <f>IF(COUNTIF(Pover!G$2:G$7733,G2000),VLOOKUP(G2000,Pover!G$2:J$7733,4,FALSE),"----------------------")</f>
        <v>#N/A</v>
      </c>
      <c r="J2000" s="74" t="str">
        <f>IF(COUNTIF(lernitaj!B$2:B$7733,G2000),"","• Lernu")</f>
        <v/>
      </c>
      <c r="K2000" s="12" t="str">
        <f>IF(COUNTIF(Pover!F$2:F$7733,N2000),VLOOKUP(N2000,Pover!F$2:G$7733,2,FALSE),"---")</f>
        <v>---</v>
      </c>
      <c r="M2000" s="13">
        <f t="shared" si="94"/>
        <v>0</v>
      </c>
      <c r="N2000" s="23" t="e">
        <f t="shared" si="95"/>
        <v>#VALUE!</v>
      </c>
    </row>
    <row r="2001" spans="1:14" x14ac:dyDescent="0.25">
      <c r="A2001" s="2"/>
      <c r="B2001" s="66"/>
      <c r="C2001" s="21"/>
      <c r="D2001" s="35"/>
      <c r="E2001" s="68"/>
      <c r="F2001" s="1"/>
      <c r="G2001" s="8" t="str">
        <f t="shared" si="93"/>
        <v/>
      </c>
      <c r="H2001" s="16" t="e">
        <f>IF(COUNTIF(Pover!G$2:G$7733,G2001),VLOOKUP(G2001,Pover!G$2:I$7733,3,FALSE),"----------------------")</f>
        <v>#N/A</v>
      </c>
      <c r="I2001" s="16" t="e">
        <f>IF(COUNTIF(Pover!G$2:G$7733,G2001),VLOOKUP(G2001,Pover!G$2:J$7733,4,FALSE),"----------------------")</f>
        <v>#N/A</v>
      </c>
      <c r="J2001" s="74" t="str">
        <f>IF(COUNTIF(lernitaj!B$2:B$7733,G2001),"","• Lernu")</f>
        <v/>
      </c>
      <c r="K2001" s="12" t="str">
        <f>IF(COUNTIF(Pover!F$2:F$7733,N2001),VLOOKUP(N2001,Pover!F$2:G$7733,2,FALSE),"---")</f>
        <v>---</v>
      </c>
      <c r="M2001" s="13">
        <f t="shared" si="94"/>
        <v>0</v>
      </c>
      <c r="N2001" s="23" t="e">
        <f t="shared" si="95"/>
        <v>#VALUE!</v>
      </c>
    </row>
    <row r="2002" spans="1:14" x14ac:dyDescent="0.25">
      <c r="A2002" s="2"/>
      <c r="B2002" s="66"/>
      <c r="C2002" s="21"/>
      <c r="D2002" s="35"/>
      <c r="E2002" s="68"/>
      <c r="F2002" s="1"/>
      <c r="G2002" s="8" t="str">
        <f t="shared" si="93"/>
        <v/>
      </c>
      <c r="H2002" s="16" t="e">
        <f>IF(COUNTIF(Pover!G$2:G$7733,G2002),VLOOKUP(G2002,Pover!G$2:I$7733,3,FALSE),"----------------------")</f>
        <v>#N/A</v>
      </c>
      <c r="I2002" s="16" t="e">
        <f>IF(COUNTIF(Pover!G$2:G$7733,G2002),VLOOKUP(G2002,Pover!G$2:J$7733,4,FALSE),"----------------------")</f>
        <v>#N/A</v>
      </c>
      <c r="J2002" s="74" t="str">
        <f>IF(COUNTIF(lernitaj!B$2:B$7733,G2002),"","• Lernu")</f>
        <v/>
      </c>
      <c r="K2002" s="12" t="str">
        <f>IF(COUNTIF(Pover!F$2:F$7733,N2002),VLOOKUP(N2002,Pover!F$2:G$7733,2,FALSE),"---")</f>
        <v>---</v>
      </c>
      <c r="M2002" s="13">
        <f t="shared" si="94"/>
        <v>0</v>
      </c>
      <c r="N2002" s="23" t="e">
        <f t="shared" si="95"/>
        <v>#VALUE!</v>
      </c>
    </row>
    <row r="2003" spans="1:14" x14ac:dyDescent="0.25">
      <c r="A2003" s="2"/>
      <c r="B2003" s="66"/>
      <c r="C2003" s="21"/>
      <c r="D2003" s="35"/>
      <c r="E2003" s="68"/>
      <c r="F2003" s="1"/>
      <c r="G2003" s="8" t="str">
        <f t="shared" si="93"/>
        <v/>
      </c>
      <c r="H2003" s="16" t="e">
        <f>IF(COUNTIF(Pover!G$2:G$7733,G2003),VLOOKUP(G2003,Pover!G$2:I$7733,3,FALSE),"----------------------")</f>
        <v>#N/A</v>
      </c>
      <c r="I2003" s="16" t="e">
        <f>IF(COUNTIF(Pover!G$2:G$7733,G2003),VLOOKUP(G2003,Pover!G$2:J$7733,4,FALSE),"----------------------")</f>
        <v>#N/A</v>
      </c>
      <c r="J2003" s="74" t="str">
        <f>IF(COUNTIF(lernitaj!B$2:B$7733,G2003),"","• Lernu")</f>
        <v/>
      </c>
      <c r="K2003" s="12" t="str">
        <f>IF(COUNTIF(Pover!F$2:F$7733,N2003),VLOOKUP(N2003,Pover!F$2:G$7733,2,FALSE),"---")</f>
        <v>---</v>
      </c>
      <c r="M2003" s="13">
        <f t="shared" si="94"/>
        <v>0</v>
      </c>
      <c r="N2003" s="23" t="e">
        <f t="shared" si="95"/>
        <v>#VALUE!</v>
      </c>
    </row>
    <row r="2004" spans="1:14" x14ac:dyDescent="0.25">
      <c r="A2004" s="2"/>
      <c r="B2004" s="66"/>
      <c r="C2004" s="21"/>
      <c r="D2004" s="35"/>
      <c r="E2004" s="68"/>
      <c r="F2004" s="1"/>
      <c r="G2004" s="8" t="str">
        <f t="shared" si="93"/>
        <v/>
      </c>
      <c r="H2004" s="16" t="e">
        <f>IF(COUNTIF(Pover!G$2:G$7733,G2004),VLOOKUP(G2004,Pover!G$2:I$7733,3,FALSE),"----------------------")</f>
        <v>#N/A</v>
      </c>
      <c r="I2004" s="16" t="e">
        <f>IF(COUNTIF(Pover!G$2:G$7733,G2004),VLOOKUP(G2004,Pover!G$2:J$7733,4,FALSE),"----------------------")</f>
        <v>#N/A</v>
      </c>
      <c r="J2004" s="74" t="str">
        <f>IF(COUNTIF(lernitaj!B$2:B$7733,G2004),"","• Lernu")</f>
        <v/>
      </c>
      <c r="K2004" s="12" t="str">
        <f>IF(COUNTIF(Pover!F$2:F$7733,N2004),VLOOKUP(N2004,Pover!F$2:G$7733,2,FALSE),"---")</f>
        <v>---</v>
      </c>
      <c r="M2004" s="13">
        <f t="shared" si="94"/>
        <v>0</v>
      </c>
      <c r="N2004" s="23" t="e">
        <f t="shared" si="95"/>
        <v>#VALUE!</v>
      </c>
    </row>
    <row r="2005" spans="1:14" x14ac:dyDescent="0.25">
      <c r="A2005" s="2"/>
      <c r="B2005" s="66"/>
      <c r="C2005" s="21"/>
      <c r="D2005" s="35"/>
      <c r="E2005" s="68"/>
      <c r="F2005" s="1"/>
      <c r="G2005" s="8" t="str">
        <f t="shared" si="93"/>
        <v/>
      </c>
      <c r="H2005" s="16" t="e">
        <f>IF(COUNTIF(Pover!G$2:G$7733,G2005),VLOOKUP(G2005,Pover!G$2:I$7733,3,FALSE),"----------------------")</f>
        <v>#N/A</v>
      </c>
      <c r="I2005" s="16" t="e">
        <f>IF(COUNTIF(Pover!G$2:G$7733,G2005),VLOOKUP(G2005,Pover!G$2:J$7733,4,FALSE),"----------------------")</f>
        <v>#N/A</v>
      </c>
      <c r="J2005" s="74" t="str">
        <f>IF(COUNTIF(lernitaj!B$2:B$7733,G2005),"","• Lernu")</f>
        <v/>
      </c>
      <c r="K2005" s="12" t="str">
        <f>IF(COUNTIF(Pover!F$2:F$7733,N2005),VLOOKUP(N2005,Pover!F$2:G$7733,2,FALSE),"---")</f>
        <v>---</v>
      </c>
      <c r="M2005" s="13">
        <f t="shared" si="94"/>
        <v>0</v>
      </c>
      <c r="N2005" s="23" t="e">
        <f t="shared" si="95"/>
        <v>#VALUE!</v>
      </c>
    </row>
    <row r="2006" spans="1:14" x14ac:dyDescent="0.25">
      <c r="A2006" s="2"/>
      <c r="B2006" s="66"/>
      <c r="C2006" s="21"/>
      <c r="D2006" s="35"/>
      <c r="E2006" s="68"/>
      <c r="F2006" s="1"/>
      <c r="G2006" s="8" t="str">
        <f t="shared" si="93"/>
        <v/>
      </c>
      <c r="H2006" s="16" t="e">
        <f>IF(COUNTIF(Pover!G$2:G$7733,G2006),VLOOKUP(G2006,Pover!G$2:I$7733,3,FALSE),"----------------------")</f>
        <v>#N/A</v>
      </c>
      <c r="I2006" s="16" t="e">
        <f>IF(COUNTIF(Pover!G$2:G$7733,G2006),VLOOKUP(G2006,Pover!G$2:J$7733,4,FALSE),"----------------------")</f>
        <v>#N/A</v>
      </c>
      <c r="J2006" s="74" t="str">
        <f>IF(COUNTIF(lernitaj!B$2:B$7733,G2006),"","• Lernu")</f>
        <v/>
      </c>
      <c r="K2006" s="12" t="str">
        <f>IF(COUNTIF(Pover!F$2:F$7733,N2006),VLOOKUP(N2006,Pover!F$2:G$7733,2,FALSE),"---")</f>
        <v>---</v>
      </c>
      <c r="M2006" s="13">
        <f t="shared" si="94"/>
        <v>0</v>
      </c>
      <c r="N2006" s="23" t="e">
        <f t="shared" si="95"/>
        <v>#VALUE!</v>
      </c>
    </row>
    <row r="2007" spans="1:14" x14ac:dyDescent="0.25">
      <c r="A2007" s="2"/>
      <c r="B2007" s="66"/>
      <c r="C2007" s="21"/>
      <c r="D2007" s="35"/>
      <c r="E2007" s="68"/>
      <c r="F2007" s="1"/>
      <c r="G2007" s="8" t="str">
        <f t="shared" si="93"/>
        <v/>
      </c>
      <c r="H2007" s="16" t="e">
        <f>IF(COUNTIF(Pover!G$2:G$7733,G2007),VLOOKUP(G2007,Pover!G$2:I$7733,3,FALSE),"----------------------")</f>
        <v>#N/A</v>
      </c>
      <c r="I2007" s="16" t="e">
        <f>IF(COUNTIF(Pover!G$2:G$7733,G2007),VLOOKUP(G2007,Pover!G$2:J$7733,4,FALSE),"----------------------")</f>
        <v>#N/A</v>
      </c>
      <c r="J2007" s="74" t="str">
        <f>IF(COUNTIF(lernitaj!B$2:B$7733,G2007),"","• Lernu")</f>
        <v/>
      </c>
      <c r="K2007" s="12" t="str">
        <f>IF(COUNTIF(Pover!F$2:F$7733,N2007),VLOOKUP(N2007,Pover!F$2:G$7733,2,FALSE),"---")</f>
        <v>---</v>
      </c>
      <c r="M2007" s="13">
        <f t="shared" si="94"/>
        <v>0</v>
      </c>
      <c r="N2007" s="23" t="e">
        <f t="shared" si="95"/>
        <v>#VALUE!</v>
      </c>
    </row>
    <row r="2008" spans="1:14" x14ac:dyDescent="0.25">
      <c r="A2008" s="2"/>
      <c r="B2008" s="66"/>
      <c r="C2008" s="21"/>
      <c r="D2008" s="35"/>
      <c r="E2008" s="68"/>
      <c r="F2008" s="1"/>
      <c r="G2008" s="8" t="str">
        <f t="shared" si="93"/>
        <v/>
      </c>
      <c r="H2008" s="16" t="e">
        <f>IF(COUNTIF(Pover!G$2:G$7733,G2008),VLOOKUP(G2008,Pover!G$2:I$7733,3,FALSE),"----------------------")</f>
        <v>#N/A</v>
      </c>
      <c r="I2008" s="16" t="e">
        <f>IF(COUNTIF(Pover!G$2:G$7733,G2008),VLOOKUP(G2008,Pover!G$2:J$7733,4,FALSE),"----------------------")</f>
        <v>#N/A</v>
      </c>
      <c r="J2008" s="74" t="str">
        <f>IF(COUNTIF(lernitaj!B$2:B$7733,G2008),"","• Lernu")</f>
        <v/>
      </c>
      <c r="K2008" s="12" t="str">
        <f>IF(COUNTIF(Pover!F$2:F$7733,N2008),VLOOKUP(N2008,Pover!F$2:G$7733,2,FALSE),"---")</f>
        <v>---</v>
      </c>
      <c r="M2008" s="13">
        <f t="shared" si="94"/>
        <v>0</v>
      </c>
      <c r="N2008" s="23" t="e">
        <f t="shared" si="95"/>
        <v>#VALUE!</v>
      </c>
    </row>
    <row r="2009" spans="1:14" x14ac:dyDescent="0.25">
      <c r="A2009" s="2"/>
      <c r="B2009" s="66"/>
      <c r="C2009" s="21"/>
      <c r="D2009" s="35"/>
      <c r="E2009" s="68"/>
      <c r="F2009" s="1"/>
      <c r="G2009" s="8" t="str">
        <f t="shared" si="93"/>
        <v/>
      </c>
      <c r="H2009" s="16" t="e">
        <f>IF(COUNTIF(Pover!G$2:G$7733,G2009),VLOOKUP(G2009,Pover!G$2:I$7733,3,FALSE),"----------------------")</f>
        <v>#N/A</v>
      </c>
      <c r="I2009" s="16" t="e">
        <f>IF(COUNTIF(Pover!G$2:G$7733,G2009),VLOOKUP(G2009,Pover!G$2:J$7733,4,FALSE),"----------------------")</f>
        <v>#N/A</v>
      </c>
      <c r="J2009" s="74" t="str">
        <f>IF(COUNTIF(lernitaj!B$2:B$7733,G2009),"","• Lernu")</f>
        <v/>
      </c>
      <c r="K2009" s="12" t="str">
        <f>IF(COUNTIF(Pover!F$2:F$7733,N2009),VLOOKUP(N2009,Pover!F$2:G$7733,2,FALSE),"---")</f>
        <v>---</v>
      </c>
      <c r="M2009" s="13">
        <f t="shared" si="94"/>
        <v>0</v>
      </c>
      <c r="N2009" s="23" t="e">
        <f t="shared" si="95"/>
        <v>#VALUE!</v>
      </c>
    </row>
    <row r="2010" spans="1:14" x14ac:dyDescent="0.25">
      <c r="A2010" s="2"/>
      <c r="B2010" s="66"/>
      <c r="C2010" s="21"/>
      <c r="D2010" s="35"/>
      <c r="E2010" s="68"/>
      <c r="F2010" s="1"/>
      <c r="G2010" s="8" t="str">
        <f t="shared" si="93"/>
        <v/>
      </c>
      <c r="H2010" s="16" t="e">
        <f>IF(COUNTIF(Pover!G$2:G$7733,G2010),VLOOKUP(G2010,Pover!G$2:I$7733,3,FALSE),"----------------------")</f>
        <v>#N/A</v>
      </c>
      <c r="I2010" s="16" t="e">
        <f>IF(COUNTIF(Pover!G$2:G$7733,G2010),VLOOKUP(G2010,Pover!G$2:J$7733,4,FALSE),"----------------------")</f>
        <v>#N/A</v>
      </c>
      <c r="J2010" s="74" t="str">
        <f>IF(COUNTIF(lernitaj!B$2:B$7733,G2010),"","• Lernu")</f>
        <v/>
      </c>
      <c r="K2010" s="12" t="str">
        <f>IF(COUNTIF(Pover!F$2:F$7733,N2010),VLOOKUP(N2010,Pover!F$2:G$7733,2,FALSE),"---")</f>
        <v>---</v>
      </c>
      <c r="M2010" s="13">
        <f t="shared" si="94"/>
        <v>0</v>
      </c>
      <c r="N2010" s="23" t="e">
        <f t="shared" si="95"/>
        <v>#VALUE!</v>
      </c>
    </row>
    <row r="2011" spans="1:14" x14ac:dyDescent="0.25">
      <c r="A2011" s="2"/>
      <c r="B2011" s="66"/>
      <c r="C2011" s="21"/>
      <c r="D2011" s="35"/>
      <c r="E2011" s="68"/>
      <c r="F2011" s="1"/>
      <c r="G2011" s="8" t="str">
        <f t="shared" si="93"/>
        <v/>
      </c>
      <c r="H2011" s="16" t="e">
        <f>IF(COUNTIF(Pover!G$2:G$7733,G2011),VLOOKUP(G2011,Pover!G$2:I$7733,3,FALSE),"----------------------")</f>
        <v>#N/A</v>
      </c>
      <c r="I2011" s="16" t="e">
        <f>IF(COUNTIF(Pover!G$2:G$7733,G2011),VLOOKUP(G2011,Pover!G$2:J$7733,4,FALSE),"----------------------")</f>
        <v>#N/A</v>
      </c>
      <c r="J2011" s="74" t="str">
        <f>IF(COUNTIF(lernitaj!B$2:B$7733,G2011),"","• Lernu")</f>
        <v/>
      </c>
      <c r="K2011" s="12" t="str">
        <f>IF(COUNTIF(Pover!F$2:F$7733,N2011),VLOOKUP(N2011,Pover!F$2:G$7733,2,FALSE),"---")</f>
        <v>---</v>
      </c>
      <c r="M2011" s="13">
        <f t="shared" si="94"/>
        <v>0</v>
      </c>
      <c r="N2011" s="23" t="e">
        <f t="shared" si="95"/>
        <v>#VALUE!</v>
      </c>
    </row>
    <row r="2012" spans="1:14" x14ac:dyDescent="0.25">
      <c r="A2012" s="2"/>
      <c r="B2012" s="66"/>
      <c r="C2012" s="21"/>
      <c r="D2012" s="35"/>
      <c r="E2012" s="68"/>
      <c r="F2012" s="1"/>
      <c r="G2012" s="8" t="str">
        <f t="shared" si="93"/>
        <v/>
      </c>
      <c r="H2012" s="16" t="e">
        <f>IF(COUNTIF(Pover!G$2:G$7733,G2012),VLOOKUP(G2012,Pover!G$2:I$7733,3,FALSE),"----------------------")</f>
        <v>#N/A</v>
      </c>
      <c r="I2012" s="16" t="e">
        <f>IF(COUNTIF(Pover!G$2:G$7733,G2012),VLOOKUP(G2012,Pover!G$2:J$7733,4,FALSE),"----------------------")</f>
        <v>#N/A</v>
      </c>
      <c r="J2012" s="74" t="str">
        <f>IF(COUNTIF(lernitaj!B$2:B$7733,G2012),"","• Lernu")</f>
        <v/>
      </c>
      <c r="K2012" s="12" t="str">
        <f>IF(COUNTIF(Pover!F$2:F$7733,N2012),VLOOKUP(N2012,Pover!F$2:G$7733,2,FALSE),"---")</f>
        <v>---</v>
      </c>
      <c r="M2012" s="13">
        <f t="shared" si="94"/>
        <v>0</v>
      </c>
      <c r="N2012" s="23" t="e">
        <f t="shared" si="95"/>
        <v>#VALUE!</v>
      </c>
    </row>
    <row r="2013" spans="1:14" x14ac:dyDescent="0.25">
      <c r="A2013" s="2"/>
      <c r="B2013" s="66"/>
      <c r="C2013" s="21"/>
      <c r="D2013" s="35"/>
      <c r="E2013" s="68"/>
      <c r="F2013" s="1"/>
      <c r="G2013" s="8" t="str">
        <f t="shared" si="93"/>
        <v/>
      </c>
      <c r="H2013" s="16" t="e">
        <f>IF(COUNTIF(Pover!G$2:G$7733,G2013),VLOOKUP(G2013,Pover!G$2:I$7733,3,FALSE),"----------------------")</f>
        <v>#N/A</v>
      </c>
      <c r="I2013" s="16" t="e">
        <f>IF(COUNTIF(Pover!G$2:G$7733,G2013),VLOOKUP(G2013,Pover!G$2:J$7733,4,FALSE),"----------------------")</f>
        <v>#N/A</v>
      </c>
      <c r="J2013" s="74" t="str">
        <f>IF(COUNTIF(lernitaj!B$2:B$7733,G2013),"","• Lernu")</f>
        <v/>
      </c>
      <c r="K2013" s="12" t="str">
        <f>IF(COUNTIF(Pover!F$2:F$7733,N2013),VLOOKUP(N2013,Pover!F$2:G$7733,2,FALSE),"---")</f>
        <v>---</v>
      </c>
      <c r="M2013" s="13">
        <f t="shared" si="94"/>
        <v>0</v>
      </c>
      <c r="N2013" s="23" t="e">
        <f t="shared" si="95"/>
        <v>#VALUE!</v>
      </c>
    </row>
    <row r="2014" spans="1:14" x14ac:dyDescent="0.25">
      <c r="A2014" s="2"/>
      <c r="B2014" s="66"/>
      <c r="C2014" s="21"/>
      <c r="D2014" s="35"/>
      <c r="E2014" s="68"/>
      <c r="F2014" s="1"/>
      <c r="G2014" s="8" t="str">
        <f t="shared" si="93"/>
        <v/>
      </c>
      <c r="H2014" s="16" t="e">
        <f>IF(COUNTIF(Pover!G$2:G$7733,G2014),VLOOKUP(G2014,Pover!G$2:I$7733,3,FALSE),"----------------------")</f>
        <v>#N/A</v>
      </c>
      <c r="I2014" s="16" t="e">
        <f>IF(COUNTIF(Pover!G$2:G$7733,G2014),VLOOKUP(G2014,Pover!G$2:J$7733,4,FALSE),"----------------------")</f>
        <v>#N/A</v>
      </c>
      <c r="J2014" s="74" t="str">
        <f>IF(COUNTIF(lernitaj!B$2:B$7733,G2014),"","• Lernu")</f>
        <v/>
      </c>
      <c r="K2014" s="12" t="str">
        <f>IF(COUNTIF(Pover!F$2:F$7733,N2014),VLOOKUP(N2014,Pover!F$2:G$7733,2,FALSE),"---")</f>
        <v>---</v>
      </c>
      <c r="M2014" s="13">
        <f t="shared" si="94"/>
        <v>0</v>
      </c>
      <c r="N2014" s="23" t="e">
        <f t="shared" si="95"/>
        <v>#VALUE!</v>
      </c>
    </row>
    <row r="2015" spans="1:14" x14ac:dyDescent="0.25">
      <c r="A2015" s="2"/>
      <c r="B2015" s="66"/>
      <c r="C2015" s="21"/>
      <c r="D2015" s="35"/>
      <c r="E2015" s="68"/>
      <c r="F2015" s="1"/>
      <c r="G2015" s="8" t="str">
        <f t="shared" si="93"/>
        <v/>
      </c>
      <c r="H2015" s="16" t="e">
        <f>IF(COUNTIF(Pover!G$2:G$7733,G2015),VLOOKUP(G2015,Pover!G$2:I$7733,3,FALSE),"----------------------")</f>
        <v>#N/A</v>
      </c>
      <c r="I2015" s="16" t="e">
        <f>IF(COUNTIF(Pover!G$2:G$7733,G2015),VLOOKUP(G2015,Pover!G$2:J$7733,4,FALSE),"----------------------")</f>
        <v>#N/A</v>
      </c>
      <c r="J2015" s="74" t="str">
        <f>IF(COUNTIF(lernitaj!B$2:B$7733,G2015),"","• Lernu")</f>
        <v/>
      </c>
      <c r="K2015" s="12" t="str">
        <f>IF(COUNTIF(Pover!F$2:F$7733,N2015),VLOOKUP(N2015,Pover!F$2:G$7733,2,FALSE),"---")</f>
        <v>---</v>
      </c>
      <c r="M2015" s="13">
        <f t="shared" si="94"/>
        <v>0</v>
      </c>
      <c r="N2015" s="23" t="e">
        <f t="shared" si="95"/>
        <v>#VALUE!</v>
      </c>
    </row>
    <row r="2016" spans="1:14" x14ac:dyDescent="0.25">
      <c r="A2016" s="2"/>
      <c r="B2016" s="66"/>
      <c r="C2016" s="21"/>
      <c r="D2016" s="35"/>
      <c r="E2016" s="68"/>
      <c r="F2016" s="1"/>
      <c r="G2016" s="8" t="str">
        <f t="shared" si="93"/>
        <v/>
      </c>
      <c r="H2016" s="16" t="e">
        <f>IF(COUNTIF(Pover!G$2:G$7733,G2016),VLOOKUP(G2016,Pover!G$2:I$7733,3,FALSE),"----------------------")</f>
        <v>#N/A</v>
      </c>
      <c r="I2016" s="16" t="e">
        <f>IF(COUNTIF(Pover!G$2:G$7733,G2016),VLOOKUP(G2016,Pover!G$2:J$7733,4,FALSE),"----------------------")</f>
        <v>#N/A</v>
      </c>
      <c r="J2016" s="74" t="str">
        <f>IF(COUNTIF(lernitaj!B$2:B$7733,G2016),"","• Lernu")</f>
        <v/>
      </c>
      <c r="K2016" s="12" t="str">
        <f>IF(COUNTIF(Pover!F$2:F$7733,N2016),VLOOKUP(N2016,Pover!F$2:G$7733,2,FALSE),"---")</f>
        <v>---</v>
      </c>
      <c r="M2016" s="13">
        <f t="shared" si="94"/>
        <v>0</v>
      </c>
      <c r="N2016" s="23" t="e">
        <f t="shared" si="95"/>
        <v>#VALUE!</v>
      </c>
    </row>
    <row r="2017" spans="1:14" x14ac:dyDescent="0.25">
      <c r="A2017" s="2"/>
      <c r="B2017" s="66"/>
      <c r="C2017" s="21"/>
      <c r="D2017" s="35"/>
      <c r="E2017" s="68"/>
      <c r="F2017" s="1"/>
      <c r="G2017" s="8" t="str">
        <f t="shared" si="93"/>
        <v/>
      </c>
      <c r="H2017" s="16" t="e">
        <f>IF(COUNTIF(Pover!G$2:G$7733,G2017),VLOOKUP(G2017,Pover!G$2:I$7733,3,FALSE),"----------------------")</f>
        <v>#N/A</v>
      </c>
      <c r="I2017" s="16" t="e">
        <f>IF(COUNTIF(Pover!G$2:G$7733,G2017),VLOOKUP(G2017,Pover!G$2:J$7733,4,FALSE),"----------------------")</f>
        <v>#N/A</v>
      </c>
      <c r="J2017" s="74" t="str">
        <f>IF(COUNTIF(lernitaj!B$2:B$7733,G2017),"","• Lernu")</f>
        <v/>
      </c>
      <c r="K2017" s="12" t="str">
        <f>IF(COUNTIF(Pover!F$2:F$7733,N2017),VLOOKUP(N2017,Pover!F$2:G$7733,2,FALSE),"---")</f>
        <v>---</v>
      </c>
      <c r="M2017" s="13">
        <f t="shared" si="94"/>
        <v>0</v>
      </c>
      <c r="N2017" s="23" t="e">
        <f t="shared" si="95"/>
        <v>#VALUE!</v>
      </c>
    </row>
    <row r="2018" spans="1:14" x14ac:dyDescent="0.25">
      <c r="A2018" s="2"/>
      <c r="B2018" s="66"/>
      <c r="C2018" s="21"/>
      <c r="D2018" s="35"/>
      <c r="E2018" s="68"/>
      <c r="F2018" s="1"/>
      <c r="G2018" s="8" t="str">
        <f t="shared" si="93"/>
        <v/>
      </c>
      <c r="H2018" s="16" t="e">
        <f>IF(COUNTIF(Pover!G$2:G$7733,G2018),VLOOKUP(G2018,Pover!G$2:I$7733,3,FALSE),"----------------------")</f>
        <v>#N/A</v>
      </c>
      <c r="I2018" s="16" t="e">
        <f>IF(COUNTIF(Pover!G$2:G$7733,G2018),VLOOKUP(G2018,Pover!G$2:J$7733,4,FALSE),"----------------------")</f>
        <v>#N/A</v>
      </c>
      <c r="J2018" s="74" t="str">
        <f>IF(COUNTIF(lernitaj!B$2:B$7733,G2018),"","• Lernu")</f>
        <v/>
      </c>
      <c r="K2018" s="12" t="str">
        <f>IF(COUNTIF(Pover!F$2:F$7733,N2018),VLOOKUP(N2018,Pover!F$2:G$7733,2,FALSE),"---")</f>
        <v>---</v>
      </c>
      <c r="M2018" s="13">
        <f t="shared" si="94"/>
        <v>0</v>
      </c>
      <c r="N2018" s="23" t="e">
        <f t="shared" si="95"/>
        <v>#VALUE!</v>
      </c>
    </row>
    <row r="2019" spans="1:14" x14ac:dyDescent="0.25">
      <c r="A2019" s="2"/>
      <c r="B2019" s="66"/>
      <c r="C2019" s="21"/>
      <c r="D2019" s="35"/>
      <c r="E2019" s="68"/>
      <c r="F2019" s="1"/>
      <c r="G2019" s="8" t="str">
        <f t="shared" si="93"/>
        <v/>
      </c>
      <c r="H2019" s="16" t="e">
        <f>IF(COUNTIF(Pover!G$2:G$7733,G2019),VLOOKUP(G2019,Pover!G$2:I$7733,3,FALSE),"----------------------")</f>
        <v>#N/A</v>
      </c>
      <c r="I2019" s="16" t="e">
        <f>IF(COUNTIF(Pover!G$2:G$7733,G2019),VLOOKUP(G2019,Pover!G$2:J$7733,4,FALSE),"----------------------")</f>
        <v>#N/A</v>
      </c>
      <c r="J2019" s="74" t="str">
        <f>IF(COUNTIF(lernitaj!B$2:B$7733,G2019),"","• Lernu")</f>
        <v/>
      </c>
      <c r="K2019" s="12" t="str">
        <f>IF(COUNTIF(Pover!F$2:F$7733,N2019),VLOOKUP(N2019,Pover!F$2:G$7733,2,FALSE),"---")</f>
        <v>---</v>
      </c>
      <c r="M2019" s="13">
        <f t="shared" si="94"/>
        <v>0</v>
      </c>
      <c r="N2019" s="23" t="e">
        <f t="shared" si="95"/>
        <v>#VALUE!</v>
      </c>
    </row>
    <row r="2020" spans="1:14" x14ac:dyDescent="0.25">
      <c r="A2020" s="2"/>
      <c r="B2020" s="66"/>
      <c r="C2020" s="21"/>
      <c r="D2020" s="35"/>
      <c r="E2020" s="68"/>
      <c r="F2020" s="1"/>
      <c r="G2020" s="8" t="str">
        <f t="shared" si="93"/>
        <v/>
      </c>
      <c r="H2020" s="16" t="e">
        <f>IF(COUNTIF(Pover!G$2:G$7733,G2020),VLOOKUP(G2020,Pover!G$2:I$7733,3,FALSE),"----------------------")</f>
        <v>#N/A</v>
      </c>
      <c r="I2020" s="16" t="e">
        <f>IF(COUNTIF(Pover!G$2:G$7733,G2020),VLOOKUP(G2020,Pover!G$2:J$7733,4,FALSE),"----------------------")</f>
        <v>#N/A</v>
      </c>
      <c r="J2020" s="74" t="str">
        <f>IF(COUNTIF(lernitaj!B$2:B$7733,G2020),"","• Lernu")</f>
        <v/>
      </c>
      <c r="K2020" s="12" t="str">
        <f>IF(COUNTIF(Pover!F$2:F$7733,N2020),VLOOKUP(N2020,Pover!F$2:G$7733,2,FALSE),"---")</f>
        <v>---</v>
      </c>
      <c r="M2020" s="13">
        <f t="shared" si="94"/>
        <v>0</v>
      </c>
      <c r="N2020" s="23" t="e">
        <f t="shared" si="95"/>
        <v>#VALUE!</v>
      </c>
    </row>
    <row r="2021" spans="1:14" x14ac:dyDescent="0.25">
      <c r="A2021" s="2"/>
      <c r="B2021" s="66"/>
      <c r="C2021" s="21"/>
      <c r="D2021" s="35"/>
      <c r="E2021" s="68"/>
      <c r="F2021" s="1"/>
      <c r="G2021" s="8" t="str">
        <f t="shared" si="93"/>
        <v/>
      </c>
      <c r="H2021" s="16" t="e">
        <f>IF(COUNTIF(Pover!G$2:G$7733,G2021),VLOOKUP(G2021,Pover!G$2:I$7733,3,FALSE),"----------------------")</f>
        <v>#N/A</v>
      </c>
      <c r="I2021" s="16" t="e">
        <f>IF(COUNTIF(Pover!G$2:G$7733,G2021),VLOOKUP(G2021,Pover!G$2:J$7733,4,FALSE),"----------------------")</f>
        <v>#N/A</v>
      </c>
      <c r="J2021" s="74" t="str">
        <f>IF(COUNTIF(lernitaj!B$2:B$7733,G2021),"","• Lernu")</f>
        <v/>
      </c>
      <c r="K2021" s="12" t="str">
        <f>IF(COUNTIF(Pover!F$2:F$7733,N2021),VLOOKUP(N2021,Pover!F$2:G$7733,2,FALSE),"---")</f>
        <v>---</v>
      </c>
      <c r="M2021" s="13">
        <f t="shared" si="94"/>
        <v>0</v>
      </c>
      <c r="N2021" s="23" t="e">
        <f t="shared" si="95"/>
        <v>#VALUE!</v>
      </c>
    </row>
    <row r="2022" spans="1:14" x14ac:dyDescent="0.25">
      <c r="A2022" s="2"/>
      <c r="B2022" s="66"/>
      <c r="C2022" s="21"/>
      <c r="D2022" s="35"/>
      <c r="E2022" s="68"/>
      <c r="F2022" s="1"/>
      <c r="G2022" s="8" t="str">
        <f t="shared" si="93"/>
        <v/>
      </c>
      <c r="H2022" s="16" t="e">
        <f>IF(COUNTIF(Pover!G$2:G$7733,G2022),VLOOKUP(G2022,Pover!G$2:I$7733,3,FALSE),"----------------------")</f>
        <v>#N/A</v>
      </c>
      <c r="I2022" s="16" t="e">
        <f>IF(COUNTIF(Pover!G$2:G$7733,G2022),VLOOKUP(G2022,Pover!G$2:J$7733,4,FALSE),"----------------------")</f>
        <v>#N/A</v>
      </c>
      <c r="J2022" s="74" t="str">
        <f>IF(COUNTIF(lernitaj!B$2:B$7733,G2022),"","• Lernu")</f>
        <v/>
      </c>
      <c r="K2022" s="12" t="str">
        <f>IF(COUNTIF(Pover!F$2:F$7733,N2022),VLOOKUP(N2022,Pover!F$2:G$7733,2,FALSE),"---")</f>
        <v>---</v>
      </c>
      <c r="M2022" s="13">
        <f t="shared" si="94"/>
        <v>0</v>
      </c>
      <c r="N2022" s="23" t="e">
        <f t="shared" si="95"/>
        <v>#VALUE!</v>
      </c>
    </row>
    <row r="2023" spans="1:14" x14ac:dyDescent="0.25">
      <c r="A2023" s="2"/>
      <c r="B2023" s="66"/>
      <c r="C2023" s="21"/>
      <c r="D2023" s="35"/>
      <c r="E2023" s="68"/>
      <c r="F2023" s="1"/>
      <c r="G2023" s="8" t="str">
        <f t="shared" si="93"/>
        <v/>
      </c>
      <c r="H2023" s="16" t="e">
        <f>IF(COUNTIF(Pover!G$2:G$7733,G2023),VLOOKUP(G2023,Pover!G$2:I$7733,3,FALSE),"----------------------")</f>
        <v>#N/A</v>
      </c>
      <c r="I2023" s="16" t="e">
        <f>IF(COUNTIF(Pover!G$2:G$7733,G2023),VLOOKUP(G2023,Pover!G$2:J$7733,4,FALSE),"----------------------")</f>
        <v>#N/A</v>
      </c>
      <c r="J2023" s="74" t="str">
        <f>IF(COUNTIF(lernitaj!B$2:B$7733,G2023),"","• Lernu")</f>
        <v/>
      </c>
      <c r="K2023" s="12" t="str">
        <f>IF(COUNTIF(Pover!F$2:F$7733,N2023),VLOOKUP(N2023,Pover!F$2:G$7733,2,FALSE),"---")</f>
        <v>---</v>
      </c>
      <c r="M2023" s="13">
        <f t="shared" si="94"/>
        <v>0</v>
      </c>
      <c r="N2023" s="23" t="e">
        <f t="shared" si="95"/>
        <v>#VALUE!</v>
      </c>
    </row>
    <row r="2024" spans="1:14" x14ac:dyDescent="0.25">
      <c r="A2024" s="2"/>
      <c r="B2024" s="66"/>
      <c r="C2024" s="21"/>
      <c r="D2024" s="35"/>
      <c r="E2024" s="68"/>
      <c r="F2024" s="1"/>
      <c r="G2024" s="8" t="str">
        <f t="shared" si="93"/>
        <v/>
      </c>
      <c r="H2024" s="16" t="e">
        <f>IF(COUNTIF(Pover!G$2:G$7733,G2024),VLOOKUP(G2024,Pover!G$2:I$7733,3,FALSE),"----------------------")</f>
        <v>#N/A</v>
      </c>
      <c r="I2024" s="16" t="e">
        <f>IF(COUNTIF(Pover!G$2:G$7733,G2024),VLOOKUP(G2024,Pover!G$2:J$7733,4,FALSE),"----------------------")</f>
        <v>#N/A</v>
      </c>
      <c r="J2024" s="74" t="str">
        <f>IF(COUNTIF(lernitaj!B$2:B$7733,G2024),"","• Lernu")</f>
        <v/>
      </c>
      <c r="K2024" s="12" t="str">
        <f>IF(COUNTIF(Pover!F$2:F$7733,N2024),VLOOKUP(N2024,Pover!F$2:G$7733,2,FALSE),"---")</f>
        <v>---</v>
      </c>
      <c r="M2024" s="13">
        <f t="shared" si="94"/>
        <v>0</v>
      </c>
      <c r="N2024" s="23" t="e">
        <f t="shared" si="95"/>
        <v>#VALUE!</v>
      </c>
    </row>
    <row r="2025" spans="1:14" x14ac:dyDescent="0.25">
      <c r="A2025" s="2"/>
      <c r="B2025" s="66"/>
      <c r="C2025" s="21"/>
      <c r="D2025" s="35"/>
      <c r="E2025" s="68"/>
      <c r="F2025" s="1"/>
      <c r="G2025" s="8" t="str">
        <f t="shared" si="93"/>
        <v/>
      </c>
      <c r="H2025" s="16" t="e">
        <f>IF(COUNTIF(Pover!G$2:G$7733,G2025),VLOOKUP(G2025,Pover!G$2:I$7733,3,FALSE),"----------------------")</f>
        <v>#N/A</v>
      </c>
      <c r="I2025" s="16" t="e">
        <f>IF(COUNTIF(Pover!G$2:G$7733,G2025),VLOOKUP(G2025,Pover!G$2:J$7733,4,FALSE),"----------------------")</f>
        <v>#N/A</v>
      </c>
      <c r="J2025" s="74" t="str">
        <f>IF(COUNTIF(lernitaj!B$2:B$7733,G2025),"","• Lernu")</f>
        <v/>
      </c>
      <c r="K2025" s="12" t="str">
        <f>IF(COUNTIF(Pover!F$2:F$7733,N2025),VLOOKUP(N2025,Pover!F$2:G$7733,2,FALSE),"---")</f>
        <v>---</v>
      </c>
      <c r="M2025" s="13">
        <f t="shared" si="94"/>
        <v>0</v>
      </c>
      <c r="N2025" s="23" t="e">
        <f t="shared" si="95"/>
        <v>#VALUE!</v>
      </c>
    </row>
    <row r="2026" spans="1:14" x14ac:dyDescent="0.25">
      <c r="A2026" s="2"/>
      <c r="B2026" s="66"/>
      <c r="C2026" s="21"/>
      <c r="D2026" s="35"/>
      <c r="E2026" s="68"/>
      <c r="F2026" s="1"/>
      <c r="G2026" s="8" t="str">
        <f t="shared" si="93"/>
        <v/>
      </c>
      <c r="H2026" s="16" t="e">
        <f>IF(COUNTIF(Pover!G$2:G$7733,G2026),VLOOKUP(G2026,Pover!G$2:I$7733,3,FALSE),"----------------------")</f>
        <v>#N/A</v>
      </c>
      <c r="I2026" s="16" t="e">
        <f>IF(COUNTIF(Pover!G$2:G$7733,G2026),VLOOKUP(G2026,Pover!G$2:J$7733,4,FALSE),"----------------------")</f>
        <v>#N/A</v>
      </c>
      <c r="J2026" s="74" t="str">
        <f>IF(COUNTIF(lernitaj!B$2:B$7733,G2026),"","• Lernu")</f>
        <v/>
      </c>
      <c r="K2026" s="12" t="str">
        <f>IF(COUNTIF(Pover!F$2:F$7733,N2026),VLOOKUP(N2026,Pover!F$2:G$7733,2,FALSE),"---")</f>
        <v>---</v>
      </c>
      <c r="M2026" s="13">
        <f t="shared" si="94"/>
        <v>0</v>
      </c>
      <c r="N2026" s="23" t="e">
        <f t="shared" si="95"/>
        <v>#VALUE!</v>
      </c>
    </row>
    <row r="2027" spans="1:14" x14ac:dyDescent="0.25">
      <c r="A2027" s="2"/>
      <c r="B2027" s="66"/>
      <c r="C2027" s="21"/>
      <c r="D2027" s="35"/>
      <c r="E2027" s="68"/>
      <c r="F2027" s="1"/>
      <c r="G2027" s="8" t="str">
        <f t="shared" si="93"/>
        <v/>
      </c>
      <c r="H2027" s="16" t="e">
        <f>IF(COUNTIF(Pover!G$2:G$7733,G2027),VLOOKUP(G2027,Pover!G$2:I$7733,3,FALSE),"----------------------")</f>
        <v>#N/A</v>
      </c>
      <c r="I2027" s="16" t="e">
        <f>IF(COUNTIF(Pover!G$2:G$7733,G2027),VLOOKUP(G2027,Pover!G$2:J$7733,4,FALSE),"----------------------")</f>
        <v>#N/A</v>
      </c>
      <c r="J2027" s="74" t="str">
        <f>IF(COUNTIF(lernitaj!B$2:B$7733,G2027),"","• Lernu")</f>
        <v/>
      </c>
      <c r="K2027" s="12" t="str">
        <f>IF(COUNTIF(Pover!F$2:F$7733,N2027),VLOOKUP(N2027,Pover!F$2:G$7733,2,FALSE),"---")</f>
        <v>---</v>
      </c>
      <c r="M2027" s="13">
        <f t="shared" si="94"/>
        <v>0</v>
      </c>
      <c r="N2027" s="23" t="e">
        <f t="shared" si="95"/>
        <v>#VALUE!</v>
      </c>
    </row>
    <row r="2028" spans="1:14" x14ac:dyDescent="0.25">
      <c r="A2028" s="2"/>
      <c r="B2028" s="66"/>
      <c r="C2028" s="21"/>
      <c r="D2028" s="35"/>
      <c r="E2028" s="68"/>
      <c r="F2028" s="1"/>
      <c r="G2028" s="8" t="str">
        <f t="shared" si="93"/>
        <v/>
      </c>
      <c r="H2028" s="16" t="e">
        <f>IF(COUNTIF(Pover!G$2:G$7733,G2028),VLOOKUP(G2028,Pover!G$2:I$7733,3,FALSE),"----------------------")</f>
        <v>#N/A</v>
      </c>
      <c r="I2028" s="16" t="e">
        <f>IF(COUNTIF(Pover!G$2:G$7733,G2028),VLOOKUP(G2028,Pover!G$2:J$7733,4,FALSE),"----------------------")</f>
        <v>#N/A</v>
      </c>
      <c r="J2028" s="74" t="str">
        <f>IF(COUNTIF(lernitaj!B$2:B$7733,G2028),"","• Lernu")</f>
        <v/>
      </c>
      <c r="K2028" s="12" t="str">
        <f>IF(COUNTIF(Pover!F$2:F$7733,N2028),VLOOKUP(N2028,Pover!F$2:G$7733,2,FALSE),"---")</f>
        <v>---</v>
      </c>
      <c r="M2028" s="13">
        <f t="shared" si="94"/>
        <v>0</v>
      </c>
      <c r="N2028" s="23" t="e">
        <f t="shared" si="95"/>
        <v>#VALUE!</v>
      </c>
    </row>
    <row r="2029" spans="1:14" x14ac:dyDescent="0.25">
      <c r="A2029" s="2"/>
      <c r="B2029" s="66"/>
      <c r="C2029" s="21"/>
      <c r="D2029" s="35"/>
      <c r="E2029" s="68"/>
      <c r="F2029" s="1"/>
      <c r="G2029" s="8" t="str">
        <f t="shared" ref="G2029:G2092" si="96">SUBSTITUTE(SUBSTITUTE(SUBSTITUTE(SUBSTITUTE(SUBSTITUTE(SUBSTITUTE(D2029,"ux","ŭ"),"sx","ŝ"),"gx","ĝ"),"hx","ĥ"),"jx","ĵ"),"cx","ĉ")</f>
        <v/>
      </c>
      <c r="H2029" s="16" t="e">
        <f>IF(COUNTIF(Pover!G$2:G$7733,G2029),VLOOKUP(G2029,Pover!G$2:I$7733,3,FALSE),"----------------------")</f>
        <v>#N/A</v>
      </c>
      <c r="I2029" s="16" t="e">
        <f>IF(COUNTIF(Pover!G$2:G$7733,G2029),VLOOKUP(G2029,Pover!G$2:J$7733,4,FALSE),"----------------------")</f>
        <v>#N/A</v>
      </c>
      <c r="J2029" s="74" t="str">
        <f>IF(COUNTIF(lernitaj!B$2:B$7733,G2029),"","• Lernu")</f>
        <v/>
      </c>
      <c r="K2029" s="12" t="str">
        <f>IF(COUNTIF(Pover!F$2:F$7733,N2029),VLOOKUP(N2029,Pover!F$2:G$7733,2,FALSE),"---")</f>
        <v>---</v>
      </c>
      <c r="M2029" s="13">
        <f t="shared" si="94"/>
        <v>0</v>
      </c>
      <c r="N2029" s="23" t="e">
        <f t="shared" si="95"/>
        <v>#VALUE!</v>
      </c>
    </row>
    <row r="2030" spans="1:14" x14ac:dyDescent="0.25">
      <c r="A2030" s="2"/>
      <c r="B2030" s="66"/>
      <c r="C2030" s="21"/>
      <c r="D2030" s="35"/>
      <c r="E2030" s="68"/>
      <c r="F2030" s="1"/>
      <c r="G2030" s="8" t="str">
        <f t="shared" si="96"/>
        <v/>
      </c>
      <c r="H2030" s="16" t="e">
        <f>IF(COUNTIF(Pover!G$2:G$7733,G2030),VLOOKUP(G2030,Pover!G$2:I$7733,3,FALSE),"----------------------")</f>
        <v>#N/A</v>
      </c>
      <c r="I2030" s="16" t="e">
        <f>IF(COUNTIF(Pover!G$2:G$7733,G2030),VLOOKUP(G2030,Pover!G$2:J$7733,4,FALSE),"----------------------")</f>
        <v>#N/A</v>
      </c>
      <c r="J2030" s="74" t="str">
        <f>IF(COUNTIF(lernitaj!B$2:B$7733,G2030),"","• Lernu")</f>
        <v/>
      </c>
      <c r="K2030" s="12" t="str">
        <f>IF(COUNTIF(Pover!F$2:F$7733,N2030),VLOOKUP(N2030,Pover!F$2:G$7733,2,FALSE),"---")</f>
        <v>---</v>
      </c>
      <c r="M2030" s="13">
        <f t="shared" si="94"/>
        <v>0</v>
      </c>
      <c r="N2030" s="23" t="e">
        <f t="shared" si="95"/>
        <v>#VALUE!</v>
      </c>
    </row>
    <row r="2031" spans="1:14" x14ac:dyDescent="0.25">
      <c r="A2031" s="2"/>
      <c r="B2031" s="66"/>
      <c r="C2031" s="21"/>
      <c r="D2031" s="35"/>
      <c r="E2031" s="68"/>
      <c r="F2031" s="1"/>
      <c r="G2031" s="8" t="str">
        <f t="shared" si="96"/>
        <v/>
      </c>
      <c r="H2031" s="16" t="e">
        <f>IF(COUNTIF(Pover!G$2:G$7733,G2031),VLOOKUP(G2031,Pover!G$2:I$7733,3,FALSE),"----------------------")</f>
        <v>#N/A</v>
      </c>
      <c r="I2031" s="16" t="e">
        <f>IF(COUNTIF(Pover!G$2:G$7733,G2031),VLOOKUP(G2031,Pover!G$2:J$7733,4,FALSE),"----------------------")</f>
        <v>#N/A</v>
      </c>
      <c r="J2031" s="74" t="str">
        <f>IF(COUNTIF(lernitaj!B$2:B$7733,G2031),"","• Lernu")</f>
        <v/>
      </c>
      <c r="K2031" s="12" t="str">
        <f>IF(COUNTIF(Pover!F$2:F$7733,N2031),VLOOKUP(N2031,Pover!F$2:G$7733,2,FALSE),"---")</f>
        <v>---</v>
      </c>
      <c r="M2031" s="13">
        <f t="shared" si="94"/>
        <v>0</v>
      </c>
      <c r="N2031" s="23" t="e">
        <f t="shared" si="95"/>
        <v>#VALUE!</v>
      </c>
    </row>
    <row r="2032" spans="1:14" x14ac:dyDescent="0.25">
      <c r="A2032" s="2"/>
      <c r="B2032" s="66"/>
      <c r="C2032" s="21"/>
      <c r="D2032" s="35"/>
      <c r="E2032" s="68"/>
      <c r="F2032" s="1"/>
      <c r="G2032" s="8" t="str">
        <f t="shared" si="96"/>
        <v/>
      </c>
      <c r="H2032" s="16" t="e">
        <f>IF(COUNTIF(Pover!G$2:G$7733,G2032),VLOOKUP(G2032,Pover!G$2:I$7733,3,FALSE),"----------------------")</f>
        <v>#N/A</v>
      </c>
      <c r="I2032" s="16" t="e">
        <f>IF(COUNTIF(Pover!G$2:G$7733,G2032),VLOOKUP(G2032,Pover!G$2:J$7733,4,FALSE),"----------------------")</f>
        <v>#N/A</v>
      </c>
      <c r="J2032" s="74" t="str">
        <f>IF(COUNTIF(lernitaj!B$2:B$7733,G2032),"","• Lernu")</f>
        <v/>
      </c>
      <c r="K2032" s="12" t="str">
        <f>IF(COUNTIF(Pover!F$2:F$7733,N2032),VLOOKUP(N2032,Pover!F$2:G$7733,2,FALSE),"---")</f>
        <v>---</v>
      </c>
      <c r="M2032" s="13">
        <f t="shared" si="94"/>
        <v>0</v>
      </c>
      <c r="N2032" s="23" t="e">
        <f t="shared" si="95"/>
        <v>#VALUE!</v>
      </c>
    </row>
    <row r="2033" spans="1:14" x14ac:dyDescent="0.25">
      <c r="A2033" s="2"/>
      <c r="B2033" s="66"/>
      <c r="C2033" s="21"/>
      <c r="D2033" s="35"/>
      <c r="E2033" s="68"/>
      <c r="F2033" s="1"/>
      <c r="G2033" s="8" t="str">
        <f t="shared" si="96"/>
        <v/>
      </c>
      <c r="H2033" s="16" t="e">
        <f>IF(COUNTIF(Pover!G$2:G$7733,G2033),VLOOKUP(G2033,Pover!G$2:I$7733,3,FALSE),"----------------------")</f>
        <v>#N/A</v>
      </c>
      <c r="I2033" s="16" t="e">
        <f>IF(COUNTIF(Pover!G$2:G$7733,G2033),VLOOKUP(G2033,Pover!G$2:J$7733,4,FALSE),"----------------------")</f>
        <v>#N/A</v>
      </c>
      <c r="J2033" s="74" t="str">
        <f>IF(COUNTIF(lernitaj!B$2:B$7733,G2033),"","• Lernu")</f>
        <v/>
      </c>
      <c r="K2033" s="12" t="str">
        <f>IF(COUNTIF(Pover!F$2:F$7733,N2033),VLOOKUP(N2033,Pover!F$2:G$7733,2,FALSE),"---")</f>
        <v>---</v>
      </c>
      <c r="M2033" s="13">
        <f t="shared" si="94"/>
        <v>0</v>
      </c>
      <c r="N2033" s="23" t="e">
        <f t="shared" si="95"/>
        <v>#VALUE!</v>
      </c>
    </row>
    <row r="2034" spans="1:14" x14ac:dyDescent="0.25">
      <c r="A2034" s="2"/>
      <c r="B2034" s="66"/>
      <c r="C2034" s="21"/>
      <c r="D2034" s="35"/>
      <c r="E2034" s="68"/>
      <c r="F2034" s="1"/>
      <c r="G2034" s="8" t="str">
        <f t="shared" si="96"/>
        <v/>
      </c>
      <c r="H2034" s="16" t="e">
        <f>IF(COUNTIF(Pover!G$2:G$7733,G2034),VLOOKUP(G2034,Pover!G$2:I$7733,3,FALSE),"----------------------")</f>
        <v>#N/A</v>
      </c>
      <c r="I2034" s="16" t="e">
        <f>IF(COUNTIF(Pover!G$2:G$7733,G2034),VLOOKUP(G2034,Pover!G$2:J$7733,4,FALSE),"----------------------")</f>
        <v>#N/A</v>
      </c>
      <c r="J2034" s="74" t="str">
        <f>IF(COUNTIF(lernitaj!B$2:B$7733,G2034),"","• Lernu")</f>
        <v/>
      </c>
      <c r="K2034" s="12" t="str">
        <f>IF(COUNTIF(Pover!F$2:F$7733,N2034),VLOOKUP(N2034,Pover!F$2:G$7733,2,FALSE),"---")</f>
        <v>---</v>
      </c>
      <c r="M2034" s="13">
        <f t="shared" si="94"/>
        <v>0</v>
      </c>
      <c r="N2034" s="23" t="e">
        <f t="shared" si="95"/>
        <v>#VALUE!</v>
      </c>
    </row>
    <row r="2035" spans="1:14" x14ac:dyDescent="0.25">
      <c r="A2035" s="2"/>
      <c r="B2035" s="66"/>
      <c r="C2035" s="21"/>
      <c r="D2035" s="35"/>
      <c r="E2035" s="68"/>
      <c r="F2035" s="1"/>
      <c r="G2035" s="8" t="str">
        <f t="shared" si="96"/>
        <v/>
      </c>
      <c r="H2035" s="16" t="e">
        <f>IF(COUNTIF(Pover!G$2:G$7733,G2035),VLOOKUP(G2035,Pover!G$2:I$7733,3,FALSE),"----------------------")</f>
        <v>#N/A</v>
      </c>
      <c r="I2035" s="16" t="e">
        <f>IF(COUNTIF(Pover!G$2:G$7733,G2035),VLOOKUP(G2035,Pover!G$2:J$7733,4,FALSE),"----------------------")</f>
        <v>#N/A</v>
      </c>
      <c r="J2035" s="74" t="str">
        <f>IF(COUNTIF(lernitaj!B$2:B$7733,G2035),"","• Lernu")</f>
        <v/>
      </c>
      <c r="K2035" s="12" t="str">
        <f>IF(COUNTIF(Pover!F$2:F$7733,N2035),VLOOKUP(N2035,Pover!F$2:G$7733,2,FALSE),"---")</f>
        <v>---</v>
      </c>
      <c r="M2035" s="13">
        <f t="shared" si="94"/>
        <v>0</v>
      </c>
      <c r="N2035" s="23" t="e">
        <f t="shared" si="95"/>
        <v>#VALUE!</v>
      </c>
    </row>
    <row r="2036" spans="1:14" x14ac:dyDescent="0.25">
      <c r="A2036" s="2"/>
      <c r="B2036" s="66"/>
      <c r="C2036" s="21"/>
      <c r="D2036" s="35"/>
      <c r="E2036" s="68"/>
      <c r="F2036" s="1"/>
      <c r="G2036" s="8" t="str">
        <f t="shared" si="96"/>
        <v/>
      </c>
      <c r="H2036" s="16" t="e">
        <f>IF(COUNTIF(Pover!G$2:G$7733,G2036),VLOOKUP(G2036,Pover!G$2:I$7733,3,FALSE),"----------------------")</f>
        <v>#N/A</v>
      </c>
      <c r="I2036" s="16" t="e">
        <f>IF(COUNTIF(Pover!G$2:G$7733,G2036),VLOOKUP(G2036,Pover!G$2:J$7733,4,FALSE),"----------------------")</f>
        <v>#N/A</v>
      </c>
      <c r="J2036" s="74" t="str">
        <f>IF(COUNTIF(lernitaj!B$2:B$7733,G2036),"","• Lernu")</f>
        <v/>
      </c>
      <c r="K2036" s="12" t="str">
        <f>IF(COUNTIF(Pover!F$2:F$7733,N2036),VLOOKUP(N2036,Pover!F$2:G$7733,2,FALSE),"---")</f>
        <v>---</v>
      </c>
      <c r="M2036" s="13">
        <f t="shared" si="94"/>
        <v>0</v>
      </c>
      <c r="N2036" s="23" t="e">
        <f t="shared" si="95"/>
        <v>#VALUE!</v>
      </c>
    </row>
    <row r="2037" spans="1:14" x14ac:dyDescent="0.25">
      <c r="A2037" s="2"/>
      <c r="B2037" s="66"/>
      <c r="C2037" s="21"/>
      <c r="D2037" s="35"/>
      <c r="E2037" s="68"/>
      <c r="F2037" s="1"/>
      <c r="G2037" s="8" t="str">
        <f t="shared" si="96"/>
        <v/>
      </c>
      <c r="H2037" s="16" t="e">
        <f>IF(COUNTIF(Pover!G$2:G$7733,G2037),VLOOKUP(G2037,Pover!G$2:I$7733,3,FALSE),"----------------------")</f>
        <v>#N/A</v>
      </c>
      <c r="I2037" s="16" t="e">
        <f>IF(COUNTIF(Pover!G$2:G$7733,G2037),VLOOKUP(G2037,Pover!G$2:J$7733,4,FALSE),"----------------------")</f>
        <v>#N/A</v>
      </c>
      <c r="J2037" s="74" t="str">
        <f>IF(COUNTIF(lernitaj!B$2:B$7733,G2037),"","• Lernu")</f>
        <v/>
      </c>
      <c r="K2037" s="12" t="str">
        <f>IF(COUNTIF(Pover!F$2:F$7733,N2037),VLOOKUP(N2037,Pover!F$2:G$7733,2,FALSE),"---")</f>
        <v>---</v>
      </c>
      <c r="M2037" s="13">
        <f t="shared" si="94"/>
        <v>0</v>
      </c>
      <c r="N2037" s="23" t="e">
        <f t="shared" si="95"/>
        <v>#VALUE!</v>
      </c>
    </row>
    <row r="2038" spans="1:14" x14ac:dyDescent="0.25">
      <c r="A2038" s="2"/>
      <c r="B2038" s="66"/>
      <c r="C2038" s="21"/>
      <c r="D2038" s="35"/>
      <c r="E2038" s="68"/>
      <c r="F2038" s="1"/>
      <c r="G2038" s="8" t="str">
        <f t="shared" si="96"/>
        <v/>
      </c>
      <c r="H2038" s="16" t="e">
        <f>IF(COUNTIF(Pover!G$2:G$7733,G2038),VLOOKUP(G2038,Pover!G$2:I$7733,3,FALSE),"----------------------")</f>
        <v>#N/A</v>
      </c>
      <c r="I2038" s="16" t="e">
        <f>IF(COUNTIF(Pover!G$2:G$7733,G2038),VLOOKUP(G2038,Pover!G$2:J$7733,4,FALSE),"----------------------")</f>
        <v>#N/A</v>
      </c>
      <c r="J2038" s="74" t="str">
        <f>IF(COUNTIF(lernitaj!B$2:B$7733,G2038),"","• Lernu")</f>
        <v/>
      </c>
      <c r="K2038" s="12" t="str">
        <f>IF(COUNTIF(Pover!F$2:F$7733,N2038),VLOOKUP(N2038,Pover!F$2:G$7733,2,FALSE),"---")</f>
        <v>---</v>
      </c>
      <c r="M2038" s="13">
        <f t="shared" si="94"/>
        <v>0</v>
      </c>
      <c r="N2038" s="23" t="e">
        <f t="shared" si="95"/>
        <v>#VALUE!</v>
      </c>
    </row>
    <row r="2039" spans="1:14" x14ac:dyDescent="0.25">
      <c r="A2039" s="2"/>
      <c r="B2039" s="66"/>
      <c r="C2039" s="21"/>
      <c r="D2039" s="35"/>
      <c r="E2039" s="68"/>
      <c r="F2039" s="1"/>
      <c r="G2039" s="8" t="str">
        <f t="shared" si="96"/>
        <v/>
      </c>
      <c r="H2039" s="16" t="e">
        <f>IF(COUNTIF(Pover!G$2:G$7733,G2039),VLOOKUP(G2039,Pover!G$2:I$7733,3,FALSE),"----------------------")</f>
        <v>#N/A</v>
      </c>
      <c r="I2039" s="16" t="e">
        <f>IF(COUNTIF(Pover!G$2:G$7733,G2039),VLOOKUP(G2039,Pover!G$2:J$7733,4,FALSE),"----------------------")</f>
        <v>#N/A</v>
      </c>
      <c r="J2039" s="74" t="str">
        <f>IF(COUNTIF(lernitaj!B$2:B$7733,G2039),"","• Lernu")</f>
        <v/>
      </c>
      <c r="K2039" s="12" t="str">
        <f>IF(COUNTIF(Pover!F$2:F$7733,N2039),VLOOKUP(N2039,Pover!F$2:G$7733,2,FALSE),"---")</f>
        <v>---</v>
      </c>
      <c r="M2039" s="13">
        <f t="shared" si="94"/>
        <v>0</v>
      </c>
      <c r="N2039" s="23" t="e">
        <f t="shared" si="95"/>
        <v>#VALUE!</v>
      </c>
    </row>
    <row r="2040" spans="1:14" x14ac:dyDescent="0.25">
      <c r="A2040" s="2"/>
      <c r="B2040" s="66"/>
      <c r="C2040" s="21"/>
      <c r="D2040" s="35"/>
      <c r="E2040" s="68"/>
      <c r="F2040" s="1"/>
      <c r="G2040" s="8" t="str">
        <f t="shared" si="96"/>
        <v/>
      </c>
      <c r="H2040" s="16" t="e">
        <f>IF(COUNTIF(Pover!G$2:G$7733,G2040),VLOOKUP(G2040,Pover!G$2:I$7733,3,FALSE),"----------------------")</f>
        <v>#N/A</v>
      </c>
      <c r="I2040" s="16" t="e">
        <f>IF(COUNTIF(Pover!G$2:G$7733,G2040),VLOOKUP(G2040,Pover!G$2:J$7733,4,FALSE),"----------------------")</f>
        <v>#N/A</v>
      </c>
      <c r="J2040" s="74" t="str">
        <f>IF(COUNTIF(lernitaj!B$2:B$7733,G2040),"","• Lernu")</f>
        <v/>
      </c>
      <c r="K2040" s="12" t="str">
        <f>IF(COUNTIF(Pover!F$2:F$7733,N2040),VLOOKUP(N2040,Pover!F$2:G$7733,2,FALSE),"---")</f>
        <v>---</v>
      </c>
      <c r="M2040" s="13">
        <f t="shared" si="94"/>
        <v>0</v>
      </c>
      <c r="N2040" s="23" t="e">
        <f t="shared" si="95"/>
        <v>#VALUE!</v>
      </c>
    </row>
    <row r="2041" spans="1:14" x14ac:dyDescent="0.25">
      <c r="A2041" s="2"/>
      <c r="B2041" s="66"/>
      <c r="C2041" s="21"/>
      <c r="D2041" s="35"/>
      <c r="E2041" s="68"/>
      <c r="F2041" s="1"/>
      <c r="G2041" s="8" t="str">
        <f t="shared" si="96"/>
        <v/>
      </c>
      <c r="H2041" s="16" t="e">
        <f>IF(COUNTIF(Pover!G$2:G$7733,G2041),VLOOKUP(G2041,Pover!G$2:I$7733,3,FALSE),"----------------------")</f>
        <v>#N/A</v>
      </c>
      <c r="I2041" s="16" t="e">
        <f>IF(COUNTIF(Pover!G$2:G$7733,G2041),VLOOKUP(G2041,Pover!G$2:J$7733,4,FALSE),"----------------------")</f>
        <v>#N/A</v>
      </c>
      <c r="J2041" s="74" t="str">
        <f>IF(COUNTIF(lernitaj!B$2:B$7733,G2041),"","• Lernu")</f>
        <v/>
      </c>
      <c r="K2041" s="12" t="str">
        <f>IF(COUNTIF(Pover!F$2:F$7733,N2041),VLOOKUP(N2041,Pover!F$2:G$7733,2,FALSE),"---")</f>
        <v>---</v>
      </c>
      <c r="M2041" s="13">
        <f t="shared" si="94"/>
        <v>0</v>
      </c>
      <c r="N2041" s="23" t="e">
        <f t="shared" si="95"/>
        <v>#VALUE!</v>
      </c>
    </row>
    <row r="2042" spans="1:14" x14ac:dyDescent="0.25">
      <c r="A2042" s="2"/>
      <c r="B2042" s="66"/>
      <c r="C2042" s="21"/>
      <c r="D2042" s="35"/>
      <c r="E2042" s="68"/>
      <c r="F2042" s="1"/>
      <c r="G2042" s="8" t="str">
        <f t="shared" si="96"/>
        <v/>
      </c>
      <c r="H2042" s="16" t="e">
        <f>IF(COUNTIF(Pover!G$2:G$7733,G2042),VLOOKUP(G2042,Pover!G$2:I$7733,3,FALSE),"----------------------")</f>
        <v>#N/A</v>
      </c>
      <c r="I2042" s="16" t="e">
        <f>IF(COUNTIF(Pover!G$2:G$7733,G2042),VLOOKUP(G2042,Pover!G$2:J$7733,4,FALSE),"----------------------")</f>
        <v>#N/A</v>
      </c>
      <c r="J2042" s="74" t="str">
        <f>IF(COUNTIF(lernitaj!B$2:B$7733,G2042),"","• Lernu")</f>
        <v/>
      </c>
      <c r="K2042" s="12" t="str">
        <f>IF(COUNTIF(Pover!F$2:F$7733,N2042),VLOOKUP(N2042,Pover!F$2:G$7733,2,FALSE),"---")</f>
        <v>---</v>
      </c>
      <c r="M2042" s="13">
        <f t="shared" si="94"/>
        <v>0</v>
      </c>
      <c r="N2042" s="23" t="e">
        <f t="shared" si="95"/>
        <v>#VALUE!</v>
      </c>
    </row>
    <row r="2043" spans="1:14" x14ac:dyDescent="0.25">
      <c r="A2043" s="2"/>
      <c r="B2043" s="66"/>
      <c r="C2043" s="21"/>
      <c r="D2043" s="35"/>
      <c r="E2043" s="68"/>
      <c r="F2043" s="1"/>
      <c r="G2043" s="8" t="str">
        <f t="shared" si="96"/>
        <v/>
      </c>
      <c r="H2043" s="16" t="e">
        <f>IF(COUNTIF(Pover!G$2:G$7733,G2043),VLOOKUP(G2043,Pover!G$2:I$7733,3,FALSE),"----------------------")</f>
        <v>#N/A</v>
      </c>
      <c r="I2043" s="16" t="e">
        <f>IF(COUNTIF(Pover!G$2:G$7733,G2043),VLOOKUP(G2043,Pover!G$2:J$7733,4,FALSE),"----------------------")</f>
        <v>#N/A</v>
      </c>
      <c r="J2043" s="74" t="str">
        <f>IF(COUNTIF(lernitaj!B$2:B$7733,G2043),"","• Lernu")</f>
        <v/>
      </c>
      <c r="K2043" s="12" t="str">
        <f>IF(COUNTIF(Pover!F$2:F$7733,N2043),VLOOKUP(N2043,Pover!F$2:G$7733,2,FALSE),"---")</f>
        <v>---</v>
      </c>
      <c r="M2043" s="13">
        <f t="shared" si="94"/>
        <v>0</v>
      </c>
      <c r="N2043" s="23" t="e">
        <f t="shared" si="95"/>
        <v>#VALUE!</v>
      </c>
    </row>
    <row r="2044" spans="1:14" x14ac:dyDescent="0.25">
      <c r="A2044" s="2"/>
      <c r="B2044" s="66"/>
      <c r="C2044" s="21"/>
      <c r="D2044" s="35"/>
      <c r="E2044" s="68"/>
      <c r="F2044" s="1"/>
      <c r="G2044" s="8" t="str">
        <f t="shared" si="96"/>
        <v/>
      </c>
      <c r="H2044" s="16" t="e">
        <f>IF(COUNTIF(Pover!G$2:G$7733,G2044),VLOOKUP(G2044,Pover!G$2:I$7733,3,FALSE),"----------------------")</f>
        <v>#N/A</v>
      </c>
      <c r="I2044" s="16" t="e">
        <f>IF(COUNTIF(Pover!G$2:G$7733,G2044),VLOOKUP(G2044,Pover!G$2:J$7733,4,FALSE),"----------------------")</f>
        <v>#N/A</v>
      </c>
      <c r="J2044" s="74" t="str">
        <f>IF(COUNTIF(lernitaj!B$2:B$7733,G2044),"","• Lernu")</f>
        <v/>
      </c>
      <c r="K2044" s="12" t="str">
        <f>IF(COUNTIF(Pover!F$2:F$7733,N2044),VLOOKUP(N2044,Pover!F$2:G$7733,2,FALSE),"---")</f>
        <v>---</v>
      </c>
      <c r="M2044" s="13">
        <f t="shared" si="94"/>
        <v>0</v>
      </c>
      <c r="N2044" s="23" t="e">
        <f t="shared" si="95"/>
        <v>#VALUE!</v>
      </c>
    </row>
    <row r="2045" spans="1:14" x14ac:dyDescent="0.25">
      <c r="A2045" s="2"/>
      <c r="B2045" s="66"/>
      <c r="C2045" s="21"/>
      <c r="D2045" s="35"/>
      <c r="E2045" s="68"/>
      <c r="F2045" s="1"/>
      <c r="G2045" s="8" t="str">
        <f t="shared" si="96"/>
        <v/>
      </c>
      <c r="H2045" s="16" t="e">
        <f>IF(COUNTIF(Pover!G$2:G$7733,G2045),VLOOKUP(G2045,Pover!G$2:I$7733,3,FALSE),"----------------------")</f>
        <v>#N/A</v>
      </c>
      <c r="I2045" s="16" t="e">
        <f>IF(COUNTIF(Pover!G$2:G$7733,G2045),VLOOKUP(G2045,Pover!G$2:J$7733,4,FALSE),"----------------------")</f>
        <v>#N/A</v>
      </c>
      <c r="J2045" s="74" t="str">
        <f>IF(COUNTIF(lernitaj!B$2:B$7733,G2045),"","• Lernu")</f>
        <v/>
      </c>
      <c r="K2045" s="12" t="str">
        <f>IF(COUNTIF(Pover!F$2:F$7733,N2045),VLOOKUP(N2045,Pover!F$2:G$7733,2,FALSE),"---")</f>
        <v>---</v>
      </c>
      <c r="M2045" s="13">
        <f t="shared" si="94"/>
        <v>0</v>
      </c>
      <c r="N2045" s="23" t="e">
        <f t="shared" si="95"/>
        <v>#VALUE!</v>
      </c>
    </row>
    <row r="2046" spans="1:14" x14ac:dyDescent="0.25">
      <c r="A2046" s="2"/>
      <c r="B2046" s="66"/>
      <c r="C2046" s="21"/>
      <c r="D2046" s="35"/>
      <c r="E2046" s="68"/>
      <c r="F2046" s="1"/>
      <c r="G2046" s="8" t="str">
        <f t="shared" si="96"/>
        <v/>
      </c>
      <c r="H2046" s="16" t="e">
        <f>IF(COUNTIF(Pover!G$2:G$7733,G2046),VLOOKUP(G2046,Pover!G$2:I$7733,3,FALSE),"----------------------")</f>
        <v>#N/A</v>
      </c>
      <c r="I2046" s="16" t="e">
        <f>IF(COUNTIF(Pover!G$2:G$7733,G2046),VLOOKUP(G2046,Pover!G$2:J$7733,4,FALSE),"----------------------")</f>
        <v>#N/A</v>
      </c>
      <c r="J2046" s="74" t="str">
        <f>IF(COUNTIF(lernitaj!B$2:B$7733,G2046),"","• Lernu")</f>
        <v/>
      </c>
      <c r="K2046" s="12" t="str">
        <f>IF(COUNTIF(Pover!F$2:F$7733,N2046),VLOOKUP(N2046,Pover!F$2:G$7733,2,FALSE),"---")</f>
        <v>---</v>
      </c>
      <c r="M2046" s="13">
        <f t="shared" si="94"/>
        <v>0</v>
      </c>
      <c r="N2046" s="23" t="e">
        <f t="shared" si="95"/>
        <v>#VALUE!</v>
      </c>
    </row>
    <row r="2047" spans="1:14" x14ac:dyDescent="0.25">
      <c r="A2047" s="2"/>
      <c r="B2047" s="66"/>
      <c r="C2047" s="21"/>
      <c r="D2047" s="35"/>
      <c r="E2047" s="68"/>
      <c r="F2047" s="1"/>
      <c r="G2047" s="8" t="str">
        <f t="shared" si="96"/>
        <v/>
      </c>
      <c r="H2047" s="16" t="e">
        <f>IF(COUNTIF(Pover!G$2:G$7733,G2047),VLOOKUP(G2047,Pover!G$2:I$7733,3,FALSE),"----------------------")</f>
        <v>#N/A</v>
      </c>
      <c r="I2047" s="16" t="e">
        <f>IF(COUNTIF(Pover!G$2:G$7733,G2047),VLOOKUP(G2047,Pover!G$2:J$7733,4,FALSE),"----------------------")</f>
        <v>#N/A</v>
      </c>
      <c r="J2047" s="74" t="str">
        <f>IF(COUNTIF(lernitaj!B$2:B$7733,G2047),"","• Lernu")</f>
        <v/>
      </c>
      <c r="K2047" s="12" t="str">
        <f>IF(COUNTIF(Pover!F$2:F$7733,N2047),VLOOKUP(N2047,Pover!F$2:G$7733,2,FALSE),"---")</f>
        <v>---</v>
      </c>
      <c r="M2047" s="13">
        <f t="shared" si="94"/>
        <v>0</v>
      </c>
      <c r="N2047" s="23" t="e">
        <f t="shared" si="95"/>
        <v>#VALUE!</v>
      </c>
    </row>
    <row r="2048" spans="1:14" x14ac:dyDescent="0.25">
      <c r="A2048" s="2"/>
      <c r="B2048" s="66"/>
      <c r="C2048" s="21"/>
      <c r="D2048" s="35"/>
      <c r="E2048" s="68"/>
      <c r="F2048" s="1"/>
      <c r="G2048" s="8" t="str">
        <f t="shared" si="96"/>
        <v/>
      </c>
      <c r="H2048" s="16" t="e">
        <f>IF(COUNTIF(Pover!G$2:G$7733,G2048),VLOOKUP(G2048,Pover!G$2:I$7733,3,FALSE),"----------------------")</f>
        <v>#N/A</v>
      </c>
      <c r="I2048" s="16" t="e">
        <f>IF(COUNTIF(Pover!G$2:G$7733,G2048),VLOOKUP(G2048,Pover!G$2:J$7733,4,FALSE),"----------------------")</f>
        <v>#N/A</v>
      </c>
      <c r="J2048" s="74" t="str">
        <f>IF(COUNTIF(lernitaj!B$2:B$7733,G2048),"","• Lernu")</f>
        <v/>
      </c>
      <c r="K2048" s="12" t="str">
        <f>IF(COUNTIF(Pover!F$2:F$7733,N2048),VLOOKUP(N2048,Pover!F$2:G$7733,2,FALSE),"---")</f>
        <v>---</v>
      </c>
      <c r="M2048" s="13">
        <f t="shared" si="94"/>
        <v>0</v>
      </c>
      <c r="N2048" s="23" t="e">
        <f t="shared" si="95"/>
        <v>#VALUE!</v>
      </c>
    </row>
    <row r="2049" spans="1:14" x14ac:dyDescent="0.25">
      <c r="A2049" s="2"/>
      <c r="B2049" s="66"/>
      <c r="C2049" s="21"/>
      <c r="D2049" s="35"/>
      <c r="E2049" s="68"/>
      <c r="F2049" s="1"/>
      <c r="G2049" s="8" t="str">
        <f t="shared" si="96"/>
        <v/>
      </c>
      <c r="H2049" s="16" t="e">
        <f>IF(COUNTIF(Pover!G$2:G$7733,G2049),VLOOKUP(G2049,Pover!G$2:I$7733,3,FALSE),"----------------------")</f>
        <v>#N/A</v>
      </c>
      <c r="I2049" s="16" t="e">
        <f>IF(COUNTIF(Pover!G$2:G$7733,G2049),VLOOKUP(G2049,Pover!G$2:J$7733,4,FALSE),"----------------------")</f>
        <v>#N/A</v>
      </c>
      <c r="J2049" s="74" t="str">
        <f>IF(COUNTIF(lernitaj!B$2:B$7733,G2049),"","• Lernu")</f>
        <v/>
      </c>
      <c r="K2049" s="12" t="str">
        <f>IF(COUNTIF(Pover!F$2:F$7733,N2049),VLOOKUP(N2049,Pover!F$2:G$7733,2,FALSE),"---")</f>
        <v>---</v>
      </c>
      <c r="M2049" s="13">
        <f t="shared" si="94"/>
        <v>0</v>
      </c>
      <c r="N2049" s="23" t="e">
        <f t="shared" si="95"/>
        <v>#VALUE!</v>
      </c>
    </row>
    <row r="2050" spans="1:14" x14ac:dyDescent="0.25">
      <c r="A2050" s="2"/>
      <c r="B2050" s="66"/>
      <c r="C2050" s="21"/>
      <c r="D2050" s="35"/>
      <c r="E2050" s="68"/>
      <c r="F2050" s="1"/>
      <c r="G2050" s="8" t="str">
        <f t="shared" si="96"/>
        <v/>
      </c>
      <c r="H2050" s="16" t="e">
        <f>IF(COUNTIF(Pover!G$2:G$7733,G2050),VLOOKUP(G2050,Pover!G$2:I$7733,3,FALSE),"----------------------")</f>
        <v>#N/A</v>
      </c>
      <c r="I2050" s="16" t="e">
        <f>IF(COUNTIF(Pover!G$2:G$7733,G2050),VLOOKUP(G2050,Pover!G$2:J$7733,4,FALSE),"----------------------")</f>
        <v>#N/A</v>
      </c>
      <c r="J2050" s="74" t="str">
        <f>IF(COUNTIF(lernitaj!B$2:B$7733,G2050),"","• Lernu")</f>
        <v/>
      </c>
      <c r="K2050" s="12" t="str">
        <f>IF(COUNTIF(Pover!F$2:F$7733,N2050),VLOOKUP(N2050,Pover!F$2:G$7733,2,FALSE),"---")</f>
        <v>---</v>
      </c>
      <c r="M2050" s="13">
        <f t="shared" si="94"/>
        <v>0</v>
      </c>
      <c r="N2050" s="23" t="e">
        <f t="shared" si="95"/>
        <v>#VALUE!</v>
      </c>
    </row>
    <row r="2051" spans="1:14" x14ac:dyDescent="0.25">
      <c r="A2051" s="2"/>
      <c r="B2051" s="66"/>
      <c r="C2051" s="21"/>
      <c r="D2051" s="35"/>
      <c r="E2051" s="68"/>
      <c r="F2051" s="1"/>
      <c r="G2051" s="8" t="str">
        <f t="shared" si="96"/>
        <v/>
      </c>
      <c r="H2051" s="16" t="e">
        <f>IF(COUNTIF(Pover!G$2:G$7733,G2051),VLOOKUP(G2051,Pover!G$2:I$7733,3,FALSE),"----------------------")</f>
        <v>#N/A</v>
      </c>
      <c r="I2051" s="16" t="e">
        <f>IF(COUNTIF(Pover!G$2:G$7733,G2051),VLOOKUP(G2051,Pover!G$2:J$7733,4,FALSE),"----------------------")</f>
        <v>#N/A</v>
      </c>
      <c r="J2051" s="74" t="str">
        <f>IF(COUNTIF(lernitaj!B$2:B$7733,G2051),"","• Lernu")</f>
        <v/>
      </c>
      <c r="K2051" s="12" t="str">
        <f>IF(COUNTIF(Pover!F$2:F$7733,N2051),VLOOKUP(N2051,Pover!F$2:G$7733,2,FALSE),"---")</f>
        <v>---</v>
      </c>
      <c r="M2051" s="13">
        <f t="shared" si="94"/>
        <v>0</v>
      </c>
      <c r="N2051" s="23" t="e">
        <f t="shared" si="95"/>
        <v>#VALUE!</v>
      </c>
    </row>
    <row r="2052" spans="1:14" x14ac:dyDescent="0.25">
      <c r="A2052" s="2"/>
      <c r="B2052" s="66"/>
      <c r="C2052" s="21"/>
      <c r="D2052" s="35"/>
      <c r="E2052" s="68"/>
      <c r="F2052" s="1"/>
      <c r="G2052" s="8" t="str">
        <f t="shared" si="96"/>
        <v/>
      </c>
      <c r="H2052" s="16" t="e">
        <f>IF(COUNTIF(Pover!G$2:G$7733,G2052),VLOOKUP(G2052,Pover!G$2:I$7733,3,FALSE),"----------------------")</f>
        <v>#N/A</v>
      </c>
      <c r="I2052" s="16" t="e">
        <f>IF(COUNTIF(Pover!G$2:G$7733,G2052),VLOOKUP(G2052,Pover!G$2:J$7733,4,FALSE),"----------------------")</f>
        <v>#N/A</v>
      </c>
      <c r="J2052" s="74" t="str">
        <f>IF(COUNTIF(lernitaj!B$2:B$7733,G2052),"","• Lernu")</f>
        <v/>
      </c>
      <c r="K2052" s="12" t="str">
        <f>IF(COUNTIF(Pover!F$2:F$7733,N2052),VLOOKUP(N2052,Pover!F$2:G$7733,2,FALSE),"---")</f>
        <v>---</v>
      </c>
      <c r="M2052" s="13">
        <f t="shared" ref="M2052:M2115" si="97">LEN(G2052)</f>
        <v>0</v>
      </c>
      <c r="N2052" s="23" t="e">
        <f t="shared" ref="N2052:N2115" si="98">LEFT(G2052,M2052-1)</f>
        <v>#VALUE!</v>
      </c>
    </row>
    <row r="2053" spans="1:14" x14ac:dyDescent="0.25">
      <c r="A2053" s="2"/>
      <c r="B2053" s="66"/>
      <c r="C2053" s="21"/>
      <c r="D2053" s="35"/>
      <c r="E2053" s="68"/>
      <c r="F2053" s="1"/>
      <c r="G2053" s="8" t="str">
        <f t="shared" si="96"/>
        <v/>
      </c>
      <c r="H2053" s="16" t="e">
        <f>IF(COUNTIF(Pover!G$2:G$7733,G2053),VLOOKUP(G2053,Pover!G$2:I$7733,3,FALSE),"----------------------")</f>
        <v>#N/A</v>
      </c>
      <c r="I2053" s="16" t="e">
        <f>IF(COUNTIF(Pover!G$2:G$7733,G2053),VLOOKUP(G2053,Pover!G$2:J$7733,4,FALSE),"----------------------")</f>
        <v>#N/A</v>
      </c>
      <c r="J2053" s="74" t="str">
        <f>IF(COUNTIF(lernitaj!B$2:B$7733,G2053),"","• Lernu")</f>
        <v/>
      </c>
      <c r="K2053" s="12" t="str">
        <f>IF(COUNTIF(Pover!F$2:F$7733,N2053),VLOOKUP(N2053,Pover!F$2:G$7733,2,FALSE),"---")</f>
        <v>---</v>
      </c>
      <c r="M2053" s="13">
        <f t="shared" si="97"/>
        <v>0</v>
      </c>
      <c r="N2053" s="23" t="e">
        <f t="shared" si="98"/>
        <v>#VALUE!</v>
      </c>
    </row>
    <row r="2054" spans="1:14" x14ac:dyDescent="0.25">
      <c r="A2054" s="2"/>
      <c r="B2054" s="66"/>
      <c r="C2054" s="21"/>
      <c r="D2054" s="35"/>
      <c r="E2054" s="68"/>
      <c r="F2054" s="1"/>
      <c r="G2054" s="8" t="str">
        <f t="shared" si="96"/>
        <v/>
      </c>
      <c r="H2054" s="16" t="e">
        <f>IF(COUNTIF(Pover!G$2:G$7733,G2054),VLOOKUP(G2054,Pover!G$2:I$7733,3,FALSE),"----------------------")</f>
        <v>#N/A</v>
      </c>
      <c r="I2054" s="16" t="e">
        <f>IF(COUNTIF(Pover!G$2:G$7733,G2054),VLOOKUP(G2054,Pover!G$2:J$7733,4,FALSE),"----------------------")</f>
        <v>#N/A</v>
      </c>
      <c r="J2054" s="74" t="str">
        <f>IF(COUNTIF(lernitaj!B$2:B$7733,G2054),"","• Lernu")</f>
        <v/>
      </c>
      <c r="K2054" s="12" t="str">
        <f>IF(COUNTIF(Pover!F$2:F$7733,N2054),VLOOKUP(N2054,Pover!F$2:G$7733,2,FALSE),"---")</f>
        <v>---</v>
      </c>
      <c r="M2054" s="13">
        <f t="shared" si="97"/>
        <v>0</v>
      </c>
      <c r="N2054" s="23" t="e">
        <f t="shared" si="98"/>
        <v>#VALUE!</v>
      </c>
    </row>
    <row r="2055" spans="1:14" x14ac:dyDescent="0.25">
      <c r="A2055" s="2"/>
      <c r="B2055" s="66"/>
      <c r="C2055" s="21"/>
      <c r="D2055" s="35"/>
      <c r="E2055" s="68"/>
      <c r="F2055" s="1"/>
      <c r="G2055" s="8" t="str">
        <f t="shared" si="96"/>
        <v/>
      </c>
      <c r="H2055" s="16" t="e">
        <f>IF(COUNTIF(Pover!G$2:G$7733,G2055),VLOOKUP(G2055,Pover!G$2:I$7733,3,FALSE),"----------------------")</f>
        <v>#N/A</v>
      </c>
      <c r="I2055" s="16" t="e">
        <f>IF(COUNTIF(Pover!G$2:G$7733,G2055),VLOOKUP(G2055,Pover!G$2:J$7733,4,FALSE),"----------------------")</f>
        <v>#N/A</v>
      </c>
      <c r="J2055" s="74" t="str">
        <f>IF(COUNTIF(lernitaj!B$2:B$7733,G2055),"","• Lernu")</f>
        <v/>
      </c>
      <c r="K2055" s="12" t="str">
        <f>IF(COUNTIF(Pover!F$2:F$7733,N2055),VLOOKUP(N2055,Pover!F$2:G$7733,2,FALSE),"---")</f>
        <v>---</v>
      </c>
      <c r="M2055" s="13">
        <f t="shared" si="97"/>
        <v>0</v>
      </c>
      <c r="N2055" s="23" t="e">
        <f t="shared" si="98"/>
        <v>#VALUE!</v>
      </c>
    </row>
    <row r="2056" spans="1:14" x14ac:dyDescent="0.25">
      <c r="A2056" s="2"/>
      <c r="B2056" s="66"/>
      <c r="C2056" s="21"/>
      <c r="D2056" s="35"/>
      <c r="E2056" s="68"/>
      <c r="F2056" s="1"/>
      <c r="G2056" s="8" t="str">
        <f t="shared" si="96"/>
        <v/>
      </c>
      <c r="H2056" s="16" t="e">
        <f>IF(COUNTIF(Pover!G$2:G$7733,G2056),VLOOKUP(G2056,Pover!G$2:I$7733,3,FALSE),"----------------------")</f>
        <v>#N/A</v>
      </c>
      <c r="I2056" s="16" t="e">
        <f>IF(COUNTIF(Pover!G$2:G$7733,G2056),VLOOKUP(G2056,Pover!G$2:J$7733,4,FALSE),"----------------------")</f>
        <v>#N/A</v>
      </c>
      <c r="J2056" s="74" t="str">
        <f>IF(COUNTIF(lernitaj!B$2:B$7733,G2056),"","• Lernu")</f>
        <v/>
      </c>
      <c r="K2056" s="12" t="str">
        <f>IF(COUNTIF(Pover!F$2:F$7733,N2056),VLOOKUP(N2056,Pover!F$2:G$7733,2,FALSE),"---")</f>
        <v>---</v>
      </c>
      <c r="M2056" s="13">
        <f t="shared" si="97"/>
        <v>0</v>
      </c>
      <c r="N2056" s="23" t="e">
        <f t="shared" si="98"/>
        <v>#VALUE!</v>
      </c>
    </row>
    <row r="2057" spans="1:14" x14ac:dyDescent="0.25">
      <c r="A2057" s="2"/>
      <c r="B2057" s="66"/>
      <c r="C2057" s="21"/>
      <c r="D2057" s="35"/>
      <c r="E2057" s="68"/>
      <c r="F2057" s="1"/>
      <c r="G2057" s="8" t="str">
        <f t="shared" si="96"/>
        <v/>
      </c>
      <c r="H2057" s="16" t="e">
        <f>IF(COUNTIF(Pover!G$2:G$7733,G2057),VLOOKUP(G2057,Pover!G$2:I$7733,3,FALSE),"----------------------")</f>
        <v>#N/A</v>
      </c>
      <c r="I2057" s="16" t="e">
        <f>IF(COUNTIF(Pover!G$2:G$7733,G2057),VLOOKUP(G2057,Pover!G$2:J$7733,4,FALSE),"----------------------")</f>
        <v>#N/A</v>
      </c>
      <c r="J2057" s="74" t="str">
        <f>IF(COUNTIF(lernitaj!B$2:B$7733,G2057),"","• Lernu")</f>
        <v/>
      </c>
      <c r="K2057" s="12" t="str">
        <f>IF(COUNTIF(Pover!F$2:F$7733,N2057),VLOOKUP(N2057,Pover!F$2:G$7733,2,FALSE),"---")</f>
        <v>---</v>
      </c>
      <c r="M2057" s="13">
        <f t="shared" si="97"/>
        <v>0</v>
      </c>
      <c r="N2057" s="23" t="e">
        <f t="shared" si="98"/>
        <v>#VALUE!</v>
      </c>
    </row>
    <row r="2058" spans="1:14" x14ac:dyDescent="0.25">
      <c r="A2058" s="2"/>
      <c r="B2058" s="66"/>
      <c r="C2058" s="21"/>
      <c r="D2058" s="35"/>
      <c r="E2058" s="68"/>
      <c r="F2058" s="1"/>
      <c r="G2058" s="8" t="str">
        <f t="shared" si="96"/>
        <v/>
      </c>
      <c r="H2058" s="16" t="e">
        <f>IF(COUNTIF(Pover!G$2:G$7733,G2058),VLOOKUP(G2058,Pover!G$2:I$7733,3,FALSE),"----------------------")</f>
        <v>#N/A</v>
      </c>
      <c r="I2058" s="16" t="e">
        <f>IF(COUNTIF(Pover!G$2:G$7733,G2058),VLOOKUP(G2058,Pover!G$2:J$7733,4,FALSE),"----------------------")</f>
        <v>#N/A</v>
      </c>
      <c r="J2058" s="74" t="str">
        <f>IF(COUNTIF(lernitaj!B$2:B$7733,G2058),"","• Lernu")</f>
        <v/>
      </c>
      <c r="K2058" s="12" t="str">
        <f>IF(COUNTIF(Pover!F$2:F$7733,N2058),VLOOKUP(N2058,Pover!F$2:G$7733,2,FALSE),"---")</f>
        <v>---</v>
      </c>
      <c r="M2058" s="13">
        <f t="shared" si="97"/>
        <v>0</v>
      </c>
      <c r="N2058" s="23" t="e">
        <f t="shared" si="98"/>
        <v>#VALUE!</v>
      </c>
    </row>
    <row r="2059" spans="1:14" x14ac:dyDescent="0.25">
      <c r="A2059" s="2"/>
      <c r="B2059" s="66"/>
      <c r="C2059" s="21"/>
      <c r="D2059" s="35"/>
      <c r="E2059" s="68"/>
      <c r="F2059" s="1"/>
      <c r="G2059" s="8" t="str">
        <f t="shared" si="96"/>
        <v/>
      </c>
      <c r="H2059" s="16" t="e">
        <f>IF(COUNTIF(Pover!G$2:G$7733,G2059),VLOOKUP(G2059,Pover!G$2:I$7733,3,FALSE),"----------------------")</f>
        <v>#N/A</v>
      </c>
      <c r="I2059" s="16" t="e">
        <f>IF(COUNTIF(Pover!G$2:G$7733,G2059),VLOOKUP(G2059,Pover!G$2:J$7733,4,FALSE),"----------------------")</f>
        <v>#N/A</v>
      </c>
      <c r="J2059" s="74" t="str">
        <f>IF(COUNTIF(lernitaj!B$2:B$7733,G2059),"","• Lernu")</f>
        <v/>
      </c>
      <c r="K2059" s="12" t="str">
        <f>IF(COUNTIF(Pover!F$2:F$7733,N2059),VLOOKUP(N2059,Pover!F$2:G$7733,2,FALSE),"---")</f>
        <v>---</v>
      </c>
      <c r="M2059" s="13">
        <f t="shared" si="97"/>
        <v>0</v>
      </c>
      <c r="N2059" s="23" t="e">
        <f t="shared" si="98"/>
        <v>#VALUE!</v>
      </c>
    </row>
    <row r="2060" spans="1:14" x14ac:dyDescent="0.25">
      <c r="A2060" s="2"/>
      <c r="B2060" s="66"/>
      <c r="C2060" s="21"/>
      <c r="D2060" s="35"/>
      <c r="E2060" s="68"/>
      <c r="F2060" s="1"/>
      <c r="G2060" s="8" t="str">
        <f t="shared" si="96"/>
        <v/>
      </c>
      <c r="H2060" s="16" t="e">
        <f>IF(COUNTIF(Pover!G$2:G$7733,G2060),VLOOKUP(G2060,Pover!G$2:I$7733,3,FALSE),"----------------------")</f>
        <v>#N/A</v>
      </c>
      <c r="I2060" s="16" t="e">
        <f>IF(COUNTIF(Pover!G$2:G$7733,G2060),VLOOKUP(G2060,Pover!G$2:J$7733,4,FALSE),"----------------------")</f>
        <v>#N/A</v>
      </c>
      <c r="J2060" s="74" t="str">
        <f>IF(COUNTIF(lernitaj!B$2:B$7733,G2060),"","• Lernu")</f>
        <v/>
      </c>
      <c r="K2060" s="12" t="str">
        <f>IF(COUNTIF(Pover!F$2:F$7733,N2060),VLOOKUP(N2060,Pover!F$2:G$7733,2,FALSE),"---")</f>
        <v>---</v>
      </c>
      <c r="M2060" s="13">
        <f t="shared" si="97"/>
        <v>0</v>
      </c>
      <c r="N2060" s="23" t="e">
        <f t="shared" si="98"/>
        <v>#VALUE!</v>
      </c>
    </row>
    <row r="2061" spans="1:14" x14ac:dyDescent="0.25">
      <c r="A2061" s="2"/>
      <c r="B2061" s="66"/>
      <c r="C2061" s="21"/>
      <c r="D2061" s="35"/>
      <c r="E2061" s="68"/>
      <c r="F2061" s="1"/>
      <c r="G2061" s="8" t="str">
        <f t="shared" si="96"/>
        <v/>
      </c>
      <c r="H2061" s="16" t="e">
        <f>IF(COUNTIF(Pover!G$2:G$7733,G2061),VLOOKUP(G2061,Pover!G$2:I$7733,3,FALSE),"----------------------")</f>
        <v>#N/A</v>
      </c>
      <c r="I2061" s="16" t="e">
        <f>IF(COUNTIF(Pover!G$2:G$7733,G2061),VLOOKUP(G2061,Pover!G$2:J$7733,4,FALSE),"----------------------")</f>
        <v>#N/A</v>
      </c>
      <c r="J2061" s="74" t="str">
        <f>IF(COUNTIF(lernitaj!B$2:B$7733,G2061),"","• Lernu")</f>
        <v/>
      </c>
      <c r="K2061" s="12" t="str">
        <f>IF(COUNTIF(Pover!F$2:F$7733,N2061),VLOOKUP(N2061,Pover!F$2:G$7733,2,FALSE),"---")</f>
        <v>---</v>
      </c>
      <c r="M2061" s="13">
        <f t="shared" si="97"/>
        <v>0</v>
      </c>
      <c r="N2061" s="23" t="e">
        <f t="shared" si="98"/>
        <v>#VALUE!</v>
      </c>
    </row>
    <row r="2062" spans="1:14" x14ac:dyDescent="0.25">
      <c r="A2062" s="2"/>
      <c r="B2062" s="66"/>
      <c r="C2062" s="21"/>
      <c r="D2062" s="35"/>
      <c r="E2062" s="68"/>
      <c r="F2062" s="1"/>
      <c r="G2062" s="8" t="str">
        <f t="shared" si="96"/>
        <v/>
      </c>
      <c r="H2062" s="16" t="e">
        <f>IF(COUNTIF(Pover!G$2:G$7733,G2062),VLOOKUP(G2062,Pover!G$2:I$7733,3,FALSE),"----------------------")</f>
        <v>#N/A</v>
      </c>
      <c r="I2062" s="16" t="e">
        <f>IF(COUNTIF(Pover!G$2:G$7733,G2062),VLOOKUP(G2062,Pover!G$2:J$7733,4,FALSE),"----------------------")</f>
        <v>#N/A</v>
      </c>
      <c r="J2062" s="74" t="str">
        <f>IF(COUNTIF(lernitaj!B$2:B$7733,G2062),"","• Lernu")</f>
        <v/>
      </c>
      <c r="K2062" s="12" t="str">
        <f>IF(COUNTIF(Pover!F$2:F$7733,N2062),VLOOKUP(N2062,Pover!F$2:G$7733,2,FALSE),"---")</f>
        <v>---</v>
      </c>
      <c r="M2062" s="13">
        <f t="shared" si="97"/>
        <v>0</v>
      </c>
      <c r="N2062" s="23" t="e">
        <f t="shared" si="98"/>
        <v>#VALUE!</v>
      </c>
    </row>
    <row r="2063" spans="1:14" x14ac:dyDescent="0.25">
      <c r="A2063" s="2"/>
      <c r="B2063" s="66"/>
      <c r="C2063" s="21"/>
      <c r="D2063" s="35"/>
      <c r="E2063" s="68"/>
      <c r="F2063" s="1"/>
      <c r="G2063" s="8" t="str">
        <f t="shared" si="96"/>
        <v/>
      </c>
      <c r="H2063" s="16" t="e">
        <f>IF(COUNTIF(Pover!G$2:G$7733,G2063),VLOOKUP(G2063,Pover!G$2:I$7733,3,FALSE),"----------------------")</f>
        <v>#N/A</v>
      </c>
      <c r="I2063" s="16" t="e">
        <f>IF(COUNTIF(Pover!G$2:G$7733,G2063),VLOOKUP(G2063,Pover!G$2:J$7733,4,FALSE),"----------------------")</f>
        <v>#N/A</v>
      </c>
      <c r="J2063" s="74" t="str">
        <f>IF(COUNTIF(lernitaj!B$2:B$7733,G2063),"","• Lernu")</f>
        <v/>
      </c>
      <c r="K2063" s="12" t="str">
        <f>IF(COUNTIF(Pover!F$2:F$7733,N2063),VLOOKUP(N2063,Pover!F$2:G$7733,2,FALSE),"---")</f>
        <v>---</v>
      </c>
      <c r="M2063" s="13">
        <f t="shared" si="97"/>
        <v>0</v>
      </c>
      <c r="N2063" s="23" t="e">
        <f t="shared" si="98"/>
        <v>#VALUE!</v>
      </c>
    </row>
    <row r="2064" spans="1:14" x14ac:dyDescent="0.25">
      <c r="A2064" s="2"/>
      <c r="B2064" s="66"/>
      <c r="C2064" s="21"/>
      <c r="D2064" s="35"/>
      <c r="E2064" s="68"/>
      <c r="F2064" s="1"/>
      <c r="G2064" s="8" t="str">
        <f t="shared" si="96"/>
        <v/>
      </c>
      <c r="H2064" s="16" t="e">
        <f>IF(COUNTIF(Pover!G$2:G$7733,G2064),VLOOKUP(G2064,Pover!G$2:I$7733,3,FALSE),"----------------------")</f>
        <v>#N/A</v>
      </c>
      <c r="I2064" s="16" t="e">
        <f>IF(COUNTIF(Pover!G$2:G$7733,G2064),VLOOKUP(G2064,Pover!G$2:J$7733,4,FALSE),"----------------------")</f>
        <v>#N/A</v>
      </c>
      <c r="J2064" s="74" t="str">
        <f>IF(COUNTIF(lernitaj!B$2:B$7733,G2064),"","• Lernu")</f>
        <v/>
      </c>
      <c r="K2064" s="12" t="str">
        <f>IF(COUNTIF(Pover!F$2:F$7733,N2064),VLOOKUP(N2064,Pover!F$2:G$7733,2,FALSE),"---")</f>
        <v>---</v>
      </c>
      <c r="M2064" s="13">
        <f t="shared" si="97"/>
        <v>0</v>
      </c>
      <c r="N2064" s="23" t="e">
        <f t="shared" si="98"/>
        <v>#VALUE!</v>
      </c>
    </row>
    <row r="2065" spans="1:14" x14ac:dyDescent="0.25">
      <c r="A2065" s="2"/>
      <c r="B2065" s="66"/>
      <c r="C2065" s="21"/>
      <c r="D2065" s="35"/>
      <c r="E2065" s="68"/>
      <c r="F2065" s="1"/>
      <c r="G2065" s="8" t="str">
        <f t="shared" si="96"/>
        <v/>
      </c>
      <c r="H2065" s="16" t="e">
        <f>IF(COUNTIF(Pover!G$2:G$7733,G2065),VLOOKUP(G2065,Pover!G$2:I$7733,3,FALSE),"----------------------")</f>
        <v>#N/A</v>
      </c>
      <c r="I2065" s="16" t="e">
        <f>IF(COUNTIF(Pover!G$2:G$7733,G2065),VLOOKUP(G2065,Pover!G$2:J$7733,4,FALSE),"----------------------")</f>
        <v>#N/A</v>
      </c>
      <c r="J2065" s="74" t="str">
        <f>IF(COUNTIF(lernitaj!B$2:B$7733,G2065),"","• Lernu")</f>
        <v/>
      </c>
      <c r="K2065" s="12" t="str">
        <f>IF(COUNTIF(Pover!F$2:F$7733,N2065),VLOOKUP(N2065,Pover!F$2:G$7733,2,FALSE),"---")</f>
        <v>---</v>
      </c>
      <c r="M2065" s="13">
        <f t="shared" si="97"/>
        <v>0</v>
      </c>
      <c r="N2065" s="23" t="e">
        <f t="shared" si="98"/>
        <v>#VALUE!</v>
      </c>
    </row>
    <row r="2066" spans="1:14" x14ac:dyDescent="0.25">
      <c r="A2066" s="2"/>
      <c r="B2066" s="66"/>
      <c r="C2066" s="21"/>
      <c r="D2066" s="35"/>
      <c r="E2066" s="68"/>
      <c r="F2066" s="1"/>
      <c r="G2066" s="8" t="str">
        <f t="shared" si="96"/>
        <v/>
      </c>
      <c r="H2066" s="16" t="e">
        <f>IF(COUNTIF(Pover!G$2:G$7733,G2066),VLOOKUP(G2066,Pover!G$2:I$7733,3,FALSE),"----------------------")</f>
        <v>#N/A</v>
      </c>
      <c r="I2066" s="16" t="e">
        <f>IF(COUNTIF(Pover!G$2:G$7733,G2066),VLOOKUP(G2066,Pover!G$2:J$7733,4,FALSE),"----------------------")</f>
        <v>#N/A</v>
      </c>
      <c r="J2066" s="74" t="str">
        <f>IF(COUNTIF(lernitaj!B$2:B$7733,G2066),"","• Lernu")</f>
        <v/>
      </c>
      <c r="K2066" s="12" t="str">
        <f>IF(COUNTIF(Pover!F$2:F$7733,N2066),VLOOKUP(N2066,Pover!F$2:G$7733,2,FALSE),"---")</f>
        <v>---</v>
      </c>
      <c r="M2066" s="13">
        <f t="shared" si="97"/>
        <v>0</v>
      </c>
      <c r="N2066" s="23" t="e">
        <f t="shared" si="98"/>
        <v>#VALUE!</v>
      </c>
    </row>
    <row r="2067" spans="1:14" x14ac:dyDescent="0.25">
      <c r="A2067" s="2"/>
      <c r="B2067" s="66"/>
      <c r="C2067" s="21"/>
      <c r="D2067" s="35"/>
      <c r="E2067" s="68"/>
      <c r="F2067" s="1"/>
      <c r="G2067" s="8" t="str">
        <f t="shared" si="96"/>
        <v/>
      </c>
      <c r="H2067" s="16" t="e">
        <f>IF(COUNTIF(Pover!G$2:G$7733,G2067),VLOOKUP(G2067,Pover!G$2:I$7733,3,FALSE),"----------------------")</f>
        <v>#N/A</v>
      </c>
      <c r="I2067" s="16" t="e">
        <f>IF(COUNTIF(Pover!G$2:G$7733,G2067),VLOOKUP(G2067,Pover!G$2:J$7733,4,FALSE),"----------------------")</f>
        <v>#N/A</v>
      </c>
      <c r="J2067" s="74" t="str">
        <f>IF(COUNTIF(lernitaj!B$2:B$7733,G2067),"","• Lernu")</f>
        <v/>
      </c>
      <c r="K2067" s="12" t="str">
        <f>IF(COUNTIF(Pover!F$2:F$7733,N2067),VLOOKUP(N2067,Pover!F$2:G$7733,2,FALSE),"---")</f>
        <v>---</v>
      </c>
      <c r="M2067" s="13">
        <f t="shared" si="97"/>
        <v>0</v>
      </c>
      <c r="N2067" s="23" t="e">
        <f t="shared" si="98"/>
        <v>#VALUE!</v>
      </c>
    </row>
    <row r="2068" spans="1:14" x14ac:dyDescent="0.25">
      <c r="A2068" s="2"/>
      <c r="B2068" s="66"/>
      <c r="C2068" s="21"/>
      <c r="D2068" s="35"/>
      <c r="E2068" s="68"/>
      <c r="F2068" s="1"/>
      <c r="G2068" s="8" t="str">
        <f t="shared" si="96"/>
        <v/>
      </c>
      <c r="H2068" s="16" t="e">
        <f>IF(COUNTIF(Pover!G$2:G$7733,G2068),VLOOKUP(G2068,Pover!G$2:I$7733,3,FALSE),"----------------------")</f>
        <v>#N/A</v>
      </c>
      <c r="I2068" s="16" t="e">
        <f>IF(COUNTIF(Pover!G$2:G$7733,G2068),VLOOKUP(G2068,Pover!G$2:J$7733,4,FALSE),"----------------------")</f>
        <v>#N/A</v>
      </c>
      <c r="J2068" s="74" t="str">
        <f>IF(COUNTIF(lernitaj!B$2:B$7733,G2068),"","• Lernu")</f>
        <v/>
      </c>
      <c r="K2068" s="12" t="str">
        <f>IF(COUNTIF(Pover!F$2:F$7733,N2068),VLOOKUP(N2068,Pover!F$2:G$7733,2,FALSE),"---")</f>
        <v>---</v>
      </c>
      <c r="M2068" s="13">
        <f t="shared" si="97"/>
        <v>0</v>
      </c>
      <c r="N2068" s="23" t="e">
        <f t="shared" si="98"/>
        <v>#VALUE!</v>
      </c>
    </row>
    <row r="2069" spans="1:14" x14ac:dyDescent="0.25">
      <c r="A2069" s="2"/>
      <c r="B2069" s="66"/>
      <c r="C2069" s="21"/>
      <c r="D2069" s="35"/>
      <c r="E2069" s="68"/>
      <c r="F2069" s="1"/>
      <c r="G2069" s="8" t="str">
        <f t="shared" si="96"/>
        <v/>
      </c>
      <c r="H2069" s="16" t="e">
        <f>IF(COUNTIF(Pover!G$2:G$7733,G2069),VLOOKUP(G2069,Pover!G$2:I$7733,3,FALSE),"----------------------")</f>
        <v>#N/A</v>
      </c>
      <c r="I2069" s="16" t="e">
        <f>IF(COUNTIF(Pover!G$2:G$7733,G2069),VLOOKUP(G2069,Pover!G$2:J$7733,4,FALSE),"----------------------")</f>
        <v>#N/A</v>
      </c>
      <c r="J2069" s="74" t="str">
        <f>IF(COUNTIF(lernitaj!B$2:B$7733,G2069),"","• Lernu")</f>
        <v/>
      </c>
      <c r="K2069" s="12" t="str">
        <f>IF(COUNTIF(Pover!F$2:F$7733,N2069),VLOOKUP(N2069,Pover!F$2:G$7733,2,FALSE),"---")</f>
        <v>---</v>
      </c>
      <c r="M2069" s="13">
        <f t="shared" si="97"/>
        <v>0</v>
      </c>
      <c r="N2069" s="23" t="e">
        <f t="shared" si="98"/>
        <v>#VALUE!</v>
      </c>
    </row>
    <row r="2070" spans="1:14" x14ac:dyDescent="0.25">
      <c r="A2070" s="2"/>
      <c r="B2070" s="66"/>
      <c r="C2070" s="21"/>
      <c r="D2070" s="35"/>
      <c r="E2070" s="68"/>
      <c r="F2070" s="1"/>
      <c r="G2070" s="8" t="str">
        <f t="shared" si="96"/>
        <v/>
      </c>
      <c r="H2070" s="16" t="e">
        <f>IF(COUNTIF(Pover!G$2:G$7733,G2070),VLOOKUP(G2070,Pover!G$2:I$7733,3,FALSE),"----------------------")</f>
        <v>#N/A</v>
      </c>
      <c r="I2070" s="16" t="e">
        <f>IF(COUNTIF(Pover!G$2:G$7733,G2070),VLOOKUP(G2070,Pover!G$2:J$7733,4,FALSE),"----------------------")</f>
        <v>#N/A</v>
      </c>
      <c r="J2070" s="74" t="str">
        <f>IF(COUNTIF(lernitaj!B$2:B$7733,G2070),"","• Lernu")</f>
        <v/>
      </c>
      <c r="K2070" s="12" t="str">
        <f>IF(COUNTIF(Pover!F$2:F$7733,N2070),VLOOKUP(N2070,Pover!F$2:G$7733,2,FALSE),"---")</f>
        <v>---</v>
      </c>
      <c r="M2070" s="13">
        <f t="shared" si="97"/>
        <v>0</v>
      </c>
      <c r="N2070" s="23" t="e">
        <f t="shared" si="98"/>
        <v>#VALUE!</v>
      </c>
    </row>
    <row r="2071" spans="1:14" x14ac:dyDescent="0.25">
      <c r="A2071" s="2"/>
      <c r="B2071" s="66"/>
      <c r="C2071" s="21"/>
      <c r="D2071" s="35"/>
      <c r="E2071" s="68"/>
      <c r="F2071" s="1"/>
      <c r="G2071" s="8" t="str">
        <f t="shared" si="96"/>
        <v/>
      </c>
      <c r="H2071" s="16" t="e">
        <f>IF(COUNTIF(Pover!G$2:G$7733,G2071),VLOOKUP(G2071,Pover!G$2:I$7733,3,FALSE),"----------------------")</f>
        <v>#N/A</v>
      </c>
      <c r="I2071" s="16" t="e">
        <f>IF(COUNTIF(Pover!G$2:G$7733,G2071),VLOOKUP(G2071,Pover!G$2:J$7733,4,FALSE),"----------------------")</f>
        <v>#N/A</v>
      </c>
      <c r="J2071" s="74" t="str">
        <f>IF(COUNTIF(lernitaj!B$2:B$7733,G2071),"","• Lernu")</f>
        <v/>
      </c>
      <c r="K2071" s="12" t="str">
        <f>IF(COUNTIF(Pover!F$2:F$7733,N2071),VLOOKUP(N2071,Pover!F$2:G$7733,2,FALSE),"---")</f>
        <v>---</v>
      </c>
      <c r="M2071" s="13">
        <f t="shared" si="97"/>
        <v>0</v>
      </c>
      <c r="N2071" s="23" t="e">
        <f t="shared" si="98"/>
        <v>#VALUE!</v>
      </c>
    </row>
    <row r="2072" spans="1:14" x14ac:dyDescent="0.25">
      <c r="A2072" s="2"/>
      <c r="B2072" s="66"/>
      <c r="C2072" s="21"/>
      <c r="D2072" s="35"/>
      <c r="E2072" s="68"/>
      <c r="F2072" s="1"/>
      <c r="G2072" s="8" t="str">
        <f t="shared" si="96"/>
        <v/>
      </c>
      <c r="H2072" s="16" t="e">
        <f>IF(COUNTIF(Pover!G$2:G$7733,G2072),VLOOKUP(G2072,Pover!G$2:I$7733,3,FALSE),"----------------------")</f>
        <v>#N/A</v>
      </c>
      <c r="I2072" s="16" t="e">
        <f>IF(COUNTIF(Pover!G$2:G$7733,G2072),VLOOKUP(G2072,Pover!G$2:J$7733,4,FALSE),"----------------------")</f>
        <v>#N/A</v>
      </c>
      <c r="J2072" s="74" t="str">
        <f>IF(COUNTIF(lernitaj!B$2:B$7733,G2072),"","• Lernu")</f>
        <v/>
      </c>
      <c r="K2072" s="12" t="str">
        <f>IF(COUNTIF(Pover!F$2:F$7733,N2072),VLOOKUP(N2072,Pover!F$2:G$7733,2,FALSE),"---")</f>
        <v>---</v>
      </c>
      <c r="M2072" s="13">
        <f t="shared" si="97"/>
        <v>0</v>
      </c>
      <c r="N2072" s="23" t="e">
        <f t="shared" si="98"/>
        <v>#VALUE!</v>
      </c>
    </row>
    <row r="2073" spans="1:14" x14ac:dyDescent="0.25">
      <c r="A2073" s="2"/>
      <c r="B2073" s="66"/>
      <c r="C2073" s="21"/>
      <c r="D2073" s="35"/>
      <c r="E2073" s="68"/>
      <c r="F2073" s="1"/>
      <c r="G2073" s="8" t="str">
        <f t="shared" si="96"/>
        <v/>
      </c>
      <c r="H2073" s="16" t="e">
        <f>IF(COUNTIF(Pover!G$2:G$7733,G2073),VLOOKUP(G2073,Pover!G$2:I$7733,3,FALSE),"----------------------")</f>
        <v>#N/A</v>
      </c>
      <c r="I2073" s="16" t="e">
        <f>IF(COUNTIF(Pover!G$2:G$7733,G2073),VLOOKUP(G2073,Pover!G$2:J$7733,4,FALSE),"----------------------")</f>
        <v>#N/A</v>
      </c>
      <c r="J2073" s="74" t="str">
        <f>IF(COUNTIF(lernitaj!B$2:B$7733,G2073),"","• Lernu")</f>
        <v/>
      </c>
      <c r="K2073" s="12" t="str">
        <f>IF(COUNTIF(Pover!F$2:F$7733,N2073),VLOOKUP(N2073,Pover!F$2:G$7733,2,FALSE),"---")</f>
        <v>---</v>
      </c>
      <c r="M2073" s="13">
        <f t="shared" si="97"/>
        <v>0</v>
      </c>
      <c r="N2073" s="23" t="e">
        <f t="shared" si="98"/>
        <v>#VALUE!</v>
      </c>
    </row>
    <row r="2074" spans="1:14" x14ac:dyDescent="0.25">
      <c r="A2074" s="2"/>
      <c r="B2074" s="66"/>
      <c r="C2074" s="21"/>
      <c r="D2074" s="35"/>
      <c r="E2074" s="68"/>
      <c r="F2074" s="1"/>
      <c r="G2074" s="8" t="str">
        <f t="shared" si="96"/>
        <v/>
      </c>
      <c r="H2074" s="16" t="e">
        <f>IF(COUNTIF(Pover!G$2:G$7733,G2074),VLOOKUP(G2074,Pover!G$2:I$7733,3,FALSE),"----------------------")</f>
        <v>#N/A</v>
      </c>
      <c r="I2074" s="16" t="e">
        <f>IF(COUNTIF(Pover!G$2:G$7733,G2074),VLOOKUP(G2074,Pover!G$2:J$7733,4,FALSE),"----------------------")</f>
        <v>#N/A</v>
      </c>
      <c r="J2074" s="74" t="str">
        <f>IF(COUNTIF(lernitaj!B$2:B$7733,G2074),"","• Lernu")</f>
        <v/>
      </c>
      <c r="K2074" s="12" t="str">
        <f>IF(COUNTIF(Pover!F$2:F$7733,N2074),VLOOKUP(N2074,Pover!F$2:G$7733,2,FALSE),"---")</f>
        <v>---</v>
      </c>
      <c r="M2074" s="13">
        <f t="shared" si="97"/>
        <v>0</v>
      </c>
      <c r="N2074" s="23" t="e">
        <f t="shared" si="98"/>
        <v>#VALUE!</v>
      </c>
    </row>
    <row r="2075" spans="1:14" x14ac:dyDescent="0.25">
      <c r="A2075" s="2"/>
      <c r="B2075" s="66"/>
      <c r="C2075" s="21"/>
      <c r="D2075" s="35"/>
      <c r="E2075" s="68"/>
      <c r="F2075" s="1"/>
      <c r="G2075" s="8" t="str">
        <f t="shared" si="96"/>
        <v/>
      </c>
      <c r="H2075" s="16" t="e">
        <f>IF(COUNTIF(Pover!G$2:G$7733,G2075),VLOOKUP(G2075,Pover!G$2:I$7733,3,FALSE),"----------------------")</f>
        <v>#N/A</v>
      </c>
      <c r="I2075" s="16" t="e">
        <f>IF(COUNTIF(Pover!G$2:G$7733,G2075),VLOOKUP(G2075,Pover!G$2:J$7733,4,FALSE),"----------------------")</f>
        <v>#N/A</v>
      </c>
      <c r="J2075" s="74" t="str">
        <f>IF(COUNTIF(lernitaj!B$2:B$7733,G2075),"","• Lernu")</f>
        <v/>
      </c>
      <c r="K2075" s="12" t="str">
        <f>IF(COUNTIF(Pover!F$2:F$7733,N2075),VLOOKUP(N2075,Pover!F$2:G$7733,2,FALSE),"---")</f>
        <v>---</v>
      </c>
      <c r="M2075" s="13">
        <f t="shared" si="97"/>
        <v>0</v>
      </c>
      <c r="N2075" s="23" t="e">
        <f t="shared" si="98"/>
        <v>#VALUE!</v>
      </c>
    </row>
    <row r="2076" spans="1:14" x14ac:dyDescent="0.25">
      <c r="A2076" s="2"/>
      <c r="B2076" s="66"/>
      <c r="C2076" s="21"/>
      <c r="D2076" s="35"/>
      <c r="E2076" s="68"/>
      <c r="F2076" s="1"/>
      <c r="G2076" s="8" t="str">
        <f t="shared" si="96"/>
        <v/>
      </c>
      <c r="H2076" s="16" t="e">
        <f>IF(COUNTIF(Pover!G$2:G$7733,G2076),VLOOKUP(G2076,Pover!G$2:I$7733,3,FALSE),"----------------------")</f>
        <v>#N/A</v>
      </c>
      <c r="I2076" s="16" t="e">
        <f>IF(COUNTIF(Pover!G$2:G$7733,G2076),VLOOKUP(G2076,Pover!G$2:J$7733,4,FALSE),"----------------------")</f>
        <v>#N/A</v>
      </c>
      <c r="J2076" s="74" t="str">
        <f>IF(COUNTIF(lernitaj!B$2:B$7733,G2076),"","• Lernu")</f>
        <v/>
      </c>
      <c r="K2076" s="12" t="str">
        <f>IF(COUNTIF(Pover!F$2:F$7733,N2076),VLOOKUP(N2076,Pover!F$2:G$7733,2,FALSE),"---")</f>
        <v>---</v>
      </c>
      <c r="M2076" s="13">
        <f t="shared" si="97"/>
        <v>0</v>
      </c>
      <c r="N2076" s="23" t="e">
        <f t="shared" si="98"/>
        <v>#VALUE!</v>
      </c>
    </row>
    <row r="2077" spans="1:14" x14ac:dyDescent="0.25">
      <c r="A2077" s="2"/>
      <c r="B2077" s="66"/>
      <c r="C2077" s="21"/>
      <c r="D2077" s="35"/>
      <c r="E2077" s="68"/>
      <c r="F2077" s="1"/>
      <c r="G2077" s="8" t="str">
        <f t="shared" si="96"/>
        <v/>
      </c>
      <c r="H2077" s="16" t="e">
        <f>IF(COUNTIF(Pover!G$2:G$7733,G2077),VLOOKUP(G2077,Pover!G$2:I$7733,3,FALSE),"----------------------")</f>
        <v>#N/A</v>
      </c>
      <c r="I2077" s="16" t="e">
        <f>IF(COUNTIF(Pover!G$2:G$7733,G2077),VLOOKUP(G2077,Pover!G$2:J$7733,4,FALSE),"----------------------")</f>
        <v>#N/A</v>
      </c>
      <c r="J2077" s="74" t="str">
        <f>IF(COUNTIF(lernitaj!B$2:B$7733,G2077),"","• Lernu")</f>
        <v/>
      </c>
      <c r="K2077" s="12" t="str">
        <f>IF(COUNTIF(Pover!F$2:F$7733,N2077),VLOOKUP(N2077,Pover!F$2:G$7733,2,FALSE),"---")</f>
        <v>---</v>
      </c>
      <c r="M2077" s="13">
        <f t="shared" si="97"/>
        <v>0</v>
      </c>
      <c r="N2077" s="23" t="e">
        <f t="shared" si="98"/>
        <v>#VALUE!</v>
      </c>
    </row>
    <row r="2078" spans="1:14" x14ac:dyDescent="0.25">
      <c r="A2078" s="2"/>
      <c r="B2078" s="66"/>
      <c r="C2078" s="21"/>
      <c r="D2078" s="35"/>
      <c r="E2078" s="68"/>
      <c r="F2078" s="1"/>
      <c r="G2078" s="8" t="str">
        <f t="shared" si="96"/>
        <v/>
      </c>
      <c r="H2078" s="16" t="e">
        <f>IF(COUNTIF(Pover!G$2:G$7733,G2078),VLOOKUP(G2078,Pover!G$2:I$7733,3,FALSE),"----------------------")</f>
        <v>#N/A</v>
      </c>
      <c r="I2078" s="16" t="e">
        <f>IF(COUNTIF(Pover!G$2:G$7733,G2078),VLOOKUP(G2078,Pover!G$2:J$7733,4,FALSE),"----------------------")</f>
        <v>#N/A</v>
      </c>
      <c r="J2078" s="74" t="str">
        <f>IF(COUNTIF(lernitaj!B$2:B$7733,G2078),"","• Lernu")</f>
        <v/>
      </c>
      <c r="K2078" s="12" t="str">
        <f>IF(COUNTIF(Pover!F$2:F$7733,N2078),VLOOKUP(N2078,Pover!F$2:G$7733,2,FALSE),"---")</f>
        <v>---</v>
      </c>
      <c r="M2078" s="13">
        <f t="shared" si="97"/>
        <v>0</v>
      </c>
      <c r="N2078" s="23" t="e">
        <f t="shared" si="98"/>
        <v>#VALUE!</v>
      </c>
    </row>
    <row r="2079" spans="1:14" x14ac:dyDescent="0.25">
      <c r="A2079" s="2"/>
      <c r="B2079" s="66"/>
      <c r="C2079" s="21"/>
      <c r="D2079" s="35"/>
      <c r="E2079" s="68"/>
      <c r="F2079" s="1"/>
      <c r="G2079" s="8" t="str">
        <f t="shared" si="96"/>
        <v/>
      </c>
      <c r="H2079" s="16" t="e">
        <f>IF(COUNTIF(Pover!G$2:G$7733,G2079),VLOOKUP(G2079,Pover!G$2:I$7733,3,FALSE),"----------------------")</f>
        <v>#N/A</v>
      </c>
      <c r="I2079" s="16" t="e">
        <f>IF(COUNTIF(Pover!G$2:G$7733,G2079),VLOOKUP(G2079,Pover!G$2:J$7733,4,FALSE),"----------------------")</f>
        <v>#N/A</v>
      </c>
      <c r="J2079" s="74" t="str">
        <f>IF(COUNTIF(lernitaj!B$2:B$7733,G2079),"","• Lernu")</f>
        <v/>
      </c>
      <c r="K2079" s="12" t="str">
        <f>IF(COUNTIF(Pover!F$2:F$7733,N2079),VLOOKUP(N2079,Pover!F$2:G$7733,2,FALSE),"---")</f>
        <v>---</v>
      </c>
      <c r="M2079" s="13">
        <f t="shared" si="97"/>
        <v>0</v>
      </c>
      <c r="N2079" s="23" t="e">
        <f t="shared" si="98"/>
        <v>#VALUE!</v>
      </c>
    </row>
    <row r="2080" spans="1:14" x14ac:dyDescent="0.25">
      <c r="A2080" s="2"/>
      <c r="B2080" s="66"/>
      <c r="C2080" s="21"/>
      <c r="D2080" s="35"/>
      <c r="E2080" s="68"/>
      <c r="F2080" s="1"/>
      <c r="G2080" s="8" t="str">
        <f t="shared" si="96"/>
        <v/>
      </c>
      <c r="H2080" s="16" t="e">
        <f>IF(COUNTIF(Pover!G$2:G$7733,G2080),VLOOKUP(G2080,Pover!G$2:I$7733,3,FALSE),"----------------------")</f>
        <v>#N/A</v>
      </c>
      <c r="I2080" s="16" t="e">
        <f>IF(COUNTIF(Pover!G$2:G$7733,G2080),VLOOKUP(G2080,Pover!G$2:J$7733,4,FALSE),"----------------------")</f>
        <v>#N/A</v>
      </c>
      <c r="J2080" s="74" t="str">
        <f>IF(COUNTIF(lernitaj!B$2:B$7733,G2080),"","• Lernu")</f>
        <v/>
      </c>
      <c r="K2080" s="12" t="str">
        <f>IF(COUNTIF(Pover!F$2:F$7733,N2080),VLOOKUP(N2080,Pover!F$2:G$7733,2,FALSE),"---")</f>
        <v>---</v>
      </c>
      <c r="M2080" s="13">
        <f t="shared" si="97"/>
        <v>0</v>
      </c>
      <c r="N2080" s="23" t="e">
        <f t="shared" si="98"/>
        <v>#VALUE!</v>
      </c>
    </row>
    <row r="2081" spans="1:14" x14ac:dyDescent="0.25">
      <c r="A2081" s="2"/>
      <c r="B2081" s="66"/>
      <c r="C2081" s="21"/>
      <c r="D2081" s="35"/>
      <c r="E2081" s="68"/>
      <c r="F2081" s="1"/>
      <c r="G2081" s="8" t="str">
        <f t="shared" si="96"/>
        <v/>
      </c>
      <c r="H2081" s="16" t="e">
        <f>IF(COUNTIF(Pover!G$2:G$7733,G2081),VLOOKUP(G2081,Pover!G$2:I$7733,3,FALSE),"----------------------")</f>
        <v>#N/A</v>
      </c>
      <c r="I2081" s="16" t="e">
        <f>IF(COUNTIF(Pover!G$2:G$7733,G2081),VLOOKUP(G2081,Pover!G$2:J$7733,4,FALSE),"----------------------")</f>
        <v>#N/A</v>
      </c>
      <c r="J2081" s="74" t="str">
        <f>IF(COUNTIF(lernitaj!B$2:B$7733,G2081),"","• Lernu")</f>
        <v/>
      </c>
      <c r="K2081" s="12" t="str">
        <f>IF(COUNTIF(Pover!F$2:F$7733,N2081),VLOOKUP(N2081,Pover!F$2:G$7733,2,FALSE),"---")</f>
        <v>---</v>
      </c>
      <c r="M2081" s="13">
        <f t="shared" si="97"/>
        <v>0</v>
      </c>
      <c r="N2081" s="23" t="e">
        <f t="shared" si="98"/>
        <v>#VALUE!</v>
      </c>
    </row>
    <row r="2082" spans="1:14" x14ac:dyDescent="0.25">
      <c r="A2082" s="2"/>
      <c r="B2082" s="66"/>
      <c r="C2082" s="21"/>
      <c r="D2082" s="35"/>
      <c r="E2082" s="68"/>
      <c r="F2082" s="1"/>
      <c r="G2082" s="8" t="str">
        <f t="shared" si="96"/>
        <v/>
      </c>
      <c r="H2082" s="16" t="e">
        <f>IF(COUNTIF(Pover!G$2:G$7733,G2082),VLOOKUP(G2082,Pover!G$2:I$7733,3,FALSE),"----------------------")</f>
        <v>#N/A</v>
      </c>
      <c r="I2082" s="16" t="e">
        <f>IF(COUNTIF(Pover!G$2:G$7733,G2082),VLOOKUP(G2082,Pover!G$2:J$7733,4,FALSE),"----------------------")</f>
        <v>#N/A</v>
      </c>
      <c r="J2082" s="74" t="str">
        <f>IF(COUNTIF(lernitaj!B$2:B$7733,G2082),"","• Lernu")</f>
        <v/>
      </c>
      <c r="K2082" s="12" t="str">
        <f>IF(COUNTIF(Pover!F$2:F$7733,N2082),VLOOKUP(N2082,Pover!F$2:G$7733,2,FALSE),"---")</f>
        <v>---</v>
      </c>
      <c r="M2082" s="13">
        <f t="shared" si="97"/>
        <v>0</v>
      </c>
      <c r="N2082" s="23" t="e">
        <f t="shared" si="98"/>
        <v>#VALUE!</v>
      </c>
    </row>
    <row r="2083" spans="1:14" x14ac:dyDescent="0.25">
      <c r="A2083" s="2"/>
      <c r="B2083" s="66"/>
      <c r="C2083" s="21"/>
      <c r="D2083" s="35"/>
      <c r="E2083" s="68"/>
      <c r="F2083" s="1"/>
      <c r="G2083" s="8" t="str">
        <f t="shared" si="96"/>
        <v/>
      </c>
      <c r="H2083" s="16" t="e">
        <f>IF(COUNTIF(Pover!G$2:G$7733,G2083),VLOOKUP(G2083,Pover!G$2:I$7733,3,FALSE),"----------------------")</f>
        <v>#N/A</v>
      </c>
      <c r="I2083" s="16" t="e">
        <f>IF(COUNTIF(Pover!G$2:G$7733,G2083),VLOOKUP(G2083,Pover!G$2:J$7733,4,FALSE),"----------------------")</f>
        <v>#N/A</v>
      </c>
      <c r="J2083" s="74" t="str">
        <f>IF(COUNTIF(lernitaj!B$2:B$7733,G2083),"","• Lernu")</f>
        <v/>
      </c>
      <c r="K2083" s="12" t="str">
        <f>IF(COUNTIF(Pover!F$2:F$7733,N2083),VLOOKUP(N2083,Pover!F$2:G$7733,2,FALSE),"---")</f>
        <v>---</v>
      </c>
      <c r="M2083" s="13">
        <f t="shared" si="97"/>
        <v>0</v>
      </c>
      <c r="N2083" s="23" t="e">
        <f t="shared" si="98"/>
        <v>#VALUE!</v>
      </c>
    </row>
    <row r="2084" spans="1:14" x14ac:dyDescent="0.25">
      <c r="A2084" s="2"/>
      <c r="B2084" s="66"/>
      <c r="C2084" s="21"/>
      <c r="D2084" s="35"/>
      <c r="E2084" s="68"/>
      <c r="F2084" s="1"/>
      <c r="G2084" s="8" t="str">
        <f t="shared" si="96"/>
        <v/>
      </c>
      <c r="H2084" s="16" t="e">
        <f>IF(COUNTIF(Pover!G$2:G$7733,G2084),VLOOKUP(G2084,Pover!G$2:I$7733,3,FALSE),"----------------------")</f>
        <v>#N/A</v>
      </c>
      <c r="I2084" s="16" t="e">
        <f>IF(COUNTIF(Pover!G$2:G$7733,G2084),VLOOKUP(G2084,Pover!G$2:J$7733,4,FALSE),"----------------------")</f>
        <v>#N/A</v>
      </c>
      <c r="J2084" s="74" t="str">
        <f>IF(COUNTIF(lernitaj!B$2:B$7733,G2084),"","• Lernu")</f>
        <v/>
      </c>
      <c r="K2084" s="12" t="str">
        <f>IF(COUNTIF(Pover!F$2:F$7733,N2084),VLOOKUP(N2084,Pover!F$2:G$7733,2,FALSE),"---")</f>
        <v>---</v>
      </c>
      <c r="M2084" s="13">
        <f t="shared" si="97"/>
        <v>0</v>
      </c>
      <c r="N2084" s="23" t="e">
        <f t="shared" si="98"/>
        <v>#VALUE!</v>
      </c>
    </row>
    <row r="2085" spans="1:14" x14ac:dyDescent="0.25">
      <c r="A2085" s="2"/>
      <c r="B2085" s="66"/>
      <c r="C2085" s="21"/>
      <c r="D2085" s="35"/>
      <c r="E2085" s="68"/>
      <c r="F2085" s="1"/>
      <c r="G2085" s="8" t="str">
        <f t="shared" si="96"/>
        <v/>
      </c>
      <c r="H2085" s="16" t="e">
        <f>IF(COUNTIF(Pover!G$2:G$7733,G2085),VLOOKUP(G2085,Pover!G$2:I$7733,3,FALSE),"----------------------")</f>
        <v>#N/A</v>
      </c>
      <c r="I2085" s="16" t="e">
        <f>IF(COUNTIF(Pover!G$2:G$7733,G2085),VLOOKUP(G2085,Pover!G$2:J$7733,4,FALSE),"----------------------")</f>
        <v>#N/A</v>
      </c>
      <c r="J2085" s="74" t="str">
        <f>IF(COUNTIF(lernitaj!B$2:B$7733,G2085),"","• Lernu")</f>
        <v/>
      </c>
      <c r="K2085" s="12" t="str">
        <f>IF(COUNTIF(Pover!F$2:F$7733,N2085),VLOOKUP(N2085,Pover!F$2:G$7733,2,FALSE),"---")</f>
        <v>---</v>
      </c>
      <c r="M2085" s="13">
        <f t="shared" si="97"/>
        <v>0</v>
      </c>
      <c r="N2085" s="23" t="e">
        <f t="shared" si="98"/>
        <v>#VALUE!</v>
      </c>
    </row>
    <row r="2086" spans="1:14" x14ac:dyDescent="0.25">
      <c r="A2086" s="2"/>
      <c r="B2086" s="66"/>
      <c r="C2086" s="21"/>
      <c r="D2086" s="35"/>
      <c r="E2086" s="68"/>
      <c r="F2086" s="1"/>
      <c r="G2086" s="8" t="str">
        <f t="shared" si="96"/>
        <v/>
      </c>
      <c r="H2086" s="16" t="e">
        <f>IF(COUNTIF(Pover!G$2:G$7733,G2086),VLOOKUP(G2086,Pover!G$2:I$7733,3,FALSE),"----------------------")</f>
        <v>#N/A</v>
      </c>
      <c r="I2086" s="16" t="e">
        <f>IF(COUNTIF(Pover!G$2:G$7733,G2086),VLOOKUP(G2086,Pover!G$2:J$7733,4,FALSE),"----------------------")</f>
        <v>#N/A</v>
      </c>
      <c r="J2086" s="74" t="str">
        <f>IF(COUNTIF(lernitaj!B$2:B$7733,G2086),"","• Lernu")</f>
        <v/>
      </c>
      <c r="K2086" s="12" t="str">
        <f>IF(COUNTIF(Pover!F$2:F$7733,N2086),VLOOKUP(N2086,Pover!F$2:G$7733,2,FALSE),"---")</f>
        <v>---</v>
      </c>
      <c r="M2086" s="13">
        <f t="shared" si="97"/>
        <v>0</v>
      </c>
      <c r="N2086" s="23" t="e">
        <f t="shared" si="98"/>
        <v>#VALUE!</v>
      </c>
    </row>
    <row r="2087" spans="1:14" x14ac:dyDescent="0.25">
      <c r="A2087" s="2"/>
      <c r="B2087" s="66"/>
      <c r="C2087" s="21"/>
      <c r="D2087" s="35"/>
      <c r="E2087" s="68"/>
      <c r="F2087" s="1"/>
      <c r="G2087" s="8" t="str">
        <f t="shared" si="96"/>
        <v/>
      </c>
      <c r="H2087" s="16" t="e">
        <f>IF(COUNTIF(Pover!G$2:G$7733,G2087),VLOOKUP(G2087,Pover!G$2:I$7733,3,FALSE),"----------------------")</f>
        <v>#N/A</v>
      </c>
      <c r="I2087" s="16" t="e">
        <f>IF(COUNTIF(Pover!G$2:G$7733,G2087),VLOOKUP(G2087,Pover!G$2:J$7733,4,FALSE),"----------------------")</f>
        <v>#N/A</v>
      </c>
      <c r="J2087" s="74" t="str">
        <f>IF(COUNTIF(lernitaj!B$2:B$7733,G2087),"","• Lernu")</f>
        <v/>
      </c>
      <c r="K2087" s="12" t="str">
        <f>IF(COUNTIF(Pover!F$2:F$7733,N2087),VLOOKUP(N2087,Pover!F$2:G$7733,2,FALSE),"---")</f>
        <v>---</v>
      </c>
      <c r="M2087" s="13">
        <f t="shared" si="97"/>
        <v>0</v>
      </c>
      <c r="N2087" s="23" t="e">
        <f t="shared" si="98"/>
        <v>#VALUE!</v>
      </c>
    </row>
    <row r="2088" spans="1:14" x14ac:dyDescent="0.25">
      <c r="A2088" s="2"/>
      <c r="B2088" s="66"/>
      <c r="C2088" s="21"/>
      <c r="D2088" s="35"/>
      <c r="E2088" s="68"/>
      <c r="F2088" s="1"/>
      <c r="G2088" s="8" t="str">
        <f t="shared" si="96"/>
        <v/>
      </c>
      <c r="H2088" s="16" t="e">
        <f>IF(COUNTIF(Pover!G$2:G$7733,G2088),VLOOKUP(G2088,Pover!G$2:I$7733,3,FALSE),"----------------------")</f>
        <v>#N/A</v>
      </c>
      <c r="I2088" s="16" t="e">
        <f>IF(COUNTIF(Pover!G$2:G$7733,G2088),VLOOKUP(G2088,Pover!G$2:J$7733,4,FALSE),"----------------------")</f>
        <v>#N/A</v>
      </c>
      <c r="J2088" s="74" t="str">
        <f>IF(COUNTIF(lernitaj!B$2:B$7733,G2088),"","• Lernu")</f>
        <v/>
      </c>
      <c r="K2088" s="12" t="str">
        <f>IF(COUNTIF(Pover!F$2:F$7733,N2088),VLOOKUP(N2088,Pover!F$2:G$7733,2,FALSE),"---")</f>
        <v>---</v>
      </c>
      <c r="M2088" s="13">
        <f t="shared" si="97"/>
        <v>0</v>
      </c>
      <c r="N2088" s="23" t="e">
        <f t="shared" si="98"/>
        <v>#VALUE!</v>
      </c>
    </row>
    <row r="2089" spans="1:14" x14ac:dyDescent="0.25">
      <c r="A2089" s="2"/>
      <c r="B2089" s="66"/>
      <c r="C2089" s="21"/>
      <c r="D2089" s="35"/>
      <c r="E2089" s="68"/>
      <c r="F2089" s="1"/>
      <c r="G2089" s="8" t="str">
        <f t="shared" si="96"/>
        <v/>
      </c>
      <c r="H2089" s="16" t="e">
        <f>IF(COUNTIF(Pover!G$2:G$7733,G2089),VLOOKUP(G2089,Pover!G$2:I$7733,3,FALSE),"----------------------")</f>
        <v>#N/A</v>
      </c>
      <c r="I2089" s="16" t="e">
        <f>IF(COUNTIF(Pover!G$2:G$7733,G2089),VLOOKUP(G2089,Pover!G$2:J$7733,4,FALSE),"----------------------")</f>
        <v>#N/A</v>
      </c>
      <c r="J2089" s="74" t="str">
        <f>IF(COUNTIF(lernitaj!B$2:B$7733,G2089),"","• Lernu")</f>
        <v/>
      </c>
      <c r="K2089" s="12" t="str">
        <f>IF(COUNTIF(Pover!F$2:F$7733,N2089),VLOOKUP(N2089,Pover!F$2:G$7733,2,FALSE),"---")</f>
        <v>---</v>
      </c>
      <c r="M2089" s="13">
        <f t="shared" si="97"/>
        <v>0</v>
      </c>
      <c r="N2089" s="23" t="e">
        <f t="shared" si="98"/>
        <v>#VALUE!</v>
      </c>
    </row>
    <row r="2090" spans="1:14" x14ac:dyDescent="0.25">
      <c r="A2090" s="2"/>
      <c r="B2090" s="66"/>
      <c r="C2090" s="21"/>
      <c r="D2090" s="35"/>
      <c r="E2090" s="68"/>
      <c r="F2090" s="1"/>
      <c r="G2090" s="8" t="str">
        <f t="shared" si="96"/>
        <v/>
      </c>
      <c r="H2090" s="16" t="e">
        <f>IF(COUNTIF(Pover!G$2:G$7733,G2090),VLOOKUP(G2090,Pover!G$2:I$7733,3,FALSE),"----------------------")</f>
        <v>#N/A</v>
      </c>
      <c r="I2090" s="16" t="e">
        <f>IF(COUNTIF(Pover!G$2:G$7733,G2090),VLOOKUP(G2090,Pover!G$2:J$7733,4,FALSE),"----------------------")</f>
        <v>#N/A</v>
      </c>
      <c r="J2090" s="74" t="str">
        <f>IF(COUNTIF(lernitaj!B$2:B$7733,G2090),"","• Lernu")</f>
        <v/>
      </c>
      <c r="K2090" s="12" t="str">
        <f>IF(COUNTIF(Pover!F$2:F$7733,N2090),VLOOKUP(N2090,Pover!F$2:G$7733,2,FALSE),"---")</f>
        <v>---</v>
      </c>
      <c r="M2090" s="13">
        <f t="shared" si="97"/>
        <v>0</v>
      </c>
      <c r="N2090" s="23" t="e">
        <f t="shared" si="98"/>
        <v>#VALUE!</v>
      </c>
    </row>
    <row r="2091" spans="1:14" x14ac:dyDescent="0.25">
      <c r="A2091" s="2"/>
      <c r="B2091" s="66"/>
      <c r="C2091" s="21"/>
      <c r="D2091" s="35"/>
      <c r="E2091" s="68"/>
      <c r="F2091" s="1"/>
      <c r="G2091" s="8" t="str">
        <f t="shared" si="96"/>
        <v/>
      </c>
      <c r="H2091" s="16" t="e">
        <f>IF(COUNTIF(Pover!G$2:G$7733,G2091),VLOOKUP(G2091,Pover!G$2:I$7733,3,FALSE),"----------------------")</f>
        <v>#N/A</v>
      </c>
      <c r="I2091" s="16" t="e">
        <f>IF(COUNTIF(Pover!G$2:G$7733,G2091),VLOOKUP(G2091,Pover!G$2:J$7733,4,FALSE),"----------------------")</f>
        <v>#N/A</v>
      </c>
      <c r="J2091" s="74" t="str">
        <f>IF(COUNTIF(lernitaj!B$2:B$7733,G2091),"","• Lernu")</f>
        <v/>
      </c>
      <c r="K2091" s="12" t="str">
        <f>IF(COUNTIF(Pover!F$2:F$7733,N2091),VLOOKUP(N2091,Pover!F$2:G$7733,2,FALSE),"---")</f>
        <v>---</v>
      </c>
      <c r="M2091" s="13">
        <f t="shared" si="97"/>
        <v>0</v>
      </c>
      <c r="N2091" s="23" t="e">
        <f t="shared" si="98"/>
        <v>#VALUE!</v>
      </c>
    </row>
    <row r="2092" spans="1:14" x14ac:dyDescent="0.25">
      <c r="A2092" s="2"/>
      <c r="B2092" s="66"/>
      <c r="C2092" s="21"/>
      <c r="D2092" s="35"/>
      <c r="E2092" s="68"/>
      <c r="F2092" s="1"/>
      <c r="G2092" s="8" t="str">
        <f t="shared" si="96"/>
        <v/>
      </c>
      <c r="H2092" s="16" t="e">
        <f>IF(COUNTIF(Pover!G$2:G$7733,G2092),VLOOKUP(G2092,Pover!G$2:I$7733,3,FALSE),"----------------------")</f>
        <v>#N/A</v>
      </c>
      <c r="I2092" s="16" t="e">
        <f>IF(COUNTIF(Pover!G$2:G$7733,G2092),VLOOKUP(G2092,Pover!G$2:J$7733,4,FALSE),"----------------------")</f>
        <v>#N/A</v>
      </c>
      <c r="J2092" s="74" t="str">
        <f>IF(COUNTIF(lernitaj!B$2:B$7733,G2092),"","• Lernu")</f>
        <v/>
      </c>
      <c r="K2092" s="12" t="str">
        <f>IF(COUNTIF(Pover!F$2:F$7733,N2092),VLOOKUP(N2092,Pover!F$2:G$7733,2,FALSE),"---")</f>
        <v>---</v>
      </c>
      <c r="M2092" s="13">
        <f t="shared" si="97"/>
        <v>0</v>
      </c>
      <c r="N2092" s="23" t="e">
        <f t="shared" si="98"/>
        <v>#VALUE!</v>
      </c>
    </row>
    <row r="2093" spans="1:14" x14ac:dyDescent="0.25">
      <c r="A2093" s="2"/>
      <c r="B2093" s="66"/>
      <c r="C2093" s="21"/>
      <c r="D2093" s="35"/>
      <c r="E2093" s="68"/>
      <c r="F2093" s="1"/>
      <c r="G2093" s="8" t="str">
        <f t="shared" ref="G2093:G2156" si="99">SUBSTITUTE(SUBSTITUTE(SUBSTITUTE(SUBSTITUTE(SUBSTITUTE(SUBSTITUTE(D2093,"ux","ŭ"),"sx","ŝ"),"gx","ĝ"),"hx","ĥ"),"jx","ĵ"),"cx","ĉ")</f>
        <v/>
      </c>
      <c r="H2093" s="16" t="e">
        <f>IF(COUNTIF(Pover!G$2:G$7733,G2093),VLOOKUP(G2093,Pover!G$2:I$7733,3,FALSE),"----------------------")</f>
        <v>#N/A</v>
      </c>
      <c r="I2093" s="16" t="e">
        <f>IF(COUNTIF(Pover!G$2:G$7733,G2093),VLOOKUP(G2093,Pover!G$2:J$7733,4,FALSE),"----------------------")</f>
        <v>#N/A</v>
      </c>
      <c r="J2093" s="74" t="str">
        <f>IF(COUNTIF(lernitaj!B$2:B$7733,G2093),"","• Lernu")</f>
        <v/>
      </c>
      <c r="K2093" s="12" t="str">
        <f>IF(COUNTIF(Pover!F$2:F$7733,N2093),VLOOKUP(N2093,Pover!F$2:G$7733,2,FALSE),"---")</f>
        <v>---</v>
      </c>
      <c r="M2093" s="13">
        <f t="shared" si="97"/>
        <v>0</v>
      </c>
      <c r="N2093" s="23" t="e">
        <f t="shared" si="98"/>
        <v>#VALUE!</v>
      </c>
    </row>
    <row r="2094" spans="1:14" x14ac:dyDescent="0.25">
      <c r="A2094" s="2"/>
      <c r="B2094" s="66"/>
      <c r="C2094" s="21"/>
      <c r="D2094" s="35"/>
      <c r="E2094" s="68"/>
      <c r="F2094" s="1"/>
      <c r="G2094" s="8" t="str">
        <f t="shared" si="99"/>
        <v/>
      </c>
      <c r="H2094" s="16" t="e">
        <f>IF(COUNTIF(Pover!G$2:G$7733,G2094),VLOOKUP(G2094,Pover!G$2:I$7733,3,FALSE),"----------------------")</f>
        <v>#N/A</v>
      </c>
      <c r="I2094" s="16" t="e">
        <f>IF(COUNTIF(Pover!G$2:G$7733,G2094),VLOOKUP(G2094,Pover!G$2:J$7733,4,FALSE),"----------------------")</f>
        <v>#N/A</v>
      </c>
      <c r="J2094" s="74" t="str">
        <f>IF(COUNTIF(lernitaj!B$2:B$7733,G2094),"","• Lernu")</f>
        <v/>
      </c>
      <c r="K2094" s="12" t="str">
        <f>IF(COUNTIF(Pover!F$2:F$7733,N2094),VLOOKUP(N2094,Pover!F$2:G$7733,2,FALSE),"---")</f>
        <v>---</v>
      </c>
      <c r="M2094" s="13">
        <f t="shared" si="97"/>
        <v>0</v>
      </c>
      <c r="N2094" s="23" t="e">
        <f t="shared" si="98"/>
        <v>#VALUE!</v>
      </c>
    </row>
    <row r="2095" spans="1:14" x14ac:dyDescent="0.25">
      <c r="A2095" s="2"/>
      <c r="B2095" s="66"/>
      <c r="C2095" s="21"/>
      <c r="D2095" s="35"/>
      <c r="E2095" s="68"/>
      <c r="F2095" s="1"/>
      <c r="G2095" s="8" t="str">
        <f t="shared" si="99"/>
        <v/>
      </c>
      <c r="H2095" s="16" t="e">
        <f>IF(COUNTIF(Pover!G$2:G$7733,G2095),VLOOKUP(G2095,Pover!G$2:I$7733,3,FALSE),"----------------------")</f>
        <v>#N/A</v>
      </c>
      <c r="I2095" s="16" t="e">
        <f>IF(COUNTIF(Pover!G$2:G$7733,G2095),VLOOKUP(G2095,Pover!G$2:J$7733,4,FALSE),"----------------------")</f>
        <v>#N/A</v>
      </c>
      <c r="J2095" s="74" t="str">
        <f>IF(COUNTIF(lernitaj!B$2:B$7733,G2095),"","• Lernu")</f>
        <v/>
      </c>
      <c r="K2095" s="12" t="str">
        <f>IF(COUNTIF(Pover!F$2:F$7733,N2095),VLOOKUP(N2095,Pover!F$2:G$7733,2,FALSE),"---")</f>
        <v>---</v>
      </c>
      <c r="M2095" s="13">
        <f t="shared" si="97"/>
        <v>0</v>
      </c>
      <c r="N2095" s="23" t="e">
        <f t="shared" si="98"/>
        <v>#VALUE!</v>
      </c>
    </row>
    <row r="2096" spans="1:14" x14ac:dyDescent="0.25">
      <c r="A2096" s="2"/>
      <c r="B2096" s="66"/>
      <c r="C2096" s="21"/>
      <c r="D2096" s="35"/>
      <c r="E2096" s="68"/>
      <c r="F2096" s="1"/>
      <c r="G2096" s="8" t="str">
        <f t="shared" si="99"/>
        <v/>
      </c>
      <c r="H2096" s="16" t="e">
        <f>IF(COUNTIF(Pover!G$2:G$7733,G2096),VLOOKUP(G2096,Pover!G$2:I$7733,3,FALSE),"----------------------")</f>
        <v>#N/A</v>
      </c>
      <c r="I2096" s="16" t="e">
        <f>IF(COUNTIF(Pover!G$2:G$7733,G2096),VLOOKUP(G2096,Pover!G$2:J$7733,4,FALSE),"----------------------")</f>
        <v>#N/A</v>
      </c>
      <c r="J2096" s="74" t="str">
        <f>IF(COUNTIF(lernitaj!B$2:B$7733,G2096),"","• Lernu")</f>
        <v/>
      </c>
      <c r="K2096" s="12" t="str">
        <f>IF(COUNTIF(Pover!F$2:F$7733,N2096),VLOOKUP(N2096,Pover!F$2:G$7733,2,FALSE),"---")</f>
        <v>---</v>
      </c>
      <c r="M2096" s="13">
        <f t="shared" si="97"/>
        <v>0</v>
      </c>
      <c r="N2096" s="23" t="e">
        <f t="shared" si="98"/>
        <v>#VALUE!</v>
      </c>
    </row>
    <row r="2097" spans="1:14" x14ac:dyDescent="0.25">
      <c r="A2097" s="2"/>
      <c r="B2097" s="66"/>
      <c r="C2097" s="21"/>
      <c r="D2097" s="35"/>
      <c r="E2097" s="68"/>
      <c r="F2097" s="1"/>
      <c r="G2097" s="8" t="str">
        <f t="shared" si="99"/>
        <v/>
      </c>
      <c r="H2097" s="16" t="e">
        <f>IF(COUNTIF(Pover!G$2:G$7733,G2097),VLOOKUP(G2097,Pover!G$2:I$7733,3,FALSE),"----------------------")</f>
        <v>#N/A</v>
      </c>
      <c r="I2097" s="16" t="e">
        <f>IF(COUNTIF(Pover!G$2:G$7733,G2097),VLOOKUP(G2097,Pover!G$2:J$7733,4,FALSE),"----------------------")</f>
        <v>#N/A</v>
      </c>
      <c r="J2097" s="74" t="str">
        <f>IF(COUNTIF(lernitaj!B$2:B$7733,G2097),"","• Lernu")</f>
        <v/>
      </c>
      <c r="K2097" s="12" t="str">
        <f>IF(COUNTIF(Pover!F$2:F$7733,N2097),VLOOKUP(N2097,Pover!F$2:G$7733,2,FALSE),"---")</f>
        <v>---</v>
      </c>
      <c r="M2097" s="13">
        <f t="shared" si="97"/>
        <v>0</v>
      </c>
      <c r="N2097" s="23" t="e">
        <f t="shared" si="98"/>
        <v>#VALUE!</v>
      </c>
    </row>
    <row r="2098" spans="1:14" x14ac:dyDescent="0.25">
      <c r="A2098" s="2"/>
      <c r="B2098" s="66"/>
      <c r="C2098" s="21"/>
      <c r="D2098" s="35"/>
      <c r="E2098" s="68"/>
      <c r="F2098" s="1"/>
      <c r="G2098" s="8" t="str">
        <f t="shared" si="99"/>
        <v/>
      </c>
      <c r="H2098" s="16" t="e">
        <f>IF(COUNTIF(Pover!G$2:G$7733,G2098),VLOOKUP(G2098,Pover!G$2:I$7733,3,FALSE),"----------------------")</f>
        <v>#N/A</v>
      </c>
      <c r="I2098" s="16" t="e">
        <f>IF(COUNTIF(Pover!G$2:G$7733,G2098),VLOOKUP(G2098,Pover!G$2:J$7733,4,FALSE),"----------------------")</f>
        <v>#N/A</v>
      </c>
      <c r="J2098" s="74" t="str">
        <f>IF(COUNTIF(lernitaj!B$2:B$7733,G2098),"","• Lernu")</f>
        <v/>
      </c>
      <c r="K2098" s="12" t="str">
        <f>IF(COUNTIF(Pover!F$2:F$7733,N2098),VLOOKUP(N2098,Pover!F$2:G$7733,2,FALSE),"---")</f>
        <v>---</v>
      </c>
      <c r="M2098" s="13">
        <f t="shared" si="97"/>
        <v>0</v>
      </c>
      <c r="N2098" s="23" t="e">
        <f t="shared" si="98"/>
        <v>#VALUE!</v>
      </c>
    </row>
    <row r="2099" spans="1:14" x14ac:dyDescent="0.25">
      <c r="A2099" s="2"/>
      <c r="B2099" s="66"/>
      <c r="C2099" s="21"/>
      <c r="D2099" s="35"/>
      <c r="E2099" s="68"/>
      <c r="F2099" s="1"/>
      <c r="G2099" s="8" t="str">
        <f t="shared" si="99"/>
        <v/>
      </c>
      <c r="H2099" s="16" t="e">
        <f>IF(COUNTIF(Pover!G$2:G$7733,G2099),VLOOKUP(G2099,Pover!G$2:I$7733,3,FALSE),"----------------------")</f>
        <v>#N/A</v>
      </c>
      <c r="I2099" s="16" t="e">
        <f>IF(COUNTIF(Pover!G$2:G$7733,G2099),VLOOKUP(G2099,Pover!G$2:J$7733,4,FALSE),"----------------------")</f>
        <v>#N/A</v>
      </c>
      <c r="J2099" s="74" t="str">
        <f>IF(COUNTIF(lernitaj!B$2:B$7733,G2099),"","• Lernu")</f>
        <v/>
      </c>
      <c r="K2099" s="12" t="str">
        <f>IF(COUNTIF(Pover!F$2:F$7733,N2099),VLOOKUP(N2099,Pover!F$2:G$7733,2,FALSE),"---")</f>
        <v>---</v>
      </c>
      <c r="M2099" s="13">
        <f t="shared" si="97"/>
        <v>0</v>
      </c>
      <c r="N2099" s="23" t="e">
        <f t="shared" si="98"/>
        <v>#VALUE!</v>
      </c>
    </row>
    <row r="2100" spans="1:14" x14ac:dyDescent="0.25">
      <c r="A2100" s="2"/>
      <c r="B2100" s="66"/>
      <c r="C2100" s="21"/>
      <c r="D2100" s="35"/>
      <c r="E2100" s="68"/>
      <c r="F2100" s="1"/>
      <c r="G2100" s="8" t="str">
        <f t="shared" si="99"/>
        <v/>
      </c>
      <c r="H2100" s="16" t="e">
        <f>IF(COUNTIF(Pover!G$2:G$7733,G2100),VLOOKUP(G2100,Pover!G$2:I$7733,3,FALSE),"----------------------")</f>
        <v>#N/A</v>
      </c>
      <c r="I2100" s="16" t="e">
        <f>IF(COUNTIF(Pover!G$2:G$7733,G2100),VLOOKUP(G2100,Pover!G$2:J$7733,4,FALSE),"----------------------")</f>
        <v>#N/A</v>
      </c>
      <c r="J2100" s="74" t="str">
        <f>IF(COUNTIF(lernitaj!B$2:B$7733,G2100),"","• Lernu")</f>
        <v/>
      </c>
      <c r="K2100" s="12" t="str">
        <f>IF(COUNTIF(Pover!F$2:F$7733,N2100),VLOOKUP(N2100,Pover!F$2:G$7733,2,FALSE),"---")</f>
        <v>---</v>
      </c>
      <c r="M2100" s="13">
        <f t="shared" si="97"/>
        <v>0</v>
      </c>
      <c r="N2100" s="23" t="e">
        <f t="shared" si="98"/>
        <v>#VALUE!</v>
      </c>
    </row>
    <row r="2101" spans="1:14" x14ac:dyDescent="0.25">
      <c r="A2101" s="2"/>
      <c r="B2101" s="66"/>
      <c r="C2101" s="21"/>
      <c r="D2101" s="35"/>
      <c r="E2101" s="68"/>
      <c r="F2101" s="1"/>
      <c r="G2101" s="8" t="str">
        <f t="shared" si="99"/>
        <v/>
      </c>
      <c r="H2101" s="16" t="e">
        <f>IF(COUNTIF(Pover!G$2:G$7733,G2101),VLOOKUP(G2101,Pover!G$2:I$7733,3,FALSE),"----------------------")</f>
        <v>#N/A</v>
      </c>
      <c r="I2101" s="16" t="e">
        <f>IF(COUNTIF(Pover!G$2:G$7733,G2101),VLOOKUP(G2101,Pover!G$2:J$7733,4,FALSE),"----------------------")</f>
        <v>#N/A</v>
      </c>
      <c r="J2101" s="74" t="str">
        <f>IF(COUNTIF(lernitaj!B$2:B$7733,G2101),"","• Lernu")</f>
        <v/>
      </c>
      <c r="K2101" s="12" t="str">
        <f>IF(COUNTIF(Pover!F$2:F$7733,N2101),VLOOKUP(N2101,Pover!F$2:G$7733,2,FALSE),"---")</f>
        <v>---</v>
      </c>
      <c r="M2101" s="13">
        <f t="shared" si="97"/>
        <v>0</v>
      </c>
      <c r="N2101" s="23" t="e">
        <f t="shared" si="98"/>
        <v>#VALUE!</v>
      </c>
    </row>
    <row r="2102" spans="1:14" x14ac:dyDescent="0.25">
      <c r="A2102" s="2"/>
      <c r="B2102" s="66"/>
      <c r="C2102" s="21"/>
      <c r="D2102" s="35"/>
      <c r="E2102" s="68"/>
      <c r="F2102" s="1"/>
      <c r="G2102" s="8" t="str">
        <f t="shared" si="99"/>
        <v/>
      </c>
      <c r="H2102" s="16" t="e">
        <f>IF(COUNTIF(Pover!G$2:G$7733,G2102),VLOOKUP(G2102,Pover!G$2:I$7733,3,FALSE),"----------------------")</f>
        <v>#N/A</v>
      </c>
      <c r="I2102" s="16" t="e">
        <f>IF(COUNTIF(Pover!G$2:G$7733,G2102),VLOOKUP(G2102,Pover!G$2:J$7733,4,FALSE),"----------------------")</f>
        <v>#N/A</v>
      </c>
      <c r="J2102" s="74" t="str">
        <f>IF(COUNTIF(lernitaj!B$2:B$7733,G2102),"","• Lernu")</f>
        <v/>
      </c>
      <c r="K2102" s="12" t="str">
        <f>IF(COUNTIF(Pover!F$2:F$7733,N2102),VLOOKUP(N2102,Pover!F$2:G$7733,2,FALSE),"---")</f>
        <v>---</v>
      </c>
      <c r="M2102" s="13">
        <f t="shared" si="97"/>
        <v>0</v>
      </c>
      <c r="N2102" s="23" t="e">
        <f t="shared" si="98"/>
        <v>#VALUE!</v>
      </c>
    </row>
    <row r="2103" spans="1:14" x14ac:dyDescent="0.25">
      <c r="A2103" s="2"/>
      <c r="B2103" s="66"/>
      <c r="C2103" s="21"/>
      <c r="D2103" s="35"/>
      <c r="E2103" s="68"/>
      <c r="F2103" s="1"/>
      <c r="G2103" s="8" t="str">
        <f t="shared" si="99"/>
        <v/>
      </c>
      <c r="H2103" s="16" t="e">
        <f>IF(COUNTIF(Pover!G$2:G$7733,G2103),VLOOKUP(G2103,Pover!G$2:I$7733,3,FALSE),"----------------------")</f>
        <v>#N/A</v>
      </c>
      <c r="I2103" s="16" t="e">
        <f>IF(COUNTIF(Pover!G$2:G$7733,G2103),VLOOKUP(G2103,Pover!G$2:J$7733,4,FALSE),"----------------------")</f>
        <v>#N/A</v>
      </c>
      <c r="J2103" s="74" t="str">
        <f>IF(COUNTIF(lernitaj!B$2:B$7733,G2103),"","• Lernu")</f>
        <v/>
      </c>
      <c r="K2103" s="12" t="str">
        <f>IF(COUNTIF(Pover!F$2:F$7733,N2103),VLOOKUP(N2103,Pover!F$2:G$7733,2,FALSE),"---")</f>
        <v>---</v>
      </c>
      <c r="M2103" s="13">
        <f t="shared" si="97"/>
        <v>0</v>
      </c>
      <c r="N2103" s="23" t="e">
        <f t="shared" si="98"/>
        <v>#VALUE!</v>
      </c>
    </row>
    <row r="2104" spans="1:14" x14ac:dyDescent="0.25">
      <c r="A2104" s="2"/>
      <c r="B2104" s="66"/>
      <c r="C2104" s="21"/>
      <c r="D2104" s="35"/>
      <c r="E2104" s="68"/>
      <c r="F2104" s="1"/>
      <c r="G2104" s="8" t="str">
        <f t="shared" si="99"/>
        <v/>
      </c>
      <c r="H2104" s="16" t="e">
        <f>IF(COUNTIF(Pover!G$2:G$7733,G2104),VLOOKUP(G2104,Pover!G$2:I$7733,3,FALSE),"----------------------")</f>
        <v>#N/A</v>
      </c>
      <c r="I2104" s="16" t="e">
        <f>IF(COUNTIF(Pover!G$2:G$7733,G2104),VLOOKUP(G2104,Pover!G$2:J$7733,4,FALSE),"----------------------")</f>
        <v>#N/A</v>
      </c>
      <c r="J2104" s="74" t="str">
        <f>IF(COUNTIF(lernitaj!B$2:B$7733,G2104),"","• Lernu")</f>
        <v/>
      </c>
      <c r="K2104" s="12" t="str">
        <f>IF(COUNTIF(Pover!F$2:F$7733,N2104),VLOOKUP(N2104,Pover!F$2:G$7733,2,FALSE),"---")</f>
        <v>---</v>
      </c>
      <c r="M2104" s="13">
        <f t="shared" si="97"/>
        <v>0</v>
      </c>
      <c r="N2104" s="23" t="e">
        <f t="shared" si="98"/>
        <v>#VALUE!</v>
      </c>
    </row>
    <row r="2105" spans="1:14" x14ac:dyDescent="0.25">
      <c r="A2105" s="2"/>
      <c r="B2105" s="66"/>
      <c r="C2105" s="21"/>
      <c r="D2105" s="35"/>
      <c r="E2105" s="68"/>
      <c r="F2105" s="1"/>
      <c r="G2105" s="8" t="str">
        <f t="shared" si="99"/>
        <v/>
      </c>
      <c r="H2105" s="16" t="e">
        <f>IF(COUNTIF(Pover!G$2:G$7733,G2105),VLOOKUP(G2105,Pover!G$2:I$7733,3,FALSE),"----------------------")</f>
        <v>#N/A</v>
      </c>
      <c r="I2105" s="16" t="e">
        <f>IF(COUNTIF(Pover!G$2:G$7733,G2105),VLOOKUP(G2105,Pover!G$2:J$7733,4,FALSE),"----------------------")</f>
        <v>#N/A</v>
      </c>
      <c r="J2105" s="74" t="str">
        <f>IF(COUNTIF(lernitaj!B$2:B$7733,G2105),"","• Lernu")</f>
        <v/>
      </c>
      <c r="K2105" s="12" t="str">
        <f>IF(COUNTIF(Pover!F$2:F$7733,N2105),VLOOKUP(N2105,Pover!F$2:G$7733,2,FALSE),"---")</f>
        <v>---</v>
      </c>
      <c r="M2105" s="13">
        <f t="shared" si="97"/>
        <v>0</v>
      </c>
      <c r="N2105" s="23" t="e">
        <f t="shared" si="98"/>
        <v>#VALUE!</v>
      </c>
    </row>
    <row r="2106" spans="1:14" x14ac:dyDescent="0.25">
      <c r="A2106" s="2"/>
      <c r="B2106" s="66"/>
      <c r="C2106" s="21"/>
      <c r="D2106" s="35"/>
      <c r="E2106" s="68"/>
      <c r="F2106" s="1"/>
      <c r="G2106" s="8" t="str">
        <f t="shared" si="99"/>
        <v/>
      </c>
      <c r="H2106" s="16" t="e">
        <f>IF(COUNTIF(Pover!G$2:G$7733,G2106),VLOOKUP(G2106,Pover!G$2:I$7733,3,FALSE),"----------------------")</f>
        <v>#N/A</v>
      </c>
      <c r="I2106" s="16" t="e">
        <f>IF(COUNTIF(Pover!G$2:G$7733,G2106),VLOOKUP(G2106,Pover!G$2:J$7733,4,FALSE),"----------------------")</f>
        <v>#N/A</v>
      </c>
      <c r="J2106" s="74" t="str">
        <f>IF(COUNTIF(lernitaj!B$2:B$7733,G2106),"","• Lernu")</f>
        <v/>
      </c>
      <c r="K2106" s="12" t="str">
        <f>IF(COUNTIF(Pover!F$2:F$7733,N2106),VLOOKUP(N2106,Pover!F$2:G$7733,2,FALSE),"---")</f>
        <v>---</v>
      </c>
      <c r="M2106" s="13">
        <f t="shared" si="97"/>
        <v>0</v>
      </c>
      <c r="N2106" s="23" t="e">
        <f t="shared" si="98"/>
        <v>#VALUE!</v>
      </c>
    </row>
    <row r="2107" spans="1:14" x14ac:dyDescent="0.25">
      <c r="A2107" s="2"/>
      <c r="B2107" s="66"/>
      <c r="C2107" s="21"/>
      <c r="D2107" s="35"/>
      <c r="E2107" s="68"/>
      <c r="F2107" s="1"/>
      <c r="G2107" s="8" t="str">
        <f t="shared" si="99"/>
        <v/>
      </c>
      <c r="H2107" s="16" t="e">
        <f>IF(COUNTIF(Pover!G$2:G$7733,G2107),VLOOKUP(G2107,Pover!G$2:I$7733,3,FALSE),"----------------------")</f>
        <v>#N/A</v>
      </c>
      <c r="I2107" s="16" t="e">
        <f>IF(COUNTIF(Pover!G$2:G$7733,G2107),VLOOKUP(G2107,Pover!G$2:J$7733,4,FALSE),"----------------------")</f>
        <v>#N/A</v>
      </c>
      <c r="J2107" s="74" t="str">
        <f>IF(COUNTIF(lernitaj!B$2:B$7733,G2107),"","• Lernu")</f>
        <v/>
      </c>
      <c r="K2107" s="12" t="str">
        <f>IF(COUNTIF(Pover!F$2:F$7733,N2107),VLOOKUP(N2107,Pover!F$2:G$7733,2,FALSE),"---")</f>
        <v>---</v>
      </c>
      <c r="M2107" s="13">
        <f t="shared" si="97"/>
        <v>0</v>
      </c>
      <c r="N2107" s="23" t="e">
        <f t="shared" si="98"/>
        <v>#VALUE!</v>
      </c>
    </row>
    <row r="2108" spans="1:14" x14ac:dyDescent="0.25">
      <c r="A2108" s="2"/>
      <c r="B2108" s="66"/>
      <c r="C2108" s="21"/>
      <c r="D2108" s="35"/>
      <c r="E2108" s="68"/>
      <c r="F2108" s="1"/>
      <c r="G2108" s="8" t="str">
        <f t="shared" si="99"/>
        <v/>
      </c>
      <c r="H2108" s="16" t="e">
        <f>IF(COUNTIF(Pover!G$2:G$7733,G2108),VLOOKUP(G2108,Pover!G$2:I$7733,3,FALSE),"----------------------")</f>
        <v>#N/A</v>
      </c>
      <c r="I2108" s="16" t="e">
        <f>IF(COUNTIF(Pover!G$2:G$7733,G2108),VLOOKUP(G2108,Pover!G$2:J$7733,4,FALSE),"----------------------")</f>
        <v>#N/A</v>
      </c>
      <c r="J2108" s="74" t="str">
        <f>IF(COUNTIF(lernitaj!B$2:B$7733,G2108),"","• Lernu")</f>
        <v/>
      </c>
      <c r="K2108" s="12" t="str">
        <f>IF(COUNTIF(Pover!F$2:F$7733,N2108),VLOOKUP(N2108,Pover!F$2:G$7733,2,FALSE),"---")</f>
        <v>---</v>
      </c>
      <c r="M2108" s="13">
        <f t="shared" si="97"/>
        <v>0</v>
      </c>
      <c r="N2108" s="23" t="e">
        <f t="shared" si="98"/>
        <v>#VALUE!</v>
      </c>
    </row>
    <row r="2109" spans="1:14" x14ac:dyDescent="0.25">
      <c r="A2109" s="2"/>
      <c r="B2109" s="66"/>
      <c r="C2109" s="21"/>
      <c r="D2109" s="35"/>
      <c r="E2109" s="68"/>
      <c r="F2109" s="1"/>
      <c r="G2109" s="8" t="str">
        <f t="shared" si="99"/>
        <v/>
      </c>
      <c r="H2109" s="16" t="e">
        <f>IF(COUNTIF(Pover!G$2:G$7733,G2109),VLOOKUP(G2109,Pover!G$2:I$7733,3,FALSE),"----------------------")</f>
        <v>#N/A</v>
      </c>
      <c r="I2109" s="16" t="e">
        <f>IF(COUNTIF(Pover!G$2:G$7733,G2109),VLOOKUP(G2109,Pover!G$2:J$7733,4,FALSE),"----------------------")</f>
        <v>#N/A</v>
      </c>
      <c r="J2109" s="74" t="str">
        <f>IF(COUNTIF(lernitaj!B$2:B$7733,G2109),"","• Lernu")</f>
        <v/>
      </c>
      <c r="K2109" s="12" t="str">
        <f>IF(COUNTIF(Pover!F$2:F$7733,N2109),VLOOKUP(N2109,Pover!F$2:G$7733,2,FALSE),"---")</f>
        <v>---</v>
      </c>
      <c r="M2109" s="13">
        <f t="shared" si="97"/>
        <v>0</v>
      </c>
      <c r="N2109" s="23" t="e">
        <f t="shared" si="98"/>
        <v>#VALUE!</v>
      </c>
    </row>
    <row r="2110" spans="1:14" x14ac:dyDescent="0.25">
      <c r="A2110" s="2"/>
      <c r="B2110" s="66"/>
      <c r="C2110" s="21"/>
      <c r="D2110" s="35"/>
      <c r="E2110" s="68"/>
      <c r="F2110" s="1"/>
      <c r="G2110" s="8" t="str">
        <f t="shared" si="99"/>
        <v/>
      </c>
      <c r="H2110" s="16" t="e">
        <f>IF(COUNTIF(Pover!G$2:G$7733,G2110),VLOOKUP(G2110,Pover!G$2:I$7733,3,FALSE),"----------------------")</f>
        <v>#N/A</v>
      </c>
      <c r="I2110" s="16" t="e">
        <f>IF(COUNTIF(Pover!G$2:G$7733,G2110),VLOOKUP(G2110,Pover!G$2:J$7733,4,FALSE),"----------------------")</f>
        <v>#N/A</v>
      </c>
      <c r="J2110" s="74" t="str">
        <f>IF(COUNTIF(lernitaj!B$2:B$7733,G2110),"","• Lernu")</f>
        <v/>
      </c>
      <c r="K2110" s="12" t="str">
        <f>IF(COUNTIF(Pover!F$2:F$7733,N2110),VLOOKUP(N2110,Pover!F$2:G$7733,2,FALSE),"---")</f>
        <v>---</v>
      </c>
      <c r="M2110" s="13">
        <f t="shared" si="97"/>
        <v>0</v>
      </c>
      <c r="N2110" s="23" t="e">
        <f t="shared" si="98"/>
        <v>#VALUE!</v>
      </c>
    </row>
    <row r="2111" spans="1:14" x14ac:dyDescent="0.25">
      <c r="A2111" s="2"/>
      <c r="B2111" s="66"/>
      <c r="C2111" s="21"/>
      <c r="D2111" s="35"/>
      <c r="E2111" s="68"/>
      <c r="F2111" s="1"/>
      <c r="G2111" s="8" t="str">
        <f t="shared" si="99"/>
        <v/>
      </c>
      <c r="H2111" s="16" t="e">
        <f>IF(COUNTIF(Pover!G$2:G$7733,G2111),VLOOKUP(G2111,Pover!G$2:I$7733,3,FALSE),"----------------------")</f>
        <v>#N/A</v>
      </c>
      <c r="I2111" s="16" t="e">
        <f>IF(COUNTIF(Pover!G$2:G$7733,G2111),VLOOKUP(G2111,Pover!G$2:J$7733,4,FALSE),"----------------------")</f>
        <v>#N/A</v>
      </c>
      <c r="J2111" s="74" t="str">
        <f>IF(COUNTIF(lernitaj!B$2:B$7733,G2111),"","• Lernu")</f>
        <v/>
      </c>
      <c r="K2111" s="12" t="str">
        <f>IF(COUNTIF(Pover!F$2:F$7733,N2111),VLOOKUP(N2111,Pover!F$2:G$7733,2,FALSE),"---")</f>
        <v>---</v>
      </c>
      <c r="M2111" s="13">
        <f t="shared" si="97"/>
        <v>0</v>
      </c>
      <c r="N2111" s="23" t="e">
        <f t="shared" si="98"/>
        <v>#VALUE!</v>
      </c>
    </row>
    <row r="2112" spans="1:14" x14ac:dyDescent="0.25">
      <c r="A2112" s="2"/>
      <c r="B2112" s="66"/>
      <c r="C2112" s="21"/>
      <c r="D2112" s="35"/>
      <c r="E2112" s="68"/>
      <c r="F2112" s="1"/>
      <c r="G2112" s="8" t="str">
        <f t="shared" si="99"/>
        <v/>
      </c>
      <c r="H2112" s="16" t="e">
        <f>IF(COUNTIF(Pover!G$2:G$7733,G2112),VLOOKUP(G2112,Pover!G$2:I$7733,3,FALSE),"----------------------")</f>
        <v>#N/A</v>
      </c>
      <c r="I2112" s="16" t="e">
        <f>IF(COUNTIF(Pover!G$2:G$7733,G2112),VLOOKUP(G2112,Pover!G$2:J$7733,4,FALSE),"----------------------")</f>
        <v>#N/A</v>
      </c>
      <c r="J2112" s="74" t="str">
        <f>IF(COUNTIF(lernitaj!B$2:B$7733,G2112),"","• Lernu")</f>
        <v/>
      </c>
      <c r="K2112" s="12" t="str">
        <f>IF(COUNTIF(Pover!F$2:F$7733,N2112),VLOOKUP(N2112,Pover!F$2:G$7733,2,FALSE),"---")</f>
        <v>---</v>
      </c>
      <c r="M2112" s="13">
        <f t="shared" si="97"/>
        <v>0</v>
      </c>
      <c r="N2112" s="23" t="e">
        <f t="shared" si="98"/>
        <v>#VALUE!</v>
      </c>
    </row>
    <row r="2113" spans="1:14" x14ac:dyDescent="0.25">
      <c r="A2113" s="2"/>
      <c r="B2113" s="66"/>
      <c r="C2113" s="21"/>
      <c r="D2113" s="35"/>
      <c r="E2113" s="68"/>
      <c r="F2113" s="1"/>
      <c r="G2113" s="8" t="str">
        <f t="shared" si="99"/>
        <v/>
      </c>
      <c r="H2113" s="16" t="e">
        <f>IF(COUNTIF(Pover!G$2:G$7733,G2113),VLOOKUP(G2113,Pover!G$2:I$7733,3,FALSE),"----------------------")</f>
        <v>#N/A</v>
      </c>
      <c r="I2113" s="16" t="e">
        <f>IF(COUNTIF(Pover!G$2:G$7733,G2113),VLOOKUP(G2113,Pover!G$2:J$7733,4,FALSE),"----------------------")</f>
        <v>#N/A</v>
      </c>
      <c r="J2113" s="74" t="str">
        <f>IF(COUNTIF(lernitaj!B$2:B$7733,G2113),"","• Lernu")</f>
        <v/>
      </c>
      <c r="K2113" s="12" t="str">
        <f>IF(COUNTIF(Pover!F$2:F$7733,N2113),VLOOKUP(N2113,Pover!F$2:G$7733,2,FALSE),"---")</f>
        <v>---</v>
      </c>
      <c r="M2113" s="13">
        <f t="shared" si="97"/>
        <v>0</v>
      </c>
      <c r="N2113" s="23" t="e">
        <f t="shared" si="98"/>
        <v>#VALUE!</v>
      </c>
    </row>
    <row r="2114" spans="1:14" x14ac:dyDescent="0.25">
      <c r="A2114" s="2"/>
      <c r="B2114" s="66"/>
      <c r="C2114" s="21"/>
      <c r="D2114" s="35"/>
      <c r="E2114" s="68"/>
      <c r="F2114" s="1"/>
      <c r="G2114" s="8" t="str">
        <f t="shared" si="99"/>
        <v/>
      </c>
      <c r="H2114" s="16" t="e">
        <f>IF(COUNTIF(Pover!G$2:G$7733,G2114),VLOOKUP(G2114,Pover!G$2:I$7733,3,FALSE),"----------------------")</f>
        <v>#N/A</v>
      </c>
      <c r="I2114" s="16" t="e">
        <f>IF(COUNTIF(Pover!G$2:G$7733,G2114),VLOOKUP(G2114,Pover!G$2:J$7733,4,FALSE),"----------------------")</f>
        <v>#N/A</v>
      </c>
      <c r="J2114" s="74" t="str">
        <f>IF(COUNTIF(lernitaj!B$2:B$7733,G2114),"","• Lernu")</f>
        <v/>
      </c>
      <c r="K2114" s="12" t="str">
        <f>IF(COUNTIF(Pover!F$2:F$7733,N2114),VLOOKUP(N2114,Pover!F$2:G$7733,2,FALSE),"---")</f>
        <v>---</v>
      </c>
      <c r="M2114" s="13">
        <f t="shared" si="97"/>
        <v>0</v>
      </c>
      <c r="N2114" s="23" t="e">
        <f t="shared" si="98"/>
        <v>#VALUE!</v>
      </c>
    </row>
    <row r="2115" spans="1:14" x14ac:dyDescent="0.25">
      <c r="A2115" s="2"/>
      <c r="B2115" s="66"/>
      <c r="C2115" s="21"/>
      <c r="D2115" s="35"/>
      <c r="E2115" s="68"/>
      <c r="F2115" s="1"/>
      <c r="G2115" s="8" t="str">
        <f t="shared" si="99"/>
        <v/>
      </c>
      <c r="H2115" s="16" t="e">
        <f>IF(COUNTIF(Pover!G$2:G$7733,G2115),VLOOKUP(G2115,Pover!G$2:I$7733,3,FALSE),"----------------------")</f>
        <v>#N/A</v>
      </c>
      <c r="I2115" s="16" t="e">
        <f>IF(COUNTIF(Pover!G$2:G$7733,G2115),VLOOKUP(G2115,Pover!G$2:J$7733,4,FALSE),"----------------------")</f>
        <v>#N/A</v>
      </c>
      <c r="J2115" s="74" t="str">
        <f>IF(COUNTIF(lernitaj!B$2:B$7733,G2115),"","• Lernu")</f>
        <v/>
      </c>
      <c r="K2115" s="12" t="str">
        <f>IF(COUNTIF(Pover!F$2:F$7733,N2115),VLOOKUP(N2115,Pover!F$2:G$7733,2,FALSE),"---")</f>
        <v>---</v>
      </c>
      <c r="M2115" s="13">
        <f t="shared" si="97"/>
        <v>0</v>
      </c>
      <c r="N2115" s="23" t="e">
        <f t="shared" si="98"/>
        <v>#VALUE!</v>
      </c>
    </row>
    <row r="2116" spans="1:14" x14ac:dyDescent="0.25">
      <c r="A2116" s="2"/>
      <c r="B2116" s="66"/>
      <c r="C2116" s="21"/>
      <c r="D2116" s="35"/>
      <c r="E2116" s="68"/>
      <c r="F2116" s="1"/>
      <c r="G2116" s="8" t="str">
        <f t="shared" si="99"/>
        <v/>
      </c>
      <c r="H2116" s="16" t="e">
        <f>IF(COUNTIF(Pover!G$2:G$7733,G2116),VLOOKUP(G2116,Pover!G$2:I$7733,3,FALSE),"----------------------")</f>
        <v>#N/A</v>
      </c>
      <c r="I2116" s="16" t="e">
        <f>IF(COUNTIF(Pover!G$2:G$7733,G2116),VLOOKUP(G2116,Pover!G$2:J$7733,4,FALSE),"----------------------")</f>
        <v>#N/A</v>
      </c>
      <c r="J2116" s="74" t="str">
        <f>IF(COUNTIF(lernitaj!B$2:B$7733,G2116),"","• Lernu")</f>
        <v/>
      </c>
      <c r="K2116" s="12" t="str">
        <f>IF(COUNTIF(Pover!F$2:F$7733,N2116),VLOOKUP(N2116,Pover!F$2:G$7733,2,FALSE),"---")</f>
        <v>---</v>
      </c>
      <c r="M2116" s="13">
        <f t="shared" ref="M2116:M2179" si="100">LEN(G2116)</f>
        <v>0</v>
      </c>
      <c r="N2116" s="23" t="e">
        <f t="shared" ref="N2116:N2179" si="101">LEFT(G2116,M2116-1)</f>
        <v>#VALUE!</v>
      </c>
    </row>
    <row r="2117" spans="1:14" x14ac:dyDescent="0.25">
      <c r="A2117" s="2"/>
      <c r="B2117" s="66"/>
      <c r="C2117" s="21"/>
      <c r="D2117" s="35"/>
      <c r="E2117" s="68"/>
      <c r="F2117" s="1"/>
      <c r="G2117" s="8" t="str">
        <f t="shared" si="99"/>
        <v/>
      </c>
      <c r="H2117" s="16" t="e">
        <f>IF(COUNTIF(Pover!G$2:G$7733,G2117),VLOOKUP(G2117,Pover!G$2:I$7733,3,FALSE),"----------------------")</f>
        <v>#N/A</v>
      </c>
      <c r="I2117" s="16" t="e">
        <f>IF(COUNTIF(Pover!G$2:G$7733,G2117),VLOOKUP(G2117,Pover!G$2:J$7733,4,FALSE),"----------------------")</f>
        <v>#N/A</v>
      </c>
      <c r="J2117" s="74" t="str">
        <f>IF(COUNTIF(lernitaj!B$2:B$7733,G2117),"","• Lernu")</f>
        <v/>
      </c>
      <c r="K2117" s="12" t="str">
        <f>IF(COUNTIF(Pover!F$2:F$7733,N2117),VLOOKUP(N2117,Pover!F$2:G$7733,2,FALSE),"---")</f>
        <v>---</v>
      </c>
      <c r="M2117" s="13">
        <f t="shared" si="100"/>
        <v>0</v>
      </c>
      <c r="N2117" s="23" t="e">
        <f t="shared" si="101"/>
        <v>#VALUE!</v>
      </c>
    </row>
    <row r="2118" spans="1:14" x14ac:dyDescent="0.25">
      <c r="A2118" s="2"/>
      <c r="B2118" s="66"/>
      <c r="C2118" s="21"/>
      <c r="D2118" s="35"/>
      <c r="E2118" s="68"/>
      <c r="F2118" s="1"/>
      <c r="G2118" s="8" t="str">
        <f t="shared" si="99"/>
        <v/>
      </c>
      <c r="H2118" s="16" t="e">
        <f>IF(COUNTIF(Pover!G$2:G$7733,G2118),VLOOKUP(G2118,Pover!G$2:I$7733,3,FALSE),"----------------------")</f>
        <v>#N/A</v>
      </c>
      <c r="I2118" s="16" t="e">
        <f>IF(COUNTIF(Pover!G$2:G$7733,G2118),VLOOKUP(G2118,Pover!G$2:J$7733,4,FALSE),"----------------------")</f>
        <v>#N/A</v>
      </c>
      <c r="J2118" s="74" t="str">
        <f>IF(COUNTIF(lernitaj!B$2:B$7733,G2118),"","• Lernu")</f>
        <v/>
      </c>
      <c r="K2118" s="12" t="str">
        <f>IF(COUNTIF(Pover!F$2:F$7733,N2118),VLOOKUP(N2118,Pover!F$2:G$7733,2,FALSE),"---")</f>
        <v>---</v>
      </c>
      <c r="M2118" s="13">
        <f t="shared" si="100"/>
        <v>0</v>
      </c>
      <c r="N2118" s="23" t="e">
        <f t="shared" si="101"/>
        <v>#VALUE!</v>
      </c>
    </row>
    <row r="2119" spans="1:14" x14ac:dyDescent="0.25">
      <c r="A2119" s="2"/>
      <c r="B2119" s="66"/>
      <c r="C2119" s="21"/>
      <c r="D2119" s="35"/>
      <c r="E2119" s="68"/>
      <c r="F2119" s="1"/>
      <c r="G2119" s="8" t="str">
        <f t="shared" si="99"/>
        <v/>
      </c>
      <c r="H2119" s="16" t="e">
        <f>IF(COUNTIF(Pover!G$2:G$7733,G2119),VLOOKUP(G2119,Pover!G$2:I$7733,3,FALSE),"----------------------")</f>
        <v>#N/A</v>
      </c>
      <c r="I2119" s="16" t="e">
        <f>IF(COUNTIF(Pover!G$2:G$7733,G2119),VLOOKUP(G2119,Pover!G$2:J$7733,4,FALSE),"----------------------")</f>
        <v>#N/A</v>
      </c>
      <c r="J2119" s="74" t="str">
        <f>IF(COUNTIF(lernitaj!B$2:B$7733,G2119),"","• Lernu")</f>
        <v/>
      </c>
      <c r="K2119" s="12" t="str">
        <f>IF(COUNTIF(Pover!F$2:F$7733,N2119),VLOOKUP(N2119,Pover!F$2:G$7733,2,FALSE),"---")</f>
        <v>---</v>
      </c>
      <c r="M2119" s="13">
        <f t="shared" si="100"/>
        <v>0</v>
      </c>
      <c r="N2119" s="23" t="e">
        <f t="shared" si="101"/>
        <v>#VALUE!</v>
      </c>
    </row>
    <row r="2120" spans="1:14" x14ac:dyDescent="0.25">
      <c r="A2120" s="2"/>
      <c r="B2120" s="66"/>
      <c r="C2120" s="21"/>
      <c r="D2120" s="35"/>
      <c r="E2120" s="68"/>
      <c r="F2120" s="1"/>
      <c r="G2120" s="8" t="str">
        <f t="shared" si="99"/>
        <v/>
      </c>
      <c r="H2120" s="16" t="e">
        <f>IF(COUNTIF(Pover!G$2:G$7733,G2120),VLOOKUP(G2120,Pover!G$2:I$7733,3,FALSE),"----------------------")</f>
        <v>#N/A</v>
      </c>
      <c r="I2120" s="16" t="e">
        <f>IF(COUNTIF(Pover!G$2:G$7733,G2120),VLOOKUP(G2120,Pover!G$2:J$7733,4,FALSE),"----------------------")</f>
        <v>#N/A</v>
      </c>
      <c r="J2120" s="74" t="str">
        <f>IF(COUNTIF(lernitaj!B$2:B$7733,G2120),"","• Lernu")</f>
        <v/>
      </c>
      <c r="K2120" s="12" t="str">
        <f>IF(COUNTIF(Pover!F$2:F$7733,N2120),VLOOKUP(N2120,Pover!F$2:G$7733,2,FALSE),"---")</f>
        <v>---</v>
      </c>
      <c r="M2120" s="13">
        <f t="shared" si="100"/>
        <v>0</v>
      </c>
      <c r="N2120" s="23" t="e">
        <f t="shared" si="101"/>
        <v>#VALUE!</v>
      </c>
    </row>
    <row r="2121" spans="1:14" x14ac:dyDescent="0.25">
      <c r="A2121" s="2"/>
      <c r="B2121" s="66"/>
      <c r="C2121" s="21"/>
      <c r="D2121" s="35"/>
      <c r="E2121" s="68"/>
      <c r="F2121" s="1"/>
      <c r="G2121" s="8" t="str">
        <f t="shared" si="99"/>
        <v/>
      </c>
      <c r="H2121" s="16" t="e">
        <f>IF(COUNTIF(Pover!G$2:G$7733,G2121),VLOOKUP(G2121,Pover!G$2:I$7733,3,FALSE),"----------------------")</f>
        <v>#N/A</v>
      </c>
      <c r="I2121" s="16" t="e">
        <f>IF(COUNTIF(Pover!G$2:G$7733,G2121),VLOOKUP(G2121,Pover!G$2:J$7733,4,FALSE),"----------------------")</f>
        <v>#N/A</v>
      </c>
      <c r="J2121" s="74" t="str">
        <f>IF(COUNTIF(lernitaj!B$2:B$7733,G2121),"","• Lernu")</f>
        <v/>
      </c>
      <c r="K2121" s="12" t="str">
        <f>IF(COUNTIF(Pover!F$2:F$7733,N2121),VLOOKUP(N2121,Pover!F$2:G$7733,2,FALSE),"---")</f>
        <v>---</v>
      </c>
      <c r="M2121" s="13">
        <f t="shared" si="100"/>
        <v>0</v>
      </c>
      <c r="N2121" s="23" t="e">
        <f t="shared" si="101"/>
        <v>#VALUE!</v>
      </c>
    </row>
    <row r="2122" spans="1:14" x14ac:dyDescent="0.25">
      <c r="A2122" s="2"/>
      <c r="B2122" s="66"/>
      <c r="C2122" s="21"/>
      <c r="D2122" s="35"/>
      <c r="E2122" s="68"/>
      <c r="F2122" s="1"/>
      <c r="G2122" s="8" t="str">
        <f t="shared" si="99"/>
        <v/>
      </c>
      <c r="H2122" s="16" t="e">
        <f>IF(COUNTIF(Pover!G$2:G$7733,G2122),VLOOKUP(G2122,Pover!G$2:I$7733,3,FALSE),"----------------------")</f>
        <v>#N/A</v>
      </c>
      <c r="I2122" s="16" t="e">
        <f>IF(COUNTIF(Pover!G$2:G$7733,G2122),VLOOKUP(G2122,Pover!G$2:J$7733,4,FALSE),"----------------------")</f>
        <v>#N/A</v>
      </c>
      <c r="J2122" s="74" t="str">
        <f>IF(COUNTIF(lernitaj!B$2:B$7733,G2122),"","• Lernu")</f>
        <v/>
      </c>
      <c r="K2122" s="12" t="str">
        <f>IF(COUNTIF(Pover!F$2:F$7733,N2122),VLOOKUP(N2122,Pover!F$2:G$7733,2,FALSE),"---")</f>
        <v>---</v>
      </c>
      <c r="M2122" s="13">
        <f t="shared" si="100"/>
        <v>0</v>
      </c>
      <c r="N2122" s="23" t="e">
        <f t="shared" si="101"/>
        <v>#VALUE!</v>
      </c>
    </row>
    <row r="2123" spans="1:14" x14ac:dyDescent="0.25">
      <c r="A2123" s="2"/>
      <c r="B2123" s="66"/>
      <c r="C2123" s="21"/>
      <c r="D2123" s="35"/>
      <c r="E2123" s="68"/>
      <c r="F2123" s="1"/>
      <c r="G2123" s="8" t="str">
        <f t="shared" si="99"/>
        <v/>
      </c>
      <c r="H2123" s="16" t="e">
        <f>IF(COUNTIF(Pover!G$2:G$7733,G2123),VLOOKUP(G2123,Pover!G$2:I$7733,3,FALSE),"----------------------")</f>
        <v>#N/A</v>
      </c>
      <c r="I2123" s="16" t="e">
        <f>IF(COUNTIF(Pover!G$2:G$7733,G2123),VLOOKUP(G2123,Pover!G$2:J$7733,4,FALSE),"----------------------")</f>
        <v>#N/A</v>
      </c>
      <c r="J2123" s="74" t="str">
        <f>IF(COUNTIF(lernitaj!B$2:B$7733,G2123),"","• Lernu")</f>
        <v/>
      </c>
      <c r="K2123" s="12" t="str">
        <f>IF(COUNTIF(Pover!F$2:F$7733,N2123),VLOOKUP(N2123,Pover!F$2:G$7733,2,FALSE),"---")</f>
        <v>---</v>
      </c>
      <c r="M2123" s="13">
        <f t="shared" si="100"/>
        <v>0</v>
      </c>
      <c r="N2123" s="23" t="e">
        <f t="shared" si="101"/>
        <v>#VALUE!</v>
      </c>
    </row>
    <row r="2124" spans="1:14" x14ac:dyDescent="0.25">
      <c r="A2124" s="2"/>
      <c r="B2124" s="66"/>
      <c r="C2124" s="21"/>
      <c r="D2124" s="35"/>
      <c r="E2124" s="68"/>
      <c r="F2124" s="1"/>
      <c r="G2124" s="8" t="str">
        <f t="shared" si="99"/>
        <v/>
      </c>
      <c r="H2124" s="16" t="e">
        <f>IF(COUNTIF(Pover!G$2:G$7733,G2124),VLOOKUP(G2124,Pover!G$2:I$7733,3,FALSE),"----------------------")</f>
        <v>#N/A</v>
      </c>
      <c r="I2124" s="16" t="e">
        <f>IF(COUNTIF(Pover!G$2:G$7733,G2124),VLOOKUP(G2124,Pover!G$2:J$7733,4,FALSE),"----------------------")</f>
        <v>#N/A</v>
      </c>
      <c r="J2124" s="74" t="str">
        <f>IF(COUNTIF(lernitaj!B$2:B$7733,G2124),"","• Lernu")</f>
        <v/>
      </c>
      <c r="K2124" s="12" t="str">
        <f>IF(COUNTIF(Pover!F$2:F$7733,N2124),VLOOKUP(N2124,Pover!F$2:G$7733,2,FALSE),"---")</f>
        <v>---</v>
      </c>
      <c r="M2124" s="13">
        <f t="shared" si="100"/>
        <v>0</v>
      </c>
      <c r="N2124" s="23" t="e">
        <f t="shared" si="101"/>
        <v>#VALUE!</v>
      </c>
    </row>
    <row r="2125" spans="1:14" x14ac:dyDescent="0.25">
      <c r="A2125" s="2"/>
      <c r="B2125" s="66"/>
      <c r="C2125" s="21"/>
      <c r="D2125" s="35"/>
      <c r="E2125" s="68"/>
      <c r="F2125" s="1"/>
      <c r="G2125" s="8" t="str">
        <f t="shared" si="99"/>
        <v/>
      </c>
      <c r="H2125" s="16" t="e">
        <f>IF(COUNTIF(Pover!G$2:G$7733,G2125),VLOOKUP(G2125,Pover!G$2:I$7733,3,FALSE),"----------------------")</f>
        <v>#N/A</v>
      </c>
      <c r="I2125" s="16" t="e">
        <f>IF(COUNTIF(Pover!G$2:G$7733,G2125),VLOOKUP(G2125,Pover!G$2:J$7733,4,FALSE),"----------------------")</f>
        <v>#N/A</v>
      </c>
      <c r="J2125" s="74" t="str">
        <f>IF(COUNTIF(lernitaj!B$2:B$7733,G2125),"","• Lernu")</f>
        <v/>
      </c>
      <c r="K2125" s="12" t="str">
        <f>IF(COUNTIF(Pover!F$2:F$7733,N2125),VLOOKUP(N2125,Pover!F$2:G$7733,2,FALSE),"---")</f>
        <v>---</v>
      </c>
      <c r="M2125" s="13">
        <f t="shared" si="100"/>
        <v>0</v>
      </c>
      <c r="N2125" s="23" t="e">
        <f t="shared" si="101"/>
        <v>#VALUE!</v>
      </c>
    </row>
    <row r="2126" spans="1:14" x14ac:dyDescent="0.25">
      <c r="A2126" s="2"/>
      <c r="B2126" s="66"/>
      <c r="C2126" s="21"/>
      <c r="D2126" s="35"/>
      <c r="E2126" s="68"/>
      <c r="F2126" s="1"/>
      <c r="G2126" s="8" t="str">
        <f t="shared" si="99"/>
        <v/>
      </c>
      <c r="H2126" s="16" t="e">
        <f>IF(COUNTIF(Pover!G$2:G$7733,G2126),VLOOKUP(G2126,Pover!G$2:I$7733,3,FALSE),"----------------------")</f>
        <v>#N/A</v>
      </c>
      <c r="I2126" s="16" t="e">
        <f>IF(COUNTIF(Pover!G$2:G$7733,G2126),VLOOKUP(G2126,Pover!G$2:J$7733,4,FALSE),"----------------------")</f>
        <v>#N/A</v>
      </c>
      <c r="J2126" s="74" t="str">
        <f>IF(COUNTIF(lernitaj!B$2:B$7733,G2126),"","• Lernu")</f>
        <v/>
      </c>
      <c r="K2126" s="12" t="str">
        <f>IF(COUNTIF(Pover!F$2:F$7733,N2126),VLOOKUP(N2126,Pover!F$2:G$7733,2,FALSE),"---")</f>
        <v>---</v>
      </c>
      <c r="M2126" s="13">
        <f t="shared" si="100"/>
        <v>0</v>
      </c>
      <c r="N2126" s="23" t="e">
        <f t="shared" si="101"/>
        <v>#VALUE!</v>
      </c>
    </row>
    <row r="2127" spans="1:14" x14ac:dyDescent="0.25">
      <c r="A2127" s="2"/>
      <c r="B2127" s="66"/>
      <c r="C2127" s="21"/>
      <c r="D2127" s="35"/>
      <c r="E2127" s="68"/>
      <c r="F2127" s="1"/>
      <c r="G2127" s="8" t="str">
        <f t="shared" si="99"/>
        <v/>
      </c>
      <c r="H2127" s="16" t="e">
        <f>IF(COUNTIF(Pover!G$2:G$7733,G2127),VLOOKUP(G2127,Pover!G$2:I$7733,3,FALSE),"----------------------")</f>
        <v>#N/A</v>
      </c>
      <c r="I2127" s="16" t="e">
        <f>IF(COUNTIF(Pover!G$2:G$7733,G2127),VLOOKUP(G2127,Pover!G$2:J$7733,4,FALSE),"----------------------")</f>
        <v>#N/A</v>
      </c>
      <c r="J2127" s="74" t="str">
        <f>IF(COUNTIF(lernitaj!B$2:B$7733,G2127),"","• Lernu")</f>
        <v/>
      </c>
      <c r="K2127" s="12" t="str">
        <f>IF(COUNTIF(Pover!F$2:F$7733,N2127),VLOOKUP(N2127,Pover!F$2:G$7733,2,FALSE),"---")</f>
        <v>---</v>
      </c>
      <c r="M2127" s="13">
        <f t="shared" si="100"/>
        <v>0</v>
      </c>
      <c r="N2127" s="23" t="e">
        <f t="shared" si="101"/>
        <v>#VALUE!</v>
      </c>
    </row>
    <row r="2128" spans="1:14" x14ac:dyDescent="0.25">
      <c r="A2128" s="2"/>
      <c r="B2128" s="66"/>
      <c r="C2128" s="21"/>
      <c r="D2128" s="35"/>
      <c r="E2128" s="68"/>
      <c r="F2128" s="1"/>
      <c r="G2128" s="8" t="str">
        <f t="shared" si="99"/>
        <v/>
      </c>
      <c r="H2128" s="16" t="e">
        <f>IF(COUNTIF(Pover!G$2:G$7733,G2128),VLOOKUP(G2128,Pover!G$2:I$7733,3,FALSE),"----------------------")</f>
        <v>#N/A</v>
      </c>
      <c r="I2128" s="16" t="e">
        <f>IF(COUNTIF(Pover!G$2:G$7733,G2128),VLOOKUP(G2128,Pover!G$2:J$7733,4,FALSE),"----------------------")</f>
        <v>#N/A</v>
      </c>
      <c r="J2128" s="74" t="str">
        <f>IF(COUNTIF(lernitaj!B$2:B$7733,G2128),"","• Lernu")</f>
        <v/>
      </c>
      <c r="K2128" s="12" t="str">
        <f>IF(COUNTIF(Pover!F$2:F$7733,N2128),VLOOKUP(N2128,Pover!F$2:G$7733,2,FALSE),"---")</f>
        <v>---</v>
      </c>
      <c r="M2128" s="13">
        <f t="shared" si="100"/>
        <v>0</v>
      </c>
      <c r="N2128" s="23" t="e">
        <f t="shared" si="101"/>
        <v>#VALUE!</v>
      </c>
    </row>
    <row r="2129" spans="1:14" x14ac:dyDescent="0.25">
      <c r="A2129" s="2"/>
      <c r="B2129" s="66"/>
      <c r="C2129" s="21"/>
      <c r="D2129" s="35"/>
      <c r="E2129" s="68"/>
      <c r="F2129" s="1"/>
      <c r="G2129" s="8" t="str">
        <f t="shared" si="99"/>
        <v/>
      </c>
      <c r="H2129" s="16" t="e">
        <f>IF(COUNTIF(Pover!G$2:G$7733,G2129),VLOOKUP(G2129,Pover!G$2:I$7733,3,FALSE),"----------------------")</f>
        <v>#N/A</v>
      </c>
      <c r="I2129" s="16" t="e">
        <f>IF(COUNTIF(Pover!G$2:G$7733,G2129),VLOOKUP(G2129,Pover!G$2:J$7733,4,FALSE),"----------------------")</f>
        <v>#N/A</v>
      </c>
      <c r="J2129" s="74" t="str">
        <f>IF(COUNTIF(lernitaj!B$2:B$7733,G2129),"","• Lernu")</f>
        <v/>
      </c>
      <c r="K2129" s="12" t="str">
        <f>IF(COUNTIF(Pover!F$2:F$7733,N2129),VLOOKUP(N2129,Pover!F$2:G$7733,2,FALSE),"---")</f>
        <v>---</v>
      </c>
      <c r="M2129" s="13">
        <f t="shared" si="100"/>
        <v>0</v>
      </c>
      <c r="N2129" s="23" t="e">
        <f t="shared" si="101"/>
        <v>#VALUE!</v>
      </c>
    </row>
    <row r="2130" spans="1:14" x14ac:dyDescent="0.25">
      <c r="A2130" s="2"/>
      <c r="B2130" s="66"/>
      <c r="C2130" s="21"/>
      <c r="D2130" s="35"/>
      <c r="E2130" s="68"/>
      <c r="F2130" s="1"/>
      <c r="G2130" s="8" t="str">
        <f t="shared" si="99"/>
        <v/>
      </c>
      <c r="H2130" s="16" t="e">
        <f>IF(COUNTIF(Pover!G$2:G$7733,G2130),VLOOKUP(G2130,Pover!G$2:I$7733,3,FALSE),"----------------------")</f>
        <v>#N/A</v>
      </c>
      <c r="I2130" s="16" t="e">
        <f>IF(COUNTIF(Pover!G$2:G$7733,G2130),VLOOKUP(G2130,Pover!G$2:J$7733,4,FALSE),"----------------------")</f>
        <v>#N/A</v>
      </c>
      <c r="J2130" s="74" t="str">
        <f>IF(COUNTIF(lernitaj!B$2:B$7733,G2130),"","• Lernu")</f>
        <v/>
      </c>
      <c r="K2130" s="12" t="str">
        <f>IF(COUNTIF(Pover!F$2:F$7733,N2130),VLOOKUP(N2130,Pover!F$2:G$7733,2,FALSE),"---")</f>
        <v>---</v>
      </c>
      <c r="M2130" s="13">
        <f t="shared" si="100"/>
        <v>0</v>
      </c>
      <c r="N2130" s="23" t="e">
        <f t="shared" si="101"/>
        <v>#VALUE!</v>
      </c>
    </row>
    <row r="2131" spans="1:14" x14ac:dyDescent="0.25">
      <c r="A2131" s="2"/>
      <c r="B2131" s="66"/>
      <c r="C2131" s="21"/>
      <c r="D2131" s="35"/>
      <c r="E2131" s="68"/>
      <c r="F2131" s="1"/>
      <c r="G2131" s="8" t="str">
        <f t="shared" si="99"/>
        <v/>
      </c>
      <c r="H2131" s="16" t="e">
        <f>IF(COUNTIF(Pover!G$2:G$7733,G2131),VLOOKUP(G2131,Pover!G$2:I$7733,3,FALSE),"----------------------")</f>
        <v>#N/A</v>
      </c>
      <c r="I2131" s="16" t="e">
        <f>IF(COUNTIF(Pover!G$2:G$7733,G2131),VLOOKUP(G2131,Pover!G$2:J$7733,4,FALSE),"----------------------")</f>
        <v>#N/A</v>
      </c>
      <c r="J2131" s="74" t="str">
        <f>IF(COUNTIF(lernitaj!B$2:B$7733,G2131),"","• Lernu")</f>
        <v/>
      </c>
      <c r="K2131" s="12" t="str">
        <f>IF(COUNTIF(Pover!F$2:F$7733,N2131),VLOOKUP(N2131,Pover!F$2:G$7733,2,FALSE),"---")</f>
        <v>---</v>
      </c>
      <c r="M2131" s="13">
        <f t="shared" si="100"/>
        <v>0</v>
      </c>
      <c r="N2131" s="23" t="e">
        <f t="shared" si="101"/>
        <v>#VALUE!</v>
      </c>
    </row>
    <row r="2132" spans="1:14" x14ac:dyDescent="0.25">
      <c r="A2132" s="2"/>
      <c r="B2132" s="66"/>
      <c r="C2132" s="21"/>
      <c r="D2132" s="35"/>
      <c r="E2132" s="68"/>
      <c r="F2132" s="1"/>
      <c r="G2132" s="8" t="str">
        <f t="shared" si="99"/>
        <v/>
      </c>
      <c r="H2132" s="16" t="e">
        <f>IF(COUNTIF(Pover!G$2:G$7733,G2132),VLOOKUP(G2132,Pover!G$2:I$7733,3,FALSE),"----------------------")</f>
        <v>#N/A</v>
      </c>
      <c r="I2132" s="16" t="e">
        <f>IF(COUNTIF(Pover!G$2:G$7733,G2132),VLOOKUP(G2132,Pover!G$2:J$7733,4,FALSE),"----------------------")</f>
        <v>#N/A</v>
      </c>
      <c r="J2132" s="74" t="str">
        <f>IF(COUNTIF(lernitaj!B$2:B$7733,G2132),"","• Lernu")</f>
        <v/>
      </c>
      <c r="K2132" s="12" t="str">
        <f>IF(COUNTIF(Pover!F$2:F$7733,N2132),VLOOKUP(N2132,Pover!F$2:G$7733,2,FALSE),"---")</f>
        <v>---</v>
      </c>
      <c r="M2132" s="13">
        <f t="shared" si="100"/>
        <v>0</v>
      </c>
      <c r="N2132" s="23" t="e">
        <f t="shared" si="101"/>
        <v>#VALUE!</v>
      </c>
    </row>
    <row r="2133" spans="1:14" x14ac:dyDescent="0.25">
      <c r="A2133" s="2"/>
      <c r="B2133" s="66"/>
      <c r="C2133" s="21"/>
      <c r="D2133" s="35"/>
      <c r="E2133" s="68"/>
      <c r="F2133" s="1"/>
      <c r="G2133" s="8" t="str">
        <f t="shared" si="99"/>
        <v/>
      </c>
      <c r="H2133" s="16" t="e">
        <f>IF(COUNTIF(Pover!G$2:G$7733,G2133),VLOOKUP(G2133,Pover!G$2:I$7733,3,FALSE),"----------------------")</f>
        <v>#N/A</v>
      </c>
      <c r="I2133" s="16" t="e">
        <f>IF(COUNTIF(Pover!G$2:G$7733,G2133),VLOOKUP(G2133,Pover!G$2:J$7733,4,FALSE),"----------------------")</f>
        <v>#N/A</v>
      </c>
      <c r="J2133" s="74" t="str">
        <f>IF(COUNTIF(lernitaj!B$2:B$7733,G2133),"","• Lernu")</f>
        <v/>
      </c>
      <c r="K2133" s="12" t="str">
        <f>IF(COUNTIF(Pover!F$2:F$7733,N2133),VLOOKUP(N2133,Pover!F$2:G$7733,2,FALSE),"---")</f>
        <v>---</v>
      </c>
      <c r="M2133" s="13">
        <f t="shared" si="100"/>
        <v>0</v>
      </c>
      <c r="N2133" s="23" t="e">
        <f t="shared" si="101"/>
        <v>#VALUE!</v>
      </c>
    </row>
    <row r="2134" spans="1:14" x14ac:dyDescent="0.25">
      <c r="A2134" s="2"/>
      <c r="B2134" s="66"/>
      <c r="C2134" s="21"/>
      <c r="D2134" s="35"/>
      <c r="E2134" s="68"/>
      <c r="F2134" s="1"/>
      <c r="G2134" s="8" t="str">
        <f t="shared" si="99"/>
        <v/>
      </c>
      <c r="H2134" s="16" t="e">
        <f>IF(COUNTIF(Pover!G$2:G$7733,G2134),VLOOKUP(G2134,Pover!G$2:I$7733,3,FALSE),"----------------------")</f>
        <v>#N/A</v>
      </c>
      <c r="I2134" s="16" t="e">
        <f>IF(COUNTIF(Pover!G$2:G$7733,G2134),VLOOKUP(G2134,Pover!G$2:J$7733,4,FALSE),"----------------------")</f>
        <v>#N/A</v>
      </c>
      <c r="J2134" s="74" t="str">
        <f>IF(COUNTIF(lernitaj!B$2:B$7733,G2134),"","• Lernu")</f>
        <v/>
      </c>
      <c r="K2134" s="12" t="str">
        <f>IF(COUNTIF(Pover!F$2:F$7733,N2134),VLOOKUP(N2134,Pover!F$2:G$7733,2,FALSE),"---")</f>
        <v>---</v>
      </c>
      <c r="M2134" s="13">
        <f t="shared" si="100"/>
        <v>0</v>
      </c>
      <c r="N2134" s="23" t="e">
        <f t="shared" si="101"/>
        <v>#VALUE!</v>
      </c>
    </row>
    <row r="2135" spans="1:14" x14ac:dyDescent="0.25">
      <c r="A2135" s="2"/>
      <c r="B2135" s="66"/>
      <c r="C2135" s="21"/>
      <c r="D2135" s="35"/>
      <c r="E2135" s="68"/>
      <c r="F2135" s="1"/>
      <c r="G2135" s="8" t="str">
        <f t="shared" si="99"/>
        <v/>
      </c>
      <c r="H2135" s="16" t="e">
        <f>IF(COUNTIF(Pover!G$2:G$7733,G2135),VLOOKUP(G2135,Pover!G$2:I$7733,3,FALSE),"----------------------")</f>
        <v>#N/A</v>
      </c>
      <c r="I2135" s="16" t="e">
        <f>IF(COUNTIF(Pover!G$2:G$7733,G2135),VLOOKUP(G2135,Pover!G$2:J$7733,4,FALSE),"----------------------")</f>
        <v>#N/A</v>
      </c>
      <c r="J2135" s="74" t="str">
        <f>IF(COUNTIF(lernitaj!B$2:B$7733,G2135),"","• Lernu")</f>
        <v/>
      </c>
      <c r="K2135" s="12" t="str">
        <f>IF(COUNTIF(Pover!F$2:F$7733,N2135),VLOOKUP(N2135,Pover!F$2:G$7733,2,FALSE),"---")</f>
        <v>---</v>
      </c>
      <c r="M2135" s="13">
        <f t="shared" si="100"/>
        <v>0</v>
      </c>
      <c r="N2135" s="23" t="e">
        <f t="shared" si="101"/>
        <v>#VALUE!</v>
      </c>
    </row>
    <row r="2136" spans="1:14" x14ac:dyDescent="0.25">
      <c r="A2136" s="2"/>
      <c r="B2136" s="66"/>
      <c r="C2136" s="21"/>
      <c r="D2136" s="35"/>
      <c r="E2136" s="68"/>
      <c r="F2136" s="1"/>
      <c r="G2136" s="8" t="str">
        <f t="shared" si="99"/>
        <v/>
      </c>
      <c r="H2136" s="16" t="e">
        <f>IF(COUNTIF(Pover!G$2:G$7733,G2136),VLOOKUP(G2136,Pover!G$2:I$7733,3,FALSE),"----------------------")</f>
        <v>#N/A</v>
      </c>
      <c r="I2136" s="16" t="e">
        <f>IF(COUNTIF(Pover!G$2:G$7733,G2136),VLOOKUP(G2136,Pover!G$2:J$7733,4,FALSE),"----------------------")</f>
        <v>#N/A</v>
      </c>
      <c r="J2136" s="74" t="str">
        <f>IF(COUNTIF(lernitaj!B$2:B$7733,G2136),"","• Lernu")</f>
        <v/>
      </c>
      <c r="K2136" s="12" t="str">
        <f>IF(COUNTIF(Pover!F$2:F$7733,N2136),VLOOKUP(N2136,Pover!F$2:G$7733,2,FALSE),"---")</f>
        <v>---</v>
      </c>
      <c r="M2136" s="13">
        <f t="shared" si="100"/>
        <v>0</v>
      </c>
      <c r="N2136" s="23" t="e">
        <f t="shared" si="101"/>
        <v>#VALUE!</v>
      </c>
    </row>
    <row r="2137" spans="1:14" x14ac:dyDescent="0.25">
      <c r="A2137" s="2"/>
      <c r="B2137" s="66"/>
      <c r="C2137" s="21"/>
      <c r="D2137" s="35"/>
      <c r="E2137" s="68"/>
      <c r="F2137" s="1"/>
      <c r="G2137" s="8" t="str">
        <f t="shared" si="99"/>
        <v/>
      </c>
      <c r="H2137" s="16" t="e">
        <f>IF(COUNTIF(Pover!G$2:G$7733,G2137),VLOOKUP(G2137,Pover!G$2:I$7733,3,FALSE),"----------------------")</f>
        <v>#N/A</v>
      </c>
      <c r="I2137" s="16" t="e">
        <f>IF(COUNTIF(Pover!G$2:G$7733,G2137),VLOOKUP(G2137,Pover!G$2:J$7733,4,FALSE),"----------------------")</f>
        <v>#N/A</v>
      </c>
      <c r="J2137" s="74" t="str">
        <f>IF(COUNTIF(lernitaj!B$2:B$7733,G2137),"","• Lernu")</f>
        <v/>
      </c>
      <c r="K2137" s="12" t="str">
        <f>IF(COUNTIF(Pover!F$2:F$7733,N2137),VLOOKUP(N2137,Pover!F$2:G$7733,2,FALSE),"---")</f>
        <v>---</v>
      </c>
      <c r="M2137" s="13">
        <f t="shared" si="100"/>
        <v>0</v>
      </c>
      <c r="N2137" s="23" t="e">
        <f t="shared" si="101"/>
        <v>#VALUE!</v>
      </c>
    </row>
    <row r="2138" spans="1:14" x14ac:dyDescent="0.25">
      <c r="A2138" s="2"/>
      <c r="B2138" s="66"/>
      <c r="C2138" s="21"/>
      <c r="D2138" s="35"/>
      <c r="E2138" s="68"/>
      <c r="F2138" s="1"/>
      <c r="G2138" s="8" t="str">
        <f t="shared" si="99"/>
        <v/>
      </c>
      <c r="H2138" s="16" t="e">
        <f>IF(COUNTIF(Pover!G$2:G$7733,G2138),VLOOKUP(G2138,Pover!G$2:I$7733,3,FALSE),"----------------------")</f>
        <v>#N/A</v>
      </c>
      <c r="I2138" s="16" t="e">
        <f>IF(COUNTIF(Pover!G$2:G$7733,G2138),VLOOKUP(G2138,Pover!G$2:J$7733,4,FALSE),"----------------------")</f>
        <v>#N/A</v>
      </c>
      <c r="J2138" s="74" t="str">
        <f>IF(COUNTIF(lernitaj!B$2:B$7733,G2138),"","• Lernu")</f>
        <v/>
      </c>
      <c r="K2138" s="12" t="str">
        <f>IF(COUNTIF(Pover!F$2:F$7733,N2138),VLOOKUP(N2138,Pover!F$2:G$7733,2,FALSE),"---")</f>
        <v>---</v>
      </c>
      <c r="M2138" s="13">
        <f t="shared" si="100"/>
        <v>0</v>
      </c>
      <c r="N2138" s="23" t="e">
        <f t="shared" si="101"/>
        <v>#VALUE!</v>
      </c>
    </row>
    <row r="2139" spans="1:14" x14ac:dyDescent="0.25">
      <c r="A2139" s="2"/>
      <c r="B2139" s="66"/>
      <c r="C2139" s="21"/>
      <c r="D2139" s="35"/>
      <c r="E2139" s="68"/>
      <c r="F2139" s="1"/>
      <c r="G2139" s="8" t="str">
        <f t="shared" si="99"/>
        <v/>
      </c>
      <c r="H2139" s="16" t="e">
        <f>IF(COUNTIF(Pover!G$2:G$7733,G2139),VLOOKUP(G2139,Pover!G$2:I$7733,3,FALSE),"----------------------")</f>
        <v>#N/A</v>
      </c>
      <c r="I2139" s="16" t="e">
        <f>IF(COUNTIF(Pover!G$2:G$7733,G2139),VLOOKUP(G2139,Pover!G$2:J$7733,4,FALSE),"----------------------")</f>
        <v>#N/A</v>
      </c>
      <c r="J2139" s="74" t="str">
        <f>IF(COUNTIF(lernitaj!B$2:B$7733,G2139),"","• Lernu")</f>
        <v/>
      </c>
      <c r="K2139" s="12" t="str">
        <f>IF(COUNTIF(Pover!F$2:F$7733,N2139),VLOOKUP(N2139,Pover!F$2:G$7733,2,FALSE),"---")</f>
        <v>---</v>
      </c>
      <c r="M2139" s="13">
        <f t="shared" si="100"/>
        <v>0</v>
      </c>
      <c r="N2139" s="23" t="e">
        <f t="shared" si="101"/>
        <v>#VALUE!</v>
      </c>
    </row>
    <row r="2140" spans="1:14" x14ac:dyDescent="0.25">
      <c r="A2140" s="2"/>
      <c r="B2140" s="66"/>
      <c r="C2140" s="21"/>
      <c r="D2140" s="35"/>
      <c r="E2140" s="68"/>
      <c r="F2140" s="1"/>
      <c r="G2140" s="8" t="str">
        <f t="shared" si="99"/>
        <v/>
      </c>
      <c r="H2140" s="16" t="e">
        <f>IF(COUNTIF(Pover!G$2:G$7733,G2140),VLOOKUP(G2140,Pover!G$2:I$7733,3,FALSE),"----------------------")</f>
        <v>#N/A</v>
      </c>
      <c r="I2140" s="16" t="e">
        <f>IF(COUNTIF(Pover!G$2:G$7733,G2140),VLOOKUP(G2140,Pover!G$2:J$7733,4,FALSE),"----------------------")</f>
        <v>#N/A</v>
      </c>
      <c r="J2140" s="74" t="str">
        <f>IF(COUNTIF(lernitaj!B$2:B$7733,G2140),"","• Lernu")</f>
        <v/>
      </c>
      <c r="K2140" s="12" t="str">
        <f>IF(COUNTIF(Pover!F$2:F$7733,N2140),VLOOKUP(N2140,Pover!F$2:G$7733,2,FALSE),"---")</f>
        <v>---</v>
      </c>
      <c r="M2140" s="13">
        <f t="shared" si="100"/>
        <v>0</v>
      </c>
      <c r="N2140" s="23" t="e">
        <f t="shared" si="101"/>
        <v>#VALUE!</v>
      </c>
    </row>
    <row r="2141" spans="1:14" x14ac:dyDescent="0.25">
      <c r="A2141" s="2"/>
      <c r="B2141" s="66"/>
      <c r="C2141" s="21"/>
      <c r="D2141" s="35"/>
      <c r="E2141" s="68"/>
      <c r="F2141" s="1"/>
      <c r="G2141" s="8" t="str">
        <f t="shared" si="99"/>
        <v/>
      </c>
      <c r="H2141" s="16" t="e">
        <f>IF(COUNTIF(Pover!G$2:G$7733,G2141),VLOOKUP(G2141,Pover!G$2:I$7733,3,FALSE),"----------------------")</f>
        <v>#N/A</v>
      </c>
      <c r="I2141" s="16" t="e">
        <f>IF(COUNTIF(Pover!G$2:G$7733,G2141),VLOOKUP(G2141,Pover!G$2:J$7733,4,FALSE),"----------------------")</f>
        <v>#N/A</v>
      </c>
      <c r="J2141" s="74" t="str">
        <f>IF(COUNTIF(lernitaj!B$2:B$7733,G2141),"","• Lernu")</f>
        <v/>
      </c>
      <c r="K2141" s="12" t="str">
        <f>IF(COUNTIF(Pover!F$2:F$7733,N2141),VLOOKUP(N2141,Pover!F$2:G$7733,2,FALSE),"---")</f>
        <v>---</v>
      </c>
      <c r="M2141" s="13">
        <f t="shared" si="100"/>
        <v>0</v>
      </c>
      <c r="N2141" s="23" t="e">
        <f t="shared" si="101"/>
        <v>#VALUE!</v>
      </c>
    </row>
    <row r="2142" spans="1:14" x14ac:dyDescent="0.25">
      <c r="A2142" s="2"/>
      <c r="B2142" s="66"/>
      <c r="C2142" s="21"/>
      <c r="D2142" s="35"/>
      <c r="E2142" s="68"/>
      <c r="F2142" s="1"/>
      <c r="G2142" s="8" t="str">
        <f t="shared" si="99"/>
        <v/>
      </c>
      <c r="H2142" s="16" t="e">
        <f>IF(COUNTIF(Pover!G$2:G$7733,G2142),VLOOKUP(G2142,Pover!G$2:I$7733,3,FALSE),"----------------------")</f>
        <v>#N/A</v>
      </c>
      <c r="I2142" s="16" t="e">
        <f>IF(COUNTIF(Pover!G$2:G$7733,G2142),VLOOKUP(G2142,Pover!G$2:J$7733,4,FALSE),"----------------------")</f>
        <v>#N/A</v>
      </c>
      <c r="J2142" s="74" t="str">
        <f>IF(COUNTIF(lernitaj!B$2:B$7733,G2142),"","• Lernu")</f>
        <v/>
      </c>
      <c r="K2142" s="12" t="str">
        <f>IF(COUNTIF(Pover!F$2:F$7733,N2142),VLOOKUP(N2142,Pover!F$2:G$7733,2,FALSE),"---")</f>
        <v>---</v>
      </c>
      <c r="M2142" s="13">
        <f t="shared" si="100"/>
        <v>0</v>
      </c>
      <c r="N2142" s="23" t="e">
        <f t="shared" si="101"/>
        <v>#VALUE!</v>
      </c>
    </row>
    <row r="2143" spans="1:14" x14ac:dyDescent="0.25">
      <c r="A2143" s="2"/>
      <c r="B2143" s="66"/>
      <c r="C2143" s="21"/>
      <c r="D2143" s="35"/>
      <c r="E2143" s="68"/>
      <c r="F2143" s="1"/>
      <c r="G2143" s="8" t="str">
        <f t="shared" si="99"/>
        <v/>
      </c>
      <c r="H2143" s="16" t="e">
        <f>IF(COUNTIF(Pover!G$2:G$7733,G2143),VLOOKUP(G2143,Pover!G$2:I$7733,3,FALSE),"----------------------")</f>
        <v>#N/A</v>
      </c>
      <c r="I2143" s="16" t="e">
        <f>IF(COUNTIF(Pover!G$2:G$7733,G2143),VLOOKUP(G2143,Pover!G$2:J$7733,4,FALSE),"----------------------")</f>
        <v>#N/A</v>
      </c>
      <c r="J2143" s="74" t="str">
        <f>IF(COUNTIF(lernitaj!B$2:B$7733,G2143),"","• Lernu")</f>
        <v/>
      </c>
      <c r="K2143" s="12" t="str">
        <f>IF(COUNTIF(Pover!F$2:F$7733,N2143),VLOOKUP(N2143,Pover!F$2:G$7733,2,FALSE),"---")</f>
        <v>---</v>
      </c>
      <c r="M2143" s="13">
        <f t="shared" si="100"/>
        <v>0</v>
      </c>
      <c r="N2143" s="23" t="e">
        <f t="shared" si="101"/>
        <v>#VALUE!</v>
      </c>
    </row>
    <row r="2144" spans="1:14" x14ac:dyDescent="0.25">
      <c r="A2144" s="2"/>
      <c r="B2144" s="66"/>
      <c r="C2144" s="21"/>
      <c r="D2144" s="35"/>
      <c r="E2144" s="68"/>
      <c r="F2144" s="1"/>
      <c r="G2144" s="8" t="str">
        <f t="shared" si="99"/>
        <v/>
      </c>
      <c r="H2144" s="16" t="e">
        <f>IF(COUNTIF(Pover!G$2:G$7733,G2144),VLOOKUP(G2144,Pover!G$2:I$7733,3,FALSE),"----------------------")</f>
        <v>#N/A</v>
      </c>
      <c r="I2144" s="16" t="e">
        <f>IF(COUNTIF(Pover!G$2:G$7733,G2144),VLOOKUP(G2144,Pover!G$2:J$7733,4,FALSE),"----------------------")</f>
        <v>#N/A</v>
      </c>
      <c r="J2144" s="74" t="str">
        <f>IF(COUNTIF(lernitaj!B$2:B$7733,G2144),"","• Lernu")</f>
        <v/>
      </c>
      <c r="K2144" s="12" t="str">
        <f>IF(COUNTIF(Pover!F$2:F$7733,N2144),VLOOKUP(N2144,Pover!F$2:G$7733,2,FALSE),"---")</f>
        <v>---</v>
      </c>
      <c r="M2144" s="13">
        <f t="shared" si="100"/>
        <v>0</v>
      </c>
      <c r="N2144" s="23" t="e">
        <f t="shared" si="101"/>
        <v>#VALUE!</v>
      </c>
    </row>
    <row r="2145" spans="1:14" x14ac:dyDescent="0.25">
      <c r="A2145" s="2"/>
      <c r="B2145" s="66"/>
      <c r="C2145" s="21"/>
      <c r="D2145" s="35"/>
      <c r="E2145" s="68"/>
      <c r="F2145" s="1"/>
      <c r="G2145" s="8" t="str">
        <f t="shared" si="99"/>
        <v/>
      </c>
      <c r="H2145" s="16" t="e">
        <f>IF(COUNTIF(Pover!G$2:G$7733,G2145),VLOOKUP(G2145,Pover!G$2:I$7733,3,FALSE),"----------------------")</f>
        <v>#N/A</v>
      </c>
      <c r="I2145" s="16" t="e">
        <f>IF(COUNTIF(Pover!G$2:G$7733,G2145),VLOOKUP(G2145,Pover!G$2:J$7733,4,FALSE),"----------------------")</f>
        <v>#N/A</v>
      </c>
      <c r="J2145" s="74" t="str">
        <f>IF(COUNTIF(lernitaj!B$2:B$7733,G2145),"","• Lernu")</f>
        <v/>
      </c>
      <c r="K2145" s="12" t="str">
        <f>IF(COUNTIF(Pover!F$2:F$7733,N2145),VLOOKUP(N2145,Pover!F$2:G$7733,2,FALSE),"---")</f>
        <v>---</v>
      </c>
      <c r="M2145" s="13">
        <f t="shared" si="100"/>
        <v>0</v>
      </c>
      <c r="N2145" s="23" t="e">
        <f t="shared" si="101"/>
        <v>#VALUE!</v>
      </c>
    </row>
    <row r="2146" spans="1:14" x14ac:dyDescent="0.25">
      <c r="A2146" s="2"/>
      <c r="B2146" s="66"/>
      <c r="C2146" s="21"/>
      <c r="D2146" s="35"/>
      <c r="E2146" s="68"/>
      <c r="F2146" s="1"/>
      <c r="G2146" s="8" t="str">
        <f t="shared" si="99"/>
        <v/>
      </c>
      <c r="H2146" s="16" t="e">
        <f>IF(COUNTIF(Pover!G$2:G$7733,G2146),VLOOKUP(G2146,Pover!G$2:I$7733,3,FALSE),"----------------------")</f>
        <v>#N/A</v>
      </c>
      <c r="I2146" s="16" t="e">
        <f>IF(COUNTIF(Pover!G$2:G$7733,G2146),VLOOKUP(G2146,Pover!G$2:J$7733,4,FALSE),"----------------------")</f>
        <v>#N/A</v>
      </c>
      <c r="J2146" s="74" t="str">
        <f>IF(COUNTIF(lernitaj!B$2:B$7733,G2146),"","• Lernu")</f>
        <v/>
      </c>
      <c r="K2146" s="12" t="str">
        <f>IF(COUNTIF(Pover!F$2:F$7733,N2146),VLOOKUP(N2146,Pover!F$2:G$7733,2,FALSE),"---")</f>
        <v>---</v>
      </c>
      <c r="M2146" s="13">
        <f t="shared" si="100"/>
        <v>0</v>
      </c>
      <c r="N2146" s="23" t="e">
        <f t="shared" si="101"/>
        <v>#VALUE!</v>
      </c>
    </row>
    <row r="2147" spans="1:14" x14ac:dyDescent="0.25">
      <c r="A2147" s="2"/>
      <c r="B2147" s="66"/>
      <c r="C2147" s="21"/>
      <c r="D2147" s="35"/>
      <c r="E2147" s="68"/>
      <c r="F2147" s="1"/>
      <c r="G2147" s="8" t="str">
        <f t="shared" si="99"/>
        <v/>
      </c>
      <c r="H2147" s="16" t="e">
        <f>IF(COUNTIF(Pover!G$2:G$7733,G2147),VLOOKUP(G2147,Pover!G$2:I$7733,3,FALSE),"----------------------")</f>
        <v>#N/A</v>
      </c>
      <c r="I2147" s="16" t="e">
        <f>IF(COUNTIF(Pover!G$2:G$7733,G2147),VLOOKUP(G2147,Pover!G$2:J$7733,4,FALSE),"----------------------")</f>
        <v>#N/A</v>
      </c>
      <c r="J2147" s="74" t="str">
        <f>IF(COUNTIF(lernitaj!B$2:B$7733,G2147),"","• Lernu")</f>
        <v/>
      </c>
      <c r="K2147" s="12" t="str">
        <f>IF(COUNTIF(Pover!F$2:F$7733,N2147),VLOOKUP(N2147,Pover!F$2:G$7733,2,FALSE),"---")</f>
        <v>---</v>
      </c>
      <c r="M2147" s="13">
        <f t="shared" si="100"/>
        <v>0</v>
      </c>
      <c r="N2147" s="23" t="e">
        <f t="shared" si="101"/>
        <v>#VALUE!</v>
      </c>
    </row>
    <row r="2148" spans="1:14" x14ac:dyDescent="0.25">
      <c r="A2148" s="2"/>
      <c r="B2148" s="66"/>
      <c r="C2148" s="21"/>
      <c r="D2148" s="35"/>
      <c r="E2148" s="68"/>
      <c r="F2148" s="1"/>
      <c r="G2148" s="8" t="str">
        <f t="shared" si="99"/>
        <v/>
      </c>
      <c r="H2148" s="16" t="e">
        <f>IF(COUNTIF(Pover!G$2:G$7733,G2148),VLOOKUP(G2148,Pover!G$2:I$7733,3,FALSE),"----------------------")</f>
        <v>#N/A</v>
      </c>
      <c r="I2148" s="16" t="e">
        <f>IF(COUNTIF(Pover!G$2:G$7733,G2148),VLOOKUP(G2148,Pover!G$2:J$7733,4,FALSE),"----------------------")</f>
        <v>#N/A</v>
      </c>
      <c r="J2148" s="74" t="str">
        <f>IF(COUNTIF(lernitaj!B$2:B$7733,G2148),"","• Lernu")</f>
        <v/>
      </c>
      <c r="K2148" s="12" t="str">
        <f>IF(COUNTIF(Pover!F$2:F$7733,N2148),VLOOKUP(N2148,Pover!F$2:G$7733,2,FALSE),"---")</f>
        <v>---</v>
      </c>
      <c r="M2148" s="13">
        <f t="shared" si="100"/>
        <v>0</v>
      </c>
      <c r="N2148" s="23" t="e">
        <f t="shared" si="101"/>
        <v>#VALUE!</v>
      </c>
    </row>
    <row r="2149" spans="1:14" x14ac:dyDescent="0.25">
      <c r="A2149" s="2"/>
      <c r="B2149" s="66"/>
      <c r="C2149" s="21"/>
      <c r="D2149" s="35"/>
      <c r="E2149" s="68"/>
      <c r="F2149" s="1"/>
      <c r="G2149" s="8" t="str">
        <f t="shared" si="99"/>
        <v/>
      </c>
      <c r="H2149" s="16" t="e">
        <f>IF(COUNTIF(Pover!G$2:G$7733,G2149),VLOOKUP(G2149,Pover!G$2:I$7733,3,FALSE),"----------------------")</f>
        <v>#N/A</v>
      </c>
      <c r="I2149" s="16" t="e">
        <f>IF(COUNTIF(Pover!G$2:G$7733,G2149),VLOOKUP(G2149,Pover!G$2:J$7733,4,FALSE),"----------------------")</f>
        <v>#N/A</v>
      </c>
      <c r="J2149" s="74" t="str">
        <f>IF(COUNTIF(lernitaj!B$2:B$7733,G2149),"","• Lernu")</f>
        <v/>
      </c>
      <c r="K2149" s="12" t="str">
        <f>IF(COUNTIF(Pover!F$2:F$7733,N2149),VLOOKUP(N2149,Pover!F$2:G$7733,2,FALSE),"---")</f>
        <v>---</v>
      </c>
      <c r="M2149" s="13">
        <f t="shared" si="100"/>
        <v>0</v>
      </c>
      <c r="N2149" s="23" t="e">
        <f t="shared" si="101"/>
        <v>#VALUE!</v>
      </c>
    </row>
    <row r="2150" spans="1:14" x14ac:dyDescent="0.25">
      <c r="A2150" s="2"/>
      <c r="B2150" s="66"/>
      <c r="C2150" s="21"/>
      <c r="D2150" s="35"/>
      <c r="E2150" s="68"/>
      <c r="F2150" s="1"/>
      <c r="G2150" s="8" t="str">
        <f t="shared" si="99"/>
        <v/>
      </c>
      <c r="H2150" s="16" t="e">
        <f>IF(COUNTIF(Pover!G$2:G$7733,G2150),VLOOKUP(G2150,Pover!G$2:I$7733,3,FALSE),"----------------------")</f>
        <v>#N/A</v>
      </c>
      <c r="I2150" s="16" t="e">
        <f>IF(COUNTIF(Pover!G$2:G$7733,G2150),VLOOKUP(G2150,Pover!G$2:J$7733,4,FALSE),"----------------------")</f>
        <v>#N/A</v>
      </c>
      <c r="J2150" s="74" t="str">
        <f>IF(COUNTIF(lernitaj!B$2:B$7733,G2150),"","• Lernu")</f>
        <v/>
      </c>
      <c r="K2150" s="12" t="str">
        <f>IF(COUNTIF(Pover!F$2:F$7733,N2150),VLOOKUP(N2150,Pover!F$2:G$7733,2,FALSE),"---")</f>
        <v>---</v>
      </c>
      <c r="M2150" s="13">
        <f t="shared" si="100"/>
        <v>0</v>
      </c>
      <c r="N2150" s="23" t="e">
        <f t="shared" si="101"/>
        <v>#VALUE!</v>
      </c>
    </row>
    <row r="2151" spans="1:14" x14ac:dyDescent="0.25">
      <c r="A2151" s="2"/>
      <c r="B2151" s="66"/>
      <c r="C2151" s="21"/>
      <c r="D2151" s="35"/>
      <c r="E2151" s="68"/>
      <c r="F2151" s="1"/>
      <c r="G2151" s="8" t="str">
        <f t="shared" si="99"/>
        <v/>
      </c>
      <c r="H2151" s="16" t="e">
        <f>IF(COUNTIF(Pover!G$2:G$7733,G2151),VLOOKUP(G2151,Pover!G$2:I$7733,3,FALSE),"----------------------")</f>
        <v>#N/A</v>
      </c>
      <c r="I2151" s="16" t="e">
        <f>IF(COUNTIF(Pover!G$2:G$7733,G2151),VLOOKUP(G2151,Pover!G$2:J$7733,4,FALSE),"----------------------")</f>
        <v>#N/A</v>
      </c>
      <c r="J2151" s="74" t="str">
        <f>IF(COUNTIF(lernitaj!B$2:B$7733,G2151),"","• Lernu")</f>
        <v/>
      </c>
      <c r="K2151" s="12" t="str">
        <f>IF(COUNTIF(Pover!F$2:F$7733,N2151),VLOOKUP(N2151,Pover!F$2:G$7733,2,FALSE),"---")</f>
        <v>---</v>
      </c>
      <c r="M2151" s="13">
        <f t="shared" si="100"/>
        <v>0</v>
      </c>
      <c r="N2151" s="23" t="e">
        <f t="shared" si="101"/>
        <v>#VALUE!</v>
      </c>
    </row>
    <row r="2152" spans="1:14" x14ac:dyDescent="0.25">
      <c r="A2152" s="2"/>
      <c r="B2152" s="66"/>
      <c r="C2152" s="21"/>
      <c r="D2152" s="35"/>
      <c r="E2152" s="68"/>
      <c r="F2152" s="1"/>
      <c r="G2152" s="8" t="str">
        <f t="shared" si="99"/>
        <v/>
      </c>
      <c r="H2152" s="16" t="e">
        <f>IF(COUNTIF(Pover!G$2:G$7733,G2152),VLOOKUP(G2152,Pover!G$2:I$7733,3,FALSE),"----------------------")</f>
        <v>#N/A</v>
      </c>
      <c r="I2152" s="16" t="e">
        <f>IF(COUNTIF(Pover!G$2:G$7733,G2152),VLOOKUP(G2152,Pover!G$2:J$7733,4,FALSE),"----------------------")</f>
        <v>#N/A</v>
      </c>
      <c r="J2152" s="74" t="str">
        <f>IF(COUNTIF(lernitaj!B$2:B$7733,G2152),"","• Lernu")</f>
        <v/>
      </c>
      <c r="K2152" s="12" t="str">
        <f>IF(COUNTIF(Pover!F$2:F$7733,N2152),VLOOKUP(N2152,Pover!F$2:G$7733,2,FALSE),"---")</f>
        <v>---</v>
      </c>
      <c r="M2152" s="13">
        <f t="shared" si="100"/>
        <v>0</v>
      </c>
      <c r="N2152" s="23" t="e">
        <f t="shared" si="101"/>
        <v>#VALUE!</v>
      </c>
    </row>
    <row r="2153" spans="1:14" x14ac:dyDescent="0.25">
      <c r="A2153" s="2"/>
      <c r="B2153" s="66"/>
      <c r="C2153" s="21"/>
      <c r="D2153" s="35"/>
      <c r="E2153" s="68"/>
      <c r="F2153" s="1"/>
      <c r="G2153" s="8" t="str">
        <f t="shared" si="99"/>
        <v/>
      </c>
      <c r="H2153" s="16" t="e">
        <f>IF(COUNTIF(Pover!G$2:G$7733,G2153),VLOOKUP(G2153,Pover!G$2:I$7733,3,FALSE),"----------------------")</f>
        <v>#N/A</v>
      </c>
      <c r="I2153" s="16" t="e">
        <f>IF(COUNTIF(Pover!G$2:G$7733,G2153),VLOOKUP(G2153,Pover!G$2:J$7733,4,FALSE),"----------------------")</f>
        <v>#N/A</v>
      </c>
      <c r="J2153" s="74" t="str">
        <f>IF(COUNTIF(lernitaj!B$2:B$7733,G2153),"","• Lernu")</f>
        <v/>
      </c>
      <c r="K2153" s="12" t="str">
        <f>IF(COUNTIF(Pover!F$2:F$7733,N2153),VLOOKUP(N2153,Pover!F$2:G$7733,2,FALSE),"---")</f>
        <v>---</v>
      </c>
      <c r="M2153" s="13">
        <f t="shared" si="100"/>
        <v>0</v>
      </c>
      <c r="N2153" s="23" t="e">
        <f t="shared" si="101"/>
        <v>#VALUE!</v>
      </c>
    </row>
    <row r="2154" spans="1:14" x14ac:dyDescent="0.25">
      <c r="A2154" s="2"/>
      <c r="B2154" s="66"/>
      <c r="C2154" s="21"/>
      <c r="D2154" s="35"/>
      <c r="E2154" s="68"/>
      <c r="F2154" s="1"/>
      <c r="G2154" s="8" t="str">
        <f t="shared" si="99"/>
        <v/>
      </c>
      <c r="H2154" s="16" t="e">
        <f>IF(COUNTIF(Pover!G$2:G$7733,G2154),VLOOKUP(G2154,Pover!G$2:I$7733,3,FALSE),"----------------------")</f>
        <v>#N/A</v>
      </c>
      <c r="I2154" s="16" t="e">
        <f>IF(COUNTIF(Pover!G$2:G$7733,G2154),VLOOKUP(G2154,Pover!G$2:J$7733,4,FALSE),"----------------------")</f>
        <v>#N/A</v>
      </c>
      <c r="J2154" s="74" t="str">
        <f>IF(COUNTIF(lernitaj!B$2:B$7733,G2154),"","• Lernu")</f>
        <v/>
      </c>
      <c r="K2154" s="12" t="str">
        <f>IF(COUNTIF(Pover!F$2:F$7733,N2154),VLOOKUP(N2154,Pover!F$2:G$7733,2,FALSE),"---")</f>
        <v>---</v>
      </c>
      <c r="M2154" s="13">
        <f t="shared" si="100"/>
        <v>0</v>
      </c>
      <c r="N2154" s="23" t="e">
        <f t="shared" si="101"/>
        <v>#VALUE!</v>
      </c>
    </row>
    <row r="2155" spans="1:14" x14ac:dyDescent="0.25">
      <c r="A2155" s="2"/>
      <c r="B2155" s="66"/>
      <c r="C2155" s="21"/>
      <c r="D2155" s="35"/>
      <c r="E2155" s="68"/>
      <c r="F2155" s="1"/>
      <c r="G2155" s="8" t="str">
        <f t="shared" si="99"/>
        <v/>
      </c>
      <c r="H2155" s="16" t="e">
        <f>IF(COUNTIF(Pover!G$2:G$7733,G2155),VLOOKUP(G2155,Pover!G$2:I$7733,3,FALSE),"----------------------")</f>
        <v>#N/A</v>
      </c>
      <c r="I2155" s="16" t="e">
        <f>IF(COUNTIF(Pover!G$2:G$7733,G2155),VLOOKUP(G2155,Pover!G$2:J$7733,4,FALSE),"----------------------")</f>
        <v>#N/A</v>
      </c>
      <c r="J2155" s="74" t="str">
        <f>IF(COUNTIF(lernitaj!B$2:B$7733,G2155),"","• Lernu")</f>
        <v/>
      </c>
      <c r="K2155" s="12" t="str">
        <f>IF(COUNTIF(Pover!F$2:F$7733,N2155),VLOOKUP(N2155,Pover!F$2:G$7733,2,FALSE),"---")</f>
        <v>---</v>
      </c>
      <c r="M2155" s="13">
        <f t="shared" si="100"/>
        <v>0</v>
      </c>
      <c r="N2155" s="23" t="e">
        <f t="shared" si="101"/>
        <v>#VALUE!</v>
      </c>
    </row>
    <row r="2156" spans="1:14" x14ac:dyDescent="0.25">
      <c r="A2156" s="2"/>
      <c r="B2156" s="66"/>
      <c r="C2156" s="21"/>
      <c r="D2156" s="35"/>
      <c r="E2156" s="68"/>
      <c r="F2156" s="1"/>
      <c r="G2156" s="8" t="str">
        <f t="shared" si="99"/>
        <v/>
      </c>
      <c r="H2156" s="16" t="e">
        <f>IF(COUNTIF(Pover!G$2:G$7733,G2156),VLOOKUP(G2156,Pover!G$2:I$7733,3,FALSE),"----------------------")</f>
        <v>#N/A</v>
      </c>
      <c r="I2156" s="16" t="e">
        <f>IF(COUNTIF(Pover!G$2:G$7733,G2156),VLOOKUP(G2156,Pover!G$2:J$7733,4,FALSE),"----------------------")</f>
        <v>#N/A</v>
      </c>
      <c r="J2156" s="74" t="str">
        <f>IF(COUNTIF(lernitaj!B$2:B$7733,G2156),"","• Lernu")</f>
        <v/>
      </c>
      <c r="K2156" s="12" t="str">
        <f>IF(COUNTIF(Pover!F$2:F$7733,N2156),VLOOKUP(N2156,Pover!F$2:G$7733,2,FALSE),"---")</f>
        <v>---</v>
      </c>
      <c r="M2156" s="13">
        <f t="shared" si="100"/>
        <v>0</v>
      </c>
      <c r="N2156" s="23" t="e">
        <f t="shared" si="101"/>
        <v>#VALUE!</v>
      </c>
    </row>
    <row r="2157" spans="1:14" x14ac:dyDescent="0.25">
      <c r="A2157" s="2"/>
      <c r="B2157" s="66"/>
      <c r="C2157" s="21"/>
      <c r="D2157" s="35"/>
      <c r="E2157" s="68"/>
      <c r="F2157" s="1"/>
      <c r="G2157" s="8" t="str">
        <f t="shared" ref="G2157:G2220" si="102">SUBSTITUTE(SUBSTITUTE(SUBSTITUTE(SUBSTITUTE(SUBSTITUTE(SUBSTITUTE(D2157,"ux","ŭ"),"sx","ŝ"),"gx","ĝ"),"hx","ĥ"),"jx","ĵ"),"cx","ĉ")</f>
        <v/>
      </c>
      <c r="H2157" s="16" t="e">
        <f>IF(COUNTIF(Pover!G$2:G$7733,G2157),VLOOKUP(G2157,Pover!G$2:I$7733,3,FALSE),"----------------------")</f>
        <v>#N/A</v>
      </c>
      <c r="I2157" s="16" t="e">
        <f>IF(COUNTIF(Pover!G$2:G$7733,G2157),VLOOKUP(G2157,Pover!G$2:J$7733,4,FALSE),"----------------------")</f>
        <v>#N/A</v>
      </c>
      <c r="J2157" s="74" t="str">
        <f>IF(COUNTIF(lernitaj!B$2:B$7733,G2157),"","• Lernu")</f>
        <v/>
      </c>
      <c r="K2157" s="12" t="str">
        <f>IF(COUNTIF(Pover!F$2:F$7733,N2157),VLOOKUP(N2157,Pover!F$2:G$7733,2,FALSE),"---")</f>
        <v>---</v>
      </c>
      <c r="M2157" s="13">
        <f t="shared" si="100"/>
        <v>0</v>
      </c>
      <c r="N2157" s="23" t="e">
        <f t="shared" si="101"/>
        <v>#VALUE!</v>
      </c>
    </row>
    <row r="2158" spans="1:14" x14ac:dyDescent="0.25">
      <c r="A2158" s="2"/>
      <c r="B2158" s="66"/>
      <c r="C2158" s="21"/>
      <c r="D2158" s="35"/>
      <c r="E2158" s="68"/>
      <c r="F2158" s="1"/>
      <c r="G2158" s="8" t="str">
        <f t="shared" si="102"/>
        <v/>
      </c>
      <c r="H2158" s="16" t="e">
        <f>IF(COUNTIF(Pover!G$2:G$7733,G2158),VLOOKUP(G2158,Pover!G$2:I$7733,3,FALSE),"----------------------")</f>
        <v>#N/A</v>
      </c>
      <c r="I2158" s="16" t="e">
        <f>IF(COUNTIF(Pover!G$2:G$7733,G2158),VLOOKUP(G2158,Pover!G$2:J$7733,4,FALSE),"----------------------")</f>
        <v>#N/A</v>
      </c>
      <c r="J2158" s="74" t="str">
        <f>IF(COUNTIF(lernitaj!B$2:B$7733,G2158),"","• Lernu")</f>
        <v/>
      </c>
      <c r="K2158" s="12" t="str">
        <f>IF(COUNTIF(Pover!F$2:F$7733,N2158),VLOOKUP(N2158,Pover!F$2:G$7733,2,FALSE),"---")</f>
        <v>---</v>
      </c>
      <c r="M2158" s="13">
        <f t="shared" si="100"/>
        <v>0</v>
      </c>
      <c r="N2158" s="23" t="e">
        <f t="shared" si="101"/>
        <v>#VALUE!</v>
      </c>
    </row>
    <row r="2159" spans="1:14" x14ac:dyDescent="0.25">
      <c r="A2159" s="2"/>
      <c r="B2159" s="66"/>
      <c r="C2159" s="21"/>
      <c r="D2159" s="35"/>
      <c r="E2159" s="68"/>
      <c r="F2159" s="1"/>
      <c r="G2159" s="8" t="str">
        <f t="shared" si="102"/>
        <v/>
      </c>
      <c r="H2159" s="16" t="e">
        <f>IF(COUNTIF(Pover!G$2:G$7733,G2159),VLOOKUP(G2159,Pover!G$2:I$7733,3,FALSE),"----------------------")</f>
        <v>#N/A</v>
      </c>
      <c r="I2159" s="16" t="e">
        <f>IF(COUNTIF(Pover!G$2:G$7733,G2159),VLOOKUP(G2159,Pover!G$2:J$7733,4,FALSE),"----------------------")</f>
        <v>#N/A</v>
      </c>
      <c r="J2159" s="74" t="str">
        <f>IF(COUNTIF(lernitaj!B$2:B$7733,G2159),"","• Lernu")</f>
        <v/>
      </c>
      <c r="K2159" s="12" t="str">
        <f>IF(COUNTIF(Pover!F$2:F$7733,N2159),VLOOKUP(N2159,Pover!F$2:G$7733,2,FALSE),"---")</f>
        <v>---</v>
      </c>
      <c r="M2159" s="13">
        <f t="shared" si="100"/>
        <v>0</v>
      </c>
      <c r="N2159" s="23" t="e">
        <f t="shared" si="101"/>
        <v>#VALUE!</v>
      </c>
    </row>
    <row r="2160" spans="1:14" x14ac:dyDescent="0.25">
      <c r="A2160" s="2"/>
      <c r="B2160" s="66"/>
      <c r="C2160" s="21"/>
      <c r="D2160" s="35"/>
      <c r="E2160" s="68"/>
      <c r="F2160" s="1"/>
      <c r="G2160" s="8" t="str">
        <f t="shared" si="102"/>
        <v/>
      </c>
      <c r="H2160" s="16" t="e">
        <f>IF(COUNTIF(Pover!G$2:G$7733,G2160),VLOOKUP(G2160,Pover!G$2:I$7733,3,FALSE),"----------------------")</f>
        <v>#N/A</v>
      </c>
      <c r="I2160" s="16" t="e">
        <f>IF(COUNTIF(Pover!G$2:G$7733,G2160),VLOOKUP(G2160,Pover!G$2:J$7733,4,FALSE),"----------------------")</f>
        <v>#N/A</v>
      </c>
      <c r="J2160" s="74" t="str">
        <f>IF(COUNTIF(lernitaj!B$2:B$7733,G2160),"","• Lernu")</f>
        <v/>
      </c>
      <c r="K2160" s="12" t="str">
        <f>IF(COUNTIF(Pover!F$2:F$7733,N2160),VLOOKUP(N2160,Pover!F$2:G$7733,2,FALSE),"---")</f>
        <v>---</v>
      </c>
      <c r="M2160" s="13">
        <f t="shared" si="100"/>
        <v>0</v>
      </c>
      <c r="N2160" s="23" t="e">
        <f t="shared" si="101"/>
        <v>#VALUE!</v>
      </c>
    </row>
    <row r="2161" spans="1:14" x14ac:dyDescent="0.25">
      <c r="A2161" s="2"/>
      <c r="B2161" s="66"/>
      <c r="C2161" s="21"/>
      <c r="D2161" s="35"/>
      <c r="E2161" s="68"/>
      <c r="F2161" s="1"/>
      <c r="G2161" s="8" t="str">
        <f t="shared" si="102"/>
        <v/>
      </c>
      <c r="H2161" s="16" t="e">
        <f>IF(COUNTIF(Pover!G$2:G$7733,G2161),VLOOKUP(G2161,Pover!G$2:I$7733,3,FALSE),"----------------------")</f>
        <v>#N/A</v>
      </c>
      <c r="I2161" s="16" t="e">
        <f>IF(COUNTIF(Pover!G$2:G$7733,G2161),VLOOKUP(G2161,Pover!G$2:J$7733,4,FALSE),"----------------------")</f>
        <v>#N/A</v>
      </c>
      <c r="J2161" s="74" t="str">
        <f>IF(COUNTIF(lernitaj!B$2:B$7733,G2161),"","• Lernu")</f>
        <v/>
      </c>
      <c r="K2161" s="12" t="str">
        <f>IF(COUNTIF(Pover!F$2:F$7733,N2161),VLOOKUP(N2161,Pover!F$2:G$7733,2,FALSE),"---")</f>
        <v>---</v>
      </c>
      <c r="M2161" s="13">
        <f t="shared" si="100"/>
        <v>0</v>
      </c>
      <c r="N2161" s="23" t="e">
        <f t="shared" si="101"/>
        <v>#VALUE!</v>
      </c>
    </row>
    <row r="2162" spans="1:14" x14ac:dyDescent="0.25">
      <c r="A2162" s="2"/>
      <c r="B2162" s="66"/>
      <c r="C2162" s="21"/>
      <c r="D2162" s="35"/>
      <c r="E2162" s="68"/>
      <c r="F2162" s="1"/>
      <c r="G2162" s="8" t="str">
        <f t="shared" si="102"/>
        <v/>
      </c>
      <c r="H2162" s="16" t="e">
        <f>IF(COUNTIF(Pover!G$2:G$7733,G2162),VLOOKUP(G2162,Pover!G$2:I$7733,3,FALSE),"----------------------")</f>
        <v>#N/A</v>
      </c>
      <c r="I2162" s="16" t="e">
        <f>IF(COUNTIF(Pover!G$2:G$7733,G2162),VLOOKUP(G2162,Pover!G$2:J$7733,4,FALSE),"----------------------")</f>
        <v>#N/A</v>
      </c>
      <c r="J2162" s="74" t="str">
        <f>IF(COUNTIF(lernitaj!B$2:B$7733,G2162),"","• Lernu")</f>
        <v/>
      </c>
      <c r="K2162" s="12" t="str">
        <f>IF(COUNTIF(Pover!F$2:F$7733,N2162),VLOOKUP(N2162,Pover!F$2:G$7733,2,FALSE),"---")</f>
        <v>---</v>
      </c>
      <c r="M2162" s="13">
        <f t="shared" si="100"/>
        <v>0</v>
      </c>
      <c r="N2162" s="23" t="e">
        <f t="shared" si="101"/>
        <v>#VALUE!</v>
      </c>
    </row>
    <row r="2163" spans="1:14" x14ac:dyDescent="0.25">
      <c r="A2163" s="2"/>
      <c r="B2163" s="66"/>
      <c r="C2163" s="21"/>
      <c r="D2163" s="35"/>
      <c r="E2163" s="68"/>
      <c r="F2163" s="1"/>
      <c r="G2163" s="8" t="str">
        <f t="shared" si="102"/>
        <v/>
      </c>
      <c r="H2163" s="16" t="e">
        <f>IF(COUNTIF(Pover!G$2:G$7733,G2163),VLOOKUP(G2163,Pover!G$2:I$7733,3,FALSE),"----------------------")</f>
        <v>#N/A</v>
      </c>
      <c r="I2163" s="16" t="e">
        <f>IF(COUNTIF(Pover!G$2:G$7733,G2163),VLOOKUP(G2163,Pover!G$2:J$7733,4,FALSE),"----------------------")</f>
        <v>#N/A</v>
      </c>
      <c r="J2163" s="74" t="str">
        <f>IF(COUNTIF(lernitaj!B$2:B$7733,G2163),"","• Lernu")</f>
        <v/>
      </c>
      <c r="K2163" s="12" t="str">
        <f>IF(COUNTIF(Pover!F$2:F$7733,N2163),VLOOKUP(N2163,Pover!F$2:G$7733,2,FALSE),"---")</f>
        <v>---</v>
      </c>
      <c r="M2163" s="13">
        <f t="shared" si="100"/>
        <v>0</v>
      </c>
      <c r="N2163" s="23" t="e">
        <f t="shared" si="101"/>
        <v>#VALUE!</v>
      </c>
    </row>
    <row r="2164" spans="1:14" x14ac:dyDescent="0.25">
      <c r="A2164" s="2"/>
      <c r="B2164" s="66"/>
      <c r="C2164" s="21"/>
      <c r="D2164" s="35"/>
      <c r="E2164" s="68"/>
      <c r="F2164" s="1"/>
      <c r="G2164" s="8" t="str">
        <f t="shared" si="102"/>
        <v/>
      </c>
      <c r="H2164" s="16" t="e">
        <f>IF(COUNTIF(Pover!G$2:G$7733,G2164),VLOOKUP(G2164,Pover!G$2:I$7733,3,FALSE),"----------------------")</f>
        <v>#N/A</v>
      </c>
      <c r="I2164" s="16" t="e">
        <f>IF(COUNTIF(Pover!G$2:G$7733,G2164),VLOOKUP(G2164,Pover!G$2:J$7733,4,FALSE),"----------------------")</f>
        <v>#N/A</v>
      </c>
      <c r="J2164" s="74" t="str">
        <f>IF(COUNTIF(lernitaj!B$2:B$7733,G2164),"","• Lernu")</f>
        <v/>
      </c>
      <c r="K2164" s="12" t="str">
        <f>IF(COUNTIF(Pover!F$2:F$7733,N2164),VLOOKUP(N2164,Pover!F$2:G$7733,2,FALSE),"---")</f>
        <v>---</v>
      </c>
      <c r="M2164" s="13">
        <f t="shared" si="100"/>
        <v>0</v>
      </c>
      <c r="N2164" s="23" t="e">
        <f t="shared" si="101"/>
        <v>#VALUE!</v>
      </c>
    </row>
    <row r="2165" spans="1:14" x14ac:dyDescent="0.25">
      <c r="A2165" s="2"/>
      <c r="B2165" s="66"/>
      <c r="C2165" s="21"/>
      <c r="D2165" s="35"/>
      <c r="E2165" s="68"/>
      <c r="F2165" s="1"/>
      <c r="G2165" s="8" t="str">
        <f t="shared" si="102"/>
        <v/>
      </c>
      <c r="H2165" s="16" t="e">
        <f>IF(COUNTIF(Pover!G$2:G$7733,G2165),VLOOKUP(G2165,Pover!G$2:I$7733,3,FALSE),"----------------------")</f>
        <v>#N/A</v>
      </c>
      <c r="I2165" s="16" t="e">
        <f>IF(COUNTIF(Pover!G$2:G$7733,G2165),VLOOKUP(G2165,Pover!G$2:J$7733,4,FALSE),"----------------------")</f>
        <v>#N/A</v>
      </c>
      <c r="J2165" s="74" t="str">
        <f>IF(COUNTIF(lernitaj!B$2:B$7733,G2165),"","• Lernu")</f>
        <v/>
      </c>
      <c r="K2165" s="12" t="str">
        <f>IF(COUNTIF(Pover!F$2:F$7733,N2165),VLOOKUP(N2165,Pover!F$2:G$7733,2,FALSE),"---")</f>
        <v>---</v>
      </c>
      <c r="M2165" s="13">
        <f t="shared" si="100"/>
        <v>0</v>
      </c>
      <c r="N2165" s="23" t="e">
        <f t="shared" si="101"/>
        <v>#VALUE!</v>
      </c>
    </row>
    <row r="2166" spans="1:14" x14ac:dyDescent="0.25">
      <c r="A2166" s="2"/>
      <c r="B2166" s="66"/>
      <c r="C2166" s="21"/>
      <c r="D2166" s="35"/>
      <c r="E2166" s="68"/>
      <c r="F2166" s="1"/>
      <c r="G2166" s="8" t="str">
        <f t="shared" si="102"/>
        <v/>
      </c>
      <c r="H2166" s="16" t="e">
        <f>IF(COUNTIF(Pover!G$2:G$7733,G2166),VLOOKUP(G2166,Pover!G$2:I$7733,3,FALSE),"----------------------")</f>
        <v>#N/A</v>
      </c>
      <c r="I2166" s="16" t="e">
        <f>IF(COUNTIF(Pover!G$2:G$7733,G2166),VLOOKUP(G2166,Pover!G$2:J$7733,4,FALSE),"----------------------")</f>
        <v>#N/A</v>
      </c>
      <c r="J2166" s="74" t="str">
        <f>IF(COUNTIF(lernitaj!B$2:B$7733,G2166),"","• Lernu")</f>
        <v/>
      </c>
      <c r="K2166" s="12" t="str">
        <f>IF(COUNTIF(Pover!F$2:F$7733,N2166),VLOOKUP(N2166,Pover!F$2:G$7733,2,FALSE),"---")</f>
        <v>---</v>
      </c>
      <c r="M2166" s="13">
        <f t="shared" si="100"/>
        <v>0</v>
      </c>
      <c r="N2166" s="23" t="e">
        <f t="shared" si="101"/>
        <v>#VALUE!</v>
      </c>
    </row>
    <row r="2167" spans="1:14" x14ac:dyDescent="0.25">
      <c r="A2167" s="2"/>
      <c r="B2167" s="66"/>
      <c r="C2167" s="21"/>
      <c r="D2167" s="35"/>
      <c r="E2167" s="68"/>
      <c r="F2167" s="1"/>
      <c r="G2167" s="8" t="str">
        <f t="shared" si="102"/>
        <v/>
      </c>
      <c r="H2167" s="16" t="e">
        <f>IF(COUNTIF(Pover!G$2:G$7733,G2167),VLOOKUP(G2167,Pover!G$2:I$7733,3,FALSE),"----------------------")</f>
        <v>#N/A</v>
      </c>
      <c r="I2167" s="16" t="e">
        <f>IF(COUNTIF(Pover!G$2:G$7733,G2167),VLOOKUP(G2167,Pover!G$2:J$7733,4,FALSE),"----------------------")</f>
        <v>#N/A</v>
      </c>
      <c r="J2167" s="74" t="str">
        <f>IF(COUNTIF(lernitaj!B$2:B$7733,G2167),"","• Lernu")</f>
        <v/>
      </c>
      <c r="K2167" s="12" t="str">
        <f>IF(COUNTIF(Pover!F$2:F$7733,N2167),VLOOKUP(N2167,Pover!F$2:G$7733,2,FALSE),"---")</f>
        <v>---</v>
      </c>
      <c r="M2167" s="13">
        <f t="shared" si="100"/>
        <v>0</v>
      </c>
      <c r="N2167" s="23" t="e">
        <f t="shared" si="101"/>
        <v>#VALUE!</v>
      </c>
    </row>
    <row r="2168" spans="1:14" x14ac:dyDescent="0.25">
      <c r="A2168" s="2"/>
      <c r="B2168" s="66"/>
      <c r="C2168" s="21"/>
      <c r="D2168" s="35"/>
      <c r="E2168" s="68"/>
      <c r="F2168" s="1"/>
      <c r="G2168" s="8" t="str">
        <f t="shared" si="102"/>
        <v/>
      </c>
      <c r="H2168" s="16" t="e">
        <f>IF(COUNTIF(Pover!G$2:G$7733,G2168),VLOOKUP(G2168,Pover!G$2:I$7733,3,FALSE),"----------------------")</f>
        <v>#N/A</v>
      </c>
      <c r="I2168" s="16" t="e">
        <f>IF(COUNTIF(Pover!G$2:G$7733,G2168),VLOOKUP(G2168,Pover!G$2:J$7733,4,FALSE),"----------------------")</f>
        <v>#N/A</v>
      </c>
      <c r="J2168" s="74" t="str">
        <f>IF(COUNTIF(lernitaj!B$2:B$7733,G2168),"","• Lernu")</f>
        <v/>
      </c>
      <c r="K2168" s="12" t="str">
        <f>IF(COUNTIF(Pover!F$2:F$7733,N2168),VLOOKUP(N2168,Pover!F$2:G$7733,2,FALSE),"---")</f>
        <v>---</v>
      </c>
      <c r="M2168" s="13">
        <f t="shared" si="100"/>
        <v>0</v>
      </c>
      <c r="N2168" s="23" t="e">
        <f t="shared" si="101"/>
        <v>#VALUE!</v>
      </c>
    </row>
    <row r="2169" spans="1:14" x14ac:dyDescent="0.25">
      <c r="A2169" s="2"/>
      <c r="B2169" s="66"/>
      <c r="C2169" s="21"/>
      <c r="D2169" s="35"/>
      <c r="E2169" s="68"/>
      <c r="F2169" s="1"/>
      <c r="G2169" s="8" t="str">
        <f t="shared" si="102"/>
        <v/>
      </c>
      <c r="H2169" s="16" t="e">
        <f>IF(COUNTIF(Pover!G$2:G$7733,G2169),VLOOKUP(G2169,Pover!G$2:I$7733,3,FALSE),"----------------------")</f>
        <v>#N/A</v>
      </c>
      <c r="I2169" s="16" t="e">
        <f>IF(COUNTIF(Pover!G$2:G$7733,G2169),VLOOKUP(G2169,Pover!G$2:J$7733,4,FALSE),"----------------------")</f>
        <v>#N/A</v>
      </c>
      <c r="J2169" s="74" t="str">
        <f>IF(COUNTIF(lernitaj!B$2:B$7733,G2169),"","• Lernu")</f>
        <v/>
      </c>
      <c r="K2169" s="12" t="str">
        <f>IF(COUNTIF(Pover!F$2:F$7733,N2169),VLOOKUP(N2169,Pover!F$2:G$7733,2,FALSE),"---")</f>
        <v>---</v>
      </c>
      <c r="M2169" s="13">
        <f t="shared" si="100"/>
        <v>0</v>
      </c>
      <c r="N2169" s="23" t="e">
        <f t="shared" si="101"/>
        <v>#VALUE!</v>
      </c>
    </row>
    <row r="2170" spans="1:14" x14ac:dyDescent="0.25">
      <c r="A2170" s="2"/>
      <c r="B2170" s="66"/>
      <c r="C2170" s="21"/>
      <c r="D2170" s="35"/>
      <c r="E2170" s="68"/>
      <c r="F2170" s="1"/>
      <c r="G2170" s="8" t="str">
        <f t="shared" si="102"/>
        <v/>
      </c>
      <c r="H2170" s="16" t="e">
        <f>IF(COUNTIF(Pover!G$2:G$7733,G2170),VLOOKUP(G2170,Pover!G$2:I$7733,3,FALSE),"----------------------")</f>
        <v>#N/A</v>
      </c>
      <c r="I2170" s="16" t="e">
        <f>IF(COUNTIF(Pover!G$2:G$7733,G2170),VLOOKUP(G2170,Pover!G$2:J$7733,4,FALSE),"----------------------")</f>
        <v>#N/A</v>
      </c>
      <c r="J2170" s="74" t="str">
        <f>IF(COUNTIF(lernitaj!B$2:B$7733,G2170),"","• Lernu")</f>
        <v/>
      </c>
      <c r="K2170" s="12" t="str">
        <f>IF(COUNTIF(Pover!F$2:F$7733,N2170),VLOOKUP(N2170,Pover!F$2:G$7733,2,FALSE),"---")</f>
        <v>---</v>
      </c>
      <c r="M2170" s="13">
        <f t="shared" si="100"/>
        <v>0</v>
      </c>
      <c r="N2170" s="23" t="e">
        <f t="shared" si="101"/>
        <v>#VALUE!</v>
      </c>
    </row>
    <row r="2171" spans="1:14" x14ac:dyDescent="0.25">
      <c r="A2171" s="2"/>
      <c r="B2171" s="66"/>
      <c r="C2171" s="21"/>
      <c r="D2171" s="35"/>
      <c r="E2171" s="68"/>
      <c r="F2171" s="1"/>
      <c r="G2171" s="8" t="str">
        <f t="shared" si="102"/>
        <v/>
      </c>
      <c r="H2171" s="16" t="e">
        <f>IF(COUNTIF(Pover!G$2:G$7733,G2171),VLOOKUP(G2171,Pover!G$2:I$7733,3,FALSE),"----------------------")</f>
        <v>#N/A</v>
      </c>
      <c r="I2171" s="16" t="e">
        <f>IF(COUNTIF(Pover!G$2:G$7733,G2171),VLOOKUP(G2171,Pover!G$2:J$7733,4,FALSE),"----------------------")</f>
        <v>#N/A</v>
      </c>
      <c r="J2171" s="74" t="str">
        <f>IF(COUNTIF(lernitaj!B$2:B$7733,G2171),"","• Lernu")</f>
        <v/>
      </c>
      <c r="K2171" s="12" t="str">
        <f>IF(COUNTIF(Pover!F$2:F$7733,N2171),VLOOKUP(N2171,Pover!F$2:G$7733,2,FALSE),"---")</f>
        <v>---</v>
      </c>
      <c r="M2171" s="13">
        <f t="shared" si="100"/>
        <v>0</v>
      </c>
      <c r="N2171" s="23" t="e">
        <f t="shared" si="101"/>
        <v>#VALUE!</v>
      </c>
    </row>
    <row r="2172" spans="1:14" x14ac:dyDescent="0.25">
      <c r="A2172" s="2"/>
      <c r="B2172" s="66"/>
      <c r="C2172" s="21"/>
      <c r="D2172" s="35"/>
      <c r="E2172" s="68"/>
      <c r="F2172" s="1"/>
      <c r="G2172" s="8" t="str">
        <f t="shared" si="102"/>
        <v/>
      </c>
      <c r="H2172" s="16" t="e">
        <f>IF(COUNTIF(Pover!G$2:G$7733,G2172),VLOOKUP(G2172,Pover!G$2:I$7733,3,FALSE),"----------------------")</f>
        <v>#N/A</v>
      </c>
      <c r="I2172" s="16" t="e">
        <f>IF(COUNTIF(Pover!G$2:G$7733,G2172),VLOOKUP(G2172,Pover!G$2:J$7733,4,FALSE),"----------------------")</f>
        <v>#N/A</v>
      </c>
      <c r="J2172" s="74" t="str">
        <f>IF(COUNTIF(lernitaj!B$2:B$7733,G2172),"","• Lernu")</f>
        <v/>
      </c>
      <c r="K2172" s="12" t="str">
        <f>IF(COUNTIF(Pover!F$2:F$7733,N2172),VLOOKUP(N2172,Pover!F$2:G$7733,2,FALSE),"---")</f>
        <v>---</v>
      </c>
      <c r="M2172" s="13">
        <f t="shared" si="100"/>
        <v>0</v>
      </c>
      <c r="N2172" s="23" t="e">
        <f t="shared" si="101"/>
        <v>#VALUE!</v>
      </c>
    </row>
    <row r="2173" spans="1:14" x14ac:dyDescent="0.25">
      <c r="A2173" s="2"/>
      <c r="B2173" s="66"/>
      <c r="C2173" s="21"/>
      <c r="D2173" s="35"/>
      <c r="E2173" s="68"/>
      <c r="F2173" s="1"/>
      <c r="G2173" s="8" t="str">
        <f t="shared" si="102"/>
        <v/>
      </c>
      <c r="H2173" s="16" t="e">
        <f>IF(COUNTIF(Pover!G$2:G$7733,G2173),VLOOKUP(G2173,Pover!G$2:I$7733,3,FALSE),"----------------------")</f>
        <v>#N/A</v>
      </c>
      <c r="I2173" s="16" t="e">
        <f>IF(COUNTIF(Pover!G$2:G$7733,G2173),VLOOKUP(G2173,Pover!G$2:J$7733,4,FALSE),"----------------------")</f>
        <v>#N/A</v>
      </c>
      <c r="J2173" s="74" t="str">
        <f>IF(COUNTIF(lernitaj!B$2:B$7733,G2173),"","• Lernu")</f>
        <v/>
      </c>
      <c r="K2173" s="12" t="str">
        <f>IF(COUNTIF(Pover!F$2:F$7733,N2173),VLOOKUP(N2173,Pover!F$2:G$7733,2,FALSE),"---")</f>
        <v>---</v>
      </c>
      <c r="M2173" s="13">
        <f t="shared" si="100"/>
        <v>0</v>
      </c>
      <c r="N2173" s="23" t="e">
        <f t="shared" si="101"/>
        <v>#VALUE!</v>
      </c>
    </row>
    <row r="2174" spans="1:14" x14ac:dyDescent="0.25">
      <c r="A2174" s="2"/>
      <c r="B2174" s="66"/>
      <c r="C2174" s="21"/>
      <c r="D2174" s="35"/>
      <c r="E2174" s="68"/>
      <c r="F2174" s="1"/>
      <c r="G2174" s="8" t="str">
        <f t="shared" si="102"/>
        <v/>
      </c>
      <c r="H2174" s="16" t="e">
        <f>IF(COUNTIF(Pover!G$2:G$7733,G2174),VLOOKUP(G2174,Pover!G$2:I$7733,3,FALSE),"----------------------")</f>
        <v>#N/A</v>
      </c>
      <c r="I2174" s="16" t="e">
        <f>IF(COUNTIF(Pover!G$2:G$7733,G2174),VLOOKUP(G2174,Pover!G$2:J$7733,4,FALSE),"----------------------")</f>
        <v>#N/A</v>
      </c>
      <c r="J2174" s="74" t="str">
        <f>IF(COUNTIF(lernitaj!B$2:B$7733,G2174),"","• Lernu")</f>
        <v/>
      </c>
      <c r="K2174" s="12" t="str">
        <f>IF(COUNTIF(Pover!F$2:F$7733,N2174),VLOOKUP(N2174,Pover!F$2:G$7733,2,FALSE),"---")</f>
        <v>---</v>
      </c>
      <c r="M2174" s="13">
        <f t="shared" si="100"/>
        <v>0</v>
      </c>
      <c r="N2174" s="23" t="e">
        <f t="shared" si="101"/>
        <v>#VALUE!</v>
      </c>
    </row>
    <row r="2175" spans="1:14" x14ac:dyDescent="0.25">
      <c r="A2175" s="2"/>
      <c r="B2175" s="66"/>
      <c r="C2175" s="21"/>
      <c r="D2175" s="35"/>
      <c r="E2175" s="68"/>
      <c r="F2175" s="1"/>
      <c r="G2175" s="8" t="str">
        <f t="shared" si="102"/>
        <v/>
      </c>
      <c r="H2175" s="16" t="e">
        <f>IF(COUNTIF(Pover!G$2:G$7733,G2175),VLOOKUP(G2175,Pover!G$2:I$7733,3,FALSE),"----------------------")</f>
        <v>#N/A</v>
      </c>
      <c r="I2175" s="16" t="e">
        <f>IF(COUNTIF(Pover!G$2:G$7733,G2175),VLOOKUP(G2175,Pover!G$2:J$7733,4,FALSE),"----------------------")</f>
        <v>#N/A</v>
      </c>
      <c r="J2175" s="74" t="str">
        <f>IF(COUNTIF(lernitaj!B$2:B$7733,G2175),"","• Lernu")</f>
        <v/>
      </c>
      <c r="K2175" s="12" t="str">
        <f>IF(COUNTIF(Pover!F$2:F$7733,N2175),VLOOKUP(N2175,Pover!F$2:G$7733,2,FALSE),"---")</f>
        <v>---</v>
      </c>
      <c r="M2175" s="13">
        <f t="shared" si="100"/>
        <v>0</v>
      </c>
      <c r="N2175" s="23" t="e">
        <f t="shared" si="101"/>
        <v>#VALUE!</v>
      </c>
    </row>
    <row r="2176" spans="1:14" x14ac:dyDescent="0.25">
      <c r="A2176" s="2"/>
      <c r="B2176" s="66"/>
      <c r="C2176" s="21"/>
      <c r="D2176" s="35"/>
      <c r="E2176" s="68"/>
      <c r="F2176" s="1"/>
      <c r="G2176" s="8" t="str">
        <f t="shared" si="102"/>
        <v/>
      </c>
      <c r="H2176" s="16" t="e">
        <f>IF(COUNTIF(Pover!G$2:G$7733,G2176),VLOOKUP(G2176,Pover!G$2:I$7733,3,FALSE),"----------------------")</f>
        <v>#N/A</v>
      </c>
      <c r="I2176" s="16" t="e">
        <f>IF(COUNTIF(Pover!G$2:G$7733,G2176),VLOOKUP(G2176,Pover!G$2:J$7733,4,FALSE),"----------------------")</f>
        <v>#N/A</v>
      </c>
      <c r="J2176" s="74" t="str">
        <f>IF(COUNTIF(lernitaj!B$2:B$7733,G2176),"","• Lernu")</f>
        <v/>
      </c>
      <c r="K2176" s="12" t="str">
        <f>IF(COUNTIF(Pover!F$2:F$7733,N2176),VLOOKUP(N2176,Pover!F$2:G$7733,2,FALSE),"---")</f>
        <v>---</v>
      </c>
      <c r="M2176" s="13">
        <f t="shared" si="100"/>
        <v>0</v>
      </c>
      <c r="N2176" s="23" t="e">
        <f t="shared" si="101"/>
        <v>#VALUE!</v>
      </c>
    </row>
    <row r="2177" spans="1:14" x14ac:dyDescent="0.25">
      <c r="A2177" s="2"/>
      <c r="B2177" s="66"/>
      <c r="C2177" s="21"/>
      <c r="D2177" s="35"/>
      <c r="E2177" s="68"/>
      <c r="F2177" s="1"/>
      <c r="G2177" s="8" t="str">
        <f t="shared" si="102"/>
        <v/>
      </c>
      <c r="H2177" s="16" t="e">
        <f>IF(COUNTIF(Pover!G$2:G$7733,G2177),VLOOKUP(G2177,Pover!G$2:I$7733,3,FALSE),"----------------------")</f>
        <v>#N/A</v>
      </c>
      <c r="I2177" s="16" t="e">
        <f>IF(COUNTIF(Pover!G$2:G$7733,G2177),VLOOKUP(G2177,Pover!G$2:J$7733,4,FALSE),"----------------------")</f>
        <v>#N/A</v>
      </c>
      <c r="J2177" s="74" t="str">
        <f>IF(COUNTIF(lernitaj!B$2:B$7733,G2177),"","• Lernu")</f>
        <v/>
      </c>
      <c r="K2177" s="12" t="str">
        <f>IF(COUNTIF(Pover!F$2:F$7733,N2177),VLOOKUP(N2177,Pover!F$2:G$7733,2,FALSE),"---")</f>
        <v>---</v>
      </c>
      <c r="M2177" s="13">
        <f t="shared" si="100"/>
        <v>0</v>
      </c>
      <c r="N2177" s="23" t="e">
        <f t="shared" si="101"/>
        <v>#VALUE!</v>
      </c>
    </row>
    <row r="2178" spans="1:14" x14ac:dyDescent="0.25">
      <c r="A2178" s="2"/>
      <c r="B2178" s="66"/>
      <c r="C2178" s="21"/>
      <c r="D2178" s="35"/>
      <c r="E2178" s="68"/>
      <c r="F2178" s="1"/>
      <c r="G2178" s="8" t="str">
        <f t="shared" si="102"/>
        <v/>
      </c>
      <c r="H2178" s="16" t="e">
        <f>IF(COUNTIF(Pover!G$2:G$7733,G2178),VLOOKUP(G2178,Pover!G$2:I$7733,3,FALSE),"----------------------")</f>
        <v>#N/A</v>
      </c>
      <c r="I2178" s="16" t="e">
        <f>IF(COUNTIF(Pover!G$2:G$7733,G2178),VLOOKUP(G2178,Pover!G$2:J$7733,4,FALSE),"----------------------")</f>
        <v>#N/A</v>
      </c>
      <c r="J2178" s="74" t="str">
        <f>IF(COUNTIF(lernitaj!B$2:B$7733,G2178),"","• Lernu")</f>
        <v/>
      </c>
      <c r="K2178" s="12" t="str">
        <f>IF(COUNTIF(Pover!F$2:F$7733,N2178),VLOOKUP(N2178,Pover!F$2:G$7733,2,FALSE),"---")</f>
        <v>---</v>
      </c>
      <c r="M2178" s="13">
        <f t="shared" si="100"/>
        <v>0</v>
      </c>
      <c r="N2178" s="23" t="e">
        <f t="shared" si="101"/>
        <v>#VALUE!</v>
      </c>
    </row>
    <row r="2179" spans="1:14" x14ac:dyDescent="0.25">
      <c r="A2179" s="2"/>
      <c r="B2179" s="66"/>
      <c r="C2179" s="21"/>
      <c r="D2179" s="35"/>
      <c r="E2179" s="68"/>
      <c r="F2179" s="1"/>
      <c r="G2179" s="8" t="str">
        <f t="shared" si="102"/>
        <v/>
      </c>
      <c r="H2179" s="16" t="e">
        <f>IF(COUNTIF(Pover!G$2:G$7733,G2179),VLOOKUP(G2179,Pover!G$2:I$7733,3,FALSE),"----------------------")</f>
        <v>#N/A</v>
      </c>
      <c r="I2179" s="16" t="e">
        <f>IF(COUNTIF(Pover!G$2:G$7733,G2179),VLOOKUP(G2179,Pover!G$2:J$7733,4,FALSE),"----------------------")</f>
        <v>#N/A</v>
      </c>
      <c r="J2179" s="74" t="str">
        <f>IF(COUNTIF(lernitaj!B$2:B$7733,G2179),"","• Lernu")</f>
        <v/>
      </c>
      <c r="K2179" s="12" t="str">
        <f>IF(COUNTIF(Pover!F$2:F$7733,N2179),VLOOKUP(N2179,Pover!F$2:G$7733,2,FALSE),"---")</f>
        <v>---</v>
      </c>
      <c r="M2179" s="13">
        <f t="shared" si="100"/>
        <v>0</v>
      </c>
      <c r="N2179" s="23" t="e">
        <f t="shared" si="101"/>
        <v>#VALUE!</v>
      </c>
    </row>
    <row r="2180" spans="1:14" x14ac:dyDescent="0.25">
      <c r="A2180" s="2"/>
      <c r="B2180" s="66"/>
      <c r="C2180" s="21"/>
      <c r="D2180" s="35"/>
      <c r="E2180" s="68"/>
      <c r="F2180" s="1"/>
      <c r="G2180" s="8" t="str">
        <f t="shared" si="102"/>
        <v/>
      </c>
      <c r="H2180" s="16" t="e">
        <f>IF(COUNTIF(Pover!G$2:G$7733,G2180),VLOOKUP(G2180,Pover!G$2:I$7733,3,FALSE),"----------------------")</f>
        <v>#N/A</v>
      </c>
      <c r="I2180" s="16" t="e">
        <f>IF(COUNTIF(Pover!G$2:G$7733,G2180),VLOOKUP(G2180,Pover!G$2:J$7733,4,FALSE),"----------------------")</f>
        <v>#N/A</v>
      </c>
      <c r="J2180" s="74" t="str">
        <f>IF(COUNTIF(lernitaj!B$2:B$7733,G2180),"","• Lernu")</f>
        <v/>
      </c>
      <c r="K2180" s="12" t="str">
        <f>IF(COUNTIF(Pover!F$2:F$7733,N2180),VLOOKUP(N2180,Pover!F$2:G$7733,2,FALSE),"---")</f>
        <v>---</v>
      </c>
      <c r="M2180" s="13">
        <f t="shared" ref="M2180:M2243" si="103">LEN(G2180)</f>
        <v>0</v>
      </c>
      <c r="N2180" s="23" t="e">
        <f t="shared" ref="N2180:N2243" si="104">LEFT(G2180,M2180-1)</f>
        <v>#VALUE!</v>
      </c>
    </row>
    <row r="2181" spans="1:14" x14ac:dyDescent="0.25">
      <c r="A2181" s="2"/>
      <c r="B2181" s="66"/>
      <c r="C2181" s="21"/>
      <c r="D2181" s="35"/>
      <c r="E2181" s="68"/>
      <c r="F2181" s="1"/>
      <c r="G2181" s="8" t="str">
        <f t="shared" si="102"/>
        <v/>
      </c>
      <c r="H2181" s="16" t="e">
        <f>IF(COUNTIF(Pover!G$2:G$7733,G2181),VLOOKUP(G2181,Pover!G$2:I$7733,3,FALSE),"----------------------")</f>
        <v>#N/A</v>
      </c>
      <c r="I2181" s="16" t="e">
        <f>IF(COUNTIF(Pover!G$2:G$7733,G2181),VLOOKUP(G2181,Pover!G$2:J$7733,4,FALSE),"----------------------")</f>
        <v>#N/A</v>
      </c>
      <c r="J2181" s="74" t="str">
        <f>IF(COUNTIF(lernitaj!B$2:B$7733,G2181),"","• Lernu")</f>
        <v/>
      </c>
      <c r="K2181" s="12" t="str">
        <f>IF(COUNTIF(Pover!F$2:F$7733,N2181),VLOOKUP(N2181,Pover!F$2:G$7733,2,FALSE),"---")</f>
        <v>---</v>
      </c>
      <c r="M2181" s="13">
        <f t="shared" si="103"/>
        <v>0</v>
      </c>
      <c r="N2181" s="23" t="e">
        <f t="shared" si="104"/>
        <v>#VALUE!</v>
      </c>
    </row>
    <row r="2182" spans="1:14" x14ac:dyDescent="0.25">
      <c r="A2182" s="2"/>
      <c r="B2182" s="66"/>
      <c r="C2182" s="21"/>
      <c r="D2182" s="35"/>
      <c r="E2182" s="68"/>
      <c r="F2182" s="1"/>
      <c r="G2182" s="8" t="str">
        <f t="shared" si="102"/>
        <v/>
      </c>
      <c r="H2182" s="16" t="e">
        <f>IF(COUNTIF(Pover!G$2:G$7733,G2182),VLOOKUP(G2182,Pover!G$2:I$7733,3,FALSE),"----------------------")</f>
        <v>#N/A</v>
      </c>
      <c r="I2182" s="16" t="e">
        <f>IF(COUNTIF(Pover!G$2:G$7733,G2182),VLOOKUP(G2182,Pover!G$2:J$7733,4,FALSE),"----------------------")</f>
        <v>#N/A</v>
      </c>
      <c r="J2182" s="74" t="str">
        <f>IF(COUNTIF(lernitaj!B$2:B$7733,G2182),"","• Lernu")</f>
        <v/>
      </c>
      <c r="K2182" s="12" t="str">
        <f>IF(COUNTIF(Pover!F$2:F$7733,N2182),VLOOKUP(N2182,Pover!F$2:G$7733,2,FALSE),"---")</f>
        <v>---</v>
      </c>
      <c r="M2182" s="13">
        <f t="shared" si="103"/>
        <v>0</v>
      </c>
      <c r="N2182" s="23" t="e">
        <f t="shared" si="104"/>
        <v>#VALUE!</v>
      </c>
    </row>
    <row r="2183" spans="1:14" x14ac:dyDescent="0.25">
      <c r="A2183" s="2"/>
      <c r="B2183" s="66"/>
      <c r="C2183" s="21"/>
      <c r="D2183" s="35"/>
      <c r="E2183" s="68"/>
      <c r="F2183" s="1"/>
      <c r="G2183" s="8" t="str">
        <f t="shared" si="102"/>
        <v/>
      </c>
      <c r="H2183" s="16" t="e">
        <f>IF(COUNTIF(Pover!G$2:G$7733,G2183),VLOOKUP(G2183,Pover!G$2:I$7733,3,FALSE),"----------------------")</f>
        <v>#N/A</v>
      </c>
      <c r="I2183" s="16" t="e">
        <f>IF(COUNTIF(Pover!G$2:G$7733,G2183),VLOOKUP(G2183,Pover!G$2:J$7733,4,FALSE),"----------------------")</f>
        <v>#N/A</v>
      </c>
      <c r="J2183" s="74" t="str">
        <f>IF(COUNTIF(lernitaj!B$2:B$7733,G2183),"","• Lernu")</f>
        <v/>
      </c>
      <c r="K2183" s="12" t="str">
        <f>IF(COUNTIF(Pover!F$2:F$7733,N2183),VLOOKUP(N2183,Pover!F$2:G$7733,2,FALSE),"---")</f>
        <v>---</v>
      </c>
      <c r="M2183" s="13">
        <f t="shared" si="103"/>
        <v>0</v>
      </c>
      <c r="N2183" s="23" t="e">
        <f t="shared" si="104"/>
        <v>#VALUE!</v>
      </c>
    </row>
    <row r="2184" spans="1:14" x14ac:dyDescent="0.25">
      <c r="A2184" s="2"/>
      <c r="B2184" s="66"/>
      <c r="C2184" s="21"/>
      <c r="D2184" s="35"/>
      <c r="E2184" s="68"/>
      <c r="F2184" s="1"/>
      <c r="G2184" s="8" t="str">
        <f t="shared" si="102"/>
        <v/>
      </c>
      <c r="H2184" s="16" t="e">
        <f>IF(COUNTIF(Pover!G$2:G$7733,G2184),VLOOKUP(G2184,Pover!G$2:I$7733,3,FALSE),"----------------------")</f>
        <v>#N/A</v>
      </c>
      <c r="I2184" s="16" t="e">
        <f>IF(COUNTIF(Pover!G$2:G$7733,G2184),VLOOKUP(G2184,Pover!G$2:J$7733,4,FALSE),"----------------------")</f>
        <v>#N/A</v>
      </c>
      <c r="J2184" s="74" t="str">
        <f>IF(COUNTIF(lernitaj!B$2:B$7733,G2184),"","• Lernu")</f>
        <v/>
      </c>
      <c r="K2184" s="12" t="str">
        <f>IF(COUNTIF(Pover!F$2:F$7733,N2184),VLOOKUP(N2184,Pover!F$2:G$7733,2,FALSE),"---")</f>
        <v>---</v>
      </c>
      <c r="M2184" s="13">
        <f t="shared" si="103"/>
        <v>0</v>
      </c>
      <c r="N2184" s="23" t="e">
        <f t="shared" si="104"/>
        <v>#VALUE!</v>
      </c>
    </row>
    <row r="2185" spans="1:14" x14ac:dyDescent="0.25">
      <c r="A2185" s="2"/>
      <c r="B2185" s="66"/>
      <c r="C2185" s="21"/>
      <c r="D2185" s="35"/>
      <c r="E2185" s="68"/>
      <c r="F2185" s="1"/>
      <c r="G2185" s="8" t="str">
        <f t="shared" si="102"/>
        <v/>
      </c>
      <c r="H2185" s="16" t="e">
        <f>IF(COUNTIF(Pover!G$2:G$7733,G2185),VLOOKUP(G2185,Pover!G$2:I$7733,3,FALSE),"----------------------")</f>
        <v>#N/A</v>
      </c>
      <c r="I2185" s="16" t="e">
        <f>IF(COUNTIF(Pover!G$2:G$7733,G2185),VLOOKUP(G2185,Pover!G$2:J$7733,4,FALSE),"----------------------")</f>
        <v>#N/A</v>
      </c>
      <c r="J2185" s="74" t="str">
        <f>IF(COUNTIF(lernitaj!B$2:B$7733,G2185),"","• Lernu")</f>
        <v/>
      </c>
      <c r="K2185" s="12" t="str">
        <f>IF(COUNTIF(Pover!F$2:F$7733,N2185),VLOOKUP(N2185,Pover!F$2:G$7733,2,FALSE),"---")</f>
        <v>---</v>
      </c>
      <c r="M2185" s="13">
        <f t="shared" si="103"/>
        <v>0</v>
      </c>
      <c r="N2185" s="23" t="e">
        <f t="shared" si="104"/>
        <v>#VALUE!</v>
      </c>
    </row>
    <row r="2186" spans="1:14" x14ac:dyDescent="0.25">
      <c r="A2186" s="2"/>
      <c r="B2186" s="66"/>
      <c r="C2186" s="21"/>
      <c r="D2186" s="35"/>
      <c r="E2186" s="68"/>
      <c r="F2186" s="1"/>
      <c r="G2186" s="8" t="str">
        <f t="shared" si="102"/>
        <v/>
      </c>
      <c r="H2186" s="16" t="e">
        <f>IF(COUNTIF(Pover!G$2:G$7733,G2186),VLOOKUP(G2186,Pover!G$2:I$7733,3,FALSE),"----------------------")</f>
        <v>#N/A</v>
      </c>
      <c r="I2186" s="16" t="e">
        <f>IF(COUNTIF(Pover!G$2:G$7733,G2186),VLOOKUP(G2186,Pover!G$2:J$7733,4,FALSE),"----------------------")</f>
        <v>#N/A</v>
      </c>
      <c r="J2186" s="74" t="str">
        <f>IF(COUNTIF(lernitaj!B$2:B$7733,G2186),"","• Lernu")</f>
        <v/>
      </c>
      <c r="K2186" s="12" t="str">
        <f>IF(COUNTIF(Pover!F$2:F$7733,N2186),VLOOKUP(N2186,Pover!F$2:G$7733,2,FALSE),"---")</f>
        <v>---</v>
      </c>
      <c r="M2186" s="13">
        <f t="shared" si="103"/>
        <v>0</v>
      </c>
      <c r="N2186" s="23" t="e">
        <f t="shared" si="104"/>
        <v>#VALUE!</v>
      </c>
    </row>
    <row r="2187" spans="1:14" x14ac:dyDescent="0.25">
      <c r="A2187" s="2"/>
      <c r="B2187" s="66"/>
      <c r="C2187" s="21"/>
      <c r="D2187" s="35"/>
      <c r="E2187" s="68"/>
      <c r="F2187" s="1"/>
      <c r="G2187" s="8" t="str">
        <f t="shared" si="102"/>
        <v/>
      </c>
      <c r="H2187" s="16" t="e">
        <f>IF(COUNTIF(Pover!G$2:G$7733,G2187),VLOOKUP(G2187,Pover!G$2:I$7733,3,FALSE),"----------------------")</f>
        <v>#N/A</v>
      </c>
      <c r="I2187" s="16" t="e">
        <f>IF(COUNTIF(Pover!G$2:G$7733,G2187),VLOOKUP(G2187,Pover!G$2:J$7733,4,FALSE),"----------------------")</f>
        <v>#N/A</v>
      </c>
      <c r="J2187" s="74" t="str">
        <f>IF(COUNTIF(lernitaj!B$2:B$7733,G2187),"","• Lernu")</f>
        <v/>
      </c>
      <c r="K2187" s="12" t="str">
        <f>IF(COUNTIF(Pover!F$2:F$7733,N2187),VLOOKUP(N2187,Pover!F$2:G$7733,2,FALSE),"---")</f>
        <v>---</v>
      </c>
      <c r="M2187" s="13">
        <f t="shared" si="103"/>
        <v>0</v>
      </c>
      <c r="N2187" s="23" t="e">
        <f t="shared" si="104"/>
        <v>#VALUE!</v>
      </c>
    </row>
    <row r="2188" spans="1:14" x14ac:dyDescent="0.25">
      <c r="A2188" s="2"/>
      <c r="B2188" s="66"/>
      <c r="C2188" s="21"/>
      <c r="D2188" s="35"/>
      <c r="E2188" s="68"/>
      <c r="F2188" s="1"/>
      <c r="G2188" s="8" t="str">
        <f t="shared" si="102"/>
        <v/>
      </c>
      <c r="H2188" s="16" t="e">
        <f>IF(COUNTIF(Pover!G$2:G$7733,G2188),VLOOKUP(G2188,Pover!G$2:I$7733,3,FALSE),"----------------------")</f>
        <v>#N/A</v>
      </c>
      <c r="I2188" s="16" t="e">
        <f>IF(COUNTIF(Pover!G$2:G$7733,G2188),VLOOKUP(G2188,Pover!G$2:J$7733,4,FALSE),"----------------------")</f>
        <v>#N/A</v>
      </c>
      <c r="J2188" s="74" t="str">
        <f>IF(COUNTIF(lernitaj!B$2:B$7733,G2188),"","• Lernu")</f>
        <v/>
      </c>
      <c r="K2188" s="12" t="str">
        <f>IF(COUNTIF(Pover!F$2:F$7733,N2188),VLOOKUP(N2188,Pover!F$2:G$7733,2,FALSE),"---")</f>
        <v>---</v>
      </c>
      <c r="M2188" s="13">
        <f t="shared" si="103"/>
        <v>0</v>
      </c>
      <c r="N2188" s="23" t="e">
        <f t="shared" si="104"/>
        <v>#VALUE!</v>
      </c>
    </row>
    <row r="2189" spans="1:14" x14ac:dyDescent="0.25">
      <c r="A2189" s="2"/>
      <c r="B2189" s="66"/>
      <c r="C2189" s="21"/>
      <c r="D2189" s="35"/>
      <c r="E2189" s="68"/>
      <c r="F2189" s="1"/>
      <c r="G2189" s="8" t="str">
        <f t="shared" si="102"/>
        <v/>
      </c>
      <c r="H2189" s="16" t="e">
        <f>IF(COUNTIF(Pover!G$2:G$7733,G2189),VLOOKUP(G2189,Pover!G$2:I$7733,3,FALSE),"----------------------")</f>
        <v>#N/A</v>
      </c>
      <c r="I2189" s="16" t="e">
        <f>IF(COUNTIF(Pover!G$2:G$7733,G2189),VLOOKUP(G2189,Pover!G$2:J$7733,4,FALSE),"----------------------")</f>
        <v>#N/A</v>
      </c>
      <c r="J2189" s="74" t="str">
        <f>IF(COUNTIF(lernitaj!B$2:B$7733,G2189),"","• Lernu")</f>
        <v/>
      </c>
      <c r="K2189" s="12" t="str">
        <f>IF(COUNTIF(Pover!F$2:F$7733,N2189),VLOOKUP(N2189,Pover!F$2:G$7733,2,FALSE),"---")</f>
        <v>---</v>
      </c>
      <c r="M2189" s="13">
        <f t="shared" si="103"/>
        <v>0</v>
      </c>
      <c r="N2189" s="23" t="e">
        <f t="shared" si="104"/>
        <v>#VALUE!</v>
      </c>
    </row>
    <row r="2190" spans="1:14" x14ac:dyDescent="0.25">
      <c r="A2190" s="2"/>
      <c r="B2190" s="66"/>
      <c r="C2190" s="21"/>
      <c r="D2190" s="35"/>
      <c r="E2190" s="68"/>
      <c r="F2190" s="1"/>
      <c r="G2190" s="8" t="str">
        <f t="shared" si="102"/>
        <v/>
      </c>
      <c r="H2190" s="16" t="e">
        <f>IF(COUNTIF(Pover!G$2:G$7733,G2190),VLOOKUP(G2190,Pover!G$2:I$7733,3,FALSE),"----------------------")</f>
        <v>#N/A</v>
      </c>
      <c r="I2190" s="16" t="e">
        <f>IF(COUNTIF(Pover!G$2:G$7733,G2190),VLOOKUP(G2190,Pover!G$2:J$7733,4,FALSE),"----------------------")</f>
        <v>#N/A</v>
      </c>
      <c r="J2190" s="74" t="str">
        <f>IF(COUNTIF(lernitaj!B$2:B$7733,G2190),"","• Lernu")</f>
        <v/>
      </c>
      <c r="K2190" s="12" t="str">
        <f>IF(COUNTIF(Pover!F$2:F$7733,N2190),VLOOKUP(N2190,Pover!F$2:G$7733,2,FALSE),"---")</f>
        <v>---</v>
      </c>
      <c r="M2190" s="13">
        <f t="shared" si="103"/>
        <v>0</v>
      </c>
      <c r="N2190" s="23" t="e">
        <f t="shared" si="104"/>
        <v>#VALUE!</v>
      </c>
    </row>
    <row r="2191" spans="1:14" x14ac:dyDescent="0.25">
      <c r="A2191" s="2"/>
      <c r="B2191" s="66"/>
      <c r="C2191" s="21"/>
      <c r="D2191" s="35"/>
      <c r="E2191" s="68"/>
      <c r="F2191" s="1"/>
      <c r="G2191" s="8" t="str">
        <f t="shared" si="102"/>
        <v/>
      </c>
      <c r="H2191" s="16" t="e">
        <f>IF(COUNTIF(Pover!G$2:G$7733,G2191),VLOOKUP(G2191,Pover!G$2:I$7733,3,FALSE),"----------------------")</f>
        <v>#N/A</v>
      </c>
      <c r="I2191" s="16" t="e">
        <f>IF(COUNTIF(Pover!G$2:G$7733,G2191),VLOOKUP(G2191,Pover!G$2:J$7733,4,FALSE),"----------------------")</f>
        <v>#N/A</v>
      </c>
      <c r="J2191" s="74" t="str">
        <f>IF(COUNTIF(lernitaj!B$2:B$7733,G2191),"","• Lernu")</f>
        <v/>
      </c>
      <c r="K2191" s="12" t="str">
        <f>IF(COUNTIF(Pover!F$2:F$7733,N2191),VLOOKUP(N2191,Pover!F$2:G$7733,2,FALSE),"---")</f>
        <v>---</v>
      </c>
      <c r="M2191" s="13">
        <f t="shared" si="103"/>
        <v>0</v>
      </c>
      <c r="N2191" s="23" t="e">
        <f t="shared" si="104"/>
        <v>#VALUE!</v>
      </c>
    </row>
    <row r="2192" spans="1:14" x14ac:dyDescent="0.25">
      <c r="A2192" s="2"/>
      <c r="B2192" s="66"/>
      <c r="C2192" s="21"/>
      <c r="D2192" s="35"/>
      <c r="E2192" s="68"/>
      <c r="F2192" s="1"/>
      <c r="G2192" s="8" t="str">
        <f t="shared" si="102"/>
        <v/>
      </c>
      <c r="H2192" s="16" t="e">
        <f>IF(COUNTIF(Pover!G$2:G$7733,G2192),VLOOKUP(G2192,Pover!G$2:I$7733,3,FALSE),"----------------------")</f>
        <v>#N/A</v>
      </c>
      <c r="I2192" s="16" t="e">
        <f>IF(COUNTIF(Pover!G$2:G$7733,G2192),VLOOKUP(G2192,Pover!G$2:J$7733,4,FALSE),"----------------------")</f>
        <v>#N/A</v>
      </c>
      <c r="J2192" s="74" t="str">
        <f>IF(COUNTIF(lernitaj!B$2:B$7733,G2192),"","• Lernu")</f>
        <v/>
      </c>
      <c r="K2192" s="12" t="str">
        <f>IF(COUNTIF(Pover!F$2:F$7733,N2192),VLOOKUP(N2192,Pover!F$2:G$7733,2,FALSE),"---")</f>
        <v>---</v>
      </c>
      <c r="M2192" s="13">
        <f t="shared" si="103"/>
        <v>0</v>
      </c>
      <c r="N2192" s="23" t="e">
        <f t="shared" si="104"/>
        <v>#VALUE!</v>
      </c>
    </row>
    <row r="2193" spans="1:14" x14ac:dyDescent="0.25">
      <c r="A2193" s="2"/>
      <c r="B2193" s="66"/>
      <c r="C2193" s="21"/>
      <c r="D2193" s="35"/>
      <c r="E2193" s="68"/>
      <c r="F2193" s="1"/>
      <c r="G2193" s="8" t="str">
        <f t="shared" si="102"/>
        <v/>
      </c>
      <c r="H2193" s="16" t="e">
        <f>IF(COUNTIF(Pover!G$2:G$7733,G2193),VLOOKUP(G2193,Pover!G$2:I$7733,3,FALSE),"----------------------")</f>
        <v>#N/A</v>
      </c>
      <c r="I2193" s="16" t="e">
        <f>IF(COUNTIF(Pover!G$2:G$7733,G2193),VLOOKUP(G2193,Pover!G$2:J$7733,4,FALSE),"----------------------")</f>
        <v>#N/A</v>
      </c>
      <c r="J2193" s="74" t="str">
        <f>IF(COUNTIF(lernitaj!B$2:B$7733,G2193),"","• Lernu")</f>
        <v/>
      </c>
      <c r="K2193" s="12" t="str">
        <f>IF(COUNTIF(Pover!F$2:F$7733,N2193),VLOOKUP(N2193,Pover!F$2:G$7733,2,FALSE),"---")</f>
        <v>---</v>
      </c>
      <c r="M2193" s="13">
        <f t="shared" si="103"/>
        <v>0</v>
      </c>
      <c r="N2193" s="23" t="e">
        <f t="shared" si="104"/>
        <v>#VALUE!</v>
      </c>
    </row>
    <row r="2194" spans="1:14" x14ac:dyDescent="0.25">
      <c r="A2194" s="2"/>
      <c r="B2194" s="66"/>
      <c r="C2194" s="21"/>
      <c r="D2194" s="35"/>
      <c r="E2194" s="68"/>
      <c r="F2194" s="1"/>
      <c r="G2194" s="8" t="str">
        <f t="shared" si="102"/>
        <v/>
      </c>
      <c r="H2194" s="16" t="e">
        <f>IF(COUNTIF(Pover!G$2:G$7733,G2194),VLOOKUP(G2194,Pover!G$2:I$7733,3,FALSE),"----------------------")</f>
        <v>#N/A</v>
      </c>
      <c r="I2194" s="16" t="e">
        <f>IF(COUNTIF(Pover!G$2:G$7733,G2194),VLOOKUP(G2194,Pover!G$2:J$7733,4,FALSE),"----------------------")</f>
        <v>#N/A</v>
      </c>
      <c r="J2194" s="74" t="str">
        <f>IF(COUNTIF(lernitaj!B$2:B$7733,G2194),"","• Lernu")</f>
        <v/>
      </c>
      <c r="K2194" s="12" t="str">
        <f>IF(COUNTIF(Pover!F$2:F$7733,N2194),VLOOKUP(N2194,Pover!F$2:G$7733,2,FALSE),"---")</f>
        <v>---</v>
      </c>
      <c r="M2194" s="13">
        <f t="shared" si="103"/>
        <v>0</v>
      </c>
      <c r="N2194" s="23" t="e">
        <f t="shared" si="104"/>
        <v>#VALUE!</v>
      </c>
    </row>
    <row r="2195" spans="1:14" x14ac:dyDescent="0.25">
      <c r="A2195" s="2"/>
      <c r="B2195" s="66"/>
      <c r="C2195" s="21"/>
      <c r="D2195" s="35"/>
      <c r="E2195" s="68"/>
      <c r="F2195" s="1"/>
      <c r="G2195" s="8" t="str">
        <f t="shared" si="102"/>
        <v/>
      </c>
      <c r="H2195" s="16" t="e">
        <f>IF(COUNTIF(Pover!G$2:G$7733,G2195),VLOOKUP(G2195,Pover!G$2:I$7733,3,FALSE),"----------------------")</f>
        <v>#N/A</v>
      </c>
      <c r="I2195" s="16" t="e">
        <f>IF(COUNTIF(Pover!G$2:G$7733,G2195),VLOOKUP(G2195,Pover!G$2:J$7733,4,FALSE),"----------------------")</f>
        <v>#N/A</v>
      </c>
      <c r="J2195" s="74" t="str">
        <f>IF(COUNTIF(lernitaj!B$2:B$7733,G2195),"","• Lernu")</f>
        <v/>
      </c>
      <c r="K2195" s="12" t="str">
        <f>IF(COUNTIF(Pover!F$2:F$7733,N2195),VLOOKUP(N2195,Pover!F$2:G$7733,2,FALSE),"---")</f>
        <v>---</v>
      </c>
      <c r="M2195" s="13">
        <f t="shared" si="103"/>
        <v>0</v>
      </c>
      <c r="N2195" s="23" t="e">
        <f t="shared" si="104"/>
        <v>#VALUE!</v>
      </c>
    </row>
    <row r="2196" spans="1:14" x14ac:dyDescent="0.25">
      <c r="A2196" s="2"/>
      <c r="B2196" s="66"/>
      <c r="C2196" s="21"/>
      <c r="D2196" s="35"/>
      <c r="E2196" s="68"/>
      <c r="F2196" s="1"/>
      <c r="G2196" s="8" t="str">
        <f t="shared" si="102"/>
        <v/>
      </c>
      <c r="H2196" s="16" t="e">
        <f>IF(COUNTIF(Pover!G$2:G$7733,G2196),VLOOKUP(G2196,Pover!G$2:I$7733,3,FALSE),"----------------------")</f>
        <v>#N/A</v>
      </c>
      <c r="I2196" s="16" t="e">
        <f>IF(COUNTIF(Pover!G$2:G$7733,G2196),VLOOKUP(G2196,Pover!G$2:J$7733,4,FALSE),"----------------------")</f>
        <v>#N/A</v>
      </c>
      <c r="J2196" s="74" t="str">
        <f>IF(COUNTIF(lernitaj!B$2:B$7733,G2196),"","• Lernu")</f>
        <v/>
      </c>
      <c r="K2196" s="12" t="str">
        <f>IF(COUNTIF(Pover!F$2:F$7733,N2196),VLOOKUP(N2196,Pover!F$2:G$7733,2,FALSE),"---")</f>
        <v>---</v>
      </c>
      <c r="M2196" s="13">
        <f t="shared" si="103"/>
        <v>0</v>
      </c>
      <c r="N2196" s="23" t="e">
        <f t="shared" si="104"/>
        <v>#VALUE!</v>
      </c>
    </row>
    <row r="2197" spans="1:14" x14ac:dyDescent="0.25">
      <c r="A2197" s="2"/>
      <c r="B2197" s="66"/>
      <c r="C2197" s="21"/>
      <c r="D2197" s="35"/>
      <c r="E2197" s="68"/>
      <c r="F2197" s="1"/>
      <c r="G2197" s="8" t="str">
        <f t="shared" si="102"/>
        <v/>
      </c>
      <c r="H2197" s="16" t="e">
        <f>IF(COUNTIF(Pover!G$2:G$7733,G2197),VLOOKUP(G2197,Pover!G$2:I$7733,3,FALSE),"----------------------")</f>
        <v>#N/A</v>
      </c>
      <c r="I2197" s="16" t="e">
        <f>IF(COUNTIF(Pover!G$2:G$7733,G2197),VLOOKUP(G2197,Pover!G$2:J$7733,4,FALSE),"----------------------")</f>
        <v>#N/A</v>
      </c>
      <c r="J2197" s="74" t="str">
        <f>IF(COUNTIF(lernitaj!B$2:B$7733,G2197),"","• Lernu")</f>
        <v/>
      </c>
      <c r="K2197" s="12" t="str">
        <f>IF(COUNTIF(Pover!F$2:F$7733,N2197),VLOOKUP(N2197,Pover!F$2:G$7733,2,FALSE),"---")</f>
        <v>---</v>
      </c>
      <c r="M2197" s="13">
        <f t="shared" si="103"/>
        <v>0</v>
      </c>
      <c r="N2197" s="23" t="e">
        <f t="shared" si="104"/>
        <v>#VALUE!</v>
      </c>
    </row>
    <row r="2198" spans="1:14" x14ac:dyDescent="0.25">
      <c r="A2198" s="2"/>
      <c r="B2198" s="66"/>
      <c r="C2198" s="21"/>
      <c r="D2198" s="35"/>
      <c r="E2198" s="68"/>
      <c r="F2198" s="1"/>
      <c r="G2198" s="8" t="str">
        <f t="shared" si="102"/>
        <v/>
      </c>
      <c r="H2198" s="16" t="e">
        <f>IF(COUNTIF(Pover!G$2:G$7733,G2198),VLOOKUP(G2198,Pover!G$2:I$7733,3,FALSE),"----------------------")</f>
        <v>#N/A</v>
      </c>
      <c r="I2198" s="16" t="e">
        <f>IF(COUNTIF(Pover!G$2:G$7733,G2198),VLOOKUP(G2198,Pover!G$2:J$7733,4,FALSE),"----------------------")</f>
        <v>#N/A</v>
      </c>
      <c r="J2198" s="74" t="str">
        <f>IF(COUNTIF(lernitaj!B$2:B$7733,G2198),"","• Lernu")</f>
        <v/>
      </c>
      <c r="K2198" s="12" t="str">
        <f>IF(COUNTIF(Pover!F$2:F$7733,N2198),VLOOKUP(N2198,Pover!F$2:G$7733,2,FALSE),"---")</f>
        <v>---</v>
      </c>
      <c r="M2198" s="13">
        <f t="shared" si="103"/>
        <v>0</v>
      </c>
      <c r="N2198" s="23" t="e">
        <f t="shared" si="104"/>
        <v>#VALUE!</v>
      </c>
    </row>
    <row r="2199" spans="1:14" x14ac:dyDescent="0.25">
      <c r="A2199" s="2"/>
      <c r="B2199" s="66"/>
      <c r="C2199" s="21"/>
      <c r="D2199" s="35"/>
      <c r="E2199" s="68"/>
      <c r="F2199" s="1"/>
      <c r="G2199" s="8" t="str">
        <f t="shared" si="102"/>
        <v/>
      </c>
      <c r="H2199" s="16" t="e">
        <f>IF(COUNTIF(Pover!G$2:G$7733,G2199),VLOOKUP(G2199,Pover!G$2:I$7733,3,FALSE),"----------------------")</f>
        <v>#N/A</v>
      </c>
      <c r="I2199" s="16" t="e">
        <f>IF(COUNTIF(Pover!G$2:G$7733,G2199),VLOOKUP(G2199,Pover!G$2:J$7733,4,FALSE),"----------------------")</f>
        <v>#N/A</v>
      </c>
      <c r="J2199" s="74" t="str">
        <f>IF(COUNTIF(lernitaj!B$2:B$7733,G2199),"","• Lernu")</f>
        <v/>
      </c>
      <c r="K2199" s="12" t="str">
        <f>IF(COUNTIF(Pover!F$2:F$7733,N2199),VLOOKUP(N2199,Pover!F$2:G$7733,2,FALSE),"---")</f>
        <v>---</v>
      </c>
      <c r="M2199" s="13">
        <f t="shared" si="103"/>
        <v>0</v>
      </c>
      <c r="N2199" s="23" t="e">
        <f t="shared" si="104"/>
        <v>#VALUE!</v>
      </c>
    </row>
    <row r="2200" spans="1:14" x14ac:dyDescent="0.25">
      <c r="A2200" s="2"/>
      <c r="B2200" s="66"/>
      <c r="C2200" s="21"/>
      <c r="D2200" s="35"/>
      <c r="E2200" s="68"/>
      <c r="F2200" s="1"/>
      <c r="G2200" s="8" t="str">
        <f t="shared" si="102"/>
        <v/>
      </c>
      <c r="H2200" s="16" t="e">
        <f>IF(COUNTIF(Pover!G$2:G$7733,G2200),VLOOKUP(G2200,Pover!G$2:I$7733,3,FALSE),"----------------------")</f>
        <v>#N/A</v>
      </c>
      <c r="I2200" s="16" t="e">
        <f>IF(COUNTIF(Pover!G$2:G$7733,G2200),VLOOKUP(G2200,Pover!G$2:J$7733,4,FALSE),"----------------------")</f>
        <v>#N/A</v>
      </c>
      <c r="J2200" s="74" t="str">
        <f>IF(COUNTIF(lernitaj!B$2:B$7733,G2200),"","• Lernu")</f>
        <v/>
      </c>
      <c r="K2200" s="12" t="str">
        <f>IF(COUNTIF(Pover!F$2:F$7733,N2200),VLOOKUP(N2200,Pover!F$2:G$7733,2,FALSE),"---")</f>
        <v>---</v>
      </c>
      <c r="M2200" s="13">
        <f t="shared" si="103"/>
        <v>0</v>
      </c>
      <c r="N2200" s="23" t="e">
        <f t="shared" si="104"/>
        <v>#VALUE!</v>
      </c>
    </row>
    <row r="2201" spans="1:14" x14ac:dyDescent="0.25">
      <c r="A2201" s="2"/>
      <c r="B2201" s="66"/>
      <c r="C2201" s="21"/>
      <c r="D2201" s="35"/>
      <c r="E2201" s="68"/>
      <c r="F2201" s="1"/>
      <c r="G2201" s="8" t="str">
        <f t="shared" si="102"/>
        <v/>
      </c>
      <c r="H2201" s="16" t="e">
        <f>IF(COUNTIF(Pover!G$2:G$7733,G2201),VLOOKUP(G2201,Pover!G$2:I$7733,3,FALSE),"----------------------")</f>
        <v>#N/A</v>
      </c>
      <c r="I2201" s="16" t="e">
        <f>IF(COUNTIF(Pover!G$2:G$7733,G2201),VLOOKUP(G2201,Pover!G$2:J$7733,4,FALSE),"----------------------")</f>
        <v>#N/A</v>
      </c>
      <c r="J2201" s="74" t="str">
        <f>IF(COUNTIF(lernitaj!B$2:B$7733,G2201),"","• Lernu")</f>
        <v/>
      </c>
      <c r="K2201" s="12" t="str">
        <f>IF(COUNTIF(Pover!F$2:F$7733,N2201),VLOOKUP(N2201,Pover!F$2:G$7733,2,FALSE),"---")</f>
        <v>---</v>
      </c>
      <c r="M2201" s="13">
        <f t="shared" si="103"/>
        <v>0</v>
      </c>
      <c r="N2201" s="23" t="e">
        <f t="shared" si="104"/>
        <v>#VALUE!</v>
      </c>
    </row>
    <row r="2202" spans="1:14" x14ac:dyDescent="0.25">
      <c r="A2202" s="2"/>
      <c r="B2202" s="66"/>
      <c r="C2202" s="21"/>
      <c r="D2202" s="35"/>
      <c r="E2202" s="68"/>
      <c r="F2202" s="1"/>
      <c r="G2202" s="8" t="str">
        <f t="shared" si="102"/>
        <v/>
      </c>
      <c r="H2202" s="16" t="e">
        <f>IF(COUNTIF(Pover!G$2:G$7733,G2202),VLOOKUP(G2202,Pover!G$2:I$7733,3,FALSE),"----------------------")</f>
        <v>#N/A</v>
      </c>
      <c r="I2202" s="16" t="e">
        <f>IF(COUNTIF(Pover!G$2:G$7733,G2202),VLOOKUP(G2202,Pover!G$2:J$7733,4,FALSE),"----------------------")</f>
        <v>#N/A</v>
      </c>
      <c r="J2202" s="74" t="str">
        <f>IF(COUNTIF(lernitaj!B$2:B$7733,G2202),"","• Lernu")</f>
        <v/>
      </c>
      <c r="K2202" s="12" t="str">
        <f>IF(COUNTIF(Pover!F$2:F$7733,N2202),VLOOKUP(N2202,Pover!F$2:G$7733,2,FALSE),"---")</f>
        <v>---</v>
      </c>
      <c r="M2202" s="13">
        <f t="shared" si="103"/>
        <v>0</v>
      </c>
      <c r="N2202" s="23" t="e">
        <f t="shared" si="104"/>
        <v>#VALUE!</v>
      </c>
    </row>
    <row r="2203" spans="1:14" x14ac:dyDescent="0.25">
      <c r="A2203" s="2"/>
      <c r="B2203" s="66"/>
      <c r="C2203" s="21"/>
      <c r="D2203" s="35"/>
      <c r="E2203" s="68"/>
      <c r="F2203" s="1"/>
      <c r="G2203" s="8" t="str">
        <f t="shared" si="102"/>
        <v/>
      </c>
      <c r="H2203" s="16" t="e">
        <f>IF(COUNTIF(Pover!G$2:G$7733,G2203),VLOOKUP(G2203,Pover!G$2:I$7733,3,FALSE),"----------------------")</f>
        <v>#N/A</v>
      </c>
      <c r="I2203" s="16" t="e">
        <f>IF(COUNTIF(Pover!G$2:G$7733,G2203),VLOOKUP(G2203,Pover!G$2:J$7733,4,FALSE),"----------------------")</f>
        <v>#N/A</v>
      </c>
      <c r="J2203" s="74" t="str">
        <f>IF(COUNTIF(lernitaj!B$2:B$7733,G2203),"","• Lernu")</f>
        <v/>
      </c>
      <c r="K2203" s="12" t="str">
        <f>IF(COUNTIF(Pover!F$2:F$7733,N2203),VLOOKUP(N2203,Pover!F$2:G$7733,2,FALSE),"---")</f>
        <v>---</v>
      </c>
      <c r="M2203" s="13">
        <f t="shared" si="103"/>
        <v>0</v>
      </c>
      <c r="N2203" s="23" t="e">
        <f t="shared" si="104"/>
        <v>#VALUE!</v>
      </c>
    </row>
    <row r="2204" spans="1:14" x14ac:dyDescent="0.25">
      <c r="A2204" s="2"/>
      <c r="B2204" s="66"/>
      <c r="C2204" s="21"/>
      <c r="D2204" s="35"/>
      <c r="E2204" s="68"/>
      <c r="F2204" s="1"/>
      <c r="G2204" s="8" t="str">
        <f t="shared" si="102"/>
        <v/>
      </c>
      <c r="H2204" s="16" t="e">
        <f>IF(COUNTIF(Pover!G$2:G$7733,G2204),VLOOKUP(G2204,Pover!G$2:I$7733,3,FALSE),"----------------------")</f>
        <v>#N/A</v>
      </c>
      <c r="I2204" s="16" t="e">
        <f>IF(COUNTIF(Pover!G$2:G$7733,G2204),VLOOKUP(G2204,Pover!G$2:J$7733,4,FALSE),"----------------------")</f>
        <v>#N/A</v>
      </c>
      <c r="J2204" s="74" t="str">
        <f>IF(COUNTIF(lernitaj!B$2:B$7733,G2204),"","• Lernu")</f>
        <v/>
      </c>
      <c r="K2204" s="12" t="str">
        <f>IF(COUNTIF(Pover!F$2:F$7733,N2204),VLOOKUP(N2204,Pover!F$2:G$7733,2,FALSE),"---")</f>
        <v>---</v>
      </c>
      <c r="M2204" s="13">
        <f t="shared" si="103"/>
        <v>0</v>
      </c>
      <c r="N2204" s="23" t="e">
        <f t="shared" si="104"/>
        <v>#VALUE!</v>
      </c>
    </row>
    <row r="2205" spans="1:14" x14ac:dyDescent="0.25">
      <c r="A2205" s="2"/>
      <c r="B2205" s="66"/>
      <c r="C2205" s="21"/>
      <c r="D2205" s="35"/>
      <c r="E2205" s="68"/>
      <c r="F2205" s="1"/>
      <c r="G2205" s="8" t="str">
        <f t="shared" si="102"/>
        <v/>
      </c>
      <c r="H2205" s="16" t="e">
        <f>IF(COUNTIF(Pover!G$2:G$7733,G2205),VLOOKUP(G2205,Pover!G$2:I$7733,3,FALSE),"----------------------")</f>
        <v>#N/A</v>
      </c>
      <c r="I2205" s="16" t="e">
        <f>IF(COUNTIF(Pover!G$2:G$7733,G2205),VLOOKUP(G2205,Pover!G$2:J$7733,4,FALSE),"----------------------")</f>
        <v>#N/A</v>
      </c>
      <c r="J2205" s="74" t="str">
        <f>IF(COUNTIF(lernitaj!B$2:B$7733,G2205),"","• Lernu")</f>
        <v/>
      </c>
      <c r="K2205" s="12" t="str">
        <f>IF(COUNTIF(Pover!F$2:F$7733,N2205),VLOOKUP(N2205,Pover!F$2:G$7733,2,FALSE),"---")</f>
        <v>---</v>
      </c>
      <c r="M2205" s="13">
        <f t="shared" si="103"/>
        <v>0</v>
      </c>
      <c r="N2205" s="23" t="e">
        <f t="shared" si="104"/>
        <v>#VALUE!</v>
      </c>
    </row>
    <row r="2206" spans="1:14" x14ac:dyDescent="0.25">
      <c r="A2206" s="2"/>
      <c r="B2206" s="66"/>
      <c r="C2206" s="21"/>
      <c r="D2206" s="35"/>
      <c r="E2206" s="68"/>
      <c r="F2206" s="1"/>
      <c r="G2206" s="8" t="str">
        <f t="shared" si="102"/>
        <v/>
      </c>
      <c r="H2206" s="16" t="e">
        <f>IF(COUNTIF(Pover!G$2:G$7733,G2206),VLOOKUP(G2206,Pover!G$2:I$7733,3,FALSE),"----------------------")</f>
        <v>#N/A</v>
      </c>
      <c r="I2206" s="16" t="e">
        <f>IF(COUNTIF(Pover!G$2:G$7733,G2206),VLOOKUP(G2206,Pover!G$2:J$7733,4,FALSE),"----------------------")</f>
        <v>#N/A</v>
      </c>
      <c r="J2206" s="74" t="str">
        <f>IF(COUNTIF(lernitaj!B$2:B$7733,G2206),"","• Lernu")</f>
        <v/>
      </c>
      <c r="K2206" s="12" t="str">
        <f>IF(COUNTIF(Pover!F$2:F$7733,N2206),VLOOKUP(N2206,Pover!F$2:G$7733,2,FALSE),"---")</f>
        <v>---</v>
      </c>
      <c r="M2206" s="13">
        <f t="shared" si="103"/>
        <v>0</v>
      </c>
      <c r="N2206" s="23" t="e">
        <f t="shared" si="104"/>
        <v>#VALUE!</v>
      </c>
    </row>
    <row r="2207" spans="1:14" x14ac:dyDescent="0.25">
      <c r="A2207" s="2"/>
      <c r="B2207" s="66"/>
      <c r="C2207" s="21"/>
      <c r="D2207" s="35"/>
      <c r="E2207" s="68"/>
      <c r="F2207" s="1"/>
      <c r="G2207" s="8" t="str">
        <f t="shared" si="102"/>
        <v/>
      </c>
      <c r="H2207" s="16" t="e">
        <f>IF(COUNTIF(Pover!G$2:G$7733,G2207),VLOOKUP(G2207,Pover!G$2:I$7733,3,FALSE),"----------------------")</f>
        <v>#N/A</v>
      </c>
      <c r="I2207" s="16" t="e">
        <f>IF(COUNTIF(Pover!G$2:G$7733,G2207),VLOOKUP(G2207,Pover!G$2:J$7733,4,FALSE),"----------------------")</f>
        <v>#N/A</v>
      </c>
      <c r="J2207" s="74" t="str">
        <f>IF(COUNTIF(lernitaj!B$2:B$7733,G2207),"","• Lernu")</f>
        <v/>
      </c>
      <c r="K2207" s="12" t="str">
        <f>IF(COUNTIF(Pover!F$2:F$7733,N2207),VLOOKUP(N2207,Pover!F$2:G$7733,2,FALSE),"---")</f>
        <v>---</v>
      </c>
      <c r="M2207" s="13">
        <f t="shared" si="103"/>
        <v>0</v>
      </c>
      <c r="N2207" s="23" t="e">
        <f t="shared" si="104"/>
        <v>#VALUE!</v>
      </c>
    </row>
    <row r="2208" spans="1:14" x14ac:dyDescent="0.25">
      <c r="A2208" s="2"/>
      <c r="B2208" s="66"/>
      <c r="C2208" s="21"/>
      <c r="D2208" s="35"/>
      <c r="E2208" s="68"/>
      <c r="F2208" s="1"/>
      <c r="G2208" s="8" t="str">
        <f t="shared" si="102"/>
        <v/>
      </c>
      <c r="H2208" s="16" t="e">
        <f>IF(COUNTIF(Pover!G$2:G$7733,G2208),VLOOKUP(G2208,Pover!G$2:I$7733,3,FALSE),"----------------------")</f>
        <v>#N/A</v>
      </c>
      <c r="I2208" s="16" t="e">
        <f>IF(COUNTIF(Pover!G$2:G$7733,G2208),VLOOKUP(G2208,Pover!G$2:J$7733,4,FALSE),"----------------------")</f>
        <v>#N/A</v>
      </c>
      <c r="J2208" s="74" t="str">
        <f>IF(COUNTIF(lernitaj!B$2:B$7733,G2208),"","• Lernu")</f>
        <v/>
      </c>
      <c r="K2208" s="12" t="str">
        <f>IF(COUNTIF(Pover!F$2:F$7733,N2208),VLOOKUP(N2208,Pover!F$2:G$7733,2,FALSE),"---")</f>
        <v>---</v>
      </c>
      <c r="M2208" s="13">
        <f t="shared" si="103"/>
        <v>0</v>
      </c>
      <c r="N2208" s="23" t="e">
        <f t="shared" si="104"/>
        <v>#VALUE!</v>
      </c>
    </row>
    <row r="2209" spans="1:14" x14ac:dyDescent="0.25">
      <c r="A2209" s="2"/>
      <c r="B2209" s="66"/>
      <c r="C2209" s="21"/>
      <c r="D2209" s="35"/>
      <c r="E2209" s="68"/>
      <c r="F2209" s="1"/>
      <c r="G2209" s="8" t="str">
        <f t="shared" si="102"/>
        <v/>
      </c>
      <c r="H2209" s="16" t="e">
        <f>IF(COUNTIF(Pover!G$2:G$7733,G2209),VLOOKUP(G2209,Pover!G$2:I$7733,3,FALSE),"----------------------")</f>
        <v>#N/A</v>
      </c>
      <c r="I2209" s="16" t="e">
        <f>IF(COUNTIF(Pover!G$2:G$7733,G2209),VLOOKUP(G2209,Pover!G$2:J$7733,4,FALSE),"----------------------")</f>
        <v>#N/A</v>
      </c>
      <c r="J2209" s="74" t="str">
        <f>IF(COUNTIF(lernitaj!B$2:B$7733,G2209),"","• Lernu")</f>
        <v/>
      </c>
      <c r="K2209" s="12" t="str">
        <f>IF(COUNTIF(Pover!F$2:F$7733,N2209),VLOOKUP(N2209,Pover!F$2:G$7733,2,FALSE),"---")</f>
        <v>---</v>
      </c>
      <c r="M2209" s="13">
        <f t="shared" si="103"/>
        <v>0</v>
      </c>
      <c r="N2209" s="23" t="e">
        <f t="shared" si="104"/>
        <v>#VALUE!</v>
      </c>
    </row>
    <row r="2210" spans="1:14" x14ac:dyDescent="0.25">
      <c r="A2210" s="2"/>
      <c r="B2210" s="66"/>
      <c r="C2210" s="21"/>
      <c r="D2210" s="35"/>
      <c r="E2210" s="68"/>
      <c r="F2210" s="1"/>
      <c r="G2210" s="8" t="str">
        <f t="shared" si="102"/>
        <v/>
      </c>
      <c r="H2210" s="16" t="e">
        <f>IF(COUNTIF(Pover!G$2:G$7733,G2210),VLOOKUP(G2210,Pover!G$2:I$7733,3,FALSE),"----------------------")</f>
        <v>#N/A</v>
      </c>
      <c r="I2210" s="16" t="e">
        <f>IF(COUNTIF(Pover!G$2:G$7733,G2210),VLOOKUP(G2210,Pover!G$2:J$7733,4,FALSE),"----------------------")</f>
        <v>#N/A</v>
      </c>
      <c r="J2210" s="74" t="str">
        <f>IF(COUNTIF(lernitaj!B$2:B$7733,G2210),"","• Lernu")</f>
        <v/>
      </c>
      <c r="K2210" s="12" t="str">
        <f>IF(COUNTIF(Pover!F$2:F$7733,N2210),VLOOKUP(N2210,Pover!F$2:G$7733,2,FALSE),"---")</f>
        <v>---</v>
      </c>
      <c r="M2210" s="13">
        <f t="shared" si="103"/>
        <v>0</v>
      </c>
      <c r="N2210" s="23" t="e">
        <f t="shared" si="104"/>
        <v>#VALUE!</v>
      </c>
    </row>
    <row r="2211" spans="1:14" x14ac:dyDescent="0.25">
      <c r="A2211" s="2"/>
      <c r="B2211" s="66"/>
      <c r="C2211" s="21"/>
      <c r="D2211" s="35"/>
      <c r="E2211" s="68"/>
      <c r="F2211" s="1"/>
      <c r="G2211" s="8" t="str">
        <f t="shared" si="102"/>
        <v/>
      </c>
      <c r="H2211" s="16" t="e">
        <f>IF(COUNTIF(Pover!G$2:G$7733,G2211),VLOOKUP(G2211,Pover!G$2:I$7733,3,FALSE),"----------------------")</f>
        <v>#N/A</v>
      </c>
      <c r="I2211" s="16" t="e">
        <f>IF(COUNTIF(Pover!G$2:G$7733,G2211),VLOOKUP(G2211,Pover!G$2:J$7733,4,FALSE),"----------------------")</f>
        <v>#N/A</v>
      </c>
      <c r="J2211" s="74" t="str">
        <f>IF(COUNTIF(lernitaj!B$2:B$7733,G2211),"","• Lernu")</f>
        <v/>
      </c>
      <c r="K2211" s="12" t="str">
        <f>IF(COUNTIF(Pover!F$2:F$7733,N2211),VLOOKUP(N2211,Pover!F$2:G$7733,2,FALSE),"---")</f>
        <v>---</v>
      </c>
      <c r="M2211" s="13">
        <f t="shared" si="103"/>
        <v>0</v>
      </c>
      <c r="N2211" s="23" t="e">
        <f t="shared" si="104"/>
        <v>#VALUE!</v>
      </c>
    </row>
    <row r="2212" spans="1:14" x14ac:dyDescent="0.25">
      <c r="A2212" s="2"/>
      <c r="B2212" s="66"/>
      <c r="C2212" s="21"/>
      <c r="D2212" s="35"/>
      <c r="E2212" s="68"/>
      <c r="F2212" s="1"/>
      <c r="G2212" s="8" t="str">
        <f t="shared" si="102"/>
        <v/>
      </c>
      <c r="H2212" s="16" t="e">
        <f>IF(COUNTIF(Pover!G$2:G$7733,G2212),VLOOKUP(G2212,Pover!G$2:I$7733,3,FALSE),"----------------------")</f>
        <v>#N/A</v>
      </c>
      <c r="I2212" s="16" t="e">
        <f>IF(COUNTIF(Pover!G$2:G$7733,G2212),VLOOKUP(G2212,Pover!G$2:J$7733,4,FALSE),"----------------------")</f>
        <v>#N/A</v>
      </c>
      <c r="J2212" s="74" t="str">
        <f>IF(COUNTIF(lernitaj!B$2:B$7733,G2212),"","• Lernu")</f>
        <v/>
      </c>
      <c r="K2212" s="12" t="str">
        <f>IF(COUNTIF(Pover!F$2:F$7733,N2212),VLOOKUP(N2212,Pover!F$2:G$7733,2,FALSE),"---")</f>
        <v>---</v>
      </c>
      <c r="M2212" s="13">
        <f t="shared" si="103"/>
        <v>0</v>
      </c>
      <c r="N2212" s="23" t="e">
        <f t="shared" si="104"/>
        <v>#VALUE!</v>
      </c>
    </row>
    <row r="2213" spans="1:14" x14ac:dyDescent="0.25">
      <c r="A2213" s="2"/>
      <c r="B2213" s="66"/>
      <c r="C2213" s="21"/>
      <c r="D2213" s="35"/>
      <c r="E2213" s="68"/>
      <c r="F2213" s="1"/>
      <c r="G2213" s="8" t="str">
        <f t="shared" si="102"/>
        <v/>
      </c>
      <c r="H2213" s="16" t="e">
        <f>IF(COUNTIF(Pover!G$2:G$7733,G2213),VLOOKUP(G2213,Pover!G$2:I$7733,3,FALSE),"----------------------")</f>
        <v>#N/A</v>
      </c>
      <c r="I2213" s="16" t="e">
        <f>IF(COUNTIF(Pover!G$2:G$7733,G2213),VLOOKUP(G2213,Pover!G$2:J$7733,4,FALSE),"----------------------")</f>
        <v>#N/A</v>
      </c>
      <c r="J2213" s="74" t="str">
        <f>IF(COUNTIF(lernitaj!B$2:B$7733,G2213),"","• Lernu")</f>
        <v/>
      </c>
      <c r="K2213" s="12" t="str">
        <f>IF(COUNTIF(Pover!F$2:F$7733,N2213),VLOOKUP(N2213,Pover!F$2:G$7733,2,FALSE),"---")</f>
        <v>---</v>
      </c>
      <c r="M2213" s="13">
        <f t="shared" si="103"/>
        <v>0</v>
      </c>
      <c r="N2213" s="23" t="e">
        <f t="shared" si="104"/>
        <v>#VALUE!</v>
      </c>
    </row>
    <row r="2214" spans="1:14" x14ac:dyDescent="0.25">
      <c r="A2214" s="2"/>
      <c r="B2214" s="66"/>
      <c r="C2214" s="21"/>
      <c r="D2214" s="35"/>
      <c r="E2214" s="68"/>
      <c r="F2214" s="1"/>
      <c r="G2214" s="8" t="str">
        <f t="shared" si="102"/>
        <v/>
      </c>
      <c r="H2214" s="16" t="e">
        <f>IF(COUNTIF(Pover!G$2:G$7733,G2214),VLOOKUP(G2214,Pover!G$2:I$7733,3,FALSE),"----------------------")</f>
        <v>#N/A</v>
      </c>
      <c r="I2214" s="16" t="e">
        <f>IF(COUNTIF(Pover!G$2:G$7733,G2214),VLOOKUP(G2214,Pover!G$2:J$7733,4,FALSE),"----------------------")</f>
        <v>#N/A</v>
      </c>
      <c r="J2214" s="74" t="str">
        <f>IF(COUNTIF(lernitaj!B$2:B$7733,G2214),"","• Lernu")</f>
        <v/>
      </c>
      <c r="K2214" s="12" t="str">
        <f>IF(COUNTIF(Pover!F$2:F$7733,N2214),VLOOKUP(N2214,Pover!F$2:G$7733,2,FALSE),"---")</f>
        <v>---</v>
      </c>
      <c r="M2214" s="13">
        <f t="shared" si="103"/>
        <v>0</v>
      </c>
      <c r="N2214" s="23" t="e">
        <f t="shared" si="104"/>
        <v>#VALUE!</v>
      </c>
    </row>
    <row r="2215" spans="1:14" x14ac:dyDescent="0.25">
      <c r="A2215" s="2"/>
      <c r="B2215" s="66"/>
      <c r="C2215" s="21"/>
      <c r="D2215" s="35"/>
      <c r="E2215" s="68"/>
      <c r="F2215" s="1"/>
      <c r="G2215" s="8" t="str">
        <f t="shared" si="102"/>
        <v/>
      </c>
      <c r="H2215" s="16" t="e">
        <f>IF(COUNTIF(Pover!G$2:G$7733,G2215),VLOOKUP(G2215,Pover!G$2:I$7733,3,FALSE),"----------------------")</f>
        <v>#N/A</v>
      </c>
      <c r="I2215" s="16" t="e">
        <f>IF(COUNTIF(Pover!G$2:G$7733,G2215),VLOOKUP(G2215,Pover!G$2:J$7733,4,FALSE),"----------------------")</f>
        <v>#N/A</v>
      </c>
      <c r="J2215" s="74" t="str">
        <f>IF(COUNTIF(lernitaj!B$2:B$7733,G2215),"","• Lernu")</f>
        <v/>
      </c>
      <c r="K2215" s="12" t="str">
        <f>IF(COUNTIF(Pover!F$2:F$7733,N2215),VLOOKUP(N2215,Pover!F$2:G$7733,2,FALSE),"---")</f>
        <v>---</v>
      </c>
      <c r="M2215" s="13">
        <f t="shared" si="103"/>
        <v>0</v>
      </c>
      <c r="N2215" s="23" t="e">
        <f t="shared" si="104"/>
        <v>#VALUE!</v>
      </c>
    </row>
    <row r="2216" spans="1:14" x14ac:dyDescent="0.25">
      <c r="A2216" s="2"/>
      <c r="B2216" s="66"/>
      <c r="C2216" s="21"/>
      <c r="D2216" s="35"/>
      <c r="E2216" s="68"/>
      <c r="F2216" s="1"/>
      <c r="G2216" s="8" t="str">
        <f t="shared" si="102"/>
        <v/>
      </c>
      <c r="H2216" s="16" t="e">
        <f>IF(COUNTIF(Pover!G$2:G$7733,G2216),VLOOKUP(G2216,Pover!G$2:I$7733,3,FALSE),"----------------------")</f>
        <v>#N/A</v>
      </c>
      <c r="I2216" s="16" t="e">
        <f>IF(COUNTIF(Pover!G$2:G$7733,G2216),VLOOKUP(G2216,Pover!G$2:J$7733,4,FALSE),"----------------------")</f>
        <v>#N/A</v>
      </c>
      <c r="J2216" s="74" t="str">
        <f>IF(COUNTIF(lernitaj!B$2:B$7733,G2216),"","• Lernu")</f>
        <v/>
      </c>
      <c r="K2216" s="12" t="str">
        <f>IF(COUNTIF(Pover!F$2:F$7733,N2216),VLOOKUP(N2216,Pover!F$2:G$7733,2,FALSE),"---")</f>
        <v>---</v>
      </c>
      <c r="M2216" s="13">
        <f t="shared" si="103"/>
        <v>0</v>
      </c>
      <c r="N2216" s="23" t="e">
        <f t="shared" si="104"/>
        <v>#VALUE!</v>
      </c>
    </row>
    <row r="2217" spans="1:14" x14ac:dyDescent="0.25">
      <c r="A2217" s="2"/>
      <c r="B2217" s="66"/>
      <c r="C2217" s="21"/>
      <c r="D2217" s="35"/>
      <c r="E2217" s="68"/>
      <c r="F2217" s="1"/>
      <c r="G2217" s="8" t="str">
        <f t="shared" si="102"/>
        <v/>
      </c>
      <c r="H2217" s="16" t="e">
        <f>IF(COUNTIF(Pover!G$2:G$7733,G2217),VLOOKUP(G2217,Pover!G$2:I$7733,3,FALSE),"----------------------")</f>
        <v>#N/A</v>
      </c>
      <c r="I2217" s="16" t="e">
        <f>IF(COUNTIF(Pover!G$2:G$7733,G2217),VLOOKUP(G2217,Pover!G$2:J$7733,4,FALSE),"----------------------")</f>
        <v>#N/A</v>
      </c>
      <c r="J2217" s="74" t="str">
        <f>IF(COUNTIF(lernitaj!B$2:B$7733,G2217),"","• Lernu")</f>
        <v/>
      </c>
      <c r="K2217" s="12" t="str">
        <f>IF(COUNTIF(Pover!F$2:F$7733,N2217),VLOOKUP(N2217,Pover!F$2:G$7733,2,FALSE),"---")</f>
        <v>---</v>
      </c>
      <c r="M2217" s="13">
        <f t="shared" si="103"/>
        <v>0</v>
      </c>
      <c r="N2217" s="23" t="e">
        <f t="shared" si="104"/>
        <v>#VALUE!</v>
      </c>
    </row>
    <row r="2218" spans="1:14" x14ac:dyDescent="0.25">
      <c r="A2218" s="2"/>
      <c r="B2218" s="66"/>
      <c r="C2218" s="21"/>
      <c r="D2218" s="35"/>
      <c r="E2218" s="68"/>
      <c r="F2218" s="1"/>
      <c r="G2218" s="8" t="str">
        <f t="shared" si="102"/>
        <v/>
      </c>
      <c r="H2218" s="16" t="e">
        <f>IF(COUNTIF(Pover!G$2:G$7733,G2218),VLOOKUP(G2218,Pover!G$2:I$7733,3,FALSE),"----------------------")</f>
        <v>#N/A</v>
      </c>
      <c r="I2218" s="16" t="e">
        <f>IF(COUNTIF(Pover!G$2:G$7733,G2218),VLOOKUP(G2218,Pover!G$2:J$7733,4,FALSE),"----------------------")</f>
        <v>#N/A</v>
      </c>
      <c r="J2218" s="74" t="str">
        <f>IF(COUNTIF(lernitaj!B$2:B$7733,G2218),"","• Lernu")</f>
        <v/>
      </c>
      <c r="K2218" s="12" t="str">
        <f>IF(COUNTIF(Pover!F$2:F$7733,N2218),VLOOKUP(N2218,Pover!F$2:G$7733,2,FALSE),"---")</f>
        <v>---</v>
      </c>
      <c r="M2218" s="13">
        <f t="shared" si="103"/>
        <v>0</v>
      </c>
      <c r="N2218" s="23" t="e">
        <f t="shared" si="104"/>
        <v>#VALUE!</v>
      </c>
    </row>
    <row r="2219" spans="1:14" x14ac:dyDescent="0.25">
      <c r="A2219" s="2"/>
      <c r="B2219" s="66"/>
      <c r="C2219" s="21"/>
      <c r="D2219" s="35"/>
      <c r="E2219" s="68"/>
      <c r="F2219" s="1"/>
      <c r="G2219" s="8" t="str">
        <f t="shared" si="102"/>
        <v/>
      </c>
      <c r="H2219" s="16" t="e">
        <f>IF(COUNTIF(Pover!G$2:G$7733,G2219),VLOOKUP(G2219,Pover!G$2:I$7733,3,FALSE),"----------------------")</f>
        <v>#N/A</v>
      </c>
      <c r="I2219" s="16" t="e">
        <f>IF(COUNTIF(Pover!G$2:G$7733,G2219),VLOOKUP(G2219,Pover!G$2:J$7733,4,FALSE),"----------------------")</f>
        <v>#N/A</v>
      </c>
      <c r="J2219" s="74" t="str">
        <f>IF(COUNTIF(lernitaj!B$2:B$7733,G2219),"","• Lernu")</f>
        <v/>
      </c>
      <c r="K2219" s="12" t="str">
        <f>IF(COUNTIF(Pover!F$2:F$7733,N2219),VLOOKUP(N2219,Pover!F$2:G$7733,2,FALSE),"---")</f>
        <v>---</v>
      </c>
      <c r="M2219" s="13">
        <f t="shared" si="103"/>
        <v>0</v>
      </c>
      <c r="N2219" s="23" t="e">
        <f t="shared" si="104"/>
        <v>#VALUE!</v>
      </c>
    </row>
    <row r="2220" spans="1:14" x14ac:dyDescent="0.25">
      <c r="A2220" s="2"/>
      <c r="B2220" s="66"/>
      <c r="C2220" s="21"/>
      <c r="D2220" s="35"/>
      <c r="E2220" s="68"/>
      <c r="F2220" s="1"/>
      <c r="G2220" s="8" t="str">
        <f t="shared" si="102"/>
        <v/>
      </c>
      <c r="H2220" s="16" t="e">
        <f>IF(COUNTIF(Pover!G$2:G$7733,G2220),VLOOKUP(G2220,Pover!G$2:I$7733,3,FALSE),"----------------------")</f>
        <v>#N/A</v>
      </c>
      <c r="I2220" s="16" t="e">
        <f>IF(COUNTIF(Pover!G$2:G$7733,G2220),VLOOKUP(G2220,Pover!G$2:J$7733,4,FALSE),"----------------------")</f>
        <v>#N/A</v>
      </c>
      <c r="J2220" s="74" t="str">
        <f>IF(COUNTIF(lernitaj!B$2:B$7733,G2220),"","• Lernu")</f>
        <v/>
      </c>
      <c r="K2220" s="12" t="str">
        <f>IF(COUNTIF(Pover!F$2:F$7733,N2220),VLOOKUP(N2220,Pover!F$2:G$7733,2,FALSE),"---")</f>
        <v>---</v>
      </c>
      <c r="M2220" s="13">
        <f t="shared" si="103"/>
        <v>0</v>
      </c>
      <c r="N2220" s="23" t="e">
        <f t="shared" si="104"/>
        <v>#VALUE!</v>
      </c>
    </row>
    <row r="2221" spans="1:14" x14ac:dyDescent="0.25">
      <c r="A2221" s="2"/>
      <c r="B2221" s="66"/>
      <c r="C2221" s="21"/>
      <c r="D2221" s="35"/>
      <c r="E2221" s="68"/>
      <c r="F2221" s="1"/>
      <c r="G2221" s="8" t="str">
        <f t="shared" ref="G2221:G2284" si="105">SUBSTITUTE(SUBSTITUTE(SUBSTITUTE(SUBSTITUTE(SUBSTITUTE(SUBSTITUTE(D2221,"ux","ŭ"),"sx","ŝ"),"gx","ĝ"),"hx","ĥ"),"jx","ĵ"),"cx","ĉ")</f>
        <v/>
      </c>
      <c r="H2221" s="16" t="e">
        <f>IF(COUNTIF(Pover!G$2:G$7733,G2221),VLOOKUP(G2221,Pover!G$2:I$7733,3,FALSE),"----------------------")</f>
        <v>#N/A</v>
      </c>
      <c r="I2221" s="16" t="e">
        <f>IF(COUNTIF(Pover!G$2:G$7733,G2221),VLOOKUP(G2221,Pover!G$2:J$7733,4,FALSE),"----------------------")</f>
        <v>#N/A</v>
      </c>
      <c r="J2221" s="74" t="str">
        <f>IF(COUNTIF(lernitaj!B$2:B$7733,G2221),"","• Lernu")</f>
        <v/>
      </c>
      <c r="K2221" s="12" t="str">
        <f>IF(COUNTIF(Pover!F$2:F$7733,N2221),VLOOKUP(N2221,Pover!F$2:G$7733,2,FALSE),"---")</f>
        <v>---</v>
      </c>
      <c r="M2221" s="13">
        <f t="shared" si="103"/>
        <v>0</v>
      </c>
      <c r="N2221" s="23" t="e">
        <f t="shared" si="104"/>
        <v>#VALUE!</v>
      </c>
    </row>
    <row r="2222" spans="1:14" x14ac:dyDescent="0.25">
      <c r="A2222" s="2"/>
      <c r="B2222" s="66"/>
      <c r="C2222" s="21"/>
      <c r="D2222" s="35"/>
      <c r="E2222" s="68"/>
      <c r="F2222" s="1"/>
      <c r="G2222" s="8" t="str">
        <f t="shared" si="105"/>
        <v/>
      </c>
      <c r="H2222" s="16" t="e">
        <f>IF(COUNTIF(Pover!G$2:G$7733,G2222),VLOOKUP(G2222,Pover!G$2:I$7733,3,FALSE),"----------------------")</f>
        <v>#N/A</v>
      </c>
      <c r="I2222" s="16" t="e">
        <f>IF(COUNTIF(Pover!G$2:G$7733,G2222),VLOOKUP(G2222,Pover!G$2:J$7733,4,FALSE),"----------------------")</f>
        <v>#N/A</v>
      </c>
      <c r="J2222" s="74" t="str">
        <f>IF(COUNTIF(lernitaj!B$2:B$7733,G2222),"","• Lernu")</f>
        <v/>
      </c>
      <c r="K2222" s="12" t="str">
        <f>IF(COUNTIF(Pover!F$2:F$7733,N2222),VLOOKUP(N2222,Pover!F$2:G$7733,2,FALSE),"---")</f>
        <v>---</v>
      </c>
      <c r="M2222" s="13">
        <f t="shared" si="103"/>
        <v>0</v>
      </c>
      <c r="N2222" s="23" t="e">
        <f t="shared" si="104"/>
        <v>#VALUE!</v>
      </c>
    </row>
    <row r="2223" spans="1:14" x14ac:dyDescent="0.25">
      <c r="A2223" s="2"/>
      <c r="B2223" s="66"/>
      <c r="C2223" s="21"/>
      <c r="D2223" s="35"/>
      <c r="E2223" s="68"/>
      <c r="F2223" s="1"/>
      <c r="G2223" s="8" t="str">
        <f t="shared" si="105"/>
        <v/>
      </c>
      <c r="H2223" s="16" t="e">
        <f>IF(COUNTIF(Pover!G$2:G$7733,G2223),VLOOKUP(G2223,Pover!G$2:I$7733,3,FALSE),"----------------------")</f>
        <v>#N/A</v>
      </c>
      <c r="I2223" s="16" t="e">
        <f>IF(COUNTIF(Pover!G$2:G$7733,G2223),VLOOKUP(G2223,Pover!G$2:J$7733,4,FALSE),"----------------------")</f>
        <v>#N/A</v>
      </c>
      <c r="J2223" s="74" t="str">
        <f>IF(COUNTIF(lernitaj!B$2:B$7733,G2223),"","• Lernu")</f>
        <v/>
      </c>
      <c r="K2223" s="12" t="str">
        <f>IF(COUNTIF(Pover!F$2:F$7733,N2223),VLOOKUP(N2223,Pover!F$2:G$7733,2,FALSE),"---")</f>
        <v>---</v>
      </c>
      <c r="M2223" s="13">
        <f t="shared" si="103"/>
        <v>0</v>
      </c>
      <c r="N2223" s="23" t="e">
        <f t="shared" si="104"/>
        <v>#VALUE!</v>
      </c>
    </row>
    <row r="2224" spans="1:14" x14ac:dyDescent="0.25">
      <c r="A2224" s="2"/>
      <c r="B2224" s="66"/>
      <c r="C2224" s="21"/>
      <c r="D2224" s="35"/>
      <c r="E2224" s="68"/>
      <c r="F2224" s="1"/>
      <c r="G2224" s="8" t="str">
        <f t="shared" si="105"/>
        <v/>
      </c>
      <c r="H2224" s="16" t="e">
        <f>IF(COUNTIF(Pover!G$2:G$7733,G2224),VLOOKUP(G2224,Pover!G$2:I$7733,3,FALSE),"----------------------")</f>
        <v>#N/A</v>
      </c>
      <c r="I2224" s="16" t="e">
        <f>IF(COUNTIF(Pover!G$2:G$7733,G2224),VLOOKUP(G2224,Pover!G$2:J$7733,4,FALSE),"----------------------")</f>
        <v>#N/A</v>
      </c>
      <c r="J2224" s="74" t="str">
        <f>IF(COUNTIF(lernitaj!B$2:B$7733,G2224),"","• Lernu")</f>
        <v/>
      </c>
      <c r="K2224" s="12" t="str">
        <f>IF(COUNTIF(Pover!F$2:F$7733,N2224),VLOOKUP(N2224,Pover!F$2:G$7733,2,FALSE),"---")</f>
        <v>---</v>
      </c>
      <c r="M2224" s="13">
        <f t="shared" si="103"/>
        <v>0</v>
      </c>
      <c r="N2224" s="23" t="e">
        <f t="shared" si="104"/>
        <v>#VALUE!</v>
      </c>
    </row>
    <row r="2225" spans="1:14" x14ac:dyDescent="0.25">
      <c r="A2225" s="2"/>
      <c r="B2225" s="66"/>
      <c r="C2225" s="21"/>
      <c r="D2225" s="35"/>
      <c r="E2225" s="68"/>
      <c r="F2225" s="1"/>
      <c r="G2225" s="8" t="str">
        <f t="shared" si="105"/>
        <v/>
      </c>
      <c r="H2225" s="16" t="e">
        <f>IF(COUNTIF(Pover!G$2:G$7733,G2225),VLOOKUP(G2225,Pover!G$2:I$7733,3,FALSE),"----------------------")</f>
        <v>#N/A</v>
      </c>
      <c r="I2225" s="16" t="e">
        <f>IF(COUNTIF(Pover!G$2:G$7733,G2225),VLOOKUP(G2225,Pover!G$2:J$7733,4,FALSE),"----------------------")</f>
        <v>#N/A</v>
      </c>
      <c r="J2225" s="74" t="str">
        <f>IF(COUNTIF(lernitaj!B$2:B$7733,G2225),"","• Lernu")</f>
        <v/>
      </c>
      <c r="K2225" s="12" t="str">
        <f>IF(COUNTIF(Pover!F$2:F$7733,N2225),VLOOKUP(N2225,Pover!F$2:G$7733,2,FALSE),"---")</f>
        <v>---</v>
      </c>
      <c r="M2225" s="13">
        <f t="shared" si="103"/>
        <v>0</v>
      </c>
      <c r="N2225" s="23" t="e">
        <f t="shared" si="104"/>
        <v>#VALUE!</v>
      </c>
    </row>
    <row r="2226" spans="1:14" x14ac:dyDescent="0.25">
      <c r="A2226" s="2"/>
      <c r="B2226" s="66"/>
      <c r="C2226" s="21"/>
      <c r="D2226" s="35"/>
      <c r="E2226" s="68"/>
      <c r="F2226" s="1"/>
      <c r="G2226" s="8" t="str">
        <f t="shared" si="105"/>
        <v/>
      </c>
      <c r="H2226" s="16" t="e">
        <f>IF(COUNTIF(Pover!G$2:G$7733,G2226),VLOOKUP(G2226,Pover!G$2:I$7733,3,FALSE),"----------------------")</f>
        <v>#N/A</v>
      </c>
      <c r="I2226" s="16" t="e">
        <f>IF(COUNTIF(Pover!G$2:G$7733,G2226),VLOOKUP(G2226,Pover!G$2:J$7733,4,FALSE),"----------------------")</f>
        <v>#N/A</v>
      </c>
      <c r="J2226" s="74" t="str">
        <f>IF(COUNTIF(lernitaj!B$2:B$7733,G2226),"","• Lernu")</f>
        <v/>
      </c>
      <c r="K2226" s="12" t="str">
        <f>IF(COUNTIF(Pover!F$2:F$7733,N2226),VLOOKUP(N2226,Pover!F$2:G$7733,2,FALSE),"---")</f>
        <v>---</v>
      </c>
      <c r="M2226" s="13">
        <f t="shared" si="103"/>
        <v>0</v>
      </c>
      <c r="N2226" s="23" t="e">
        <f t="shared" si="104"/>
        <v>#VALUE!</v>
      </c>
    </row>
    <row r="2227" spans="1:14" x14ac:dyDescent="0.25">
      <c r="A2227" s="2"/>
      <c r="B2227" s="66"/>
      <c r="C2227" s="21"/>
      <c r="D2227" s="35"/>
      <c r="E2227" s="68"/>
      <c r="F2227" s="1"/>
      <c r="G2227" s="8" t="str">
        <f t="shared" si="105"/>
        <v/>
      </c>
      <c r="H2227" s="16" t="e">
        <f>IF(COUNTIF(Pover!G$2:G$7733,G2227),VLOOKUP(G2227,Pover!G$2:I$7733,3,FALSE),"----------------------")</f>
        <v>#N/A</v>
      </c>
      <c r="I2227" s="16" t="e">
        <f>IF(COUNTIF(Pover!G$2:G$7733,G2227),VLOOKUP(G2227,Pover!G$2:J$7733,4,FALSE),"----------------------")</f>
        <v>#N/A</v>
      </c>
      <c r="J2227" s="74" t="str">
        <f>IF(COUNTIF(lernitaj!B$2:B$7733,G2227),"","• Lernu")</f>
        <v/>
      </c>
      <c r="K2227" s="12" t="str">
        <f>IF(COUNTIF(Pover!F$2:F$7733,N2227),VLOOKUP(N2227,Pover!F$2:G$7733,2,FALSE),"---")</f>
        <v>---</v>
      </c>
      <c r="M2227" s="13">
        <f t="shared" si="103"/>
        <v>0</v>
      </c>
      <c r="N2227" s="23" t="e">
        <f t="shared" si="104"/>
        <v>#VALUE!</v>
      </c>
    </row>
    <row r="2228" spans="1:14" x14ac:dyDescent="0.25">
      <c r="A2228" s="2"/>
      <c r="B2228" s="66"/>
      <c r="C2228" s="21"/>
      <c r="D2228" s="35"/>
      <c r="E2228" s="68"/>
      <c r="F2228" s="1"/>
      <c r="G2228" s="8" t="str">
        <f t="shared" si="105"/>
        <v/>
      </c>
      <c r="H2228" s="16" t="e">
        <f>IF(COUNTIF(Pover!G$2:G$7733,G2228),VLOOKUP(G2228,Pover!G$2:I$7733,3,FALSE),"----------------------")</f>
        <v>#N/A</v>
      </c>
      <c r="I2228" s="16" t="e">
        <f>IF(COUNTIF(Pover!G$2:G$7733,G2228),VLOOKUP(G2228,Pover!G$2:J$7733,4,FALSE),"----------------------")</f>
        <v>#N/A</v>
      </c>
      <c r="J2228" s="74" t="str">
        <f>IF(COUNTIF(lernitaj!B$2:B$7733,G2228),"","• Lernu")</f>
        <v/>
      </c>
      <c r="K2228" s="12" t="str">
        <f>IF(COUNTIF(Pover!F$2:F$7733,N2228),VLOOKUP(N2228,Pover!F$2:G$7733,2,FALSE),"---")</f>
        <v>---</v>
      </c>
      <c r="M2228" s="13">
        <f t="shared" si="103"/>
        <v>0</v>
      </c>
      <c r="N2228" s="23" t="e">
        <f t="shared" si="104"/>
        <v>#VALUE!</v>
      </c>
    </row>
    <row r="2229" spans="1:14" x14ac:dyDescent="0.25">
      <c r="A2229" s="2"/>
      <c r="B2229" s="66"/>
      <c r="C2229" s="21"/>
      <c r="D2229" s="35"/>
      <c r="E2229" s="68"/>
      <c r="F2229" s="1"/>
      <c r="G2229" s="8" t="str">
        <f t="shared" si="105"/>
        <v/>
      </c>
      <c r="H2229" s="16" t="e">
        <f>IF(COUNTIF(Pover!G$2:G$7733,G2229),VLOOKUP(G2229,Pover!G$2:I$7733,3,FALSE),"----------------------")</f>
        <v>#N/A</v>
      </c>
      <c r="I2229" s="16" t="e">
        <f>IF(COUNTIF(Pover!G$2:G$7733,G2229),VLOOKUP(G2229,Pover!G$2:J$7733,4,FALSE),"----------------------")</f>
        <v>#N/A</v>
      </c>
      <c r="J2229" s="74" t="str">
        <f>IF(COUNTIF(lernitaj!B$2:B$7733,G2229),"","• Lernu")</f>
        <v/>
      </c>
      <c r="K2229" s="12" t="str">
        <f>IF(COUNTIF(Pover!F$2:F$7733,N2229),VLOOKUP(N2229,Pover!F$2:G$7733,2,FALSE),"---")</f>
        <v>---</v>
      </c>
      <c r="M2229" s="13">
        <f t="shared" si="103"/>
        <v>0</v>
      </c>
      <c r="N2229" s="23" t="e">
        <f t="shared" si="104"/>
        <v>#VALUE!</v>
      </c>
    </row>
    <row r="2230" spans="1:14" x14ac:dyDescent="0.25">
      <c r="A2230" s="2"/>
      <c r="B2230" s="66"/>
      <c r="C2230" s="21"/>
      <c r="D2230" s="35"/>
      <c r="E2230" s="68"/>
      <c r="F2230" s="1"/>
      <c r="G2230" s="8" t="str">
        <f t="shared" si="105"/>
        <v/>
      </c>
      <c r="H2230" s="16" t="e">
        <f>IF(COUNTIF(Pover!G$2:G$7733,G2230),VLOOKUP(G2230,Pover!G$2:I$7733,3,FALSE),"----------------------")</f>
        <v>#N/A</v>
      </c>
      <c r="I2230" s="16" t="e">
        <f>IF(COUNTIF(Pover!G$2:G$7733,G2230),VLOOKUP(G2230,Pover!G$2:J$7733,4,FALSE),"----------------------")</f>
        <v>#N/A</v>
      </c>
      <c r="J2230" s="74" t="str">
        <f>IF(COUNTIF(lernitaj!B$2:B$7733,G2230),"","• Lernu")</f>
        <v/>
      </c>
      <c r="K2230" s="12" t="str">
        <f>IF(COUNTIF(Pover!F$2:F$7733,N2230),VLOOKUP(N2230,Pover!F$2:G$7733,2,FALSE),"---")</f>
        <v>---</v>
      </c>
      <c r="M2230" s="13">
        <f t="shared" si="103"/>
        <v>0</v>
      </c>
      <c r="N2230" s="23" t="e">
        <f t="shared" si="104"/>
        <v>#VALUE!</v>
      </c>
    </row>
    <row r="2231" spans="1:14" x14ac:dyDescent="0.25">
      <c r="A2231" s="2"/>
      <c r="B2231" s="66"/>
      <c r="C2231" s="21"/>
      <c r="D2231" s="35"/>
      <c r="E2231" s="68"/>
      <c r="F2231" s="1"/>
      <c r="G2231" s="8" t="str">
        <f t="shared" si="105"/>
        <v/>
      </c>
      <c r="H2231" s="16" t="e">
        <f>IF(COUNTIF(Pover!G$2:G$7733,G2231),VLOOKUP(G2231,Pover!G$2:I$7733,3,FALSE),"----------------------")</f>
        <v>#N/A</v>
      </c>
      <c r="I2231" s="16" t="e">
        <f>IF(COUNTIF(Pover!G$2:G$7733,G2231),VLOOKUP(G2231,Pover!G$2:J$7733,4,FALSE),"----------------------")</f>
        <v>#N/A</v>
      </c>
      <c r="J2231" s="74" t="str">
        <f>IF(COUNTIF(lernitaj!B$2:B$7733,G2231),"","• Lernu")</f>
        <v/>
      </c>
      <c r="K2231" s="12" t="str">
        <f>IF(COUNTIF(Pover!F$2:F$7733,N2231),VLOOKUP(N2231,Pover!F$2:G$7733,2,FALSE),"---")</f>
        <v>---</v>
      </c>
      <c r="M2231" s="13">
        <f t="shared" si="103"/>
        <v>0</v>
      </c>
      <c r="N2231" s="23" t="e">
        <f t="shared" si="104"/>
        <v>#VALUE!</v>
      </c>
    </row>
    <row r="2232" spans="1:14" x14ac:dyDescent="0.25">
      <c r="A2232" s="2"/>
      <c r="B2232" s="66"/>
      <c r="C2232" s="21"/>
      <c r="D2232" s="35"/>
      <c r="E2232" s="68"/>
      <c r="F2232" s="1"/>
      <c r="G2232" s="8" t="str">
        <f t="shared" si="105"/>
        <v/>
      </c>
      <c r="H2232" s="16" t="e">
        <f>IF(COUNTIF(Pover!G$2:G$7733,G2232),VLOOKUP(G2232,Pover!G$2:I$7733,3,FALSE),"----------------------")</f>
        <v>#N/A</v>
      </c>
      <c r="I2232" s="16" t="e">
        <f>IF(COUNTIF(Pover!G$2:G$7733,G2232),VLOOKUP(G2232,Pover!G$2:J$7733,4,FALSE),"----------------------")</f>
        <v>#N/A</v>
      </c>
      <c r="J2232" s="74" t="str">
        <f>IF(COUNTIF(lernitaj!B$2:B$7733,G2232),"","• Lernu")</f>
        <v/>
      </c>
      <c r="K2232" s="12" t="str">
        <f>IF(COUNTIF(Pover!F$2:F$7733,N2232),VLOOKUP(N2232,Pover!F$2:G$7733,2,FALSE),"---")</f>
        <v>---</v>
      </c>
      <c r="M2232" s="13">
        <f t="shared" si="103"/>
        <v>0</v>
      </c>
      <c r="N2232" s="23" t="e">
        <f t="shared" si="104"/>
        <v>#VALUE!</v>
      </c>
    </row>
    <row r="2233" spans="1:14" x14ac:dyDescent="0.25">
      <c r="A2233" s="2"/>
      <c r="B2233" s="66"/>
      <c r="C2233" s="21"/>
      <c r="D2233" s="35"/>
      <c r="E2233" s="68"/>
      <c r="F2233" s="1"/>
      <c r="G2233" s="8" t="str">
        <f t="shared" si="105"/>
        <v/>
      </c>
      <c r="H2233" s="16" t="e">
        <f>IF(COUNTIF(Pover!G$2:G$7733,G2233),VLOOKUP(G2233,Pover!G$2:I$7733,3,FALSE),"----------------------")</f>
        <v>#N/A</v>
      </c>
      <c r="I2233" s="16" t="e">
        <f>IF(COUNTIF(Pover!G$2:G$7733,G2233),VLOOKUP(G2233,Pover!G$2:J$7733,4,FALSE),"----------------------")</f>
        <v>#N/A</v>
      </c>
      <c r="J2233" s="74" t="str">
        <f>IF(COUNTIF(lernitaj!B$2:B$7733,G2233),"","• Lernu")</f>
        <v/>
      </c>
      <c r="K2233" s="12" t="str">
        <f>IF(COUNTIF(Pover!F$2:F$7733,N2233),VLOOKUP(N2233,Pover!F$2:G$7733,2,FALSE),"---")</f>
        <v>---</v>
      </c>
      <c r="M2233" s="13">
        <f t="shared" si="103"/>
        <v>0</v>
      </c>
      <c r="N2233" s="23" t="e">
        <f t="shared" si="104"/>
        <v>#VALUE!</v>
      </c>
    </row>
    <row r="2234" spans="1:14" x14ac:dyDescent="0.25">
      <c r="A2234" s="2"/>
      <c r="B2234" s="66"/>
      <c r="C2234" s="21"/>
      <c r="D2234" s="35"/>
      <c r="E2234" s="68"/>
      <c r="F2234" s="1"/>
      <c r="G2234" s="8" t="str">
        <f t="shared" si="105"/>
        <v/>
      </c>
      <c r="H2234" s="16" t="e">
        <f>IF(COUNTIF(Pover!G$2:G$7733,G2234),VLOOKUP(G2234,Pover!G$2:I$7733,3,FALSE),"----------------------")</f>
        <v>#N/A</v>
      </c>
      <c r="I2234" s="16" t="e">
        <f>IF(COUNTIF(Pover!G$2:G$7733,G2234),VLOOKUP(G2234,Pover!G$2:J$7733,4,FALSE),"----------------------")</f>
        <v>#N/A</v>
      </c>
      <c r="J2234" s="74" t="str">
        <f>IF(COUNTIF(lernitaj!B$2:B$7733,G2234),"","• Lernu")</f>
        <v/>
      </c>
      <c r="K2234" s="12" t="str">
        <f>IF(COUNTIF(Pover!F$2:F$7733,N2234),VLOOKUP(N2234,Pover!F$2:G$7733,2,FALSE),"---")</f>
        <v>---</v>
      </c>
      <c r="M2234" s="13">
        <f t="shared" si="103"/>
        <v>0</v>
      </c>
      <c r="N2234" s="23" t="e">
        <f t="shared" si="104"/>
        <v>#VALUE!</v>
      </c>
    </row>
    <row r="2235" spans="1:14" x14ac:dyDescent="0.25">
      <c r="A2235" s="2"/>
      <c r="B2235" s="66"/>
      <c r="C2235" s="21"/>
      <c r="D2235" s="35"/>
      <c r="E2235" s="68"/>
      <c r="F2235" s="1"/>
      <c r="G2235" s="8" t="str">
        <f t="shared" si="105"/>
        <v/>
      </c>
      <c r="H2235" s="16" t="e">
        <f>IF(COUNTIF(Pover!G$2:G$7733,G2235),VLOOKUP(G2235,Pover!G$2:I$7733,3,FALSE),"----------------------")</f>
        <v>#N/A</v>
      </c>
      <c r="I2235" s="16" t="e">
        <f>IF(COUNTIF(Pover!G$2:G$7733,G2235),VLOOKUP(G2235,Pover!G$2:J$7733,4,FALSE),"----------------------")</f>
        <v>#N/A</v>
      </c>
      <c r="J2235" s="74" t="str">
        <f>IF(COUNTIF(lernitaj!B$2:B$7733,G2235),"","• Lernu")</f>
        <v/>
      </c>
      <c r="K2235" s="12" t="str">
        <f>IF(COUNTIF(Pover!F$2:F$7733,N2235),VLOOKUP(N2235,Pover!F$2:G$7733,2,FALSE),"---")</f>
        <v>---</v>
      </c>
      <c r="M2235" s="13">
        <f t="shared" si="103"/>
        <v>0</v>
      </c>
      <c r="N2235" s="23" t="e">
        <f t="shared" si="104"/>
        <v>#VALUE!</v>
      </c>
    </row>
    <row r="2236" spans="1:14" x14ac:dyDescent="0.25">
      <c r="A2236" s="2"/>
      <c r="B2236" s="66"/>
      <c r="C2236" s="21"/>
      <c r="D2236" s="35"/>
      <c r="E2236" s="68"/>
      <c r="F2236" s="1"/>
      <c r="G2236" s="8" t="str">
        <f t="shared" si="105"/>
        <v/>
      </c>
      <c r="H2236" s="16" t="e">
        <f>IF(COUNTIF(Pover!G$2:G$7733,G2236),VLOOKUP(G2236,Pover!G$2:I$7733,3,FALSE),"----------------------")</f>
        <v>#N/A</v>
      </c>
      <c r="I2236" s="16" t="e">
        <f>IF(COUNTIF(Pover!G$2:G$7733,G2236),VLOOKUP(G2236,Pover!G$2:J$7733,4,FALSE),"----------------------")</f>
        <v>#N/A</v>
      </c>
      <c r="J2236" s="74" t="str">
        <f>IF(COUNTIF(lernitaj!B$2:B$7733,G2236),"","• Lernu")</f>
        <v/>
      </c>
      <c r="K2236" s="12" t="str">
        <f>IF(COUNTIF(Pover!F$2:F$7733,N2236),VLOOKUP(N2236,Pover!F$2:G$7733,2,FALSE),"---")</f>
        <v>---</v>
      </c>
      <c r="M2236" s="13">
        <f t="shared" si="103"/>
        <v>0</v>
      </c>
      <c r="N2236" s="23" t="e">
        <f t="shared" si="104"/>
        <v>#VALUE!</v>
      </c>
    </row>
    <row r="2237" spans="1:14" x14ac:dyDescent="0.25">
      <c r="A2237" s="2"/>
      <c r="B2237" s="66"/>
      <c r="C2237" s="21"/>
      <c r="D2237" s="35"/>
      <c r="E2237" s="68"/>
      <c r="F2237" s="1"/>
      <c r="G2237" s="8" t="str">
        <f t="shared" si="105"/>
        <v/>
      </c>
      <c r="H2237" s="16" t="e">
        <f>IF(COUNTIF(Pover!G$2:G$7733,G2237),VLOOKUP(G2237,Pover!G$2:I$7733,3,FALSE),"----------------------")</f>
        <v>#N/A</v>
      </c>
      <c r="I2237" s="16" t="e">
        <f>IF(COUNTIF(Pover!G$2:G$7733,G2237),VLOOKUP(G2237,Pover!G$2:J$7733,4,FALSE),"----------------------")</f>
        <v>#N/A</v>
      </c>
      <c r="J2237" s="74" t="str">
        <f>IF(COUNTIF(lernitaj!B$2:B$7733,G2237),"","• Lernu")</f>
        <v/>
      </c>
      <c r="K2237" s="12" t="str">
        <f>IF(COUNTIF(Pover!F$2:F$7733,N2237),VLOOKUP(N2237,Pover!F$2:G$7733,2,FALSE),"---")</f>
        <v>---</v>
      </c>
      <c r="M2237" s="13">
        <f t="shared" si="103"/>
        <v>0</v>
      </c>
      <c r="N2237" s="23" t="e">
        <f t="shared" si="104"/>
        <v>#VALUE!</v>
      </c>
    </row>
    <row r="2238" spans="1:14" x14ac:dyDescent="0.25">
      <c r="A2238" s="2"/>
      <c r="B2238" s="66"/>
      <c r="C2238" s="21"/>
      <c r="D2238" s="35"/>
      <c r="E2238" s="68"/>
      <c r="F2238" s="1"/>
      <c r="G2238" s="8" t="str">
        <f t="shared" si="105"/>
        <v/>
      </c>
      <c r="H2238" s="16" t="e">
        <f>IF(COUNTIF(Pover!G$2:G$7733,G2238),VLOOKUP(G2238,Pover!G$2:I$7733,3,FALSE),"----------------------")</f>
        <v>#N/A</v>
      </c>
      <c r="I2238" s="16" t="e">
        <f>IF(COUNTIF(Pover!G$2:G$7733,G2238),VLOOKUP(G2238,Pover!G$2:J$7733,4,FALSE),"----------------------")</f>
        <v>#N/A</v>
      </c>
      <c r="J2238" s="74" t="str">
        <f>IF(COUNTIF(lernitaj!B$2:B$7733,G2238),"","• Lernu")</f>
        <v/>
      </c>
      <c r="K2238" s="12" t="str">
        <f>IF(COUNTIF(Pover!F$2:F$7733,N2238),VLOOKUP(N2238,Pover!F$2:G$7733,2,FALSE),"---")</f>
        <v>---</v>
      </c>
      <c r="M2238" s="13">
        <f t="shared" si="103"/>
        <v>0</v>
      </c>
      <c r="N2238" s="23" t="e">
        <f t="shared" si="104"/>
        <v>#VALUE!</v>
      </c>
    </row>
    <row r="2239" spans="1:14" x14ac:dyDescent="0.25">
      <c r="A2239" s="2"/>
      <c r="B2239" s="66"/>
      <c r="C2239" s="21"/>
      <c r="D2239" s="35"/>
      <c r="E2239" s="68"/>
      <c r="F2239" s="1"/>
      <c r="G2239" s="8" t="str">
        <f t="shared" si="105"/>
        <v/>
      </c>
      <c r="H2239" s="16" t="e">
        <f>IF(COUNTIF(Pover!G$2:G$7733,G2239),VLOOKUP(G2239,Pover!G$2:I$7733,3,FALSE),"----------------------")</f>
        <v>#N/A</v>
      </c>
      <c r="I2239" s="16" t="e">
        <f>IF(COUNTIF(Pover!G$2:G$7733,G2239),VLOOKUP(G2239,Pover!G$2:J$7733,4,FALSE),"----------------------")</f>
        <v>#N/A</v>
      </c>
      <c r="J2239" s="74" t="str">
        <f>IF(COUNTIF(lernitaj!B$2:B$7733,G2239),"","• Lernu")</f>
        <v/>
      </c>
      <c r="K2239" s="12" t="str">
        <f>IF(COUNTIF(Pover!F$2:F$7733,N2239),VLOOKUP(N2239,Pover!F$2:G$7733,2,FALSE),"---")</f>
        <v>---</v>
      </c>
      <c r="M2239" s="13">
        <f t="shared" si="103"/>
        <v>0</v>
      </c>
      <c r="N2239" s="23" t="e">
        <f t="shared" si="104"/>
        <v>#VALUE!</v>
      </c>
    </row>
    <row r="2240" spans="1:14" x14ac:dyDescent="0.25">
      <c r="A2240" s="2"/>
      <c r="B2240" s="66"/>
      <c r="C2240" s="21"/>
      <c r="D2240" s="35"/>
      <c r="E2240" s="68"/>
      <c r="F2240" s="1"/>
      <c r="G2240" s="8" t="str">
        <f t="shared" si="105"/>
        <v/>
      </c>
      <c r="H2240" s="16" t="e">
        <f>IF(COUNTIF(Pover!G$2:G$7733,G2240),VLOOKUP(G2240,Pover!G$2:I$7733,3,FALSE),"----------------------")</f>
        <v>#N/A</v>
      </c>
      <c r="I2240" s="16" t="e">
        <f>IF(COUNTIF(Pover!G$2:G$7733,G2240),VLOOKUP(G2240,Pover!G$2:J$7733,4,FALSE),"----------------------")</f>
        <v>#N/A</v>
      </c>
      <c r="J2240" s="74" t="str">
        <f>IF(COUNTIF(lernitaj!B$2:B$7733,G2240),"","• Lernu")</f>
        <v/>
      </c>
      <c r="K2240" s="12" t="str">
        <f>IF(COUNTIF(Pover!F$2:F$7733,N2240),VLOOKUP(N2240,Pover!F$2:G$7733,2,FALSE),"---")</f>
        <v>---</v>
      </c>
      <c r="M2240" s="13">
        <f t="shared" si="103"/>
        <v>0</v>
      </c>
      <c r="N2240" s="23" t="e">
        <f t="shared" si="104"/>
        <v>#VALUE!</v>
      </c>
    </row>
    <row r="2241" spans="1:14" x14ac:dyDescent="0.25">
      <c r="A2241" s="2"/>
      <c r="B2241" s="66"/>
      <c r="C2241" s="21"/>
      <c r="D2241" s="35"/>
      <c r="E2241" s="68"/>
      <c r="F2241" s="1"/>
      <c r="G2241" s="8" t="str">
        <f t="shared" si="105"/>
        <v/>
      </c>
      <c r="H2241" s="16" t="e">
        <f>IF(COUNTIF(Pover!G$2:G$7733,G2241),VLOOKUP(G2241,Pover!G$2:I$7733,3,FALSE),"----------------------")</f>
        <v>#N/A</v>
      </c>
      <c r="I2241" s="16" t="e">
        <f>IF(COUNTIF(Pover!G$2:G$7733,G2241),VLOOKUP(G2241,Pover!G$2:J$7733,4,FALSE),"----------------------")</f>
        <v>#N/A</v>
      </c>
      <c r="J2241" s="74" t="str">
        <f>IF(COUNTIF(lernitaj!B$2:B$7733,G2241),"","• Lernu")</f>
        <v/>
      </c>
      <c r="K2241" s="12" t="str">
        <f>IF(COUNTIF(Pover!F$2:F$7733,N2241),VLOOKUP(N2241,Pover!F$2:G$7733,2,FALSE),"---")</f>
        <v>---</v>
      </c>
      <c r="M2241" s="13">
        <f t="shared" si="103"/>
        <v>0</v>
      </c>
      <c r="N2241" s="23" t="e">
        <f t="shared" si="104"/>
        <v>#VALUE!</v>
      </c>
    </row>
    <row r="2242" spans="1:14" x14ac:dyDescent="0.25">
      <c r="A2242" s="2"/>
      <c r="B2242" s="66"/>
      <c r="C2242" s="21"/>
      <c r="D2242" s="35"/>
      <c r="E2242" s="68"/>
      <c r="F2242" s="1"/>
      <c r="G2242" s="8" t="str">
        <f t="shared" si="105"/>
        <v/>
      </c>
      <c r="H2242" s="16" t="e">
        <f>IF(COUNTIF(Pover!G$2:G$7733,G2242),VLOOKUP(G2242,Pover!G$2:I$7733,3,FALSE),"----------------------")</f>
        <v>#N/A</v>
      </c>
      <c r="I2242" s="16" t="e">
        <f>IF(COUNTIF(Pover!G$2:G$7733,G2242),VLOOKUP(G2242,Pover!G$2:J$7733,4,FALSE),"----------------------")</f>
        <v>#N/A</v>
      </c>
      <c r="J2242" s="74" t="str">
        <f>IF(COUNTIF(lernitaj!B$2:B$7733,G2242),"","• Lernu")</f>
        <v/>
      </c>
      <c r="K2242" s="12" t="str">
        <f>IF(COUNTIF(Pover!F$2:F$7733,N2242),VLOOKUP(N2242,Pover!F$2:G$7733,2,FALSE),"---")</f>
        <v>---</v>
      </c>
      <c r="M2242" s="13">
        <f t="shared" si="103"/>
        <v>0</v>
      </c>
      <c r="N2242" s="23" t="e">
        <f t="shared" si="104"/>
        <v>#VALUE!</v>
      </c>
    </row>
    <row r="2243" spans="1:14" x14ac:dyDescent="0.25">
      <c r="A2243" s="2"/>
      <c r="B2243" s="66"/>
      <c r="C2243" s="21"/>
      <c r="D2243" s="35"/>
      <c r="E2243" s="68"/>
      <c r="F2243" s="1"/>
      <c r="G2243" s="8" t="str">
        <f t="shared" si="105"/>
        <v/>
      </c>
      <c r="H2243" s="16" t="e">
        <f>IF(COUNTIF(Pover!G$2:G$7733,G2243),VLOOKUP(G2243,Pover!G$2:I$7733,3,FALSE),"----------------------")</f>
        <v>#N/A</v>
      </c>
      <c r="I2243" s="16" t="e">
        <f>IF(COUNTIF(Pover!G$2:G$7733,G2243),VLOOKUP(G2243,Pover!G$2:J$7733,4,FALSE),"----------------------")</f>
        <v>#N/A</v>
      </c>
      <c r="J2243" s="74" t="str">
        <f>IF(COUNTIF(lernitaj!B$2:B$7733,G2243),"","• Lernu")</f>
        <v/>
      </c>
      <c r="K2243" s="12" t="str">
        <f>IF(COUNTIF(Pover!F$2:F$7733,N2243),VLOOKUP(N2243,Pover!F$2:G$7733,2,FALSE),"---")</f>
        <v>---</v>
      </c>
      <c r="M2243" s="13">
        <f t="shared" si="103"/>
        <v>0</v>
      </c>
      <c r="N2243" s="23" t="e">
        <f t="shared" si="104"/>
        <v>#VALUE!</v>
      </c>
    </row>
    <row r="2244" spans="1:14" x14ac:dyDescent="0.25">
      <c r="A2244" s="2"/>
      <c r="B2244" s="66"/>
      <c r="C2244" s="21"/>
      <c r="D2244" s="35"/>
      <c r="E2244" s="68"/>
      <c r="F2244" s="1"/>
      <c r="G2244" s="8" t="str">
        <f t="shared" si="105"/>
        <v/>
      </c>
      <c r="H2244" s="16" t="e">
        <f>IF(COUNTIF(Pover!G$2:G$7733,G2244),VLOOKUP(G2244,Pover!G$2:I$7733,3,FALSE),"----------------------")</f>
        <v>#N/A</v>
      </c>
      <c r="I2244" s="16" t="e">
        <f>IF(COUNTIF(Pover!G$2:G$7733,G2244),VLOOKUP(G2244,Pover!G$2:J$7733,4,FALSE),"----------------------")</f>
        <v>#N/A</v>
      </c>
      <c r="J2244" s="74" t="str">
        <f>IF(COUNTIF(lernitaj!B$2:B$7733,G2244),"","• Lernu")</f>
        <v/>
      </c>
      <c r="K2244" s="12" t="str">
        <f>IF(COUNTIF(Pover!F$2:F$7733,N2244),VLOOKUP(N2244,Pover!F$2:G$7733,2,FALSE),"---")</f>
        <v>---</v>
      </c>
      <c r="M2244" s="13">
        <f t="shared" ref="M2244:M2307" si="106">LEN(G2244)</f>
        <v>0</v>
      </c>
      <c r="N2244" s="23" t="e">
        <f t="shared" ref="N2244:N2307" si="107">LEFT(G2244,M2244-1)</f>
        <v>#VALUE!</v>
      </c>
    </row>
    <row r="2245" spans="1:14" x14ac:dyDescent="0.25">
      <c r="A2245" s="2"/>
      <c r="B2245" s="66"/>
      <c r="C2245" s="21"/>
      <c r="D2245" s="35"/>
      <c r="E2245" s="68"/>
      <c r="F2245" s="1"/>
      <c r="G2245" s="8" t="str">
        <f t="shared" si="105"/>
        <v/>
      </c>
      <c r="H2245" s="16" t="e">
        <f>IF(COUNTIF(Pover!G$2:G$7733,G2245),VLOOKUP(G2245,Pover!G$2:I$7733,3,FALSE),"----------------------")</f>
        <v>#N/A</v>
      </c>
      <c r="I2245" s="16" t="e">
        <f>IF(COUNTIF(Pover!G$2:G$7733,G2245),VLOOKUP(G2245,Pover!G$2:J$7733,4,FALSE),"----------------------")</f>
        <v>#N/A</v>
      </c>
      <c r="J2245" s="74" t="str">
        <f>IF(COUNTIF(lernitaj!B$2:B$7733,G2245),"","• Lernu")</f>
        <v/>
      </c>
      <c r="K2245" s="12" t="str">
        <f>IF(COUNTIF(Pover!F$2:F$7733,N2245),VLOOKUP(N2245,Pover!F$2:G$7733,2,FALSE),"---")</f>
        <v>---</v>
      </c>
      <c r="M2245" s="13">
        <f t="shared" si="106"/>
        <v>0</v>
      </c>
      <c r="N2245" s="23" t="e">
        <f t="shared" si="107"/>
        <v>#VALUE!</v>
      </c>
    </row>
    <row r="2246" spans="1:14" x14ac:dyDescent="0.25">
      <c r="A2246" s="2"/>
      <c r="B2246" s="66"/>
      <c r="C2246" s="21"/>
      <c r="D2246" s="35"/>
      <c r="E2246" s="68"/>
      <c r="F2246" s="1"/>
      <c r="G2246" s="8" t="str">
        <f t="shared" si="105"/>
        <v/>
      </c>
      <c r="H2246" s="16" t="e">
        <f>IF(COUNTIF(Pover!G$2:G$7733,G2246),VLOOKUP(G2246,Pover!G$2:I$7733,3,FALSE),"----------------------")</f>
        <v>#N/A</v>
      </c>
      <c r="I2246" s="16" t="e">
        <f>IF(COUNTIF(Pover!G$2:G$7733,G2246),VLOOKUP(G2246,Pover!G$2:J$7733,4,FALSE),"----------------------")</f>
        <v>#N/A</v>
      </c>
      <c r="J2246" s="74" t="str">
        <f>IF(COUNTIF(lernitaj!B$2:B$7733,G2246),"","• Lernu")</f>
        <v/>
      </c>
      <c r="K2246" s="12" t="str">
        <f>IF(COUNTIF(Pover!F$2:F$7733,N2246),VLOOKUP(N2246,Pover!F$2:G$7733,2,FALSE),"---")</f>
        <v>---</v>
      </c>
      <c r="M2246" s="13">
        <f t="shared" si="106"/>
        <v>0</v>
      </c>
      <c r="N2246" s="23" t="e">
        <f t="shared" si="107"/>
        <v>#VALUE!</v>
      </c>
    </row>
    <row r="2247" spans="1:14" x14ac:dyDescent="0.25">
      <c r="A2247" s="2"/>
      <c r="B2247" s="66"/>
      <c r="C2247" s="21"/>
      <c r="D2247" s="35"/>
      <c r="E2247" s="68"/>
      <c r="F2247" s="1"/>
      <c r="G2247" s="8" t="str">
        <f t="shared" si="105"/>
        <v/>
      </c>
      <c r="H2247" s="16" t="e">
        <f>IF(COUNTIF(Pover!G$2:G$7733,G2247),VLOOKUP(G2247,Pover!G$2:I$7733,3,FALSE),"----------------------")</f>
        <v>#N/A</v>
      </c>
      <c r="I2247" s="16" t="e">
        <f>IF(COUNTIF(Pover!G$2:G$7733,G2247),VLOOKUP(G2247,Pover!G$2:J$7733,4,FALSE),"----------------------")</f>
        <v>#N/A</v>
      </c>
      <c r="J2247" s="74" t="str">
        <f>IF(COUNTIF(lernitaj!B$2:B$7733,G2247),"","• Lernu")</f>
        <v/>
      </c>
      <c r="K2247" s="12" t="str">
        <f>IF(COUNTIF(Pover!F$2:F$7733,N2247),VLOOKUP(N2247,Pover!F$2:G$7733,2,FALSE),"---")</f>
        <v>---</v>
      </c>
      <c r="M2247" s="13">
        <f t="shared" si="106"/>
        <v>0</v>
      </c>
      <c r="N2247" s="23" t="e">
        <f t="shared" si="107"/>
        <v>#VALUE!</v>
      </c>
    </row>
    <row r="2248" spans="1:14" x14ac:dyDescent="0.25">
      <c r="A2248" s="2"/>
      <c r="B2248" s="66"/>
      <c r="C2248" s="21"/>
      <c r="D2248" s="35"/>
      <c r="E2248" s="68"/>
      <c r="F2248" s="1"/>
      <c r="G2248" s="8" t="str">
        <f t="shared" si="105"/>
        <v/>
      </c>
      <c r="H2248" s="16" t="e">
        <f>IF(COUNTIF(Pover!G$2:G$7733,G2248),VLOOKUP(G2248,Pover!G$2:I$7733,3,FALSE),"----------------------")</f>
        <v>#N/A</v>
      </c>
      <c r="I2248" s="16" t="e">
        <f>IF(COUNTIF(Pover!G$2:G$7733,G2248),VLOOKUP(G2248,Pover!G$2:J$7733,4,FALSE),"----------------------")</f>
        <v>#N/A</v>
      </c>
      <c r="J2248" s="74" t="str">
        <f>IF(COUNTIF(lernitaj!B$2:B$7733,G2248),"","• Lernu")</f>
        <v/>
      </c>
      <c r="K2248" s="12" t="str">
        <f>IF(COUNTIF(Pover!F$2:F$7733,N2248),VLOOKUP(N2248,Pover!F$2:G$7733,2,FALSE),"---")</f>
        <v>---</v>
      </c>
      <c r="M2248" s="13">
        <f t="shared" si="106"/>
        <v>0</v>
      </c>
      <c r="N2248" s="23" t="e">
        <f t="shared" si="107"/>
        <v>#VALUE!</v>
      </c>
    </row>
    <row r="2249" spans="1:14" x14ac:dyDescent="0.25">
      <c r="A2249" s="2"/>
      <c r="B2249" s="66"/>
      <c r="C2249" s="21"/>
      <c r="D2249" s="35"/>
      <c r="E2249" s="68"/>
      <c r="F2249" s="1"/>
      <c r="G2249" s="8" t="str">
        <f t="shared" si="105"/>
        <v/>
      </c>
      <c r="H2249" s="16" t="e">
        <f>IF(COUNTIF(Pover!G$2:G$7733,G2249),VLOOKUP(G2249,Pover!G$2:I$7733,3,FALSE),"----------------------")</f>
        <v>#N/A</v>
      </c>
      <c r="I2249" s="16" t="e">
        <f>IF(COUNTIF(Pover!G$2:G$7733,G2249),VLOOKUP(G2249,Pover!G$2:J$7733,4,FALSE),"----------------------")</f>
        <v>#N/A</v>
      </c>
      <c r="J2249" s="74" t="str">
        <f>IF(COUNTIF(lernitaj!B$2:B$7733,G2249),"","• Lernu")</f>
        <v/>
      </c>
      <c r="K2249" s="12" t="str">
        <f>IF(COUNTIF(Pover!F$2:F$7733,N2249),VLOOKUP(N2249,Pover!F$2:G$7733,2,FALSE),"---")</f>
        <v>---</v>
      </c>
      <c r="M2249" s="13">
        <f t="shared" si="106"/>
        <v>0</v>
      </c>
      <c r="N2249" s="23" t="e">
        <f t="shared" si="107"/>
        <v>#VALUE!</v>
      </c>
    </row>
    <row r="2250" spans="1:14" x14ac:dyDescent="0.25">
      <c r="A2250" s="2"/>
      <c r="B2250" s="66"/>
      <c r="C2250" s="21"/>
      <c r="D2250" s="35"/>
      <c r="E2250" s="68"/>
      <c r="F2250" s="1"/>
      <c r="G2250" s="8" t="str">
        <f t="shared" si="105"/>
        <v/>
      </c>
      <c r="H2250" s="16" t="e">
        <f>IF(COUNTIF(Pover!G$2:G$7733,G2250),VLOOKUP(G2250,Pover!G$2:I$7733,3,FALSE),"----------------------")</f>
        <v>#N/A</v>
      </c>
      <c r="I2250" s="16" t="e">
        <f>IF(COUNTIF(Pover!G$2:G$7733,G2250),VLOOKUP(G2250,Pover!G$2:J$7733,4,FALSE),"----------------------")</f>
        <v>#N/A</v>
      </c>
      <c r="J2250" s="74" t="str">
        <f>IF(COUNTIF(lernitaj!B$2:B$7733,G2250),"","• Lernu")</f>
        <v/>
      </c>
      <c r="K2250" s="12" t="str">
        <f>IF(COUNTIF(Pover!F$2:F$7733,N2250),VLOOKUP(N2250,Pover!F$2:G$7733,2,FALSE),"---")</f>
        <v>---</v>
      </c>
      <c r="M2250" s="13">
        <f t="shared" si="106"/>
        <v>0</v>
      </c>
      <c r="N2250" s="23" t="e">
        <f t="shared" si="107"/>
        <v>#VALUE!</v>
      </c>
    </row>
    <row r="2251" spans="1:14" x14ac:dyDescent="0.25">
      <c r="A2251" s="2"/>
      <c r="B2251" s="66"/>
      <c r="C2251" s="21"/>
      <c r="D2251" s="35"/>
      <c r="E2251" s="68"/>
      <c r="F2251" s="1"/>
      <c r="G2251" s="8" t="str">
        <f t="shared" si="105"/>
        <v/>
      </c>
      <c r="H2251" s="16" t="e">
        <f>IF(COUNTIF(Pover!G$2:G$7733,G2251),VLOOKUP(G2251,Pover!G$2:I$7733,3,FALSE),"----------------------")</f>
        <v>#N/A</v>
      </c>
      <c r="I2251" s="16" t="e">
        <f>IF(COUNTIF(Pover!G$2:G$7733,G2251),VLOOKUP(G2251,Pover!G$2:J$7733,4,FALSE),"----------------------")</f>
        <v>#N/A</v>
      </c>
      <c r="J2251" s="74" t="str">
        <f>IF(COUNTIF(lernitaj!B$2:B$7733,G2251),"","• Lernu")</f>
        <v/>
      </c>
      <c r="K2251" s="12" t="str">
        <f>IF(COUNTIF(Pover!F$2:F$7733,N2251),VLOOKUP(N2251,Pover!F$2:G$7733,2,FALSE),"---")</f>
        <v>---</v>
      </c>
      <c r="M2251" s="13">
        <f t="shared" si="106"/>
        <v>0</v>
      </c>
      <c r="N2251" s="23" t="e">
        <f t="shared" si="107"/>
        <v>#VALUE!</v>
      </c>
    </row>
    <row r="2252" spans="1:14" x14ac:dyDescent="0.25">
      <c r="A2252" s="2"/>
      <c r="B2252" s="66"/>
      <c r="C2252" s="21"/>
      <c r="D2252" s="35"/>
      <c r="E2252" s="68"/>
      <c r="F2252" s="1"/>
      <c r="G2252" s="8" t="str">
        <f t="shared" si="105"/>
        <v/>
      </c>
      <c r="H2252" s="16" t="e">
        <f>IF(COUNTIF(Pover!G$2:G$7733,G2252),VLOOKUP(G2252,Pover!G$2:I$7733,3,FALSE),"----------------------")</f>
        <v>#N/A</v>
      </c>
      <c r="I2252" s="16" t="e">
        <f>IF(COUNTIF(Pover!G$2:G$7733,G2252),VLOOKUP(G2252,Pover!G$2:J$7733,4,FALSE),"----------------------")</f>
        <v>#N/A</v>
      </c>
      <c r="J2252" s="74" t="str">
        <f>IF(COUNTIF(lernitaj!B$2:B$7733,G2252),"","• Lernu")</f>
        <v/>
      </c>
      <c r="K2252" s="12" t="str">
        <f>IF(COUNTIF(Pover!F$2:F$7733,N2252),VLOOKUP(N2252,Pover!F$2:G$7733,2,FALSE),"---")</f>
        <v>---</v>
      </c>
      <c r="M2252" s="13">
        <f t="shared" si="106"/>
        <v>0</v>
      </c>
      <c r="N2252" s="23" t="e">
        <f t="shared" si="107"/>
        <v>#VALUE!</v>
      </c>
    </row>
    <row r="2253" spans="1:14" x14ac:dyDescent="0.25">
      <c r="A2253" s="2"/>
      <c r="B2253" s="66"/>
      <c r="C2253" s="21"/>
      <c r="D2253" s="35"/>
      <c r="E2253" s="68"/>
      <c r="F2253" s="1"/>
      <c r="G2253" s="8" t="str">
        <f t="shared" si="105"/>
        <v/>
      </c>
      <c r="H2253" s="16" t="e">
        <f>IF(COUNTIF(Pover!G$2:G$7733,G2253),VLOOKUP(G2253,Pover!G$2:I$7733,3,FALSE),"----------------------")</f>
        <v>#N/A</v>
      </c>
      <c r="I2253" s="16" t="e">
        <f>IF(COUNTIF(Pover!G$2:G$7733,G2253),VLOOKUP(G2253,Pover!G$2:J$7733,4,FALSE),"----------------------")</f>
        <v>#N/A</v>
      </c>
      <c r="J2253" s="74" t="str">
        <f>IF(COUNTIF(lernitaj!B$2:B$7733,G2253),"","• Lernu")</f>
        <v/>
      </c>
      <c r="K2253" s="12" t="str">
        <f>IF(COUNTIF(Pover!F$2:F$7733,N2253),VLOOKUP(N2253,Pover!F$2:G$7733,2,FALSE),"---")</f>
        <v>---</v>
      </c>
      <c r="M2253" s="13">
        <f t="shared" si="106"/>
        <v>0</v>
      </c>
      <c r="N2253" s="23" t="e">
        <f t="shared" si="107"/>
        <v>#VALUE!</v>
      </c>
    </row>
    <row r="2254" spans="1:14" x14ac:dyDescent="0.25">
      <c r="A2254" s="2"/>
      <c r="B2254" s="66"/>
      <c r="C2254" s="21"/>
      <c r="D2254" s="35"/>
      <c r="E2254" s="68"/>
      <c r="F2254" s="1"/>
      <c r="G2254" s="8" t="str">
        <f t="shared" si="105"/>
        <v/>
      </c>
      <c r="H2254" s="16" t="e">
        <f>IF(COUNTIF(Pover!G$2:G$7733,G2254),VLOOKUP(G2254,Pover!G$2:I$7733,3,FALSE),"----------------------")</f>
        <v>#N/A</v>
      </c>
      <c r="I2254" s="16" t="e">
        <f>IF(COUNTIF(Pover!G$2:G$7733,G2254),VLOOKUP(G2254,Pover!G$2:J$7733,4,FALSE),"----------------------")</f>
        <v>#N/A</v>
      </c>
      <c r="J2254" s="74" t="str">
        <f>IF(COUNTIF(lernitaj!B$2:B$7733,G2254),"","• Lernu")</f>
        <v/>
      </c>
      <c r="K2254" s="12" t="str">
        <f>IF(COUNTIF(Pover!F$2:F$7733,N2254),VLOOKUP(N2254,Pover!F$2:G$7733,2,FALSE),"---")</f>
        <v>---</v>
      </c>
      <c r="M2254" s="13">
        <f t="shared" si="106"/>
        <v>0</v>
      </c>
      <c r="N2254" s="23" t="e">
        <f t="shared" si="107"/>
        <v>#VALUE!</v>
      </c>
    </row>
    <row r="2255" spans="1:14" x14ac:dyDescent="0.25">
      <c r="A2255" s="2"/>
      <c r="B2255" s="66"/>
      <c r="C2255" s="21"/>
      <c r="D2255" s="35"/>
      <c r="E2255" s="68"/>
      <c r="F2255" s="1"/>
      <c r="G2255" s="8" t="str">
        <f t="shared" si="105"/>
        <v/>
      </c>
      <c r="H2255" s="16" t="e">
        <f>IF(COUNTIF(Pover!G$2:G$7733,G2255),VLOOKUP(G2255,Pover!G$2:I$7733,3,FALSE),"----------------------")</f>
        <v>#N/A</v>
      </c>
      <c r="I2255" s="16" t="e">
        <f>IF(COUNTIF(Pover!G$2:G$7733,G2255),VLOOKUP(G2255,Pover!G$2:J$7733,4,FALSE),"----------------------")</f>
        <v>#N/A</v>
      </c>
      <c r="J2255" s="74" t="str">
        <f>IF(COUNTIF(lernitaj!B$2:B$7733,G2255),"","• Lernu")</f>
        <v/>
      </c>
      <c r="K2255" s="12" t="str">
        <f>IF(COUNTIF(Pover!F$2:F$7733,N2255),VLOOKUP(N2255,Pover!F$2:G$7733,2,FALSE),"---")</f>
        <v>---</v>
      </c>
      <c r="M2255" s="13">
        <f t="shared" si="106"/>
        <v>0</v>
      </c>
      <c r="N2255" s="23" t="e">
        <f t="shared" si="107"/>
        <v>#VALUE!</v>
      </c>
    </row>
    <row r="2256" spans="1:14" x14ac:dyDescent="0.25">
      <c r="A2256" s="2"/>
      <c r="B2256" s="66"/>
      <c r="C2256" s="21"/>
      <c r="D2256" s="35"/>
      <c r="E2256" s="68"/>
      <c r="F2256" s="1"/>
      <c r="G2256" s="8" t="str">
        <f t="shared" si="105"/>
        <v/>
      </c>
      <c r="H2256" s="16" t="e">
        <f>IF(COUNTIF(Pover!G$2:G$7733,G2256),VLOOKUP(G2256,Pover!G$2:I$7733,3,FALSE),"----------------------")</f>
        <v>#N/A</v>
      </c>
      <c r="I2256" s="16" t="e">
        <f>IF(COUNTIF(Pover!G$2:G$7733,G2256),VLOOKUP(G2256,Pover!G$2:J$7733,4,FALSE),"----------------------")</f>
        <v>#N/A</v>
      </c>
      <c r="J2256" s="74" t="str">
        <f>IF(COUNTIF(lernitaj!B$2:B$7733,G2256),"","• Lernu")</f>
        <v/>
      </c>
      <c r="K2256" s="12" t="str">
        <f>IF(COUNTIF(Pover!F$2:F$7733,N2256),VLOOKUP(N2256,Pover!F$2:G$7733,2,FALSE),"---")</f>
        <v>---</v>
      </c>
      <c r="M2256" s="13">
        <f t="shared" si="106"/>
        <v>0</v>
      </c>
      <c r="N2256" s="23" t="e">
        <f t="shared" si="107"/>
        <v>#VALUE!</v>
      </c>
    </row>
    <row r="2257" spans="1:14" x14ac:dyDescent="0.25">
      <c r="A2257" s="2"/>
      <c r="B2257" s="66"/>
      <c r="C2257" s="21"/>
      <c r="D2257" s="35"/>
      <c r="E2257" s="68"/>
      <c r="F2257" s="1"/>
      <c r="G2257" s="8" t="str">
        <f t="shared" si="105"/>
        <v/>
      </c>
      <c r="H2257" s="16" t="e">
        <f>IF(COUNTIF(Pover!G$2:G$7733,G2257),VLOOKUP(G2257,Pover!G$2:I$7733,3,FALSE),"----------------------")</f>
        <v>#N/A</v>
      </c>
      <c r="I2257" s="16" t="e">
        <f>IF(COUNTIF(Pover!G$2:G$7733,G2257),VLOOKUP(G2257,Pover!G$2:J$7733,4,FALSE),"----------------------")</f>
        <v>#N/A</v>
      </c>
      <c r="J2257" s="74" t="str">
        <f>IF(COUNTIF(lernitaj!B$2:B$7733,G2257),"","• Lernu")</f>
        <v/>
      </c>
      <c r="K2257" s="12" t="str">
        <f>IF(COUNTIF(Pover!F$2:F$7733,N2257),VLOOKUP(N2257,Pover!F$2:G$7733,2,FALSE),"---")</f>
        <v>---</v>
      </c>
      <c r="M2257" s="13">
        <f t="shared" si="106"/>
        <v>0</v>
      </c>
      <c r="N2257" s="23" t="e">
        <f t="shared" si="107"/>
        <v>#VALUE!</v>
      </c>
    </row>
    <row r="2258" spans="1:14" x14ac:dyDescent="0.25">
      <c r="A2258" s="2"/>
      <c r="B2258" s="66"/>
      <c r="C2258" s="21"/>
      <c r="D2258" s="35"/>
      <c r="E2258" s="68"/>
      <c r="F2258" s="1"/>
      <c r="G2258" s="8" t="str">
        <f t="shared" si="105"/>
        <v/>
      </c>
      <c r="H2258" s="16" t="e">
        <f>IF(COUNTIF(Pover!G$2:G$7733,G2258),VLOOKUP(G2258,Pover!G$2:I$7733,3,FALSE),"----------------------")</f>
        <v>#N/A</v>
      </c>
      <c r="I2258" s="16" t="e">
        <f>IF(COUNTIF(Pover!G$2:G$7733,G2258),VLOOKUP(G2258,Pover!G$2:J$7733,4,FALSE),"----------------------")</f>
        <v>#N/A</v>
      </c>
      <c r="J2258" s="74" t="str">
        <f>IF(COUNTIF(lernitaj!B$2:B$7733,G2258),"","• Lernu")</f>
        <v/>
      </c>
      <c r="K2258" s="12" t="str">
        <f>IF(COUNTIF(Pover!F$2:F$7733,N2258),VLOOKUP(N2258,Pover!F$2:G$7733,2,FALSE),"---")</f>
        <v>---</v>
      </c>
      <c r="M2258" s="13">
        <f t="shared" si="106"/>
        <v>0</v>
      </c>
      <c r="N2258" s="23" t="e">
        <f t="shared" si="107"/>
        <v>#VALUE!</v>
      </c>
    </row>
    <row r="2259" spans="1:14" x14ac:dyDescent="0.25">
      <c r="A2259" s="2"/>
      <c r="B2259" s="66"/>
      <c r="C2259" s="21"/>
      <c r="D2259" s="35"/>
      <c r="E2259" s="68"/>
      <c r="F2259" s="1"/>
      <c r="G2259" s="8" t="str">
        <f t="shared" si="105"/>
        <v/>
      </c>
      <c r="H2259" s="16" t="e">
        <f>IF(COUNTIF(Pover!G$2:G$7733,G2259),VLOOKUP(G2259,Pover!G$2:I$7733,3,FALSE),"----------------------")</f>
        <v>#N/A</v>
      </c>
      <c r="I2259" s="16" t="e">
        <f>IF(COUNTIF(Pover!G$2:G$7733,G2259),VLOOKUP(G2259,Pover!G$2:J$7733,4,FALSE),"----------------------")</f>
        <v>#N/A</v>
      </c>
      <c r="J2259" s="74" t="str">
        <f>IF(COUNTIF(lernitaj!B$2:B$7733,G2259),"","• Lernu")</f>
        <v/>
      </c>
      <c r="K2259" s="12" t="str">
        <f>IF(COUNTIF(Pover!F$2:F$7733,N2259),VLOOKUP(N2259,Pover!F$2:G$7733,2,FALSE),"---")</f>
        <v>---</v>
      </c>
      <c r="M2259" s="13">
        <f t="shared" si="106"/>
        <v>0</v>
      </c>
      <c r="N2259" s="23" t="e">
        <f t="shared" si="107"/>
        <v>#VALUE!</v>
      </c>
    </row>
    <row r="2260" spans="1:14" x14ac:dyDescent="0.25">
      <c r="A2260" s="2"/>
      <c r="B2260" s="66"/>
      <c r="C2260" s="21"/>
      <c r="D2260" s="35"/>
      <c r="E2260" s="68"/>
      <c r="F2260" s="1"/>
      <c r="G2260" s="8" t="str">
        <f t="shared" si="105"/>
        <v/>
      </c>
      <c r="H2260" s="16" t="e">
        <f>IF(COUNTIF(Pover!G$2:G$7733,G2260),VLOOKUP(G2260,Pover!G$2:I$7733,3,FALSE),"----------------------")</f>
        <v>#N/A</v>
      </c>
      <c r="I2260" s="16" t="e">
        <f>IF(COUNTIF(Pover!G$2:G$7733,G2260),VLOOKUP(G2260,Pover!G$2:J$7733,4,FALSE),"----------------------")</f>
        <v>#N/A</v>
      </c>
      <c r="J2260" s="74" t="str">
        <f>IF(COUNTIF(lernitaj!B$2:B$7733,G2260),"","• Lernu")</f>
        <v/>
      </c>
      <c r="K2260" s="12" t="str">
        <f>IF(COUNTIF(Pover!F$2:F$7733,N2260),VLOOKUP(N2260,Pover!F$2:G$7733,2,FALSE),"---")</f>
        <v>---</v>
      </c>
      <c r="M2260" s="13">
        <f t="shared" si="106"/>
        <v>0</v>
      </c>
      <c r="N2260" s="23" t="e">
        <f t="shared" si="107"/>
        <v>#VALUE!</v>
      </c>
    </row>
    <row r="2261" spans="1:14" x14ac:dyDescent="0.25">
      <c r="A2261" s="2"/>
      <c r="B2261" s="66"/>
      <c r="C2261" s="21"/>
      <c r="D2261" s="35"/>
      <c r="E2261" s="68"/>
      <c r="F2261" s="1"/>
      <c r="G2261" s="8" t="str">
        <f t="shared" si="105"/>
        <v/>
      </c>
      <c r="H2261" s="16" t="e">
        <f>IF(COUNTIF(Pover!G$2:G$7733,G2261),VLOOKUP(G2261,Pover!G$2:I$7733,3,FALSE),"----------------------")</f>
        <v>#N/A</v>
      </c>
      <c r="I2261" s="16" t="e">
        <f>IF(COUNTIF(Pover!G$2:G$7733,G2261),VLOOKUP(G2261,Pover!G$2:J$7733,4,FALSE),"----------------------")</f>
        <v>#N/A</v>
      </c>
      <c r="J2261" s="74" t="str">
        <f>IF(COUNTIF(lernitaj!B$2:B$7733,G2261),"","• Lernu")</f>
        <v/>
      </c>
      <c r="K2261" s="12" t="str">
        <f>IF(COUNTIF(Pover!F$2:F$7733,N2261),VLOOKUP(N2261,Pover!F$2:G$7733,2,FALSE),"---")</f>
        <v>---</v>
      </c>
      <c r="M2261" s="13">
        <f t="shared" si="106"/>
        <v>0</v>
      </c>
      <c r="N2261" s="23" t="e">
        <f t="shared" si="107"/>
        <v>#VALUE!</v>
      </c>
    </row>
    <row r="2262" spans="1:14" x14ac:dyDescent="0.25">
      <c r="A2262" s="2"/>
      <c r="B2262" s="66"/>
      <c r="C2262" s="21"/>
      <c r="D2262" s="35"/>
      <c r="E2262" s="68"/>
      <c r="F2262" s="1"/>
      <c r="G2262" s="8" t="str">
        <f t="shared" si="105"/>
        <v/>
      </c>
      <c r="H2262" s="16" t="e">
        <f>IF(COUNTIF(Pover!G$2:G$7733,G2262),VLOOKUP(G2262,Pover!G$2:I$7733,3,FALSE),"----------------------")</f>
        <v>#N/A</v>
      </c>
      <c r="I2262" s="16" t="e">
        <f>IF(COUNTIF(Pover!G$2:G$7733,G2262),VLOOKUP(G2262,Pover!G$2:J$7733,4,FALSE),"----------------------")</f>
        <v>#N/A</v>
      </c>
      <c r="J2262" s="74" t="str">
        <f>IF(COUNTIF(lernitaj!B$2:B$7733,G2262),"","• Lernu")</f>
        <v/>
      </c>
      <c r="K2262" s="12" t="str">
        <f>IF(COUNTIF(Pover!F$2:F$7733,N2262),VLOOKUP(N2262,Pover!F$2:G$7733,2,FALSE),"---")</f>
        <v>---</v>
      </c>
      <c r="M2262" s="13">
        <f t="shared" si="106"/>
        <v>0</v>
      </c>
      <c r="N2262" s="23" t="e">
        <f t="shared" si="107"/>
        <v>#VALUE!</v>
      </c>
    </row>
    <row r="2263" spans="1:14" x14ac:dyDescent="0.25">
      <c r="A2263" s="2"/>
      <c r="B2263" s="66"/>
      <c r="C2263" s="21"/>
      <c r="D2263" s="35"/>
      <c r="E2263" s="68"/>
      <c r="F2263" s="1"/>
      <c r="G2263" s="8" t="str">
        <f t="shared" si="105"/>
        <v/>
      </c>
      <c r="H2263" s="16" t="e">
        <f>IF(COUNTIF(Pover!G$2:G$7733,G2263),VLOOKUP(G2263,Pover!G$2:I$7733,3,FALSE),"----------------------")</f>
        <v>#N/A</v>
      </c>
      <c r="I2263" s="16" t="e">
        <f>IF(COUNTIF(Pover!G$2:G$7733,G2263),VLOOKUP(G2263,Pover!G$2:J$7733,4,FALSE),"----------------------")</f>
        <v>#N/A</v>
      </c>
      <c r="J2263" s="74" t="str">
        <f>IF(COUNTIF(lernitaj!B$2:B$7733,G2263),"","• Lernu")</f>
        <v/>
      </c>
      <c r="K2263" s="12" t="str">
        <f>IF(COUNTIF(Pover!F$2:F$7733,N2263),VLOOKUP(N2263,Pover!F$2:G$7733,2,FALSE),"---")</f>
        <v>---</v>
      </c>
      <c r="M2263" s="13">
        <f t="shared" si="106"/>
        <v>0</v>
      </c>
      <c r="N2263" s="23" t="e">
        <f t="shared" si="107"/>
        <v>#VALUE!</v>
      </c>
    </row>
    <row r="2264" spans="1:14" x14ac:dyDescent="0.25">
      <c r="A2264" s="2"/>
      <c r="B2264" s="66"/>
      <c r="C2264" s="21"/>
      <c r="D2264" s="35"/>
      <c r="E2264" s="68"/>
      <c r="F2264" s="1"/>
      <c r="G2264" s="8" t="str">
        <f t="shared" si="105"/>
        <v/>
      </c>
      <c r="H2264" s="16" t="e">
        <f>IF(COUNTIF(Pover!G$2:G$7733,G2264),VLOOKUP(G2264,Pover!G$2:I$7733,3,FALSE),"----------------------")</f>
        <v>#N/A</v>
      </c>
      <c r="I2264" s="16" t="e">
        <f>IF(COUNTIF(Pover!G$2:G$7733,G2264),VLOOKUP(G2264,Pover!G$2:J$7733,4,FALSE),"----------------------")</f>
        <v>#N/A</v>
      </c>
      <c r="J2264" s="74" t="str">
        <f>IF(COUNTIF(lernitaj!B$2:B$7733,G2264),"","• Lernu")</f>
        <v/>
      </c>
      <c r="K2264" s="12" t="str">
        <f>IF(COUNTIF(Pover!F$2:F$7733,N2264),VLOOKUP(N2264,Pover!F$2:G$7733,2,FALSE),"---")</f>
        <v>---</v>
      </c>
      <c r="M2264" s="13">
        <f t="shared" si="106"/>
        <v>0</v>
      </c>
      <c r="N2264" s="23" t="e">
        <f t="shared" si="107"/>
        <v>#VALUE!</v>
      </c>
    </row>
    <row r="2265" spans="1:14" x14ac:dyDescent="0.25">
      <c r="A2265" s="2"/>
      <c r="B2265" s="66"/>
      <c r="C2265" s="21"/>
      <c r="D2265" s="35"/>
      <c r="E2265" s="68"/>
      <c r="F2265" s="1"/>
      <c r="G2265" s="8" t="str">
        <f t="shared" si="105"/>
        <v/>
      </c>
      <c r="H2265" s="16" t="e">
        <f>IF(COUNTIF(Pover!G$2:G$7733,G2265),VLOOKUP(G2265,Pover!G$2:I$7733,3,FALSE),"----------------------")</f>
        <v>#N/A</v>
      </c>
      <c r="I2265" s="16" t="e">
        <f>IF(COUNTIF(Pover!G$2:G$7733,G2265),VLOOKUP(G2265,Pover!G$2:J$7733,4,FALSE),"----------------------")</f>
        <v>#N/A</v>
      </c>
      <c r="J2265" s="74" t="str">
        <f>IF(COUNTIF(lernitaj!B$2:B$7733,G2265),"","• Lernu")</f>
        <v/>
      </c>
      <c r="K2265" s="12" t="str">
        <f>IF(COUNTIF(Pover!F$2:F$7733,N2265),VLOOKUP(N2265,Pover!F$2:G$7733,2,FALSE),"---")</f>
        <v>---</v>
      </c>
      <c r="M2265" s="13">
        <f t="shared" si="106"/>
        <v>0</v>
      </c>
      <c r="N2265" s="23" t="e">
        <f t="shared" si="107"/>
        <v>#VALUE!</v>
      </c>
    </row>
    <row r="2266" spans="1:14" x14ac:dyDescent="0.25">
      <c r="A2266" s="2"/>
      <c r="B2266" s="66"/>
      <c r="C2266" s="21"/>
      <c r="D2266" s="35"/>
      <c r="E2266" s="68"/>
      <c r="F2266" s="1"/>
      <c r="G2266" s="8" t="str">
        <f t="shared" si="105"/>
        <v/>
      </c>
      <c r="H2266" s="16" t="e">
        <f>IF(COUNTIF(Pover!G$2:G$7733,G2266),VLOOKUP(G2266,Pover!G$2:I$7733,3,FALSE),"----------------------")</f>
        <v>#N/A</v>
      </c>
      <c r="I2266" s="16" t="e">
        <f>IF(COUNTIF(Pover!G$2:G$7733,G2266),VLOOKUP(G2266,Pover!G$2:J$7733,4,FALSE),"----------------------")</f>
        <v>#N/A</v>
      </c>
      <c r="J2266" s="74" t="str">
        <f>IF(COUNTIF(lernitaj!B$2:B$7733,G2266),"","• Lernu")</f>
        <v/>
      </c>
      <c r="K2266" s="12" t="str">
        <f>IF(COUNTIF(Pover!F$2:F$7733,N2266),VLOOKUP(N2266,Pover!F$2:G$7733,2,FALSE),"---")</f>
        <v>---</v>
      </c>
      <c r="M2266" s="13">
        <f t="shared" si="106"/>
        <v>0</v>
      </c>
      <c r="N2266" s="23" t="e">
        <f t="shared" si="107"/>
        <v>#VALUE!</v>
      </c>
    </row>
    <row r="2267" spans="1:14" x14ac:dyDescent="0.25">
      <c r="A2267" s="2"/>
      <c r="B2267" s="66"/>
      <c r="C2267" s="21"/>
      <c r="D2267" s="35"/>
      <c r="E2267" s="68"/>
      <c r="F2267" s="1"/>
      <c r="G2267" s="8" t="str">
        <f t="shared" si="105"/>
        <v/>
      </c>
      <c r="H2267" s="16" t="e">
        <f>IF(COUNTIF(Pover!G$2:G$7733,G2267),VLOOKUP(G2267,Pover!G$2:I$7733,3,FALSE),"----------------------")</f>
        <v>#N/A</v>
      </c>
      <c r="I2267" s="16" t="e">
        <f>IF(COUNTIF(Pover!G$2:G$7733,G2267),VLOOKUP(G2267,Pover!G$2:J$7733,4,FALSE),"----------------------")</f>
        <v>#N/A</v>
      </c>
      <c r="J2267" s="74" t="str">
        <f>IF(COUNTIF(lernitaj!B$2:B$7733,G2267),"","• Lernu")</f>
        <v/>
      </c>
      <c r="K2267" s="12" t="str">
        <f>IF(COUNTIF(Pover!F$2:F$7733,N2267),VLOOKUP(N2267,Pover!F$2:G$7733,2,FALSE),"---")</f>
        <v>---</v>
      </c>
      <c r="M2267" s="13">
        <f t="shared" si="106"/>
        <v>0</v>
      </c>
      <c r="N2267" s="23" t="e">
        <f t="shared" si="107"/>
        <v>#VALUE!</v>
      </c>
    </row>
    <row r="2268" spans="1:14" x14ac:dyDescent="0.25">
      <c r="A2268" s="2"/>
      <c r="B2268" s="66"/>
      <c r="C2268" s="21"/>
      <c r="D2268" s="35"/>
      <c r="E2268" s="68"/>
      <c r="F2268" s="1"/>
      <c r="G2268" s="8" t="str">
        <f t="shared" si="105"/>
        <v/>
      </c>
      <c r="H2268" s="16" t="e">
        <f>IF(COUNTIF(Pover!G$2:G$7733,G2268),VLOOKUP(G2268,Pover!G$2:I$7733,3,FALSE),"----------------------")</f>
        <v>#N/A</v>
      </c>
      <c r="I2268" s="16" t="e">
        <f>IF(COUNTIF(Pover!G$2:G$7733,G2268),VLOOKUP(G2268,Pover!G$2:J$7733,4,FALSE),"----------------------")</f>
        <v>#N/A</v>
      </c>
      <c r="J2268" s="74" t="str">
        <f>IF(COUNTIF(lernitaj!B$2:B$7733,G2268),"","• Lernu")</f>
        <v/>
      </c>
      <c r="K2268" s="12" t="str">
        <f>IF(COUNTIF(Pover!F$2:F$7733,N2268),VLOOKUP(N2268,Pover!F$2:G$7733,2,FALSE),"---")</f>
        <v>---</v>
      </c>
      <c r="M2268" s="13">
        <f t="shared" si="106"/>
        <v>0</v>
      </c>
      <c r="N2268" s="23" t="e">
        <f t="shared" si="107"/>
        <v>#VALUE!</v>
      </c>
    </row>
    <row r="2269" spans="1:14" x14ac:dyDescent="0.25">
      <c r="A2269" s="2"/>
      <c r="B2269" s="66"/>
      <c r="C2269" s="21"/>
      <c r="D2269" s="35"/>
      <c r="E2269" s="68"/>
      <c r="F2269" s="1"/>
      <c r="G2269" s="8" t="str">
        <f t="shared" si="105"/>
        <v/>
      </c>
      <c r="H2269" s="16" t="e">
        <f>IF(COUNTIF(Pover!G$2:G$7733,G2269),VLOOKUP(G2269,Pover!G$2:I$7733,3,FALSE),"----------------------")</f>
        <v>#N/A</v>
      </c>
      <c r="I2269" s="16" t="e">
        <f>IF(COUNTIF(Pover!G$2:G$7733,G2269),VLOOKUP(G2269,Pover!G$2:J$7733,4,FALSE),"----------------------")</f>
        <v>#N/A</v>
      </c>
      <c r="J2269" s="74" t="str">
        <f>IF(COUNTIF(lernitaj!B$2:B$7733,G2269),"","• Lernu")</f>
        <v/>
      </c>
      <c r="K2269" s="12" t="str">
        <f>IF(COUNTIF(Pover!F$2:F$7733,N2269),VLOOKUP(N2269,Pover!F$2:G$7733,2,FALSE),"---")</f>
        <v>---</v>
      </c>
      <c r="M2269" s="13">
        <f t="shared" si="106"/>
        <v>0</v>
      </c>
      <c r="N2269" s="23" t="e">
        <f t="shared" si="107"/>
        <v>#VALUE!</v>
      </c>
    </row>
    <row r="2270" spans="1:14" x14ac:dyDescent="0.25">
      <c r="A2270" s="2"/>
      <c r="B2270" s="66"/>
      <c r="C2270" s="21"/>
      <c r="D2270" s="35"/>
      <c r="E2270" s="68"/>
      <c r="F2270" s="1"/>
      <c r="G2270" s="8" t="str">
        <f t="shared" si="105"/>
        <v/>
      </c>
      <c r="H2270" s="16" t="e">
        <f>IF(COUNTIF(Pover!G$2:G$7733,G2270),VLOOKUP(G2270,Pover!G$2:I$7733,3,FALSE),"----------------------")</f>
        <v>#N/A</v>
      </c>
      <c r="I2270" s="16" t="e">
        <f>IF(COUNTIF(Pover!G$2:G$7733,G2270),VLOOKUP(G2270,Pover!G$2:J$7733,4,FALSE),"----------------------")</f>
        <v>#N/A</v>
      </c>
      <c r="J2270" s="74" t="str">
        <f>IF(COUNTIF(lernitaj!B$2:B$7733,G2270),"","• Lernu")</f>
        <v/>
      </c>
      <c r="K2270" s="12" t="str">
        <f>IF(COUNTIF(Pover!F$2:F$7733,N2270),VLOOKUP(N2270,Pover!F$2:G$7733,2,FALSE),"---")</f>
        <v>---</v>
      </c>
      <c r="M2270" s="13">
        <f t="shared" si="106"/>
        <v>0</v>
      </c>
      <c r="N2270" s="23" t="e">
        <f t="shared" si="107"/>
        <v>#VALUE!</v>
      </c>
    </row>
    <row r="2271" spans="1:14" x14ac:dyDescent="0.25">
      <c r="A2271" s="2"/>
      <c r="B2271" s="66"/>
      <c r="C2271" s="21"/>
      <c r="D2271" s="35"/>
      <c r="E2271" s="68"/>
      <c r="F2271" s="1"/>
      <c r="G2271" s="8" t="str">
        <f t="shared" si="105"/>
        <v/>
      </c>
      <c r="H2271" s="16" t="e">
        <f>IF(COUNTIF(Pover!G$2:G$7733,G2271),VLOOKUP(G2271,Pover!G$2:I$7733,3,FALSE),"----------------------")</f>
        <v>#N/A</v>
      </c>
      <c r="I2271" s="16" t="e">
        <f>IF(COUNTIF(Pover!G$2:G$7733,G2271),VLOOKUP(G2271,Pover!G$2:J$7733,4,FALSE),"----------------------")</f>
        <v>#N/A</v>
      </c>
      <c r="J2271" s="74" t="str">
        <f>IF(COUNTIF(lernitaj!B$2:B$7733,G2271),"","• Lernu")</f>
        <v/>
      </c>
      <c r="K2271" s="12" t="str">
        <f>IF(COUNTIF(Pover!F$2:F$7733,N2271),VLOOKUP(N2271,Pover!F$2:G$7733,2,FALSE),"---")</f>
        <v>---</v>
      </c>
      <c r="M2271" s="13">
        <f t="shared" si="106"/>
        <v>0</v>
      </c>
      <c r="N2271" s="23" t="e">
        <f t="shared" si="107"/>
        <v>#VALUE!</v>
      </c>
    </row>
    <row r="2272" spans="1:14" x14ac:dyDescent="0.25">
      <c r="A2272" s="2"/>
      <c r="B2272" s="66"/>
      <c r="C2272" s="21"/>
      <c r="D2272" s="35"/>
      <c r="E2272" s="68"/>
      <c r="F2272" s="1"/>
      <c r="G2272" s="8" t="str">
        <f t="shared" si="105"/>
        <v/>
      </c>
      <c r="H2272" s="16" t="e">
        <f>IF(COUNTIF(Pover!G$2:G$7733,G2272),VLOOKUP(G2272,Pover!G$2:I$7733,3,FALSE),"----------------------")</f>
        <v>#N/A</v>
      </c>
      <c r="I2272" s="16" t="e">
        <f>IF(COUNTIF(Pover!G$2:G$7733,G2272),VLOOKUP(G2272,Pover!G$2:J$7733,4,FALSE),"----------------------")</f>
        <v>#N/A</v>
      </c>
      <c r="J2272" s="74" t="str">
        <f>IF(COUNTIF(lernitaj!B$2:B$7733,G2272),"","• Lernu")</f>
        <v/>
      </c>
      <c r="K2272" s="12" t="str">
        <f>IF(COUNTIF(Pover!F$2:F$7733,N2272),VLOOKUP(N2272,Pover!F$2:G$7733,2,FALSE),"---")</f>
        <v>---</v>
      </c>
      <c r="M2272" s="13">
        <f t="shared" si="106"/>
        <v>0</v>
      </c>
      <c r="N2272" s="23" t="e">
        <f t="shared" si="107"/>
        <v>#VALUE!</v>
      </c>
    </row>
    <row r="2273" spans="1:14" x14ac:dyDescent="0.25">
      <c r="A2273" s="2"/>
      <c r="B2273" s="66"/>
      <c r="C2273" s="21"/>
      <c r="D2273" s="35"/>
      <c r="E2273" s="68"/>
      <c r="F2273" s="1"/>
      <c r="G2273" s="8" t="str">
        <f t="shared" si="105"/>
        <v/>
      </c>
      <c r="H2273" s="16" t="e">
        <f>IF(COUNTIF(Pover!G$2:G$7733,G2273),VLOOKUP(G2273,Pover!G$2:I$7733,3,FALSE),"----------------------")</f>
        <v>#N/A</v>
      </c>
      <c r="I2273" s="16" t="e">
        <f>IF(COUNTIF(Pover!G$2:G$7733,G2273),VLOOKUP(G2273,Pover!G$2:J$7733,4,FALSE),"----------------------")</f>
        <v>#N/A</v>
      </c>
      <c r="J2273" s="74" t="str">
        <f>IF(COUNTIF(lernitaj!B$2:B$7733,G2273),"","• Lernu")</f>
        <v/>
      </c>
      <c r="K2273" s="12" t="str">
        <f>IF(COUNTIF(Pover!F$2:F$7733,N2273),VLOOKUP(N2273,Pover!F$2:G$7733,2,FALSE),"---")</f>
        <v>---</v>
      </c>
      <c r="M2273" s="13">
        <f t="shared" si="106"/>
        <v>0</v>
      </c>
      <c r="N2273" s="23" t="e">
        <f t="shared" si="107"/>
        <v>#VALUE!</v>
      </c>
    </row>
    <row r="2274" spans="1:14" x14ac:dyDescent="0.25">
      <c r="A2274" s="2"/>
      <c r="B2274" s="66"/>
      <c r="C2274" s="21"/>
      <c r="D2274" s="35"/>
      <c r="E2274" s="68"/>
      <c r="F2274" s="1"/>
      <c r="G2274" s="8" t="str">
        <f t="shared" si="105"/>
        <v/>
      </c>
      <c r="H2274" s="16" t="e">
        <f>IF(COUNTIF(Pover!G$2:G$7733,G2274),VLOOKUP(G2274,Pover!G$2:I$7733,3,FALSE),"----------------------")</f>
        <v>#N/A</v>
      </c>
      <c r="I2274" s="16" t="e">
        <f>IF(COUNTIF(Pover!G$2:G$7733,G2274),VLOOKUP(G2274,Pover!G$2:J$7733,4,FALSE),"----------------------")</f>
        <v>#N/A</v>
      </c>
      <c r="J2274" s="74" t="str">
        <f>IF(COUNTIF(lernitaj!B$2:B$7733,G2274),"","• Lernu")</f>
        <v/>
      </c>
      <c r="K2274" s="12" t="str">
        <f>IF(COUNTIF(Pover!F$2:F$7733,N2274),VLOOKUP(N2274,Pover!F$2:G$7733,2,FALSE),"---")</f>
        <v>---</v>
      </c>
      <c r="M2274" s="13">
        <f t="shared" si="106"/>
        <v>0</v>
      </c>
      <c r="N2274" s="23" t="e">
        <f t="shared" si="107"/>
        <v>#VALUE!</v>
      </c>
    </row>
    <row r="2275" spans="1:14" x14ac:dyDescent="0.25">
      <c r="A2275" s="2"/>
      <c r="B2275" s="66"/>
      <c r="C2275" s="21"/>
      <c r="D2275" s="35"/>
      <c r="E2275" s="68"/>
      <c r="F2275" s="1"/>
      <c r="G2275" s="8" t="str">
        <f t="shared" si="105"/>
        <v/>
      </c>
      <c r="H2275" s="16" t="e">
        <f>IF(COUNTIF(Pover!G$2:G$7733,G2275),VLOOKUP(G2275,Pover!G$2:I$7733,3,FALSE),"----------------------")</f>
        <v>#N/A</v>
      </c>
      <c r="I2275" s="16" t="e">
        <f>IF(COUNTIF(Pover!G$2:G$7733,G2275),VLOOKUP(G2275,Pover!G$2:J$7733,4,FALSE),"----------------------")</f>
        <v>#N/A</v>
      </c>
      <c r="J2275" s="74" t="str">
        <f>IF(COUNTIF(lernitaj!B$2:B$7733,G2275),"","• Lernu")</f>
        <v/>
      </c>
      <c r="K2275" s="12" t="str">
        <f>IF(COUNTIF(Pover!F$2:F$7733,N2275),VLOOKUP(N2275,Pover!F$2:G$7733,2,FALSE),"---")</f>
        <v>---</v>
      </c>
      <c r="M2275" s="13">
        <f t="shared" si="106"/>
        <v>0</v>
      </c>
      <c r="N2275" s="23" t="e">
        <f t="shared" si="107"/>
        <v>#VALUE!</v>
      </c>
    </row>
    <row r="2276" spans="1:14" x14ac:dyDescent="0.25">
      <c r="A2276" s="2"/>
      <c r="B2276" s="66"/>
      <c r="C2276" s="21"/>
      <c r="D2276" s="35"/>
      <c r="E2276" s="68"/>
      <c r="F2276" s="1"/>
      <c r="G2276" s="8" t="str">
        <f t="shared" si="105"/>
        <v/>
      </c>
      <c r="H2276" s="16" t="e">
        <f>IF(COUNTIF(Pover!G$2:G$7733,G2276),VLOOKUP(G2276,Pover!G$2:I$7733,3,FALSE),"----------------------")</f>
        <v>#N/A</v>
      </c>
      <c r="I2276" s="16" t="e">
        <f>IF(COUNTIF(Pover!G$2:G$7733,G2276),VLOOKUP(G2276,Pover!G$2:J$7733,4,FALSE),"----------------------")</f>
        <v>#N/A</v>
      </c>
      <c r="J2276" s="74" t="str">
        <f>IF(COUNTIF(lernitaj!B$2:B$7733,G2276),"","• Lernu")</f>
        <v/>
      </c>
      <c r="K2276" s="12" t="str">
        <f>IF(COUNTIF(Pover!F$2:F$7733,N2276),VLOOKUP(N2276,Pover!F$2:G$7733,2,FALSE),"---")</f>
        <v>---</v>
      </c>
      <c r="M2276" s="13">
        <f t="shared" si="106"/>
        <v>0</v>
      </c>
      <c r="N2276" s="23" t="e">
        <f t="shared" si="107"/>
        <v>#VALUE!</v>
      </c>
    </row>
    <row r="2277" spans="1:14" x14ac:dyDescent="0.25">
      <c r="A2277" s="2"/>
      <c r="B2277" s="66"/>
      <c r="C2277" s="21"/>
      <c r="D2277" s="35"/>
      <c r="E2277" s="68"/>
      <c r="F2277" s="1"/>
      <c r="G2277" s="8" t="str">
        <f t="shared" si="105"/>
        <v/>
      </c>
      <c r="H2277" s="16" t="e">
        <f>IF(COUNTIF(Pover!G$2:G$7733,G2277),VLOOKUP(G2277,Pover!G$2:I$7733,3,FALSE),"----------------------")</f>
        <v>#N/A</v>
      </c>
      <c r="I2277" s="16" t="e">
        <f>IF(COUNTIF(Pover!G$2:G$7733,G2277),VLOOKUP(G2277,Pover!G$2:J$7733,4,FALSE),"----------------------")</f>
        <v>#N/A</v>
      </c>
      <c r="J2277" s="74" t="str">
        <f>IF(COUNTIF(lernitaj!B$2:B$7733,G2277),"","• Lernu")</f>
        <v/>
      </c>
      <c r="K2277" s="12" t="str">
        <f>IF(COUNTIF(Pover!F$2:F$7733,N2277),VLOOKUP(N2277,Pover!F$2:G$7733,2,FALSE),"---")</f>
        <v>---</v>
      </c>
      <c r="M2277" s="13">
        <f t="shared" si="106"/>
        <v>0</v>
      </c>
      <c r="N2277" s="23" t="e">
        <f t="shared" si="107"/>
        <v>#VALUE!</v>
      </c>
    </row>
    <row r="2278" spans="1:14" x14ac:dyDescent="0.25">
      <c r="A2278" s="2"/>
      <c r="B2278" s="66"/>
      <c r="C2278" s="21"/>
      <c r="D2278" s="35"/>
      <c r="E2278" s="68"/>
      <c r="F2278" s="1"/>
      <c r="G2278" s="8" t="str">
        <f t="shared" si="105"/>
        <v/>
      </c>
      <c r="H2278" s="16" t="e">
        <f>IF(COUNTIF(Pover!G$2:G$7733,G2278),VLOOKUP(G2278,Pover!G$2:I$7733,3,FALSE),"----------------------")</f>
        <v>#N/A</v>
      </c>
      <c r="I2278" s="16" t="e">
        <f>IF(COUNTIF(Pover!G$2:G$7733,G2278),VLOOKUP(G2278,Pover!G$2:J$7733,4,FALSE),"----------------------")</f>
        <v>#N/A</v>
      </c>
      <c r="J2278" s="74" t="str">
        <f>IF(COUNTIF(lernitaj!B$2:B$7733,G2278),"","• Lernu")</f>
        <v/>
      </c>
      <c r="K2278" s="12" t="str">
        <f>IF(COUNTIF(Pover!F$2:F$7733,N2278),VLOOKUP(N2278,Pover!F$2:G$7733,2,FALSE),"---")</f>
        <v>---</v>
      </c>
      <c r="M2278" s="13">
        <f t="shared" si="106"/>
        <v>0</v>
      </c>
      <c r="N2278" s="23" t="e">
        <f t="shared" si="107"/>
        <v>#VALUE!</v>
      </c>
    </row>
    <row r="2279" spans="1:14" x14ac:dyDescent="0.25">
      <c r="A2279" s="2"/>
      <c r="B2279" s="66"/>
      <c r="C2279" s="21"/>
      <c r="D2279" s="35"/>
      <c r="E2279" s="68"/>
      <c r="F2279" s="1"/>
      <c r="G2279" s="8" t="str">
        <f t="shared" si="105"/>
        <v/>
      </c>
      <c r="H2279" s="16" t="e">
        <f>IF(COUNTIF(Pover!G$2:G$7733,G2279),VLOOKUP(G2279,Pover!G$2:I$7733,3,FALSE),"----------------------")</f>
        <v>#N/A</v>
      </c>
      <c r="I2279" s="16" t="e">
        <f>IF(COUNTIF(Pover!G$2:G$7733,G2279),VLOOKUP(G2279,Pover!G$2:J$7733,4,FALSE),"----------------------")</f>
        <v>#N/A</v>
      </c>
      <c r="J2279" s="74" t="str">
        <f>IF(COUNTIF(lernitaj!B$2:B$7733,G2279),"","• Lernu")</f>
        <v/>
      </c>
      <c r="K2279" s="12" t="str">
        <f>IF(COUNTIF(Pover!F$2:F$7733,N2279),VLOOKUP(N2279,Pover!F$2:G$7733,2,FALSE),"---")</f>
        <v>---</v>
      </c>
      <c r="M2279" s="13">
        <f t="shared" si="106"/>
        <v>0</v>
      </c>
      <c r="N2279" s="23" t="e">
        <f t="shared" si="107"/>
        <v>#VALUE!</v>
      </c>
    </row>
    <row r="2280" spans="1:14" x14ac:dyDescent="0.25">
      <c r="A2280" s="2"/>
      <c r="B2280" s="66"/>
      <c r="C2280" s="21"/>
      <c r="D2280" s="35"/>
      <c r="E2280" s="68"/>
      <c r="F2280" s="1"/>
      <c r="G2280" s="8" t="str">
        <f t="shared" si="105"/>
        <v/>
      </c>
      <c r="H2280" s="16" t="e">
        <f>IF(COUNTIF(Pover!G$2:G$7733,G2280),VLOOKUP(G2280,Pover!G$2:I$7733,3,FALSE),"----------------------")</f>
        <v>#N/A</v>
      </c>
      <c r="I2280" s="16" t="e">
        <f>IF(COUNTIF(Pover!G$2:G$7733,G2280),VLOOKUP(G2280,Pover!G$2:J$7733,4,FALSE),"----------------------")</f>
        <v>#N/A</v>
      </c>
      <c r="J2280" s="74" t="str">
        <f>IF(COUNTIF(lernitaj!B$2:B$7733,G2280),"","• Lernu")</f>
        <v/>
      </c>
      <c r="K2280" s="12" t="str">
        <f>IF(COUNTIF(Pover!F$2:F$7733,N2280),VLOOKUP(N2280,Pover!F$2:G$7733,2,FALSE),"---")</f>
        <v>---</v>
      </c>
      <c r="M2280" s="13">
        <f t="shared" si="106"/>
        <v>0</v>
      </c>
      <c r="N2280" s="23" t="e">
        <f t="shared" si="107"/>
        <v>#VALUE!</v>
      </c>
    </row>
    <row r="2281" spans="1:14" x14ac:dyDescent="0.25">
      <c r="A2281" s="2"/>
      <c r="B2281" s="66"/>
      <c r="C2281" s="21"/>
      <c r="D2281" s="35"/>
      <c r="E2281" s="68"/>
      <c r="F2281" s="1"/>
      <c r="G2281" s="8" t="str">
        <f t="shared" si="105"/>
        <v/>
      </c>
      <c r="H2281" s="16" t="e">
        <f>IF(COUNTIF(Pover!G$2:G$7733,G2281),VLOOKUP(G2281,Pover!G$2:I$7733,3,FALSE),"----------------------")</f>
        <v>#N/A</v>
      </c>
      <c r="I2281" s="16" t="e">
        <f>IF(COUNTIF(Pover!G$2:G$7733,G2281),VLOOKUP(G2281,Pover!G$2:J$7733,4,FALSE),"----------------------")</f>
        <v>#N/A</v>
      </c>
      <c r="J2281" s="74" t="str">
        <f>IF(COUNTIF(lernitaj!B$2:B$7733,G2281),"","• Lernu")</f>
        <v/>
      </c>
      <c r="K2281" s="12" t="str">
        <f>IF(COUNTIF(Pover!F$2:F$7733,N2281),VLOOKUP(N2281,Pover!F$2:G$7733,2,FALSE),"---")</f>
        <v>---</v>
      </c>
      <c r="M2281" s="13">
        <f t="shared" si="106"/>
        <v>0</v>
      </c>
      <c r="N2281" s="23" t="e">
        <f t="shared" si="107"/>
        <v>#VALUE!</v>
      </c>
    </row>
    <row r="2282" spans="1:14" x14ac:dyDescent="0.25">
      <c r="A2282" s="2"/>
      <c r="B2282" s="66"/>
      <c r="C2282" s="21"/>
      <c r="D2282" s="35"/>
      <c r="E2282" s="68"/>
      <c r="F2282" s="1"/>
      <c r="G2282" s="8" t="str">
        <f t="shared" si="105"/>
        <v/>
      </c>
      <c r="H2282" s="16" t="e">
        <f>IF(COUNTIF(Pover!G$2:G$7733,G2282),VLOOKUP(G2282,Pover!G$2:I$7733,3,FALSE),"----------------------")</f>
        <v>#N/A</v>
      </c>
      <c r="I2282" s="16" t="e">
        <f>IF(COUNTIF(Pover!G$2:G$7733,G2282),VLOOKUP(G2282,Pover!G$2:J$7733,4,FALSE),"----------------------")</f>
        <v>#N/A</v>
      </c>
      <c r="J2282" s="74" t="str">
        <f>IF(COUNTIF(lernitaj!B$2:B$7733,G2282),"","• Lernu")</f>
        <v/>
      </c>
      <c r="K2282" s="12" t="str">
        <f>IF(COUNTIF(Pover!F$2:F$7733,N2282),VLOOKUP(N2282,Pover!F$2:G$7733,2,FALSE),"---")</f>
        <v>---</v>
      </c>
      <c r="M2282" s="13">
        <f t="shared" si="106"/>
        <v>0</v>
      </c>
      <c r="N2282" s="23" t="e">
        <f t="shared" si="107"/>
        <v>#VALUE!</v>
      </c>
    </row>
    <row r="2283" spans="1:14" x14ac:dyDescent="0.25">
      <c r="A2283" s="2"/>
      <c r="B2283" s="66"/>
      <c r="C2283" s="21"/>
      <c r="D2283" s="35"/>
      <c r="E2283" s="68"/>
      <c r="F2283" s="1"/>
      <c r="G2283" s="8" t="str">
        <f t="shared" si="105"/>
        <v/>
      </c>
      <c r="H2283" s="16" t="e">
        <f>IF(COUNTIF(Pover!G$2:G$7733,G2283),VLOOKUP(G2283,Pover!G$2:I$7733,3,FALSE),"----------------------")</f>
        <v>#N/A</v>
      </c>
      <c r="I2283" s="16" t="e">
        <f>IF(COUNTIF(Pover!G$2:G$7733,G2283),VLOOKUP(G2283,Pover!G$2:J$7733,4,FALSE),"----------------------")</f>
        <v>#N/A</v>
      </c>
      <c r="J2283" s="74" t="str">
        <f>IF(COUNTIF(lernitaj!B$2:B$7733,G2283),"","• Lernu")</f>
        <v/>
      </c>
      <c r="K2283" s="12" t="str">
        <f>IF(COUNTIF(Pover!F$2:F$7733,N2283),VLOOKUP(N2283,Pover!F$2:G$7733,2,FALSE),"---")</f>
        <v>---</v>
      </c>
      <c r="M2283" s="13">
        <f t="shared" si="106"/>
        <v>0</v>
      </c>
      <c r="N2283" s="23" t="e">
        <f t="shared" si="107"/>
        <v>#VALUE!</v>
      </c>
    </row>
    <row r="2284" spans="1:14" x14ac:dyDescent="0.25">
      <c r="A2284" s="2"/>
      <c r="B2284" s="66"/>
      <c r="C2284" s="21"/>
      <c r="D2284" s="35"/>
      <c r="E2284" s="68"/>
      <c r="F2284" s="1"/>
      <c r="G2284" s="8" t="str">
        <f t="shared" si="105"/>
        <v/>
      </c>
      <c r="H2284" s="16" t="e">
        <f>IF(COUNTIF(Pover!G$2:G$7733,G2284),VLOOKUP(G2284,Pover!G$2:I$7733,3,FALSE),"----------------------")</f>
        <v>#N/A</v>
      </c>
      <c r="I2284" s="16" t="e">
        <f>IF(COUNTIF(Pover!G$2:G$7733,G2284),VLOOKUP(G2284,Pover!G$2:J$7733,4,FALSE),"----------------------")</f>
        <v>#N/A</v>
      </c>
      <c r="J2284" s="74" t="str">
        <f>IF(COUNTIF(lernitaj!B$2:B$7733,G2284),"","• Lernu")</f>
        <v/>
      </c>
      <c r="K2284" s="12" t="str">
        <f>IF(COUNTIF(Pover!F$2:F$7733,N2284),VLOOKUP(N2284,Pover!F$2:G$7733,2,FALSE),"---")</f>
        <v>---</v>
      </c>
      <c r="M2284" s="13">
        <f t="shared" si="106"/>
        <v>0</v>
      </c>
      <c r="N2284" s="23" t="e">
        <f t="shared" si="107"/>
        <v>#VALUE!</v>
      </c>
    </row>
    <row r="2285" spans="1:14" x14ac:dyDescent="0.25">
      <c r="A2285" s="2"/>
      <c r="B2285" s="66"/>
      <c r="C2285" s="21"/>
      <c r="D2285" s="35"/>
      <c r="E2285" s="68"/>
      <c r="F2285" s="1"/>
      <c r="G2285" s="8" t="str">
        <f t="shared" ref="G2285:G2348" si="108">SUBSTITUTE(SUBSTITUTE(SUBSTITUTE(SUBSTITUTE(SUBSTITUTE(SUBSTITUTE(D2285,"ux","ŭ"),"sx","ŝ"),"gx","ĝ"),"hx","ĥ"),"jx","ĵ"),"cx","ĉ")</f>
        <v/>
      </c>
      <c r="H2285" s="16" t="e">
        <f>IF(COUNTIF(Pover!G$2:G$7733,G2285),VLOOKUP(G2285,Pover!G$2:I$7733,3,FALSE),"----------------------")</f>
        <v>#N/A</v>
      </c>
      <c r="I2285" s="16" t="e">
        <f>IF(COUNTIF(Pover!G$2:G$7733,G2285),VLOOKUP(G2285,Pover!G$2:J$7733,4,FALSE),"----------------------")</f>
        <v>#N/A</v>
      </c>
      <c r="J2285" s="74" t="str">
        <f>IF(COUNTIF(lernitaj!B$2:B$7733,G2285),"","• Lernu")</f>
        <v/>
      </c>
      <c r="K2285" s="12" t="str">
        <f>IF(COUNTIF(Pover!F$2:F$7733,N2285),VLOOKUP(N2285,Pover!F$2:G$7733,2,FALSE),"---")</f>
        <v>---</v>
      </c>
      <c r="M2285" s="13">
        <f t="shared" si="106"/>
        <v>0</v>
      </c>
      <c r="N2285" s="23" t="e">
        <f t="shared" si="107"/>
        <v>#VALUE!</v>
      </c>
    </row>
    <row r="2286" spans="1:14" x14ac:dyDescent="0.25">
      <c r="A2286" s="2"/>
      <c r="B2286" s="66"/>
      <c r="C2286" s="21"/>
      <c r="D2286" s="35"/>
      <c r="E2286" s="68"/>
      <c r="F2286" s="1"/>
      <c r="G2286" s="8" t="str">
        <f t="shared" si="108"/>
        <v/>
      </c>
      <c r="H2286" s="16" t="e">
        <f>IF(COUNTIF(Pover!G$2:G$7733,G2286),VLOOKUP(G2286,Pover!G$2:I$7733,3,FALSE),"----------------------")</f>
        <v>#N/A</v>
      </c>
      <c r="I2286" s="16" t="e">
        <f>IF(COUNTIF(Pover!G$2:G$7733,G2286),VLOOKUP(G2286,Pover!G$2:J$7733,4,FALSE),"----------------------")</f>
        <v>#N/A</v>
      </c>
      <c r="J2286" s="74" t="str">
        <f>IF(COUNTIF(lernitaj!B$2:B$7733,G2286),"","• Lernu")</f>
        <v/>
      </c>
      <c r="K2286" s="12" t="str">
        <f>IF(COUNTIF(Pover!F$2:F$7733,N2286),VLOOKUP(N2286,Pover!F$2:G$7733,2,FALSE),"---")</f>
        <v>---</v>
      </c>
      <c r="M2286" s="13">
        <f t="shared" si="106"/>
        <v>0</v>
      </c>
      <c r="N2286" s="23" t="e">
        <f t="shared" si="107"/>
        <v>#VALUE!</v>
      </c>
    </row>
    <row r="2287" spans="1:14" x14ac:dyDescent="0.25">
      <c r="A2287" s="2"/>
      <c r="B2287" s="66"/>
      <c r="C2287" s="21"/>
      <c r="D2287" s="35"/>
      <c r="E2287" s="68"/>
      <c r="F2287" s="1"/>
      <c r="G2287" s="8" t="str">
        <f t="shared" si="108"/>
        <v/>
      </c>
      <c r="H2287" s="16" t="e">
        <f>IF(COUNTIF(Pover!G$2:G$7733,G2287),VLOOKUP(G2287,Pover!G$2:I$7733,3,FALSE),"----------------------")</f>
        <v>#N/A</v>
      </c>
      <c r="I2287" s="16" t="e">
        <f>IF(COUNTIF(Pover!G$2:G$7733,G2287),VLOOKUP(G2287,Pover!G$2:J$7733,4,FALSE),"----------------------")</f>
        <v>#N/A</v>
      </c>
      <c r="J2287" s="74" t="str">
        <f>IF(COUNTIF(lernitaj!B$2:B$7733,G2287),"","• Lernu")</f>
        <v/>
      </c>
      <c r="K2287" s="12" t="str">
        <f>IF(COUNTIF(Pover!F$2:F$7733,N2287),VLOOKUP(N2287,Pover!F$2:G$7733,2,FALSE),"---")</f>
        <v>---</v>
      </c>
      <c r="M2287" s="13">
        <f t="shared" si="106"/>
        <v>0</v>
      </c>
      <c r="N2287" s="23" t="e">
        <f t="shared" si="107"/>
        <v>#VALUE!</v>
      </c>
    </row>
    <row r="2288" spans="1:14" x14ac:dyDescent="0.25">
      <c r="A2288" s="2"/>
      <c r="B2288" s="66"/>
      <c r="C2288" s="21"/>
      <c r="D2288" s="35"/>
      <c r="E2288" s="68"/>
      <c r="F2288" s="1"/>
      <c r="G2288" s="8" t="str">
        <f t="shared" si="108"/>
        <v/>
      </c>
      <c r="H2288" s="16" t="e">
        <f>IF(COUNTIF(Pover!G$2:G$7733,G2288),VLOOKUP(G2288,Pover!G$2:I$7733,3,FALSE),"----------------------")</f>
        <v>#N/A</v>
      </c>
      <c r="I2288" s="16" t="e">
        <f>IF(COUNTIF(Pover!G$2:G$7733,G2288),VLOOKUP(G2288,Pover!G$2:J$7733,4,FALSE),"----------------------")</f>
        <v>#N/A</v>
      </c>
      <c r="J2288" s="74" t="str">
        <f>IF(COUNTIF(lernitaj!B$2:B$7733,G2288),"","• Lernu")</f>
        <v/>
      </c>
      <c r="K2288" s="12" t="str">
        <f>IF(COUNTIF(Pover!F$2:F$7733,N2288),VLOOKUP(N2288,Pover!F$2:G$7733,2,FALSE),"---")</f>
        <v>---</v>
      </c>
      <c r="M2288" s="13">
        <f t="shared" si="106"/>
        <v>0</v>
      </c>
      <c r="N2288" s="23" t="e">
        <f t="shared" si="107"/>
        <v>#VALUE!</v>
      </c>
    </row>
    <row r="2289" spans="1:14" x14ac:dyDescent="0.25">
      <c r="A2289" s="2"/>
      <c r="B2289" s="66"/>
      <c r="C2289" s="21"/>
      <c r="D2289" s="35"/>
      <c r="E2289" s="68"/>
      <c r="F2289" s="1"/>
      <c r="G2289" s="8" t="str">
        <f t="shared" si="108"/>
        <v/>
      </c>
      <c r="H2289" s="16" t="e">
        <f>IF(COUNTIF(Pover!G$2:G$7733,G2289),VLOOKUP(G2289,Pover!G$2:I$7733,3,FALSE),"----------------------")</f>
        <v>#N/A</v>
      </c>
      <c r="I2289" s="16" t="e">
        <f>IF(COUNTIF(Pover!G$2:G$7733,G2289),VLOOKUP(G2289,Pover!G$2:J$7733,4,FALSE),"----------------------")</f>
        <v>#N/A</v>
      </c>
      <c r="J2289" s="74" t="str">
        <f>IF(COUNTIF(lernitaj!B$2:B$7733,G2289),"","• Lernu")</f>
        <v/>
      </c>
      <c r="K2289" s="12" t="str">
        <f>IF(COUNTIF(Pover!F$2:F$7733,N2289),VLOOKUP(N2289,Pover!F$2:G$7733,2,FALSE),"---")</f>
        <v>---</v>
      </c>
      <c r="M2289" s="13">
        <f t="shared" si="106"/>
        <v>0</v>
      </c>
      <c r="N2289" s="23" t="e">
        <f t="shared" si="107"/>
        <v>#VALUE!</v>
      </c>
    </row>
    <row r="2290" spans="1:14" x14ac:dyDescent="0.25">
      <c r="A2290" s="2"/>
      <c r="B2290" s="66"/>
      <c r="C2290" s="21"/>
      <c r="D2290" s="35"/>
      <c r="E2290" s="68"/>
      <c r="F2290" s="1"/>
      <c r="G2290" s="8" t="str">
        <f t="shared" si="108"/>
        <v/>
      </c>
      <c r="H2290" s="16" t="e">
        <f>IF(COUNTIF(Pover!G$2:G$7733,G2290),VLOOKUP(G2290,Pover!G$2:I$7733,3,FALSE),"----------------------")</f>
        <v>#N/A</v>
      </c>
      <c r="I2290" s="16" t="e">
        <f>IF(COUNTIF(Pover!G$2:G$7733,G2290),VLOOKUP(G2290,Pover!G$2:J$7733,4,FALSE),"----------------------")</f>
        <v>#N/A</v>
      </c>
      <c r="J2290" s="74" t="str">
        <f>IF(COUNTIF(lernitaj!B$2:B$7733,G2290),"","• Lernu")</f>
        <v/>
      </c>
      <c r="K2290" s="12" t="str">
        <f>IF(COUNTIF(Pover!F$2:F$7733,N2290),VLOOKUP(N2290,Pover!F$2:G$7733,2,FALSE),"---")</f>
        <v>---</v>
      </c>
      <c r="M2290" s="13">
        <f t="shared" si="106"/>
        <v>0</v>
      </c>
      <c r="N2290" s="23" t="e">
        <f t="shared" si="107"/>
        <v>#VALUE!</v>
      </c>
    </row>
    <row r="2291" spans="1:14" x14ac:dyDescent="0.25">
      <c r="A2291" s="2"/>
      <c r="B2291" s="66"/>
      <c r="C2291" s="21"/>
      <c r="D2291" s="35"/>
      <c r="E2291" s="68"/>
      <c r="F2291" s="1"/>
      <c r="G2291" s="8" t="str">
        <f t="shared" si="108"/>
        <v/>
      </c>
      <c r="H2291" s="16" t="e">
        <f>IF(COUNTIF(Pover!G$2:G$7733,G2291),VLOOKUP(G2291,Pover!G$2:I$7733,3,FALSE),"----------------------")</f>
        <v>#N/A</v>
      </c>
      <c r="I2291" s="16" t="e">
        <f>IF(COUNTIF(Pover!G$2:G$7733,G2291),VLOOKUP(G2291,Pover!G$2:J$7733,4,FALSE),"----------------------")</f>
        <v>#N/A</v>
      </c>
      <c r="J2291" s="74" t="str">
        <f>IF(COUNTIF(lernitaj!B$2:B$7733,G2291),"","• Lernu")</f>
        <v/>
      </c>
      <c r="K2291" s="12" t="str">
        <f>IF(COUNTIF(Pover!F$2:F$7733,N2291),VLOOKUP(N2291,Pover!F$2:G$7733,2,FALSE),"---")</f>
        <v>---</v>
      </c>
      <c r="M2291" s="13">
        <f t="shared" si="106"/>
        <v>0</v>
      </c>
      <c r="N2291" s="23" t="e">
        <f t="shared" si="107"/>
        <v>#VALUE!</v>
      </c>
    </row>
    <row r="2292" spans="1:14" x14ac:dyDescent="0.25">
      <c r="A2292" s="2"/>
      <c r="B2292" s="66"/>
      <c r="C2292" s="21"/>
      <c r="D2292" s="35"/>
      <c r="E2292" s="68"/>
      <c r="F2292" s="1"/>
      <c r="G2292" s="8" t="str">
        <f t="shared" si="108"/>
        <v/>
      </c>
      <c r="H2292" s="16" t="e">
        <f>IF(COUNTIF(Pover!G$2:G$7733,G2292),VLOOKUP(G2292,Pover!G$2:I$7733,3,FALSE),"----------------------")</f>
        <v>#N/A</v>
      </c>
      <c r="I2292" s="16" t="e">
        <f>IF(COUNTIF(Pover!G$2:G$7733,G2292),VLOOKUP(G2292,Pover!G$2:J$7733,4,FALSE),"----------------------")</f>
        <v>#N/A</v>
      </c>
      <c r="J2292" s="74" t="str">
        <f>IF(COUNTIF(lernitaj!B$2:B$7733,G2292),"","• Lernu")</f>
        <v/>
      </c>
      <c r="K2292" s="12" t="str">
        <f>IF(COUNTIF(Pover!F$2:F$7733,N2292),VLOOKUP(N2292,Pover!F$2:G$7733,2,FALSE),"---")</f>
        <v>---</v>
      </c>
      <c r="M2292" s="13">
        <f t="shared" si="106"/>
        <v>0</v>
      </c>
      <c r="N2292" s="23" t="e">
        <f t="shared" si="107"/>
        <v>#VALUE!</v>
      </c>
    </row>
    <row r="2293" spans="1:14" x14ac:dyDescent="0.25">
      <c r="A2293" s="2"/>
      <c r="B2293" s="66"/>
      <c r="C2293" s="21"/>
      <c r="D2293" s="35"/>
      <c r="E2293" s="68"/>
      <c r="F2293" s="1"/>
      <c r="G2293" s="8" t="str">
        <f t="shared" si="108"/>
        <v/>
      </c>
      <c r="H2293" s="16" t="e">
        <f>IF(COUNTIF(Pover!G$2:G$7733,G2293),VLOOKUP(G2293,Pover!G$2:I$7733,3,FALSE),"----------------------")</f>
        <v>#N/A</v>
      </c>
      <c r="I2293" s="16" t="e">
        <f>IF(COUNTIF(Pover!G$2:G$7733,G2293),VLOOKUP(G2293,Pover!G$2:J$7733,4,FALSE),"----------------------")</f>
        <v>#N/A</v>
      </c>
      <c r="J2293" s="74" t="str">
        <f>IF(COUNTIF(lernitaj!B$2:B$7733,G2293),"","• Lernu")</f>
        <v/>
      </c>
      <c r="K2293" s="12" t="str">
        <f>IF(COUNTIF(Pover!F$2:F$7733,N2293),VLOOKUP(N2293,Pover!F$2:G$7733,2,FALSE),"---")</f>
        <v>---</v>
      </c>
      <c r="M2293" s="13">
        <f t="shared" si="106"/>
        <v>0</v>
      </c>
      <c r="N2293" s="23" t="e">
        <f t="shared" si="107"/>
        <v>#VALUE!</v>
      </c>
    </row>
    <row r="2294" spans="1:14" x14ac:dyDescent="0.25">
      <c r="A2294" s="2"/>
      <c r="B2294" s="66"/>
      <c r="C2294" s="21"/>
      <c r="D2294" s="35"/>
      <c r="E2294" s="68"/>
      <c r="F2294" s="1"/>
      <c r="G2294" s="8" t="str">
        <f t="shared" si="108"/>
        <v/>
      </c>
      <c r="H2294" s="16" t="e">
        <f>IF(COUNTIF(Pover!G$2:G$7733,G2294),VLOOKUP(G2294,Pover!G$2:I$7733,3,FALSE),"----------------------")</f>
        <v>#N/A</v>
      </c>
      <c r="I2294" s="16" t="e">
        <f>IF(COUNTIF(Pover!G$2:G$7733,G2294),VLOOKUP(G2294,Pover!G$2:J$7733,4,FALSE),"----------------------")</f>
        <v>#N/A</v>
      </c>
      <c r="J2294" s="74" t="str">
        <f>IF(COUNTIF(lernitaj!B$2:B$7733,G2294),"","• Lernu")</f>
        <v/>
      </c>
      <c r="K2294" s="12" t="str">
        <f>IF(COUNTIF(Pover!F$2:F$7733,N2294),VLOOKUP(N2294,Pover!F$2:G$7733,2,FALSE),"---")</f>
        <v>---</v>
      </c>
      <c r="M2294" s="13">
        <f t="shared" si="106"/>
        <v>0</v>
      </c>
      <c r="N2294" s="23" t="e">
        <f t="shared" si="107"/>
        <v>#VALUE!</v>
      </c>
    </row>
    <row r="2295" spans="1:14" x14ac:dyDescent="0.25">
      <c r="A2295" s="2"/>
      <c r="B2295" s="66"/>
      <c r="C2295" s="21"/>
      <c r="D2295" s="35"/>
      <c r="E2295" s="68"/>
      <c r="F2295" s="1"/>
      <c r="G2295" s="8" t="str">
        <f t="shared" si="108"/>
        <v/>
      </c>
      <c r="H2295" s="16" t="e">
        <f>IF(COUNTIF(Pover!G$2:G$7733,G2295),VLOOKUP(G2295,Pover!G$2:I$7733,3,FALSE),"----------------------")</f>
        <v>#N/A</v>
      </c>
      <c r="I2295" s="16" t="e">
        <f>IF(COUNTIF(Pover!G$2:G$7733,G2295),VLOOKUP(G2295,Pover!G$2:J$7733,4,FALSE),"----------------------")</f>
        <v>#N/A</v>
      </c>
      <c r="J2295" s="74" t="str">
        <f>IF(COUNTIF(lernitaj!B$2:B$7733,G2295),"","• Lernu")</f>
        <v/>
      </c>
      <c r="K2295" s="12" t="str">
        <f>IF(COUNTIF(Pover!F$2:F$7733,N2295),VLOOKUP(N2295,Pover!F$2:G$7733,2,FALSE),"---")</f>
        <v>---</v>
      </c>
      <c r="M2295" s="13">
        <f t="shared" si="106"/>
        <v>0</v>
      </c>
      <c r="N2295" s="23" t="e">
        <f t="shared" si="107"/>
        <v>#VALUE!</v>
      </c>
    </row>
    <row r="2296" spans="1:14" x14ac:dyDescent="0.25">
      <c r="A2296" s="2"/>
      <c r="B2296" s="66"/>
      <c r="C2296" s="21"/>
      <c r="D2296" s="35"/>
      <c r="E2296" s="68"/>
      <c r="F2296" s="1"/>
      <c r="G2296" s="8" t="str">
        <f t="shared" si="108"/>
        <v/>
      </c>
      <c r="H2296" s="16" t="e">
        <f>IF(COUNTIF(Pover!G$2:G$7733,G2296),VLOOKUP(G2296,Pover!G$2:I$7733,3,FALSE),"----------------------")</f>
        <v>#N/A</v>
      </c>
      <c r="I2296" s="16" t="e">
        <f>IF(COUNTIF(Pover!G$2:G$7733,G2296),VLOOKUP(G2296,Pover!G$2:J$7733,4,FALSE),"----------------------")</f>
        <v>#N/A</v>
      </c>
      <c r="J2296" s="74" t="str">
        <f>IF(COUNTIF(lernitaj!B$2:B$7733,G2296),"","• Lernu")</f>
        <v/>
      </c>
      <c r="K2296" s="12" t="str">
        <f>IF(COUNTIF(Pover!F$2:F$7733,N2296),VLOOKUP(N2296,Pover!F$2:G$7733,2,FALSE),"---")</f>
        <v>---</v>
      </c>
      <c r="M2296" s="13">
        <f t="shared" si="106"/>
        <v>0</v>
      </c>
      <c r="N2296" s="23" t="e">
        <f t="shared" si="107"/>
        <v>#VALUE!</v>
      </c>
    </row>
    <row r="2297" spans="1:14" x14ac:dyDescent="0.25">
      <c r="A2297" s="2"/>
      <c r="B2297" s="66"/>
      <c r="C2297" s="21"/>
      <c r="D2297" s="35"/>
      <c r="E2297" s="68"/>
      <c r="F2297" s="1"/>
      <c r="G2297" s="8" t="str">
        <f t="shared" si="108"/>
        <v/>
      </c>
      <c r="H2297" s="16" t="e">
        <f>IF(COUNTIF(Pover!G$2:G$7733,G2297),VLOOKUP(G2297,Pover!G$2:I$7733,3,FALSE),"----------------------")</f>
        <v>#N/A</v>
      </c>
      <c r="I2297" s="16" t="e">
        <f>IF(COUNTIF(Pover!G$2:G$7733,G2297),VLOOKUP(G2297,Pover!G$2:J$7733,4,FALSE),"----------------------")</f>
        <v>#N/A</v>
      </c>
      <c r="J2297" s="74" t="str">
        <f>IF(COUNTIF(lernitaj!B$2:B$7733,G2297),"","• Lernu")</f>
        <v/>
      </c>
      <c r="K2297" s="12" t="str">
        <f>IF(COUNTIF(Pover!F$2:F$7733,N2297),VLOOKUP(N2297,Pover!F$2:G$7733,2,FALSE),"---")</f>
        <v>---</v>
      </c>
      <c r="M2297" s="13">
        <f t="shared" si="106"/>
        <v>0</v>
      </c>
      <c r="N2297" s="23" t="e">
        <f t="shared" si="107"/>
        <v>#VALUE!</v>
      </c>
    </row>
    <row r="2298" spans="1:14" x14ac:dyDescent="0.25">
      <c r="A2298" s="2"/>
      <c r="B2298" s="66"/>
      <c r="C2298" s="21"/>
      <c r="D2298" s="35"/>
      <c r="E2298" s="68"/>
      <c r="F2298" s="1"/>
      <c r="G2298" s="8" t="str">
        <f t="shared" si="108"/>
        <v/>
      </c>
      <c r="H2298" s="16" t="e">
        <f>IF(COUNTIF(Pover!G$2:G$7733,G2298),VLOOKUP(G2298,Pover!G$2:I$7733,3,FALSE),"----------------------")</f>
        <v>#N/A</v>
      </c>
      <c r="I2298" s="16" t="e">
        <f>IF(COUNTIF(Pover!G$2:G$7733,G2298),VLOOKUP(G2298,Pover!G$2:J$7733,4,FALSE),"----------------------")</f>
        <v>#N/A</v>
      </c>
      <c r="J2298" s="74" t="str">
        <f>IF(COUNTIF(lernitaj!B$2:B$7733,G2298),"","• Lernu")</f>
        <v/>
      </c>
      <c r="K2298" s="12" t="str">
        <f>IF(COUNTIF(Pover!F$2:F$7733,N2298),VLOOKUP(N2298,Pover!F$2:G$7733,2,FALSE),"---")</f>
        <v>---</v>
      </c>
      <c r="M2298" s="13">
        <f t="shared" si="106"/>
        <v>0</v>
      </c>
      <c r="N2298" s="23" t="e">
        <f t="shared" si="107"/>
        <v>#VALUE!</v>
      </c>
    </row>
    <row r="2299" spans="1:14" x14ac:dyDescent="0.25">
      <c r="A2299" s="2"/>
      <c r="B2299" s="66"/>
      <c r="C2299" s="21"/>
      <c r="D2299" s="35"/>
      <c r="E2299" s="68"/>
      <c r="F2299" s="1"/>
      <c r="G2299" s="8" t="str">
        <f t="shared" si="108"/>
        <v/>
      </c>
      <c r="H2299" s="16" t="e">
        <f>IF(COUNTIF(Pover!G$2:G$7733,G2299),VLOOKUP(G2299,Pover!G$2:I$7733,3,FALSE),"----------------------")</f>
        <v>#N/A</v>
      </c>
      <c r="I2299" s="16" t="e">
        <f>IF(COUNTIF(Pover!G$2:G$7733,G2299),VLOOKUP(G2299,Pover!G$2:J$7733,4,FALSE),"----------------------")</f>
        <v>#N/A</v>
      </c>
      <c r="J2299" s="74" t="str">
        <f>IF(COUNTIF(lernitaj!B$2:B$7733,G2299),"","• Lernu")</f>
        <v/>
      </c>
      <c r="K2299" s="12" t="str">
        <f>IF(COUNTIF(Pover!F$2:F$7733,N2299),VLOOKUP(N2299,Pover!F$2:G$7733,2,FALSE),"---")</f>
        <v>---</v>
      </c>
      <c r="M2299" s="13">
        <f t="shared" si="106"/>
        <v>0</v>
      </c>
      <c r="N2299" s="23" t="e">
        <f t="shared" si="107"/>
        <v>#VALUE!</v>
      </c>
    </row>
    <row r="2300" spans="1:14" x14ac:dyDescent="0.25">
      <c r="A2300" s="2"/>
      <c r="B2300" s="66"/>
      <c r="C2300" s="21"/>
      <c r="D2300" s="35"/>
      <c r="E2300" s="68"/>
      <c r="F2300" s="1"/>
      <c r="G2300" s="8" t="str">
        <f t="shared" si="108"/>
        <v/>
      </c>
      <c r="H2300" s="16" t="e">
        <f>IF(COUNTIF(Pover!G$2:G$7733,G2300),VLOOKUP(G2300,Pover!G$2:I$7733,3,FALSE),"----------------------")</f>
        <v>#N/A</v>
      </c>
      <c r="I2300" s="16" t="e">
        <f>IF(COUNTIF(Pover!G$2:G$7733,G2300),VLOOKUP(G2300,Pover!G$2:J$7733,4,FALSE),"----------------------")</f>
        <v>#N/A</v>
      </c>
      <c r="J2300" s="74" t="str">
        <f>IF(COUNTIF(lernitaj!B$2:B$7733,G2300),"","• Lernu")</f>
        <v/>
      </c>
      <c r="K2300" s="12" t="str">
        <f>IF(COUNTIF(Pover!F$2:F$7733,N2300),VLOOKUP(N2300,Pover!F$2:G$7733,2,FALSE),"---")</f>
        <v>---</v>
      </c>
      <c r="M2300" s="13">
        <f t="shared" si="106"/>
        <v>0</v>
      </c>
      <c r="N2300" s="23" t="e">
        <f t="shared" si="107"/>
        <v>#VALUE!</v>
      </c>
    </row>
    <row r="2301" spans="1:14" x14ac:dyDescent="0.25">
      <c r="A2301" s="2"/>
      <c r="B2301" s="66"/>
      <c r="C2301" s="21"/>
      <c r="D2301" s="35"/>
      <c r="E2301" s="68"/>
      <c r="F2301" s="1"/>
      <c r="G2301" s="8" t="str">
        <f t="shared" si="108"/>
        <v/>
      </c>
      <c r="H2301" s="16" t="e">
        <f>IF(COUNTIF(Pover!G$2:G$7733,G2301),VLOOKUP(G2301,Pover!G$2:I$7733,3,FALSE),"----------------------")</f>
        <v>#N/A</v>
      </c>
      <c r="I2301" s="16" t="e">
        <f>IF(COUNTIF(Pover!G$2:G$7733,G2301),VLOOKUP(G2301,Pover!G$2:J$7733,4,FALSE),"----------------------")</f>
        <v>#N/A</v>
      </c>
      <c r="J2301" s="74" t="str">
        <f>IF(COUNTIF(lernitaj!B$2:B$7733,G2301),"","• Lernu")</f>
        <v/>
      </c>
      <c r="K2301" s="12" t="str">
        <f>IF(COUNTIF(Pover!F$2:F$7733,N2301),VLOOKUP(N2301,Pover!F$2:G$7733,2,FALSE),"---")</f>
        <v>---</v>
      </c>
      <c r="M2301" s="13">
        <f t="shared" si="106"/>
        <v>0</v>
      </c>
      <c r="N2301" s="23" t="e">
        <f t="shared" si="107"/>
        <v>#VALUE!</v>
      </c>
    </row>
    <row r="2302" spans="1:14" x14ac:dyDescent="0.25">
      <c r="A2302" s="2"/>
      <c r="B2302" s="66"/>
      <c r="C2302" s="21"/>
      <c r="D2302" s="35"/>
      <c r="E2302" s="68"/>
      <c r="F2302" s="1"/>
      <c r="G2302" s="8" t="str">
        <f t="shared" si="108"/>
        <v/>
      </c>
      <c r="H2302" s="16" t="e">
        <f>IF(COUNTIF(Pover!G$2:G$7733,G2302),VLOOKUP(G2302,Pover!G$2:I$7733,3,FALSE),"----------------------")</f>
        <v>#N/A</v>
      </c>
      <c r="I2302" s="16" t="e">
        <f>IF(COUNTIF(Pover!G$2:G$7733,G2302),VLOOKUP(G2302,Pover!G$2:J$7733,4,FALSE),"----------------------")</f>
        <v>#N/A</v>
      </c>
      <c r="J2302" s="74" t="str">
        <f>IF(COUNTIF(lernitaj!B$2:B$7733,G2302),"","• Lernu")</f>
        <v/>
      </c>
      <c r="K2302" s="12" t="str">
        <f>IF(COUNTIF(Pover!F$2:F$7733,N2302),VLOOKUP(N2302,Pover!F$2:G$7733,2,FALSE),"---")</f>
        <v>---</v>
      </c>
      <c r="M2302" s="13">
        <f t="shared" si="106"/>
        <v>0</v>
      </c>
      <c r="N2302" s="23" t="e">
        <f t="shared" si="107"/>
        <v>#VALUE!</v>
      </c>
    </row>
    <row r="2303" spans="1:14" x14ac:dyDescent="0.25">
      <c r="A2303" s="2"/>
      <c r="B2303" s="66"/>
      <c r="C2303" s="21"/>
      <c r="D2303" s="35"/>
      <c r="E2303" s="68"/>
      <c r="F2303" s="1"/>
      <c r="G2303" s="8" t="str">
        <f t="shared" si="108"/>
        <v/>
      </c>
      <c r="H2303" s="16" t="e">
        <f>IF(COUNTIF(Pover!G$2:G$7733,G2303),VLOOKUP(G2303,Pover!G$2:I$7733,3,FALSE),"----------------------")</f>
        <v>#N/A</v>
      </c>
      <c r="I2303" s="16" t="e">
        <f>IF(COUNTIF(Pover!G$2:G$7733,G2303),VLOOKUP(G2303,Pover!G$2:J$7733,4,FALSE),"----------------------")</f>
        <v>#N/A</v>
      </c>
      <c r="J2303" s="74" t="str">
        <f>IF(COUNTIF(lernitaj!B$2:B$7733,G2303),"","• Lernu")</f>
        <v/>
      </c>
      <c r="K2303" s="12" t="str">
        <f>IF(COUNTIF(Pover!F$2:F$7733,N2303),VLOOKUP(N2303,Pover!F$2:G$7733,2,FALSE),"---")</f>
        <v>---</v>
      </c>
      <c r="M2303" s="13">
        <f t="shared" si="106"/>
        <v>0</v>
      </c>
      <c r="N2303" s="23" t="e">
        <f t="shared" si="107"/>
        <v>#VALUE!</v>
      </c>
    </row>
    <row r="2304" spans="1:14" x14ac:dyDescent="0.25">
      <c r="A2304" s="2"/>
      <c r="B2304" s="66"/>
      <c r="C2304" s="21"/>
      <c r="D2304" s="35"/>
      <c r="E2304" s="68"/>
      <c r="F2304" s="1"/>
      <c r="G2304" s="8" t="str">
        <f t="shared" si="108"/>
        <v/>
      </c>
      <c r="H2304" s="16" t="e">
        <f>IF(COUNTIF(Pover!G$2:G$7733,G2304),VLOOKUP(G2304,Pover!G$2:I$7733,3,FALSE),"----------------------")</f>
        <v>#N/A</v>
      </c>
      <c r="I2304" s="16" t="e">
        <f>IF(COUNTIF(Pover!G$2:G$7733,G2304),VLOOKUP(G2304,Pover!G$2:J$7733,4,FALSE),"----------------------")</f>
        <v>#N/A</v>
      </c>
      <c r="J2304" s="74" t="str">
        <f>IF(COUNTIF(lernitaj!B$2:B$7733,G2304),"","• Lernu")</f>
        <v/>
      </c>
      <c r="K2304" s="12" t="str">
        <f>IF(COUNTIF(Pover!F$2:F$7733,N2304),VLOOKUP(N2304,Pover!F$2:G$7733,2,FALSE),"---")</f>
        <v>---</v>
      </c>
      <c r="M2304" s="13">
        <f t="shared" si="106"/>
        <v>0</v>
      </c>
      <c r="N2304" s="23" t="e">
        <f t="shared" si="107"/>
        <v>#VALUE!</v>
      </c>
    </row>
    <row r="2305" spans="1:14" x14ac:dyDescent="0.25">
      <c r="A2305" s="2"/>
      <c r="B2305" s="66"/>
      <c r="C2305" s="21"/>
      <c r="D2305" s="35"/>
      <c r="E2305" s="68"/>
      <c r="F2305" s="1"/>
      <c r="G2305" s="8" t="str">
        <f t="shared" si="108"/>
        <v/>
      </c>
      <c r="H2305" s="16" t="e">
        <f>IF(COUNTIF(Pover!G$2:G$7733,G2305),VLOOKUP(G2305,Pover!G$2:I$7733,3,FALSE),"----------------------")</f>
        <v>#N/A</v>
      </c>
      <c r="I2305" s="16" t="e">
        <f>IF(COUNTIF(Pover!G$2:G$7733,G2305),VLOOKUP(G2305,Pover!G$2:J$7733,4,FALSE),"----------------------")</f>
        <v>#N/A</v>
      </c>
      <c r="J2305" s="74" t="str">
        <f>IF(COUNTIF(lernitaj!B$2:B$7733,G2305),"","• Lernu")</f>
        <v/>
      </c>
      <c r="K2305" s="12" t="str">
        <f>IF(COUNTIF(Pover!F$2:F$7733,N2305),VLOOKUP(N2305,Pover!F$2:G$7733,2,FALSE),"---")</f>
        <v>---</v>
      </c>
      <c r="M2305" s="13">
        <f t="shared" si="106"/>
        <v>0</v>
      </c>
      <c r="N2305" s="23" t="e">
        <f t="shared" si="107"/>
        <v>#VALUE!</v>
      </c>
    </row>
    <row r="2306" spans="1:14" x14ac:dyDescent="0.25">
      <c r="A2306" s="2"/>
      <c r="B2306" s="66"/>
      <c r="C2306" s="21"/>
      <c r="D2306" s="35"/>
      <c r="E2306" s="68"/>
      <c r="F2306" s="1"/>
      <c r="G2306" s="8" t="str">
        <f t="shared" si="108"/>
        <v/>
      </c>
      <c r="H2306" s="16" t="e">
        <f>IF(COUNTIF(Pover!G$2:G$7733,G2306),VLOOKUP(G2306,Pover!G$2:I$7733,3,FALSE),"----------------------")</f>
        <v>#N/A</v>
      </c>
      <c r="I2306" s="16" t="e">
        <f>IF(COUNTIF(Pover!G$2:G$7733,G2306),VLOOKUP(G2306,Pover!G$2:J$7733,4,FALSE),"----------------------")</f>
        <v>#N/A</v>
      </c>
      <c r="J2306" s="74" t="str">
        <f>IF(COUNTIF(lernitaj!B$2:B$7733,G2306),"","• Lernu")</f>
        <v/>
      </c>
      <c r="K2306" s="12" t="str">
        <f>IF(COUNTIF(Pover!F$2:F$7733,N2306),VLOOKUP(N2306,Pover!F$2:G$7733,2,FALSE),"---")</f>
        <v>---</v>
      </c>
      <c r="M2306" s="13">
        <f t="shared" si="106"/>
        <v>0</v>
      </c>
      <c r="N2306" s="23" t="e">
        <f t="shared" si="107"/>
        <v>#VALUE!</v>
      </c>
    </row>
    <row r="2307" spans="1:14" x14ac:dyDescent="0.25">
      <c r="A2307" s="2"/>
      <c r="B2307" s="66"/>
      <c r="C2307" s="21"/>
      <c r="D2307" s="35"/>
      <c r="E2307" s="68"/>
      <c r="F2307" s="1"/>
      <c r="G2307" s="8" t="str">
        <f t="shared" si="108"/>
        <v/>
      </c>
      <c r="H2307" s="16" t="e">
        <f>IF(COUNTIF(Pover!G$2:G$7733,G2307),VLOOKUP(G2307,Pover!G$2:I$7733,3,FALSE),"----------------------")</f>
        <v>#N/A</v>
      </c>
      <c r="I2307" s="16" t="e">
        <f>IF(COUNTIF(Pover!G$2:G$7733,G2307),VLOOKUP(G2307,Pover!G$2:J$7733,4,FALSE),"----------------------")</f>
        <v>#N/A</v>
      </c>
      <c r="J2307" s="74" t="str">
        <f>IF(COUNTIF(lernitaj!B$2:B$7733,G2307),"","• Lernu")</f>
        <v/>
      </c>
      <c r="K2307" s="12" t="str">
        <f>IF(COUNTIF(Pover!F$2:F$7733,N2307),VLOOKUP(N2307,Pover!F$2:G$7733,2,FALSE),"---")</f>
        <v>---</v>
      </c>
      <c r="M2307" s="13">
        <f t="shared" si="106"/>
        <v>0</v>
      </c>
      <c r="N2307" s="23" t="e">
        <f t="shared" si="107"/>
        <v>#VALUE!</v>
      </c>
    </row>
    <row r="2308" spans="1:14" x14ac:dyDescent="0.25">
      <c r="A2308" s="2"/>
      <c r="B2308" s="66"/>
      <c r="C2308" s="21"/>
      <c r="D2308" s="35"/>
      <c r="E2308" s="68"/>
      <c r="F2308" s="1"/>
      <c r="G2308" s="8" t="str">
        <f t="shared" si="108"/>
        <v/>
      </c>
      <c r="H2308" s="16" t="e">
        <f>IF(COUNTIF(Pover!G$2:G$7733,G2308),VLOOKUP(G2308,Pover!G$2:I$7733,3,FALSE),"----------------------")</f>
        <v>#N/A</v>
      </c>
      <c r="I2308" s="16" t="e">
        <f>IF(COUNTIF(Pover!G$2:G$7733,G2308),VLOOKUP(G2308,Pover!G$2:J$7733,4,FALSE),"----------------------")</f>
        <v>#N/A</v>
      </c>
      <c r="J2308" s="74" t="str">
        <f>IF(COUNTIF(lernitaj!B$2:B$7733,G2308),"","• Lernu")</f>
        <v/>
      </c>
      <c r="K2308" s="12" t="str">
        <f>IF(COUNTIF(Pover!F$2:F$7733,N2308),VLOOKUP(N2308,Pover!F$2:G$7733,2,FALSE),"---")</f>
        <v>---</v>
      </c>
      <c r="M2308" s="13">
        <f t="shared" ref="M2308:M2371" si="109">LEN(G2308)</f>
        <v>0</v>
      </c>
      <c r="N2308" s="23" t="e">
        <f t="shared" ref="N2308:N2371" si="110">LEFT(G2308,M2308-1)</f>
        <v>#VALUE!</v>
      </c>
    </row>
    <row r="2309" spans="1:14" x14ac:dyDescent="0.25">
      <c r="A2309" s="2"/>
      <c r="B2309" s="66"/>
      <c r="C2309" s="21"/>
      <c r="D2309" s="35"/>
      <c r="E2309" s="68"/>
      <c r="F2309" s="1"/>
      <c r="G2309" s="8" t="str">
        <f t="shared" si="108"/>
        <v/>
      </c>
      <c r="H2309" s="16" t="e">
        <f>IF(COUNTIF(Pover!G$2:G$7733,G2309),VLOOKUP(G2309,Pover!G$2:I$7733,3,FALSE),"----------------------")</f>
        <v>#N/A</v>
      </c>
      <c r="I2309" s="16" t="e">
        <f>IF(COUNTIF(Pover!G$2:G$7733,G2309),VLOOKUP(G2309,Pover!G$2:J$7733,4,FALSE),"----------------------")</f>
        <v>#N/A</v>
      </c>
      <c r="J2309" s="74" t="str">
        <f>IF(COUNTIF(lernitaj!B$2:B$7733,G2309),"","• Lernu")</f>
        <v/>
      </c>
      <c r="K2309" s="12" t="str">
        <f>IF(COUNTIF(Pover!F$2:F$7733,N2309),VLOOKUP(N2309,Pover!F$2:G$7733,2,FALSE),"---")</f>
        <v>---</v>
      </c>
      <c r="M2309" s="13">
        <f t="shared" si="109"/>
        <v>0</v>
      </c>
      <c r="N2309" s="23" t="e">
        <f t="shared" si="110"/>
        <v>#VALUE!</v>
      </c>
    </row>
    <row r="2310" spans="1:14" x14ac:dyDescent="0.25">
      <c r="A2310" s="2"/>
      <c r="B2310" s="66"/>
      <c r="C2310" s="21"/>
      <c r="D2310" s="35"/>
      <c r="E2310" s="68"/>
      <c r="F2310" s="1"/>
      <c r="G2310" s="8" t="str">
        <f t="shared" si="108"/>
        <v/>
      </c>
      <c r="H2310" s="16" t="e">
        <f>IF(COUNTIF(Pover!G$2:G$7733,G2310),VLOOKUP(G2310,Pover!G$2:I$7733,3,FALSE),"----------------------")</f>
        <v>#N/A</v>
      </c>
      <c r="I2310" s="16" t="e">
        <f>IF(COUNTIF(Pover!G$2:G$7733,G2310),VLOOKUP(G2310,Pover!G$2:J$7733,4,FALSE),"----------------------")</f>
        <v>#N/A</v>
      </c>
      <c r="J2310" s="74" t="str">
        <f>IF(COUNTIF(lernitaj!B$2:B$7733,G2310),"","• Lernu")</f>
        <v/>
      </c>
      <c r="K2310" s="12" t="str">
        <f>IF(COUNTIF(Pover!F$2:F$7733,N2310),VLOOKUP(N2310,Pover!F$2:G$7733,2,FALSE),"---")</f>
        <v>---</v>
      </c>
      <c r="M2310" s="13">
        <f t="shared" si="109"/>
        <v>0</v>
      </c>
      <c r="N2310" s="23" t="e">
        <f t="shared" si="110"/>
        <v>#VALUE!</v>
      </c>
    </row>
    <row r="2311" spans="1:14" x14ac:dyDescent="0.25">
      <c r="A2311" s="2"/>
      <c r="B2311" s="66"/>
      <c r="C2311" s="21"/>
      <c r="D2311" s="35"/>
      <c r="E2311" s="68"/>
      <c r="F2311" s="1"/>
      <c r="G2311" s="8" t="str">
        <f t="shared" si="108"/>
        <v/>
      </c>
      <c r="H2311" s="16" t="e">
        <f>IF(COUNTIF(Pover!G$2:G$7733,G2311),VLOOKUP(G2311,Pover!G$2:I$7733,3,FALSE),"----------------------")</f>
        <v>#N/A</v>
      </c>
      <c r="I2311" s="16" t="e">
        <f>IF(COUNTIF(Pover!G$2:G$7733,G2311),VLOOKUP(G2311,Pover!G$2:J$7733,4,FALSE),"----------------------")</f>
        <v>#N/A</v>
      </c>
      <c r="J2311" s="74" t="str">
        <f>IF(COUNTIF(lernitaj!B$2:B$7733,G2311),"","• Lernu")</f>
        <v/>
      </c>
      <c r="K2311" s="12" t="str">
        <f>IF(COUNTIF(Pover!F$2:F$7733,N2311),VLOOKUP(N2311,Pover!F$2:G$7733,2,FALSE),"---")</f>
        <v>---</v>
      </c>
      <c r="M2311" s="13">
        <f t="shared" si="109"/>
        <v>0</v>
      </c>
      <c r="N2311" s="23" t="e">
        <f t="shared" si="110"/>
        <v>#VALUE!</v>
      </c>
    </row>
    <row r="2312" spans="1:14" x14ac:dyDescent="0.25">
      <c r="A2312" s="2"/>
      <c r="B2312" s="66"/>
      <c r="C2312" s="21"/>
      <c r="D2312" s="35"/>
      <c r="E2312" s="68"/>
      <c r="F2312" s="1"/>
      <c r="G2312" s="8" t="str">
        <f t="shared" si="108"/>
        <v/>
      </c>
      <c r="H2312" s="16" t="e">
        <f>IF(COUNTIF(Pover!G$2:G$7733,G2312),VLOOKUP(G2312,Pover!G$2:I$7733,3,FALSE),"----------------------")</f>
        <v>#N/A</v>
      </c>
      <c r="I2312" s="16" t="e">
        <f>IF(COUNTIF(Pover!G$2:G$7733,G2312),VLOOKUP(G2312,Pover!G$2:J$7733,4,FALSE),"----------------------")</f>
        <v>#N/A</v>
      </c>
      <c r="J2312" s="74" t="str">
        <f>IF(COUNTIF(lernitaj!B$2:B$7733,G2312),"","• Lernu")</f>
        <v/>
      </c>
      <c r="K2312" s="12" t="str">
        <f>IF(COUNTIF(Pover!F$2:F$7733,N2312),VLOOKUP(N2312,Pover!F$2:G$7733,2,FALSE),"---")</f>
        <v>---</v>
      </c>
      <c r="M2312" s="13">
        <f t="shared" si="109"/>
        <v>0</v>
      </c>
      <c r="N2312" s="23" t="e">
        <f t="shared" si="110"/>
        <v>#VALUE!</v>
      </c>
    </row>
    <row r="2313" spans="1:14" x14ac:dyDescent="0.25">
      <c r="A2313" s="2"/>
      <c r="B2313" s="66"/>
      <c r="C2313" s="21"/>
      <c r="D2313" s="35"/>
      <c r="E2313" s="68"/>
      <c r="F2313" s="1"/>
      <c r="G2313" s="8" t="str">
        <f t="shared" si="108"/>
        <v/>
      </c>
      <c r="H2313" s="16" t="e">
        <f>IF(COUNTIF(Pover!G$2:G$7733,G2313),VLOOKUP(G2313,Pover!G$2:I$7733,3,FALSE),"----------------------")</f>
        <v>#N/A</v>
      </c>
      <c r="I2313" s="16" t="e">
        <f>IF(COUNTIF(Pover!G$2:G$7733,G2313),VLOOKUP(G2313,Pover!G$2:J$7733,4,FALSE),"----------------------")</f>
        <v>#N/A</v>
      </c>
      <c r="J2313" s="74" t="str">
        <f>IF(COUNTIF(lernitaj!B$2:B$7733,G2313),"","• Lernu")</f>
        <v/>
      </c>
      <c r="K2313" s="12" t="str">
        <f>IF(COUNTIF(Pover!F$2:F$7733,N2313),VLOOKUP(N2313,Pover!F$2:G$7733,2,FALSE),"---")</f>
        <v>---</v>
      </c>
      <c r="M2313" s="13">
        <f t="shared" si="109"/>
        <v>0</v>
      </c>
      <c r="N2313" s="23" t="e">
        <f t="shared" si="110"/>
        <v>#VALUE!</v>
      </c>
    </row>
    <row r="2314" spans="1:14" x14ac:dyDescent="0.25">
      <c r="A2314" s="2"/>
      <c r="B2314" s="66"/>
      <c r="C2314" s="21"/>
      <c r="D2314" s="35"/>
      <c r="E2314" s="68"/>
      <c r="F2314" s="1"/>
      <c r="G2314" s="8" t="str">
        <f t="shared" si="108"/>
        <v/>
      </c>
      <c r="H2314" s="16" t="e">
        <f>IF(COUNTIF(Pover!G$2:G$7733,G2314),VLOOKUP(G2314,Pover!G$2:I$7733,3,FALSE),"----------------------")</f>
        <v>#N/A</v>
      </c>
      <c r="I2314" s="16" t="e">
        <f>IF(COUNTIF(Pover!G$2:G$7733,G2314),VLOOKUP(G2314,Pover!G$2:J$7733,4,FALSE),"----------------------")</f>
        <v>#N/A</v>
      </c>
      <c r="J2314" s="74" t="str">
        <f>IF(COUNTIF(lernitaj!B$2:B$7733,G2314),"","• Lernu")</f>
        <v/>
      </c>
      <c r="K2314" s="12" t="str">
        <f>IF(COUNTIF(Pover!F$2:F$7733,N2314),VLOOKUP(N2314,Pover!F$2:G$7733,2,FALSE),"---")</f>
        <v>---</v>
      </c>
      <c r="M2314" s="13">
        <f t="shared" si="109"/>
        <v>0</v>
      </c>
      <c r="N2314" s="23" t="e">
        <f t="shared" si="110"/>
        <v>#VALUE!</v>
      </c>
    </row>
    <row r="2315" spans="1:14" x14ac:dyDescent="0.25">
      <c r="A2315" s="2"/>
      <c r="B2315" s="66"/>
      <c r="C2315" s="21"/>
      <c r="D2315" s="35"/>
      <c r="E2315" s="68"/>
      <c r="F2315" s="1"/>
      <c r="G2315" s="8" t="str">
        <f t="shared" si="108"/>
        <v/>
      </c>
      <c r="H2315" s="16" t="e">
        <f>IF(COUNTIF(Pover!G$2:G$7733,G2315),VLOOKUP(G2315,Pover!G$2:I$7733,3,FALSE),"----------------------")</f>
        <v>#N/A</v>
      </c>
      <c r="I2315" s="16" t="e">
        <f>IF(COUNTIF(Pover!G$2:G$7733,G2315),VLOOKUP(G2315,Pover!G$2:J$7733,4,FALSE),"----------------------")</f>
        <v>#N/A</v>
      </c>
      <c r="J2315" s="74" t="str">
        <f>IF(COUNTIF(lernitaj!B$2:B$7733,G2315),"","• Lernu")</f>
        <v/>
      </c>
      <c r="K2315" s="12" t="str">
        <f>IF(COUNTIF(Pover!F$2:F$7733,N2315),VLOOKUP(N2315,Pover!F$2:G$7733,2,FALSE),"---")</f>
        <v>---</v>
      </c>
      <c r="M2315" s="13">
        <f t="shared" si="109"/>
        <v>0</v>
      </c>
      <c r="N2315" s="23" t="e">
        <f t="shared" si="110"/>
        <v>#VALUE!</v>
      </c>
    </row>
    <row r="2316" spans="1:14" x14ac:dyDescent="0.25">
      <c r="A2316" s="2"/>
      <c r="B2316" s="66"/>
      <c r="C2316" s="21"/>
      <c r="D2316" s="35"/>
      <c r="E2316" s="68"/>
      <c r="F2316" s="1"/>
      <c r="G2316" s="8" t="str">
        <f t="shared" si="108"/>
        <v/>
      </c>
      <c r="H2316" s="16" t="e">
        <f>IF(COUNTIF(Pover!G$2:G$7733,G2316),VLOOKUP(G2316,Pover!G$2:I$7733,3,FALSE),"----------------------")</f>
        <v>#N/A</v>
      </c>
      <c r="I2316" s="16" t="e">
        <f>IF(COUNTIF(Pover!G$2:G$7733,G2316),VLOOKUP(G2316,Pover!G$2:J$7733,4,FALSE),"----------------------")</f>
        <v>#N/A</v>
      </c>
      <c r="J2316" s="74" t="str">
        <f>IF(COUNTIF(lernitaj!B$2:B$7733,G2316),"","• Lernu")</f>
        <v/>
      </c>
      <c r="K2316" s="12" t="str">
        <f>IF(COUNTIF(Pover!F$2:F$7733,N2316),VLOOKUP(N2316,Pover!F$2:G$7733,2,FALSE),"---")</f>
        <v>---</v>
      </c>
      <c r="M2316" s="13">
        <f t="shared" si="109"/>
        <v>0</v>
      </c>
      <c r="N2316" s="23" t="e">
        <f t="shared" si="110"/>
        <v>#VALUE!</v>
      </c>
    </row>
    <row r="2317" spans="1:14" x14ac:dyDescent="0.25">
      <c r="A2317" s="2"/>
      <c r="B2317" s="66"/>
      <c r="C2317" s="21"/>
      <c r="D2317" s="35"/>
      <c r="E2317" s="68"/>
      <c r="F2317" s="1"/>
      <c r="G2317" s="8" t="str">
        <f t="shared" si="108"/>
        <v/>
      </c>
      <c r="H2317" s="16" t="e">
        <f>IF(COUNTIF(Pover!G$2:G$7733,G2317),VLOOKUP(G2317,Pover!G$2:I$7733,3,FALSE),"----------------------")</f>
        <v>#N/A</v>
      </c>
      <c r="I2317" s="16" t="e">
        <f>IF(COUNTIF(Pover!G$2:G$7733,G2317),VLOOKUP(G2317,Pover!G$2:J$7733,4,FALSE),"----------------------")</f>
        <v>#N/A</v>
      </c>
      <c r="J2317" s="74" t="str">
        <f>IF(COUNTIF(lernitaj!B$2:B$7733,G2317),"","• Lernu")</f>
        <v/>
      </c>
      <c r="K2317" s="12" t="str">
        <f>IF(COUNTIF(Pover!F$2:F$7733,N2317),VLOOKUP(N2317,Pover!F$2:G$7733,2,FALSE),"---")</f>
        <v>---</v>
      </c>
      <c r="M2317" s="13">
        <f t="shared" si="109"/>
        <v>0</v>
      </c>
      <c r="N2317" s="23" t="e">
        <f t="shared" si="110"/>
        <v>#VALUE!</v>
      </c>
    </row>
    <row r="2318" spans="1:14" x14ac:dyDescent="0.25">
      <c r="A2318" s="2"/>
      <c r="B2318" s="66"/>
      <c r="C2318" s="21"/>
      <c r="D2318" s="35"/>
      <c r="E2318" s="68"/>
      <c r="F2318" s="1"/>
      <c r="G2318" s="8" t="str">
        <f t="shared" si="108"/>
        <v/>
      </c>
      <c r="H2318" s="16" t="e">
        <f>IF(COUNTIF(Pover!G$2:G$7733,G2318),VLOOKUP(G2318,Pover!G$2:I$7733,3,FALSE),"----------------------")</f>
        <v>#N/A</v>
      </c>
      <c r="I2318" s="16" t="e">
        <f>IF(COUNTIF(Pover!G$2:G$7733,G2318),VLOOKUP(G2318,Pover!G$2:J$7733,4,FALSE),"----------------------")</f>
        <v>#N/A</v>
      </c>
      <c r="J2318" s="74" t="str">
        <f>IF(COUNTIF(lernitaj!B$2:B$7733,G2318),"","• Lernu")</f>
        <v/>
      </c>
      <c r="K2318" s="12" t="str">
        <f>IF(COUNTIF(Pover!F$2:F$7733,N2318),VLOOKUP(N2318,Pover!F$2:G$7733,2,FALSE),"---")</f>
        <v>---</v>
      </c>
      <c r="M2318" s="13">
        <f t="shared" si="109"/>
        <v>0</v>
      </c>
      <c r="N2318" s="23" t="e">
        <f t="shared" si="110"/>
        <v>#VALUE!</v>
      </c>
    </row>
    <row r="2319" spans="1:14" x14ac:dyDescent="0.25">
      <c r="A2319" s="2"/>
      <c r="B2319" s="66"/>
      <c r="C2319" s="21"/>
      <c r="D2319" s="35"/>
      <c r="E2319" s="68"/>
      <c r="F2319" s="1"/>
      <c r="G2319" s="8" t="str">
        <f t="shared" si="108"/>
        <v/>
      </c>
      <c r="H2319" s="16" t="e">
        <f>IF(COUNTIF(Pover!G$2:G$7733,G2319),VLOOKUP(G2319,Pover!G$2:I$7733,3,FALSE),"----------------------")</f>
        <v>#N/A</v>
      </c>
      <c r="I2319" s="16" t="e">
        <f>IF(COUNTIF(Pover!G$2:G$7733,G2319),VLOOKUP(G2319,Pover!G$2:J$7733,4,FALSE),"----------------------")</f>
        <v>#N/A</v>
      </c>
      <c r="J2319" s="74" t="str">
        <f>IF(COUNTIF(lernitaj!B$2:B$7733,G2319),"","• Lernu")</f>
        <v/>
      </c>
      <c r="K2319" s="12" t="str">
        <f>IF(COUNTIF(Pover!F$2:F$7733,N2319),VLOOKUP(N2319,Pover!F$2:G$7733,2,FALSE),"---")</f>
        <v>---</v>
      </c>
      <c r="M2319" s="13">
        <f t="shared" si="109"/>
        <v>0</v>
      </c>
      <c r="N2319" s="23" t="e">
        <f t="shared" si="110"/>
        <v>#VALUE!</v>
      </c>
    </row>
    <row r="2320" spans="1:14" x14ac:dyDescent="0.25">
      <c r="A2320" s="2"/>
      <c r="B2320" s="66"/>
      <c r="C2320" s="21"/>
      <c r="D2320" s="35"/>
      <c r="E2320" s="68"/>
      <c r="F2320" s="1"/>
      <c r="G2320" s="8" t="str">
        <f t="shared" si="108"/>
        <v/>
      </c>
      <c r="H2320" s="16" t="e">
        <f>IF(COUNTIF(Pover!G$2:G$7733,G2320),VLOOKUP(G2320,Pover!G$2:I$7733,3,FALSE),"----------------------")</f>
        <v>#N/A</v>
      </c>
      <c r="I2320" s="16" t="e">
        <f>IF(COUNTIF(Pover!G$2:G$7733,G2320),VLOOKUP(G2320,Pover!G$2:J$7733,4,FALSE),"----------------------")</f>
        <v>#N/A</v>
      </c>
      <c r="J2320" s="74" t="str">
        <f>IF(COUNTIF(lernitaj!B$2:B$7733,G2320),"","• Lernu")</f>
        <v/>
      </c>
      <c r="K2320" s="12" t="str">
        <f>IF(COUNTIF(Pover!F$2:F$7733,N2320),VLOOKUP(N2320,Pover!F$2:G$7733,2,FALSE),"---")</f>
        <v>---</v>
      </c>
      <c r="M2320" s="13">
        <f t="shared" si="109"/>
        <v>0</v>
      </c>
      <c r="N2320" s="23" t="e">
        <f t="shared" si="110"/>
        <v>#VALUE!</v>
      </c>
    </row>
    <row r="2321" spans="1:14" x14ac:dyDescent="0.25">
      <c r="A2321" s="2"/>
      <c r="B2321" s="66"/>
      <c r="C2321" s="21"/>
      <c r="D2321" s="35"/>
      <c r="E2321" s="68"/>
      <c r="F2321" s="1"/>
      <c r="G2321" s="8" t="str">
        <f t="shared" si="108"/>
        <v/>
      </c>
      <c r="H2321" s="16" t="e">
        <f>IF(COUNTIF(Pover!G$2:G$7733,G2321),VLOOKUP(G2321,Pover!G$2:I$7733,3,FALSE),"----------------------")</f>
        <v>#N/A</v>
      </c>
      <c r="I2321" s="16" t="e">
        <f>IF(COUNTIF(Pover!G$2:G$7733,G2321),VLOOKUP(G2321,Pover!G$2:J$7733,4,FALSE),"----------------------")</f>
        <v>#N/A</v>
      </c>
      <c r="J2321" s="74" t="str">
        <f>IF(COUNTIF(lernitaj!B$2:B$7733,G2321),"","• Lernu")</f>
        <v/>
      </c>
      <c r="K2321" s="12" t="str">
        <f>IF(COUNTIF(Pover!F$2:F$7733,N2321),VLOOKUP(N2321,Pover!F$2:G$7733,2,FALSE),"---")</f>
        <v>---</v>
      </c>
      <c r="M2321" s="13">
        <f t="shared" si="109"/>
        <v>0</v>
      </c>
      <c r="N2321" s="23" t="e">
        <f t="shared" si="110"/>
        <v>#VALUE!</v>
      </c>
    </row>
    <row r="2322" spans="1:14" x14ac:dyDescent="0.25">
      <c r="A2322" s="2"/>
      <c r="B2322" s="66"/>
      <c r="C2322" s="21"/>
      <c r="D2322" s="35"/>
      <c r="E2322" s="68"/>
      <c r="F2322" s="1"/>
      <c r="G2322" s="8" t="str">
        <f t="shared" si="108"/>
        <v/>
      </c>
      <c r="H2322" s="16" t="e">
        <f>IF(COUNTIF(Pover!G$2:G$7733,G2322),VLOOKUP(G2322,Pover!G$2:I$7733,3,FALSE),"----------------------")</f>
        <v>#N/A</v>
      </c>
      <c r="I2322" s="16" t="e">
        <f>IF(COUNTIF(Pover!G$2:G$7733,G2322),VLOOKUP(G2322,Pover!G$2:J$7733,4,FALSE),"----------------------")</f>
        <v>#N/A</v>
      </c>
      <c r="J2322" s="74" t="str">
        <f>IF(COUNTIF(lernitaj!B$2:B$7733,G2322),"","• Lernu")</f>
        <v/>
      </c>
      <c r="K2322" s="12" t="str">
        <f>IF(COUNTIF(Pover!F$2:F$7733,N2322),VLOOKUP(N2322,Pover!F$2:G$7733,2,FALSE),"---")</f>
        <v>---</v>
      </c>
      <c r="M2322" s="13">
        <f t="shared" si="109"/>
        <v>0</v>
      </c>
      <c r="N2322" s="23" t="e">
        <f t="shared" si="110"/>
        <v>#VALUE!</v>
      </c>
    </row>
    <row r="2323" spans="1:14" x14ac:dyDescent="0.25">
      <c r="A2323" s="2"/>
      <c r="B2323" s="66"/>
      <c r="C2323" s="21"/>
      <c r="D2323" s="35"/>
      <c r="E2323" s="68"/>
      <c r="F2323" s="1"/>
      <c r="G2323" s="8" t="str">
        <f t="shared" si="108"/>
        <v/>
      </c>
      <c r="H2323" s="16" t="e">
        <f>IF(COUNTIF(Pover!G$2:G$7733,G2323),VLOOKUP(G2323,Pover!G$2:I$7733,3,FALSE),"----------------------")</f>
        <v>#N/A</v>
      </c>
      <c r="I2323" s="16" t="e">
        <f>IF(COUNTIF(Pover!G$2:G$7733,G2323),VLOOKUP(G2323,Pover!G$2:J$7733,4,FALSE),"----------------------")</f>
        <v>#N/A</v>
      </c>
      <c r="J2323" s="74" t="str">
        <f>IF(COUNTIF(lernitaj!B$2:B$7733,G2323),"","• Lernu")</f>
        <v/>
      </c>
      <c r="K2323" s="12" t="str">
        <f>IF(COUNTIF(Pover!F$2:F$7733,N2323),VLOOKUP(N2323,Pover!F$2:G$7733,2,FALSE),"---")</f>
        <v>---</v>
      </c>
      <c r="M2323" s="13">
        <f t="shared" si="109"/>
        <v>0</v>
      </c>
      <c r="N2323" s="23" t="e">
        <f t="shared" si="110"/>
        <v>#VALUE!</v>
      </c>
    </row>
    <row r="2324" spans="1:14" x14ac:dyDescent="0.25">
      <c r="A2324" s="2"/>
      <c r="B2324" s="66"/>
      <c r="C2324" s="21"/>
      <c r="D2324" s="35"/>
      <c r="E2324" s="68"/>
      <c r="F2324" s="1"/>
      <c r="G2324" s="8" t="str">
        <f t="shared" si="108"/>
        <v/>
      </c>
      <c r="H2324" s="16" t="e">
        <f>IF(COUNTIF(Pover!G$2:G$7733,G2324),VLOOKUP(G2324,Pover!G$2:I$7733,3,FALSE),"----------------------")</f>
        <v>#N/A</v>
      </c>
      <c r="I2324" s="16" t="e">
        <f>IF(COUNTIF(Pover!G$2:G$7733,G2324),VLOOKUP(G2324,Pover!G$2:J$7733,4,FALSE),"----------------------")</f>
        <v>#N/A</v>
      </c>
      <c r="J2324" s="74" t="str">
        <f>IF(COUNTIF(lernitaj!B$2:B$7733,G2324),"","• Lernu")</f>
        <v/>
      </c>
      <c r="K2324" s="12" t="str">
        <f>IF(COUNTIF(Pover!F$2:F$7733,N2324),VLOOKUP(N2324,Pover!F$2:G$7733,2,FALSE),"---")</f>
        <v>---</v>
      </c>
      <c r="M2324" s="13">
        <f t="shared" si="109"/>
        <v>0</v>
      </c>
      <c r="N2324" s="23" t="e">
        <f t="shared" si="110"/>
        <v>#VALUE!</v>
      </c>
    </row>
    <row r="2325" spans="1:14" x14ac:dyDescent="0.25">
      <c r="A2325" s="2"/>
      <c r="B2325" s="66"/>
      <c r="C2325" s="21"/>
      <c r="D2325" s="35"/>
      <c r="E2325" s="68"/>
      <c r="F2325" s="1"/>
      <c r="G2325" s="8" t="str">
        <f t="shared" si="108"/>
        <v/>
      </c>
      <c r="H2325" s="16" t="e">
        <f>IF(COUNTIF(Pover!G$2:G$7733,G2325),VLOOKUP(G2325,Pover!G$2:I$7733,3,FALSE),"----------------------")</f>
        <v>#N/A</v>
      </c>
      <c r="I2325" s="16" t="e">
        <f>IF(COUNTIF(Pover!G$2:G$7733,G2325),VLOOKUP(G2325,Pover!G$2:J$7733,4,FALSE),"----------------------")</f>
        <v>#N/A</v>
      </c>
      <c r="J2325" s="74" t="str">
        <f>IF(COUNTIF(lernitaj!B$2:B$7733,G2325),"","• Lernu")</f>
        <v/>
      </c>
      <c r="K2325" s="12" t="str">
        <f>IF(COUNTIF(Pover!F$2:F$7733,N2325),VLOOKUP(N2325,Pover!F$2:G$7733,2,FALSE),"---")</f>
        <v>---</v>
      </c>
      <c r="M2325" s="13">
        <f t="shared" si="109"/>
        <v>0</v>
      </c>
      <c r="N2325" s="23" t="e">
        <f t="shared" si="110"/>
        <v>#VALUE!</v>
      </c>
    </row>
    <row r="2326" spans="1:14" x14ac:dyDescent="0.25">
      <c r="A2326" s="2"/>
      <c r="B2326" s="66"/>
      <c r="C2326" s="21"/>
      <c r="D2326" s="35"/>
      <c r="E2326" s="68"/>
      <c r="F2326" s="1"/>
      <c r="G2326" s="8" t="str">
        <f t="shared" si="108"/>
        <v/>
      </c>
      <c r="H2326" s="16" t="e">
        <f>IF(COUNTIF(Pover!G$2:G$7733,G2326),VLOOKUP(G2326,Pover!G$2:I$7733,3,FALSE),"----------------------")</f>
        <v>#N/A</v>
      </c>
      <c r="I2326" s="16" t="e">
        <f>IF(COUNTIF(Pover!G$2:G$7733,G2326),VLOOKUP(G2326,Pover!G$2:J$7733,4,FALSE),"----------------------")</f>
        <v>#N/A</v>
      </c>
      <c r="J2326" s="74" t="str">
        <f>IF(COUNTIF(lernitaj!B$2:B$7733,G2326),"","• Lernu")</f>
        <v/>
      </c>
      <c r="K2326" s="12" t="str">
        <f>IF(COUNTIF(Pover!F$2:F$7733,N2326),VLOOKUP(N2326,Pover!F$2:G$7733,2,FALSE),"---")</f>
        <v>---</v>
      </c>
      <c r="M2326" s="13">
        <f t="shared" si="109"/>
        <v>0</v>
      </c>
      <c r="N2326" s="23" t="e">
        <f t="shared" si="110"/>
        <v>#VALUE!</v>
      </c>
    </row>
    <row r="2327" spans="1:14" x14ac:dyDescent="0.25">
      <c r="A2327" s="2"/>
      <c r="B2327" s="66"/>
      <c r="C2327" s="21"/>
      <c r="D2327" s="35"/>
      <c r="E2327" s="68"/>
      <c r="F2327" s="1"/>
      <c r="G2327" s="8" t="str">
        <f t="shared" si="108"/>
        <v/>
      </c>
      <c r="H2327" s="16" t="e">
        <f>IF(COUNTIF(Pover!G$2:G$7733,G2327),VLOOKUP(G2327,Pover!G$2:I$7733,3,FALSE),"----------------------")</f>
        <v>#N/A</v>
      </c>
      <c r="I2327" s="16" t="e">
        <f>IF(COUNTIF(Pover!G$2:G$7733,G2327),VLOOKUP(G2327,Pover!G$2:J$7733,4,FALSE),"----------------------")</f>
        <v>#N/A</v>
      </c>
      <c r="J2327" s="74" t="str">
        <f>IF(COUNTIF(lernitaj!B$2:B$7733,G2327),"","• Lernu")</f>
        <v/>
      </c>
      <c r="K2327" s="12" t="str">
        <f>IF(COUNTIF(Pover!F$2:F$7733,N2327),VLOOKUP(N2327,Pover!F$2:G$7733,2,FALSE),"---")</f>
        <v>---</v>
      </c>
      <c r="M2327" s="13">
        <f t="shared" si="109"/>
        <v>0</v>
      </c>
      <c r="N2327" s="23" t="e">
        <f t="shared" si="110"/>
        <v>#VALUE!</v>
      </c>
    </row>
    <row r="2328" spans="1:14" x14ac:dyDescent="0.25">
      <c r="A2328" s="2"/>
      <c r="B2328" s="66"/>
      <c r="C2328" s="21"/>
      <c r="D2328" s="35"/>
      <c r="E2328" s="68"/>
      <c r="F2328" s="1"/>
      <c r="G2328" s="8" t="str">
        <f t="shared" si="108"/>
        <v/>
      </c>
      <c r="H2328" s="16" t="e">
        <f>IF(COUNTIF(Pover!G$2:G$7733,G2328),VLOOKUP(G2328,Pover!G$2:I$7733,3,FALSE),"----------------------")</f>
        <v>#N/A</v>
      </c>
      <c r="I2328" s="16" t="e">
        <f>IF(COUNTIF(Pover!G$2:G$7733,G2328),VLOOKUP(G2328,Pover!G$2:J$7733,4,FALSE),"----------------------")</f>
        <v>#N/A</v>
      </c>
      <c r="J2328" s="74" t="str">
        <f>IF(COUNTIF(lernitaj!B$2:B$7733,G2328),"","• Lernu")</f>
        <v/>
      </c>
      <c r="K2328" s="12" t="str">
        <f>IF(COUNTIF(Pover!F$2:F$7733,N2328),VLOOKUP(N2328,Pover!F$2:G$7733,2,FALSE),"---")</f>
        <v>---</v>
      </c>
      <c r="M2328" s="13">
        <f t="shared" si="109"/>
        <v>0</v>
      </c>
      <c r="N2328" s="23" t="e">
        <f t="shared" si="110"/>
        <v>#VALUE!</v>
      </c>
    </row>
    <row r="2329" spans="1:14" x14ac:dyDescent="0.25">
      <c r="A2329" s="2"/>
      <c r="B2329" s="66"/>
      <c r="C2329" s="21"/>
      <c r="D2329" s="35"/>
      <c r="E2329" s="68"/>
      <c r="F2329" s="1"/>
      <c r="G2329" s="8" t="str">
        <f t="shared" si="108"/>
        <v/>
      </c>
      <c r="H2329" s="16" t="e">
        <f>IF(COUNTIF(Pover!G$2:G$7733,G2329),VLOOKUP(G2329,Pover!G$2:I$7733,3,FALSE),"----------------------")</f>
        <v>#N/A</v>
      </c>
      <c r="I2329" s="16" t="e">
        <f>IF(COUNTIF(Pover!G$2:G$7733,G2329),VLOOKUP(G2329,Pover!G$2:J$7733,4,FALSE),"----------------------")</f>
        <v>#N/A</v>
      </c>
      <c r="J2329" s="74" t="str">
        <f>IF(COUNTIF(lernitaj!B$2:B$7733,G2329),"","• Lernu")</f>
        <v/>
      </c>
      <c r="K2329" s="12" t="str">
        <f>IF(COUNTIF(Pover!F$2:F$7733,N2329),VLOOKUP(N2329,Pover!F$2:G$7733,2,FALSE),"---")</f>
        <v>---</v>
      </c>
      <c r="M2329" s="13">
        <f t="shared" si="109"/>
        <v>0</v>
      </c>
      <c r="N2329" s="23" t="e">
        <f t="shared" si="110"/>
        <v>#VALUE!</v>
      </c>
    </row>
    <row r="2330" spans="1:14" x14ac:dyDescent="0.25">
      <c r="A2330" s="2"/>
      <c r="B2330" s="66"/>
      <c r="C2330" s="21"/>
      <c r="D2330" s="35"/>
      <c r="E2330" s="68"/>
      <c r="F2330" s="1"/>
      <c r="G2330" s="8" t="str">
        <f t="shared" si="108"/>
        <v/>
      </c>
      <c r="H2330" s="16" t="e">
        <f>IF(COUNTIF(Pover!G$2:G$7733,G2330),VLOOKUP(G2330,Pover!G$2:I$7733,3,FALSE),"----------------------")</f>
        <v>#N/A</v>
      </c>
      <c r="I2330" s="16" t="e">
        <f>IF(COUNTIF(Pover!G$2:G$7733,G2330),VLOOKUP(G2330,Pover!G$2:J$7733,4,FALSE),"----------------------")</f>
        <v>#N/A</v>
      </c>
      <c r="J2330" s="74" t="str">
        <f>IF(COUNTIF(lernitaj!B$2:B$7733,G2330),"","• Lernu")</f>
        <v/>
      </c>
      <c r="K2330" s="12" t="str">
        <f>IF(COUNTIF(Pover!F$2:F$7733,N2330),VLOOKUP(N2330,Pover!F$2:G$7733,2,FALSE),"---")</f>
        <v>---</v>
      </c>
      <c r="M2330" s="13">
        <f t="shared" si="109"/>
        <v>0</v>
      </c>
      <c r="N2330" s="23" t="e">
        <f t="shared" si="110"/>
        <v>#VALUE!</v>
      </c>
    </row>
    <row r="2331" spans="1:14" x14ac:dyDescent="0.25">
      <c r="A2331" s="2"/>
      <c r="B2331" s="66"/>
      <c r="C2331" s="21"/>
      <c r="D2331" s="35"/>
      <c r="E2331" s="68"/>
      <c r="F2331" s="1"/>
      <c r="G2331" s="8" t="str">
        <f t="shared" si="108"/>
        <v/>
      </c>
      <c r="H2331" s="16" t="e">
        <f>IF(COUNTIF(Pover!G$2:G$7733,G2331),VLOOKUP(G2331,Pover!G$2:I$7733,3,FALSE),"----------------------")</f>
        <v>#N/A</v>
      </c>
      <c r="I2331" s="16" t="e">
        <f>IF(COUNTIF(Pover!G$2:G$7733,G2331),VLOOKUP(G2331,Pover!G$2:J$7733,4,FALSE),"----------------------")</f>
        <v>#N/A</v>
      </c>
      <c r="J2331" s="74" t="str">
        <f>IF(COUNTIF(lernitaj!B$2:B$7733,G2331),"","• Lernu")</f>
        <v/>
      </c>
      <c r="K2331" s="12" t="str">
        <f>IF(COUNTIF(Pover!F$2:F$7733,N2331),VLOOKUP(N2331,Pover!F$2:G$7733,2,FALSE),"---")</f>
        <v>---</v>
      </c>
      <c r="M2331" s="13">
        <f t="shared" si="109"/>
        <v>0</v>
      </c>
      <c r="N2331" s="23" t="e">
        <f t="shared" si="110"/>
        <v>#VALUE!</v>
      </c>
    </row>
    <row r="2332" spans="1:14" x14ac:dyDescent="0.25">
      <c r="A2332" s="2"/>
      <c r="B2332" s="66"/>
      <c r="C2332" s="21"/>
      <c r="D2332" s="35"/>
      <c r="E2332" s="68"/>
      <c r="F2332" s="1"/>
      <c r="G2332" s="8" t="str">
        <f t="shared" si="108"/>
        <v/>
      </c>
      <c r="H2332" s="16" t="e">
        <f>IF(COUNTIF(Pover!G$2:G$7733,G2332),VLOOKUP(G2332,Pover!G$2:I$7733,3,FALSE),"----------------------")</f>
        <v>#N/A</v>
      </c>
      <c r="I2332" s="16" t="e">
        <f>IF(COUNTIF(Pover!G$2:G$7733,G2332),VLOOKUP(G2332,Pover!G$2:J$7733,4,FALSE),"----------------------")</f>
        <v>#N/A</v>
      </c>
      <c r="J2332" s="74" t="str">
        <f>IF(COUNTIF(lernitaj!B$2:B$7733,G2332),"","• Lernu")</f>
        <v/>
      </c>
      <c r="K2332" s="12" t="str">
        <f>IF(COUNTIF(Pover!F$2:F$7733,N2332),VLOOKUP(N2332,Pover!F$2:G$7733,2,FALSE),"---")</f>
        <v>---</v>
      </c>
      <c r="M2332" s="13">
        <f t="shared" si="109"/>
        <v>0</v>
      </c>
      <c r="N2332" s="23" t="e">
        <f t="shared" si="110"/>
        <v>#VALUE!</v>
      </c>
    </row>
    <row r="2333" spans="1:14" x14ac:dyDescent="0.25">
      <c r="A2333" s="2"/>
      <c r="B2333" s="66"/>
      <c r="C2333" s="21"/>
      <c r="D2333" s="35"/>
      <c r="E2333" s="68"/>
      <c r="F2333" s="1"/>
      <c r="G2333" s="8" t="str">
        <f t="shared" si="108"/>
        <v/>
      </c>
      <c r="H2333" s="16" t="e">
        <f>IF(COUNTIF(Pover!G$2:G$7733,G2333),VLOOKUP(G2333,Pover!G$2:I$7733,3,FALSE),"----------------------")</f>
        <v>#N/A</v>
      </c>
      <c r="I2333" s="16" t="e">
        <f>IF(COUNTIF(Pover!G$2:G$7733,G2333),VLOOKUP(G2333,Pover!G$2:J$7733,4,FALSE),"----------------------")</f>
        <v>#N/A</v>
      </c>
      <c r="J2333" s="74" t="str">
        <f>IF(COUNTIF(lernitaj!B$2:B$7733,G2333),"","• Lernu")</f>
        <v/>
      </c>
      <c r="K2333" s="12" t="str">
        <f>IF(COUNTIF(Pover!F$2:F$7733,N2333),VLOOKUP(N2333,Pover!F$2:G$7733,2,FALSE),"---")</f>
        <v>---</v>
      </c>
      <c r="M2333" s="13">
        <f t="shared" si="109"/>
        <v>0</v>
      </c>
      <c r="N2333" s="23" t="e">
        <f t="shared" si="110"/>
        <v>#VALUE!</v>
      </c>
    </row>
    <row r="2334" spans="1:14" x14ac:dyDescent="0.25">
      <c r="A2334" s="2"/>
      <c r="B2334" s="66"/>
      <c r="C2334" s="21"/>
      <c r="D2334" s="35"/>
      <c r="E2334" s="68"/>
      <c r="F2334" s="1"/>
      <c r="G2334" s="8" t="str">
        <f t="shared" si="108"/>
        <v/>
      </c>
      <c r="H2334" s="16" t="e">
        <f>IF(COUNTIF(Pover!G$2:G$7733,G2334),VLOOKUP(G2334,Pover!G$2:I$7733,3,FALSE),"----------------------")</f>
        <v>#N/A</v>
      </c>
      <c r="I2334" s="16" t="e">
        <f>IF(COUNTIF(Pover!G$2:G$7733,G2334),VLOOKUP(G2334,Pover!G$2:J$7733,4,FALSE),"----------------------")</f>
        <v>#N/A</v>
      </c>
      <c r="J2334" s="74" t="str">
        <f>IF(COUNTIF(lernitaj!B$2:B$7733,G2334),"","• Lernu")</f>
        <v/>
      </c>
      <c r="K2334" s="12" t="str">
        <f>IF(COUNTIF(Pover!F$2:F$7733,N2334),VLOOKUP(N2334,Pover!F$2:G$7733,2,FALSE),"---")</f>
        <v>---</v>
      </c>
      <c r="M2334" s="13">
        <f t="shared" si="109"/>
        <v>0</v>
      </c>
      <c r="N2334" s="23" t="e">
        <f t="shared" si="110"/>
        <v>#VALUE!</v>
      </c>
    </row>
    <row r="2335" spans="1:14" x14ac:dyDescent="0.25">
      <c r="A2335" s="2"/>
      <c r="B2335" s="66"/>
      <c r="C2335" s="21"/>
      <c r="D2335" s="35"/>
      <c r="E2335" s="68"/>
      <c r="F2335" s="1"/>
      <c r="G2335" s="8" t="str">
        <f t="shared" si="108"/>
        <v/>
      </c>
      <c r="H2335" s="16" t="e">
        <f>IF(COUNTIF(Pover!G$2:G$7733,G2335),VLOOKUP(G2335,Pover!G$2:I$7733,3,FALSE),"----------------------")</f>
        <v>#N/A</v>
      </c>
      <c r="I2335" s="16" t="e">
        <f>IF(COUNTIF(Pover!G$2:G$7733,G2335),VLOOKUP(G2335,Pover!G$2:J$7733,4,FALSE),"----------------------")</f>
        <v>#N/A</v>
      </c>
      <c r="J2335" s="74" t="str">
        <f>IF(COUNTIF(lernitaj!B$2:B$7733,G2335),"","• Lernu")</f>
        <v/>
      </c>
      <c r="K2335" s="12" t="str">
        <f>IF(COUNTIF(Pover!F$2:F$7733,N2335),VLOOKUP(N2335,Pover!F$2:G$7733,2,FALSE),"---")</f>
        <v>---</v>
      </c>
      <c r="M2335" s="13">
        <f t="shared" si="109"/>
        <v>0</v>
      </c>
      <c r="N2335" s="23" t="e">
        <f t="shared" si="110"/>
        <v>#VALUE!</v>
      </c>
    </row>
    <row r="2336" spans="1:14" x14ac:dyDescent="0.25">
      <c r="A2336" s="2"/>
      <c r="B2336" s="66"/>
      <c r="C2336" s="21"/>
      <c r="D2336" s="35"/>
      <c r="E2336" s="68"/>
      <c r="F2336" s="1"/>
      <c r="G2336" s="8" t="str">
        <f t="shared" si="108"/>
        <v/>
      </c>
      <c r="H2336" s="16" t="e">
        <f>IF(COUNTIF(Pover!G$2:G$7733,G2336),VLOOKUP(G2336,Pover!G$2:I$7733,3,FALSE),"----------------------")</f>
        <v>#N/A</v>
      </c>
      <c r="I2336" s="16" t="e">
        <f>IF(COUNTIF(Pover!G$2:G$7733,G2336),VLOOKUP(G2336,Pover!G$2:J$7733,4,FALSE),"----------------------")</f>
        <v>#N/A</v>
      </c>
      <c r="J2336" s="74" t="str">
        <f>IF(COUNTIF(lernitaj!B$2:B$7733,G2336),"","• Lernu")</f>
        <v/>
      </c>
      <c r="K2336" s="12" t="str">
        <f>IF(COUNTIF(Pover!F$2:F$7733,N2336),VLOOKUP(N2336,Pover!F$2:G$7733,2,FALSE),"---")</f>
        <v>---</v>
      </c>
      <c r="M2336" s="13">
        <f t="shared" si="109"/>
        <v>0</v>
      </c>
      <c r="N2336" s="23" t="e">
        <f t="shared" si="110"/>
        <v>#VALUE!</v>
      </c>
    </row>
    <row r="2337" spans="1:14" x14ac:dyDescent="0.25">
      <c r="A2337" s="2"/>
      <c r="B2337" s="66"/>
      <c r="C2337" s="21"/>
      <c r="D2337" s="35"/>
      <c r="E2337" s="68"/>
      <c r="F2337" s="1"/>
      <c r="G2337" s="8" t="str">
        <f t="shared" si="108"/>
        <v/>
      </c>
      <c r="H2337" s="16" t="e">
        <f>IF(COUNTIF(Pover!G$2:G$7733,G2337),VLOOKUP(G2337,Pover!G$2:I$7733,3,FALSE),"----------------------")</f>
        <v>#N/A</v>
      </c>
      <c r="I2337" s="16" t="e">
        <f>IF(COUNTIF(Pover!G$2:G$7733,G2337),VLOOKUP(G2337,Pover!G$2:J$7733,4,FALSE),"----------------------")</f>
        <v>#N/A</v>
      </c>
      <c r="J2337" s="74" t="str">
        <f>IF(COUNTIF(lernitaj!B$2:B$7733,G2337),"","• Lernu")</f>
        <v/>
      </c>
      <c r="K2337" s="12" t="str">
        <f>IF(COUNTIF(Pover!F$2:F$7733,N2337),VLOOKUP(N2337,Pover!F$2:G$7733,2,FALSE),"---")</f>
        <v>---</v>
      </c>
      <c r="M2337" s="13">
        <f t="shared" si="109"/>
        <v>0</v>
      </c>
      <c r="N2337" s="23" t="e">
        <f t="shared" si="110"/>
        <v>#VALUE!</v>
      </c>
    </row>
    <row r="2338" spans="1:14" x14ac:dyDescent="0.25">
      <c r="A2338" s="2"/>
      <c r="B2338" s="66"/>
      <c r="C2338" s="21"/>
      <c r="D2338" s="35"/>
      <c r="E2338" s="68"/>
      <c r="F2338" s="1"/>
      <c r="G2338" s="8" t="str">
        <f t="shared" si="108"/>
        <v/>
      </c>
      <c r="H2338" s="16" t="e">
        <f>IF(COUNTIF(Pover!G$2:G$7733,G2338),VLOOKUP(G2338,Pover!G$2:I$7733,3,FALSE),"----------------------")</f>
        <v>#N/A</v>
      </c>
      <c r="I2338" s="16" t="e">
        <f>IF(COUNTIF(Pover!G$2:G$7733,G2338),VLOOKUP(G2338,Pover!G$2:J$7733,4,FALSE),"----------------------")</f>
        <v>#N/A</v>
      </c>
      <c r="J2338" s="74" t="str">
        <f>IF(COUNTIF(lernitaj!B$2:B$7733,G2338),"","• Lernu")</f>
        <v/>
      </c>
      <c r="K2338" s="12" t="str">
        <f>IF(COUNTIF(Pover!F$2:F$7733,N2338),VLOOKUP(N2338,Pover!F$2:G$7733,2,FALSE),"---")</f>
        <v>---</v>
      </c>
      <c r="M2338" s="13">
        <f t="shared" si="109"/>
        <v>0</v>
      </c>
      <c r="N2338" s="23" t="e">
        <f t="shared" si="110"/>
        <v>#VALUE!</v>
      </c>
    </row>
    <row r="2339" spans="1:14" x14ac:dyDescent="0.25">
      <c r="A2339" s="2"/>
      <c r="B2339" s="66"/>
      <c r="C2339" s="21"/>
      <c r="D2339" s="35"/>
      <c r="E2339" s="68"/>
      <c r="F2339" s="1"/>
      <c r="G2339" s="8" t="str">
        <f t="shared" si="108"/>
        <v/>
      </c>
      <c r="H2339" s="16" t="e">
        <f>IF(COUNTIF(Pover!G$2:G$7733,G2339),VLOOKUP(G2339,Pover!G$2:I$7733,3,FALSE),"----------------------")</f>
        <v>#N/A</v>
      </c>
      <c r="I2339" s="16" t="e">
        <f>IF(COUNTIF(Pover!G$2:G$7733,G2339),VLOOKUP(G2339,Pover!G$2:J$7733,4,FALSE),"----------------------")</f>
        <v>#N/A</v>
      </c>
      <c r="J2339" s="74" t="str">
        <f>IF(COUNTIF(lernitaj!B$2:B$7733,G2339),"","• Lernu")</f>
        <v/>
      </c>
      <c r="K2339" s="12" t="str">
        <f>IF(COUNTIF(Pover!F$2:F$7733,N2339),VLOOKUP(N2339,Pover!F$2:G$7733,2,FALSE),"---")</f>
        <v>---</v>
      </c>
      <c r="M2339" s="13">
        <f t="shared" si="109"/>
        <v>0</v>
      </c>
      <c r="N2339" s="23" t="e">
        <f t="shared" si="110"/>
        <v>#VALUE!</v>
      </c>
    </row>
    <row r="2340" spans="1:14" x14ac:dyDescent="0.25">
      <c r="A2340" s="2"/>
      <c r="B2340" s="66"/>
      <c r="C2340" s="21"/>
      <c r="D2340" s="35"/>
      <c r="E2340" s="68"/>
      <c r="F2340" s="1"/>
      <c r="G2340" s="8" t="str">
        <f t="shared" si="108"/>
        <v/>
      </c>
      <c r="H2340" s="16" t="e">
        <f>IF(COUNTIF(Pover!G$2:G$7733,G2340),VLOOKUP(G2340,Pover!G$2:I$7733,3,FALSE),"----------------------")</f>
        <v>#N/A</v>
      </c>
      <c r="I2340" s="16" t="e">
        <f>IF(COUNTIF(Pover!G$2:G$7733,G2340),VLOOKUP(G2340,Pover!G$2:J$7733,4,FALSE),"----------------------")</f>
        <v>#N/A</v>
      </c>
      <c r="J2340" s="74" t="str">
        <f>IF(COUNTIF(lernitaj!B$2:B$7733,G2340),"","• Lernu")</f>
        <v/>
      </c>
      <c r="K2340" s="12" t="str">
        <f>IF(COUNTIF(Pover!F$2:F$7733,N2340),VLOOKUP(N2340,Pover!F$2:G$7733,2,FALSE),"---")</f>
        <v>---</v>
      </c>
      <c r="M2340" s="13">
        <f t="shared" si="109"/>
        <v>0</v>
      </c>
      <c r="N2340" s="23" t="e">
        <f t="shared" si="110"/>
        <v>#VALUE!</v>
      </c>
    </row>
    <row r="2341" spans="1:14" x14ac:dyDescent="0.25">
      <c r="A2341" s="2"/>
      <c r="B2341" s="66"/>
      <c r="C2341" s="21"/>
      <c r="D2341" s="35"/>
      <c r="E2341" s="68"/>
      <c r="F2341" s="1"/>
      <c r="G2341" s="8" t="str">
        <f t="shared" si="108"/>
        <v/>
      </c>
      <c r="H2341" s="16" t="e">
        <f>IF(COUNTIF(Pover!G$2:G$7733,G2341),VLOOKUP(G2341,Pover!G$2:I$7733,3,FALSE),"----------------------")</f>
        <v>#N/A</v>
      </c>
      <c r="I2341" s="16" t="e">
        <f>IF(COUNTIF(Pover!G$2:G$7733,G2341),VLOOKUP(G2341,Pover!G$2:J$7733,4,FALSE),"----------------------")</f>
        <v>#N/A</v>
      </c>
      <c r="J2341" s="74" t="str">
        <f>IF(COUNTIF(lernitaj!B$2:B$7733,G2341),"","• Lernu")</f>
        <v/>
      </c>
      <c r="K2341" s="12" t="str">
        <f>IF(COUNTIF(Pover!F$2:F$7733,N2341),VLOOKUP(N2341,Pover!F$2:G$7733,2,FALSE),"---")</f>
        <v>---</v>
      </c>
      <c r="M2341" s="13">
        <f t="shared" si="109"/>
        <v>0</v>
      </c>
      <c r="N2341" s="23" t="e">
        <f t="shared" si="110"/>
        <v>#VALUE!</v>
      </c>
    </row>
    <row r="2342" spans="1:14" x14ac:dyDescent="0.25">
      <c r="A2342" s="2"/>
      <c r="B2342" s="66"/>
      <c r="C2342" s="21"/>
      <c r="D2342" s="35"/>
      <c r="E2342" s="68"/>
      <c r="F2342" s="1"/>
      <c r="G2342" s="8" t="str">
        <f t="shared" si="108"/>
        <v/>
      </c>
      <c r="H2342" s="16" t="e">
        <f>IF(COUNTIF(Pover!G$2:G$7733,G2342),VLOOKUP(G2342,Pover!G$2:I$7733,3,FALSE),"----------------------")</f>
        <v>#N/A</v>
      </c>
      <c r="I2342" s="16" t="e">
        <f>IF(COUNTIF(Pover!G$2:G$7733,G2342),VLOOKUP(G2342,Pover!G$2:J$7733,4,FALSE),"----------------------")</f>
        <v>#N/A</v>
      </c>
      <c r="J2342" s="74" t="str">
        <f>IF(COUNTIF(lernitaj!B$2:B$7733,G2342),"","• Lernu")</f>
        <v/>
      </c>
      <c r="K2342" s="12" t="str">
        <f>IF(COUNTIF(Pover!F$2:F$7733,N2342),VLOOKUP(N2342,Pover!F$2:G$7733,2,FALSE),"---")</f>
        <v>---</v>
      </c>
      <c r="M2342" s="13">
        <f t="shared" si="109"/>
        <v>0</v>
      </c>
      <c r="N2342" s="23" t="e">
        <f t="shared" si="110"/>
        <v>#VALUE!</v>
      </c>
    </row>
    <row r="2343" spans="1:14" x14ac:dyDescent="0.25">
      <c r="A2343" s="2"/>
      <c r="B2343" s="66"/>
      <c r="C2343" s="21"/>
      <c r="D2343" s="35"/>
      <c r="E2343" s="68"/>
      <c r="F2343" s="1"/>
      <c r="G2343" s="8" t="str">
        <f t="shared" si="108"/>
        <v/>
      </c>
      <c r="H2343" s="16" t="e">
        <f>IF(COUNTIF(Pover!G$2:G$7733,G2343),VLOOKUP(G2343,Pover!G$2:I$7733,3,FALSE),"----------------------")</f>
        <v>#N/A</v>
      </c>
      <c r="I2343" s="16" t="e">
        <f>IF(COUNTIF(Pover!G$2:G$7733,G2343),VLOOKUP(G2343,Pover!G$2:J$7733,4,FALSE),"----------------------")</f>
        <v>#N/A</v>
      </c>
      <c r="J2343" s="74" t="str">
        <f>IF(COUNTIF(lernitaj!B$2:B$7733,G2343),"","• Lernu")</f>
        <v/>
      </c>
      <c r="K2343" s="12" t="str">
        <f>IF(COUNTIF(Pover!F$2:F$7733,N2343),VLOOKUP(N2343,Pover!F$2:G$7733,2,FALSE),"---")</f>
        <v>---</v>
      </c>
      <c r="M2343" s="13">
        <f t="shared" si="109"/>
        <v>0</v>
      </c>
      <c r="N2343" s="23" t="e">
        <f t="shared" si="110"/>
        <v>#VALUE!</v>
      </c>
    </row>
    <row r="2344" spans="1:14" x14ac:dyDescent="0.25">
      <c r="A2344" s="2"/>
      <c r="B2344" s="66"/>
      <c r="C2344" s="21"/>
      <c r="D2344" s="35"/>
      <c r="E2344" s="68"/>
      <c r="F2344" s="1"/>
      <c r="G2344" s="8" t="str">
        <f t="shared" si="108"/>
        <v/>
      </c>
      <c r="H2344" s="16" t="e">
        <f>IF(COUNTIF(Pover!G$2:G$7733,G2344),VLOOKUP(G2344,Pover!G$2:I$7733,3,FALSE),"----------------------")</f>
        <v>#N/A</v>
      </c>
      <c r="I2344" s="16" t="e">
        <f>IF(COUNTIF(Pover!G$2:G$7733,G2344),VLOOKUP(G2344,Pover!G$2:J$7733,4,FALSE),"----------------------")</f>
        <v>#N/A</v>
      </c>
      <c r="J2344" s="74" t="str">
        <f>IF(COUNTIF(lernitaj!B$2:B$7733,G2344),"","• Lernu")</f>
        <v/>
      </c>
      <c r="K2344" s="12" t="str">
        <f>IF(COUNTIF(Pover!F$2:F$7733,N2344),VLOOKUP(N2344,Pover!F$2:G$7733,2,FALSE),"---")</f>
        <v>---</v>
      </c>
      <c r="M2344" s="13">
        <f t="shared" si="109"/>
        <v>0</v>
      </c>
      <c r="N2344" s="23" t="e">
        <f t="shared" si="110"/>
        <v>#VALUE!</v>
      </c>
    </row>
    <row r="2345" spans="1:14" x14ac:dyDescent="0.25">
      <c r="A2345" s="2"/>
      <c r="B2345" s="66"/>
      <c r="C2345" s="21"/>
      <c r="D2345" s="35"/>
      <c r="E2345" s="68"/>
      <c r="F2345" s="1"/>
      <c r="G2345" s="8" t="str">
        <f t="shared" si="108"/>
        <v/>
      </c>
      <c r="H2345" s="16" t="e">
        <f>IF(COUNTIF(Pover!G$2:G$7733,G2345),VLOOKUP(G2345,Pover!G$2:I$7733,3,FALSE),"----------------------")</f>
        <v>#N/A</v>
      </c>
      <c r="I2345" s="16" t="e">
        <f>IF(COUNTIF(Pover!G$2:G$7733,G2345),VLOOKUP(G2345,Pover!G$2:J$7733,4,FALSE),"----------------------")</f>
        <v>#N/A</v>
      </c>
      <c r="J2345" s="74" t="str">
        <f>IF(COUNTIF(lernitaj!B$2:B$7733,G2345),"","• Lernu")</f>
        <v/>
      </c>
      <c r="K2345" s="12" t="str">
        <f>IF(COUNTIF(Pover!F$2:F$7733,N2345),VLOOKUP(N2345,Pover!F$2:G$7733,2,FALSE),"---")</f>
        <v>---</v>
      </c>
      <c r="M2345" s="13">
        <f t="shared" si="109"/>
        <v>0</v>
      </c>
      <c r="N2345" s="23" t="e">
        <f t="shared" si="110"/>
        <v>#VALUE!</v>
      </c>
    </row>
    <row r="2346" spans="1:14" x14ac:dyDescent="0.25">
      <c r="A2346" s="2"/>
      <c r="B2346" s="66"/>
      <c r="C2346" s="21"/>
      <c r="D2346" s="35"/>
      <c r="E2346" s="68"/>
      <c r="F2346" s="1"/>
      <c r="G2346" s="8" t="str">
        <f t="shared" si="108"/>
        <v/>
      </c>
      <c r="H2346" s="16" t="e">
        <f>IF(COUNTIF(Pover!G$2:G$7733,G2346),VLOOKUP(G2346,Pover!G$2:I$7733,3,FALSE),"----------------------")</f>
        <v>#N/A</v>
      </c>
      <c r="I2346" s="16" t="e">
        <f>IF(COUNTIF(Pover!G$2:G$7733,G2346),VLOOKUP(G2346,Pover!G$2:J$7733,4,FALSE),"----------------------")</f>
        <v>#N/A</v>
      </c>
      <c r="J2346" s="74" t="str">
        <f>IF(COUNTIF(lernitaj!B$2:B$7733,G2346),"","• Lernu")</f>
        <v/>
      </c>
      <c r="K2346" s="12" t="str">
        <f>IF(COUNTIF(Pover!F$2:F$7733,N2346),VLOOKUP(N2346,Pover!F$2:G$7733,2,FALSE),"---")</f>
        <v>---</v>
      </c>
      <c r="M2346" s="13">
        <f t="shared" si="109"/>
        <v>0</v>
      </c>
      <c r="N2346" s="23" t="e">
        <f t="shared" si="110"/>
        <v>#VALUE!</v>
      </c>
    </row>
    <row r="2347" spans="1:14" x14ac:dyDescent="0.25">
      <c r="A2347" s="2"/>
      <c r="B2347" s="66"/>
      <c r="C2347" s="21"/>
      <c r="D2347" s="35"/>
      <c r="E2347" s="68"/>
      <c r="F2347" s="1"/>
      <c r="G2347" s="8" t="str">
        <f t="shared" si="108"/>
        <v/>
      </c>
      <c r="H2347" s="16" t="e">
        <f>IF(COUNTIF(Pover!G$2:G$7733,G2347),VLOOKUP(G2347,Pover!G$2:I$7733,3,FALSE),"----------------------")</f>
        <v>#N/A</v>
      </c>
      <c r="I2347" s="16" t="e">
        <f>IF(COUNTIF(Pover!G$2:G$7733,G2347),VLOOKUP(G2347,Pover!G$2:J$7733,4,FALSE),"----------------------")</f>
        <v>#N/A</v>
      </c>
      <c r="J2347" s="74" t="str">
        <f>IF(COUNTIF(lernitaj!B$2:B$7733,G2347),"","• Lernu")</f>
        <v/>
      </c>
      <c r="K2347" s="12" t="str">
        <f>IF(COUNTIF(Pover!F$2:F$7733,N2347),VLOOKUP(N2347,Pover!F$2:G$7733,2,FALSE),"---")</f>
        <v>---</v>
      </c>
      <c r="M2347" s="13">
        <f t="shared" si="109"/>
        <v>0</v>
      </c>
      <c r="N2347" s="23" t="e">
        <f t="shared" si="110"/>
        <v>#VALUE!</v>
      </c>
    </row>
    <row r="2348" spans="1:14" x14ac:dyDescent="0.25">
      <c r="A2348" s="2"/>
      <c r="B2348" s="66"/>
      <c r="C2348" s="21"/>
      <c r="D2348" s="35"/>
      <c r="E2348" s="68"/>
      <c r="F2348" s="1"/>
      <c r="G2348" s="8" t="str">
        <f t="shared" si="108"/>
        <v/>
      </c>
      <c r="H2348" s="16" t="e">
        <f>IF(COUNTIF(Pover!G$2:G$7733,G2348),VLOOKUP(G2348,Pover!G$2:I$7733,3,FALSE),"----------------------")</f>
        <v>#N/A</v>
      </c>
      <c r="I2348" s="16" t="e">
        <f>IF(COUNTIF(Pover!G$2:G$7733,G2348),VLOOKUP(G2348,Pover!G$2:J$7733,4,FALSE),"----------------------")</f>
        <v>#N/A</v>
      </c>
      <c r="J2348" s="74" t="str">
        <f>IF(COUNTIF(lernitaj!B$2:B$7733,G2348),"","• Lernu")</f>
        <v/>
      </c>
      <c r="K2348" s="12" t="str">
        <f>IF(COUNTIF(Pover!F$2:F$7733,N2348),VLOOKUP(N2348,Pover!F$2:G$7733,2,FALSE),"---")</f>
        <v>---</v>
      </c>
      <c r="M2348" s="13">
        <f t="shared" si="109"/>
        <v>0</v>
      </c>
      <c r="N2348" s="23" t="e">
        <f t="shared" si="110"/>
        <v>#VALUE!</v>
      </c>
    </row>
    <row r="2349" spans="1:14" x14ac:dyDescent="0.25">
      <c r="A2349" s="2"/>
      <c r="B2349" s="66"/>
      <c r="C2349" s="21"/>
      <c r="D2349" s="35"/>
      <c r="E2349" s="68"/>
      <c r="F2349" s="1"/>
      <c r="G2349" s="8" t="str">
        <f t="shared" ref="G2349:G2412" si="111">SUBSTITUTE(SUBSTITUTE(SUBSTITUTE(SUBSTITUTE(SUBSTITUTE(SUBSTITUTE(D2349,"ux","ŭ"),"sx","ŝ"),"gx","ĝ"),"hx","ĥ"),"jx","ĵ"),"cx","ĉ")</f>
        <v/>
      </c>
      <c r="H2349" s="16" t="e">
        <f>IF(COUNTIF(Pover!G$2:G$7733,G2349),VLOOKUP(G2349,Pover!G$2:I$7733,3,FALSE),"----------------------")</f>
        <v>#N/A</v>
      </c>
      <c r="I2349" s="16" t="e">
        <f>IF(COUNTIF(Pover!G$2:G$7733,G2349),VLOOKUP(G2349,Pover!G$2:J$7733,4,FALSE),"----------------------")</f>
        <v>#N/A</v>
      </c>
      <c r="J2349" s="74" t="str">
        <f>IF(COUNTIF(lernitaj!B$2:B$7733,G2349),"","• Lernu")</f>
        <v/>
      </c>
      <c r="K2349" s="12" t="str">
        <f>IF(COUNTIF(Pover!F$2:F$7733,N2349),VLOOKUP(N2349,Pover!F$2:G$7733,2,FALSE),"---")</f>
        <v>---</v>
      </c>
      <c r="M2349" s="13">
        <f t="shared" si="109"/>
        <v>0</v>
      </c>
      <c r="N2349" s="23" t="e">
        <f t="shared" si="110"/>
        <v>#VALUE!</v>
      </c>
    </row>
    <row r="2350" spans="1:14" x14ac:dyDescent="0.25">
      <c r="A2350" s="2"/>
      <c r="B2350" s="66"/>
      <c r="C2350" s="21"/>
      <c r="D2350" s="35"/>
      <c r="E2350" s="68"/>
      <c r="F2350" s="1"/>
      <c r="G2350" s="8" t="str">
        <f t="shared" si="111"/>
        <v/>
      </c>
      <c r="H2350" s="16" t="e">
        <f>IF(COUNTIF(Pover!G$2:G$7733,G2350),VLOOKUP(G2350,Pover!G$2:I$7733,3,FALSE),"----------------------")</f>
        <v>#N/A</v>
      </c>
      <c r="I2350" s="16" t="e">
        <f>IF(COUNTIF(Pover!G$2:G$7733,G2350),VLOOKUP(G2350,Pover!G$2:J$7733,4,FALSE),"----------------------")</f>
        <v>#N/A</v>
      </c>
      <c r="J2350" s="74" t="str">
        <f>IF(COUNTIF(lernitaj!B$2:B$7733,G2350),"","• Lernu")</f>
        <v/>
      </c>
      <c r="K2350" s="12" t="str">
        <f>IF(COUNTIF(Pover!F$2:F$7733,N2350),VLOOKUP(N2350,Pover!F$2:G$7733,2,FALSE),"---")</f>
        <v>---</v>
      </c>
      <c r="M2350" s="13">
        <f t="shared" si="109"/>
        <v>0</v>
      </c>
      <c r="N2350" s="23" t="e">
        <f t="shared" si="110"/>
        <v>#VALUE!</v>
      </c>
    </row>
    <row r="2351" spans="1:14" x14ac:dyDescent="0.25">
      <c r="A2351" s="2"/>
      <c r="B2351" s="66"/>
      <c r="C2351" s="21"/>
      <c r="D2351" s="35"/>
      <c r="E2351" s="68"/>
      <c r="F2351" s="1"/>
      <c r="G2351" s="8" t="str">
        <f t="shared" si="111"/>
        <v/>
      </c>
      <c r="H2351" s="16" t="e">
        <f>IF(COUNTIF(Pover!G$2:G$7733,G2351),VLOOKUP(G2351,Pover!G$2:I$7733,3,FALSE),"----------------------")</f>
        <v>#N/A</v>
      </c>
      <c r="I2351" s="16" t="e">
        <f>IF(COUNTIF(Pover!G$2:G$7733,G2351),VLOOKUP(G2351,Pover!G$2:J$7733,4,FALSE),"----------------------")</f>
        <v>#N/A</v>
      </c>
      <c r="J2351" s="74" t="str">
        <f>IF(COUNTIF(lernitaj!B$2:B$7733,G2351),"","• Lernu")</f>
        <v/>
      </c>
      <c r="K2351" s="12" t="str">
        <f>IF(COUNTIF(Pover!F$2:F$7733,N2351),VLOOKUP(N2351,Pover!F$2:G$7733,2,FALSE),"---")</f>
        <v>---</v>
      </c>
      <c r="M2351" s="13">
        <f t="shared" si="109"/>
        <v>0</v>
      </c>
      <c r="N2351" s="23" t="e">
        <f t="shared" si="110"/>
        <v>#VALUE!</v>
      </c>
    </row>
    <row r="2352" spans="1:14" x14ac:dyDescent="0.25">
      <c r="A2352" s="2"/>
      <c r="B2352" s="66"/>
      <c r="C2352" s="21"/>
      <c r="D2352" s="35"/>
      <c r="E2352" s="68"/>
      <c r="F2352" s="1"/>
      <c r="G2352" s="8" t="str">
        <f t="shared" si="111"/>
        <v/>
      </c>
      <c r="H2352" s="16" t="e">
        <f>IF(COUNTIF(Pover!G$2:G$7733,G2352),VLOOKUP(G2352,Pover!G$2:I$7733,3,FALSE),"----------------------")</f>
        <v>#N/A</v>
      </c>
      <c r="I2352" s="16" t="e">
        <f>IF(COUNTIF(Pover!G$2:G$7733,G2352),VLOOKUP(G2352,Pover!G$2:J$7733,4,FALSE),"----------------------")</f>
        <v>#N/A</v>
      </c>
      <c r="J2352" s="74" t="str">
        <f>IF(COUNTIF(lernitaj!B$2:B$7733,G2352),"","• Lernu")</f>
        <v/>
      </c>
      <c r="K2352" s="12" t="str">
        <f>IF(COUNTIF(Pover!F$2:F$7733,N2352),VLOOKUP(N2352,Pover!F$2:G$7733,2,FALSE),"---")</f>
        <v>---</v>
      </c>
      <c r="M2352" s="13">
        <f t="shared" si="109"/>
        <v>0</v>
      </c>
      <c r="N2352" s="23" t="e">
        <f t="shared" si="110"/>
        <v>#VALUE!</v>
      </c>
    </row>
    <row r="2353" spans="1:14" x14ac:dyDescent="0.25">
      <c r="A2353" s="2"/>
      <c r="B2353" s="66"/>
      <c r="C2353" s="21"/>
      <c r="D2353" s="35"/>
      <c r="E2353" s="68"/>
      <c r="F2353" s="1"/>
      <c r="G2353" s="8" t="str">
        <f t="shared" si="111"/>
        <v/>
      </c>
      <c r="H2353" s="16" t="e">
        <f>IF(COUNTIF(Pover!G$2:G$7733,G2353),VLOOKUP(G2353,Pover!G$2:I$7733,3,FALSE),"----------------------")</f>
        <v>#N/A</v>
      </c>
      <c r="I2353" s="16" t="e">
        <f>IF(COUNTIF(Pover!G$2:G$7733,G2353),VLOOKUP(G2353,Pover!G$2:J$7733,4,FALSE),"----------------------")</f>
        <v>#N/A</v>
      </c>
      <c r="J2353" s="74" t="str">
        <f>IF(COUNTIF(lernitaj!B$2:B$7733,G2353),"","• Lernu")</f>
        <v/>
      </c>
      <c r="K2353" s="12" t="str">
        <f>IF(COUNTIF(Pover!F$2:F$7733,N2353),VLOOKUP(N2353,Pover!F$2:G$7733,2,FALSE),"---")</f>
        <v>---</v>
      </c>
      <c r="M2353" s="13">
        <f t="shared" si="109"/>
        <v>0</v>
      </c>
      <c r="N2353" s="23" t="e">
        <f t="shared" si="110"/>
        <v>#VALUE!</v>
      </c>
    </row>
    <row r="2354" spans="1:14" x14ac:dyDescent="0.25">
      <c r="A2354" s="2"/>
      <c r="B2354" s="66"/>
      <c r="C2354" s="21"/>
      <c r="D2354" s="35"/>
      <c r="E2354" s="68"/>
      <c r="F2354" s="1"/>
      <c r="G2354" s="8" t="str">
        <f t="shared" si="111"/>
        <v/>
      </c>
      <c r="H2354" s="16" t="e">
        <f>IF(COUNTIF(Pover!G$2:G$7733,G2354),VLOOKUP(G2354,Pover!G$2:I$7733,3,FALSE),"----------------------")</f>
        <v>#N/A</v>
      </c>
      <c r="I2354" s="16" t="e">
        <f>IF(COUNTIF(Pover!G$2:G$7733,G2354),VLOOKUP(G2354,Pover!G$2:J$7733,4,FALSE),"----------------------")</f>
        <v>#N/A</v>
      </c>
      <c r="J2354" s="74" t="str">
        <f>IF(COUNTIF(lernitaj!B$2:B$7733,G2354),"","• Lernu")</f>
        <v/>
      </c>
      <c r="K2354" s="12" t="str">
        <f>IF(COUNTIF(Pover!F$2:F$7733,N2354),VLOOKUP(N2354,Pover!F$2:G$7733,2,FALSE),"---")</f>
        <v>---</v>
      </c>
      <c r="M2354" s="13">
        <f t="shared" si="109"/>
        <v>0</v>
      </c>
      <c r="N2354" s="23" t="e">
        <f t="shared" si="110"/>
        <v>#VALUE!</v>
      </c>
    </row>
    <row r="2355" spans="1:14" x14ac:dyDescent="0.25">
      <c r="A2355" s="2"/>
      <c r="B2355" s="66"/>
      <c r="C2355" s="21"/>
      <c r="D2355" s="35"/>
      <c r="E2355" s="68"/>
      <c r="F2355" s="1"/>
      <c r="G2355" s="8" t="str">
        <f t="shared" si="111"/>
        <v/>
      </c>
      <c r="H2355" s="16" t="e">
        <f>IF(COUNTIF(Pover!G$2:G$7733,G2355),VLOOKUP(G2355,Pover!G$2:I$7733,3,FALSE),"----------------------")</f>
        <v>#N/A</v>
      </c>
      <c r="I2355" s="16" t="e">
        <f>IF(COUNTIF(Pover!G$2:G$7733,G2355),VLOOKUP(G2355,Pover!G$2:J$7733,4,FALSE),"----------------------")</f>
        <v>#N/A</v>
      </c>
      <c r="J2355" s="74" t="str">
        <f>IF(COUNTIF(lernitaj!B$2:B$7733,G2355),"","• Lernu")</f>
        <v/>
      </c>
      <c r="K2355" s="12" t="str">
        <f>IF(COUNTIF(Pover!F$2:F$7733,N2355),VLOOKUP(N2355,Pover!F$2:G$7733,2,FALSE),"---")</f>
        <v>---</v>
      </c>
      <c r="M2355" s="13">
        <f t="shared" si="109"/>
        <v>0</v>
      </c>
      <c r="N2355" s="23" t="e">
        <f t="shared" si="110"/>
        <v>#VALUE!</v>
      </c>
    </row>
    <row r="2356" spans="1:14" x14ac:dyDescent="0.25">
      <c r="A2356" s="2"/>
      <c r="B2356" s="66"/>
      <c r="C2356" s="21"/>
      <c r="D2356" s="35"/>
      <c r="E2356" s="68"/>
      <c r="F2356" s="1"/>
      <c r="G2356" s="8" t="str">
        <f t="shared" si="111"/>
        <v/>
      </c>
      <c r="H2356" s="16" t="e">
        <f>IF(COUNTIF(Pover!G$2:G$7733,G2356),VLOOKUP(G2356,Pover!G$2:I$7733,3,FALSE),"----------------------")</f>
        <v>#N/A</v>
      </c>
      <c r="I2356" s="16" t="e">
        <f>IF(COUNTIF(Pover!G$2:G$7733,G2356),VLOOKUP(G2356,Pover!G$2:J$7733,4,FALSE),"----------------------")</f>
        <v>#N/A</v>
      </c>
      <c r="J2356" s="74" t="str">
        <f>IF(COUNTIF(lernitaj!B$2:B$7733,G2356),"","• Lernu")</f>
        <v/>
      </c>
      <c r="K2356" s="12" t="str">
        <f>IF(COUNTIF(Pover!F$2:F$7733,N2356),VLOOKUP(N2356,Pover!F$2:G$7733,2,FALSE),"---")</f>
        <v>---</v>
      </c>
      <c r="M2356" s="13">
        <f t="shared" si="109"/>
        <v>0</v>
      </c>
      <c r="N2356" s="23" t="e">
        <f t="shared" si="110"/>
        <v>#VALUE!</v>
      </c>
    </row>
    <row r="2357" spans="1:14" x14ac:dyDescent="0.25">
      <c r="A2357" s="2"/>
      <c r="B2357" s="66"/>
      <c r="C2357" s="21"/>
      <c r="D2357" s="35"/>
      <c r="E2357" s="68"/>
      <c r="F2357" s="1"/>
      <c r="G2357" s="8" t="str">
        <f t="shared" si="111"/>
        <v/>
      </c>
      <c r="H2357" s="16" t="e">
        <f>IF(COUNTIF(Pover!G$2:G$7733,G2357),VLOOKUP(G2357,Pover!G$2:I$7733,3,FALSE),"----------------------")</f>
        <v>#N/A</v>
      </c>
      <c r="I2357" s="16" t="e">
        <f>IF(COUNTIF(Pover!G$2:G$7733,G2357),VLOOKUP(G2357,Pover!G$2:J$7733,4,FALSE),"----------------------")</f>
        <v>#N/A</v>
      </c>
      <c r="J2357" s="74" t="str">
        <f>IF(COUNTIF(lernitaj!B$2:B$7733,G2357),"","• Lernu")</f>
        <v/>
      </c>
      <c r="K2357" s="12" t="str">
        <f>IF(COUNTIF(Pover!F$2:F$7733,N2357),VLOOKUP(N2357,Pover!F$2:G$7733,2,FALSE),"---")</f>
        <v>---</v>
      </c>
      <c r="M2357" s="13">
        <f t="shared" si="109"/>
        <v>0</v>
      </c>
      <c r="N2357" s="23" t="e">
        <f t="shared" si="110"/>
        <v>#VALUE!</v>
      </c>
    </row>
    <row r="2358" spans="1:14" x14ac:dyDescent="0.25">
      <c r="A2358" s="2"/>
      <c r="B2358" s="66"/>
      <c r="C2358" s="21"/>
      <c r="D2358" s="35"/>
      <c r="E2358" s="68"/>
      <c r="F2358" s="1"/>
      <c r="G2358" s="8" t="str">
        <f t="shared" si="111"/>
        <v/>
      </c>
      <c r="H2358" s="16" t="e">
        <f>IF(COUNTIF(Pover!G$2:G$7733,G2358),VLOOKUP(G2358,Pover!G$2:I$7733,3,FALSE),"----------------------")</f>
        <v>#N/A</v>
      </c>
      <c r="I2358" s="16" t="e">
        <f>IF(COUNTIF(Pover!G$2:G$7733,G2358),VLOOKUP(G2358,Pover!G$2:J$7733,4,FALSE),"----------------------")</f>
        <v>#N/A</v>
      </c>
      <c r="J2358" s="74" t="str">
        <f>IF(COUNTIF(lernitaj!B$2:B$7733,G2358),"","• Lernu")</f>
        <v/>
      </c>
      <c r="K2358" s="12" t="str">
        <f>IF(COUNTIF(Pover!F$2:F$7733,N2358),VLOOKUP(N2358,Pover!F$2:G$7733,2,FALSE),"---")</f>
        <v>---</v>
      </c>
      <c r="M2358" s="13">
        <f t="shared" si="109"/>
        <v>0</v>
      </c>
      <c r="N2358" s="23" t="e">
        <f t="shared" si="110"/>
        <v>#VALUE!</v>
      </c>
    </row>
    <row r="2359" spans="1:14" x14ac:dyDescent="0.25">
      <c r="A2359" s="2"/>
      <c r="B2359" s="66"/>
      <c r="C2359" s="21"/>
      <c r="D2359" s="35"/>
      <c r="E2359" s="68"/>
      <c r="F2359" s="1"/>
      <c r="G2359" s="8" t="str">
        <f t="shared" si="111"/>
        <v/>
      </c>
      <c r="H2359" s="16" t="e">
        <f>IF(COUNTIF(Pover!G$2:G$7733,G2359),VLOOKUP(G2359,Pover!G$2:I$7733,3,FALSE),"----------------------")</f>
        <v>#N/A</v>
      </c>
      <c r="I2359" s="16" t="e">
        <f>IF(COUNTIF(Pover!G$2:G$7733,G2359),VLOOKUP(G2359,Pover!G$2:J$7733,4,FALSE),"----------------------")</f>
        <v>#N/A</v>
      </c>
      <c r="J2359" s="74" t="str">
        <f>IF(COUNTIF(lernitaj!B$2:B$7733,G2359),"","• Lernu")</f>
        <v/>
      </c>
      <c r="K2359" s="12" t="str">
        <f>IF(COUNTIF(Pover!F$2:F$7733,N2359),VLOOKUP(N2359,Pover!F$2:G$7733,2,FALSE),"---")</f>
        <v>---</v>
      </c>
      <c r="M2359" s="13">
        <f t="shared" si="109"/>
        <v>0</v>
      </c>
      <c r="N2359" s="23" t="e">
        <f t="shared" si="110"/>
        <v>#VALUE!</v>
      </c>
    </row>
    <row r="2360" spans="1:14" x14ac:dyDescent="0.25">
      <c r="A2360" s="2"/>
      <c r="B2360" s="66"/>
      <c r="C2360" s="21"/>
      <c r="D2360" s="35"/>
      <c r="E2360" s="68"/>
      <c r="F2360" s="1"/>
      <c r="G2360" s="8" t="str">
        <f t="shared" si="111"/>
        <v/>
      </c>
      <c r="H2360" s="16" t="e">
        <f>IF(COUNTIF(Pover!G$2:G$7733,G2360),VLOOKUP(G2360,Pover!G$2:I$7733,3,FALSE),"----------------------")</f>
        <v>#N/A</v>
      </c>
      <c r="I2360" s="16" t="e">
        <f>IF(COUNTIF(Pover!G$2:G$7733,G2360),VLOOKUP(G2360,Pover!G$2:J$7733,4,FALSE),"----------------------")</f>
        <v>#N/A</v>
      </c>
      <c r="J2360" s="74" t="str">
        <f>IF(COUNTIF(lernitaj!B$2:B$7733,G2360),"","• Lernu")</f>
        <v/>
      </c>
      <c r="K2360" s="12" t="str">
        <f>IF(COUNTIF(Pover!F$2:F$7733,N2360),VLOOKUP(N2360,Pover!F$2:G$7733,2,FALSE),"---")</f>
        <v>---</v>
      </c>
      <c r="M2360" s="13">
        <f t="shared" si="109"/>
        <v>0</v>
      </c>
      <c r="N2360" s="23" t="e">
        <f t="shared" si="110"/>
        <v>#VALUE!</v>
      </c>
    </row>
    <row r="2361" spans="1:14" x14ac:dyDescent="0.25">
      <c r="A2361" s="2"/>
      <c r="B2361" s="66"/>
      <c r="C2361" s="21"/>
      <c r="D2361" s="35"/>
      <c r="E2361" s="68"/>
      <c r="F2361" s="1"/>
      <c r="G2361" s="8" t="str">
        <f t="shared" si="111"/>
        <v/>
      </c>
      <c r="H2361" s="16" t="e">
        <f>IF(COUNTIF(Pover!G$2:G$7733,G2361),VLOOKUP(G2361,Pover!G$2:I$7733,3,FALSE),"----------------------")</f>
        <v>#N/A</v>
      </c>
      <c r="I2361" s="16" t="e">
        <f>IF(COUNTIF(Pover!G$2:G$7733,G2361),VLOOKUP(G2361,Pover!G$2:J$7733,4,FALSE),"----------------------")</f>
        <v>#N/A</v>
      </c>
      <c r="J2361" s="74" t="str">
        <f>IF(COUNTIF(lernitaj!B$2:B$7733,G2361),"","• Lernu")</f>
        <v/>
      </c>
      <c r="K2361" s="12" t="str">
        <f>IF(COUNTIF(Pover!F$2:F$7733,N2361),VLOOKUP(N2361,Pover!F$2:G$7733,2,FALSE),"---")</f>
        <v>---</v>
      </c>
      <c r="M2361" s="13">
        <f t="shared" si="109"/>
        <v>0</v>
      </c>
      <c r="N2361" s="23" t="e">
        <f t="shared" si="110"/>
        <v>#VALUE!</v>
      </c>
    </row>
    <row r="2362" spans="1:14" x14ac:dyDescent="0.25">
      <c r="A2362" s="2"/>
      <c r="B2362" s="66"/>
      <c r="C2362" s="21"/>
      <c r="D2362" s="35"/>
      <c r="E2362" s="68"/>
      <c r="F2362" s="1"/>
      <c r="G2362" s="8" t="str">
        <f t="shared" si="111"/>
        <v/>
      </c>
      <c r="H2362" s="16" t="e">
        <f>IF(COUNTIF(Pover!G$2:G$7733,G2362),VLOOKUP(G2362,Pover!G$2:I$7733,3,FALSE),"----------------------")</f>
        <v>#N/A</v>
      </c>
      <c r="I2362" s="16" t="e">
        <f>IF(COUNTIF(Pover!G$2:G$7733,G2362),VLOOKUP(G2362,Pover!G$2:J$7733,4,FALSE),"----------------------")</f>
        <v>#N/A</v>
      </c>
      <c r="J2362" s="74" t="str">
        <f>IF(COUNTIF(lernitaj!B$2:B$7733,G2362),"","• Lernu")</f>
        <v/>
      </c>
      <c r="K2362" s="12" t="str">
        <f>IF(COUNTIF(Pover!F$2:F$7733,N2362),VLOOKUP(N2362,Pover!F$2:G$7733,2,FALSE),"---")</f>
        <v>---</v>
      </c>
      <c r="M2362" s="13">
        <f t="shared" si="109"/>
        <v>0</v>
      </c>
      <c r="N2362" s="23" t="e">
        <f t="shared" si="110"/>
        <v>#VALUE!</v>
      </c>
    </row>
    <row r="2363" spans="1:14" x14ac:dyDescent="0.25">
      <c r="A2363" s="2"/>
      <c r="B2363" s="66"/>
      <c r="C2363" s="21"/>
      <c r="D2363" s="35"/>
      <c r="E2363" s="68"/>
      <c r="F2363" s="1"/>
      <c r="G2363" s="8" t="str">
        <f t="shared" si="111"/>
        <v/>
      </c>
      <c r="H2363" s="16" t="e">
        <f>IF(COUNTIF(Pover!G$2:G$7733,G2363),VLOOKUP(G2363,Pover!G$2:I$7733,3,FALSE),"----------------------")</f>
        <v>#N/A</v>
      </c>
      <c r="I2363" s="16" t="e">
        <f>IF(COUNTIF(Pover!G$2:G$7733,G2363),VLOOKUP(G2363,Pover!G$2:J$7733,4,FALSE),"----------------------")</f>
        <v>#N/A</v>
      </c>
      <c r="J2363" s="74" t="str">
        <f>IF(COUNTIF(lernitaj!B$2:B$7733,G2363),"","• Lernu")</f>
        <v/>
      </c>
      <c r="K2363" s="12" t="str">
        <f>IF(COUNTIF(Pover!F$2:F$7733,N2363),VLOOKUP(N2363,Pover!F$2:G$7733,2,FALSE),"---")</f>
        <v>---</v>
      </c>
      <c r="M2363" s="13">
        <f t="shared" si="109"/>
        <v>0</v>
      </c>
      <c r="N2363" s="23" t="e">
        <f t="shared" si="110"/>
        <v>#VALUE!</v>
      </c>
    </row>
    <row r="2364" spans="1:14" x14ac:dyDescent="0.25">
      <c r="A2364" s="2"/>
      <c r="B2364" s="66"/>
      <c r="C2364" s="21"/>
      <c r="D2364" s="35"/>
      <c r="E2364" s="68"/>
      <c r="F2364" s="1"/>
      <c r="G2364" s="8" t="str">
        <f t="shared" si="111"/>
        <v/>
      </c>
      <c r="H2364" s="16" t="e">
        <f>IF(COUNTIF(Pover!G$2:G$7733,G2364),VLOOKUP(G2364,Pover!G$2:I$7733,3,FALSE),"----------------------")</f>
        <v>#N/A</v>
      </c>
      <c r="I2364" s="16" t="e">
        <f>IF(COUNTIF(Pover!G$2:G$7733,G2364),VLOOKUP(G2364,Pover!G$2:J$7733,4,FALSE),"----------------------")</f>
        <v>#N/A</v>
      </c>
      <c r="J2364" s="74" t="str">
        <f>IF(COUNTIF(lernitaj!B$2:B$7733,G2364),"","• Lernu")</f>
        <v/>
      </c>
      <c r="K2364" s="12" t="str">
        <f>IF(COUNTIF(Pover!F$2:F$7733,N2364),VLOOKUP(N2364,Pover!F$2:G$7733,2,FALSE),"---")</f>
        <v>---</v>
      </c>
      <c r="M2364" s="13">
        <f t="shared" si="109"/>
        <v>0</v>
      </c>
      <c r="N2364" s="23" t="e">
        <f t="shared" si="110"/>
        <v>#VALUE!</v>
      </c>
    </row>
    <row r="2365" spans="1:14" x14ac:dyDescent="0.25">
      <c r="A2365" s="2"/>
      <c r="B2365" s="66"/>
      <c r="C2365" s="21"/>
      <c r="D2365" s="35"/>
      <c r="E2365" s="68"/>
      <c r="F2365" s="1"/>
      <c r="G2365" s="8" t="str">
        <f t="shared" si="111"/>
        <v/>
      </c>
      <c r="H2365" s="16" t="e">
        <f>IF(COUNTIF(Pover!G$2:G$7733,G2365),VLOOKUP(G2365,Pover!G$2:I$7733,3,FALSE),"----------------------")</f>
        <v>#N/A</v>
      </c>
      <c r="I2365" s="16" t="e">
        <f>IF(COUNTIF(Pover!G$2:G$7733,G2365),VLOOKUP(G2365,Pover!G$2:J$7733,4,FALSE),"----------------------")</f>
        <v>#N/A</v>
      </c>
      <c r="J2365" s="74" t="str">
        <f>IF(COUNTIF(lernitaj!B$2:B$7733,G2365),"","• Lernu")</f>
        <v/>
      </c>
      <c r="K2365" s="12" t="str">
        <f>IF(COUNTIF(Pover!F$2:F$7733,N2365),VLOOKUP(N2365,Pover!F$2:G$7733,2,FALSE),"---")</f>
        <v>---</v>
      </c>
      <c r="M2365" s="13">
        <f t="shared" si="109"/>
        <v>0</v>
      </c>
      <c r="N2365" s="23" t="e">
        <f t="shared" si="110"/>
        <v>#VALUE!</v>
      </c>
    </row>
    <row r="2366" spans="1:14" x14ac:dyDescent="0.25">
      <c r="A2366" s="2"/>
      <c r="B2366" s="66"/>
      <c r="C2366" s="21"/>
      <c r="D2366" s="35"/>
      <c r="E2366" s="68"/>
      <c r="F2366" s="1"/>
      <c r="G2366" s="8" t="str">
        <f t="shared" si="111"/>
        <v/>
      </c>
      <c r="H2366" s="16" t="e">
        <f>IF(COUNTIF(Pover!G$2:G$7733,G2366),VLOOKUP(G2366,Pover!G$2:I$7733,3,FALSE),"----------------------")</f>
        <v>#N/A</v>
      </c>
      <c r="I2366" s="16" t="e">
        <f>IF(COUNTIF(Pover!G$2:G$7733,G2366),VLOOKUP(G2366,Pover!G$2:J$7733,4,FALSE),"----------------------")</f>
        <v>#N/A</v>
      </c>
      <c r="J2366" s="74" t="str">
        <f>IF(COUNTIF(lernitaj!B$2:B$7733,G2366),"","• Lernu")</f>
        <v/>
      </c>
      <c r="K2366" s="12" t="str">
        <f>IF(COUNTIF(Pover!F$2:F$7733,N2366),VLOOKUP(N2366,Pover!F$2:G$7733,2,FALSE),"---")</f>
        <v>---</v>
      </c>
      <c r="M2366" s="13">
        <f t="shared" si="109"/>
        <v>0</v>
      </c>
      <c r="N2366" s="23" t="e">
        <f t="shared" si="110"/>
        <v>#VALUE!</v>
      </c>
    </row>
    <row r="2367" spans="1:14" x14ac:dyDescent="0.25">
      <c r="A2367" s="2"/>
      <c r="B2367" s="66"/>
      <c r="C2367" s="21"/>
      <c r="D2367" s="35"/>
      <c r="E2367" s="68"/>
      <c r="F2367" s="1"/>
      <c r="G2367" s="8" t="str">
        <f t="shared" si="111"/>
        <v/>
      </c>
      <c r="H2367" s="16" t="e">
        <f>IF(COUNTIF(Pover!G$2:G$7733,G2367),VLOOKUP(G2367,Pover!G$2:I$7733,3,FALSE),"----------------------")</f>
        <v>#N/A</v>
      </c>
      <c r="I2367" s="16" t="e">
        <f>IF(COUNTIF(Pover!G$2:G$7733,G2367),VLOOKUP(G2367,Pover!G$2:J$7733,4,FALSE),"----------------------")</f>
        <v>#N/A</v>
      </c>
      <c r="J2367" s="74" t="str">
        <f>IF(COUNTIF(lernitaj!B$2:B$7733,G2367),"","• Lernu")</f>
        <v/>
      </c>
      <c r="K2367" s="12" t="str">
        <f>IF(COUNTIF(Pover!F$2:F$7733,N2367),VLOOKUP(N2367,Pover!F$2:G$7733,2,FALSE),"---")</f>
        <v>---</v>
      </c>
      <c r="M2367" s="13">
        <f t="shared" si="109"/>
        <v>0</v>
      </c>
      <c r="N2367" s="23" t="e">
        <f t="shared" si="110"/>
        <v>#VALUE!</v>
      </c>
    </row>
    <row r="2368" spans="1:14" x14ac:dyDescent="0.25">
      <c r="A2368" s="2"/>
      <c r="B2368" s="66"/>
      <c r="C2368" s="21"/>
      <c r="D2368" s="35"/>
      <c r="E2368" s="68"/>
      <c r="F2368" s="1"/>
      <c r="G2368" s="8" t="str">
        <f t="shared" si="111"/>
        <v/>
      </c>
      <c r="H2368" s="16" t="e">
        <f>IF(COUNTIF(Pover!G$2:G$7733,G2368),VLOOKUP(G2368,Pover!G$2:I$7733,3,FALSE),"----------------------")</f>
        <v>#N/A</v>
      </c>
      <c r="I2368" s="16" t="e">
        <f>IF(COUNTIF(Pover!G$2:G$7733,G2368),VLOOKUP(G2368,Pover!G$2:J$7733,4,FALSE),"----------------------")</f>
        <v>#N/A</v>
      </c>
      <c r="J2368" s="74" t="str">
        <f>IF(COUNTIF(lernitaj!B$2:B$7733,G2368),"","• Lernu")</f>
        <v/>
      </c>
      <c r="K2368" s="12" t="str">
        <f>IF(COUNTIF(Pover!F$2:F$7733,N2368),VLOOKUP(N2368,Pover!F$2:G$7733,2,FALSE),"---")</f>
        <v>---</v>
      </c>
      <c r="M2368" s="13">
        <f t="shared" si="109"/>
        <v>0</v>
      </c>
      <c r="N2368" s="23" t="e">
        <f t="shared" si="110"/>
        <v>#VALUE!</v>
      </c>
    </row>
    <row r="2369" spans="1:14" x14ac:dyDescent="0.25">
      <c r="A2369" s="2"/>
      <c r="B2369" s="66"/>
      <c r="C2369" s="21"/>
      <c r="D2369" s="35"/>
      <c r="E2369" s="68"/>
      <c r="F2369" s="1"/>
      <c r="G2369" s="8" t="str">
        <f t="shared" si="111"/>
        <v/>
      </c>
      <c r="H2369" s="16" t="e">
        <f>IF(COUNTIF(Pover!G$2:G$7733,G2369),VLOOKUP(G2369,Pover!G$2:I$7733,3,FALSE),"----------------------")</f>
        <v>#N/A</v>
      </c>
      <c r="I2369" s="16" t="e">
        <f>IF(COUNTIF(Pover!G$2:G$7733,G2369),VLOOKUP(G2369,Pover!G$2:J$7733,4,FALSE),"----------------------")</f>
        <v>#N/A</v>
      </c>
      <c r="J2369" s="74" t="str">
        <f>IF(COUNTIF(lernitaj!B$2:B$7733,G2369),"","• Lernu")</f>
        <v/>
      </c>
      <c r="K2369" s="12" t="str">
        <f>IF(COUNTIF(Pover!F$2:F$7733,N2369),VLOOKUP(N2369,Pover!F$2:G$7733,2,FALSE),"---")</f>
        <v>---</v>
      </c>
      <c r="M2369" s="13">
        <f t="shared" si="109"/>
        <v>0</v>
      </c>
      <c r="N2369" s="23" t="e">
        <f t="shared" si="110"/>
        <v>#VALUE!</v>
      </c>
    </row>
    <row r="2370" spans="1:14" x14ac:dyDescent="0.25">
      <c r="A2370" s="2"/>
      <c r="B2370" s="66"/>
      <c r="C2370" s="21"/>
      <c r="D2370" s="35"/>
      <c r="E2370" s="68"/>
      <c r="F2370" s="1"/>
      <c r="G2370" s="8" t="str">
        <f t="shared" si="111"/>
        <v/>
      </c>
      <c r="H2370" s="16" t="e">
        <f>IF(COUNTIF(Pover!G$2:G$7733,G2370),VLOOKUP(G2370,Pover!G$2:I$7733,3,FALSE),"----------------------")</f>
        <v>#N/A</v>
      </c>
      <c r="I2370" s="16" t="e">
        <f>IF(COUNTIF(Pover!G$2:G$7733,G2370),VLOOKUP(G2370,Pover!G$2:J$7733,4,FALSE),"----------------------")</f>
        <v>#N/A</v>
      </c>
      <c r="J2370" s="74" t="str">
        <f>IF(COUNTIF(lernitaj!B$2:B$7733,G2370),"","• Lernu")</f>
        <v/>
      </c>
      <c r="K2370" s="12" t="str">
        <f>IF(COUNTIF(Pover!F$2:F$7733,N2370),VLOOKUP(N2370,Pover!F$2:G$7733,2,FALSE),"---")</f>
        <v>---</v>
      </c>
      <c r="M2370" s="13">
        <f t="shared" si="109"/>
        <v>0</v>
      </c>
      <c r="N2370" s="23" t="e">
        <f t="shared" si="110"/>
        <v>#VALUE!</v>
      </c>
    </row>
    <row r="2371" spans="1:14" x14ac:dyDescent="0.25">
      <c r="A2371" s="2"/>
      <c r="B2371" s="66"/>
      <c r="C2371" s="21"/>
      <c r="D2371" s="35"/>
      <c r="E2371" s="68"/>
      <c r="F2371" s="1"/>
      <c r="G2371" s="8" t="str">
        <f t="shared" si="111"/>
        <v/>
      </c>
      <c r="H2371" s="16" t="e">
        <f>IF(COUNTIF(Pover!G$2:G$7733,G2371),VLOOKUP(G2371,Pover!G$2:I$7733,3,FALSE),"----------------------")</f>
        <v>#N/A</v>
      </c>
      <c r="I2371" s="16" t="e">
        <f>IF(COUNTIF(Pover!G$2:G$7733,G2371),VLOOKUP(G2371,Pover!G$2:J$7733,4,FALSE),"----------------------")</f>
        <v>#N/A</v>
      </c>
      <c r="J2371" s="74" t="str">
        <f>IF(COUNTIF(lernitaj!B$2:B$7733,G2371),"","• Lernu")</f>
        <v/>
      </c>
      <c r="K2371" s="12" t="str">
        <f>IF(COUNTIF(Pover!F$2:F$7733,N2371),VLOOKUP(N2371,Pover!F$2:G$7733,2,FALSE),"---")</f>
        <v>---</v>
      </c>
      <c r="M2371" s="13">
        <f t="shared" si="109"/>
        <v>0</v>
      </c>
      <c r="N2371" s="23" t="e">
        <f t="shared" si="110"/>
        <v>#VALUE!</v>
      </c>
    </row>
    <row r="2372" spans="1:14" x14ac:dyDescent="0.25">
      <c r="A2372" s="2"/>
      <c r="B2372" s="66"/>
      <c r="C2372" s="21"/>
      <c r="D2372" s="35"/>
      <c r="E2372" s="68"/>
      <c r="F2372" s="1"/>
      <c r="G2372" s="8" t="str">
        <f t="shared" si="111"/>
        <v/>
      </c>
      <c r="H2372" s="16" t="e">
        <f>IF(COUNTIF(Pover!G$2:G$7733,G2372),VLOOKUP(G2372,Pover!G$2:I$7733,3,FALSE),"----------------------")</f>
        <v>#N/A</v>
      </c>
      <c r="I2372" s="16" t="e">
        <f>IF(COUNTIF(Pover!G$2:G$7733,G2372),VLOOKUP(G2372,Pover!G$2:J$7733,4,FALSE),"----------------------")</f>
        <v>#N/A</v>
      </c>
      <c r="J2372" s="74" t="str">
        <f>IF(COUNTIF(lernitaj!B$2:B$7733,G2372),"","• Lernu")</f>
        <v/>
      </c>
      <c r="K2372" s="12" t="str">
        <f>IF(COUNTIF(Pover!F$2:F$7733,N2372),VLOOKUP(N2372,Pover!F$2:G$7733,2,FALSE),"---")</f>
        <v>---</v>
      </c>
      <c r="M2372" s="13">
        <f t="shared" ref="M2372:M2435" si="112">LEN(G2372)</f>
        <v>0</v>
      </c>
      <c r="N2372" s="23" t="e">
        <f t="shared" ref="N2372:N2435" si="113">LEFT(G2372,M2372-1)</f>
        <v>#VALUE!</v>
      </c>
    </row>
    <row r="2373" spans="1:14" x14ac:dyDescent="0.25">
      <c r="A2373" s="2"/>
      <c r="B2373" s="66"/>
      <c r="C2373" s="21"/>
      <c r="D2373" s="35"/>
      <c r="E2373" s="68"/>
      <c r="F2373" s="1"/>
      <c r="G2373" s="8" t="str">
        <f t="shared" si="111"/>
        <v/>
      </c>
      <c r="H2373" s="16" t="e">
        <f>IF(COUNTIF(Pover!G$2:G$7733,G2373),VLOOKUP(G2373,Pover!G$2:I$7733,3,FALSE),"----------------------")</f>
        <v>#N/A</v>
      </c>
      <c r="I2373" s="16" t="e">
        <f>IF(COUNTIF(Pover!G$2:G$7733,G2373),VLOOKUP(G2373,Pover!G$2:J$7733,4,FALSE),"----------------------")</f>
        <v>#N/A</v>
      </c>
      <c r="J2373" s="74" t="str">
        <f>IF(COUNTIF(lernitaj!B$2:B$7733,G2373),"","• Lernu")</f>
        <v/>
      </c>
      <c r="K2373" s="12" t="str">
        <f>IF(COUNTIF(Pover!F$2:F$7733,N2373),VLOOKUP(N2373,Pover!F$2:G$7733,2,FALSE),"---")</f>
        <v>---</v>
      </c>
      <c r="M2373" s="13">
        <f t="shared" si="112"/>
        <v>0</v>
      </c>
      <c r="N2373" s="23" t="e">
        <f t="shared" si="113"/>
        <v>#VALUE!</v>
      </c>
    </row>
    <row r="2374" spans="1:14" x14ac:dyDescent="0.25">
      <c r="A2374" s="2"/>
      <c r="B2374" s="66"/>
      <c r="C2374" s="21"/>
      <c r="D2374" s="35"/>
      <c r="E2374" s="68"/>
      <c r="F2374" s="1"/>
      <c r="G2374" s="8" t="str">
        <f t="shared" si="111"/>
        <v/>
      </c>
      <c r="H2374" s="16" t="e">
        <f>IF(COUNTIF(Pover!G$2:G$7733,G2374),VLOOKUP(G2374,Pover!G$2:I$7733,3,FALSE),"----------------------")</f>
        <v>#N/A</v>
      </c>
      <c r="I2374" s="16" t="e">
        <f>IF(COUNTIF(Pover!G$2:G$7733,G2374),VLOOKUP(G2374,Pover!G$2:J$7733,4,FALSE),"----------------------")</f>
        <v>#N/A</v>
      </c>
      <c r="J2374" s="74" t="str">
        <f>IF(COUNTIF(lernitaj!B$2:B$7733,G2374),"","• Lernu")</f>
        <v/>
      </c>
      <c r="K2374" s="12" t="str">
        <f>IF(COUNTIF(Pover!F$2:F$7733,N2374),VLOOKUP(N2374,Pover!F$2:G$7733,2,FALSE),"---")</f>
        <v>---</v>
      </c>
      <c r="M2374" s="13">
        <f t="shared" si="112"/>
        <v>0</v>
      </c>
      <c r="N2374" s="23" t="e">
        <f t="shared" si="113"/>
        <v>#VALUE!</v>
      </c>
    </row>
    <row r="2375" spans="1:14" x14ac:dyDescent="0.25">
      <c r="A2375" s="2"/>
      <c r="B2375" s="66"/>
      <c r="C2375" s="21"/>
      <c r="D2375" s="35"/>
      <c r="E2375" s="68"/>
      <c r="F2375" s="1"/>
      <c r="G2375" s="8" t="str">
        <f t="shared" si="111"/>
        <v/>
      </c>
      <c r="H2375" s="16" t="e">
        <f>IF(COUNTIF(Pover!G$2:G$7733,G2375),VLOOKUP(G2375,Pover!G$2:I$7733,3,FALSE),"----------------------")</f>
        <v>#N/A</v>
      </c>
      <c r="I2375" s="16" t="e">
        <f>IF(COUNTIF(Pover!G$2:G$7733,G2375),VLOOKUP(G2375,Pover!G$2:J$7733,4,FALSE),"----------------------")</f>
        <v>#N/A</v>
      </c>
      <c r="J2375" s="74" t="str">
        <f>IF(COUNTIF(lernitaj!B$2:B$7733,G2375),"","• Lernu")</f>
        <v/>
      </c>
      <c r="K2375" s="12" t="str">
        <f>IF(COUNTIF(Pover!F$2:F$7733,N2375),VLOOKUP(N2375,Pover!F$2:G$7733,2,FALSE),"---")</f>
        <v>---</v>
      </c>
      <c r="M2375" s="13">
        <f t="shared" si="112"/>
        <v>0</v>
      </c>
      <c r="N2375" s="23" t="e">
        <f t="shared" si="113"/>
        <v>#VALUE!</v>
      </c>
    </row>
    <row r="2376" spans="1:14" x14ac:dyDescent="0.25">
      <c r="A2376" s="2"/>
      <c r="B2376" s="66"/>
      <c r="C2376" s="21"/>
      <c r="D2376" s="35"/>
      <c r="E2376" s="68"/>
      <c r="F2376" s="1"/>
      <c r="G2376" s="8" t="str">
        <f t="shared" si="111"/>
        <v/>
      </c>
      <c r="H2376" s="16" t="e">
        <f>IF(COUNTIF(Pover!G$2:G$7733,G2376),VLOOKUP(G2376,Pover!G$2:I$7733,3,FALSE),"----------------------")</f>
        <v>#N/A</v>
      </c>
      <c r="I2376" s="16" t="e">
        <f>IF(COUNTIF(Pover!G$2:G$7733,G2376),VLOOKUP(G2376,Pover!G$2:J$7733,4,FALSE),"----------------------")</f>
        <v>#N/A</v>
      </c>
      <c r="J2376" s="74" t="str">
        <f>IF(COUNTIF(lernitaj!B$2:B$7733,G2376),"","• Lernu")</f>
        <v/>
      </c>
      <c r="K2376" s="12" t="str">
        <f>IF(COUNTIF(Pover!F$2:F$7733,N2376),VLOOKUP(N2376,Pover!F$2:G$7733,2,FALSE),"---")</f>
        <v>---</v>
      </c>
      <c r="M2376" s="13">
        <f t="shared" si="112"/>
        <v>0</v>
      </c>
      <c r="N2376" s="23" t="e">
        <f t="shared" si="113"/>
        <v>#VALUE!</v>
      </c>
    </row>
    <row r="2377" spans="1:14" x14ac:dyDescent="0.25">
      <c r="A2377" s="2"/>
      <c r="B2377" s="66"/>
      <c r="C2377" s="21"/>
      <c r="D2377" s="35"/>
      <c r="E2377" s="68"/>
      <c r="F2377" s="1"/>
      <c r="G2377" s="8" t="str">
        <f t="shared" si="111"/>
        <v/>
      </c>
      <c r="H2377" s="16" t="e">
        <f>IF(COUNTIF(Pover!G$2:G$7733,G2377),VLOOKUP(G2377,Pover!G$2:I$7733,3,FALSE),"----------------------")</f>
        <v>#N/A</v>
      </c>
      <c r="I2377" s="16" t="e">
        <f>IF(COUNTIF(Pover!G$2:G$7733,G2377),VLOOKUP(G2377,Pover!G$2:J$7733,4,FALSE),"----------------------")</f>
        <v>#N/A</v>
      </c>
      <c r="J2377" s="74" t="str">
        <f>IF(COUNTIF(lernitaj!B$2:B$7733,G2377),"","• Lernu")</f>
        <v/>
      </c>
      <c r="K2377" s="12" t="str">
        <f>IF(COUNTIF(Pover!F$2:F$7733,N2377),VLOOKUP(N2377,Pover!F$2:G$7733,2,FALSE),"---")</f>
        <v>---</v>
      </c>
      <c r="M2377" s="13">
        <f t="shared" si="112"/>
        <v>0</v>
      </c>
      <c r="N2377" s="23" t="e">
        <f t="shared" si="113"/>
        <v>#VALUE!</v>
      </c>
    </row>
    <row r="2378" spans="1:14" x14ac:dyDescent="0.25">
      <c r="A2378" s="2"/>
      <c r="B2378" s="66"/>
      <c r="C2378" s="21"/>
      <c r="D2378" s="35"/>
      <c r="E2378" s="68"/>
      <c r="F2378" s="1"/>
      <c r="G2378" s="8" t="str">
        <f t="shared" si="111"/>
        <v/>
      </c>
      <c r="H2378" s="16" t="e">
        <f>IF(COUNTIF(Pover!G$2:G$7733,G2378),VLOOKUP(G2378,Pover!G$2:I$7733,3,FALSE),"----------------------")</f>
        <v>#N/A</v>
      </c>
      <c r="I2378" s="16" t="e">
        <f>IF(COUNTIF(Pover!G$2:G$7733,G2378),VLOOKUP(G2378,Pover!G$2:J$7733,4,FALSE),"----------------------")</f>
        <v>#N/A</v>
      </c>
      <c r="J2378" s="74" t="str">
        <f>IF(COUNTIF(lernitaj!B$2:B$7733,G2378),"","• Lernu")</f>
        <v/>
      </c>
      <c r="K2378" s="12" t="str">
        <f>IF(COUNTIF(Pover!F$2:F$7733,N2378),VLOOKUP(N2378,Pover!F$2:G$7733,2,FALSE),"---")</f>
        <v>---</v>
      </c>
      <c r="M2378" s="13">
        <f t="shared" si="112"/>
        <v>0</v>
      </c>
      <c r="N2378" s="23" t="e">
        <f t="shared" si="113"/>
        <v>#VALUE!</v>
      </c>
    </row>
    <row r="2379" spans="1:14" x14ac:dyDescent="0.25">
      <c r="A2379" s="2"/>
      <c r="B2379" s="66"/>
      <c r="C2379" s="21"/>
      <c r="D2379" s="35"/>
      <c r="E2379" s="68"/>
      <c r="F2379" s="1"/>
      <c r="G2379" s="8" t="str">
        <f t="shared" si="111"/>
        <v/>
      </c>
      <c r="H2379" s="16" t="e">
        <f>IF(COUNTIF(Pover!G$2:G$7733,G2379),VLOOKUP(G2379,Pover!G$2:I$7733,3,FALSE),"----------------------")</f>
        <v>#N/A</v>
      </c>
      <c r="I2379" s="16" t="e">
        <f>IF(COUNTIF(Pover!G$2:G$7733,G2379),VLOOKUP(G2379,Pover!G$2:J$7733,4,FALSE),"----------------------")</f>
        <v>#N/A</v>
      </c>
      <c r="J2379" s="74" t="str">
        <f>IF(COUNTIF(lernitaj!B$2:B$7733,G2379),"","• Lernu")</f>
        <v/>
      </c>
      <c r="K2379" s="12" t="str">
        <f>IF(COUNTIF(Pover!F$2:F$7733,N2379),VLOOKUP(N2379,Pover!F$2:G$7733,2,FALSE),"---")</f>
        <v>---</v>
      </c>
      <c r="M2379" s="13">
        <f t="shared" si="112"/>
        <v>0</v>
      </c>
      <c r="N2379" s="23" t="e">
        <f t="shared" si="113"/>
        <v>#VALUE!</v>
      </c>
    </row>
    <row r="2380" spans="1:14" x14ac:dyDescent="0.25">
      <c r="A2380" s="2"/>
      <c r="B2380" s="66"/>
      <c r="C2380" s="21"/>
      <c r="D2380" s="35"/>
      <c r="E2380" s="68"/>
      <c r="F2380" s="1"/>
      <c r="G2380" s="8" t="str">
        <f t="shared" si="111"/>
        <v/>
      </c>
      <c r="H2380" s="16" t="e">
        <f>IF(COUNTIF(Pover!G$2:G$7733,G2380),VLOOKUP(G2380,Pover!G$2:I$7733,3,FALSE),"----------------------")</f>
        <v>#N/A</v>
      </c>
      <c r="I2380" s="16" t="e">
        <f>IF(COUNTIF(Pover!G$2:G$7733,G2380),VLOOKUP(G2380,Pover!G$2:J$7733,4,FALSE),"----------------------")</f>
        <v>#N/A</v>
      </c>
      <c r="J2380" s="74" t="str">
        <f>IF(COUNTIF(lernitaj!B$2:B$7733,G2380),"","• Lernu")</f>
        <v/>
      </c>
      <c r="K2380" s="12" t="str">
        <f>IF(COUNTIF(Pover!F$2:F$7733,N2380),VLOOKUP(N2380,Pover!F$2:G$7733,2,FALSE),"---")</f>
        <v>---</v>
      </c>
      <c r="M2380" s="13">
        <f t="shared" si="112"/>
        <v>0</v>
      </c>
      <c r="N2380" s="23" t="e">
        <f t="shared" si="113"/>
        <v>#VALUE!</v>
      </c>
    </row>
    <row r="2381" spans="1:14" x14ac:dyDescent="0.25">
      <c r="A2381" s="2"/>
      <c r="B2381" s="66"/>
      <c r="C2381" s="21"/>
      <c r="D2381" s="35"/>
      <c r="E2381" s="68"/>
      <c r="F2381" s="1"/>
      <c r="G2381" s="8" t="str">
        <f t="shared" si="111"/>
        <v/>
      </c>
      <c r="H2381" s="16" t="e">
        <f>IF(COUNTIF(Pover!G$2:G$7733,G2381),VLOOKUP(G2381,Pover!G$2:I$7733,3,FALSE),"----------------------")</f>
        <v>#N/A</v>
      </c>
      <c r="I2381" s="16" t="e">
        <f>IF(COUNTIF(Pover!G$2:G$7733,G2381),VLOOKUP(G2381,Pover!G$2:J$7733,4,FALSE),"----------------------")</f>
        <v>#N/A</v>
      </c>
      <c r="J2381" s="74" t="str">
        <f>IF(COUNTIF(lernitaj!B$2:B$7733,G2381),"","• Lernu")</f>
        <v/>
      </c>
      <c r="K2381" s="12" t="str">
        <f>IF(COUNTIF(Pover!F$2:F$7733,N2381),VLOOKUP(N2381,Pover!F$2:G$7733,2,FALSE),"---")</f>
        <v>---</v>
      </c>
      <c r="M2381" s="13">
        <f t="shared" si="112"/>
        <v>0</v>
      </c>
      <c r="N2381" s="23" t="e">
        <f t="shared" si="113"/>
        <v>#VALUE!</v>
      </c>
    </row>
    <row r="2382" spans="1:14" x14ac:dyDescent="0.25">
      <c r="A2382" s="2"/>
      <c r="B2382" s="66"/>
      <c r="C2382" s="21"/>
      <c r="D2382" s="35"/>
      <c r="E2382" s="68"/>
      <c r="F2382" s="1"/>
      <c r="G2382" s="8" t="str">
        <f t="shared" si="111"/>
        <v/>
      </c>
      <c r="H2382" s="16" t="e">
        <f>IF(COUNTIF(Pover!G$2:G$7733,G2382),VLOOKUP(G2382,Pover!G$2:I$7733,3,FALSE),"----------------------")</f>
        <v>#N/A</v>
      </c>
      <c r="I2382" s="16" t="e">
        <f>IF(COUNTIF(Pover!G$2:G$7733,G2382),VLOOKUP(G2382,Pover!G$2:J$7733,4,FALSE),"----------------------")</f>
        <v>#N/A</v>
      </c>
      <c r="J2382" s="74" t="str">
        <f>IF(COUNTIF(lernitaj!B$2:B$7733,G2382),"","• Lernu")</f>
        <v/>
      </c>
      <c r="K2382" s="12" t="str">
        <f>IF(COUNTIF(Pover!F$2:F$7733,N2382),VLOOKUP(N2382,Pover!F$2:G$7733,2,FALSE),"---")</f>
        <v>---</v>
      </c>
      <c r="M2382" s="13">
        <f t="shared" si="112"/>
        <v>0</v>
      </c>
      <c r="N2382" s="23" t="e">
        <f t="shared" si="113"/>
        <v>#VALUE!</v>
      </c>
    </row>
    <row r="2383" spans="1:14" x14ac:dyDescent="0.25">
      <c r="A2383" s="2"/>
      <c r="B2383" s="66"/>
      <c r="C2383" s="21"/>
      <c r="D2383" s="35"/>
      <c r="E2383" s="68"/>
      <c r="F2383" s="1"/>
      <c r="G2383" s="8" t="str">
        <f t="shared" si="111"/>
        <v/>
      </c>
      <c r="H2383" s="16" t="e">
        <f>IF(COUNTIF(Pover!G$2:G$7733,G2383),VLOOKUP(G2383,Pover!G$2:I$7733,3,FALSE),"----------------------")</f>
        <v>#N/A</v>
      </c>
      <c r="I2383" s="16" t="e">
        <f>IF(COUNTIF(Pover!G$2:G$7733,G2383),VLOOKUP(G2383,Pover!G$2:J$7733,4,FALSE),"----------------------")</f>
        <v>#N/A</v>
      </c>
      <c r="J2383" s="74" t="str">
        <f>IF(COUNTIF(lernitaj!B$2:B$7733,G2383),"","• Lernu")</f>
        <v/>
      </c>
      <c r="K2383" s="12" t="str">
        <f>IF(COUNTIF(Pover!F$2:F$7733,N2383),VLOOKUP(N2383,Pover!F$2:G$7733,2,FALSE),"---")</f>
        <v>---</v>
      </c>
      <c r="M2383" s="13">
        <f t="shared" si="112"/>
        <v>0</v>
      </c>
      <c r="N2383" s="23" t="e">
        <f t="shared" si="113"/>
        <v>#VALUE!</v>
      </c>
    </row>
    <row r="2384" spans="1:14" x14ac:dyDescent="0.25">
      <c r="A2384" s="2"/>
      <c r="B2384" s="66"/>
      <c r="C2384" s="21"/>
      <c r="D2384" s="35"/>
      <c r="E2384" s="68"/>
      <c r="F2384" s="1"/>
      <c r="G2384" s="8" t="str">
        <f t="shared" si="111"/>
        <v/>
      </c>
      <c r="H2384" s="16" t="e">
        <f>IF(COUNTIF(Pover!G$2:G$7733,G2384),VLOOKUP(G2384,Pover!G$2:I$7733,3,FALSE),"----------------------")</f>
        <v>#N/A</v>
      </c>
      <c r="I2384" s="16" t="e">
        <f>IF(COUNTIF(Pover!G$2:G$7733,G2384),VLOOKUP(G2384,Pover!G$2:J$7733,4,FALSE),"----------------------")</f>
        <v>#N/A</v>
      </c>
      <c r="J2384" s="74" t="str">
        <f>IF(COUNTIF(lernitaj!B$2:B$7733,G2384),"","• Lernu")</f>
        <v/>
      </c>
      <c r="K2384" s="12" t="str">
        <f>IF(COUNTIF(Pover!F$2:F$7733,N2384),VLOOKUP(N2384,Pover!F$2:G$7733,2,FALSE),"---")</f>
        <v>---</v>
      </c>
      <c r="M2384" s="13">
        <f t="shared" si="112"/>
        <v>0</v>
      </c>
      <c r="N2384" s="23" t="e">
        <f t="shared" si="113"/>
        <v>#VALUE!</v>
      </c>
    </row>
    <row r="2385" spans="1:14" x14ac:dyDescent="0.25">
      <c r="A2385" s="2"/>
      <c r="B2385" s="66"/>
      <c r="C2385" s="21"/>
      <c r="D2385" s="35"/>
      <c r="E2385" s="68"/>
      <c r="F2385" s="1"/>
      <c r="G2385" s="8" t="str">
        <f t="shared" si="111"/>
        <v/>
      </c>
      <c r="H2385" s="16" t="e">
        <f>IF(COUNTIF(Pover!G$2:G$7733,G2385),VLOOKUP(G2385,Pover!G$2:I$7733,3,FALSE),"----------------------")</f>
        <v>#N/A</v>
      </c>
      <c r="I2385" s="16" t="e">
        <f>IF(COUNTIF(Pover!G$2:G$7733,G2385),VLOOKUP(G2385,Pover!G$2:J$7733,4,FALSE),"----------------------")</f>
        <v>#N/A</v>
      </c>
      <c r="J2385" s="74" t="str">
        <f>IF(COUNTIF(lernitaj!B$2:B$7733,G2385),"","• Lernu")</f>
        <v/>
      </c>
      <c r="K2385" s="12" t="str">
        <f>IF(COUNTIF(Pover!F$2:F$7733,N2385),VLOOKUP(N2385,Pover!F$2:G$7733,2,FALSE),"---")</f>
        <v>---</v>
      </c>
      <c r="M2385" s="13">
        <f t="shared" si="112"/>
        <v>0</v>
      </c>
      <c r="N2385" s="23" t="e">
        <f t="shared" si="113"/>
        <v>#VALUE!</v>
      </c>
    </row>
    <row r="2386" spans="1:14" x14ac:dyDescent="0.25">
      <c r="A2386" s="2"/>
      <c r="B2386" s="66"/>
      <c r="C2386" s="21"/>
      <c r="D2386" s="35"/>
      <c r="E2386" s="68"/>
      <c r="F2386" s="1"/>
      <c r="G2386" s="8" t="str">
        <f t="shared" si="111"/>
        <v/>
      </c>
      <c r="H2386" s="16" t="e">
        <f>IF(COUNTIF(Pover!G$2:G$7733,G2386),VLOOKUP(G2386,Pover!G$2:I$7733,3,FALSE),"----------------------")</f>
        <v>#N/A</v>
      </c>
      <c r="I2386" s="16" t="e">
        <f>IF(COUNTIF(Pover!G$2:G$7733,G2386),VLOOKUP(G2386,Pover!G$2:J$7733,4,FALSE),"----------------------")</f>
        <v>#N/A</v>
      </c>
      <c r="J2386" s="74" t="str">
        <f>IF(COUNTIF(lernitaj!B$2:B$7733,G2386),"","• Lernu")</f>
        <v/>
      </c>
      <c r="K2386" s="12" t="str">
        <f>IF(COUNTIF(Pover!F$2:F$7733,N2386),VLOOKUP(N2386,Pover!F$2:G$7733,2,FALSE),"---")</f>
        <v>---</v>
      </c>
      <c r="M2386" s="13">
        <f t="shared" si="112"/>
        <v>0</v>
      </c>
      <c r="N2386" s="23" t="e">
        <f t="shared" si="113"/>
        <v>#VALUE!</v>
      </c>
    </row>
    <row r="2387" spans="1:14" x14ac:dyDescent="0.25">
      <c r="A2387" s="2"/>
      <c r="B2387" s="66"/>
      <c r="C2387" s="21"/>
      <c r="D2387" s="35"/>
      <c r="E2387" s="68"/>
      <c r="F2387" s="1"/>
      <c r="G2387" s="8" t="str">
        <f t="shared" si="111"/>
        <v/>
      </c>
      <c r="H2387" s="16" t="e">
        <f>IF(COUNTIF(Pover!G$2:G$7733,G2387),VLOOKUP(G2387,Pover!G$2:I$7733,3,FALSE),"----------------------")</f>
        <v>#N/A</v>
      </c>
      <c r="I2387" s="16" t="e">
        <f>IF(COUNTIF(Pover!G$2:G$7733,G2387),VLOOKUP(G2387,Pover!G$2:J$7733,4,FALSE),"----------------------")</f>
        <v>#N/A</v>
      </c>
      <c r="J2387" s="74" t="str">
        <f>IF(COUNTIF(lernitaj!B$2:B$7733,G2387),"","• Lernu")</f>
        <v/>
      </c>
      <c r="K2387" s="12" t="str">
        <f>IF(COUNTIF(Pover!F$2:F$7733,N2387),VLOOKUP(N2387,Pover!F$2:G$7733,2,FALSE),"---")</f>
        <v>---</v>
      </c>
      <c r="M2387" s="13">
        <f t="shared" si="112"/>
        <v>0</v>
      </c>
      <c r="N2387" s="23" t="e">
        <f t="shared" si="113"/>
        <v>#VALUE!</v>
      </c>
    </row>
    <row r="2388" spans="1:14" x14ac:dyDescent="0.25">
      <c r="A2388" s="2"/>
      <c r="B2388" s="66"/>
      <c r="C2388" s="21"/>
      <c r="D2388" s="35"/>
      <c r="E2388" s="68"/>
      <c r="F2388" s="1"/>
      <c r="G2388" s="8" t="str">
        <f t="shared" si="111"/>
        <v/>
      </c>
      <c r="H2388" s="16" t="e">
        <f>IF(COUNTIF(Pover!G$2:G$7733,G2388),VLOOKUP(G2388,Pover!G$2:I$7733,3,FALSE),"----------------------")</f>
        <v>#N/A</v>
      </c>
      <c r="I2388" s="16" t="e">
        <f>IF(COUNTIF(Pover!G$2:G$7733,G2388),VLOOKUP(G2388,Pover!G$2:J$7733,4,FALSE),"----------------------")</f>
        <v>#N/A</v>
      </c>
      <c r="J2388" s="74" t="str">
        <f>IF(COUNTIF(lernitaj!B$2:B$7733,G2388),"","• Lernu")</f>
        <v/>
      </c>
      <c r="K2388" s="12" t="str">
        <f>IF(COUNTIF(Pover!F$2:F$7733,N2388),VLOOKUP(N2388,Pover!F$2:G$7733,2,FALSE),"---")</f>
        <v>---</v>
      </c>
      <c r="M2388" s="13">
        <f t="shared" si="112"/>
        <v>0</v>
      </c>
      <c r="N2388" s="23" t="e">
        <f t="shared" si="113"/>
        <v>#VALUE!</v>
      </c>
    </row>
    <row r="2389" spans="1:14" x14ac:dyDescent="0.25">
      <c r="A2389" s="2"/>
      <c r="B2389" s="66"/>
      <c r="C2389" s="21"/>
      <c r="D2389" s="35"/>
      <c r="E2389" s="68"/>
      <c r="F2389" s="1"/>
      <c r="G2389" s="8" t="str">
        <f t="shared" si="111"/>
        <v/>
      </c>
      <c r="H2389" s="16" t="e">
        <f>IF(COUNTIF(Pover!G$2:G$7733,G2389),VLOOKUP(G2389,Pover!G$2:I$7733,3,FALSE),"----------------------")</f>
        <v>#N/A</v>
      </c>
      <c r="I2389" s="16" t="e">
        <f>IF(COUNTIF(Pover!G$2:G$7733,G2389),VLOOKUP(G2389,Pover!G$2:J$7733,4,FALSE),"----------------------")</f>
        <v>#N/A</v>
      </c>
      <c r="J2389" s="74" t="str">
        <f>IF(COUNTIF(lernitaj!B$2:B$7733,G2389),"","• Lernu")</f>
        <v/>
      </c>
      <c r="K2389" s="12" t="str">
        <f>IF(COUNTIF(Pover!F$2:F$7733,N2389),VLOOKUP(N2389,Pover!F$2:G$7733,2,FALSE),"---")</f>
        <v>---</v>
      </c>
      <c r="M2389" s="13">
        <f t="shared" si="112"/>
        <v>0</v>
      </c>
      <c r="N2389" s="23" t="e">
        <f t="shared" si="113"/>
        <v>#VALUE!</v>
      </c>
    </row>
    <row r="2390" spans="1:14" x14ac:dyDescent="0.25">
      <c r="A2390" s="2"/>
      <c r="B2390" s="66"/>
      <c r="C2390" s="21"/>
      <c r="D2390" s="35"/>
      <c r="E2390" s="68"/>
      <c r="F2390" s="1"/>
      <c r="G2390" s="8" t="str">
        <f t="shared" si="111"/>
        <v/>
      </c>
      <c r="H2390" s="16" t="e">
        <f>IF(COUNTIF(Pover!G$2:G$7733,G2390),VLOOKUP(G2390,Pover!G$2:I$7733,3,FALSE),"----------------------")</f>
        <v>#N/A</v>
      </c>
      <c r="I2390" s="16" t="e">
        <f>IF(COUNTIF(Pover!G$2:G$7733,G2390),VLOOKUP(G2390,Pover!G$2:J$7733,4,FALSE),"----------------------")</f>
        <v>#N/A</v>
      </c>
      <c r="J2390" s="74" t="str">
        <f>IF(COUNTIF(lernitaj!B$2:B$7733,G2390),"","• Lernu")</f>
        <v/>
      </c>
      <c r="K2390" s="12" t="str">
        <f>IF(COUNTIF(Pover!F$2:F$7733,N2390),VLOOKUP(N2390,Pover!F$2:G$7733,2,FALSE),"---")</f>
        <v>---</v>
      </c>
      <c r="M2390" s="13">
        <f t="shared" si="112"/>
        <v>0</v>
      </c>
      <c r="N2390" s="23" t="e">
        <f t="shared" si="113"/>
        <v>#VALUE!</v>
      </c>
    </row>
    <row r="2391" spans="1:14" x14ac:dyDescent="0.25">
      <c r="A2391" s="2"/>
      <c r="B2391" s="66"/>
      <c r="C2391" s="21"/>
      <c r="D2391" s="35"/>
      <c r="E2391" s="68"/>
      <c r="F2391" s="1"/>
      <c r="G2391" s="8" t="str">
        <f t="shared" si="111"/>
        <v/>
      </c>
      <c r="H2391" s="16" t="e">
        <f>IF(COUNTIF(Pover!G$2:G$7733,G2391),VLOOKUP(G2391,Pover!G$2:I$7733,3,FALSE),"----------------------")</f>
        <v>#N/A</v>
      </c>
      <c r="I2391" s="16" t="e">
        <f>IF(COUNTIF(Pover!G$2:G$7733,G2391),VLOOKUP(G2391,Pover!G$2:J$7733,4,FALSE),"----------------------")</f>
        <v>#N/A</v>
      </c>
      <c r="J2391" s="74" t="str">
        <f>IF(COUNTIF(lernitaj!B$2:B$7733,G2391),"","• Lernu")</f>
        <v/>
      </c>
      <c r="K2391" s="12" t="str">
        <f>IF(COUNTIF(Pover!F$2:F$7733,N2391),VLOOKUP(N2391,Pover!F$2:G$7733,2,FALSE),"---")</f>
        <v>---</v>
      </c>
      <c r="M2391" s="13">
        <f t="shared" si="112"/>
        <v>0</v>
      </c>
      <c r="N2391" s="23" t="e">
        <f t="shared" si="113"/>
        <v>#VALUE!</v>
      </c>
    </row>
    <row r="2392" spans="1:14" x14ac:dyDescent="0.25">
      <c r="A2392" s="2"/>
      <c r="B2392" s="66"/>
      <c r="C2392" s="21"/>
      <c r="D2392" s="35"/>
      <c r="E2392" s="68"/>
      <c r="F2392" s="1"/>
      <c r="G2392" s="8" t="str">
        <f t="shared" si="111"/>
        <v/>
      </c>
      <c r="H2392" s="16" t="e">
        <f>IF(COUNTIF(Pover!G$2:G$7733,G2392),VLOOKUP(G2392,Pover!G$2:I$7733,3,FALSE),"----------------------")</f>
        <v>#N/A</v>
      </c>
      <c r="I2392" s="16" t="e">
        <f>IF(COUNTIF(Pover!G$2:G$7733,G2392),VLOOKUP(G2392,Pover!G$2:J$7733,4,FALSE),"----------------------")</f>
        <v>#N/A</v>
      </c>
      <c r="J2392" s="74" t="str">
        <f>IF(COUNTIF(lernitaj!B$2:B$7733,G2392),"","• Lernu")</f>
        <v/>
      </c>
      <c r="K2392" s="12" t="str">
        <f>IF(COUNTIF(Pover!F$2:F$7733,N2392),VLOOKUP(N2392,Pover!F$2:G$7733,2,FALSE),"---")</f>
        <v>---</v>
      </c>
      <c r="M2392" s="13">
        <f t="shared" si="112"/>
        <v>0</v>
      </c>
      <c r="N2392" s="23" t="e">
        <f t="shared" si="113"/>
        <v>#VALUE!</v>
      </c>
    </row>
    <row r="2393" spans="1:14" x14ac:dyDescent="0.25">
      <c r="A2393" s="2"/>
      <c r="B2393" s="66"/>
      <c r="C2393" s="21"/>
      <c r="D2393" s="35"/>
      <c r="E2393" s="68"/>
      <c r="F2393" s="1"/>
      <c r="G2393" s="8" t="str">
        <f t="shared" si="111"/>
        <v/>
      </c>
      <c r="H2393" s="16" t="e">
        <f>IF(COUNTIF(Pover!G$2:G$7733,G2393),VLOOKUP(G2393,Pover!G$2:I$7733,3,FALSE),"----------------------")</f>
        <v>#N/A</v>
      </c>
      <c r="I2393" s="16" t="e">
        <f>IF(COUNTIF(Pover!G$2:G$7733,G2393),VLOOKUP(G2393,Pover!G$2:J$7733,4,FALSE),"----------------------")</f>
        <v>#N/A</v>
      </c>
      <c r="J2393" s="74" t="str">
        <f>IF(COUNTIF(lernitaj!B$2:B$7733,G2393),"","• Lernu")</f>
        <v/>
      </c>
      <c r="K2393" s="12" t="str">
        <f>IF(COUNTIF(Pover!F$2:F$7733,N2393),VLOOKUP(N2393,Pover!F$2:G$7733,2,FALSE),"---")</f>
        <v>---</v>
      </c>
      <c r="M2393" s="13">
        <f t="shared" si="112"/>
        <v>0</v>
      </c>
      <c r="N2393" s="23" t="e">
        <f t="shared" si="113"/>
        <v>#VALUE!</v>
      </c>
    </row>
    <row r="2394" spans="1:14" x14ac:dyDescent="0.25">
      <c r="A2394" s="2"/>
      <c r="B2394" s="66"/>
      <c r="C2394" s="21"/>
      <c r="D2394" s="35"/>
      <c r="E2394" s="68"/>
      <c r="F2394" s="1"/>
      <c r="G2394" s="8" t="str">
        <f t="shared" si="111"/>
        <v/>
      </c>
      <c r="H2394" s="16" t="e">
        <f>IF(COUNTIF(Pover!G$2:G$7733,G2394),VLOOKUP(G2394,Pover!G$2:I$7733,3,FALSE),"----------------------")</f>
        <v>#N/A</v>
      </c>
      <c r="I2394" s="16" t="e">
        <f>IF(COUNTIF(Pover!G$2:G$7733,G2394),VLOOKUP(G2394,Pover!G$2:J$7733,4,FALSE),"----------------------")</f>
        <v>#N/A</v>
      </c>
      <c r="J2394" s="74" t="str">
        <f>IF(COUNTIF(lernitaj!B$2:B$7733,G2394),"","• Lernu")</f>
        <v/>
      </c>
      <c r="K2394" s="12" t="str">
        <f>IF(COUNTIF(Pover!F$2:F$7733,N2394),VLOOKUP(N2394,Pover!F$2:G$7733,2,FALSE),"---")</f>
        <v>---</v>
      </c>
      <c r="M2394" s="13">
        <f t="shared" si="112"/>
        <v>0</v>
      </c>
      <c r="N2394" s="23" t="e">
        <f t="shared" si="113"/>
        <v>#VALUE!</v>
      </c>
    </row>
    <row r="2395" spans="1:14" x14ac:dyDescent="0.25">
      <c r="A2395" s="2"/>
      <c r="B2395" s="66"/>
      <c r="C2395" s="21"/>
      <c r="D2395" s="35"/>
      <c r="E2395" s="68"/>
      <c r="F2395" s="1"/>
      <c r="G2395" s="8" t="str">
        <f t="shared" si="111"/>
        <v/>
      </c>
      <c r="H2395" s="16" t="e">
        <f>IF(COUNTIF(Pover!G$2:G$7733,G2395),VLOOKUP(G2395,Pover!G$2:I$7733,3,FALSE),"----------------------")</f>
        <v>#N/A</v>
      </c>
      <c r="I2395" s="16" t="e">
        <f>IF(COUNTIF(Pover!G$2:G$7733,G2395),VLOOKUP(G2395,Pover!G$2:J$7733,4,FALSE),"----------------------")</f>
        <v>#N/A</v>
      </c>
      <c r="J2395" s="74" t="str">
        <f>IF(COUNTIF(lernitaj!B$2:B$7733,G2395),"","• Lernu")</f>
        <v/>
      </c>
      <c r="K2395" s="12" t="str">
        <f>IF(COUNTIF(Pover!F$2:F$7733,N2395),VLOOKUP(N2395,Pover!F$2:G$7733,2,FALSE),"---")</f>
        <v>---</v>
      </c>
      <c r="M2395" s="13">
        <f t="shared" si="112"/>
        <v>0</v>
      </c>
      <c r="N2395" s="23" t="e">
        <f t="shared" si="113"/>
        <v>#VALUE!</v>
      </c>
    </row>
    <row r="2396" spans="1:14" x14ac:dyDescent="0.25">
      <c r="A2396" s="2"/>
      <c r="B2396" s="66"/>
      <c r="C2396" s="21"/>
      <c r="D2396" s="35"/>
      <c r="E2396" s="68"/>
      <c r="F2396" s="1"/>
      <c r="G2396" s="8" t="str">
        <f t="shared" si="111"/>
        <v/>
      </c>
      <c r="H2396" s="16" t="e">
        <f>IF(COUNTIF(Pover!G$2:G$7733,G2396),VLOOKUP(G2396,Pover!G$2:I$7733,3,FALSE),"----------------------")</f>
        <v>#N/A</v>
      </c>
      <c r="I2396" s="16" t="e">
        <f>IF(COUNTIF(Pover!G$2:G$7733,G2396),VLOOKUP(G2396,Pover!G$2:J$7733,4,FALSE),"----------------------")</f>
        <v>#N/A</v>
      </c>
      <c r="J2396" s="74" t="str">
        <f>IF(COUNTIF(lernitaj!B$2:B$7733,G2396),"","• Lernu")</f>
        <v/>
      </c>
      <c r="K2396" s="12" t="str">
        <f>IF(COUNTIF(Pover!F$2:F$7733,N2396),VLOOKUP(N2396,Pover!F$2:G$7733,2,FALSE),"---")</f>
        <v>---</v>
      </c>
      <c r="M2396" s="13">
        <f t="shared" si="112"/>
        <v>0</v>
      </c>
      <c r="N2396" s="23" t="e">
        <f t="shared" si="113"/>
        <v>#VALUE!</v>
      </c>
    </row>
    <row r="2397" spans="1:14" x14ac:dyDescent="0.25">
      <c r="A2397" s="2"/>
      <c r="B2397" s="66"/>
      <c r="C2397" s="21"/>
      <c r="D2397" s="35"/>
      <c r="E2397" s="68"/>
      <c r="F2397" s="1"/>
      <c r="G2397" s="8" t="str">
        <f t="shared" si="111"/>
        <v/>
      </c>
      <c r="H2397" s="16" t="e">
        <f>IF(COUNTIF(Pover!G$2:G$7733,G2397),VLOOKUP(G2397,Pover!G$2:I$7733,3,FALSE),"----------------------")</f>
        <v>#N/A</v>
      </c>
      <c r="I2397" s="16" t="e">
        <f>IF(COUNTIF(Pover!G$2:G$7733,G2397),VLOOKUP(G2397,Pover!G$2:J$7733,4,FALSE),"----------------------")</f>
        <v>#N/A</v>
      </c>
      <c r="J2397" s="74" t="str">
        <f>IF(COUNTIF(lernitaj!B$2:B$7733,G2397),"","• Lernu")</f>
        <v/>
      </c>
      <c r="K2397" s="12" t="str">
        <f>IF(COUNTIF(Pover!F$2:F$7733,N2397),VLOOKUP(N2397,Pover!F$2:G$7733,2,FALSE),"---")</f>
        <v>---</v>
      </c>
      <c r="M2397" s="13">
        <f t="shared" si="112"/>
        <v>0</v>
      </c>
      <c r="N2397" s="23" t="e">
        <f t="shared" si="113"/>
        <v>#VALUE!</v>
      </c>
    </row>
    <row r="2398" spans="1:14" x14ac:dyDescent="0.25">
      <c r="A2398" s="2"/>
      <c r="B2398" s="66"/>
      <c r="C2398" s="21"/>
      <c r="D2398" s="35"/>
      <c r="E2398" s="68"/>
      <c r="F2398" s="1"/>
      <c r="G2398" s="8" t="str">
        <f t="shared" si="111"/>
        <v/>
      </c>
      <c r="H2398" s="16" t="e">
        <f>IF(COUNTIF(Pover!G$2:G$7733,G2398),VLOOKUP(G2398,Pover!G$2:I$7733,3,FALSE),"----------------------")</f>
        <v>#N/A</v>
      </c>
      <c r="I2398" s="16" t="e">
        <f>IF(COUNTIF(Pover!G$2:G$7733,G2398),VLOOKUP(G2398,Pover!G$2:J$7733,4,FALSE),"----------------------")</f>
        <v>#N/A</v>
      </c>
      <c r="J2398" s="74" t="str">
        <f>IF(COUNTIF(lernitaj!B$2:B$7733,G2398),"","• Lernu")</f>
        <v/>
      </c>
      <c r="K2398" s="12" t="str">
        <f>IF(COUNTIF(Pover!F$2:F$7733,N2398),VLOOKUP(N2398,Pover!F$2:G$7733,2,FALSE),"---")</f>
        <v>---</v>
      </c>
      <c r="M2398" s="13">
        <f t="shared" si="112"/>
        <v>0</v>
      </c>
      <c r="N2398" s="23" t="e">
        <f t="shared" si="113"/>
        <v>#VALUE!</v>
      </c>
    </row>
    <row r="2399" spans="1:14" x14ac:dyDescent="0.25">
      <c r="A2399" s="2"/>
      <c r="B2399" s="66"/>
      <c r="C2399" s="21"/>
      <c r="D2399" s="35"/>
      <c r="E2399" s="68"/>
      <c r="F2399" s="1"/>
      <c r="G2399" s="8" t="str">
        <f t="shared" si="111"/>
        <v/>
      </c>
      <c r="H2399" s="16" t="e">
        <f>IF(COUNTIF(Pover!G$2:G$7733,G2399),VLOOKUP(G2399,Pover!G$2:I$7733,3,FALSE),"----------------------")</f>
        <v>#N/A</v>
      </c>
      <c r="I2399" s="16" t="e">
        <f>IF(COUNTIF(Pover!G$2:G$7733,G2399),VLOOKUP(G2399,Pover!G$2:J$7733,4,FALSE),"----------------------")</f>
        <v>#N/A</v>
      </c>
      <c r="J2399" s="74" t="str">
        <f>IF(COUNTIF(lernitaj!B$2:B$7733,G2399),"","• Lernu")</f>
        <v/>
      </c>
      <c r="K2399" s="12" t="str">
        <f>IF(COUNTIF(Pover!F$2:F$7733,N2399),VLOOKUP(N2399,Pover!F$2:G$7733,2,FALSE),"---")</f>
        <v>---</v>
      </c>
      <c r="M2399" s="13">
        <f t="shared" si="112"/>
        <v>0</v>
      </c>
      <c r="N2399" s="23" t="e">
        <f t="shared" si="113"/>
        <v>#VALUE!</v>
      </c>
    </row>
    <row r="2400" spans="1:14" x14ac:dyDescent="0.25">
      <c r="A2400" s="2"/>
      <c r="B2400" s="66"/>
      <c r="C2400" s="21"/>
      <c r="D2400" s="35"/>
      <c r="E2400" s="68"/>
      <c r="F2400" s="1"/>
      <c r="G2400" s="8" t="str">
        <f t="shared" si="111"/>
        <v/>
      </c>
      <c r="H2400" s="16" t="e">
        <f>IF(COUNTIF(Pover!G$2:G$7733,G2400),VLOOKUP(G2400,Pover!G$2:I$7733,3,FALSE),"----------------------")</f>
        <v>#N/A</v>
      </c>
      <c r="I2400" s="16" t="e">
        <f>IF(COUNTIF(Pover!G$2:G$7733,G2400),VLOOKUP(G2400,Pover!G$2:J$7733,4,FALSE),"----------------------")</f>
        <v>#N/A</v>
      </c>
      <c r="J2400" s="74" t="str">
        <f>IF(COUNTIF(lernitaj!B$2:B$7733,G2400),"","• Lernu")</f>
        <v/>
      </c>
      <c r="K2400" s="12" t="str">
        <f>IF(COUNTIF(Pover!F$2:F$7733,N2400),VLOOKUP(N2400,Pover!F$2:G$7733,2,FALSE),"---")</f>
        <v>---</v>
      </c>
      <c r="M2400" s="13">
        <f t="shared" si="112"/>
        <v>0</v>
      </c>
      <c r="N2400" s="23" t="e">
        <f t="shared" si="113"/>
        <v>#VALUE!</v>
      </c>
    </row>
    <row r="2401" spans="1:14" x14ac:dyDescent="0.25">
      <c r="A2401" s="2"/>
      <c r="B2401" s="66"/>
      <c r="C2401" s="21"/>
      <c r="D2401" s="35"/>
      <c r="E2401" s="68"/>
      <c r="F2401" s="1"/>
      <c r="G2401" s="8" t="str">
        <f t="shared" si="111"/>
        <v/>
      </c>
      <c r="H2401" s="16" t="e">
        <f>IF(COUNTIF(Pover!G$2:G$7733,G2401),VLOOKUP(G2401,Pover!G$2:I$7733,3,FALSE),"----------------------")</f>
        <v>#N/A</v>
      </c>
      <c r="I2401" s="16" t="e">
        <f>IF(COUNTIF(Pover!G$2:G$7733,G2401),VLOOKUP(G2401,Pover!G$2:J$7733,4,FALSE),"----------------------")</f>
        <v>#N/A</v>
      </c>
      <c r="J2401" s="74" t="str">
        <f>IF(COUNTIF(lernitaj!B$2:B$7733,G2401),"","• Lernu")</f>
        <v/>
      </c>
      <c r="K2401" s="12" t="str">
        <f>IF(COUNTIF(Pover!F$2:F$7733,N2401),VLOOKUP(N2401,Pover!F$2:G$7733,2,FALSE),"---")</f>
        <v>---</v>
      </c>
      <c r="M2401" s="13">
        <f t="shared" si="112"/>
        <v>0</v>
      </c>
      <c r="N2401" s="23" t="e">
        <f t="shared" si="113"/>
        <v>#VALUE!</v>
      </c>
    </row>
    <row r="2402" spans="1:14" x14ac:dyDescent="0.25">
      <c r="A2402" s="2"/>
      <c r="B2402" s="66"/>
      <c r="C2402" s="21"/>
      <c r="D2402" s="35"/>
      <c r="E2402" s="68"/>
      <c r="F2402" s="1"/>
      <c r="G2402" s="8" t="str">
        <f t="shared" si="111"/>
        <v/>
      </c>
      <c r="H2402" s="16" t="e">
        <f>IF(COUNTIF(Pover!G$2:G$7733,G2402),VLOOKUP(G2402,Pover!G$2:I$7733,3,FALSE),"----------------------")</f>
        <v>#N/A</v>
      </c>
      <c r="I2402" s="16" t="e">
        <f>IF(COUNTIF(Pover!G$2:G$7733,G2402),VLOOKUP(G2402,Pover!G$2:J$7733,4,FALSE),"----------------------")</f>
        <v>#N/A</v>
      </c>
      <c r="J2402" s="74" t="str">
        <f>IF(COUNTIF(lernitaj!B$2:B$7733,G2402),"","• Lernu")</f>
        <v/>
      </c>
      <c r="K2402" s="12" t="str">
        <f>IF(COUNTIF(Pover!F$2:F$7733,N2402),VLOOKUP(N2402,Pover!F$2:G$7733,2,FALSE),"---")</f>
        <v>---</v>
      </c>
      <c r="M2402" s="13">
        <f t="shared" si="112"/>
        <v>0</v>
      </c>
      <c r="N2402" s="23" t="e">
        <f t="shared" si="113"/>
        <v>#VALUE!</v>
      </c>
    </row>
    <row r="2403" spans="1:14" x14ac:dyDescent="0.25">
      <c r="A2403" s="2"/>
      <c r="B2403" s="66"/>
      <c r="C2403" s="21"/>
      <c r="D2403" s="35"/>
      <c r="E2403" s="68"/>
      <c r="F2403" s="1"/>
      <c r="G2403" s="8" t="str">
        <f t="shared" si="111"/>
        <v/>
      </c>
      <c r="H2403" s="16" t="e">
        <f>IF(COUNTIF(Pover!G$2:G$7733,G2403),VLOOKUP(G2403,Pover!G$2:I$7733,3,FALSE),"----------------------")</f>
        <v>#N/A</v>
      </c>
      <c r="I2403" s="16" t="e">
        <f>IF(COUNTIF(Pover!G$2:G$7733,G2403),VLOOKUP(G2403,Pover!G$2:J$7733,4,FALSE),"----------------------")</f>
        <v>#N/A</v>
      </c>
      <c r="J2403" s="74" t="str">
        <f>IF(COUNTIF(lernitaj!B$2:B$7733,G2403),"","• Lernu")</f>
        <v/>
      </c>
      <c r="K2403" s="12" t="str">
        <f>IF(COUNTIF(Pover!F$2:F$7733,N2403),VLOOKUP(N2403,Pover!F$2:G$7733,2,FALSE),"---")</f>
        <v>---</v>
      </c>
      <c r="M2403" s="13">
        <f t="shared" si="112"/>
        <v>0</v>
      </c>
      <c r="N2403" s="23" t="e">
        <f t="shared" si="113"/>
        <v>#VALUE!</v>
      </c>
    </row>
    <row r="2404" spans="1:14" x14ac:dyDescent="0.25">
      <c r="A2404" s="2"/>
      <c r="B2404" s="66"/>
      <c r="C2404" s="21"/>
      <c r="D2404" s="35"/>
      <c r="E2404" s="68"/>
      <c r="F2404" s="1"/>
      <c r="G2404" s="8" t="str">
        <f t="shared" si="111"/>
        <v/>
      </c>
      <c r="H2404" s="16" t="e">
        <f>IF(COUNTIF(Pover!G$2:G$7733,G2404),VLOOKUP(G2404,Pover!G$2:I$7733,3,FALSE),"----------------------")</f>
        <v>#N/A</v>
      </c>
      <c r="I2404" s="16" t="e">
        <f>IF(COUNTIF(Pover!G$2:G$7733,G2404),VLOOKUP(G2404,Pover!G$2:J$7733,4,FALSE),"----------------------")</f>
        <v>#N/A</v>
      </c>
      <c r="J2404" s="74" t="str">
        <f>IF(COUNTIF(lernitaj!B$2:B$7733,G2404),"","• Lernu")</f>
        <v/>
      </c>
      <c r="K2404" s="12" t="str">
        <f>IF(COUNTIF(Pover!F$2:F$7733,N2404),VLOOKUP(N2404,Pover!F$2:G$7733,2,FALSE),"---")</f>
        <v>---</v>
      </c>
      <c r="M2404" s="13">
        <f t="shared" si="112"/>
        <v>0</v>
      </c>
      <c r="N2404" s="23" t="e">
        <f t="shared" si="113"/>
        <v>#VALUE!</v>
      </c>
    </row>
    <row r="2405" spans="1:14" x14ac:dyDescent="0.25">
      <c r="A2405" s="2"/>
      <c r="B2405" s="66"/>
      <c r="C2405" s="21"/>
      <c r="D2405" s="35"/>
      <c r="E2405" s="68"/>
      <c r="F2405" s="1"/>
      <c r="G2405" s="8" t="str">
        <f t="shared" si="111"/>
        <v/>
      </c>
      <c r="H2405" s="16" t="e">
        <f>IF(COUNTIF(Pover!G$2:G$7733,G2405),VLOOKUP(G2405,Pover!G$2:I$7733,3,FALSE),"----------------------")</f>
        <v>#N/A</v>
      </c>
      <c r="I2405" s="16" t="e">
        <f>IF(COUNTIF(Pover!G$2:G$7733,G2405),VLOOKUP(G2405,Pover!G$2:J$7733,4,FALSE),"----------------------")</f>
        <v>#N/A</v>
      </c>
      <c r="J2405" s="74" t="str">
        <f>IF(COUNTIF(lernitaj!B$2:B$7733,G2405),"","• Lernu")</f>
        <v/>
      </c>
      <c r="K2405" s="12" t="str">
        <f>IF(COUNTIF(Pover!F$2:F$7733,N2405),VLOOKUP(N2405,Pover!F$2:G$7733,2,FALSE),"---")</f>
        <v>---</v>
      </c>
      <c r="M2405" s="13">
        <f t="shared" si="112"/>
        <v>0</v>
      </c>
      <c r="N2405" s="23" t="e">
        <f t="shared" si="113"/>
        <v>#VALUE!</v>
      </c>
    </row>
    <row r="2406" spans="1:14" x14ac:dyDescent="0.25">
      <c r="A2406" s="2"/>
      <c r="B2406" s="66"/>
      <c r="C2406" s="21"/>
      <c r="D2406" s="35"/>
      <c r="E2406" s="68"/>
      <c r="F2406" s="1"/>
      <c r="G2406" s="8" t="str">
        <f t="shared" si="111"/>
        <v/>
      </c>
      <c r="H2406" s="16" t="e">
        <f>IF(COUNTIF(Pover!G$2:G$7733,G2406),VLOOKUP(G2406,Pover!G$2:I$7733,3,FALSE),"----------------------")</f>
        <v>#N/A</v>
      </c>
      <c r="I2406" s="16" t="e">
        <f>IF(COUNTIF(Pover!G$2:G$7733,G2406),VLOOKUP(G2406,Pover!G$2:J$7733,4,FALSE),"----------------------")</f>
        <v>#N/A</v>
      </c>
      <c r="J2406" s="74" t="str">
        <f>IF(COUNTIF(lernitaj!B$2:B$7733,G2406),"","• Lernu")</f>
        <v/>
      </c>
      <c r="K2406" s="12" t="str">
        <f>IF(COUNTIF(Pover!F$2:F$7733,N2406),VLOOKUP(N2406,Pover!F$2:G$7733,2,FALSE),"---")</f>
        <v>---</v>
      </c>
      <c r="M2406" s="13">
        <f t="shared" si="112"/>
        <v>0</v>
      </c>
      <c r="N2406" s="23" t="e">
        <f t="shared" si="113"/>
        <v>#VALUE!</v>
      </c>
    </row>
    <row r="2407" spans="1:14" x14ac:dyDescent="0.25">
      <c r="A2407" s="2"/>
      <c r="B2407" s="66"/>
      <c r="C2407" s="21"/>
      <c r="D2407" s="35"/>
      <c r="E2407" s="68"/>
      <c r="F2407" s="1"/>
      <c r="G2407" s="8" t="str">
        <f t="shared" si="111"/>
        <v/>
      </c>
      <c r="H2407" s="16" t="e">
        <f>IF(COUNTIF(Pover!G$2:G$7733,G2407),VLOOKUP(G2407,Pover!G$2:I$7733,3,FALSE),"----------------------")</f>
        <v>#N/A</v>
      </c>
      <c r="I2407" s="16" t="e">
        <f>IF(COUNTIF(Pover!G$2:G$7733,G2407),VLOOKUP(G2407,Pover!G$2:J$7733,4,FALSE),"----------------------")</f>
        <v>#N/A</v>
      </c>
      <c r="J2407" s="74" t="str">
        <f>IF(COUNTIF(lernitaj!B$2:B$7733,G2407),"","• Lernu")</f>
        <v/>
      </c>
      <c r="K2407" s="12" t="str">
        <f>IF(COUNTIF(Pover!F$2:F$7733,N2407),VLOOKUP(N2407,Pover!F$2:G$7733,2,FALSE),"---")</f>
        <v>---</v>
      </c>
      <c r="M2407" s="13">
        <f t="shared" si="112"/>
        <v>0</v>
      </c>
      <c r="N2407" s="23" t="e">
        <f t="shared" si="113"/>
        <v>#VALUE!</v>
      </c>
    </row>
    <row r="2408" spans="1:14" x14ac:dyDescent="0.25">
      <c r="A2408" s="2"/>
      <c r="B2408" s="66"/>
      <c r="C2408" s="21"/>
      <c r="D2408" s="35"/>
      <c r="E2408" s="68"/>
      <c r="F2408" s="1"/>
      <c r="G2408" s="8" t="str">
        <f t="shared" si="111"/>
        <v/>
      </c>
      <c r="H2408" s="16" t="e">
        <f>IF(COUNTIF(Pover!G$2:G$7733,G2408),VLOOKUP(G2408,Pover!G$2:I$7733,3,FALSE),"----------------------")</f>
        <v>#N/A</v>
      </c>
      <c r="I2408" s="16" t="e">
        <f>IF(COUNTIF(Pover!G$2:G$7733,G2408),VLOOKUP(G2408,Pover!G$2:J$7733,4,FALSE),"----------------------")</f>
        <v>#N/A</v>
      </c>
      <c r="J2408" s="74" t="str">
        <f>IF(COUNTIF(lernitaj!B$2:B$7733,G2408),"","• Lernu")</f>
        <v/>
      </c>
      <c r="K2408" s="12" t="str">
        <f>IF(COUNTIF(Pover!F$2:F$7733,N2408),VLOOKUP(N2408,Pover!F$2:G$7733,2,FALSE),"---")</f>
        <v>---</v>
      </c>
      <c r="M2408" s="13">
        <f t="shared" si="112"/>
        <v>0</v>
      </c>
      <c r="N2408" s="23" t="e">
        <f t="shared" si="113"/>
        <v>#VALUE!</v>
      </c>
    </row>
    <row r="2409" spans="1:14" x14ac:dyDescent="0.25">
      <c r="A2409" s="2"/>
      <c r="B2409" s="66"/>
      <c r="C2409" s="21"/>
      <c r="D2409" s="35"/>
      <c r="E2409" s="68"/>
      <c r="F2409" s="1"/>
      <c r="G2409" s="8" t="str">
        <f t="shared" si="111"/>
        <v/>
      </c>
      <c r="H2409" s="16" t="e">
        <f>IF(COUNTIF(Pover!G$2:G$7733,G2409),VLOOKUP(G2409,Pover!G$2:I$7733,3,FALSE),"----------------------")</f>
        <v>#N/A</v>
      </c>
      <c r="I2409" s="16" t="e">
        <f>IF(COUNTIF(Pover!G$2:G$7733,G2409),VLOOKUP(G2409,Pover!G$2:J$7733,4,FALSE),"----------------------")</f>
        <v>#N/A</v>
      </c>
      <c r="J2409" s="74" t="str">
        <f>IF(COUNTIF(lernitaj!B$2:B$7733,G2409),"","• Lernu")</f>
        <v/>
      </c>
      <c r="K2409" s="12" t="str">
        <f>IF(COUNTIF(Pover!F$2:F$7733,N2409),VLOOKUP(N2409,Pover!F$2:G$7733,2,FALSE),"---")</f>
        <v>---</v>
      </c>
      <c r="M2409" s="13">
        <f t="shared" si="112"/>
        <v>0</v>
      </c>
      <c r="N2409" s="23" t="e">
        <f t="shared" si="113"/>
        <v>#VALUE!</v>
      </c>
    </row>
    <row r="2410" spans="1:14" x14ac:dyDescent="0.25">
      <c r="A2410" s="2"/>
      <c r="B2410" s="66"/>
      <c r="C2410" s="21"/>
      <c r="D2410" s="35"/>
      <c r="E2410" s="68"/>
      <c r="F2410" s="1"/>
      <c r="G2410" s="8" t="str">
        <f t="shared" si="111"/>
        <v/>
      </c>
      <c r="H2410" s="16" t="e">
        <f>IF(COUNTIF(Pover!G$2:G$7733,G2410),VLOOKUP(G2410,Pover!G$2:I$7733,3,FALSE),"----------------------")</f>
        <v>#N/A</v>
      </c>
      <c r="I2410" s="16" t="e">
        <f>IF(COUNTIF(Pover!G$2:G$7733,G2410),VLOOKUP(G2410,Pover!G$2:J$7733,4,FALSE),"----------------------")</f>
        <v>#N/A</v>
      </c>
      <c r="J2410" s="74" t="str">
        <f>IF(COUNTIF(lernitaj!B$2:B$7733,G2410),"","• Lernu")</f>
        <v/>
      </c>
      <c r="K2410" s="12" t="str">
        <f>IF(COUNTIF(Pover!F$2:F$7733,N2410),VLOOKUP(N2410,Pover!F$2:G$7733,2,FALSE),"---")</f>
        <v>---</v>
      </c>
      <c r="M2410" s="13">
        <f t="shared" si="112"/>
        <v>0</v>
      </c>
      <c r="N2410" s="23" t="e">
        <f t="shared" si="113"/>
        <v>#VALUE!</v>
      </c>
    </row>
    <row r="2411" spans="1:14" x14ac:dyDescent="0.25">
      <c r="A2411" s="2"/>
      <c r="B2411" s="66"/>
      <c r="C2411" s="21"/>
      <c r="D2411" s="35"/>
      <c r="E2411" s="68"/>
      <c r="F2411" s="1"/>
      <c r="G2411" s="8" t="str">
        <f t="shared" si="111"/>
        <v/>
      </c>
      <c r="H2411" s="16" t="e">
        <f>IF(COUNTIF(Pover!G$2:G$7733,G2411),VLOOKUP(G2411,Pover!G$2:I$7733,3,FALSE),"----------------------")</f>
        <v>#N/A</v>
      </c>
      <c r="I2411" s="16" t="e">
        <f>IF(COUNTIF(Pover!G$2:G$7733,G2411),VLOOKUP(G2411,Pover!G$2:J$7733,4,FALSE),"----------------------")</f>
        <v>#N/A</v>
      </c>
      <c r="J2411" s="74" t="str">
        <f>IF(COUNTIF(lernitaj!B$2:B$7733,G2411),"","• Lernu")</f>
        <v/>
      </c>
      <c r="K2411" s="12" t="str">
        <f>IF(COUNTIF(Pover!F$2:F$7733,N2411),VLOOKUP(N2411,Pover!F$2:G$7733,2,FALSE),"---")</f>
        <v>---</v>
      </c>
      <c r="M2411" s="13">
        <f t="shared" si="112"/>
        <v>0</v>
      </c>
      <c r="N2411" s="23" t="e">
        <f t="shared" si="113"/>
        <v>#VALUE!</v>
      </c>
    </row>
    <row r="2412" spans="1:14" x14ac:dyDescent="0.25">
      <c r="A2412" s="2"/>
      <c r="B2412" s="66"/>
      <c r="C2412" s="21"/>
      <c r="D2412" s="35"/>
      <c r="E2412" s="68"/>
      <c r="F2412" s="1"/>
      <c r="G2412" s="8" t="str">
        <f t="shared" si="111"/>
        <v/>
      </c>
      <c r="H2412" s="16" t="e">
        <f>IF(COUNTIF(Pover!G$2:G$7733,G2412),VLOOKUP(G2412,Pover!G$2:I$7733,3,FALSE),"----------------------")</f>
        <v>#N/A</v>
      </c>
      <c r="I2412" s="16" t="e">
        <f>IF(COUNTIF(Pover!G$2:G$7733,G2412),VLOOKUP(G2412,Pover!G$2:J$7733,4,FALSE),"----------------------")</f>
        <v>#N/A</v>
      </c>
      <c r="J2412" s="74" t="str">
        <f>IF(COUNTIF(lernitaj!B$2:B$7733,G2412),"","• Lernu")</f>
        <v/>
      </c>
      <c r="K2412" s="12" t="str">
        <f>IF(COUNTIF(Pover!F$2:F$7733,N2412),VLOOKUP(N2412,Pover!F$2:G$7733,2,FALSE),"---")</f>
        <v>---</v>
      </c>
      <c r="M2412" s="13">
        <f t="shared" si="112"/>
        <v>0</v>
      </c>
      <c r="N2412" s="23" t="e">
        <f t="shared" si="113"/>
        <v>#VALUE!</v>
      </c>
    </row>
    <row r="2413" spans="1:14" x14ac:dyDescent="0.25">
      <c r="A2413" s="2"/>
      <c r="B2413" s="66"/>
      <c r="C2413" s="21"/>
      <c r="D2413" s="35"/>
      <c r="E2413" s="68"/>
      <c r="F2413" s="1"/>
      <c r="G2413" s="8" t="str">
        <f t="shared" ref="G2413:G2476" si="114">SUBSTITUTE(SUBSTITUTE(SUBSTITUTE(SUBSTITUTE(SUBSTITUTE(SUBSTITUTE(D2413,"ux","ŭ"),"sx","ŝ"),"gx","ĝ"),"hx","ĥ"),"jx","ĵ"),"cx","ĉ")</f>
        <v/>
      </c>
      <c r="H2413" s="16" t="e">
        <f>IF(COUNTIF(Pover!G$2:G$7733,G2413),VLOOKUP(G2413,Pover!G$2:I$7733,3,FALSE),"----------------------")</f>
        <v>#N/A</v>
      </c>
      <c r="I2413" s="16" t="e">
        <f>IF(COUNTIF(Pover!G$2:G$7733,G2413),VLOOKUP(G2413,Pover!G$2:J$7733,4,FALSE),"----------------------")</f>
        <v>#N/A</v>
      </c>
      <c r="J2413" s="74" t="str">
        <f>IF(COUNTIF(lernitaj!B$2:B$7733,G2413),"","• Lernu")</f>
        <v/>
      </c>
      <c r="K2413" s="12" t="str">
        <f>IF(COUNTIF(Pover!F$2:F$7733,N2413),VLOOKUP(N2413,Pover!F$2:G$7733,2,FALSE),"---")</f>
        <v>---</v>
      </c>
      <c r="M2413" s="13">
        <f t="shared" si="112"/>
        <v>0</v>
      </c>
      <c r="N2413" s="23" t="e">
        <f t="shared" si="113"/>
        <v>#VALUE!</v>
      </c>
    </row>
    <row r="2414" spans="1:14" x14ac:dyDescent="0.25">
      <c r="A2414" s="2"/>
      <c r="B2414" s="66"/>
      <c r="C2414" s="21"/>
      <c r="D2414" s="35"/>
      <c r="E2414" s="68"/>
      <c r="F2414" s="1"/>
      <c r="G2414" s="8" t="str">
        <f t="shared" si="114"/>
        <v/>
      </c>
      <c r="H2414" s="16" t="e">
        <f>IF(COUNTIF(Pover!G$2:G$7733,G2414),VLOOKUP(G2414,Pover!G$2:I$7733,3,FALSE),"----------------------")</f>
        <v>#N/A</v>
      </c>
      <c r="I2414" s="16" t="e">
        <f>IF(COUNTIF(Pover!G$2:G$7733,G2414),VLOOKUP(G2414,Pover!G$2:J$7733,4,FALSE),"----------------------")</f>
        <v>#N/A</v>
      </c>
      <c r="J2414" s="74" t="str">
        <f>IF(COUNTIF(lernitaj!B$2:B$7733,G2414),"","• Lernu")</f>
        <v/>
      </c>
      <c r="K2414" s="12" t="str">
        <f>IF(COUNTIF(Pover!F$2:F$7733,N2414),VLOOKUP(N2414,Pover!F$2:G$7733,2,FALSE),"---")</f>
        <v>---</v>
      </c>
      <c r="M2414" s="13">
        <f t="shared" si="112"/>
        <v>0</v>
      </c>
      <c r="N2414" s="23" t="e">
        <f t="shared" si="113"/>
        <v>#VALUE!</v>
      </c>
    </row>
    <row r="2415" spans="1:14" x14ac:dyDescent="0.25">
      <c r="A2415" s="2"/>
      <c r="B2415" s="66"/>
      <c r="C2415" s="21"/>
      <c r="D2415" s="35"/>
      <c r="E2415" s="68"/>
      <c r="F2415" s="1"/>
      <c r="G2415" s="8" t="str">
        <f t="shared" si="114"/>
        <v/>
      </c>
      <c r="H2415" s="16" t="e">
        <f>IF(COUNTIF(Pover!G$2:G$7733,G2415),VLOOKUP(G2415,Pover!G$2:I$7733,3,FALSE),"----------------------")</f>
        <v>#N/A</v>
      </c>
      <c r="I2415" s="16" t="e">
        <f>IF(COUNTIF(Pover!G$2:G$7733,G2415),VLOOKUP(G2415,Pover!G$2:J$7733,4,FALSE),"----------------------")</f>
        <v>#N/A</v>
      </c>
      <c r="J2415" s="74" t="str">
        <f>IF(COUNTIF(lernitaj!B$2:B$7733,G2415),"","• Lernu")</f>
        <v/>
      </c>
      <c r="K2415" s="12" t="str">
        <f>IF(COUNTIF(Pover!F$2:F$7733,N2415),VLOOKUP(N2415,Pover!F$2:G$7733,2,FALSE),"---")</f>
        <v>---</v>
      </c>
      <c r="M2415" s="13">
        <f t="shared" si="112"/>
        <v>0</v>
      </c>
      <c r="N2415" s="23" t="e">
        <f t="shared" si="113"/>
        <v>#VALUE!</v>
      </c>
    </row>
    <row r="2416" spans="1:14" x14ac:dyDescent="0.25">
      <c r="A2416" s="2"/>
      <c r="B2416" s="66"/>
      <c r="C2416" s="21"/>
      <c r="D2416" s="35"/>
      <c r="E2416" s="68"/>
      <c r="F2416" s="1"/>
      <c r="G2416" s="8" t="str">
        <f t="shared" si="114"/>
        <v/>
      </c>
      <c r="H2416" s="16" t="e">
        <f>IF(COUNTIF(Pover!G$2:G$7733,G2416),VLOOKUP(G2416,Pover!G$2:I$7733,3,FALSE),"----------------------")</f>
        <v>#N/A</v>
      </c>
      <c r="I2416" s="16" t="e">
        <f>IF(COUNTIF(Pover!G$2:G$7733,G2416),VLOOKUP(G2416,Pover!G$2:J$7733,4,FALSE),"----------------------")</f>
        <v>#N/A</v>
      </c>
      <c r="J2416" s="74" t="str">
        <f>IF(COUNTIF(lernitaj!B$2:B$7733,G2416),"","• Lernu")</f>
        <v/>
      </c>
      <c r="K2416" s="12" t="str">
        <f>IF(COUNTIF(Pover!F$2:F$7733,N2416),VLOOKUP(N2416,Pover!F$2:G$7733,2,FALSE),"---")</f>
        <v>---</v>
      </c>
      <c r="M2416" s="13">
        <f t="shared" si="112"/>
        <v>0</v>
      </c>
      <c r="N2416" s="23" t="e">
        <f t="shared" si="113"/>
        <v>#VALUE!</v>
      </c>
    </row>
    <row r="2417" spans="1:14" x14ac:dyDescent="0.25">
      <c r="A2417" s="2"/>
      <c r="B2417" s="66"/>
      <c r="C2417" s="21"/>
      <c r="D2417" s="35"/>
      <c r="E2417" s="68"/>
      <c r="F2417" s="1"/>
      <c r="G2417" s="8" t="str">
        <f t="shared" si="114"/>
        <v/>
      </c>
      <c r="H2417" s="16" t="e">
        <f>IF(COUNTIF(Pover!G$2:G$7733,G2417),VLOOKUP(G2417,Pover!G$2:I$7733,3,FALSE),"----------------------")</f>
        <v>#N/A</v>
      </c>
      <c r="I2417" s="16" t="e">
        <f>IF(COUNTIF(Pover!G$2:G$7733,G2417),VLOOKUP(G2417,Pover!G$2:J$7733,4,FALSE),"----------------------")</f>
        <v>#N/A</v>
      </c>
      <c r="J2417" s="74" t="str">
        <f>IF(COUNTIF(lernitaj!B$2:B$7733,G2417),"","• Lernu")</f>
        <v/>
      </c>
      <c r="K2417" s="12" t="str">
        <f>IF(COUNTIF(Pover!F$2:F$7733,N2417),VLOOKUP(N2417,Pover!F$2:G$7733,2,FALSE),"---")</f>
        <v>---</v>
      </c>
      <c r="M2417" s="13">
        <f t="shared" si="112"/>
        <v>0</v>
      </c>
      <c r="N2417" s="23" t="e">
        <f t="shared" si="113"/>
        <v>#VALUE!</v>
      </c>
    </row>
    <row r="2418" spans="1:14" x14ac:dyDescent="0.25">
      <c r="A2418" s="2"/>
      <c r="B2418" s="66"/>
      <c r="C2418" s="21"/>
      <c r="D2418" s="35"/>
      <c r="E2418" s="68"/>
      <c r="F2418" s="1"/>
      <c r="G2418" s="8" t="str">
        <f t="shared" si="114"/>
        <v/>
      </c>
      <c r="H2418" s="16" t="e">
        <f>IF(COUNTIF(Pover!G$2:G$7733,G2418),VLOOKUP(G2418,Pover!G$2:I$7733,3,FALSE),"----------------------")</f>
        <v>#N/A</v>
      </c>
      <c r="I2418" s="16" t="e">
        <f>IF(COUNTIF(Pover!G$2:G$7733,G2418),VLOOKUP(G2418,Pover!G$2:J$7733,4,FALSE),"----------------------")</f>
        <v>#N/A</v>
      </c>
      <c r="J2418" s="74" t="str">
        <f>IF(COUNTIF(lernitaj!B$2:B$7733,G2418),"","• Lernu")</f>
        <v/>
      </c>
      <c r="K2418" s="12" t="str">
        <f>IF(COUNTIF(Pover!F$2:F$7733,N2418),VLOOKUP(N2418,Pover!F$2:G$7733,2,FALSE),"---")</f>
        <v>---</v>
      </c>
      <c r="M2418" s="13">
        <f t="shared" si="112"/>
        <v>0</v>
      </c>
      <c r="N2418" s="23" t="e">
        <f t="shared" si="113"/>
        <v>#VALUE!</v>
      </c>
    </row>
    <row r="2419" spans="1:14" x14ac:dyDescent="0.25">
      <c r="A2419" s="2"/>
      <c r="B2419" s="66"/>
      <c r="C2419" s="21"/>
      <c r="D2419" s="35"/>
      <c r="E2419" s="68"/>
      <c r="F2419" s="1"/>
      <c r="G2419" s="8" t="str">
        <f t="shared" si="114"/>
        <v/>
      </c>
      <c r="H2419" s="16" t="e">
        <f>IF(COUNTIF(Pover!G$2:G$7733,G2419),VLOOKUP(G2419,Pover!G$2:I$7733,3,FALSE),"----------------------")</f>
        <v>#N/A</v>
      </c>
      <c r="I2419" s="16" t="e">
        <f>IF(COUNTIF(Pover!G$2:G$7733,G2419),VLOOKUP(G2419,Pover!G$2:J$7733,4,FALSE),"----------------------")</f>
        <v>#N/A</v>
      </c>
      <c r="J2419" s="74" t="str">
        <f>IF(COUNTIF(lernitaj!B$2:B$7733,G2419),"","• Lernu")</f>
        <v/>
      </c>
      <c r="K2419" s="12" t="str">
        <f>IF(COUNTIF(Pover!F$2:F$7733,N2419),VLOOKUP(N2419,Pover!F$2:G$7733,2,FALSE),"---")</f>
        <v>---</v>
      </c>
      <c r="M2419" s="13">
        <f t="shared" si="112"/>
        <v>0</v>
      </c>
      <c r="N2419" s="23" t="e">
        <f t="shared" si="113"/>
        <v>#VALUE!</v>
      </c>
    </row>
    <row r="2420" spans="1:14" x14ac:dyDescent="0.25">
      <c r="A2420" s="2"/>
      <c r="B2420" s="66"/>
      <c r="C2420" s="21"/>
      <c r="D2420" s="35"/>
      <c r="E2420" s="68"/>
      <c r="F2420" s="1"/>
      <c r="G2420" s="8" t="str">
        <f t="shared" si="114"/>
        <v/>
      </c>
      <c r="H2420" s="16" t="e">
        <f>IF(COUNTIF(Pover!G$2:G$7733,G2420),VLOOKUP(G2420,Pover!G$2:I$7733,3,FALSE),"----------------------")</f>
        <v>#N/A</v>
      </c>
      <c r="I2420" s="16" t="e">
        <f>IF(COUNTIF(Pover!G$2:G$7733,G2420),VLOOKUP(G2420,Pover!G$2:J$7733,4,FALSE),"----------------------")</f>
        <v>#N/A</v>
      </c>
      <c r="J2420" s="74" t="str">
        <f>IF(COUNTIF(lernitaj!B$2:B$7733,G2420),"","• Lernu")</f>
        <v/>
      </c>
      <c r="K2420" s="12" t="str">
        <f>IF(COUNTIF(Pover!F$2:F$7733,N2420),VLOOKUP(N2420,Pover!F$2:G$7733,2,FALSE),"---")</f>
        <v>---</v>
      </c>
      <c r="M2420" s="13">
        <f t="shared" si="112"/>
        <v>0</v>
      </c>
      <c r="N2420" s="23" t="e">
        <f t="shared" si="113"/>
        <v>#VALUE!</v>
      </c>
    </row>
    <row r="2421" spans="1:14" x14ac:dyDescent="0.25">
      <c r="A2421" s="2"/>
      <c r="B2421" s="66"/>
      <c r="C2421" s="21"/>
      <c r="D2421" s="35"/>
      <c r="E2421" s="68"/>
      <c r="F2421" s="1"/>
      <c r="G2421" s="8" t="str">
        <f t="shared" si="114"/>
        <v/>
      </c>
      <c r="H2421" s="16" t="e">
        <f>IF(COUNTIF(Pover!G$2:G$7733,G2421),VLOOKUP(G2421,Pover!G$2:I$7733,3,FALSE),"----------------------")</f>
        <v>#N/A</v>
      </c>
      <c r="I2421" s="16" t="e">
        <f>IF(COUNTIF(Pover!G$2:G$7733,G2421),VLOOKUP(G2421,Pover!G$2:J$7733,4,FALSE),"----------------------")</f>
        <v>#N/A</v>
      </c>
      <c r="J2421" s="74" t="str">
        <f>IF(COUNTIF(lernitaj!B$2:B$7733,G2421),"","• Lernu")</f>
        <v/>
      </c>
      <c r="K2421" s="12" t="str">
        <f>IF(COUNTIF(Pover!F$2:F$7733,N2421),VLOOKUP(N2421,Pover!F$2:G$7733,2,FALSE),"---")</f>
        <v>---</v>
      </c>
      <c r="M2421" s="13">
        <f t="shared" si="112"/>
        <v>0</v>
      </c>
      <c r="N2421" s="23" t="e">
        <f t="shared" si="113"/>
        <v>#VALUE!</v>
      </c>
    </row>
    <row r="2422" spans="1:14" x14ac:dyDescent="0.25">
      <c r="A2422" s="2"/>
      <c r="B2422" s="66"/>
      <c r="C2422" s="21"/>
      <c r="D2422" s="35"/>
      <c r="E2422" s="68"/>
      <c r="F2422" s="1"/>
      <c r="G2422" s="8" t="str">
        <f t="shared" si="114"/>
        <v/>
      </c>
      <c r="H2422" s="16" t="e">
        <f>IF(COUNTIF(Pover!G$2:G$7733,G2422),VLOOKUP(G2422,Pover!G$2:I$7733,3,FALSE),"----------------------")</f>
        <v>#N/A</v>
      </c>
      <c r="I2422" s="16" t="e">
        <f>IF(COUNTIF(Pover!G$2:G$7733,G2422),VLOOKUP(G2422,Pover!G$2:J$7733,4,FALSE),"----------------------")</f>
        <v>#N/A</v>
      </c>
      <c r="J2422" s="74" t="str">
        <f>IF(COUNTIF(lernitaj!B$2:B$7733,G2422),"","• Lernu")</f>
        <v/>
      </c>
      <c r="K2422" s="12" t="str">
        <f>IF(COUNTIF(Pover!F$2:F$7733,N2422),VLOOKUP(N2422,Pover!F$2:G$7733,2,FALSE),"---")</f>
        <v>---</v>
      </c>
      <c r="M2422" s="13">
        <f t="shared" si="112"/>
        <v>0</v>
      </c>
      <c r="N2422" s="23" t="e">
        <f t="shared" si="113"/>
        <v>#VALUE!</v>
      </c>
    </row>
    <row r="2423" spans="1:14" x14ac:dyDescent="0.25">
      <c r="A2423" s="2"/>
      <c r="B2423" s="66"/>
      <c r="C2423" s="21"/>
      <c r="D2423" s="35"/>
      <c r="E2423" s="68"/>
      <c r="F2423" s="1"/>
      <c r="G2423" s="8" t="str">
        <f t="shared" si="114"/>
        <v/>
      </c>
      <c r="H2423" s="16" t="e">
        <f>IF(COUNTIF(Pover!G$2:G$7733,G2423),VLOOKUP(G2423,Pover!G$2:I$7733,3,FALSE),"----------------------")</f>
        <v>#N/A</v>
      </c>
      <c r="I2423" s="16" t="e">
        <f>IF(COUNTIF(Pover!G$2:G$7733,G2423),VLOOKUP(G2423,Pover!G$2:J$7733,4,FALSE),"----------------------")</f>
        <v>#N/A</v>
      </c>
      <c r="J2423" s="74" t="str">
        <f>IF(COUNTIF(lernitaj!B$2:B$7733,G2423),"","• Lernu")</f>
        <v/>
      </c>
      <c r="K2423" s="12" t="str">
        <f>IF(COUNTIF(Pover!F$2:F$7733,N2423),VLOOKUP(N2423,Pover!F$2:G$7733,2,FALSE),"---")</f>
        <v>---</v>
      </c>
      <c r="M2423" s="13">
        <f t="shared" si="112"/>
        <v>0</v>
      </c>
      <c r="N2423" s="23" t="e">
        <f t="shared" si="113"/>
        <v>#VALUE!</v>
      </c>
    </row>
    <row r="2424" spans="1:14" x14ac:dyDescent="0.25">
      <c r="A2424" s="2"/>
      <c r="B2424" s="66"/>
      <c r="C2424" s="21"/>
      <c r="D2424" s="35"/>
      <c r="E2424" s="68"/>
      <c r="F2424" s="1"/>
      <c r="G2424" s="8" t="str">
        <f t="shared" si="114"/>
        <v/>
      </c>
      <c r="H2424" s="16" t="e">
        <f>IF(COUNTIF(Pover!G$2:G$7733,G2424),VLOOKUP(G2424,Pover!G$2:I$7733,3,FALSE),"----------------------")</f>
        <v>#N/A</v>
      </c>
      <c r="I2424" s="16" t="e">
        <f>IF(COUNTIF(Pover!G$2:G$7733,G2424),VLOOKUP(G2424,Pover!G$2:J$7733,4,FALSE),"----------------------")</f>
        <v>#N/A</v>
      </c>
      <c r="J2424" s="74" t="str">
        <f>IF(COUNTIF(lernitaj!B$2:B$7733,G2424),"","• Lernu")</f>
        <v/>
      </c>
      <c r="K2424" s="12" t="str">
        <f>IF(COUNTIF(Pover!F$2:F$7733,N2424),VLOOKUP(N2424,Pover!F$2:G$7733,2,FALSE),"---")</f>
        <v>---</v>
      </c>
      <c r="M2424" s="13">
        <f t="shared" si="112"/>
        <v>0</v>
      </c>
      <c r="N2424" s="23" t="e">
        <f t="shared" si="113"/>
        <v>#VALUE!</v>
      </c>
    </row>
    <row r="2425" spans="1:14" x14ac:dyDescent="0.25">
      <c r="A2425" s="2"/>
      <c r="B2425" s="66"/>
      <c r="C2425" s="21"/>
      <c r="D2425" s="35"/>
      <c r="E2425" s="68"/>
      <c r="F2425" s="1"/>
      <c r="G2425" s="8" t="str">
        <f t="shared" si="114"/>
        <v/>
      </c>
      <c r="H2425" s="16" t="e">
        <f>IF(COUNTIF(Pover!G$2:G$7733,G2425),VLOOKUP(G2425,Pover!G$2:I$7733,3,FALSE),"----------------------")</f>
        <v>#N/A</v>
      </c>
      <c r="I2425" s="16" t="e">
        <f>IF(COUNTIF(Pover!G$2:G$7733,G2425),VLOOKUP(G2425,Pover!G$2:J$7733,4,FALSE),"----------------------")</f>
        <v>#N/A</v>
      </c>
      <c r="J2425" s="74" t="str">
        <f>IF(COUNTIF(lernitaj!B$2:B$7733,G2425),"","• Lernu")</f>
        <v/>
      </c>
      <c r="K2425" s="12" t="str">
        <f>IF(COUNTIF(Pover!F$2:F$7733,N2425),VLOOKUP(N2425,Pover!F$2:G$7733,2,FALSE),"---")</f>
        <v>---</v>
      </c>
      <c r="M2425" s="13">
        <f t="shared" si="112"/>
        <v>0</v>
      </c>
      <c r="N2425" s="23" t="e">
        <f t="shared" si="113"/>
        <v>#VALUE!</v>
      </c>
    </row>
    <row r="2426" spans="1:14" x14ac:dyDescent="0.25">
      <c r="A2426" s="2"/>
      <c r="B2426" s="66"/>
      <c r="C2426" s="21"/>
      <c r="D2426" s="35"/>
      <c r="E2426" s="68"/>
      <c r="F2426" s="1"/>
      <c r="G2426" s="8" t="str">
        <f t="shared" si="114"/>
        <v/>
      </c>
      <c r="H2426" s="16" t="e">
        <f>IF(COUNTIF(Pover!G$2:G$7733,G2426),VLOOKUP(G2426,Pover!G$2:I$7733,3,FALSE),"----------------------")</f>
        <v>#N/A</v>
      </c>
      <c r="I2426" s="16" t="e">
        <f>IF(COUNTIF(Pover!G$2:G$7733,G2426),VLOOKUP(G2426,Pover!G$2:J$7733,4,FALSE),"----------------------")</f>
        <v>#N/A</v>
      </c>
      <c r="J2426" s="74" t="str">
        <f>IF(COUNTIF(lernitaj!B$2:B$7733,G2426),"","• Lernu")</f>
        <v/>
      </c>
      <c r="K2426" s="12" t="str">
        <f>IF(COUNTIF(Pover!F$2:F$7733,N2426),VLOOKUP(N2426,Pover!F$2:G$7733,2,FALSE),"---")</f>
        <v>---</v>
      </c>
      <c r="M2426" s="13">
        <f t="shared" si="112"/>
        <v>0</v>
      </c>
      <c r="N2426" s="23" t="e">
        <f t="shared" si="113"/>
        <v>#VALUE!</v>
      </c>
    </row>
    <row r="2427" spans="1:14" x14ac:dyDescent="0.25">
      <c r="A2427" s="2"/>
      <c r="B2427" s="66"/>
      <c r="C2427" s="21"/>
      <c r="D2427" s="35"/>
      <c r="E2427" s="68"/>
      <c r="F2427" s="1"/>
      <c r="G2427" s="8" t="str">
        <f t="shared" si="114"/>
        <v/>
      </c>
      <c r="H2427" s="16" t="e">
        <f>IF(COUNTIF(Pover!G$2:G$7733,G2427),VLOOKUP(G2427,Pover!G$2:I$7733,3,FALSE),"----------------------")</f>
        <v>#N/A</v>
      </c>
      <c r="I2427" s="16" t="e">
        <f>IF(COUNTIF(Pover!G$2:G$7733,G2427),VLOOKUP(G2427,Pover!G$2:J$7733,4,FALSE),"----------------------")</f>
        <v>#N/A</v>
      </c>
      <c r="J2427" s="74" t="str">
        <f>IF(COUNTIF(lernitaj!B$2:B$7733,G2427),"","• Lernu")</f>
        <v/>
      </c>
      <c r="K2427" s="12" t="str">
        <f>IF(COUNTIF(Pover!F$2:F$7733,N2427),VLOOKUP(N2427,Pover!F$2:G$7733,2,FALSE),"---")</f>
        <v>---</v>
      </c>
      <c r="M2427" s="13">
        <f t="shared" si="112"/>
        <v>0</v>
      </c>
      <c r="N2427" s="23" t="e">
        <f t="shared" si="113"/>
        <v>#VALUE!</v>
      </c>
    </row>
    <row r="2428" spans="1:14" x14ac:dyDescent="0.25">
      <c r="A2428" s="2"/>
      <c r="B2428" s="66"/>
      <c r="C2428" s="21"/>
      <c r="D2428" s="35"/>
      <c r="E2428" s="68"/>
      <c r="F2428" s="1"/>
      <c r="G2428" s="8" t="str">
        <f t="shared" si="114"/>
        <v/>
      </c>
      <c r="H2428" s="16" t="e">
        <f>IF(COUNTIF(Pover!G$2:G$7733,G2428),VLOOKUP(G2428,Pover!G$2:I$7733,3,FALSE),"----------------------")</f>
        <v>#N/A</v>
      </c>
      <c r="I2428" s="16" t="e">
        <f>IF(COUNTIF(Pover!G$2:G$7733,G2428),VLOOKUP(G2428,Pover!G$2:J$7733,4,FALSE),"----------------------")</f>
        <v>#N/A</v>
      </c>
      <c r="J2428" s="74" t="str">
        <f>IF(COUNTIF(lernitaj!B$2:B$7733,G2428),"","• Lernu")</f>
        <v/>
      </c>
      <c r="K2428" s="12" t="str">
        <f>IF(COUNTIF(Pover!F$2:F$7733,N2428),VLOOKUP(N2428,Pover!F$2:G$7733,2,FALSE),"---")</f>
        <v>---</v>
      </c>
      <c r="M2428" s="13">
        <f t="shared" si="112"/>
        <v>0</v>
      </c>
      <c r="N2428" s="23" t="e">
        <f t="shared" si="113"/>
        <v>#VALUE!</v>
      </c>
    </row>
    <row r="2429" spans="1:14" x14ac:dyDescent="0.25">
      <c r="A2429" s="2"/>
      <c r="B2429" s="66"/>
      <c r="C2429" s="21"/>
      <c r="D2429" s="35"/>
      <c r="E2429" s="68"/>
      <c r="F2429" s="1"/>
      <c r="G2429" s="8" t="str">
        <f t="shared" si="114"/>
        <v/>
      </c>
      <c r="H2429" s="16" t="e">
        <f>IF(COUNTIF(Pover!G$2:G$7733,G2429),VLOOKUP(G2429,Pover!G$2:I$7733,3,FALSE),"----------------------")</f>
        <v>#N/A</v>
      </c>
      <c r="I2429" s="16" t="e">
        <f>IF(COUNTIF(Pover!G$2:G$7733,G2429),VLOOKUP(G2429,Pover!G$2:J$7733,4,FALSE),"----------------------")</f>
        <v>#N/A</v>
      </c>
      <c r="J2429" s="74" t="str">
        <f>IF(COUNTIF(lernitaj!B$2:B$7733,G2429),"","• Lernu")</f>
        <v/>
      </c>
      <c r="K2429" s="12" t="str">
        <f>IF(COUNTIF(Pover!F$2:F$7733,N2429),VLOOKUP(N2429,Pover!F$2:G$7733,2,FALSE),"---")</f>
        <v>---</v>
      </c>
      <c r="M2429" s="13">
        <f t="shared" si="112"/>
        <v>0</v>
      </c>
      <c r="N2429" s="23" t="e">
        <f t="shared" si="113"/>
        <v>#VALUE!</v>
      </c>
    </row>
    <row r="2430" spans="1:14" x14ac:dyDescent="0.25">
      <c r="A2430" s="2"/>
      <c r="B2430" s="66"/>
      <c r="C2430" s="21"/>
      <c r="D2430" s="35"/>
      <c r="E2430" s="68"/>
      <c r="F2430" s="1"/>
      <c r="G2430" s="8" t="str">
        <f t="shared" si="114"/>
        <v/>
      </c>
      <c r="H2430" s="16" t="e">
        <f>IF(COUNTIF(Pover!G$2:G$7733,G2430),VLOOKUP(G2430,Pover!G$2:I$7733,3,FALSE),"----------------------")</f>
        <v>#N/A</v>
      </c>
      <c r="I2430" s="16" t="e">
        <f>IF(COUNTIF(Pover!G$2:G$7733,G2430),VLOOKUP(G2430,Pover!G$2:J$7733,4,FALSE),"----------------------")</f>
        <v>#N/A</v>
      </c>
      <c r="J2430" s="74" t="str">
        <f>IF(COUNTIF(lernitaj!B$2:B$7733,G2430),"","• Lernu")</f>
        <v/>
      </c>
      <c r="K2430" s="12" t="str">
        <f>IF(COUNTIF(Pover!F$2:F$7733,N2430),VLOOKUP(N2430,Pover!F$2:G$7733,2,FALSE),"---")</f>
        <v>---</v>
      </c>
      <c r="M2430" s="13">
        <f t="shared" si="112"/>
        <v>0</v>
      </c>
      <c r="N2430" s="23" t="e">
        <f t="shared" si="113"/>
        <v>#VALUE!</v>
      </c>
    </row>
    <row r="2431" spans="1:14" x14ac:dyDescent="0.25">
      <c r="A2431" s="2"/>
      <c r="B2431" s="66"/>
      <c r="C2431" s="21"/>
      <c r="D2431" s="35"/>
      <c r="E2431" s="68"/>
      <c r="F2431" s="1"/>
      <c r="G2431" s="8" t="str">
        <f t="shared" si="114"/>
        <v/>
      </c>
      <c r="H2431" s="16" t="e">
        <f>IF(COUNTIF(Pover!G$2:G$7733,G2431),VLOOKUP(G2431,Pover!G$2:I$7733,3,FALSE),"----------------------")</f>
        <v>#N/A</v>
      </c>
      <c r="I2431" s="16" t="e">
        <f>IF(COUNTIF(Pover!G$2:G$7733,G2431),VLOOKUP(G2431,Pover!G$2:J$7733,4,FALSE),"----------------------")</f>
        <v>#N/A</v>
      </c>
      <c r="J2431" s="74" t="str">
        <f>IF(COUNTIF(lernitaj!B$2:B$7733,G2431),"","• Lernu")</f>
        <v/>
      </c>
      <c r="K2431" s="12" t="str">
        <f>IF(COUNTIF(Pover!F$2:F$7733,N2431),VLOOKUP(N2431,Pover!F$2:G$7733,2,FALSE),"---")</f>
        <v>---</v>
      </c>
      <c r="M2431" s="13">
        <f t="shared" si="112"/>
        <v>0</v>
      </c>
      <c r="N2431" s="23" t="e">
        <f t="shared" si="113"/>
        <v>#VALUE!</v>
      </c>
    </row>
    <row r="2432" spans="1:14" x14ac:dyDescent="0.25">
      <c r="A2432" s="2"/>
      <c r="B2432" s="66"/>
      <c r="C2432" s="21"/>
      <c r="D2432" s="35"/>
      <c r="E2432" s="68"/>
      <c r="F2432" s="1"/>
      <c r="G2432" s="8" t="str">
        <f t="shared" si="114"/>
        <v/>
      </c>
      <c r="H2432" s="16" t="e">
        <f>IF(COUNTIF(Pover!G$2:G$7733,G2432),VLOOKUP(G2432,Pover!G$2:I$7733,3,FALSE),"----------------------")</f>
        <v>#N/A</v>
      </c>
      <c r="I2432" s="16" t="e">
        <f>IF(COUNTIF(Pover!G$2:G$7733,G2432),VLOOKUP(G2432,Pover!G$2:J$7733,4,FALSE),"----------------------")</f>
        <v>#N/A</v>
      </c>
      <c r="J2432" s="74" t="str">
        <f>IF(COUNTIF(lernitaj!B$2:B$7733,G2432),"","• Lernu")</f>
        <v/>
      </c>
      <c r="K2432" s="12" t="str">
        <f>IF(COUNTIF(Pover!F$2:F$7733,N2432),VLOOKUP(N2432,Pover!F$2:G$7733,2,FALSE),"---")</f>
        <v>---</v>
      </c>
      <c r="M2432" s="13">
        <f t="shared" si="112"/>
        <v>0</v>
      </c>
      <c r="N2432" s="23" t="e">
        <f t="shared" si="113"/>
        <v>#VALUE!</v>
      </c>
    </row>
    <row r="2433" spans="1:14" x14ac:dyDescent="0.25">
      <c r="A2433" s="2"/>
      <c r="B2433" s="66"/>
      <c r="C2433" s="21"/>
      <c r="D2433" s="35"/>
      <c r="E2433" s="68"/>
      <c r="F2433" s="1"/>
      <c r="G2433" s="8" t="str">
        <f t="shared" si="114"/>
        <v/>
      </c>
      <c r="H2433" s="16" t="e">
        <f>IF(COUNTIF(Pover!G$2:G$7733,G2433),VLOOKUP(G2433,Pover!G$2:I$7733,3,FALSE),"----------------------")</f>
        <v>#N/A</v>
      </c>
      <c r="I2433" s="16" t="e">
        <f>IF(COUNTIF(Pover!G$2:G$7733,G2433),VLOOKUP(G2433,Pover!G$2:J$7733,4,FALSE),"----------------------")</f>
        <v>#N/A</v>
      </c>
      <c r="J2433" s="74" t="str">
        <f>IF(COUNTIF(lernitaj!B$2:B$7733,G2433),"","• Lernu")</f>
        <v/>
      </c>
      <c r="K2433" s="12" t="str">
        <f>IF(COUNTIF(Pover!F$2:F$7733,N2433),VLOOKUP(N2433,Pover!F$2:G$7733,2,FALSE),"---")</f>
        <v>---</v>
      </c>
      <c r="M2433" s="13">
        <f t="shared" si="112"/>
        <v>0</v>
      </c>
      <c r="N2433" s="23" t="e">
        <f t="shared" si="113"/>
        <v>#VALUE!</v>
      </c>
    </row>
    <row r="2434" spans="1:14" x14ac:dyDescent="0.25">
      <c r="A2434" s="2"/>
      <c r="B2434" s="66"/>
      <c r="C2434" s="21"/>
      <c r="D2434" s="35"/>
      <c r="E2434" s="68"/>
      <c r="F2434" s="1"/>
      <c r="G2434" s="8" t="str">
        <f t="shared" si="114"/>
        <v/>
      </c>
      <c r="H2434" s="16" t="e">
        <f>IF(COUNTIF(Pover!G$2:G$7733,G2434),VLOOKUP(G2434,Pover!G$2:I$7733,3,FALSE),"----------------------")</f>
        <v>#N/A</v>
      </c>
      <c r="I2434" s="16" t="e">
        <f>IF(COUNTIF(Pover!G$2:G$7733,G2434),VLOOKUP(G2434,Pover!G$2:J$7733,4,FALSE),"----------------------")</f>
        <v>#N/A</v>
      </c>
      <c r="J2434" s="74" t="str">
        <f>IF(COUNTIF(lernitaj!B$2:B$7733,G2434),"","• Lernu")</f>
        <v/>
      </c>
      <c r="K2434" s="12" t="str">
        <f>IF(COUNTIF(Pover!F$2:F$7733,N2434),VLOOKUP(N2434,Pover!F$2:G$7733,2,FALSE),"---")</f>
        <v>---</v>
      </c>
      <c r="M2434" s="13">
        <f t="shared" si="112"/>
        <v>0</v>
      </c>
      <c r="N2434" s="23" t="e">
        <f t="shared" si="113"/>
        <v>#VALUE!</v>
      </c>
    </row>
    <row r="2435" spans="1:14" x14ac:dyDescent="0.25">
      <c r="A2435" s="2"/>
      <c r="B2435" s="66"/>
      <c r="C2435" s="21"/>
      <c r="D2435" s="35"/>
      <c r="E2435" s="68"/>
      <c r="F2435" s="1"/>
      <c r="G2435" s="8" t="str">
        <f t="shared" si="114"/>
        <v/>
      </c>
      <c r="H2435" s="16" t="e">
        <f>IF(COUNTIF(Pover!G$2:G$7733,G2435),VLOOKUP(G2435,Pover!G$2:I$7733,3,FALSE),"----------------------")</f>
        <v>#N/A</v>
      </c>
      <c r="I2435" s="16" t="e">
        <f>IF(COUNTIF(Pover!G$2:G$7733,G2435),VLOOKUP(G2435,Pover!G$2:J$7733,4,FALSE),"----------------------")</f>
        <v>#N/A</v>
      </c>
      <c r="J2435" s="74" t="str">
        <f>IF(COUNTIF(lernitaj!B$2:B$7733,G2435),"","• Lernu")</f>
        <v/>
      </c>
      <c r="K2435" s="12" t="str">
        <f>IF(COUNTIF(Pover!F$2:F$7733,N2435),VLOOKUP(N2435,Pover!F$2:G$7733,2,FALSE),"---")</f>
        <v>---</v>
      </c>
      <c r="M2435" s="13">
        <f t="shared" si="112"/>
        <v>0</v>
      </c>
      <c r="N2435" s="23" t="e">
        <f t="shared" si="113"/>
        <v>#VALUE!</v>
      </c>
    </row>
    <row r="2436" spans="1:14" x14ac:dyDescent="0.25">
      <c r="A2436" s="2"/>
      <c r="B2436" s="66"/>
      <c r="C2436" s="21"/>
      <c r="D2436" s="35"/>
      <c r="E2436" s="68"/>
      <c r="F2436" s="1"/>
      <c r="G2436" s="8" t="str">
        <f t="shared" si="114"/>
        <v/>
      </c>
      <c r="H2436" s="16" t="e">
        <f>IF(COUNTIF(Pover!G$2:G$7733,G2436),VLOOKUP(G2436,Pover!G$2:I$7733,3,FALSE),"----------------------")</f>
        <v>#N/A</v>
      </c>
      <c r="I2436" s="16" t="e">
        <f>IF(COUNTIF(Pover!G$2:G$7733,G2436),VLOOKUP(G2436,Pover!G$2:J$7733,4,FALSE),"----------------------")</f>
        <v>#N/A</v>
      </c>
      <c r="J2436" s="74" t="str">
        <f>IF(COUNTIF(lernitaj!B$2:B$7733,G2436),"","• Lernu")</f>
        <v/>
      </c>
      <c r="K2436" s="12" t="str">
        <f>IF(COUNTIF(Pover!F$2:F$7733,N2436),VLOOKUP(N2436,Pover!F$2:G$7733,2,FALSE),"---")</f>
        <v>---</v>
      </c>
      <c r="M2436" s="13">
        <f t="shared" ref="M2436:M2499" si="115">LEN(G2436)</f>
        <v>0</v>
      </c>
      <c r="N2436" s="23" t="e">
        <f t="shared" ref="N2436:N2499" si="116">LEFT(G2436,M2436-1)</f>
        <v>#VALUE!</v>
      </c>
    </row>
    <row r="2437" spans="1:14" x14ac:dyDescent="0.25">
      <c r="A2437" s="2"/>
      <c r="B2437" s="66"/>
      <c r="C2437" s="21"/>
      <c r="D2437" s="35"/>
      <c r="E2437" s="68"/>
      <c r="F2437" s="1"/>
      <c r="G2437" s="8" t="str">
        <f t="shared" si="114"/>
        <v/>
      </c>
      <c r="H2437" s="16" t="e">
        <f>IF(COUNTIF(Pover!G$2:G$7733,G2437),VLOOKUP(G2437,Pover!G$2:I$7733,3,FALSE),"----------------------")</f>
        <v>#N/A</v>
      </c>
      <c r="I2437" s="16" t="e">
        <f>IF(COUNTIF(Pover!G$2:G$7733,G2437),VLOOKUP(G2437,Pover!G$2:J$7733,4,FALSE),"----------------------")</f>
        <v>#N/A</v>
      </c>
      <c r="J2437" s="74" t="str">
        <f>IF(COUNTIF(lernitaj!B$2:B$7733,G2437),"","• Lernu")</f>
        <v/>
      </c>
      <c r="K2437" s="12" t="str">
        <f>IF(COUNTIF(Pover!F$2:F$7733,N2437),VLOOKUP(N2437,Pover!F$2:G$7733,2,FALSE),"---")</f>
        <v>---</v>
      </c>
      <c r="M2437" s="13">
        <f t="shared" si="115"/>
        <v>0</v>
      </c>
      <c r="N2437" s="23" t="e">
        <f t="shared" si="116"/>
        <v>#VALUE!</v>
      </c>
    </row>
    <row r="2438" spans="1:14" x14ac:dyDescent="0.25">
      <c r="A2438" s="2"/>
      <c r="B2438" s="66"/>
      <c r="C2438" s="21"/>
      <c r="D2438" s="35"/>
      <c r="E2438" s="68"/>
      <c r="F2438" s="1"/>
      <c r="G2438" s="8" t="str">
        <f t="shared" si="114"/>
        <v/>
      </c>
      <c r="H2438" s="16" t="e">
        <f>IF(COUNTIF(Pover!G$2:G$7733,G2438),VLOOKUP(G2438,Pover!G$2:I$7733,3,FALSE),"----------------------")</f>
        <v>#N/A</v>
      </c>
      <c r="I2438" s="16" t="e">
        <f>IF(COUNTIF(Pover!G$2:G$7733,G2438),VLOOKUP(G2438,Pover!G$2:J$7733,4,FALSE),"----------------------")</f>
        <v>#N/A</v>
      </c>
      <c r="J2438" s="74" t="str">
        <f>IF(COUNTIF(lernitaj!B$2:B$7733,G2438),"","• Lernu")</f>
        <v/>
      </c>
      <c r="K2438" s="12" t="str">
        <f>IF(COUNTIF(Pover!F$2:F$7733,N2438),VLOOKUP(N2438,Pover!F$2:G$7733,2,FALSE),"---")</f>
        <v>---</v>
      </c>
      <c r="M2438" s="13">
        <f t="shared" si="115"/>
        <v>0</v>
      </c>
      <c r="N2438" s="23" t="e">
        <f t="shared" si="116"/>
        <v>#VALUE!</v>
      </c>
    </row>
    <row r="2439" spans="1:14" x14ac:dyDescent="0.25">
      <c r="A2439" s="2"/>
      <c r="B2439" s="66"/>
      <c r="C2439" s="21"/>
      <c r="D2439" s="35"/>
      <c r="E2439" s="68"/>
      <c r="F2439" s="1"/>
      <c r="G2439" s="8" t="str">
        <f t="shared" si="114"/>
        <v/>
      </c>
      <c r="H2439" s="16" t="e">
        <f>IF(COUNTIF(Pover!G$2:G$7733,G2439),VLOOKUP(G2439,Pover!G$2:I$7733,3,FALSE),"----------------------")</f>
        <v>#N/A</v>
      </c>
      <c r="I2439" s="16" t="e">
        <f>IF(COUNTIF(Pover!G$2:G$7733,G2439),VLOOKUP(G2439,Pover!G$2:J$7733,4,FALSE),"----------------------")</f>
        <v>#N/A</v>
      </c>
      <c r="J2439" s="74" t="str">
        <f>IF(COUNTIF(lernitaj!B$2:B$7733,G2439),"","• Lernu")</f>
        <v/>
      </c>
      <c r="K2439" s="12" t="str">
        <f>IF(COUNTIF(Pover!F$2:F$7733,N2439),VLOOKUP(N2439,Pover!F$2:G$7733,2,FALSE),"---")</f>
        <v>---</v>
      </c>
      <c r="M2439" s="13">
        <f t="shared" si="115"/>
        <v>0</v>
      </c>
      <c r="N2439" s="23" t="e">
        <f t="shared" si="116"/>
        <v>#VALUE!</v>
      </c>
    </row>
    <row r="2440" spans="1:14" x14ac:dyDescent="0.25">
      <c r="A2440" s="2"/>
      <c r="B2440" s="66"/>
      <c r="C2440" s="21"/>
      <c r="D2440" s="35"/>
      <c r="E2440" s="68"/>
      <c r="F2440" s="1"/>
      <c r="G2440" s="8" t="str">
        <f t="shared" si="114"/>
        <v/>
      </c>
      <c r="H2440" s="16" t="e">
        <f>IF(COUNTIF(Pover!G$2:G$7733,G2440),VLOOKUP(G2440,Pover!G$2:I$7733,3,FALSE),"----------------------")</f>
        <v>#N/A</v>
      </c>
      <c r="I2440" s="16" t="e">
        <f>IF(COUNTIF(Pover!G$2:G$7733,G2440),VLOOKUP(G2440,Pover!G$2:J$7733,4,FALSE),"----------------------")</f>
        <v>#N/A</v>
      </c>
      <c r="J2440" s="74" t="str">
        <f>IF(COUNTIF(lernitaj!B$2:B$7733,G2440),"","• Lernu")</f>
        <v/>
      </c>
      <c r="K2440" s="12" t="str">
        <f>IF(COUNTIF(Pover!F$2:F$7733,N2440),VLOOKUP(N2440,Pover!F$2:G$7733,2,FALSE),"---")</f>
        <v>---</v>
      </c>
      <c r="M2440" s="13">
        <f t="shared" si="115"/>
        <v>0</v>
      </c>
      <c r="N2440" s="23" t="e">
        <f t="shared" si="116"/>
        <v>#VALUE!</v>
      </c>
    </row>
    <row r="2441" spans="1:14" x14ac:dyDescent="0.25">
      <c r="A2441" s="2"/>
      <c r="B2441" s="66"/>
      <c r="C2441" s="21"/>
      <c r="D2441" s="35"/>
      <c r="E2441" s="68"/>
      <c r="F2441" s="1"/>
      <c r="G2441" s="8" t="str">
        <f t="shared" si="114"/>
        <v/>
      </c>
      <c r="H2441" s="16" t="e">
        <f>IF(COUNTIF(Pover!G$2:G$7733,G2441),VLOOKUP(G2441,Pover!G$2:I$7733,3,FALSE),"----------------------")</f>
        <v>#N/A</v>
      </c>
      <c r="I2441" s="16" t="e">
        <f>IF(COUNTIF(Pover!G$2:G$7733,G2441),VLOOKUP(G2441,Pover!G$2:J$7733,4,FALSE),"----------------------")</f>
        <v>#N/A</v>
      </c>
      <c r="J2441" s="74" t="str">
        <f>IF(COUNTIF(lernitaj!B$2:B$7733,G2441),"","• Lernu")</f>
        <v/>
      </c>
      <c r="K2441" s="12" t="str">
        <f>IF(COUNTIF(Pover!F$2:F$7733,N2441),VLOOKUP(N2441,Pover!F$2:G$7733,2,FALSE),"---")</f>
        <v>---</v>
      </c>
      <c r="M2441" s="13">
        <f t="shared" si="115"/>
        <v>0</v>
      </c>
      <c r="N2441" s="23" t="e">
        <f t="shared" si="116"/>
        <v>#VALUE!</v>
      </c>
    </row>
    <row r="2442" spans="1:14" x14ac:dyDescent="0.25">
      <c r="A2442" s="2"/>
      <c r="B2442" s="66"/>
      <c r="C2442" s="21"/>
      <c r="D2442" s="35"/>
      <c r="E2442" s="68"/>
      <c r="F2442" s="1"/>
      <c r="G2442" s="8" t="str">
        <f t="shared" si="114"/>
        <v/>
      </c>
      <c r="H2442" s="16" t="e">
        <f>IF(COUNTIF(Pover!G$2:G$7733,G2442),VLOOKUP(G2442,Pover!G$2:I$7733,3,FALSE),"----------------------")</f>
        <v>#N/A</v>
      </c>
      <c r="I2442" s="16" t="e">
        <f>IF(COUNTIF(Pover!G$2:G$7733,G2442),VLOOKUP(G2442,Pover!G$2:J$7733,4,FALSE),"----------------------")</f>
        <v>#N/A</v>
      </c>
      <c r="J2442" s="74" t="str">
        <f>IF(COUNTIF(lernitaj!B$2:B$7733,G2442),"","• Lernu")</f>
        <v/>
      </c>
      <c r="K2442" s="12" t="str">
        <f>IF(COUNTIF(Pover!F$2:F$7733,N2442),VLOOKUP(N2442,Pover!F$2:G$7733,2,FALSE),"---")</f>
        <v>---</v>
      </c>
      <c r="M2442" s="13">
        <f t="shared" si="115"/>
        <v>0</v>
      </c>
      <c r="N2442" s="23" t="e">
        <f t="shared" si="116"/>
        <v>#VALUE!</v>
      </c>
    </row>
    <row r="2443" spans="1:14" x14ac:dyDescent="0.25">
      <c r="A2443" s="2"/>
      <c r="B2443" s="66"/>
      <c r="C2443" s="21"/>
      <c r="D2443" s="35"/>
      <c r="E2443" s="68"/>
      <c r="F2443" s="1"/>
      <c r="G2443" s="8" t="str">
        <f t="shared" si="114"/>
        <v/>
      </c>
      <c r="H2443" s="16" t="e">
        <f>IF(COUNTIF(Pover!G$2:G$7733,G2443),VLOOKUP(G2443,Pover!G$2:I$7733,3,FALSE),"----------------------")</f>
        <v>#N/A</v>
      </c>
      <c r="I2443" s="16" t="e">
        <f>IF(COUNTIF(Pover!G$2:G$7733,G2443),VLOOKUP(G2443,Pover!G$2:J$7733,4,FALSE),"----------------------")</f>
        <v>#N/A</v>
      </c>
      <c r="J2443" s="74" t="str">
        <f>IF(COUNTIF(lernitaj!B$2:B$7733,G2443),"","• Lernu")</f>
        <v/>
      </c>
      <c r="K2443" s="12" t="str">
        <f>IF(COUNTIF(Pover!F$2:F$7733,N2443),VLOOKUP(N2443,Pover!F$2:G$7733,2,FALSE),"---")</f>
        <v>---</v>
      </c>
      <c r="M2443" s="13">
        <f t="shared" si="115"/>
        <v>0</v>
      </c>
      <c r="N2443" s="23" t="e">
        <f t="shared" si="116"/>
        <v>#VALUE!</v>
      </c>
    </row>
    <row r="2444" spans="1:14" x14ac:dyDescent="0.25">
      <c r="A2444" s="2"/>
      <c r="B2444" s="66"/>
      <c r="C2444" s="21"/>
      <c r="D2444" s="35"/>
      <c r="E2444" s="68"/>
      <c r="F2444" s="1"/>
      <c r="G2444" s="8" t="str">
        <f t="shared" si="114"/>
        <v/>
      </c>
      <c r="H2444" s="16" t="e">
        <f>IF(COUNTIF(Pover!G$2:G$7733,G2444),VLOOKUP(G2444,Pover!G$2:I$7733,3,FALSE),"----------------------")</f>
        <v>#N/A</v>
      </c>
      <c r="I2444" s="16" t="e">
        <f>IF(COUNTIF(Pover!G$2:G$7733,G2444),VLOOKUP(G2444,Pover!G$2:J$7733,4,FALSE),"----------------------")</f>
        <v>#N/A</v>
      </c>
      <c r="J2444" s="74" t="str">
        <f>IF(COUNTIF(lernitaj!B$2:B$7733,G2444),"","• Lernu")</f>
        <v/>
      </c>
      <c r="K2444" s="12" t="str">
        <f>IF(COUNTIF(Pover!F$2:F$7733,N2444),VLOOKUP(N2444,Pover!F$2:G$7733,2,FALSE),"---")</f>
        <v>---</v>
      </c>
      <c r="M2444" s="13">
        <f t="shared" si="115"/>
        <v>0</v>
      </c>
      <c r="N2444" s="23" t="e">
        <f t="shared" si="116"/>
        <v>#VALUE!</v>
      </c>
    </row>
    <row r="2445" spans="1:14" x14ac:dyDescent="0.25">
      <c r="A2445" s="2"/>
      <c r="B2445" s="66"/>
      <c r="C2445" s="21"/>
      <c r="D2445" s="35"/>
      <c r="E2445" s="68"/>
      <c r="F2445" s="1"/>
      <c r="G2445" s="8" t="str">
        <f t="shared" si="114"/>
        <v/>
      </c>
      <c r="H2445" s="16" t="e">
        <f>IF(COUNTIF(Pover!G$2:G$7733,G2445),VLOOKUP(G2445,Pover!G$2:I$7733,3,FALSE),"----------------------")</f>
        <v>#N/A</v>
      </c>
      <c r="I2445" s="16" t="e">
        <f>IF(COUNTIF(Pover!G$2:G$7733,G2445),VLOOKUP(G2445,Pover!G$2:J$7733,4,FALSE),"----------------------")</f>
        <v>#N/A</v>
      </c>
      <c r="J2445" s="74" t="str">
        <f>IF(COUNTIF(lernitaj!B$2:B$7733,G2445),"","• Lernu")</f>
        <v/>
      </c>
      <c r="K2445" s="12" t="str">
        <f>IF(COUNTIF(Pover!F$2:F$7733,N2445),VLOOKUP(N2445,Pover!F$2:G$7733,2,FALSE),"---")</f>
        <v>---</v>
      </c>
      <c r="M2445" s="13">
        <f t="shared" si="115"/>
        <v>0</v>
      </c>
      <c r="N2445" s="23" t="e">
        <f t="shared" si="116"/>
        <v>#VALUE!</v>
      </c>
    </row>
    <row r="2446" spans="1:14" x14ac:dyDescent="0.25">
      <c r="A2446" s="2"/>
      <c r="B2446" s="66"/>
      <c r="C2446" s="21"/>
      <c r="D2446" s="35"/>
      <c r="E2446" s="68"/>
      <c r="F2446" s="1"/>
      <c r="G2446" s="8" t="str">
        <f t="shared" si="114"/>
        <v/>
      </c>
      <c r="H2446" s="16" t="e">
        <f>IF(COUNTIF(Pover!G$2:G$7733,G2446),VLOOKUP(G2446,Pover!G$2:I$7733,3,FALSE),"----------------------")</f>
        <v>#N/A</v>
      </c>
      <c r="I2446" s="16" t="e">
        <f>IF(COUNTIF(Pover!G$2:G$7733,G2446),VLOOKUP(G2446,Pover!G$2:J$7733,4,FALSE),"----------------------")</f>
        <v>#N/A</v>
      </c>
      <c r="J2446" s="74" t="str">
        <f>IF(COUNTIF(lernitaj!B$2:B$7733,G2446),"","• Lernu")</f>
        <v/>
      </c>
      <c r="K2446" s="12" t="str">
        <f>IF(COUNTIF(Pover!F$2:F$7733,N2446),VLOOKUP(N2446,Pover!F$2:G$7733,2,FALSE),"---")</f>
        <v>---</v>
      </c>
      <c r="M2446" s="13">
        <f t="shared" si="115"/>
        <v>0</v>
      </c>
      <c r="N2446" s="23" t="e">
        <f t="shared" si="116"/>
        <v>#VALUE!</v>
      </c>
    </row>
    <row r="2447" spans="1:14" x14ac:dyDescent="0.25">
      <c r="A2447" s="2"/>
      <c r="B2447" s="66"/>
      <c r="C2447" s="21"/>
      <c r="D2447" s="35"/>
      <c r="E2447" s="68"/>
      <c r="F2447" s="1"/>
      <c r="G2447" s="8" t="str">
        <f t="shared" si="114"/>
        <v/>
      </c>
      <c r="H2447" s="16" t="e">
        <f>IF(COUNTIF(Pover!G$2:G$7733,G2447),VLOOKUP(G2447,Pover!G$2:I$7733,3,FALSE),"----------------------")</f>
        <v>#N/A</v>
      </c>
      <c r="I2447" s="16" t="e">
        <f>IF(COUNTIF(Pover!G$2:G$7733,G2447),VLOOKUP(G2447,Pover!G$2:J$7733,4,FALSE),"----------------------")</f>
        <v>#N/A</v>
      </c>
      <c r="J2447" s="74" t="str">
        <f>IF(COUNTIF(lernitaj!B$2:B$7733,G2447),"","• Lernu")</f>
        <v/>
      </c>
      <c r="K2447" s="12" t="str">
        <f>IF(COUNTIF(Pover!F$2:F$7733,N2447),VLOOKUP(N2447,Pover!F$2:G$7733,2,FALSE),"---")</f>
        <v>---</v>
      </c>
      <c r="M2447" s="13">
        <f t="shared" si="115"/>
        <v>0</v>
      </c>
      <c r="N2447" s="23" t="e">
        <f t="shared" si="116"/>
        <v>#VALUE!</v>
      </c>
    </row>
    <row r="2448" spans="1:14" x14ac:dyDescent="0.25">
      <c r="A2448" s="2"/>
      <c r="B2448" s="66"/>
      <c r="C2448" s="21"/>
      <c r="D2448" s="35"/>
      <c r="E2448" s="68"/>
      <c r="F2448" s="1"/>
      <c r="G2448" s="8" t="str">
        <f t="shared" si="114"/>
        <v/>
      </c>
      <c r="H2448" s="16" t="e">
        <f>IF(COUNTIF(Pover!G$2:G$7733,G2448),VLOOKUP(G2448,Pover!G$2:I$7733,3,FALSE),"----------------------")</f>
        <v>#N/A</v>
      </c>
      <c r="I2448" s="16" t="e">
        <f>IF(COUNTIF(Pover!G$2:G$7733,G2448),VLOOKUP(G2448,Pover!G$2:J$7733,4,FALSE),"----------------------")</f>
        <v>#N/A</v>
      </c>
      <c r="J2448" s="74" t="str">
        <f>IF(COUNTIF(lernitaj!B$2:B$7733,G2448),"","• Lernu")</f>
        <v/>
      </c>
      <c r="K2448" s="12" t="str">
        <f>IF(COUNTIF(Pover!F$2:F$7733,N2448),VLOOKUP(N2448,Pover!F$2:G$7733,2,FALSE),"---")</f>
        <v>---</v>
      </c>
      <c r="M2448" s="13">
        <f t="shared" si="115"/>
        <v>0</v>
      </c>
      <c r="N2448" s="23" t="e">
        <f t="shared" si="116"/>
        <v>#VALUE!</v>
      </c>
    </row>
    <row r="2449" spans="1:14" x14ac:dyDescent="0.25">
      <c r="A2449" s="2"/>
      <c r="B2449" s="66"/>
      <c r="C2449" s="21"/>
      <c r="D2449" s="35"/>
      <c r="E2449" s="68"/>
      <c r="F2449" s="1"/>
      <c r="G2449" s="8" t="str">
        <f t="shared" si="114"/>
        <v/>
      </c>
      <c r="H2449" s="16" t="e">
        <f>IF(COUNTIF(Pover!G$2:G$7733,G2449),VLOOKUP(G2449,Pover!G$2:I$7733,3,FALSE),"----------------------")</f>
        <v>#N/A</v>
      </c>
      <c r="I2449" s="16" t="e">
        <f>IF(COUNTIF(Pover!G$2:G$7733,G2449),VLOOKUP(G2449,Pover!G$2:J$7733,4,FALSE),"----------------------")</f>
        <v>#N/A</v>
      </c>
      <c r="J2449" s="74" t="str">
        <f>IF(COUNTIF(lernitaj!B$2:B$7733,G2449),"","• Lernu")</f>
        <v/>
      </c>
      <c r="K2449" s="12" t="str">
        <f>IF(COUNTIF(Pover!F$2:F$7733,N2449),VLOOKUP(N2449,Pover!F$2:G$7733,2,FALSE),"---")</f>
        <v>---</v>
      </c>
      <c r="M2449" s="13">
        <f t="shared" si="115"/>
        <v>0</v>
      </c>
      <c r="N2449" s="23" t="e">
        <f t="shared" si="116"/>
        <v>#VALUE!</v>
      </c>
    </row>
    <row r="2450" spans="1:14" x14ac:dyDescent="0.25">
      <c r="A2450" s="2"/>
      <c r="B2450" s="66"/>
      <c r="C2450" s="21"/>
      <c r="D2450" s="35"/>
      <c r="E2450" s="68"/>
      <c r="F2450" s="1"/>
      <c r="G2450" s="8" t="str">
        <f t="shared" si="114"/>
        <v/>
      </c>
      <c r="H2450" s="16" t="e">
        <f>IF(COUNTIF(Pover!G$2:G$7733,G2450),VLOOKUP(G2450,Pover!G$2:I$7733,3,FALSE),"----------------------")</f>
        <v>#N/A</v>
      </c>
      <c r="I2450" s="16" t="e">
        <f>IF(COUNTIF(Pover!G$2:G$7733,G2450),VLOOKUP(G2450,Pover!G$2:J$7733,4,FALSE),"----------------------")</f>
        <v>#N/A</v>
      </c>
      <c r="J2450" s="74" t="str">
        <f>IF(COUNTIF(lernitaj!B$2:B$7733,G2450),"","• Lernu")</f>
        <v/>
      </c>
      <c r="K2450" s="12" t="str">
        <f>IF(COUNTIF(Pover!F$2:F$7733,N2450),VLOOKUP(N2450,Pover!F$2:G$7733,2,FALSE),"---")</f>
        <v>---</v>
      </c>
      <c r="M2450" s="13">
        <f t="shared" si="115"/>
        <v>0</v>
      </c>
      <c r="N2450" s="23" t="e">
        <f t="shared" si="116"/>
        <v>#VALUE!</v>
      </c>
    </row>
    <row r="2451" spans="1:14" x14ac:dyDescent="0.25">
      <c r="A2451" s="2"/>
      <c r="B2451" s="66"/>
      <c r="C2451" s="21"/>
      <c r="D2451" s="35"/>
      <c r="E2451" s="68"/>
      <c r="F2451" s="1"/>
      <c r="G2451" s="8" t="str">
        <f t="shared" si="114"/>
        <v/>
      </c>
      <c r="H2451" s="16" t="e">
        <f>IF(COUNTIF(Pover!G$2:G$7733,G2451),VLOOKUP(G2451,Pover!G$2:I$7733,3,FALSE),"----------------------")</f>
        <v>#N/A</v>
      </c>
      <c r="I2451" s="16" t="e">
        <f>IF(COUNTIF(Pover!G$2:G$7733,G2451),VLOOKUP(G2451,Pover!G$2:J$7733,4,FALSE),"----------------------")</f>
        <v>#N/A</v>
      </c>
      <c r="J2451" s="74" t="str">
        <f>IF(COUNTIF(lernitaj!B$2:B$7733,G2451),"","• Lernu")</f>
        <v/>
      </c>
      <c r="K2451" s="12" t="str">
        <f>IF(COUNTIF(Pover!F$2:F$7733,N2451),VLOOKUP(N2451,Pover!F$2:G$7733,2,FALSE),"---")</f>
        <v>---</v>
      </c>
      <c r="M2451" s="13">
        <f t="shared" si="115"/>
        <v>0</v>
      </c>
      <c r="N2451" s="23" t="e">
        <f t="shared" si="116"/>
        <v>#VALUE!</v>
      </c>
    </row>
    <row r="2452" spans="1:14" x14ac:dyDescent="0.25">
      <c r="A2452" s="2"/>
      <c r="B2452" s="66"/>
      <c r="C2452" s="21"/>
      <c r="D2452" s="35"/>
      <c r="E2452" s="68"/>
      <c r="F2452" s="1"/>
      <c r="G2452" s="8" t="str">
        <f t="shared" si="114"/>
        <v/>
      </c>
      <c r="H2452" s="16" t="e">
        <f>IF(COUNTIF(Pover!G$2:G$7733,G2452),VLOOKUP(G2452,Pover!G$2:I$7733,3,FALSE),"----------------------")</f>
        <v>#N/A</v>
      </c>
      <c r="I2452" s="16" t="e">
        <f>IF(COUNTIF(Pover!G$2:G$7733,G2452),VLOOKUP(G2452,Pover!G$2:J$7733,4,FALSE),"----------------------")</f>
        <v>#N/A</v>
      </c>
      <c r="J2452" s="74" t="str">
        <f>IF(COUNTIF(lernitaj!B$2:B$7733,G2452),"","• Lernu")</f>
        <v/>
      </c>
      <c r="K2452" s="12" t="str">
        <f>IF(COUNTIF(Pover!F$2:F$7733,N2452),VLOOKUP(N2452,Pover!F$2:G$7733,2,FALSE),"---")</f>
        <v>---</v>
      </c>
      <c r="M2452" s="13">
        <f t="shared" si="115"/>
        <v>0</v>
      </c>
      <c r="N2452" s="23" t="e">
        <f t="shared" si="116"/>
        <v>#VALUE!</v>
      </c>
    </row>
    <row r="2453" spans="1:14" x14ac:dyDescent="0.25">
      <c r="A2453" s="2"/>
      <c r="B2453" s="66"/>
      <c r="C2453" s="21"/>
      <c r="D2453" s="35"/>
      <c r="E2453" s="68"/>
      <c r="F2453" s="1"/>
      <c r="G2453" s="8" t="str">
        <f t="shared" si="114"/>
        <v/>
      </c>
      <c r="H2453" s="16" t="e">
        <f>IF(COUNTIF(Pover!G$2:G$7733,G2453),VLOOKUP(G2453,Pover!G$2:I$7733,3,FALSE),"----------------------")</f>
        <v>#N/A</v>
      </c>
      <c r="I2453" s="16" t="e">
        <f>IF(COUNTIF(Pover!G$2:G$7733,G2453),VLOOKUP(G2453,Pover!G$2:J$7733,4,FALSE),"----------------------")</f>
        <v>#N/A</v>
      </c>
      <c r="J2453" s="74" t="str">
        <f>IF(COUNTIF(lernitaj!B$2:B$7733,G2453),"","• Lernu")</f>
        <v/>
      </c>
      <c r="K2453" s="12" t="str">
        <f>IF(COUNTIF(Pover!F$2:F$7733,N2453),VLOOKUP(N2453,Pover!F$2:G$7733,2,FALSE),"---")</f>
        <v>---</v>
      </c>
      <c r="M2453" s="13">
        <f t="shared" si="115"/>
        <v>0</v>
      </c>
      <c r="N2453" s="23" t="e">
        <f t="shared" si="116"/>
        <v>#VALUE!</v>
      </c>
    </row>
    <row r="2454" spans="1:14" x14ac:dyDescent="0.25">
      <c r="A2454" s="2"/>
      <c r="B2454" s="66"/>
      <c r="C2454" s="21"/>
      <c r="D2454" s="35"/>
      <c r="E2454" s="68"/>
      <c r="F2454" s="1"/>
      <c r="G2454" s="8" t="str">
        <f t="shared" si="114"/>
        <v/>
      </c>
      <c r="H2454" s="16" t="e">
        <f>IF(COUNTIF(Pover!G$2:G$7733,G2454),VLOOKUP(G2454,Pover!G$2:I$7733,3,FALSE),"----------------------")</f>
        <v>#N/A</v>
      </c>
      <c r="I2454" s="16" t="e">
        <f>IF(COUNTIF(Pover!G$2:G$7733,G2454),VLOOKUP(G2454,Pover!G$2:J$7733,4,FALSE),"----------------------")</f>
        <v>#N/A</v>
      </c>
      <c r="J2454" s="74" t="str">
        <f>IF(COUNTIF(lernitaj!B$2:B$7733,G2454),"","• Lernu")</f>
        <v/>
      </c>
      <c r="K2454" s="12" t="str">
        <f>IF(COUNTIF(Pover!F$2:F$7733,N2454),VLOOKUP(N2454,Pover!F$2:G$7733,2,FALSE),"---")</f>
        <v>---</v>
      </c>
      <c r="M2454" s="13">
        <f t="shared" si="115"/>
        <v>0</v>
      </c>
      <c r="N2454" s="23" t="e">
        <f t="shared" si="116"/>
        <v>#VALUE!</v>
      </c>
    </row>
    <row r="2455" spans="1:14" x14ac:dyDescent="0.25">
      <c r="A2455" s="2"/>
      <c r="B2455" s="66"/>
      <c r="C2455" s="21"/>
      <c r="D2455" s="35"/>
      <c r="E2455" s="68"/>
      <c r="F2455" s="1"/>
      <c r="G2455" s="8" t="str">
        <f t="shared" si="114"/>
        <v/>
      </c>
      <c r="H2455" s="16" t="e">
        <f>IF(COUNTIF(Pover!G$2:G$7733,G2455),VLOOKUP(G2455,Pover!G$2:I$7733,3,FALSE),"----------------------")</f>
        <v>#N/A</v>
      </c>
      <c r="I2455" s="16" t="e">
        <f>IF(COUNTIF(Pover!G$2:G$7733,G2455),VLOOKUP(G2455,Pover!G$2:J$7733,4,FALSE),"----------------------")</f>
        <v>#N/A</v>
      </c>
      <c r="J2455" s="74" t="str">
        <f>IF(COUNTIF(lernitaj!B$2:B$7733,G2455),"","• Lernu")</f>
        <v/>
      </c>
      <c r="K2455" s="12" t="str">
        <f>IF(COUNTIF(Pover!F$2:F$7733,N2455),VLOOKUP(N2455,Pover!F$2:G$7733,2,FALSE),"---")</f>
        <v>---</v>
      </c>
      <c r="M2455" s="13">
        <f t="shared" si="115"/>
        <v>0</v>
      </c>
      <c r="N2455" s="23" t="e">
        <f t="shared" si="116"/>
        <v>#VALUE!</v>
      </c>
    </row>
    <row r="2456" spans="1:14" x14ac:dyDescent="0.25">
      <c r="A2456" s="2"/>
      <c r="B2456" s="66"/>
      <c r="C2456" s="21"/>
      <c r="D2456" s="35"/>
      <c r="E2456" s="68"/>
      <c r="F2456" s="1"/>
      <c r="G2456" s="8" t="str">
        <f t="shared" si="114"/>
        <v/>
      </c>
      <c r="H2456" s="16" t="e">
        <f>IF(COUNTIF(Pover!G$2:G$7733,G2456),VLOOKUP(G2456,Pover!G$2:I$7733,3,FALSE),"----------------------")</f>
        <v>#N/A</v>
      </c>
      <c r="I2456" s="16" t="e">
        <f>IF(COUNTIF(Pover!G$2:G$7733,G2456),VLOOKUP(G2456,Pover!G$2:J$7733,4,FALSE),"----------------------")</f>
        <v>#N/A</v>
      </c>
      <c r="J2456" s="74" t="str">
        <f>IF(COUNTIF(lernitaj!B$2:B$7733,G2456),"","• Lernu")</f>
        <v/>
      </c>
      <c r="K2456" s="12" t="str">
        <f>IF(COUNTIF(Pover!F$2:F$7733,N2456),VLOOKUP(N2456,Pover!F$2:G$7733,2,FALSE),"---")</f>
        <v>---</v>
      </c>
      <c r="M2456" s="13">
        <f t="shared" si="115"/>
        <v>0</v>
      </c>
      <c r="N2456" s="23" t="e">
        <f t="shared" si="116"/>
        <v>#VALUE!</v>
      </c>
    </row>
    <row r="2457" spans="1:14" x14ac:dyDescent="0.25">
      <c r="A2457" s="2"/>
      <c r="B2457" s="66"/>
      <c r="C2457" s="21"/>
      <c r="D2457" s="35"/>
      <c r="E2457" s="68"/>
      <c r="F2457" s="1"/>
      <c r="G2457" s="8" t="str">
        <f t="shared" si="114"/>
        <v/>
      </c>
      <c r="H2457" s="16" t="e">
        <f>IF(COUNTIF(Pover!G$2:G$7733,G2457),VLOOKUP(G2457,Pover!G$2:I$7733,3,FALSE),"----------------------")</f>
        <v>#N/A</v>
      </c>
      <c r="I2457" s="16" t="e">
        <f>IF(COUNTIF(Pover!G$2:G$7733,G2457),VLOOKUP(G2457,Pover!G$2:J$7733,4,FALSE),"----------------------")</f>
        <v>#N/A</v>
      </c>
      <c r="J2457" s="74" t="str">
        <f>IF(COUNTIF(lernitaj!B$2:B$7733,G2457),"","• Lernu")</f>
        <v/>
      </c>
      <c r="K2457" s="12" t="str">
        <f>IF(COUNTIF(Pover!F$2:F$7733,N2457),VLOOKUP(N2457,Pover!F$2:G$7733,2,FALSE),"---")</f>
        <v>---</v>
      </c>
      <c r="M2457" s="13">
        <f t="shared" si="115"/>
        <v>0</v>
      </c>
      <c r="N2457" s="23" t="e">
        <f t="shared" si="116"/>
        <v>#VALUE!</v>
      </c>
    </row>
    <row r="2458" spans="1:14" x14ac:dyDescent="0.25">
      <c r="A2458" s="2"/>
      <c r="B2458" s="66"/>
      <c r="C2458" s="21"/>
      <c r="D2458" s="35"/>
      <c r="E2458" s="68"/>
      <c r="F2458" s="1"/>
      <c r="G2458" s="8" t="str">
        <f t="shared" si="114"/>
        <v/>
      </c>
      <c r="H2458" s="16" t="e">
        <f>IF(COUNTIF(Pover!G$2:G$7733,G2458),VLOOKUP(G2458,Pover!G$2:I$7733,3,FALSE),"----------------------")</f>
        <v>#N/A</v>
      </c>
      <c r="I2458" s="16" t="e">
        <f>IF(COUNTIF(Pover!G$2:G$7733,G2458),VLOOKUP(G2458,Pover!G$2:J$7733,4,FALSE),"----------------------")</f>
        <v>#N/A</v>
      </c>
      <c r="J2458" s="74" t="str">
        <f>IF(COUNTIF(lernitaj!B$2:B$7733,G2458),"","• Lernu")</f>
        <v/>
      </c>
      <c r="K2458" s="12" t="str">
        <f>IF(COUNTIF(Pover!F$2:F$7733,N2458),VLOOKUP(N2458,Pover!F$2:G$7733,2,FALSE),"---")</f>
        <v>---</v>
      </c>
      <c r="M2458" s="13">
        <f t="shared" si="115"/>
        <v>0</v>
      </c>
      <c r="N2458" s="23" t="e">
        <f t="shared" si="116"/>
        <v>#VALUE!</v>
      </c>
    </row>
    <row r="2459" spans="1:14" x14ac:dyDescent="0.25">
      <c r="A2459" s="2"/>
      <c r="B2459" s="66"/>
      <c r="C2459" s="21"/>
      <c r="D2459" s="35"/>
      <c r="E2459" s="68"/>
      <c r="F2459" s="1"/>
      <c r="G2459" s="8" t="str">
        <f t="shared" si="114"/>
        <v/>
      </c>
      <c r="H2459" s="16" t="e">
        <f>IF(COUNTIF(Pover!G$2:G$7733,G2459),VLOOKUP(G2459,Pover!G$2:I$7733,3,FALSE),"----------------------")</f>
        <v>#N/A</v>
      </c>
      <c r="I2459" s="16" t="e">
        <f>IF(COUNTIF(Pover!G$2:G$7733,G2459),VLOOKUP(G2459,Pover!G$2:J$7733,4,FALSE),"----------------------")</f>
        <v>#N/A</v>
      </c>
      <c r="J2459" s="74" t="str">
        <f>IF(COUNTIF(lernitaj!B$2:B$7733,G2459),"","• Lernu")</f>
        <v/>
      </c>
      <c r="K2459" s="12" t="str">
        <f>IF(COUNTIF(Pover!F$2:F$7733,N2459),VLOOKUP(N2459,Pover!F$2:G$7733,2,FALSE),"---")</f>
        <v>---</v>
      </c>
      <c r="M2459" s="13">
        <f t="shared" si="115"/>
        <v>0</v>
      </c>
      <c r="N2459" s="23" t="e">
        <f t="shared" si="116"/>
        <v>#VALUE!</v>
      </c>
    </row>
    <row r="2460" spans="1:14" x14ac:dyDescent="0.25">
      <c r="A2460" s="2"/>
      <c r="B2460" s="66"/>
      <c r="C2460" s="21"/>
      <c r="D2460" s="35"/>
      <c r="E2460" s="68"/>
      <c r="F2460" s="1"/>
      <c r="G2460" s="8" t="str">
        <f t="shared" si="114"/>
        <v/>
      </c>
      <c r="H2460" s="16" t="e">
        <f>IF(COUNTIF(Pover!G$2:G$7733,G2460),VLOOKUP(G2460,Pover!G$2:I$7733,3,FALSE),"----------------------")</f>
        <v>#N/A</v>
      </c>
      <c r="I2460" s="16" t="e">
        <f>IF(COUNTIF(Pover!G$2:G$7733,G2460),VLOOKUP(G2460,Pover!G$2:J$7733,4,FALSE),"----------------------")</f>
        <v>#N/A</v>
      </c>
      <c r="J2460" s="74" t="str">
        <f>IF(COUNTIF(lernitaj!B$2:B$7733,G2460),"","• Lernu")</f>
        <v/>
      </c>
      <c r="K2460" s="12" t="str">
        <f>IF(COUNTIF(Pover!F$2:F$7733,N2460),VLOOKUP(N2460,Pover!F$2:G$7733,2,FALSE),"---")</f>
        <v>---</v>
      </c>
      <c r="M2460" s="13">
        <f t="shared" si="115"/>
        <v>0</v>
      </c>
      <c r="N2460" s="23" t="e">
        <f t="shared" si="116"/>
        <v>#VALUE!</v>
      </c>
    </row>
    <row r="2461" spans="1:14" x14ac:dyDescent="0.25">
      <c r="A2461" s="2"/>
      <c r="B2461" s="66"/>
      <c r="C2461" s="21"/>
      <c r="D2461" s="35"/>
      <c r="E2461" s="68"/>
      <c r="F2461" s="1"/>
      <c r="G2461" s="8" t="str">
        <f t="shared" si="114"/>
        <v/>
      </c>
      <c r="H2461" s="16" t="e">
        <f>IF(COUNTIF(Pover!G$2:G$7733,G2461),VLOOKUP(G2461,Pover!G$2:I$7733,3,FALSE),"----------------------")</f>
        <v>#N/A</v>
      </c>
      <c r="I2461" s="16" t="e">
        <f>IF(COUNTIF(Pover!G$2:G$7733,G2461),VLOOKUP(G2461,Pover!G$2:J$7733,4,FALSE),"----------------------")</f>
        <v>#N/A</v>
      </c>
      <c r="J2461" s="74" t="str">
        <f>IF(COUNTIF(lernitaj!B$2:B$7733,G2461),"","• Lernu")</f>
        <v/>
      </c>
      <c r="K2461" s="12" t="str">
        <f>IF(COUNTIF(Pover!F$2:F$7733,N2461),VLOOKUP(N2461,Pover!F$2:G$7733,2,FALSE),"---")</f>
        <v>---</v>
      </c>
      <c r="M2461" s="13">
        <f t="shared" si="115"/>
        <v>0</v>
      </c>
      <c r="N2461" s="23" t="e">
        <f t="shared" si="116"/>
        <v>#VALUE!</v>
      </c>
    </row>
    <row r="2462" spans="1:14" x14ac:dyDescent="0.25">
      <c r="A2462" s="2"/>
      <c r="B2462" s="66"/>
      <c r="C2462" s="21"/>
      <c r="D2462" s="35"/>
      <c r="E2462" s="68"/>
      <c r="F2462" s="1"/>
      <c r="G2462" s="8" t="str">
        <f t="shared" si="114"/>
        <v/>
      </c>
      <c r="H2462" s="16" t="e">
        <f>IF(COUNTIF(Pover!G$2:G$7733,G2462),VLOOKUP(G2462,Pover!G$2:I$7733,3,FALSE),"----------------------")</f>
        <v>#N/A</v>
      </c>
      <c r="I2462" s="16" t="e">
        <f>IF(COUNTIF(Pover!G$2:G$7733,G2462),VLOOKUP(G2462,Pover!G$2:J$7733,4,FALSE),"----------------------")</f>
        <v>#N/A</v>
      </c>
      <c r="J2462" s="74" t="str">
        <f>IF(COUNTIF(lernitaj!B$2:B$7733,G2462),"","• Lernu")</f>
        <v/>
      </c>
      <c r="K2462" s="12" t="str">
        <f>IF(COUNTIF(Pover!F$2:F$7733,N2462),VLOOKUP(N2462,Pover!F$2:G$7733,2,FALSE),"---")</f>
        <v>---</v>
      </c>
      <c r="M2462" s="13">
        <f t="shared" si="115"/>
        <v>0</v>
      </c>
      <c r="N2462" s="23" t="e">
        <f t="shared" si="116"/>
        <v>#VALUE!</v>
      </c>
    </row>
    <row r="2463" spans="1:14" x14ac:dyDescent="0.25">
      <c r="A2463" s="2"/>
      <c r="B2463" s="66"/>
      <c r="C2463" s="21"/>
      <c r="D2463" s="35"/>
      <c r="E2463" s="68"/>
      <c r="F2463" s="1"/>
      <c r="G2463" s="8" t="str">
        <f t="shared" si="114"/>
        <v/>
      </c>
      <c r="H2463" s="16" t="e">
        <f>IF(COUNTIF(Pover!G$2:G$7733,G2463),VLOOKUP(G2463,Pover!G$2:I$7733,3,FALSE),"----------------------")</f>
        <v>#N/A</v>
      </c>
      <c r="I2463" s="16" t="e">
        <f>IF(COUNTIF(Pover!G$2:G$7733,G2463),VLOOKUP(G2463,Pover!G$2:J$7733,4,FALSE),"----------------------")</f>
        <v>#N/A</v>
      </c>
      <c r="J2463" s="74" t="str">
        <f>IF(COUNTIF(lernitaj!B$2:B$7733,G2463),"","• Lernu")</f>
        <v/>
      </c>
      <c r="K2463" s="12" t="str">
        <f>IF(COUNTIF(Pover!F$2:F$7733,N2463),VLOOKUP(N2463,Pover!F$2:G$7733,2,FALSE),"---")</f>
        <v>---</v>
      </c>
      <c r="M2463" s="13">
        <f t="shared" si="115"/>
        <v>0</v>
      </c>
      <c r="N2463" s="23" t="e">
        <f t="shared" si="116"/>
        <v>#VALUE!</v>
      </c>
    </row>
    <row r="2464" spans="1:14" x14ac:dyDescent="0.25">
      <c r="A2464" s="2"/>
      <c r="B2464" s="66"/>
      <c r="C2464" s="21"/>
      <c r="D2464" s="35"/>
      <c r="E2464" s="68"/>
      <c r="F2464" s="1"/>
      <c r="G2464" s="8" t="str">
        <f t="shared" si="114"/>
        <v/>
      </c>
      <c r="H2464" s="16" t="e">
        <f>IF(COUNTIF(Pover!G$2:G$7733,G2464),VLOOKUP(G2464,Pover!G$2:I$7733,3,FALSE),"----------------------")</f>
        <v>#N/A</v>
      </c>
      <c r="I2464" s="16" t="e">
        <f>IF(COUNTIF(Pover!G$2:G$7733,G2464),VLOOKUP(G2464,Pover!G$2:J$7733,4,FALSE),"----------------------")</f>
        <v>#N/A</v>
      </c>
      <c r="J2464" s="74" t="str">
        <f>IF(COUNTIF(lernitaj!B$2:B$7733,G2464),"","• Lernu")</f>
        <v/>
      </c>
      <c r="K2464" s="12" t="str">
        <f>IF(COUNTIF(Pover!F$2:F$7733,N2464),VLOOKUP(N2464,Pover!F$2:G$7733,2,FALSE),"---")</f>
        <v>---</v>
      </c>
      <c r="M2464" s="13">
        <f t="shared" si="115"/>
        <v>0</v>
      </c>
      <c r="N2464" s="23" t="e">
        <f t="shared" si="116"/>
        <v>#VALUE!</v>
      </c>
    </row>
    <row r="2465" spans="1:14" x14ac:dyDescent="0.25">
      <c r="A2465" s="2"/>
      <c r="B2465" s="66"/>
      <c r="C2465" s="21"/>
      <c r="D2465" s="35"/>
      <c r="E2465" s="68"/>
      <c r="F2465" s="1"/>
      <c r="G2465" s="8" t="str">
        <f t="shared" si="114"/>
        <v/>
      </c>
      <c r="H2465" s="16" t="e">
        <f>IF(COUNTIF(Pover!G$2:G$7733,G2465),VLOOKUP(G2465,Pover!G$2:I$7733,3,FALSE),"----------------------")</f>
        <v>#N/A</v>
      </c>
      <c r="I2465" s="16" t="e">
        <f>IF(COUNTIF(Pover!G$2:G$7733,G2465),VLOOKUP(G2465,Pover!G$2:J$7733,4,FALSE),"----------------------")</f>
        <v>#N/A</v>
      </c>
      <c r="J2465" s="74" t="str">
        <f>IF(COUNTIF(lernitaj!B$2:B$7733,G2465),"","• Lernu")</f>
        <v/>
      </c>
      <c r="K2465" s="12" t="str">
        <f>IF(COUNTIF(Pover!F$2:F$7733,N2465),VLOOKUP(N2465,Pover!F$2:G$7733,2,FALSE),"---")</f>
        <v>---</v>
      </c>
      <c r="M2465" s="13">
        <f t="shared" si="115"/>
        <v>0</v>
      </c>
      <c r="N2465" s="23" t="e">
        <f t="shared" si="116"/>
        <v>#VALUE!</v>
      </c>
    </row>
    <row r="2466" spans="1:14" x14ac:dyDescent="0.25">
      <c r="A2466" s="2"/>
      <c r="B2466" s="66"/>
      <c r="C2466" s="21"/>
      <c r="D2466" s="35"/>
      <c r="E2466" s="68"/>
      <c r="F2466" s="1"/>
      <c r="G2466" s="8" t="str">
        <f t="shared" si="114"/>
        <v/>
      </c>
      <c r="H2466" s="16" t="e">
        <f>IF(COUNTIF(Pover!G$2:G$7733,G2466),VLOOKUP(G2466,Pover!G$2:I$7733,3,FALSE),"----------------------")</f>
        <v>#N/A</v>
      </c>
      <c r="I2466" s="16" t="e">
        <f>IF(COUNTIF(Pover!G$2:G$7733,G2466),VLOOKUP(G2466,Pover!G$2:J$7733,4,FALSE),"----------------------")</f>
        <v>#N/A</v>
      </c>
      <c r="J2466" s="74" t="str">
        <f>IF(COUNTIF(lernitaj!B$2:B$7733,G2466),"","• Lernu")</f>
        <v/>
      </c>
      <c r="K2466" s="12" t="str">
        <f>IF(COUNTIF(Pover!F$2:F$7733,N2466),VLOOKUP(N2466,Pover!F$2:G$7733,2,FALSE),"---")</f>
        <v>---</v>
      </c>
      <c r="M2466" s="13">
        <f t="shared" si="115"/>
        <v>0</v>
      </c>
      <c r="N2466" s="23" t="e">
        <f t="shared" si="116"/>
        <v>#VALUE!</v>
      </c>
    </row>
    <row r="2467" spans="1:14" x14ac:dyDescent="0.25">
      <c r="A2467" s="2"/>
      <c r="B2467" s="66"/>
      <c r="C2467" s="21"/>
      <c r="D2467" s="35"/>
      <c r="E2467" s="68"/>
      <c r="F2467" s="1"/>
      <c r="G2467" s="8" t="str">
        <f t="shared" si="114"/>
        <v/>
      </c>
      <c r="H2467" s="16" t="e">
        <f>IF(COUNTIF(Pover!G$2:G$7733,G2467),VLOOKUP(G2467,Pover!G$2:I$7733,3,FALSE),"----------------------")</f>
        <v>#N/A</v>
      </c>
      <c r="I2467" s="16" t="e">
        <f>IF(COUNTIF(Pover!G$2:G$7733,G2467),VLOOKUP(G2467,Pover!G$2:J$7733,4,FALSE),"----------------------")</f>
        <v>#N/A</v>
      </c>
      <c r="J2467" s="74" t="str">
        <f>IF(COUNTIF(lernitaj!B$2:B$7733,G2467),"","• Lernu")</f>
        <v/>
      </c>
      <c r="K2467" s="12" t="str">
        <f>IF(COUNTIF(Pover!F$2:F$7733,N2467),VLOOKUP(N2467,Pover!F$2:G$7733,2,FALSE),"---")</f>
        <v>---</v>
      </c>
      <c r="M2467" s="13">
        <f t="shared" si="115"/>
        <v>0</v>
      </c>
      <c r="N2467" s="23" t="e">
        <f t="shared" si="116"/>
        <v>#VALUE!</v>
      </c>
    </row>
    <row r="2468" spans="1:14" x14ac:dyDescent="0.25">
      <c r="A2468" s="2"/>
      <c r="B2468" s="66"/>
      <c r="C2468" s="21"/>
      <c r="D2468" s="35"/>
      <c r="E2468" s="68"/>
      <c r="F2468" s="1"/>
      <c r="G2468" s="8" t="str">
        <f t="shared" si="114"/>
        <v/>
      </c>
      <c r="H2468" s="16" t="e">
        <f>IF(COUNTIF(Pover!G$2:G$7733,G2468),VLOOKUP(G2468,Pover!G$2:I$7733,3,FALSE),"----------------------")</f>
        <v>#N/A</v>
      </c>
      <c r="I2468" s="16" t="e">
        <f>IF(COUNTIF(Pover!G$2:G$7733,G2468),VLOOKUP(G2468,Pover!G$2:J$7733,4,FALSE),"----------------------")</f>
        <v>#N/A</v>
      </c>
      <c r="J2468" s="74" t="str">
        <f>IF(COUNTIF(lernitaj!B$2:B$7733,G2468),"","• Lernu")</f>
        <v/>
      </c>
      <c r="K2468" s="12" t="str">
        <f>IF(COUNTIF(Pover!F$2:F$7733,N2468),VLOOKUP(N2468,Pover!F$2:G$7733,2,FALSE),"---")</f>
        <v>---</v>
      </c>
      <c r="M2468" s="13">
        <f t="shared" si="115"/>
        <v>0</v>
      </c>
      <c r="N2468" s="23" t="e">
        <f t="shared" si="116"/>
        <v>#VALUE!</v>
      </c>
    </row>
    <row r="2469" spans="1:14" x14ac:dyDescent="0.25">
      <c r="A2469" s="2"/>
      <c r="B2469" s="66"/>
      <c r="C2469" s="21"/>
      <c r="D2469" s="35"/>
      <c r="E2469" s="68"/>
      <c r="F2469" s="1"/>
      <c r="G2469" s="8" t="str">
        <f t="shared" si="114"/>
        <v/>
      </c>
      <c r="H2469" s="16" t="e">
        <f>IF(COUNTIF(Pover!G$2:G$7733,G2469),VLOOKUP(G2469,Pover!G$2:I$7733,3,FALSE),"----------------------")</f>
        <v>#N/A</v>
      </c>
      <c r="I2469" s="16" t="e">
        <f>IF(COUNTIF(Pover!G$2:G$7733,G2469),VLOOKUP(G2469,Pover!G$2:J$7733,4,FALSE),"----------------------")</f>
        <v>#N/A</v>
      </c>
      <c r="J2469" s="74" t="str">
        <f>IF(COUNTIF(lernitaj!B$2:B$7733,G2469),"","• Lernu")</f>
        <v/>
      </c>
      <c r="K2469" s="12" t="str">
        <f>IF(COUNTIF(Pover!F$2:F$7733,N2469),VLOOKUP(N2469,Pover!F$2:G$7733,2,FALSE),"---")</f>
        <v>---</v>
      </c>
      <c r="M2469" s="13">
        <f t="shared" si="115"/>
        <v>0</v>
      </c>
      <c r="N2469" s="23" t="e">
        <f t="shared" si="116"/>
        <v>#VALUE!</v>
      </c>
    </row>
    <row r="2470" spans="1:14" x14ac:dyDescent="0.25">
      <c r="A2470" s="2"/>
      <c r="B2470" s="66"/>
      <c r="C2470" s="21"/>
      <c r="D2470" s="35"/>
      <c r="E2470" s="68"/>
      <c r="F2470" s="1"/>
      <c r="G2470" s="8" t="str">
        <f t="shared" si="114"/>
        <v/>
      </c>
      <c r="H2470" s="16" t="e">
        <f>IF(COUNTIF(Pover!G$2:G$7733,G2470),VLOOKUP(G2470,Pover!G$2:I$7733,3,FALSE),"----------------------")</f>
        <v>#N/A</v>
      </c>
      <c r="I2470" s="16" t="e">
        <f>IF(COUNTIF(Pover!G$2:G$7733,G2470),VLOOKUP(G2470,Pover!G$2:J$7733,4,FALSE),"----------------------")</f>
        <v>#N/A</v>
      </c>
      <c r="J2470" s="74" t="str">
        <f>IF(COUNTIF(lernitaj!B$2:B$7733,G2470),"","• Lernu")</f>
        <v/>
      </c>
      <c r="K2470" s="12" t="str">
        <f>IF(COUNTIF(Pover!F$2:F$7733,N2470),VLOOKUP(N2470,Pover!F$2:G$7733,2,FALSE),"---")</f>
        <v>---</v>
      </c>
      <c r="M2470" s="13">
        <f t="shared" si="115"/>
        <v>0</v>
      </c>
      <c r="N2470" s="23" t="e">
        <f t="shared" si="116"/>
        <v>#VALUE!</v>
      </c>
    </row>
    <row r="2471" spans="1:14" x14ac:dyDescent="0.25">
      <c r="A2471" s="2"/>
      <c r="B2471" s="66"/>
      <c r="C2471" s="21"/>
      <c r="D2471" s="35"/>
      <c r="E2471" s="68"/>
      <c r="F2471" s="1"/>
      <c r="G2471" s="8" t="str">
        <f t="shared" si="114"/>
        <v/>
      </c>
      <c r="H2471" s="16" t="e">
        <f>IF(COUNTIF(Pover!G$2:G$7733,G2471),VLOOKUP(G2471,Pover!G$2:I$7733,3,FALSE),"----------------------")</f>
        <v>#N/A</v>
      </c>
      <c r="I2471" s="16" t="e">
        <f>IF(COUNTIF(Pover!G$2:G$7733,G2471),VLOOKUP(G2471,Pover!G$2:J$7733,4,FALSE),"----------------------")</f>
        <v>#N/A</v>
      </c>
      <c r="J2471" s="74" t="str">
        <f>IF(COUNTIF(lernitaj!B$2:B$7733,G2471),"","• Lernu")</f>
        <v/>
      </c>
      <c r="K2471" s="12" t="str">
        <f>IF(COUNTIF(Pover!F$2:F$7733,N2471),VLOOKUP(N2471,Pover!F$2:G$7733,2,FALSE),"---")</f>
        <v>---</v>
      </c>
      <c r="M2471" s="13">
        <f t="shared" si="115"/>
        <v>0</v>
      </c>
      <c r="N2471" s="23" t="e">
        <f t="shared" si="116"/>
        <v>#VALUE!</v>
      </c>
    </row>
    <row r="2472" spans="1:14" x14ac:dyDescent="0.25">
      <c r="A2472" s="2"/>
      <c r="B2472" s="66"/>
      <c r="C2472" s="21"/>
      <c r="D2472" s="35"/>
      <c r="E2472" s="68"/>
      <c r="F2472" s="1"/>
      <c r="G2472" s="8" t="str">
        <f t="shared" si="114"/>
        <v/>
      </c>
      <c r="H2472" s="16" t="e">
        <f>IF(COUNTIF(Pover!G$2:G$7733,G2472),VLOOKUP(G2472,Pover!G$2:I$7733,3,FALSE),"----------------------")</f>
        <v>#N/A</v>
      </c>
      <c r="I2472" s="16" t="e">
        <f>IF(COUNTIF(Pover!G$2:G$7733,G2472),VLOOKUP(G2472,Pover!G$2:J$7733,4,FALSE),"----------------------")</f>
        <v>#N/A</v>
      </c>
      <c r="J2472" s="74" t="str">
        <f>IF(COUNTIF(lernitaj!B$2:B$7733,G2472),"","• Lernu")</f>
        <v/>
      </c>
      <c r="K2472" s="12" t="str">
        <f>IF(COUNTIF(Pover!F$2:F$7733,N2472),VLOOKUP(N2472,Pover!F$2:G$7733,2,FALSE),"---")</f>
        <v>---</v>
      </c>
      <c r="M2472" s="13">
        <f t="shared" si="115"/>
        <v>0</v>
      </c>
      <c r="N2472" s="23" t="e">
        <f t="shared" si="116"/>
        <v>#VALUE!</v>
      </c>
    </row>
    <row r="2473" spans="1:14" x14ac:dyDescent="0.25">
      <c r="A2473" s="2"/>
      <c r="B2473" s="66"/>
      <c r="C2473" s="21"/>
      <c r="D2473" s="35"/>
      <c r="E2473" s="68"/>
      <c r="F2473" s="1"/>
      <c r="G2473" s="8" t="str">
        <f t="shared" si="114"/>
        <v/>
      </c>
      <c r="H2473" s="16" t="e">
        <f>IF(COUNTIF(Pover!G$2:G$7733,G2473),VLOOKUP(G2473,Pover!G$2:I$7733,3,FALSE),"----------------------")</f>
        <v>#N/A</v>
      </c>
      <c r="I2473" s="16" t="e">
        <f>IF(COUNTIF(Pover!G$2:G$7733,G2473),VLOOKUP(G2473,Pover!G$2:J$7733,4,FALSE),"----------------------")</f>
        <v>#N/A</v>
      </c>
      <c r="J2473" s="74" t="str">
        <f>IF(COUNTIF(lernitaj!B$2:B$7733,G2473),"","• Lernu")</f>
        <v/>
      </c>
      <c r="K2473" s="12" t="str">
        <f>IF(COUNTIF(Pover!F$2:F$7733,N2473),VLOOKUP(N2473,Pover!F$2:G$7733,2,FALSE),"---")</f>
        <v>---</v>
      </c>
      <c r="M2473" s="13">
        <f t="shared" si="115"/>
        <v>0</v>
      </c>
      <c r="N2473" s="23" t="e">
        <f t="shared" si="116"/>
        <v>#VALUE!</v>
      </c>
    </row>
    <row r="2474" spans="1:14" x14ac:dyDescent="0.25">
      <c r="A2474" s="2"/>
      <c r="B2474" s="66"/>
      <c r="C2474" s="21"/>
      <c r="D2474" s="35"/>
      <c r="E2474" s="68"/>
      <c r="F2474" s="1"/>
      <c r="G2474" s="8" t="str">
        <f t="shared" si="114"/>
        <v/>
      </c>
      <c r="H2474" s="16" t="e">
        <f>IF(COUNTIF(Pover!G$2:G$7733,G2474),VLOOKUP(G2474,Pover!G$2:I$7733,3,FALSE),"----------------------")</f>
        <v>#N/A</v>
      </c>
      <c r="I2474" s="16" t="e">
        <f>IF(COUNTIF(Pover!G$2:G$7733,G2474),VLOOKUP(G2474,Pover!G$2:J$7733,4,FALSE),"----------------------")</f>
        <v>#N/A</v>
      </c>
      <c r="J2474" s="74" t="str">
        <f>IF(COUNTIF(lernitaj!B$2:B$7733,G2474),"","• Lernu")</f>
        <v/>
      </c>
      <c r="K2474" s="12" t="str">
        <f>IF(COUNTIF(Pover!F$2:F$7733,N2474),VLOOKUP(N2474,Pover!F$2:G$7733,2,FALSE),"---")</f>
        <v>---</v>
      </c>
      <c r="M2474" s="13">
        <f t="shared" si="115"/>
        <v>0</v>
      </c>
      <c r="N2474" s="23" t="e">
        <f t="shared" si="116"/>
        <v>#VALUE!</v>
      </c>
    </row>
    <row r="2475" spans="1:14" x14ac:dyDescent="0.25">
      <c r="A2475" s="2"/>
      <c r="B2475" s="66"/>
      <c r="C2475" s="21"/>
      <c r="D2475" s="35"/>
      <c r="E2475" s="68"/>
      <c r="F2475" s="1"/>
      <c r="G2475" s="8" t="str">
        <f t="shared" si="114"/>
        <v/>
      </c>
      <c r="H2475" s="16" t="e">
        <f>IF(COUNTIF(Pover!G$2:G$7733,G2475),VLOOKUP(G2475,Pover!G$2:I$7733,3,FALSE),"----------------------")</f>
        <v>#N/A</v>
      </c>
      <c r="I2475" s="16" t="e">
        <f>IF(COUNTIF(Pover!G$2:G$7733,G2475),VLOOKUP(G2475,Pover!G$2:J$7733,4,FALSE),"----------------------")</f>
        <v>#N/A</v>
      </c>
      <c r="J2475" s="74" t="str">
        <f>IF(COUNTIF(lernitaj!B$2:B$7733,G2475),"","• Lernu")</f>
        <v/>
      </c>
      <c r="K2475" s="12" t="str">
        <f>IF(COUNTIF(Pover!F$2:F$7733,N2475),VLOOKUP(N2475,Pover!F$2:G$7733,2,FALSE),"---")</f>
        <v>---</v>
      </c>
      <c r="M2475" s="13">
        <f t="shared" si="115"/>
        <v>0</v>
      </c>
      <c r="N2475" s="23" t="e">
        <f t="shared" si="116"/>
        <v>#VALUE!</v>
      </c>
    </row>
    <row r="2476" spans="1:14" x14ac:dyDescent="0.25">
      <c r="A2476" s="2"/>
      <c r="B2476" s="66"/>
      <c r="C2476" s="21"/>
      <c r="D2476" s="35"/>
      <c r="E2476" s="68"/>
      <c r="F2476" s="1"/>
      <c r="G2476" s="8" t="str">
        <f t="shared" si="114"/>
        <v/>
      </c>
      <c r="H2476" s="16" t="e">
        <f>IF(COUNTIF(Pover!G$2:G$7733,G2476),VLOOKUP(G2476,Pover!G$2:I$7733,3,FALSE),"----------------------")</f>
        <v>#N/A</v>
      </c>
      <c r="I2476" s="16" t="e">
        <f>IF(COUNTIF(Pover!G$2:G$7733,G2476),VLOOKUP(G2476,Pover!G$2:J$7733,4,FALSE),"----------------------")</f>
        <v>#N/A</v>
      </c>
      <c r="J2476" s="74" t="str">
        <f>IF(COUNTIF(lernitaj!B$2:B$7733,G2476),"","• Lernu")</f>
        <v/>
      </c>
      <c r="K2476" s="12" t="str">
        <f>IF(COUNTIF(Pover!F$2:F$7733,N2476),VLOOKUP(N2476,Pover!F$2:G$7733,2,FALSE),"---")</f>
        <v>---</v>
      </c>
      <c r="M2476" s="13">
        <f t="shared" si="115"/>
        <v>0</v>
      </c>
      <c r="N2476" s="23" t="e">
        <f t="shared" si="116"/>
        <v>#VALUE!</v>
      </c>
    </row>
    <row r="2477" spans="1:14" x14ac:dyDescent="0.25">
      <c r="A2477" s="2"/>
      <c r="B2477" s="66"/>
      <c r="C2477" s="21"/>
      <c r="D2477" s="35"/>
      <c r="E2477" s="68"/>
      <c r="F2477" s="1"/>
      <c r="G2477" s="8" t="str">
        <f t="shared" ref="G2477:G2540" si="117">SUBSTITUTE(SUBSTITUTE(SUBSTITUTE(SUBSTITUTE(SUBSTITUTE(SUBSTITUTE(D2477,"ux","ŭ"),"sx","ŝ"),"gx","ĝ"),"hx","ĥ"),"jx","ĵ"),"cx","ĉ")</f>
        <v/>
      </c>
      <c r="H2477" s="16" t="e">
        <f>IF(COUNTIF(Pover!G$2:G$7733,G2477),VLOOKUP(G2477,Pover!G$2:I$7733,3,FALSE),"----------------------")</f>
        <v>#N/A</v>
      </c>
      <c r="I2477" s="16" t="e">
        <f>IF(COUNTIF(Pover!G$2:G$7733,G2477),VLOOKUP(G2477,Pover!G$2:J$7733,4,FALSE),"----------------------")</f>
        <v>#N/A</v>
      </c>
      <c r="J2477" s="74" t="str">
        <f>IF(COUNTIF(lernitaj!B$2:B$7733,G2477),"","• Lernu")</f>
        <v/>
      </c>
      <c r="K2477" s="12" t="str">
        <f>IF(COUNTIF(Pover!F$2:F$7733,N2477),VLOOKUP(N2477,Pover!F$2:G$7733,2,FALSE),"---")</f>
        <v>---</v>
      </c>
      <c r="M2477" s="13">
        <f t="shared" si="115"/>
        <v>0</v>
      </c>
      <c r="N2477" s="23" t="e">
        <f t="shared" si="116"/>
        <v>#VALUE!</v>
      </c>
    </row>
    <row r="2478" spans="1:14" x14ac:dyDescent="0.25">
      <c r="A2478" s="2"/>
      <c r="B2478" s="66"/>
      <c r="C2478" s="21"/>
      <c r="D2478" s="35"/>
      <c r="E2478" s="68"/>
      <c r="F2478" s="1"/>
      <c r="G2478" s="8" t="str">
        <f t="shared" si="117"/>
        <v/>
      </c>
      <c r="H2478" s="16" t="e">
        <f>IF(COUNTIF(Pover!G$2:G$7733,G2478),VLOOKUP(G2478,Pover!G$2:I$7733,3,FALSE),"----------------------")</f>
        <v>#N/A</v>
      </c>
      <c r="I2478" s="16" t="e">
        <f>IF(COUNTIF(Pover!G$2:G$7733,G2478),VLOOKUP(G2478,Pover!G$2:J$7733,4,FALSE),"----------------------")</f>
        <v>#N/A</v>
      </c>
      <c r="J2478" s="74" t="str">
        <f>IF(COUNTIF(lernitaj!B$2:B$7733,G2478),"","• Lernu")</f>
        <v/>
      </c>
      <c r="K2478" s="12" t="str">
        <f>IF(COUNTIF(Pover!F$2:F$7733,N2478),VLOOKUP(N2478,Pover!F$2:G$7733,2,FALSE),"---")</f>
        <v>---</v>
      </c>
      <c r="M2478" s="13">
        <f t="shared" si="115"/>
        <v>0</v>
      </c>
      <c r="N2478" s="23" t="e">
        <f t="shared" si="116"/>
        <v>#VALUE!</v>
      </c>
    </row>
    <row r="2479" spans="1:14" x14ac:dyDescent="0.25">
      <c r="A2479" s="2"/>
      <c r="B2479" s="66"/>
      <c r="C2479" s="21"/>
      <c r="D2479" s="35"/>
      <c r="E2479" s="68"/>
      <c r="F2479" s="1"/>
      <c r="G2479" s="8" t="str">
        <f t="shared" si="117"/>
        <v/>
      </c>
      <c r="H2479" s="16" t="e">
        <f>IF(COUNTIF(Pover!G$2:G$7733,G2479),VLOOKUP(G2479,Pover!G$2:I$7733,3,FALSE),"----------------------")</f>
        <v>#N/A</v>
      </c>
      <c r="I2479" s="16" t="e">
        <f>IF(COUNTIF(Pover!G$2:G$7733,G2479),VLOOKUP(G2479,Pover!G$2:J$7733,4,FALSE),"----------------------")</f>
        <v>#N/A</v>
      </c>
      <c r="J2479" s="74" t="str">
        <f>IF(COUNTIF(lernitaj!B$2:B$7733,G2479),"","• Lernu")</f>
        <v/>
      </c>
      <c r="K2479" s="12" t="str">
        <f>IF(COUNTIF(Pover!F$2:F$7733,N2479),VLOOKUP(N2479,Pover!F$2:G$7733,2,FALSE),"---")</f>
        <v>---</v>
      </c>
      <c r="M2479" s="13">
        <f t="shared" si="115"/>
        <v>0</v>
      </c>
      <c r="N2479" s="23" t="e">
        <f t="shared" si="116"/>
        <v>#VALUE!</v>
      </c>
    </row>
    <row r="2480" spans="1:14" x14ac:dyDescent="0.25">
      <c r="A2480" s="2"/>
      <c r="B2480" s="66"/>
      <c r="C2480" s="21"/>
      <c r="D2480" s="35"/>
      <c r="E2480" s="68"/>
      <c r="F2480" s="1"/>
      <c r="G2480" s="8" t="str">
        <f t="shared" si="117"/>
        <v/>
      </c>
      <c r="H2480" s="16" t="e">
        <f>IF(COUNTIF(Pover!G$2:G$7733,G2480),VLOOKUP(G2480,Pover!G$2:I$7733,3,FALSE),"----------------------")</f>
        <v>#N/A</v>
      </c>
      <c r="I2480" s="16" t="e">
        <f>IF(COUNTIF(Pover!G$2:G$7733,G2480),VLOOKUP(G2480,Pover!G$2:J$7733,4,FALSE),"----------------------")</f>
        <v>#N/A</v>
      </c>
      <c r="J2480" s="74" t="str">
        <f>IF(COUNTIF(lernitaj!B$2:B$7733,G2480),"","• Lernu")</f>
        <v/>
      </c>
      <c r="K2480" s="12" t="str">
        <f>IF(COUNTIF(Pover!F$2:F$7733,N2480),VLOOKUP(N2480,Pover!F$2:G$7733,2,FALSE),"---")</f>
        <v>---</v>
      </c>
      <c r="M2480" s="13">
        <f t="shared" si="115"/>
        <v>0</v>
      </c>
      <c r="N2480" s="23" t="e">
        <f t="shared" si="116"/>
        <v>#VALUE!</v>
      </c>
    </row>
    <row r="2481" spans="1:14" x14ac:dyDescent="0.25">
      <c r="A2481" s="2"/>
      <c r="B2481" s="66"/>
      <c r="C2481" s="21"/>
      <c r="D2481" s="35"/>
      <c r="E2481" s="68"/>
      <c r="F2481" s="1"/>
      <c r="G2481" s="8" t="str">
        <f t="shared" si="117"/>
        <v/>
      </c>
      <c r="H2481" s="16" t="e">
        <f>IF(COUNTIF(Pover!G$2:G$7733,G2481),VLOOKUP(G2481,Pover!G$2:I$7733,3,FALSE),"----------------------")</f>
        <v>#N/A</v>
      </c>
      <c r="I2481" s="16" t="e">
        <f>IF(COUNTIF(Pover!G$2:G$7733,G2481),VLOOKUP(G2481,Pover!G$2:J$7733,4,FALSE),"----------------------")</f>
        <v>#N/A</v>
      </c>
      <c r="J2481" s="74" t="str">
        <f>IF(COUNTIF(lernitaj!B$2:B$7733,G2481),"","• Lernu")</f>
        <v/>
      </c>
      <c r="K2481" s="12" t="str">
        <f>IF(COUNTIF(Pover!F$2:F$7733,N2481),VLOOKUP(N2481,Pover!F$2:G$7733,2,FALSE),"---")</f>
        <v>---</v>
      </c>
      <c r="M2481" s="13">
        <f t="shared" si="115"/>
        <v>0</v>
      </c>
      <c r="N2481" s="23" t="e">
        <f t="shared" si="116"/>
        <v>#VALUE!</v>
      </c>
    </row>
    <row r="2482" spans="1:14" x14ac:dyDescent="0.25">
      <c r="A2482" s="2"/>
      <c r="B2482" s="66"/>
      <c r="C2482" s="21"/>
      <c r="D2482" s="35"/>
      <c r="E2482" s="68"/>
      <c r="F2482" s="1"/>
      <c r="G2482" s="8" t="str">
        <f t="shared" si="117"/>
        <v/>
      </c>
      <c r="H2482" s="16" t="e">
        <f>IF(COUNTIF(Pover!G$2:G$7733,G2482),VLOOKUP(G2482,Pover!G$2:I$7733,3,FALSE),"----------------------")</f>
        <v>#N/A</v>
      </c>
      <c r="I2482" s="16" t="e">
        <f>IF(COUNTIF(Pover!G$2:G$7733,G2482),VLOOKUP(G2482,Pover!G$2:J$7733,4,FALSE),"----------------------")</f>
        <v>#N/A</v>
      </c>
      <c r="J2482" s="74" t="str">
        <f>IF(COUNTIF(lernitaj!B$2:B$7733,G2482),"","• Lernu")</f>
        <v/>
      </c>
      <c r="K2482" s="12" t="str">
        <f>IF(COUNTIF(Pover!F$2:F$7733,N2482),VLOOKUP(N2482,Pover!F$2:G$7733,2,FALSE),"---")</f>
        <v>---</v>
      </c>
      <c r="M2482" s="13">
        <f t="shared" si="115"/>
        <v>0</v>
      </c>
      <c r="N2482" s="23" t="e">
        <f t="shared" si="116"/>
        <v>#VALUE!</v>
      </c>
    </row>
    <row r="2483" spans="1:14" x14ac:dyDescent="0.25">
      <c r="A2483" s="2"/>
      <c r="B2483" s="66"/>
      <c r="C2483" s="21"/>
      <c r="D2483" s="35"/>
      <c r="E2483" s="68"/>
      <c r="F2483" s="1"/>
      <c r="G2483" s="8" t="str">
        <f t="shared" si="117"/>
        <v/>
      </c>
      <c r="H2483" s="16" t="e">
        <f>IF(COUNTIF(Pover!G$2:G$7733,G2483),VLOOKUP(G2483,Pover!G$2:I$7733,3,FALSE),"----------------------")</f>
        <v>#N/A</v>
      </c>
      <c r="I2483" s="16" t="e">
        <f>IF(COUNTIF(Pover!G$2:G$7733,G2483),VLOOKUP(G2483,Pover!G$2:J$7733,4,FALSE),"----------------------")</f>
        <v>#N/A</v>
      </c>
      <c r="J2483" s="74" t="str">
        <f>IF(COUNTIF(lernitaj!B$2:B$7733,G2483),"","• Lernu")</f>
        <v/>
      </c>
      <c r="K2483" s="12" t="str">
        <f>IF(COUNTIF(Pover!F$2:F$7733,N2483),VLOOKUP(N2483,Pover!F$2:G$7733,2,FALSE),"---")</f>
        <v>---</v>
      </c>
      <c r="M2483" s="13">
        <f t="shared" si="115"/>
        <v>0</v>
      </c>
      <c r="N2483" s="23" t="e">
        <f t="shared" si="116"/>
        <v>#VALUE!</v>
      </c>
    </row>
    <row r="2484" spans="1:14" x14ac:dyDescent="0.25">
      <c r="A2484" s="2"/>
      <c r="B2484" s="66"/>
      <c r="C2484" s="21"/>
      <c r="D2484" s="35"/>
      <c r="E2484" s="68"/>
      <c r="F2484" s="1"/>
      <c r="G2484" s="8" t="str">
        <f t="shared" si="117"/>
        <v/>
      </c>
      <c r="H2484" s="16" t="e">
        <f>IF(COUNTIF(Pover!G$2:G$7733,G2484),VLOOKUP(G2484,Pover!G$2:I$7733,3,FALSE),"----------------------")</f>
        <v>#N/A</v>
      </c>
      <c r="I2484" s="16" t="e">
        <f>IF(COUNTIF(Pover!G$2:G$7733,G2484),VLOOKUP(G2484,Pover!G$2:J$7733,4,FALSE),"----------------------")</f>
        <v>#N/A</v>
      </c>
      <c r="J2484" s="74" t="str">
        <f>IF(COUNTIF(lernitaj!B$2:B$7733,G2484),"","• Lernu")</f>
        <v/>
      </c>
      <c r="K2484" s="12" t="str">
        <f>IF(COUNTIF(Pover!F$2:F$7733,N2484),VLOOKUP(N2484,Pover!F$2:G$7733,2,FALSE),"---")</f>
        <v>---</v>
      </c>
      <c r="M2484" s="13">
        <f t="shared" si="115"/>
        <v>0</v>
      </c>
      <c r="N2484" s="23" t="e">
        <f t="shared" si="116"/>
        <v>#VALUE!</v>
      </c>
    </row>
    <row r="2485" spans="1:14" x14ac:dyDescent="0.25">
      <c r="A2485" s="2"/>
      <c r="B2485" s="66"/>
      <c r="C2485" s="21"/>
      <c r="D2485" s="35"/>
      <c r="E2485" s="68"/>
      <c r="F2485" s="1"/>
      <c r="G2485" s="8" t="str">
        <f t="shared" si="117"/>
        <v/>
      </c>
      <c r="H2485" s="16" t="e">
        <f>IF(COUNTIF(Pover!G$2:G$7733,G2485),VLOOKUP(G2485,Pover!G$2:I$7733,3,FALSE),"----------------------")</f>
        <v>#N/A</v>
      </c>
      <c r="I2485" s="16" t="e">
        <f>IF(COUNTIF(Pover!G$2:G$7733,G2485),VLOOKUP(G2485,Pover!G$2:J$7733,4,FALSE),"----------------------")</f>
        <v>#N/A</v>
      </c>
      <c r="J2485" s="74" t="str">
        <f>IF(COUNTIF(lernitaj!B$2:B$7733,G2485),"","• Lernu")</f>
        <v/>
      </c>
      <c r="K2485" s="12" t="str">
        <f>IF(COUNTIF(Pover!F$2:F$7733,N2485),VLOOKUP(N2485,Pover!F$2:G$7733,2,FALSE),"---")</f>
        <v>---</v>
      </c>
      <c r="M2485" s="13">
        <f t="shared" si="115"/>
        <v>0</v>
      </c>
      <c r="N2485" s="23" t="e">
        <f t="shared" si="116"/>
        <v>#VALUE!</v>
      </c>
    </row>
    <row r="2486" spans="1:14" x14ac:dyDescent="0.25">
      <c r="A2486" s="2"/>
      <c r="B2486" s="66"/>
      <c r="C2486" s="21"/>
      <c r="D2486" s="35"/>
      <c r="E2486" s="68"/>
      <c r="F2486" s="1"/>
      <c r="G2486" s="8" t="str">
        <f t="shared" si="117"/>
        <v/>
      </c>
      <c r="H2486" s="16" t="e">
        <f>IF(COUNTIF(Pover!G$2:G$7733,G2486),VLOOKUP(G2486,Pover!G$2:I$7733,3,FALSE),"----------------------")</f>
        <v>#N/A</v>
      </c>
      <c r="I2486" s="16" t="e">
        <f>IF(COUNTIF(Pover!G$2:G$7733,G2486),VLOOKUP(G2486,Pover!G$2:J$7733,4,FALSE),"----------------------")</f>
        <v>#N/A</v>
      </c>
      <c r="J2486" s="74" t="str">
        <f>IF(COUNTIF(lernitaj!B$2:B$7733,G2486),"","• Lernu")</f>
        <v/>
      </c>
      <c r="K2486" s="12" t="str">
        <f>IF(COUNTIF(Pover!F$2:F$7733,N2486),VLOOKUP(N2486,Pover!F$2:G$7733,2,FALSE),"---")</f>
        <v>---</v>
      </c>
      <c r="M2486" s="13">
        <f t="shared" si="115"/>
        <v>0</v>
      </c>
      <c r="N2486" s="23" t="e">
        <f t="shared" si="116"/>
        <v>#VALUE!</v>
      </c>
    </row>
    <row r="2487" spans="1:14" x14ac:dyDescent="0.25">
      <c r="A2487" s="2"/>
      <c r="B2487" s="66"/>
      <c r="C2487" s="21"/>
      <c r="D2487" s="35"/>
      <c r="E2487" s="68"/>
      <c r="F2487" s="1"/>
      <c r="G2487" s="8" t="str">
        <f t="shared" si="117"/>
        <v/>
      </c>
      <c r="H2487" s="16" t="e">
        <f>IF(COUNTIF(Pover!G$2:G$7733,G2487),VLOOKUP(G2487,Pover!G$2:I$7733,3,FALSE),"----------------------")</f>
        <v>#N/A</v>
      </c>
      <c r="I2487" s="16" t="e">
        <f>IF(COUNTIF(Pover!G$2:G$7733,G2487),VLOOKUP(G2487,Pover!G$2:J$7733,4,FALSE),"----------------------")</f>
        <v>#N/A</v>
      </c>
      <c r="J2487" s="74" t="str">
        <f>IF(COUNTIF(lernitaj!B$2:B$7733,G2487),"","• Lernu")</f>
        <v/>
      </c>
      <c r="K2487" s="12" t="str">
        <f>IF(COUNTIF(Pover!F$2:F$7733,N2487),VLOOKUP(N2487,Pover!F$2:G$7733,2,FALSE),"---")</f>
        <v>---</v>
      </c>
      <c r="M2487" s="13">
        <f t="shared" si="115"/>
        <v>0</v>
      </c>
      <c r="N2487" s="23" t="e">
        <f t="shared" si="116"/>
        <v>#VALUE!</v>
      </c>
    </row>
    <row r="2488" spans="1:14" x14ac:dyDescent="0.25">
      <c r="A2488" s="2"/>
      <c r="B2488" s="66"/>
      <c r="C2488" s="21"/>
      <c r="D2488" s="35"/>
      <c r="E2488" s="68"/>
      <c r="F2488" s="1"/>
      <c r="G2488" s="8" t="str">
        <f t="shared" si="117"/>
        <v/>
      </c>
      <c r="H2488" s="16" t="e">
        <f>IF(COUNTIF(Pover!G$2:G$7733,G2488),VLOOKUP(G2488,Pover!G$2:I$7733,3,FALSE),"----------------------")</f>
        <v>#N/A</v>
      </c>
      <c r="I2488" s="16" t="e">
        <f>IF(COUNTIF(Pover!G$2:G$7733,G2488),VLOOKUP(G2488,Pover!G$2:J$7733,4,FALSE),"----------------------")</f>
        <v>#N/A</v>
      </c>
      <c r="J2488" s="74" t="str">
        <f>IF(COUNTIF(lernitaj!B$2:B$7733,G2488),"","• Lernu")</f>
        <v/>
      </c>
      <c r="K2488" s="12" t="str">
        <f>IF(COUNTIF(Pover!F$2:F$7733,N2488),VLOOKUP(N2488,Pover!F$2:G$7733,2,FALSE),"---")</f>
        <v>---</v>
      </c>
      <c r="M2488" s="13">
        <f t="shared" si="115"/>
        <v>0</v>
      </c>
      <c r="N2488" s="23" t="e">
        <f t="shared" si="116"/>
        <v>#VALUE!</v>
      </c>
    </row>
    <row r="2489" spans="1:14" x14ac:dyDescent="0.25">
      <c r="A2489" s="2"/>
      <c r="B2489" s="66"/>
      <c r="C2489" s="21"/>
      <c r="D2489" s="35"/>
      <c r="E2489" s="68"/>
      <c r="F2489" s="1"/>
      <c r="G2489" s="8" t="str">
        <f t="shared" si="117"/>
        <v/>
      </c>
      <c r="H2489" s="16" t="e">
        <f>IF(COUNTIF(Pover!G$2:G$7733,G2489),VLOOKUP(G2489,Pover!G$2:I$7733,3,FALSE),"----------------------")</f>
        <v>#N/A</v>
      </c>
      <c r="I2489" s="16" t="e">
        <f>IF(COUNTIF(Pover!G$2:G$7733,G2489),VLOOKUP(G2489,Pover!G$2:J$7733,4,FALSE),"----------------------")</f>
        <v>#N/A</v>
      </c>
      <c r="J2489" s="74" t="str">
        <f>IF(COUNTIF(lernitaj!B$2:B$7733,G2489),"","• Lernu")</f>
        <v/>
      </c>
      <c r="K2489" s="12" t="str">
        <f>IF(COUNTIF(Pover!F$2:F$7733,N2489),VLOOKUP(N2489,Pover!F$2:G$7733,2,FALSE),"---")</f>
        <v>---</v>
      </c>
      <c r="M2489" s="13">
        <f t="shared" si="115"/>
        <v>0</v>
      </c>
      <c r="N2489" s="23" t="e">
        <f t="shared" si="116"/>
        <v>#VALUE!</v>
      </c>
    </row>
    <row r="2490" spans="1:14" x14ac:dyDescent="0.25">
      <c r="A2490" s="2"/>
      <c r="B2490" s="66"/>
      <c r="C2490" s="21"/>
      <c r="D2490" s="35"/>
      <c r="E2490" s="68"/>
      <c r="F2490" s="1"/>
      <c r="G2490" s="8" t="str">
        <f t="shared" si="117"/>
        <v/>
      </c>
      <c r="H2490" s="16" t="e">
        <f>IF(COUNTIF(Pover!G$2:G$7733,G2490),VLOOKUP(G2490,Pover!G$2:I$7733,3,FALSE),"----------------------")</f>
        <v>#N/A</v>
      </c>
      <c r="I2490" s="16" t="e">
        <f>IF(COUNTIF(Pover!G$2:G$7733,G2490),VLOOKUP(G2490,Pover!G$2:J$7733,4,FALSE),"----------------------")</f>
        <v>#N/A</v>
      </c>
      <c r="J2490" s="74" t="str">
        <f>IF(COUNTIF(lernitaj!B$2:B$7733,G2490),"","• Lernu")</f>
        <v/>
      </c>
      <c r="K2490" s="12" t="str">
        <f>IF(COUNTIF(Pover!F$2:F$7733,N2490),VLOOKUP(N2490,Pover!F$2:G$7733,2,FALSE),"---")</f>
        <v>---</v>
      </c>
      <c r="M2490" s="13">
        <f t="shared" si="115"/>
        <v>0</v>
      </c>
      <c r="N2490" s="23" t="e">
        <f t="shared" si="116"/>
        <v>#VALUE!</v>
      </c>
    </row>
    <row r="2491" spans="1:14" x14ac:dyDescent="0.25">
      <c r="A2491" s="2"/>
      <c r="B2491" s="66"/>
      <c r="C2491" s="21"/>
      <c r="D2491" s="35"/>
      <c r="E2491" s="68"/>
      <c r="F2491" s="1"/>
      <c r="G2491" s="8" t="str">
        <f t="shared" si="117"/>
        <v/>
      </c>
      <c r="H2491" s="16" t="e">
        <f>IF(COUNTIF(Pover!G$2:G$7733,G2491),VLOOKUP(G2491,Pover!G$2:I$7733,3,FALSE),"----------------------")</f>
        <v>#N/A</v>
      </c>
      <c r="I2491" s="16" t="e">
        <f>IF(COUNTIF(Pover!G$2:G$7733,G2491),VLOOKUP(G2491,Pover!G$2:J$7733,4,FALSE),"----------------------")</f>
        <v>#N/A</v>
      </c>
      <c r="J2491" s="74" t="str">
        <f>IF(COUNTIF(lernitaj!B$2:B$7733,G2491),"","• Lernu")</f>
        <v/>
      </c>
      <c r="K2491" s="12" t="str">
        <f>IF(COUNTIF(Pover!F$2:F$7733,N2491),VLOOKUP(N2491,Pover!F$2:G$7733,2,FALSE),"---")</f>
        <v>---</v>
      </c>
      <c r="M2491" s="13">
        <f t="shared" si="115"/>
        <v>0</v>
      </c>
      <c r="N2491" s="23" t="e">
        <f t="shared" si="116"/>
        <v>#VALUE!</v>
      </c>
    </row>
    <row r="2492" spans="1:14" x14ac:dyDescent="0.25">
      <c r="A2492" s="2"/>
      <c r="B2492" s="66"/>
      <c r="C2492" s="21"/>
      <c r="D2492" s="35"/>
      <c r="E2492" s="68"/>
      <c r="F2492" s="1"/>
      <c r="G2492" s="8" t="str">
        <f t="shared" si="117"/>
        <v/>
      </c>
      <c r="H2492" s="16" t="e">
        <f>IF(COUNTIF(Pover!G$2:G$7733,G2492),VLOOKUP(G2492,Pover!G$2:I$7733,3,FALSE),"----------------------")</f>
        <v>#N/A</v>
      </c>
      <c r="I2492" s="16" t="e">
        <f>IF(COUNTIF(Pover!G$2:G$7733,G2492),VLOOKUP(G2492,Pover!G$2:J$7733,4,FALSE),"----------------------")</f>
        <v>#N/A</v>
      </c>
      <c r="J2492" s="74" t="str">
        <f>IF(COUNTIF(lernitaj!B$2:B$7733,G2492),"","• Lernu")</f>
        <v/>
      </c>
      <c r="K2492" s="12" t="str">
        <f>IF(COUNTIF(Pover!F$2:F$7733,N2492),VLOOKUP(N2492,Pover!F$2:G$7733,2,FALSE),"---")</f>
        <v>---</v>
      </c>
      <c r="M2492" s="13">
        <f t="shared" si="115"/>
        <v>0</v>
      </c>
      <c r="N2492" s="23" t="e">
        <f t="shared" si="116"/>
        <v>#VALUE!</v>
      </c>
    </row>
    <row r="2493" spans="1:14" x14ac:dyDescent="0.25">
      <c r="A2493" s="2"/>
      <c r="B2493" s="66"/>
      <c r="C2493" s="21"/>
      <c r="D2493" s="35"/>
      <c r="E2493" s="68"/>
      <c r="F2493" s="1"/>
      <c r="G2493" s="8" t="str">
        <f t="shared" si="117"/>
        <v/>
      </c>
      <c r="H2493" s="16" t="e">
        <f>IF(COUNTIF(Pover!G$2:G$7733,G2493),VLOOKUP(G2493,Pover!G$2:I$7733,3,FALSE),"----------------------")</f>
        <v>#N/A</v>
      </c>
      <c r="I2493" s="16" t="e">
        <f>IF(COUNTIF(Pover!G$2:G$7733,G2493),VLOOKUP(G2493,Pover!G$2:J$7733,4,FALSE),"----------------------")</f>
        <v>#N/A</v>
      </c>
      <c r="J2493" s="74" t="str">
        <f>IF(COUNTIF(lernitaj!B$2:B$7733,G2493),"","• Lernu")</f>
        <v/>
      </c>
      <c r="K2493" s="12" t="str">
        <f>IF(COUNTIF(Pover!F$2:F$7733,N2493),VLOOKUP(N2493,Pover!F$2:G$7733,2,FALSE),"---")</f>
        <v>---</v>
      </c>
      <c r="M2493" s="13">
        <f t="shared" si="115"/>
        <v>0</v>
      </c>
      <c r="N2493" s="23" t="e">
        <f t="shared" si="116"/>
        <v>#VALUE!</v>
      </c>
    </row>
    <row r="2494" spans="1:14" x14ac:dyDescent="0.25">
      <c r="A2494" s="2"/>
      <c r="B2494" s="66"/>
      <c r="C2494" s="21"/>
      <c r="D2494" s="35"/>
      <c r="E2494" s="68"/>
      <c r="F2494" s="1"/>
      <c r="G2494" s="8" t="str">
        <f t="shared" si="117"/>
        <v/>
      </c>
      <c r="H2494" s="16" t="e">
        <f>IF(COUNTIF(Pover!G$2:G$7733,G2494),VLOOKUP(G2494,Pover!G$2:I$7733,3,FALSE),"----------------------")</f>
        <v>#N/A</v>
      </c>
      <c r="I2494" s="16" t="e">
        <f>IF(COUNTIF(Pover!G$2:G$7733,G2494),VLOOKUP(G2494,Pover!G$2:J$7733,4,FALSE),"----------------------")</f>
        <v>#N/A</v>
      </c>
      <c r="J2494" s="74" t="str">
        <f>IF(COUNTIF(lernitaj!B$2:B$7733,G2494),"","• Lernu")</f>
        <v/>
      </c>
      <c r="K2494" s="12" t="str">
        <f>IF(COUNTIF(Pover!F$2:F$7733,N2494),VLOOKUP(N2494,Pover!F$2:G$7733,2,FALSE),"---")</f>
        <v>---</v>
      </c>
      <c r="M2494" s="13">
        <f t="shared" si="115"/>
        <v>0</v>
      </c>
      <c r="N2494" s="23" t="e">
        <f t="shared" si="116"/>
        <v>#VALUE!</v>
      </c>
    </row>
    <row r="2495" spans="1:14" x14ac:dyDescent="0.25">
      <c r="A2495" s="2"/>
      <c r="B2495" s="66"/>
      <c r="C2495" s="21"/>
      <c r="D2495" s="35"/>
      <c r="E2495" s="68"/>
      <c r="F2495" s="1"/>
      <c r="G2495" s="8" t="str">
        <f t="shared" si="117"/>
        <v/>
      </c>
      <c r="H2495" s="16" t="e">
        <f>IF(COUNTIF(Pover!G$2:G$7733,G2495),VLOOKUP(G2495,Pover!G$2:I$7733,3,FALSE),"----------------------")</f>
        <v>#N/A</v>
      </c>
      <c r="I2495" s="16" t="e">
        <f>IF(COUNTIF(Pover!G$2:G$7733,G2495),VLOOKUP(G2495,Pover!G$2:J$7733,4,FALSE),"----------------------")</f>
        <v>#N/A</v>
      </c>
      <c r="J2495" s="74" t="str">
        <f>IF(COUNTIF(lernitaj!B$2:B$7733,G2495),"","• Lernu")</f>
        <v/>
      </c>
      <c r="K2495" s="12" t="str">
        <f>IF(COUNTIF(Pover!F$2:F$7733,N2495),VLOOKUP(N2495,Pover!F$2:G$7733,2,FALSE),"---")</f>
        <v>---</v>
      </c>
      <c r="M2495" s="13">
        <f t="shared" si="115"/>
        <v>0</v>
      </c>
      <c r="N2495" s="23" t="e">
        <f t="shared" si="116"/>
        <v>#VALUE!</v>
      </c>
    </row>
    <row r="2496" spans="1:14" x14ac:dyDescent="0.25">
      <c r="A2496" s="2"/>
      <c r="B2496" s="66"/>
      <c r="C2496" s="21"/>
      <c r="D2496" s="35"/>
      <c r="E2496" s="68"/>
      <c r="F2496" s="1"/>
      <c r="G2496" s="8" t="str">
        <f t="shared" si="117"/>
        <v/>
      </c>
      <c r="H2496" s="16" t="e">
        <f>IF(COUNTIF(Pover!G$2:G$7733,G2496),VLOOKUP(G2496,Pover!G$2:I$7733,3,FALSE),"----------------------")</f>
        <v>#N/A</v>
      </c>
      <c r="I2496" s="16" t="e">
        <f>IF(COUNTIF(Pover!G$2:G$7733,G2496),VLOOKUP(G2496,Pover!G$2:J$7733,4,FALSE),"----------------------")</f>
        <v>#N/A</v>
      </c>
      <c r="J2496" s="74" t="str">
        <f>IF(COUNTIF(lernitaj!B$2:B$7733,G2496),"","• Lernu")</f>
        <v/>
      </c>
      <c r="K2496" s="12" t="str">
        <f>IF(COUNTIF(Pover!F$2:F$7733,N2496),VLOOKUP(N2496,Pover!F$2:G$7733,2,FALSE),"---")</f>
        <v>---</v>
      </c>
      <c r="M2496" s="13">
        <f t="shared" si="115"/>
        <v>0</v>
      </c>
      <c r="N2496" s="23" t="e">
        <f t="shared" si="116"/>
        <v>#VALUE!</v>
      </c>
    </row>
    <row r="2497" spans="1:14" x14ac:dyDescent="0.25">
      <c r="A2497" s="2"/>
      <c r="B2497" s="66"/>
      <c r="C2497" s="21"/>
      <c r="D2497" s="35"/>
      <c r="E2497" s="68"/>
      <c r="F2497" s="1"/>
      <c r="G2497" s="8" t="str">
        <f t="shared" si="117"/>
        <v/>
      </c>
      <c r="H2497" s="16" t="e">
        <f>IF(COUNTIF(Pover!G$2:G$7733,G2497),VLOOKUP(G2497,Pover!G$2:I$7733,3,FALSE),"----------------------")</f>
        <v>#N/A</v>
      </c>
      <c r="I2497" s="16" t="e">
        <f>IF(COUNTIF(Pover!G$2:G$7733,G2497),VLOOKUP(G2497,Pover!G$2:J$7733,4,FALSE),"----------------------")</f>
        <v>#N/A</v>
      </c>
      <c r="J2497" s="74" t="str">
        <f>IF(COUNTIF(lernitaj!B$2:B$7733,G2497),"","• Lernu")</f>
        <v/>
      </c>
      <c r="K2497" s="12" t="str">
        <f>IF(COUNTIF(Pover!F$2:F$7733,N2497),VLOOKUP(N2497,Pover!F$2:G$7733,2,FALSE),"---")</f>
        <v>---</v>
      </c>
      <c r="M2497" s="13">
        <f t="shared" si="115"/>
        <v>0</v>
      </c>
      <c r="N2497" s="23" t="e">
        <f t="shared" si="116"/>
        <v>#VALUE!</v>
      </c>
    </row>
    <row r="2498" spans="1:14" x14ac:dyDescent="0.25">
      <c r="A2498" s="2"/>
      <c r="B2498" s="66"/>
      <c r="C2498" s="21"/>
      <c r="D2498" s="35"/>
      <c r="E2498" s="68"/>
      <c r="F2498" s="1"/>
      <c r="G2498" s="8" t="str">
        <f t="shared" si="117"/>
        <v/>
      </c>
      <c r="H2498" s="16" t="e">
        <f>IF(COUNTIF(Pover!G$2:G$7733,G2498),VLOOKUP(G2498,Pover!G$2:I$7733,3,FALSE),"----------------------")</f>
        <v>#N/A</v>
      </c>
      <c r="I2498" s="16" t="e">
        <f>IF(COUNTIF(Pover!G$2:G$7733,G2498),VLOOKUP(G2498,Pover!G$2:J$7733,4,FALSE),"----------------------")</f>
        <v>#N/A</v>
      </c>
      <c r="J2498" s="74" t="str">
        <f>IF(COUNTIF(lernitaj!B$2:B$7733,G2498),"","• Lernu")</f>
        <v/>
      </c>
      <c r="K2498" s="12" t="str">
        <f>IF(COUNTIF(Pover!F$2:F$7733,N2498),VLOOKUP(N2498,Pover!F$2:G$7733,2,FALSE),"---")</f>
        <v>---</v>
      </c>
      <c r="M2498" s="13">
        <f t="shared" si="115"/>
        <v>0</v>
      </c>
      <c r="N2498" s="23" t="e">
        <f t="shared" si="116"/>
        <v>#VALUE!</v>
      </c>
    </row>
    <row r="2499" spans="1:14" x14ac:dyDescent="0.25">
      <c r="A2499" s="2"/>
      <c r="B2499" s="66"/>
      <c r="C2499" s="21"/>
      <c r="D2499" s="35"/>
      <c r="E2499" s="68"/>
      <c r="F2499" s="1"/>
      <c r="G2499" s="8" t="str">
        <f t="shared" si="117"/>
        <v/>
      </c>
      <c r="H2499" s="16" t="e">
        <f>IF(COUNTIF(Pover!G$2:G$7733,G2499),VLOOKUP(G2499,Pover!G$2:I$7733,3,FALSE),"----------------------")</f>
        <v>#N/A</v>
      </c>
      <c r="I2499" s="16" t="e">
        <f>IF(COUNTIF(Pover!G$2:G$7733,G2499),VLOOKUP(G2499,Pover!G$2:J$7733,4,FALSE),"----------------------")</f>
        <v>#N/A</v>
      </c>
      <c r="J2499" s="74" t="str">
        <f>IF(COUNTIF(lernitaj!B$2:B$7733,G2499),"","• Lernu")</f>
        <v/>
      </c>
      <c r="K2499" s="12" t="str">
        <f>IF(COUNTIF(Pover!F$2:F$7733,N2499),VLOOKUP(N2499,Pover!F$2:G$7733,2,FALSE),"---")</f>
        <v>---</v>
      </c>
      <c r="M2499" s="13">
        <f t="shared" si="115"/>
        <v>0</v>
      </c>
      <c r="N2499" s="23" t="e">
        <f t="shared" si="116"/>
        <v>#VALUE!</v>
      </c>
    </row>
    <row r="2500" spans="1:14" x14ac:dyDescent="0.25">
      <c r="A2500" s="2"/>
      <c r="B2500" s="66"/>
      <c r="C2500" s="21"/>
      <c r="D2500" s="35"/>
      <c r="E2500" s="68"/>
      <c r="F2500" s="1"/>
      <c r="G2500" s="8" t="str">
        <f t="shared" si="117"/>
        <v/>
      </c>
      <c r="H2500" s="16" t="e">
        <f>IF(COUNTIF(Pover!G$2:G$7733,G2500),VLOOKUP(G2500,Pover!G$2:I$7733,3,FALSE),"----------------------")</f>
        <v>#N/A</v>
      </c>
      <c r="I2500" s="16" t="e">
        <f>IF(COUNTIF(Pover!G$2:G$7733,G2500),VLOOKUP(G2500,Pover!G$2:J$7733,4,FALSE),"----------------------")</f>
        <v>#N/A</v>
      </c>
      <c r="J2500" s="74" t="str">
        <f>IF(COUNTIF(lernitaj!B$2:B$7733,G2500),"","• Lernu")</f>
        <v/>
      </c>
      <c r="K2500" s="12" t="str">
        <f>IF(COUNTIF(Pover!F$2:F$7733,N2500),VLOOKUP(N2500,Pover!F$2:G$7733,2,FALSE),"---")</f>
        <v>---</v>
      </c>
      <c r="M2500" s="13">
        <f t="shared" ref="M2500:M2563" si="118">LEN(G2500)</f>
        <v>0</v>
      </c>
      <c r="N2500" s="23" t="e">
        <f t="shared" ref="N2500:N2563" si="119">LEFT(G2500,M2500-1)</f>
        <v>#VALUE!</v>
      </c>
    </row>
    <row r="2501" spans="1:14" x14ac:dyDescent="0.25">
      <c r="A2501" s="2"/>
      <c r="B2501" s="66"/>
      <c r="C2501" s="21"/>
      <c r="D2501" s="35"/>
      <c r="E2501" s="68"/>
      <c r="F2501" s="1"/>
      <c r="G2501" s="8" t="str">
        <f t="shared" si="117"/>
        <v/>
      </c>
      <c r="H2501" s="16" t="e">
        <f>IF(COUNTIF(Pover!G$2:G$7733,G2501),VLOOKUP(G2501,Pover!G$2:I$7733,3,FALSE),"----------------------")</f>
        <v>#N/A</v>
      </c>
      <c r="I2501" s="16" t="e">
        <f>IF(COUNTIF(Pover!G$2:G$7733,G2501),VLOOKUP(G2501,Pover!G$2:J$7733,4,FALSE),"----------------------")</f>
        <v>#N/A</v>
      </c>
      <c r="J2501" s="74" t="str">
        <f>IF(COUNTIF(lernitaj!B$2:B$7733,G2501),"","• Lernu")</f>
        <v/>
      </c>
      <c r="K2501" s="12" t="str">
        <f>IF(COUNTIF(Pover!F$2:F$7733,N2501),VLOOKUP(N2501,Pover!F$2:G$7733,2,FALSE),"---")</f>
        <v>---</v>
      </c>
      <c r="M2501" s="13">
        <f t="shared" si="118"/>
        <v>0</v>
      </c>
      <c r="N2501" s="23" t="e">
        <f t="shared" si="119"/>
        <v>#VALUE!</v>
      </c>
    </row>
    <row r="2502" spans="1:14" x14ac:dyDescent="0.25">
      <c r="A2502" s="2"/>
      <c r="B2502" s="66"/>
      <c r="C2502" s="21"/>
      <c r="D2502" s="35"/>
      <c r="E2502" s="68"/>
      <c r="F2502" s="1"/>
      <c r="G2502" s="8" t="str">
        <f t="shared" si="117"/>
        <v/>
      </c>
      <c r="H2502" s="16" t="e">
        <f>IF(COUNTIF(Pover!G$2:G$7733,G2502),VLOOKUP(G2502,Pover!G$2:I$7733,3,FALSE),"----------------------")</f>
        <v>#N/A</v>
      </c>
      <c r="I2502" s="16" t="e">
        <f>IF(COUNTIF(Pover!G$2:G$7733,G2502),VLOOKUP(G2502,Pover!G$2:J$7733,4,FALSE),"----------------------")</f>
        <v>#N/A</v>
      </c>
      <c r="J2502" s="74" t="str">
        <f>IF(COUNTIF(lernitaj!B$2:B$7733,G2502),"","• Lernu")</f>
        <v/>
      </c>
      <c r="K2502" s="12" t="str">
        <f>IF(COUNTIF(Pover!F$2:F$7733,N2502),VLOOKUP(N2502,Pover!F$2:G$7733,2,FALSE),"---")</f>
        <v>---</v>
      </c>
      <c r="M2502" s="13">
        <f t="shared" si="118"/>
        <v>0</v>
      </c>
      <c r="N2502" s="23" t="e">
        <f t="shared" si="119"/>
        <v>#VALUE!</v>
      </c>
    </row>
    <row r="2503" spans="1:14" x14ac:dyDescent="0.25">
      <c r="A2503" s="2"/>
      <c r="B2503" s="66"/>
      <c r="C2503" s="21"/>
      <c r="D2503" s="35"/>
      <c r="E2503" s="68"/>
      <c r="F2503" s="1"/>
      <c r="G2503" s="8" t="str">
        <f t="shared" si="117"/>
        <v/>
      </c>
      <c r="H2503" s="16" t="e">
        <f>IF(COUNTIF(Pover!G$2:G$7733,G2503),VLOOKUP(G2503,Pover!G$2:I$7733,3,FALSE),"----------------------")</f>
        <v>#N/A</v>
      </c>
      <c r="I2503" s="16" t="e">
        <f>IF(COUNTIF(Pover!G$2:G$7733,G2503),VLOOKUP(G2503,Pover!G$2:J$7733,4,FALSE),"----------------------")</f>
        <v>#N/A</v>
      </c>
      <c r="J2503" s="74" t="str">
        <f>IF(COUNTIF(lernitaj!B$2:B$7733,G2503),"","• Lernu")</f>
        <v/>
      </c>
      <c r="K2503" s="12" t="str">
        <f>IF(COUNTIF(Pover!F$2:F$7733,N2503),VLOOKUP(N2503,Pover!F$2:G$7733,2,FALSE),"---")</f>
        <v>---</v>
      </c>
      <c r="M2503" s="13">
        <f t="shared" si="118"/>
        <v>0</v>
      </c>
      <c r="N2503" s="23" t="e">
        <f t="shared" si="119"/>
        <v>#VALUE!</v>
      </c>
    </row>
    <row r="2504" spans="1:14" x14ac:dyDescent="0.25">
      <c r="A2504" s="2"/>
      <c r="B2504" s="66"/>
      <c r="C2504" s="21"/>
      <c r="D2504" s="35"/>
      <c r="E2504" s="68"/>
      <c r="F2504" s="1"/>
      <c r="G2504" s="8" t="str">
        <f t="shared" si="117"/>
        <v/>
      </c>
      <c r="H2504" s="16" t="e">
        <f>IF(COUNTIF(Pover!G$2:G$7733,G2504),VLOOKUP(G2504,Pover!G$2:I$7733,3,FALSE),"----------------------")</f>
        <v>#N/A</v>
      </c>
      <c r="I2504" s="16" t="e">
        <f>IF(COUNTIF(Pover!G$2:G$7733,G2504),VLOOKUP(G2504,Pover!G$2:J$7733,4,FALSE),"----------------------")</f>
        <v>#N/A</v>
      </c>
      <c r="J2504" s="74" t="str">
        <f>IF(COUNTIF(lernitaj!B$2:B$7733,G2504),"","• Lernu")</f>
        <v/>
      </c>
      <c r="K2504" s="12" t="str">
        <f>IF(COUNTIF(Pover!F$2:F$7733,N2504),VLOOKUP(N2504,Pover!F$2:G$7733,2,FALSE),"---")</f>
        <v>---</v>
      </c>
      <c r="M2504" s="13">
        <f t="shared" si="118"/>
        <v>0</v>
      </c>
      <c r="N2504" s="23" t="e">
        <f t="shared" si="119"/>
        <v>#VALUE!</v>
      </c>
    </row>
    <row r="2505" spans="1:14" x14ac:dyDescent="0.25">
      <c r="A2505" s="2"/>
      <c r="B2505" s="66"/>
      <c r="C2505" s="21"/>
      <c r="D2505" s="35"/>
      <c r="E2505" s="68"/>
      <c r="F2505" s="1"/>
      <c r="G2505" s="8" t="str">
        <f t="shared" si="117"/>
        <v/>
      </c>
      <c r="H2505" s="16" t="e">
        <f>IF(COUNTIF(Pover!G$2:G$7733,G2505),VLOOKUP(G2505,Pover!G$2:I$7733,3,FALSE),"----------------------")</f>
        <v>#N/A</v>
      </c>
      <c r="I2505" s="16" t="e">
        <f>IF(COUNTIF(Pover!G$2:G$7733,G2505),VLOOKUP(G2505,Pover!G$2:J$7733,4,FALSE),"----------------------")</f>
        <v>#N/A</v>
      </c>
      <c r="J2505" s="74" t="str">
        <f>IF(COUNTIF(lernitaj!B$2:B$7733,G2505),"","• Lernu")</f>
        <v/>
      </c>
      <c r="K2505" s="12" t="str">
        <f>IF(COUNTIF(Pover!F$2:F$7733,N2505),VLOOKUP(N2505,Pover!F$2:G$7733,2,FALSE),"---")</f>
        <v>---</v>
      </c>
      <c r="M2505" s="13">
        <f t="shared" si="118"/>
        <v>0</v>
      </c>
      <c r="N2505" s="23" t="e">
        <f t="shared" si="119"/>
        <v>#VALUE!</v>
      </c>
    </row>
    <row r="2506" spans="1:14" x14ac:dyDescent="0.25">
      <c r="A2506" s="2"/>
      <c r="B2506" s="66"/>
      <c r="C2506" s="21"/>
      <c r="D2506" s="35"/>
      <c r="E2506" s="68"/>
      <c r="F2506" s="1"/>
      <c r="G2506" s="8" t="str">
        <f t="shared" si="117"/>
        <v/>
      </c>
      <c r="H2506" s="16" t="e">
        <f>IF(COUNTIF(Pover!G$2:G$7733,G2506),VLOOKUP(G2506,Pover!G$2:I$7733,3,FALSE),"----------------------")</f>
        <v>#N/A</v>
      </c>
      <c r="I2506" s="16" t="e">
        <f>IF(COUNTIF(Pover!G$2:G$7733,G2506),VLOOKUP(G2506,Pover!G$2:J$7733,4,FALSE),"----------------------")</f>
        <v>#N/A</v>
      </c>
      <c r="J2506" s="74" t="str">
        <f>IF(COUNTIF(lernitaj!B$2:B$7733,G2506),"","• Lernu")</f>
        <v/>
      </c>
      <c r="K2506" s="12" t="str">
        <f>IF(COUNTIF(Pover!F$2:F$7733,N2506),VLOOKUP(N2506,Pover!F$2:G$7733,2,FALSE),"---")</f>
        <v>---</v>
      </c>
      <c r="M2506" s="13">
        <f t="shared" si="118"/>
        <v>0</v>
      </c>
      <c r="N2506" s="23" t="e">
        <f t="shared" si="119"/>
        <v>#VALUE!</v>
      </c>
    </row>
    <row r="2507" spans="1:14" x14ac:dyDescent="0.25">
      <c r="A2507" s="2"/>
      <c r="B2507" s="66"/>
      <c r="C2507" s="21"/>
      <c r="D2507" s="35"/>
      <c r="E2507" s="68"/>
      <c r="F2507" s="1"/>
      <c r="G2507" s="8" t="str">
        <f t="shared" si="117"/>
        <v/>
      </c>
      <c r="H2507" s="16" t="e">
        <f>IF(COUNTIF(Pover!G$2:G$7733,G2507),VLOOKUP(G2507,Pover!G$2:I$7733,3,FALSE),"----------------------")</f>
        <v>#N/A</v>
      </c>
      <c r="I2507" s="16" t="e">
        <f>IF(COUNTIF(Pover!G$2:G$7733,G2507),VLOOKUP(G2507,Pover!G$2:J$7733,4,FALSE),"----------------------")</f>
        <v>#N/A</v>
      </c>
      <c r="J2507" s="74" t="str">
        <f>IF(COUNTIF(lernitaj!B$2:B$7733,G2507),"","• Lernu")</f>
        <v/>
      </c>
      <c r="K2507" s="12" t="str">
        <f>IF(COUNTIF(Pover!F$2:F$7733,N2507),VLOOKUP(N2507,Pover!F$2:G$7733,2,FALSE),"---")</f>
        <v>---</v>
      </c>
      <c r="M2507" s="13">
        <f t="shared" si="118"/>
        <v>0</v>
      </c>
      <c r="N2507" s="23" t="e">
        <f t="shared" si="119"/>
        <v>#VALUE!</v>
      </c>
    </row>
    <row r="2508" spans="1:14" x14ac:dyDescent="0.25">
      <c r="A2508" s="2"/>
      <c r="B2508" s="66"/>
      <c r="C2508" s="21"/>
      <c r="D2508" s="35"/>
      <c r="E2508" s="68"/>
      <c r="F2508" s="1"/>
      <c r="G2508" s="8" t="str">
        <f t="shared" si="117"/>
        <v/>
      </c>
      <c r="H2508" s="16" t="e">
        <f>IF(COUNTIF(Pover!G$2:G$7733,G2508),VLOOKUP(G2508,Pover!G$2:I$7733,3,FALSE),"----------------------")</f>
        <v>#N/A</v>
      </c>
      <c r="I2508" s="16" t="e">
        <f>IF(COUNTIF(Pover!G$2:G$7733,G2508),VLOOKUP(G2508,Pover!G$2:J$7733,4,FALSE),"----------------------")</f>
        <v>#N/A</v>
      </c>
      <c r="J2508" s="74" t="str">
        <f>IF(COUNTIF(lernitaj!B$2:B$7733,G2508),"","• Lernu")</f>
        <v/>
      </c>
      <c r="K2508" s="12" t="str">
        <f>IF(COUNTIF(Pover!F$2:F$7733,N2508),VLOOKUP(N2508,Pover!F$2:G$7733,2,FALSE),"---")</f>
        <v>---</v>
      </c>
      <c r="M2508" s="13">
        <f t="shared" si="118"/>
        <v>0</v>
      </c>
      <c r="N2508" s="23" t="e">
        <f t="shared" si="119"/>
        <v>#VALUE!</v>
      </c>
    </row>
    <row r="2509" spans="1:14" x14ac:dyDescent="0.25">
      <c r="A2509" s="2"/>
      <c r="B2509" s="66"/>
      <c r="C2509" s="21"/>
      <c r="D2509" s="35"/>
      <c r="E2509" s="68"/>
      <c r="F2509" s="1"/>
      <c r="G2509" s="8" t="str">
        <f t="shared" si="117"/>
        <v/>
      </c>
      <c r="H2509" s="16" t="e">
        <f>IF(COUNTIF(Pover!G$2:G$7733,G2509),VLOOKUP(G2509,Pover!G$2:I$7733,3,FALSE),"----------------------")</f>
        <v>#N/A</v>
      </c>
      <c r="I2509" s="16" t="e">
        <f>IF(COUNTIF(Pover!G$2:G$7733,G2509),VLOOKUP(G2509,Pover!G$2:J$7733,4,FALSE),"----------------------")</f>
        <v>#N/A</v>
      </c>
      <c r="J2509" s="74" t="str">
        <f>IF(COUNTIF(lernitaj!B$2:B$7733,G2509),"","• Lernu")</f>
        <v/>
      </c>
      <c r="K2509" s="12" t="str">
        <f>IF(COUNTIF(Pover!F$2:F$7733,N2509),VLOOKUP(N2509,Pover!F$2:G$7733,2,FALSE),"---")</f>
        <v>---</v>
      </c>
      <c r="M2509" s="13">
        <f t="shared" si="118"/>
        <v>0</v>
      </c>
      <c r="N2509" s="23" t="e">
        <f t="shared" si="119"/>
        <v>#VALUE!</v>
      </c>
    </row>
    <row r="2510" spans="1:14" x14ac:dyDescent="0.25">
      <c r="A2510" s="2"/>
      <c r="B2510" s="66"/>
      <c r="C2510" s="21"/>
      <c r="D2510" s="35"/>
      <c r="E2510" s="68"/>
      <c r="F2510" s="1"/>
      <c r="G2510" s="8" t="str">
        <f t="shared" si="117"/>
        <v/>
      </c>
      <c r="H2510" s="16" t="e">
        <f>IF(COUNTIF(Pover!G$2:G$7733,G2510),VLOOKUP(G2510,Pover!G$2:I$7733,3,FALSE),"----------------------")</f>
        <v>#N/A</v>
      </c>
      <c r="I2510" s="16" t="e">
        <f>IF(COUNTIF(Pover!G$2:G$7733,G2510),VLOOKUP(G2510,Pover!G$2:J$7733,4,FALSE),"----------------------")</f>
        <v>#N/A</v>
      </c>
      <c r="J2510" s="74" t="str">
        <f>IF(COUNTIF(lernitaj!B$2:B$7733,G2510),"","• Lernu")</f>
        <v/>
      </c>
      <c r="K2510" s="12" t="str">
        <f>IF(COUNTIF(Pover!F$2:F$7733,N2510),VLOOKUP(N2510,Pover!F$2:G$7733,2,FALSE),"---")</f>
        <v>---</v>
      </c>
      <c r="M2510" s="13">
        <f t="shared" si="118"/>
        <v>0</v>
      </c>
      <c r="N2510" s="23" t="e">
        <f t="shared" si="119"/>
        <v>#VALUE!</v>
      </c>
    </row>
    <row r="2511" spans="1:14" x14ac:dyDescent="0.25">
      <c r="A2511" s="2"/>
      <c r="B2511" s="66"/>
      <c r="C2511" s="21"/>
      <c r="D2511" s="35"/>
      <c r="E2511" s="68"/>
      <c r="F2511" s="1"/>
      <c r="G2511" s="8" t="str">
        <f t="shared" si="117"/>
        <v/>
      </c>
      <c r="H2511" s="16" t="e">
        <f>IF(COUNTIF(Pover!G$2:G$7733,G2511),VLOOKUP(G2511,Pover!G$2:I$7733,3,FALSE),"----------------------")</f>
        <v>#N/A</v>
      </c>
      <c r="I2511" s="16" t="e">
        <f>IF(COUNTIF(Pover!G$2:G$7733,G2511),VLOOKUP(G2511,Pover!G$2:J$7733,4,FALSE),"----------------------")</f>
        <v>#N/A</v>
      </c>
      <c r="J2511" s="74" t="str">
        <f>IF(COUNTIF(lernitaj!B$2:B$7733,G2511),"","• Lernu")</f>
        <v/>
      </c>
      <c r="K2511" s="12" t="str">
        <f>IF(COUNTIF(Pover!F$2:F$7733,N2511),VLOOKUP(N2511,Pover!F$2:G$7733,2,FALSE),"---")</f>
        <v>---</v>
      </c>
      <c r="M2511" s="13">
        <f t="shared" si="118"/>
        <v>0</v>
      </c>
      <c r="N2511" s="23" t="e">
        <f t="shared" si="119"/>
        <v>#VALUE!</v>
      </c>
    </row>
    <row r="2512" spans="1:14" x14ac:dyDescent="0.25">
      <c r="A2512" s="2"/>
      <c r="B2512" s="66"/>
      <c r="C2512" s="21"/>
      <c r="D2512" s="35"/>
      <c r="E2512" s="68"/>
      <c r="F2512" s="1"/>
      <c r="G2512" s="8" t="str">
        <f t="shared" si="117"/>
        <v/>
      </c>
      <c r="H2512" s="16" t="e">
        <f>IF(COUNTIF(Pover!G$2:G$7733,G2512),VLOOKUP(G2512,Pover!G$2:I$7733,3,FALSE),"----------------------")</f>
        <v>#N/A</v>
      </c>
      <c r="I2512" s="16" t="e">
        <f>IF(COUNTIF(Pover!G$2:G$7733,G2512),VLOOKUP(G2512,Pover!G$2:J$7733,4,FALSE),"----------------------")</f>
        <v>#N/A</v>
      </c>
      <c r="J2512" s="74" t="str">
        <f>IF(COUNTIF(lernitaj!B$2:B$7733,G2512),"","• Lernu")</f>
        <v/>
      </c>
      <c r="K2512" s="12" t="str">
        <f>IF(COUNTIF(Pover!F$2:F$7733,N2512),VLOOKUP(N2512,Pover!F$2:G$7733,2,FALSE),"---")</f>
        <v>---</v>
      </c>
      <c r="M2512" s="13">
        <f t="shared" si="118"/>
        <v>0</v>
      </c>
      <c r="N2512" s="23" t="e">
        <f t="shared" si="119"/>
        <v>#VALUE!</v>
      </c>
    </row>
    <row r="2513" spans="1:14" x14ac:dyDescent="0.25">
      <c r="A2513" s="2"/>
      <c r="B2513" s="66"/>
      <c r="C2513" s="21"/>
      <c r="D2513" s="35"/>
      <c r="E2513" s="68"/>
      <c r="F2513" s="1"/>
      <c r="G2513" s="8" t="str">
        <f t="shared" si="117"/>
        <v/>
      </c>
      <c r="H2513" s="16" t="e">
        <f>IF(COUNTIF(Pover!G$2:G$7733,G2513),VLOOKUP(G2513,Pover!G$2:I$7733,3,FALSE),"----------------------")</f>
        <v>#N/A</v>
      </c>
      <c r="I2513" s="16" t="e">
        <f>IF(COUNTIF(Pover!G$2:G$7733,G2513),VLOOKUP(G2513,Pover!G$2:J$7733,4,FALSE),"----------------------")</f>
        <v>#N/A</v>
      </c>
      <c r="J2513" s="74" t="str">
        <f>IF(COUNTIF(lernitaj!B$2:B$7733,G2513),"","• Lernu")</f>
        <v/>
      </c>
      <c r="K2513" s="12" t="str">
        <f>IF(COUNTIF(Pover!F$2:F$7733,N2513),VLOOKUP(N2513,Pover!F$2:G$7733,2,FALSE),"---")</f>
        <v>---</v>
      </c>
      <c r="M2513" s="13">
        <f t="shared" si="118"/>
        <v>0</v>
      </c>
      <c r="N2513" s="23" t="e">
        <f t="shared" si="119"/>
        <v>#VALUE!</v>
      </c>
    </row>
    <row r="2514" spans="1:14" x14ac:dyDescent="0.25">
      <c r="A2514" s="2"/>
      <c r="B2514" s="66"/>
      <c r="C2514" s="21"/>
      <c r="D2514" s="35"/>
      <c r="E2514" s="68"/>
      <c r="F2514" s="1"/>
      <c r="G2514" s="8" t="str">
        <f t="shared" si="117"/>
        <v/>
      </c>
      <c r="H2514" s="16" t="e">
        <f>IF(COUNTIF(Pover!G$2:G$7733,G2514),VLOOKUP(G2514,Pover!G$2:I$7733,3,FALSE),"----------------------")</f>
        <v>#N/A</v>
      </c>
      <c r="I2514" s="16" t="e">
        <f>IF(COUNTIF(Pover!G$2:G$7733,G2514),VLOOKUP(G2514,Pover!G$2:J$7733,4,FALSE),"----------------------")</f>
        <v>#N/A</v>
      </c>
      <c r="J2514" s="74" t="str">
        <f>IF(COUNTIF(lernitaj!B$2:B$7733,G2514),"","• Lernu")</f>
        <v/>
      </c>
      <c r="K2514" s="12" t="str">
        <f>IF(COUNTIF(Pover!F$2:F$7733,N2514),VLOOKUP(N2514,Pover!F$2:G$7733,2,FALSE),"---")</f>
        <v>---</v>
      </c>
      <c r="M2514" s="13">
        <f t="shared" si="118"/>
        <v>0</v>
      </c>
      <c r="N2514" s="23" t="e">
        <f t="shared" si="119"/>
        <v>#VALUE!</v>
      </c>
    </row>
    <row r="2515" spans="1:14" x14ac:dyDescent="0.25">
      <c r="A2515" s="2"/>
      <c r="B2515" s="66"/>
      <c r="C2515" s="21"/>
      <c r="D2515" s="35"/>
      <c r="E2515" s="68"/>
      <c r="F2515" s="1"/>
      <c r="G2515" s="8" t="str">
        <f t="shared" si="117"/>
        <v/>
      </c>
      <c r="H2515" s="16" t="e">
        <f>IF(COUNTIF(Pover!G$2:G$7733,G2515),VLOOKUP(G2515,Pover!G$2:I$7733,3,FALSE),"----------------------")</f>
        <v>#N/A</v>
      </c>
      <c r="I2515" s="16" t="e">
        <f>IF(COUNTIF(Pover!G$2:G$7733,G2515),VLOOKUP(G2515,Pover!G$2:J$7733,4,FALSE),"----------------------")</f>
        <v>#N/A</v>
      </c>
      <c r="J2515" s="74" t="str">
        <f>IF(COUNTIF(lernitaj!B$2:B$7733,G2515),"","• Lernu")</f>
        <v/>
      </c>
      <c r="K2515" s="12" t="str">
        <f>IF(COUNTIF(Pover!F$2:F$7733,N2515),VLOOKUP(N2515,Pover!F$2:G$7733,2,FALSE),"---")</f>
        <v>---</v>
      </c>
      <c r="M2515" s="13">
        <f t="shared" si="118"/>
        <v>0</v>
      </c>
      <c r="N2515" s="23" t="e">
        <f t="shared" si="119"/>
        <v>#VALUE!</v>
      </c>
    </row>
    <row r="2516" spans="1:14" x14ac:dyDescent="0.25">
      <c r="A2516" s="2"/>
      <c r="B2516" s="66"/>
      <c r="C2516" s="21"/>
      <c r="D2516" s="35"/>
      <c r="E2516" s="68"/>
      <c r="F2516" s="1"/>
      <c r="G2516" s="8" t="str">
        <f t="shared" si="117"/>
        <v/>
      </c>
      <c r="H2516" s="16" t="e">
        <f>IF(COUNTIF(Pover!G$2:G$7733,G2516),VLOOKUP(G2516,Pover!G$2:I$7733,3,FALSE),"----------------------")</f>
        <v>#N/A</v>
      </c>
      <c r="I2516" s="16" t="e">
        <f>IF(COUNTIF(Pover!G$2:G$7733,G2516),VLOOKUP(G2516,Pover!G$2:J$7733,4,FALSE),"----------------------")</f>
        <v>#N/A</v>
      </c>
      <c r="J2516" s="74" t="str">
        <f>IF(COUNTIF(lernitaj!B$2:B$7733,G2516),"","• Lernu")</f>
        <v/>
      </c>
      <c r="K2516" s="12" t="str">
        <f>IF(COUNTIF(Pover!F$2:F$7733,N2516),VLOOKUP(N2516,Pover!F$2:G$7733,2,FALSE),"---")</f>
        <v>---</v>
      </c>
      <c r="M2516" s="13">
        <f t="shared" si="118"/>
        <v>0</v>
      </c>
      <c r="N2516" s="23" t="e">
        <f t="shared" si="119"/>
        <v>#VALUE!</v>
      </c>
    </row>
    <row r="2517" spans="1:14" x14ac:dyDescent="0.25">
      <c r="A2517" s="2"/>
      <c r="B2517" s="66"/>
      <c r="C2517" s="21"/>
      <c r="D2517" s="35"/>
      <c r="E2517" s="68"/>
      <c r="F2517" s="1"/>
      <c r="G2517" s="8" t="str">
        <f t="shared" si="117"/>
        <v/>
      </c>
      <c r="H2517" s="16" t="e">
        <f>IF(COUNTIF(Pover!G$2:G$7733,G2517),VLOOKUP(G2517,Pover!G$2:I$7733,3,FALSE),"----------------------")</f>
        <v>#N/A</v>
      </c>
      <c r="I2517" s="16" t="e">
        <f>IF(COUNTIF(Pover!G$2:G$7733,G2517),VLOOKUP(G2517,Pover!G$2:J$7733,4,FALSE),"----------------------")</f>
        <v>#N/A</v>
      </c>
      <c r="J2517" s="74" t="str">
        <f>IF(COUNTIF(lernitaj!B$2:B$7733,G2517),"","• Lernu")</f>
        <v/>
      </c>
      <c r="K2517" s="12" t="str">
        <f>IF(COUNTIF(Pover!F$2:F$7733,N2517),VLOOKUP(N2517,Pover!F$2:G$7733,2,FALSE),"---")</f>
        <v>---</v>
      </c>
      <c r="M2517" s="13">
        <f t="shared" si="118"/>
        <v>0</v>
      </c>
      <c r="N2517" s="23" t="e">
        <f t="shared" si="119"/>
        <v>#VALUE!</v>
      </c>
    </row>
    <row r="2518" spans="1:14" x14ac:dyDescent="0.25">
      <c r="A2518" s="2"/>
      <c r="B2518" s="66"/>
      <c r="C2518" s="21"/>
      <c r="D2518" s="35"/>
      <c r="E2518" s="68"/>
      <c r="F2518" s="1"/>
      <c r="G2518" s="8" t="str">
        <f t="shared" si="117"/>
        <v/>
      </c>
      <c r="H2518" s="16" t="e">
        <f>IF(COUNTIF(Pover!G$2:G$7733,G2518),VLOOKUP(G2518,Pover!G$2:I$7733,3,FALSE),"----------------------")</f>
        <v>#N/A</v>
      </c>
      <c r="I2518" s="16" t="e">
        <f>IF(COUNTIF(Pover!G$2:G$7733,G2518),VLOOKUP(G2518,Pover!G$2:J$7733,4,FALSE),"----------------------")</f>
        <v>#N/A</v>
      </c>
      <c r="J2518" s="74" t="str">
        <f>IF(COUNTIF(lernitaj!B$2:B$7733,G2518),"","• Lernu")</f>
        <v/>
      </c>
      <c r="K2518" s="12" t="str">
        <f>IF(COUNTIF(Pover!F$2:F$7733,N2518),VLOOKUP(N2518,Pover!F$2:G$7733,2,FALSE),"---")</f>
        <v>---</v>
      </c>
      <c r="M2518" s="13">
        <f t="shared" si="118"/>
        <v>0</v>
      </c>
      <c r="N2518" s="23" t="e">
        <f t="shared" si="119"/>
        <v>#VALUE!</v>
      </c>
    </row>
    <row r="2519" spans="1:14" x14ac:dyDescent="0.25">
      <c r="A2519" s="2"/>
      <c r="B2519" s="66"/>
      <c r="C2519" s="21"/>
      <c r="D2519" s="35"/>
      <c r="E2519" s="68"/>
      <c r="F2519" s="1"/>
      <c r="G2519" s="8" t="str">
        <f t="shared" si="117"/>
        <v/>
      </c>
      <c r="H2519" s="16" t="e">
        <f>IF(COUNTIF(Pover!G$2:G$7733,G2519),VLOOKUP(G2519,Pover!G$2:I$7733,3,FALSE),"----------------------")</f>
        <v>#N/A</v>
      </c>
      <c r="I2519" s="16" t="e">
        <f>IF(COUNTIF(Pover!G$2:G$7733,G2519),VLOOKUP(G2519,Pover!G$2:J$7733,4,FALSE),"----------------------")</f>
        <v>#N/A</v>
      </c>
      <c r="J2519" s="74" t="str">
        <f>IF(COUNTIF(lernitaj!B$2:B$7733,G2519),"","• Lernu")</f>
        <v/>
      </c>
      <c r="K2519" s="12" t="str">
        <f>IF(COUNTIF(Pover!F$2:F$7733,N2519),VLOOKUP(N2519,Pover!F$2:G$7733,2,FALSE),"---")</f>
        <v>---</v>
      </c>
      <c r="M2519" s="13">
        <f t="shared" si="118"/>
        <v>0</v>
      </c>
      <c r="N2519" s="23" t="e">
        <f t="shared" si="119"/>
        <v>#VALUE!</v>
      </c>
    </row>
    <row r="2520" spans="1:14" x14ac:dyDescent="0.25">
      <c r="A2520" s="2"/>
      <c r="B2520" s="66"/>
      <c r="C2520" s="21"/>
      <c r="D2520" s="35"/>
      <c r="E2520" s="68"/>
      <c r="F2520" s="1"/>
      <c r="G2520" s="8" t="str">
        <f t="shared" si="117"/>
        <v/>
      </c>
      <c r="H2520" s="16" t="e">
        <f>IF(COUNTIF(Pover!G$2:G$7733,G2520),VLOOKUP(G2520,Pover!G$2:I$7733,3,FALSE),"----------------------")</f>
        <v>#N/A</v>
      </c>
      <c r="I2520" s="16" t="e">
        <f>IF(COUNTIF(Pover!G$2:G$7733,G2520),VLOOKUP(G2520,Pover!G$2:J$7733,4,FALSE),"----------------------")</f>
        <v>#N/A</v>
      </c>
      <c r="J2520" s="74" t="str">
        <f>IF(COUNTIF(lernitaj!B$2:B$7733,G2520),"","• Lernu")</f>
        <v/>
      </c>
      <c r="K2520" s="12" t="str">
        <f>IF(COUNTIF(Pover!F$2:F$7733,N2520),VLOOKUP(N2520,Pover!F$2:G$7733,2,FALSE),"---")</f>
        <v>---</v>
      </c>
      <c r="M2520" s="13">
        <f t="shared" si="118"/>
        <v>0</v>
      </c>
      <c r="N2520" s="23" t="e">
        <f t="shared" si="119"/>
        <v>#VALUE!</v>
      </c>
    </row>
    <row r="2521" spans="1:14" x14ac:dyDescent="0.25">
      <c r="A2521" s="2"/>
      <c r="B2521" s="66"/>
      <c r="C2521" s="21"/>
      <c r="D2521" s="35"/>
      <c r="E2521" s="68"/>
      <c r="F2521" s="1"/>
      <c r="G2521" s="8" t="str">
        <f t="shared" si="117"/>
        <v/>
      </c>
      <c r="H2521" s="16" t="e">
        <f>IF(COUNTIF(Pover!G$2:G$7733,G2521),VLOOKUP(G2521,Pover!G$2:I$7733,3,FALSE),"----------------------")</f>
        <v>#N/A</v>
      </c>
      <c r="I2521" s="16" t="e">
        <f>IF(COUNTIF(Pover!G$2:G$7733,G2521),VLOOKUP(G2521,Pover!G$2:J$7733,4,FALSE),"----------------------")</f>
        <v>#N/A</v>
      </c>
      <c r="J2521" s="74" t="str">
        <f>IF(COUNTIF(lernitaj!B$2:B$7733,G2521),"","• Lernu")</f>
        <v/>
      </c>
      <c r="K2521" s="12" t="str">
        <f>IF(COUNTIF(Pover!F$2:F$7733,N2521),VLOOKUP(N2521,Pover!F$2:G$7733,2,FALSE),"---")</f>
        <v>---</v>
      </c>
      <c r="M2521" s="13">
        <f t="shared" si="118"/>
        <v>0</v>
      </c>
      <c r="N2521" s="23" t="e">
        <f t="shared" si="119"/>
        <v>#VALUE!</v>
      </c>
    </row>
    <row r="2522" spans="1:14" x14ac:dyDescent="0.25">
      <c r="A2522" s="2"/>
      <c r="B2522" s="66"/>
      <c r="C2522" s="21"/>
      <c r="D2522" s="35"/>
      <c r="E2522" s="68"/>
      <c r="F2522" s="1"/>
      <c r="G2522" s="8" t="str">
        <f t="shared" si="117"/>
        <v/>
      </c>
      <c r="H2522" s="16" t="e">
        <f>IF(COUNTIF(Pover!G$2:G$7733,G2522),VLOOKUP(G2522,Pover!G$2:I$7733,3,FALSE),"----------------------")</f>
        <v>#N/A</v>
      </c>
      <c r="I2522" s="16" t="e">
        <f>IF(COUNTIF(Pover!G$2:G$7733,G2522),VLOOKUP(G2522,Pover!G$2:J$7733,4,FALSE),"----------------------")</f>
        <v>#N/A</v>
      </c>
      <c r="J2522" s="74" t="str">
        <f>IF(COUNTIF(lernitaj!B$2:B$7733,G2522),"","• Lernu")</f>
        <v/>
      </c>
      <c r="K2522" s="12" t="str">
        <f>IF(COUNTIF(Pover!F$2:F$7733,N2522),VLOOKUP(N2522,Pover!F$2:G$7733,2,FALSE),"---")</f>
        <v>---</v>
      </c>
      <c r="M2522" s="13">
        <f t="shared" si="118"/>
        <v>0</v>
      </c>
      <c r="N2522" s="23" t="e">
        <f t="shared" si="119"/>
        <v>#VALUE!</v>
      </c>
    </row>
    <row r="2523" spans="1:14" x14ac:dyDescent="0.25">
      <c r="A2523" s="2"/>
      <c r="B2523" s="66"/>
      <c r="C2523" s="21"/>
      <c r="D2523" s="35"/>
      <c r="E2523" s="68"/>
      <c r="F2523" s="1"/>
      <c r="G2523" s="8" t="str">
        <f t="shared" si="117"/>
        <v/>
      </c>
      <c r="H2523" s="16" t="e">
        <f>IF(COUNTIF(Pover!G$2:G$7733,G2523),VLOOKUP(G2523,Pover!G$2:I$7733,3,FALSE),"----------------------")</f>
        <v>#N/A</v>
      </c>
      <c r="I2523" s="16" t="e">
        <f>IF(COUNTIF(Pover!G$2:G$7733,G2523),VLOOKUP(G2523,Pover!G$2:J$7733,4,FALSE),"----------------------")</f>
        <v>#N/A</v>
      </c>
      <c r="J2523" s="74" t="str">
        <f>IF(COUNTIF(lernitaj!B$2:B$7733,G2523),"","• Lernu")</f>
        <v/>
      </c>
      <c r="K2523" s="12" t="str">
        <f>IF(COUNTIF(Pover!F$2:F$7733,N2523),VLOOKUP(N2523,Pover!F$2:G$7733,2,FALSE),"---")</f>
        <v>---</v>
      </c>
      <c r="M2523" s="13">
        <f t="shared" si="118"/>
        <v>0</v>
      </c>
      <c r="N2523" s="23" t="e">
        <f t="shared" si="119"/>
        <v>#VALUE!</v>
      </c>
    </row>
    <row r="2524" spans="1:14" x14ac:dyDescent="0.25">
      <c r="A2524" s="2"/>
      <c r="B2524" s="66"/>
      <c r="C2524" s="21"/>
      <c r="D2524" s="35"/>
      <c r="E2524" s="68"/>
      <c r="F2524" s="1"/>
      <c r="G2524" s="8" t="str">
        <f t="shared" si="117"/>
        <v/>
      </c>
      <c r="H2524" s="16" t="e">
        <f>IF(COUNTIF(Pover!G$2:G$7733,G2524),VLOOKUP(G2524,Pover!G$2:I$7733,3,FALSE),"----------------------")</f>
        <v>#N/A</v>
      </c>
      <c r="I2524" s="16" t="e">
        <f>IF(COUNTIF(Pover!G$2:G$7733,G2524),VLOOKUP(G2524,Pover!G$2:J$7733,4,FALSE),"----------------------")</f>
        <v>#N/A</v>
      </c>
      <c r="J2524" s="74" t="str">
        <f>IF(COUNTIF(lernitaj!B$2:B$7733,G2524),"","• Lernu")</f>
        <v/>
      </c>
      <c r="K2524" s="12" t="str">
        <f>IF(COUNTIF(Pover!F$2:F$7733,N2524),VLOOKUP(N2524,Pover!F$2:G$7733,2,FALSE),"---")</f>
        <v>---</v>
      </c>
      <c r="M2524" s="13">
        <f t="shared" si="118"/>
        <v>0</v>
      </c>
      <c r="N2524" s="23" t="e">
        <f t="shared" si="119"/>
        <v>#VALUE!</v>
      </c>
    </row>
    <row r="2525" spans="1:14" x14ac:dyDescent="0.25">
      <c r="A2525" s="2"/>
      <c r="B2525" s="66"/>
      <c r="C2525" s="21"/>
      <c r="D2525" s="35"/>
      <c r="E2525" s="68"/>
      <c r="F2525" s="1"/>
      <c r="G2525" s="8" t="str">
        <f t="shared" si="117"/>
        <v/>
      </c>
      <c r="H2525" s="16" t="e">
        <f>IF(COUNTIF(Pover!G$2:G$7733,G2525),VLOOKUP(G2525,Pover!G$2:I$7733,3,FALSE),"----------------------")</f>
        <v>#N/A</v>
      </c>
      <c r="I2525" s="16" t="e">
        <f>IF(COUNTIF(Pover!G$2:G$7733,G2525),VLOOKUP(G2525,Pover!G$2:J$7733,4,FALSE),"----------------------")</f>
        <v>#N/A</v>
      </c>
      <c r="J2525" s="74" t="str">
        <f>IF(COUNTIF(lernitaj!B$2:B$7733,G2525),"","• Lernu")</f>
        <v/>
      </c>
      <c r="K2525" s="12" t="str">
        <f>IF(COUNTIF(Pover!F$2:F$7733,N2525),VLOOKUP(N2525,Pover!F$2:G$7733,2,FALSE),"---")</f>
        <v>---</v>
      </c>
      <c r="M2525" s="13">
        <f t="shared" si="118"/>
        <v>0</v>
      </c>
      <c r="N2525" s="23" t="e">
        <f t="shared" si="119"/>
        <v>#VALUE!</v>
      </c>
    </row>
    <row r="2526" spans="1:14" x14ac:dyDescent="0.25">
      <c r="A2526" s="2"/>
      <c r="B2526" s="66"/>
      <c r="C2526" s="21"/>
      <c r="D2526" s="35"/>
      <c r="E2526" s="68"/>
      <c r="F2526" s="1"/>
      <c r="G2526" s="8" t="str">
        <f t="shared" si="117"/>
        <v/>
      </c>
      <c r="H2526" s="16" t="e">
        <f>IF(COUNTIF(Pover!G$2:G$7733,G2526),VLOOKUP(G2526,Pover!G$2:I$7733,3,FALSE),"----------------------")</f>
        <v>#N/A</v>
      </c>
      <c r="I2526" s="16" t="e">
        <f>IF(COUNTIF(Pover!G$2:G$7733,G2526),VLOOKUP(G2526,Pover!G$2:J$7733,4,FALSE),"----------------------")</f>
        <v>#N/A</v>
      </c>
      <c r="J2526" s="74" t="str">
        <f>IF(COUNTIF(lernitaj!B$2:B$7733,G2526),"","• Lernu")</f>
        <v/>
      </c>
      <c r="K2526" s="12" t="str">
        <f>IF(COUNTIF(Pover!F$2:F$7733,N2526),VLOOKUP(N2526,Pover!F$2:G$7733,2,FALSE),"---")</f>
        <v>---</v>
      </c>
      <c r="M2526" s="13">
        <f t="shared" si="118"/>
        <v>0</v>
      </c>
      <c r="N2526" s="23" t="e">
        <f t="shared" si="119"/>
        <v>#VALUE!</v>
      </c>
    </row>
    <row r="2527" spans="1:14" x14ac:dyDescent="0.25">
      <c r="A2527" s="2"/>
      <c r="B2527" s="66"/>
      <c r="C2527" s="21"/>
      <c r="D2527" s="35"/>
      <c r="E2527" s="68"/>
      <c r="F2527" s="1"/>
      <c r="G2527" s="8" t="str">
        <f t="shared" si="117"/>
        <v/>
      </c>
      <c r="H2527" s="16" t="e">
        <f>IF(COUNTIF(Pover!G$2:G$7733,G2527),VLOOKUP(G2527,Pover!G$2:I$7733,3,FALSE),"----------------------")</f>
        <v>#N/A</v>
      </c>
      <c r="I2527" s="16" t="e">
        <f>IF(COUNTIF(Pover!G$2:G$7733,G2527),VLOOKUP(G2527,Pover!G$2:J$7733,4,FALSE),"----------------------")</f>
        <v>#N/A</v>
      </c>
      <c r="J2527" s="74" t="str">
        <f>IF(COUNTIF(lernitaj!B$2:B$7733,G2527),"","• Lernu")</f>
        <v/>
      </c>
      <c r="K2527" s="12" t="str">
        <f>IF(COUNTIF(Pover!F$2:F$7733,N2527),VLOOKUP(N2527,Pover!F$2:G$7733,2,FALSE),"---")</f>
        <v>---</v>
      </c>
      <c r="M2527" s="13">
        <f t="shared" si="118"/>
        <v>0</v>
      </c>
      <c r="N2527" s="23" t="e">
        <f t="shared" si="119"/>
        <v>#VALUE!</v>
      </c>
    </row>
    <row r="2528" spans="1:14" x14ac:dyDescent="0.25">
      <c r="A2528" s="2"/>
      <c r="B2528" s="66"/>
      <c r="C2528" s="21"/>
      <c r="D2528" s="35"/>
      <c r="E2528" s="68"/>
      <c r="F2528" s="1"/>
      <c r="G2528" s="8" t="str">
        <f t="shared" si="117"/>
        <v/>
      </c>
      <c r="H2528" s="16" t="e">
        <f>IF(COUNTIF(Pover!G$2:G$7733,G2528),VLOOKUP(G2528,Pover!G$2:I$7733,3,FALSE),"----------------------")</f>
        <v>#N/A</v>
      </c>
      <c r="I2528" s="16" t="e">
        <f>IF(COUNTIF(Pover!G$2:G$7733,G2528),VLOOKUP(G2528,Pover!G$2:J$7733,4,FALSE),"----------------------")</f>
        <v>#N/A</v>
      </c>
      <c r="J2528" s="74" t="str">
        <f>IF(COUNTIF(lernitaj!B$2:B$7733,G2528),"","• Lernu")</f>
        <v/>
      </c>
      <c r="K2528" s="12" t="str">
        <f>IF(COUNTIF(Pover!F$2:F$7733,N2528),VLOOKUP(N2528,Pover!F$2:G$7733,2,FALSE),"---")</f>
        <v>---</v>
      </c>
      <c r="M2528" s="13">
        <f t="shared" si="118"/>
        <v>0</v>
      </c>
      <c r="N2528" s="23" t="e">
        <f t="shared" si="119"/>
        <v>#VALUE!</v>
      </c>
    </row>
    <row r="2529" spans="1:14" x14ac:dyDescent="0.25">
      <c r="A2529" s="2"/>
      <c r="B2529" s="66"/>
      <c r="C2529" s="21"/>
      <c r="D2529" s="35"/>
      <c r="E2529" s="68"/>
      <c r="F2529" s="1"/>
      <c r="G2529" s="8" t="str">
        <f t="shared" si="117"/>
        <v/>
      </c>
      <c r="H2529" s="16" t="e">
        <f>IF(COUNTIF(Pover!G$2:G$7733,G2529),VLOOKUP(G2529,Pover!G$2:I$7733,3,FALSE),"----------------------")</f>
        <v>#N/A</v>
      </c>
      <c r="I2529" s="16" t="e">
        <f>IF(COUNTIF(Pover!G$2:G$7733,G2529),VLOOKUP(G2529,Pover!G$2:J$7733,4,FALSE),"----------------------")</f>
        <v>#N/A</v>
      </c>
      <c r="J2529" s="74" t="str">
        <f>IF(COUNTIF(lernitaj!B$2:B$7733,G2529),"","• Lernu")</f>
        <v/>
      </c>
      <c r="K2529" s="12" t="str">
        <f>IF(COUNTIF(Pover!F$2:F$7733,N2529),VLOOKUP(N2529,Pover!F$2:G$7733,2,FALSE),"---")</f>
        <v>---</v>
      </c>
      <c r="M2529" s="13">
        <f t="shared" si="118"/>
        <v>0</v>
      </c>
      <c r="N2529" s="23" t="e">
        <f t="shared" si="119"/>
        <v>#VALUE!</v>
      </c>
    </row>
    <row r="2530" spans="1:14" x14ac:dyDescent="0.25">
      <c r="A2530" s="2"/>
      <c r="B2530" s="66"/>
      <c r="C2530" s="21"/>
      <c r="D2530" s="35"/>
      <c r="E2530" s="68"/>
      <c r="F2530" s="1"/>
      <c r="G2530" s="8" t="str">
        <f t="shared" si="117"/>
        <v/>
      </c>
      <c r="H2530" s="16" t="e">
        <f>IF(COUNTIF(Pover!G$2:G$7733,G2530),VLOOKUP(G2530,Pover!G$2:I$7733,3,FALSE),"----------------------")</f>
        <v>#N/A</v>
      </c>
      <c r="I2530" s="16" t="e">
        <f>IF(COUNTIF(Pover!G$2:G$7733,G2530),VLOOKUP(G2530,Pover!G$2:J$7733,4,FALSE),"----------------------")</f>
        <v>#N/A</v>
      </c>
      <c r="J2530" s="74" t="str">
        <f>IF(COUNTIF(lernitaj!B$2:B$7733,G2530),"","• Lernu")</f>
        <v/>
      </c>
      <c r="K2530" s="12" t="str">
        <f>IF(COUNTIF(Pover!F$2:F$7733,N2530),VLOOKUP(N2530,Pover!F$2:G$7733,2,FALSE),"---")</f>
        <v>---</v>
      </c>
      <c r="M2530" s="13">
        <f t="shared" si="118"/>
        <v>0</v>
      </c>
      <c r="N2530" s="23" t="e">
        <f t="shared" si="119"/>
        <v>#VALUE!</v>
      </c>
    </row>
    <row r="2531" spans="1:14" x14ac:dyDescent="0.25">
      <c r="A2531" s="2"/>
      <c r="B2531" s="66"/>
      <c r="C2531" s="21"/>
      <c r="D2531" s="35"/>
      <c r="E2531" s="68"/>
      <c r="F2531" s="1"/>
      <c r="G2531" s="8" t="str">
        <f t="shared" si="117"/>
        <v/>
      </c>
      <c r="H2531" s="16" t="e">
        <f>IF(COUNTIF(Pover!G$2:G$7733,G2531),VLOOKUP(G2531,Pover!G$2:I$7733,3,FALSE),"----------------------")</f>
        <v>#N/A</v>
      </c>
      <c r="I2531" s="16" t="e">
        <f>IF(COUNTIF(Pover!G$2:G$7733,G2531),VLOOKUP(G2531,Pover!G$2:J$7733,4,FALSE),"----------------------")</f>
        <v>#N/A</v>
      </c>
      <c r="J2531" s="74" t="str">
        <f>IF(COUNTIF(lernitaj!B$2:B$7733,G2531),"","• Lernu")</f>
        <v/>
      </c>
      <c r="K2531" s="12" t="str">
        <f>IF(COUNTIF(Pover!F$2:F$7733,N2531),VLOOKUP(N2531,Pover!F$2:G$7733,2,FALSE),"---")</f>
        <v>---</v>
      </c>
      <c r="M2531" s="13">
        <f t="shared" si="118"/>
        <v>0</v>
      </c>
      <c r="N2531" s="23" t="e">
        <f t="shared" si="119"/>
        <v>#VALUE!</v>
      </c>
    </row>
    <row r="2532" spans="1:14" x14ac:dyDescent="0.25">
      <c r="A2532" s="2"/>
      <c r="B2532" s="66"/>
      <c r="C2532" s="21"/>
      <c r="D2532" s="35"/>
      <c r="E2532" s="68"/>
      <c r="F2532" s="1"/>
      <c r="G2532" s="8" t="str">
        <f t="shared" si="117"/>
        <v/>
      </c>
      <c r="H2532" s="16" t="e">
        <f>IF(COUNTIF(Pover!G$2:G$7733,G2532),VLOOKUP(G2532,Pover!G$2:I$7733,3,FALSE),"----------------------")</f>
        <v>#N/A</v>
      </c>
      <c r="I2532" s="16" t="e">
        <f>IF(COUNTIF(Pover!G$2:G$7733,G2532),VLOOKUP(G2532,Pover!G$2:J$7733,4,FALSE),"----------------------")</f>
        <v>#N/A</v>
      </c>
      <c r="J2532" s="74" t="str">
        <f>IF(COUNTIF(lernitaj!B$2:B$7733,G2532),"","• Lernu")</f>
        <v/>
      </c>
      <c r="K2532" s="12" t="str">
        <f>IF(COUNTIF(Pover!F$2:F$7733,N2532),VLOOKUP(N2532,Pover!F$2:G$7733,2,FALSE),"---")</f>
        <v>---</v>
      </c>
      <c r="M2532" s="13">
        <f t="shared" si="118"/>
        <v>0</v>
      </c>
      <c r="N2532" s="23" t="e">
        <f t="shared" si="119"/>
        <v>#VALUE!</v>
      </c>
    </row>
    <row r="2533" spans="1:14" x14ac:dyDescent="0.25">
      <c r="A2533" s="2"/>
      <c r="B2533" s="66"/>
      <c r="C2533" s="21"/>
      <c r="D2533" s="35"/>
      <c r="E2533" s="68"/>
      <c r="F2533" s="1"/>
      <c r="G2533" s="8" t="str">
        <f t="shared" si="117"/>
        <v/>
      </c>
      <c r="H2533" s="16" t="e">
        <f>IF(COUNTIF(Pover!G$2:G$7733,G2533),VLOOKUP(G2533,Pover!G$2:I$7733,3,FALSE),"----------------------")</f>
        <v>#N/A</v>
      </c>
      <c r="I2533" s="16" t="e">
        <f>IF(COUNTIF(Pover!G$2:G$7733,G2533),VLOOKUP(G2533,Pover!G$2:J$7733,4,FALSE),"----------------------")</f>
        <v>#N/A</v>
      </c>
      <c r="J2533" s="74" t="str">
        <f>IF(COUNTIF(lernitaj!B$2:B$7733,G2533),"","• Lernu")</f>
        <v/>
      </c>
      <c r="K2533" s="12" t="str">
        <f>IF(COUNTIF(Pover!F$2:F$7733,N2533),VLOOKUP(N2533,Pover!F$2:G$7733,2,FALSE),"---")</f>
        <v>---</v>
      </c>
      <c r="M2533" s="13">
        <f t="shared" si="118"/>
        <v>0</v>
      </c>
      <c r="N2533" s="23" t="e">
        <f t="shared" si="119"/>
        <v>#VALUE!</v>
      </c>
    </row>
    <row r="2534" spans="1:14" x14ac:dyDescent="0.25">
      <c r="A2534" s="2"/>
      <c r="B2534" s="66"/>
      <c r="C2534" s="21"/>
      <c r="D2534" s="35"/>
      <c r="E2534" s="68"/>
      <c r="F2534" s="1"/>
      <c r="G2534" s="8" t="str">
        <f t="shared" si="117"/>
        <v/>
      </c>
      <c r="H2534" s="16" t="e">
        <f>IF(COUNTIF(Pover!G$2:G$7733,G2534),VLOOKUP(G2534,Pover!G$2:I$7733,3,FALSE),"----------------------")</f>
        <v>#N/A</v>
      </c>
      <c r="I2534" s="16" t="e">
        <f>IF(COUNTIF(Pover!G$2:G$7733,G2534),VLOOKUP(G2534,Pover!G$2:J$7733,4,FALSE),"----------------------")</f>
        <v>#N/A</v>
      </c>
      <c r="J2534" s="74" t="str">
        <f>IF(COUNTIF(lernitaj!B$2:B$7733,G2534),"","• Lernu")</f>
        <v/>
      </c>
      <c r="K2534" s="12" t="str">
        <f>IF(COUNTIF(Pover!F$2:F$7733,N2534),VLOOKUP(N2534,Pover!F$2:G$7733,2,FALSE),"---")</f>
        <v>---</v>
      </c>
      <c r="M2534" s="13">
        <f t="shared" si="118"/>
        <v>0</v>
      </c>
      <c r="N2534" s="23" t="e">
        <f t="shared" si="119"/>
        <v>#VALUE!</v>
      </c>
    </row>
    <row r="2535" spans="1:14" x14ac:dyDescent="0.25">
      <c r="A2535" s="2"/>
      <c r="B2535" s="66"/>
      <c r="C2535" s="21"/>
      <c r="D2535" s="35"/>
      <c r="E2535" s="68"/>
      <c r="F2535" s="1"/>
      <c r="G2535" s="8" t="str">
        <f t="shared" si="117"/>
        <v/>
      </c>
      <c r="H2535" s="16" t="e">
        <f>IF(COUNTIF(Pover!G$2:G$7733,G2535),VLOOKUP(G2535,Pover!G$2:I$7733,3,FALSE),"----------------------")</f>
        <v>#N/A</v>
      </c>
      <c r="I2535" s="16" t="e">
        <f>IF(COUNTIF(Pover!G$2:G$7733,G2535),VLOOKUP(G2535,Pover!G$2:J$7733,4,FALSE),"----------------------")</f>
        <v>#N/A</v>
      </c>
      <c r="J2535" s="74" t="str">
        <f>IF(COUNTIF(lernitaj!B$2:B$7733,G2535),"","• Lernu")</f>
        <v/>
      </c>
      <c r="K2535" s="12" t="str">
        <f>IF(COUNTIF(Pover!F$2:F$7733,N2535),VLOOKUP(N2535,Pover!F$2:G$7733,2,FALSE),"---")</f>
        <v>---</v>
      </c>
      <c r="M2535" s="13">
        <f t="shared" si="118"/>
        <v>0</v>
      </c>
      <c r="N2535" s="23" t="e">
        <f t="shared" si="119"/>
        <v>#VALUE!</v>
      </c>
    </row>
    <row r="2536" spans="1:14" x14ac:dyDescent="0.25">
      <c r="A2536" s="2"/>
      <c r="B2536" s="66"/>
      <c r="C2536" s="21"/>
      <c r="D2536" s="35"/>
      <c r="E2536" s="68"/>
      <c r="F2536" s="1"/>
      <c r="G2536" s="8" t="str">
        <f t="shared" si="117"/>
        <v/>
      </c>
      <c r="H2536" s="16" t="e">
        <f>IF(COUNTIF(Pover!G$2:G$7733,G2536),VLOOKUP(G2536,Pover!G$2:I$7733,3,FALSE),"----------------------")</f>
        <v>#N/A</v>
      </c>
      <c r="I2536" s="16" t="e">
        <f>IF(COUNTIF(Pover!G$2:G$7733,G2536),VLOOKUP(G2536,Pover!G$2:J$7733,4,FALSE),"----------------------")</f>
        <v>#N/A</v>
      </c>
      <c r="J2536" s="74" t="str">
        <f>IF(COUNTIF(lernitaj!B$2:B$7733,G2536),"","• Lernu")</f>
        <v/>
      </c>
      <c r="K2536" s="12" t="str">
        <f>IF(COUNTIF(Pover!F$2:F$7733,N2536),VLOOKUP(N2536,Pover!F$2:G$7733,2,FALSE),"---")</f>
        <v>---</v>
      </c>
      <c r="M2536" s="13">
        <f t="shared" si="118"/>
        <v>0</v>
      </c>
      <c r="N2536" s="23" t="e">
        <f t="shared" si="119"/>
        <v>#VALUE!</v>
      </c>
    </row>
    <row r="2537" spans="1:14" x14ac:dyDescent="0.25">
      <c r="A2537" s="2"/>
      <c r="B2537" s="66"/>
      <c r="C2537" s="21"/>
      <c r="D2537" s="35"/>
      <c r="E2537" s="68"/>
      <c r="F2537" s="1"/>
      <c r="G2537" s="8" t="str">
        <f t="shared" si="117"/>
        <v/>
      </c>
      <c r="H2537" s="16" t="e">
        <f>IF(COUNTIF(Pover!G$2:G$7733,G2537),VLOOKUP(G2537,Pover!G$2:I$7733,3,FALSE),"----------------------")</f>
        <v>#N/A</v>
      </c>
      <c r="I2537" s="16" t="e">
        <f>IF(COUNTIF(Pover!G$2:G$7733,G2537),VLOOKUP(G2537,Pover!G$2:J$7733,4,FALSE),"----------------------")</f>
        <v>#N/A</v>
      </c>
      <c r="J2537" s="74" t="str">
        <f>IF(COUNTIF(lernitaj!B$2:B$7733,G2537),"","• Lernu")</f>
        <v/>
      </c>
      <c r="K2537" s="12" t="str">
        <f>IF(COUNTIF(Pover!F$2:F$7733,N2537),VLOOKUP(N2537,Pover!F$2:G$7733,2,FALSE),"---")</f>
        <v>---</v>
      </c>
      <c r="M2537" s="13">
        <f t="shared" si="118"/>
        <v>0</v>
      </c>
      <c r="N2537" s="23" t="e">
        <f t="shared" si="119"/>
        <v>#VALUE!</v>
      </c>
    </row>
    <row r="2538" spans="1:14" x14ac:dyDescent="0.25">
      <c r="A2538" s="2"/>
      <c r="B2538" s="66"/>
      <c r="C2538" s="21"/>
      <c r="D2538" s="35"/>
      <c r="E2538" s="68"/>
      <c r="F2538" s="1"/>
      <c r="G2538" s="8" t="str">
        <f t="shared" si="117"/>
        <v/>
      </c>
      <c r="H2538" s="16" t="e">
        <f>IF(COUNTIF(Pover!G$2:G$7733,G2538),VLOOKUP(G2538,Pover!G$2:I$7733,3,FALSE),"----------------------")</f>
        <v>#N/A</v>
      </c>
      <c r="I2538" s="16" t="e">
        <f>IF(COUNTIF(Pover!G$2:G$7733,G2538),VLOOKUP(G2538,Pover!G$2:J$7733,4,FALSE),"----------------------")</f>
        <v>#N/A</v>
      </c>
      <c r="J2538" s="74" t="str">
        <f>IF(COUNTIF(lernitaj!B$2:B$7733,G2538),"","• Lernu")</f>
        <v/>
      </c>
      <c r="K2538" s="12" t="str">
        <f>IF(COUNTIF(Pover!F$2:F$7733,N2538),VLOOKUP(N2538,Pover!F$2:G$7733,2,FALSE),"---")</f>
        <v>---</v>
      </c>
      <c r="M2538" s="13">
        <f t="shared" si="118"/>
        <v>0</v>
      </c>
      <c r="N2538" s="23" t="e">
        <f t="shared" si="119"/>
        <v>#VALUE!</v>
      </c>
    </row>
    <row r="2539" spans="1:14" x14ac:dyDescent="0.25">
      <c r="A2539" s="2"/>
      <c r="B2539" s="66"/>
      <c r="C2539" s="21"/>
      <c r="D2539" s="35"/>
      <c r="E2539" s="68"/>
      <c r="F2539" s="1"/>
      <c r="G2539" s="8" t="str">
        <f t="shared" si="117"/>
        <v/>
      </c>
      <c r="H2539" s="16" t="e">
        <f>IF(COUNTIF(Pover!G$2:G$7733,G2539),VLOOKUP(G2539,Pover!G$2:I$7733,3,FALSE),"----------------------")</f>
        <v>#N/A</v>
      </c>
      <c r="I2539" s="16" t="e">
        <f>IF(COUNTIF(Pover!G$2:G$7733,G2539),VLOOKUP(G2539,Pover!G$2:J$7733,4,FALSE),"----------------------")</f>
        <v>#N/A</v>
      </c>
      <c r="J2539" s="74" t="str">
        <f>IF(COUNTIF(lernitaj!B$2:B$7733,G2539),"","• Lernu")</f>
        <v/>
      </c>
      <c r="K2539" s="12" t="str">
        <f>IF(COUNTIF(Pover!F$2:F$7733,N2539),VLOOKUP(N2539,Pover!F$2:G$7733,2,FALSE),"---")</f>
        <v>---</v>
      </c>
      <c r="M2539" s="13">
        <f t="shared" si="118"/>
        <v>0</v>
      </c>
      <c r="N2539" s="23" t="e">
        <f t="shared" si="119"/>
        <v>#VALUE!</v>
      </c>
    </row>
    <row r="2540" spans="1:14" x14ac:dyDescent="0.25">
      <c r="A2540" s="2"/>
      <c r="B2540" s="66"/>
      <c r="C2540" s="21"/>
      <c r="D2540" s="35"/>
      <c r="E2540" s="68"/>
      <c r="F2540" s="1"/>
      <c r="G2540" s="8" t="str">
        <f t="shared" si="117"/>
        <v/>
      </c>
      <c r="H2540" s="16" t="e">
        <f>IF(COUNTIF(Pover!G$2:G$7733,G2540),VLOOKUP(G2540,Pover!G$2:I$7733,3,FALSE),"----------------------")</f>
        <v>#N/A</v>
      </c>
      <c r="I2540" s="16" t="e">
        <f>IF(COUNTIF(Pover!G$2:G$7733,G2540),VLOOKUP(G2540,Pover!G$2:J$7733,4,FALSE),"----------------------")</f>
        <v>#N/A</v>
      </c>
      <c r="J2540" s="74" t="str">
        <f>IF(COUNTIF(lernitaj!B$2:B$7733,G2540),"","• Lernu")</f>
        <v/>
      </c>
      <c r="K2540" s="12" t="str">
        <f>IF(COUNTIF(Pover!F$2:F$7733,N2540),VLOOKUP(N2540,Pover!F$2:G$7733,2,FALSE),"---")</f>
        <v>---</v>
      </c>
      <c r="M2540" s="13">
        <f t="shared" si="118"/>
        <v>0</v>
      </c>
      <c r="N2540" s="23" t="e">
        <f t="shared" si="119"/>
        <v>#VALUE!</v>
      </c>
    </row>
    <row r="2541" spans="1:14" x14ac:dyDescent="0.25">
      <c r="A2541" s="2"/>
      <c r="B2541" s="66"/>
      <c r="C2541" s="21"/>
      <c r="D2541" s="35"/>
      <c r="E2541" s="68"/>
      <c r="F2541" s="1"/>
      <c r="G2541" s="8" t="str">
        <f t="shared" ref="G2541:G2604" si="120">SUBSTITUTE(SUBSTITUTE(SUBSTITUTE(SUBSTITUTE(SUBSTITUTE(SUBSTITUTE(D2541,"ux","ŭ"),"sx","ŝ"),"gx","ĝ"),"hx","ĥ"),"jx","ĵ"),"cx","ĉ")</f>
        <v/>
      </c>
      <c r="H2541" s="16" t="e">
        <f>IF(COUNTIF(Pover!G$2:G$7733,G2541),VLOOKUP(G2541,Pover!G$2:I$7733,3,FALSE),"----------------------")</f>
        <v>#N/A</v>
      </c>
      <c r="I2541" s="16" t="e">
        <f>IF(COUNTIF(Pover!G$2:G$7733,G2541),VLOOKUP(G2541,Pover!G$2:J$7733,4,FALSE),"----------------------")</f>
        <v>#N/A</v>
      </c>
      <c r="J2541" s="74" t="str">
        <f>IF(COUNTIF(lernitaj!B$2:B$7733,G2541),"","• Lernu")</f>
        <v/>
      </c>
      <c r="K2541" s="12" t="str">
        <f>IF(COUNTIF(Pover!F$2:F$7733,N2541),VLOOKUP(N2541,Pover!F$2:G$7733,2,FALSE),"---")</f>
        <v>---</v>
      </c>
      <c r="M2541" s="13">
        <f t="shared" si="118"/>
        <v>0</v>
      </c>
      <c r="N2541" s="23" t="e">
        <f t="shared" si="119"/>
        <v>#VALUE!</v>
      </c>
    </row>
    <row r="2542" spans="1:14" x14ac:dyDescent="0.25">
      <c r="A2542" s="2"/>
      <c r="B2542" s="66"/>
      <c r="C2542" s="21"/>
      <c r="D2542" s="35"/>
      <c r="E2542" s="68"/>
      <c r="F2542" s="1"/>
      <c r="G2542" s="8" t="str">
        <f t="shared" si="120"/>
        <v/>
      </c>
      <c r="H2542" s="16" t="e">
        <f>IF(COUNTIF(Pover!G$2:G$7733,G2542),VLOOKUP(G2542,Pover!G$2:I$7733,3,FALSE),"----------------------")</f>
        <v>#N/A</v>
      </c>
      <c r="I2542" s="16" t="e">
        <f>IF(COUNTIF(Pover!G$2:G$7733,G2542),VLOOKUP(G2542,Pover!G$2:J$7733,4,FALSE),"----------------------")</f>
        <v>#N/A</v>
      </c>
      <c r="J2542" s="74" t="str">
        <f>IF(COUNTIF(lernitaj!B$2:B$7733,G2542),"","• Lernu")</f>
        <v/>
      </c>
      <c r="K2542" s="12" t="str">
        <f>IF(COUNTIF(Pover!F$2:F$7733,N2542),VLOOKUP(N2542,Pover!F$2:G$7733,2,FALSE),"---")</f>
        <v>---</v>
      </c>
      <c r="M2542" s="13">
        <f t="shared" si="118"/>
        <v>0</v>
      </c>
      <c r="N2542" s="23" t="e">
        <f t="shared" si="119"/>
        <v>#VALUE!</v>
      </c>
    </row>
    <row r="2543" spans="1:14" x14ac:dyDescent="0.25">
      <c r="A2543" s="2"/>
      <c r="B2543" s="66"/>
      <c r="C2543" s="21"/>
      <c r="D2543" s="35"/>
      <c r="E2543" s="68"/>
      <c r="F2543" s="1"/>
      <c r="G2543" s="8" t="str">
        <f t="shared" si="120"/>
        <v/>
      </c>
      <c r="H2543" s="16" t="e">
        <f>IF(COUNTIF(Pover!G$2:G$7733,G2543),VLOOKUP(G2543,Pover!G$2:I$7733,3,FALSE),"----------------------")</f>
        <v>#N/A</v>
      </c>
      <c r="I2543" s="16" t="e">
        <f>IF(COUNTIF(Pover!G$2:G$7733,G2543),VLOOKUP(G2543,Pover!G$2:J$7733,4,FALSE),"----------------------")</f>
        <v>#N/A</v>
      </c>
      <c r="J2543" s="74" t="str">
        <f>IF(COUNTIF(lernitaj!B$2:B$7733,G2543),"","• Lernu")</f>
        <v/>
      </c>
      <c r="K2543" s="12" t="str">
        <f>IF(COUNTIF(Pover!F$2:F$7733,N2543),VLOOKUP(N2543,Pover!F$2:G$7733,2,FALSE),"---")</f>
        <v>---</v>
      </c>
      <c r="M2543" s="13">
        <f t="shared" si="118"/>
        <v>0</v>
      </c>
      <c r="N2543" s="23" t="e">
        <f t="shared" si="119"/>
        <v>#VALUE!</v>
      </c>
    </row>
    <row r="2544" spans="1:14" x14ac:dyDescent="0.25">
      <c r="A2544" s="2"/>
      <c r="B2544" s="66"/>
      <c r="C2544" s="21"/>
      <c r="D2544" s="35"/>
      <c r="E2544" s="68"/>
      <c r="F2544" s="1"/>
      <c r="G2544" s="8" t="str">
        <f t="shared" si="120"/>
        <v/>
      </c>
      <c r="H2544" s="16" t="e">
        <f>IF(COUNTIF(Pover!G$2:G$7733,G2544),VLOOKUP(G2544,Pover!G$2:I$7733,3,FALSE),"----------------------")</f>
        <v>#N/A</v>
      </c>
      <c r="I2544" s="16" t="e">
        <f>IF(COUNTIF(Pover!G$2:G$7733,G2544),VLOOKUP(G2544,Pover!G$2:J$7733,4,FALSE),"----------------------")</f>
        <v>#N/A</v>
      </c>
      <c r="J2544" s="74" t="str">
        <f>IF(COUNTIF(lernitaj!B$2:B$7733,G2544),"","• Lernu")</f>
        <v/>
      </c>
      <c r="K2544" s="12" t="str">
        <f>IF(COUNTIF(Pover!F$2:F$7733,N2544),VLOOKUP(N2544,Pover!F$2:G$7733,2,FALSE),"---")</f>
        <v>---</v>
      </c>
      <c r="M2544" s="13">
        <f t="shared" si="118"/>
        <v>0</v>
      </c>
      <c r="N2544" s="23" t="e">
        <f t="shared" si="119"/>
        <v>#VALUE!</v>
      </c>
    </row>
    <row r="2545" spans="1:14" x14ac:dyDescent="0.25">
      <c r="A2545" s="2"/>
      <c r="B2545" s="66"/>
      <c r="C2545" s="21"/>
      <c r="D2545" s="35"/>
      <c r="E2545" s="68"/>
      <c r="F2545" s="1"/>
      <c r="G2545" s="8" t="str">
        <f t="shared" si="120"/>
        <v/>
      </c>
      <c r="H2545" s="16" t="e">
        <f>IF(COUNTIF(Pover!G$2:G$7733,G2545),VLOOKUP(G2545,Pover!G$2:I$7733,3,FALSE),"----------------------")</f>
        <v>#N/A</v>
      </c>
      <c r="I2545" s="16" t="e">
        <f>IF(COUNTIF(Pover!G$2:G$7733,G2545),VLOOKUP(G2545,Pover!G$2:J$7733,4,FALSE),"----------------------")</f>
        <v>#N/A</v>
      </c>
      <c r="J2545" s="74" t="str">
        <f>IF(COUNTIF(lernitaj!B$2:B$7733,G2545),"","• Lernu")</f>
        <v/>
      </c>
      <c r="K2545" s="12" t="str">
        <f>IF(COUNTIF(Pover!F$2:F$7733,N2545),VLOOKUP(N2545,Pover!F$2:G$7733,2,FALSE),"---")</f>
        <v>---</v>
      </c>
      <c r="M2545" s="13">
        <f t="shared" si="118"/>
        <v>0</v>
      </c>
      <c r="N2545" s="23" t="e">
        <f t="shared" si="119"/>
        <v>#VALUE!</v>
      </c>
    </row>
    <row r="2546" spans="1:14" x14ac:dyDescent="0.25">
      <c r="A2546" s="2"/>
      <c r="B2546" s="66"/>
      <c r="C2546" s="21"/>
      <c r="D2546" s="35"/>
      <c r="E2546" s="68"/>
      <c r="F2546" s="1"/>
      <c r="G2546" s="8" t="str">
        <f t="shared" si="120"/>
        <v/>
      </c>
      <c r="H2546" s="16" t="e">
        <f>IF(COUNTIF(Pover!G$2:G$7733,G2546),VLOOKUP(G2546,Pover!G$2:I$7733,3,FALSE),"----------------------")</f>
        <v>#N/A</v>
      </c>
      <c r="I2546" s="16" t="e">
        <f>IF(COUNTIF(Pover!G$2:G$7733,G2546),VLOOKUP(G2546,Pover!G$2:J$7733,4,FALSE),"----------------------")</f>
        <v>#N/A</v>
      </c>
      <c r="J2546" s="74" t="str">
        <f>IF(COUNTIF(lernitaj!B$2:B$7733,G2546),"","• Lernu")</f>
        <v/>
      </c>
      <c r="K2546" s="12" t="str">
        <f>IF(COUNTIF(Pover!F$2:F$7733,N2546),VLOOKUP(N2546,Pover!F$2:G$7733,2,FALSE),"---")</f>
        <v>---</v>
      </c>
      <c r="M2546" s="13">
        <f t="shared" si="118"/>
        <v>0</v>
      </c>
      <c r="N2546" s="23" t="e">
        <f t="shared" si="119"/>
        <v>#VALUE!</v>
      </c>
    </row>
    <row r="2547" spans="1:14" x14ac:dyDescent="0.25">
      <c r="A2547" s="2"/>
      <c r="B2547" s="66"/>
      <c r="C2547" s="21"/>
      <c r="D2547" s="35"/>
      <c r="E2547" s="68"/>
      <c r="F2547" s="1"/>
      <c r="G2547" s="8" t="str">
        <f t="shared" si="120"/>
        <v/>
      </c>
      <c r="H2547" s="16" t="e">
        <f>IF(COUNTIF(Pover!G$2:G$7733,G2547),VLOOKUP(G2547,Pover!G$2:I$7733,3,FALSE),"----------------------")</f>
        <v>#N/A</v>
      </c>
      <c r="I2547" s="16" t="e">
        <f>IF(COUNTIF(Pover!G$2:G$7733,G2547),VLOOKUP(G2547,Pover!G$2:J$7733,4,FALSE),"----------------------")</f>
        <v>#N/A</v>
      </c>
      <c r="J2547" s="74" t="str">
        <f>IF(COUNTIF(lernitaj!B$2:B$7733,G2547),"","• Lernu")</f>
        <v/>
      </c>
      <c r="K2547" s="12" t="str">
        <f>IF(COUNTIF(Pover!F$2:F$7733,N2547),VLOOKUP(N2547,Pover!F$2:G$7733,2,FALSE),"---")</f>
        <v>---</v>
      </c>
      <c r="M2547" s="13">
        <f t="shared" si="118"/>
        <v>0</v>
      </c>
      <c r="N2547" s="23" t="e">
        <f t="shared" si="119"/>
        <v>#VALUE!</v>
      </c>
    </row>
    <row r="2548" spans="1:14" x14ac:dyDescent="0.25">
      <c r="A2548" s="2"/>
      <c r="B2548" s="66"/>
      <c r="C2548" s="21"/>
      <c r="D2548" s="35"/>
      <c r="E2548" s="68"/>
      <c r="F2548" s="1"/>
      <c r="G2548" s="8" t="str">
        <f t="shared" si="120"/>
        <v/>
      </c>
      <c r="H2548" s="16" t="e">
        <f>IF(COUNTIF(Pover!G$2:G$7733,G2548),VLOOKUP(G2548,Pover!G$2:I$7733,3,FALSE),"----------------------")</f>
        <v>#N/A</v>
      </c>
      <c r="I2548" s="16" t="e">
        <f>IF(COUNTIF(Pover!G$2:G$7733,G2548),VLOOKUP(G2548,Pover!G$2:J$7733,4,FALSE),"----------------------")</f>
        <v>#N/A</v>
      </c>
      <c r="J2548" s="74" t="str">
        <f>IF(COUNTIF(lernitaj!B$2:B$7733,G2548),"","• Lernu")</f>
        <v/>
      </c>
      <c r="K2548" s="12" t="str">
        <f>IF(COUNTIF(Pover!F$2:F$7733,N2548),VLOOKUP(N2548,Pover!F$2:G$7733,2,FALSE),"---")</f>
        <v>---</v>
      </c>
      <c r="M2548" s="13">
        <f t="shared" si="118"/>
        <v>0</v>
      </c>
      <c r="N2548" s="23" t="e">
        <f t="shared" si="119"/>
        <v>#VALUE!</v>
      </c>
    </row>
    <row r="2549" spans="1:14" x14ac:dyDescent="0.25">
      <c r="A2549" s="2"/>
      <c r="B2549" s="66"/>
      <c r="C2549" s="21"/>
      <c r="D2549" s="35"/>
      <c r="E2549" s="68"/>
      <c r="F2549" s="1"/>
      <c r="G2549" s="8" t="str">
        <f t="shared" si="120"/>
        <v/>
      </c>
      <c r="H2549" s="16" t="e">
        <f>IF(COUNTIF(Pover!G$2:G$7733,G2549),VLOOKUP(G2549,Pover!G$2:I$7733,3,FALSE),"----------------------")</f>
        <v>#N/A</v>
      </c>
      <c r="I2549" s="16" t="e">
        <f>IF(COUNTIF(Pover!G$2:G$7733,G2549),VLOOKUP(G2549,Pover!G$2:J$7733,4,FALSE),"----------------------")</f>
        <v>#N/A</v>
      </c>
      <c r="J2549" s="74" t="str">
        <f>IF(COUNTIF(lernitaj!B$2:B$7733,G2549),"","• Lernu")</f>
        <v/>
      </c>
      <c r="K2549" s="12" t="str">
        <f>IF(COUNTIF(Pover!F$2:F$7733,N2549),VLOOKUP(N2549,Pover!F$2:G$7733,2,FALSE),"---")</f>
        <v>---</v>
      </c>
      <c r="M2549" s="13">
        <f t="shared" si="118"/>
        <v>0</v>
      </c>
      <c r="N2549" s="23" t="e">
        <f t="shared" si="119"/>
        <v>#VALUE!</v>
      </c>
    </row>
    <row r="2550" spans="1:14" x14ac:dyDescent="0.25">
      <c r="A2550" s="2"/>
      <c r="B2550" s="66"/>
      <c r="C2550" s="21"/>
      <c r="D2550" s="35"/>
      <c r="E2550" s="68"/>
      <c r="F2550" s="1"/>
      <c r="G2550" s="8" t="str">
        <f t="shared" si="120"/>
        <v/>
      </c>
      <c r="H2550" s="16" t="e">
        <f>IF(COUNTIF(Pover!G$2:G$7733,G2550),VLOOKUP(G2550,Pover!G$2:I$7733,3,FALSE),"----------------------")</f>
        <v>#N/A</v>
      </c>
      <c r="I2550" s="16" t="e">
        <f>IF(COUNTIF(Pover!G$2:G$7733,G2550),VLOOKUP(G2550,Pover!G$2:J$7733,4,FALSE),"----------------------")</f>
        <v>#N/A</v>
      </c>
      <c r="J2550" s="74" t="str">
        <f>IF(COUNTIF(lernitaj!B$2:B$7733,G2550),"","• Lernu")</f>
        <v/>
      </c>
      <c r="K2550" s="12" t="str">
        <f>IF(COUNTIF(Pover!F$2:F$7733,N2550),VLOOKUP(N2550,Pover!F$2:G$7733,2,FALSE),"---")</f>
        <v>---</v>
      </c>
      <c r="M2550" s="13">
        <f t="shared" si="118"/>
        <v>0</v>
      </c>
      <c r="N2550" s="23" t="e">
        <f t="shared" si="119"/>
        <v>#VALUE!</v>
      </c>
    </row>
    <row r="2551" spans="1:14" x14ac:dyDescent="0.25">
      <c r="A2551" s="2"/>
      <c r="B2551" s="66"/>
      <c r="C2551" s="21"/>
      <c r="D2551" s="35"/>
      <c r="E2551" s="68"/>
      <c r="F2551" s="1"/>
      <c r="G2551" s="8" t="str">
        <f t="shared" si="120"/>
        <v/>
      </c>
      <c r="H2551" s="16" t="e">
        <f>IF(COUNTIF(Pover!G$2:G$7733,G2551),VLOOKUP(G2551,Pover!G$2:I$7733,3,FALSE),"----------------------")</f>
        <v>#N/A</v>
      </c>
      <c r="I2551" s="16" t="e">
        <f>IF(COUNTIF(Pover!G$2:G$7733,G2551),VLOOKUP(G2551,Pover!G$2:J$7733,4,FALSE),"----------------------")</f>
        <v>#N/A</v>
      </c>
      <c r="J2551" s="74" t="str">
        <f>IF(COUNTIF(lernitaj!B$2:B$7733,G2551),"","• Lernu")</f>
        <v/>
      </c>
      <c r="K2551" s="12" t="str">
        <f>IF(COUNTIF(Pover!F$2:F$7733,N2551),VLOOKUP(N2551,Pover!F$2:G$7733,2,FALSE),"---")</f>
        <v>---</v>
      </c>
      <c r="M2551" s="13">
        <f t="shared" si="118"/>
        <v>0</v>
      </c>
      <c r="N2551" s="23" t="e">
        <f t="shared" si="119"/>
        <v>#VALUE!</v>
      </c>
    </row>
    <row r="2552" spans="1:14" x14ac:dyDescent="0.25">
      <c r="A2552" s="2"/>
      <c r="B2552" s="66"/>
      <c r="C2552" s="21"/>
      <c r="D2552" s="35"/>
      <c r="E2552" s="68"/>
      <c r="F2552" s="1"/>
      <c r="G2552" s="8" t="str">
        <f t="shared" si="120"/>
        <v/>
      </c>
      <c r="H2552" s="16" t="e">
        <f>IF(COUNTIF(Pover!G$2:G$7733,G2552),VLOOKUP(G2552,Pover!G$2:I$7733,3,FALSE),"----------------------")</f>
        <v>#N/A</v>
      </c>
      <c r="I2552" s="16" t="e">
        <f>IF(COUNTIF(Pover!G$2:G$7733,G2552),VLOOKUP(G2552,Pover!G$2:J$7733,4,FALSE),"----------------------")</f>
        <v>#N/A</v>
      </c>
      <c r="J2552" s="74" t="str">
        <f>IF(COUNTIF(lernitaj!B$2:B$7733,G2552),"","• Lernu")</f>
        <v/>
      </c>
      <c r="K2552" s="12" t="str">
        <f>IF(COUNTIF(Pover!F$2:F$7733,N2552),VLOOKUP(N2552,Pover!F$2:G$7733,2,FALSE),"---")</f>
        <v>---</v>
      </c>
      <c r="M2552" s="13">
        <f t="shared" si="118"/>
        <v>0</v>
      </c>
      <c r="N2552" s="23" t="e">
        <f t="shared" si="119"/>
        <v>#VALUE!</v>
      </c>
    </row>
    <row r="2553" spans="1:14" x14ac:dyDescent="0.25">
      <c r="A2553" s="2"/>
      <c r="B2553" s="66"/>
      <c r="C2553" s="21"/>
      <c r="D2553" s="35"/>
      <c r="E2553" s="68"/>
      <c r="F2553" s="1"/>
      <c r="G2553" s="8" t="str">
        <f t="shared" si="120"/>
        <v/>
      </c>
      <c r="H2553" s="16" t="e">
        <f>IF(COUNTIF(Pover!G$2:G$7733,G2553),VLOOKUP(G2553,Pover!G$2:I$7733,3,FALSE),"----------------------")</f>
        <v>#N/A</v>
      </c>
      <c r="I2553" s="16" t="e">
        <f>IF(COUNTIF(Pover!G$2:G$7733,G2553),VLOOKUP(G2553,Pover!G$2:J$7733,4,FALSE),"----------------------")</f>
        <v>#N/A</v>
      </c>
      <c r="J2553" s="74" t="str">
        <f>IF(COUNTIF(lernitaj!B$2:B$7733,G2553),"","• Lernu")</f>
        <v/>
      </c>
      <c r="K2553" s="12" t="str">
        <f>IF(COUNTIF(Pover!F$2:F$7733,N2553),VLOOKUP(N2553,Pover!F$2:G$7733,2,FALSE),"---")</f>
        <v>---</v>
      </c>
      <c r="M2553" s="13">
        <f t="shared" si="118"/>
        <v>0</v>
      </c>
      <c r="N2553" s="23" t="e">
        <f t="shared" si="119"/>
        <v>#VALUE!</v>
      </c>
    </row>
    <row r="2554" spans="1:14" x14ac:dyDescent="0.25">
      <c r="A2554" s="2"/>
      <c r="B2554" s="66"/>
      <c r="C2554" s="21"/>
      <c r="D2554" s="35"/>
      <c r="E2554" s="68"/>
      <c r="F2554" s="1"/>
      <c r="G2554" s="8" t="str">
        <f t="shared" si="120"/>
        <v/>
      </c>
      <c r="H2554" s="16" t="e">
        <f>IF(COUNTIF(Pover!G$2:G$7733,G2554),VLOOKUP(G2554,Pover!G$2:I$7733,3,FALSE),"----------------------")</f>
        <v>#N/A</v>
      </c>
      <c r="I2554" s="16" t="e">
        <f>IF(COUNTIF(Pover!G$2:G$7733,G2554),VLOOKUP(G2554,Pover!G$2:J$7733,4,FALSE),"----------------------")</f>
        <v>#N/A</v>
      </c>
      <c r="J2554" s="74" t="str">
        <f>IF(COUNTIF(lernitaj!B$2:B$7733,G2554),"","• Lernu")</f>
        <v/>
      </c>
      <c r="K2554" s="12" t="str">
        <f>IF(COUNTIF(Pover!F$2:F$7733,N2554),VLOOKUP(N2554,Pover!F$2:G$7733,2,FALSE),"---")</f>
        <v>---</v>
      </c>
      <c r="M2554" s="13">
        <f t="shared" si="118"/>
        <v>0</v>
      </c>
      <c r="N2554" s="23" t="e">
        <f t="shared" si="119"/>
        <v>#VALUE!</v>
      </c>
    </row>
    <row r="2555" spans="1:14" x14ac:dyDescent="0.25">
      <c r="A2555" s="2"/>
      <c r="B2555" s="66"/>
      <c r="C2555" s="21"/>
      <c r="D2555" s="35"/>
      <c r="E2555" s="68"/>
      <c r="F2555" s="1"/>
      <c r="G2555" s="8" t="str">
        <f t="shared" si="120"/>
        <v/>
      </c>
      <c r="H2555" s="16" t="e">
        <f>IF(COUNTIF(Pover!G$2:G$7733,G2555),VLOOKUP(G2555,Pover!G$2:I$7733,3,FALSE),"----------------------")</f>
        <v>#N/A</v>
      </c>
      <c r="I2555" s="16" t="e">
        <f>IF(COUNTIF(Pover!G$2:G$7733,G2555),VLOOKUP(G2555,Pover!G$2:J$7733,4,FALSE),"----------------------")</f>
        <v>#N/A</v>
      </c>
      <c r="J2555" s="74" t="str">
        <f>IF(COUNTIF(lernitaj!B$2:B$7733,G2555),"","• Lernu")</f>
        <v/>
      </c>
      <c r="K2555" s="12" t="str">
        <f>IF(COUNTIF(Pover!F$2:F$7733,N2555),VLOOKUP(N2555,Pover!F$2:G$7733,2,FALSE),"---")</f>
        <v>---</v>
      </c>
      <c r="M2555" s="13">
        <f t="shared" si="118"/>
        <v>0</v>
      </c>
      <c r="N2555" s="23" t="e">
        <f t="shared" si="119"/>
        <v>#VALUE!</v>
      </c>
    </row>
    <row r="2556" spans="1:14" x14ac:dyDescent="0.25">
      <c r="A2556" s="2"/>
      <c r="B2556" s="66"/>
      <c r="C2556" s="21"/>
      <c r="D2556" s="35"/>
      <c r="E2556" s="68"/>
      <c r="F2556" s="1"/>
      <c r="G2556" s="8" t="str">
        <f t="shared" si="120"/>
        <v/>
      </c>
      <c r="H2556" s="16" t="e">
        <f>IF(COUNTIF(Pover!G$2:G$7733,G2556),VLOOKUP(G2556,Pover!G$2:I$7733,3,FALSE),"----------------------")</f>
        <v>#N/A</v>
      </c>
      <c r="I2556" s="16" t="e">
        <f>IF(COUNTIF(Pover!G$2:G$7733,G2556),VLOOKUP(G2556,Pover!G$2:J$7733,4,FALSE),"----------------------")</f>
        <v>#N/A</v>
      </c>
      <c r="J2556" s="74" t="str">
        <f>IF(COUNTIF(lernitaj!B$2:B$7733,G2556),"","• Lernu")</f>
        <v/>
      </c>
      <c r="K2556" s="12" t="str">
        <f>IF(COUNTIF(Pover!F$2:F$7733,N2556),VLOOKUP(N2556,Pover!F$2:G$7733,2,FALSE),"---")</f>
        <v>---</v>
      </c>
      <c r="M2556" s="13">
        <f t="shared" si="118"/>
        <v>0</v>
      </c>
      <c r="N2556" s="23" t="e">
        <f t="shared" si="119"/>
        <v>#VALUE!</v>
      </c>
    </row>
    <row r="2557" spans="1:14" x14ac:dyDescent="0.25">
      <c r="A2557" s="2"/>
      <c r="B2557" s="66"/>
      <c r="C2557" s="21"/>
      <c r="D2557" s="35"/>
      <c r="E2557" s="68"/>
      <c r="F2557" s="1"/>
      <c r="G2557" s="8" t="str">
        <f t="shared" si="120"/>
        <v/>
      </c>
      <c r="H2557" s="16" t="e">
        <f>IF(COUNTIF(Pover!G$2:G$7733,G2557),VLOOKUP(G2557,Pover!G$2:I$7733,3,FALSE),"----------------------")</f>
        <v>#N/A</v>
      </c>
      <c r="I2557" s="16" t="e">
        <f>IF(COUNTIF(Pover!G$2:G$7733,G2557),VLOOKUP(G2557,Pover!G$2:J$7733,4,FALSE),"----------------------")</f>
        <v>#N/A</v>
      </c>
      <c r="J2557" s="74" t="str">
        <f>IF(COUNTIF(lernitaj!B$2:B$7733,G2557),"","• Lernu")</f>
        <v/>
      </c>
      <c r="K2557" s="12" t="str">
        <f>IF(COUNTIF(Pover!F$2:F$7733,N2557),VLOOKUP(N2557,Pover!F$2:G$7733,2,FALSE),"---")</f>
        <v>---</v>
      </c>
      <c r="M2557" s="13">
        <f t="shared" si="118"/>
        <v>0</v>
      </c>
      <c r="N2557" s="23" t="e">
        <f t="shared" si="119"/>
        <v>#VALUE!</v>
      </c>
    </row>
    <row r="2558" spans="1:14" x14ac:dyDescent="0.25">
      <c r="A2558" s="2"/>
      <c r="B2558" s="66"/>
      <c r="C2558" s="21"/>
      <c r="D2558" s="35"/>
      <c r="E2558" s="68"/>
      <c r="F2558" s="1"/>
      <c r="G2558" s="8" t="str">
        <f t="shared" si="120"/>
        <v/>
      </c>
      <c r="H2558" s="16" t="e">
        <f>IF(COUNTIF(Pover!G$2:G$7733,G2558),VLOOKUP(G2558,Pover!G$2:I$7733,3,FALSE),"----------------------")</f>
        <v>#N/A</v>
      </c>
      <c r="I2558" s="16" t="e">
        <f>IF(COUNTIF(Pover!G$2:G$7733,G2558),VLOOKUP(G2558,Pover!G$2:J$7733,4,FALSE),"----------------------")</f>
        <v>#N/A</v>
      </c>
      <c r="J2558" s="74" t="str">
        <f>IF(COUNTIF(lernitaj!B$2:B$7733,G2558),"","• Lernu")</f>
        <v/>
      </c>
      <c r="K2558" s="12" t="str">
        <f>IF(COUNTIF(Pover!F$2:F$7733,N2558),VLOOKUP(N2558,Pover!F$2:G$7733,2,FALSE),"---")</f>
        <v>---</v>
      </c>
      <c r="M2558" s="13">
        <f t="shared" si="118"/>
        <v>0</v>
      </c>
      <c r="N2558" s="23" t="e">
        <f t="shared" si="119"/>
        <v>#VALUE!</v>
      </c>
    </row>
    <row r="2559" spans="1:14" x14ac:dyDescent="0.25">
      <c r="A2559" s="2"/>
      <c r="B2559" s="66"/>
      <c r="C2559" s="21"/>
      <c r="D2559" s="35"/>
      <c r="E2559" s="68"/>
      <c r="F2559" s="1"/>
      <c r="G2559" s="8" t="str">
        <f t="shared" si="120"/>
        <v/>
      </c>
      <c r="H2559" s="16" t="e">
        <f>IF(COUNTIF(Pover!G$2:G$7733,G2559),VLOOKUP(G2559,Pover!G$2:I$7733,3,FALSE),"----------------------")</f>
        <v>#N/A</v>
      </c>
      <c r="I2559" s="16" t="e">
        <f>IF(COUNTIF(Pover!G$2:G$7733,G2559),VLOOKUP(G2559,Pover!G$2:J$7733,4,FALSE),"----------------------")</f>
        <v>#N/A</v>
      </c>
      <c r="J2559" s="74" t="str">
        <f>IF(COUNTIF(lernitaj!B$2:B$7733,G2559),"","• Lernu")</f>
        <v/>
      </c>
      <c r="K2559" s="12" t="str">
        <f>IF(COUNTIF(Pover!F$2:F$7733,N2559),VLOOKUP(N2559,Pover!F$2:G$7733,2,FALSE),"---")</f>
        <v>---</v>
      </c>
      <c r="M2559" s="13">
        <f t="shared" si="118"/>
        <v>0</v>
      </c>
      <c r="N2559" s="23" t="e">
        <f t="shared" si="119"/>
        <v>#VALUE!</v>
      </c>
    </row>
    <row r="2560" spans="1:14" x14ac:dyDescent="0.25">
      <c r="A2560" s="2"/>
      <c r="B2560" s="66"/>
      <c r="C2560" s="21"/>
      <c r="D2560" s="35"/>
      <c r="E2560" s="68"/>
      <c r="F2560" s="1"/>
      <c r="G2560" s="8" t="str">
        <f t="shared" si="120"/>
        <v/>
      </c>
      <c r="H2560" s="16" t="e">
        <f>IF(COUNTIF(Pover!G$2:G$7733,G2560),VLOOKUP(G2560,Pover!G$2:I$7733,3,FALSE),"----------------------")</f>
        <v>#N/A</v>
      </c>
      <c r="I2560" s="16" t="e">
        <f>IF(COUNTIF(Pover!G$2:G$7733,G2560),VLOOKUP(G2560,Pover!G$2:J$7733,4,FALSE),"----------------------")</f>
        <v>#N/A</v>
      </c>
      <c r="J2560" s="74" t="str">
        <f>IF(COUNTIF(lernitaj!B$2:B$7733,G2560),"","• Lernu")</f>
        <v/>
      </c>
      <c r="K2560" s="12" t="str">
        <f>IF(COUNTIF(Pover!F$2:F$7733,N2560),VLOOKUP(N2560,Pover!F$2:G$7733,2,FALSE),"---")</f>
        <v>---</v>
      </c>
      <c r="M2560" s="13">
        <f t="shared" si="118"/>
        <v>0</v>
      </c>
      <c r="N2560" s="23" t="e">
        <f t="shared" si="119"/>
        <v>#VALUE!</v>
      </c>
    </row>
    <row r="2561" spans="1:14" x14ac:dyDescent="0.25">
      <c r="A2561" s="2"/>
      <c r="B2561" s="66"/>
      <c r="C2561" s="21"/>
      <c r="D2561" s="35"/>
      <c r="E2561" s="68"/>
      <c r="F2561" s="1"/>
      <c r="G2561" s="8" t="str">
        <f t="shared" si="120"/>
        <v/>
      </c>
      <c r="H2561" s="16" t="e">
        <f>IF(COUNTIF(Pover!G$2:G$7733,G2561),VLOOKUP(G2561,Pover!G$2:I$7733,3,FALSE),"----------------------")</f>
        <v>#N/A</v>
      </c>
      <c r="I2561" s="16" t="e">
        <f>IF(COUNTIF(Pover!G$2:G$7733,G2561),VLOOKUP(G2561,Pover!G$2:J$7733,4,FALSE),"----------------------")</f>
        <v>#N/A</v>
      </c>
      <c r="J2561" s="74" t="str">
        <f>IF(COUNTIF(lernitaj!B$2:B$7733,G2561),"","• Lernu")</f>
        <v/>
      </c>
      <c r="K2561" s="12" t="str">
        <f>IF(COUNTIF(Pover!F$2:F$7733,N2561),VLOOKUP(N2561,Pover!F$2:G$7733,2,FALSE),"---")</f>
        <v>---</v>
      </c>
      <c r="M2561" s="13">
        <f t="shared" si="118"/>
        <v>0</v>
      </c>
      <c r="N2561" s="23" t="e">
        <f t="shared" si="119"/>
        <v>#VALUE!</v>
      </c>
    </row>
    <row r="2562" spans="1:14" x14ac:dyDescent="0.25">
      <c r="A2562" s="2"/>
      <c r="B2562" s="66"/>
      <c r="C2562" s="21"/>
      <c r="D2562" s="35"/>
      <c r="E2562" s="68"/>
      <c r="F2562" s="1"/>
      <c r="G2562" s="8" t="str">
        <f t="shared" si="120"/>
        <v/>
      </c>
      <c r="H2562" s="16" t="e">
        <f>IF(COUNTIF(Pover!G$2:G$7733,G2562),VLOOKUP(G2562,Pover!G$2:I$7733,3,FALSE),"----------------------")</f>
        <v>#N/A</v>
      </c>
      <c r="I2562" s="16" t="e">
        <f>IF(COUNTIF(Pover!G$2:G$7733,G2562),VLOOKUP(G2562,Pover!G$2:J$7733,4,FALSE),"----------------------")</f>
        <v>#N/A</v>
      </c>
      <c r="J2562" s="74" t="str">
        <f>IF(COUNTIF(lernitaj!B$2:B$7733,G2562),"","• Lernu")</f>
        <v/>
      </c>
      <c r="K2562" s="12" t="str">
        <f>IF(COUNTIF(Pover!F$2:F$7733,N2562),VLOOKUP(N2562,Pover!F$2:G$7733,2,FALSE),"---")</f>
        <v>---</v>
      </c>
      <c r="M2562" s="13">
        <f t="shared" si="118"/>
        <v>0</v>
      </c>
      <c r="N2562" s="23" t="e">
        <f t="shared" si="119"/>
        <v>#VALUE!</v>
      </c>
    </row>
    <row r="2563" spans="1:14" x14ac:dyDescent="0.25">
      <c r="A2563" s="2"/>
      <c r="B2563" s="66"/>
      <c r="C2563" s="21"/>
      <c r="D2563" s="35"/>
      <c r="E2563" s="68"/>
      <c r="F2563" s="1"/>
      <c r="G2563" s="8" t="str">
        <f t="shared" si="120"/>
        <v/>
      </c>
      <c r="H2563" s="16" t="e">
        <f>IF(COUNTIF(Pover!G$2:G$7733,G2563),VLOOKUP(G2563,Pover!G$2:I$7733,3,FALSE),"----------------------")</f>
        <v>#N/A</v>
      </c>
      <c r="I2563" s="16" t="e">
        <f>IF(COUNTIF(Pover!G$2:G$7733,G2563),VLOOKUP(G2563,Pover!G$2:J$7733,4,FALSE),"----------------------")</f>
        <v>#N/A</v>
      </c>
      <c r="J2563" s="74" t="str">
        <f>IF(COUNTIF(lernitaj!B$2:B$7733,G2563),"","• Lernu")</f>
        <v/>
      </c>
      <c r="K2563" s="12" t="str">
        <f>IF(COUNTIF(Pover!F$2:F$7733,N2563),VLOOKUP(N2563,Pover!F$2:G$7733,2,FALSE),"---")</f>
        <v>---</v>
      </c>
      <c r="M2563" s="13">
        <f t="shared" si="118"/>
        <v>0</v>
      </c>
      <c r="N2563" s="23" t="e">
        <f t="shared" si="119"/>
        <v>#VALUE!</v>
      </c>
    </row>
    <row r="2564" spans="1:14" x14ac:dyDescent="0.25">
      <c r="A2564" s="2"/>
      <c r="B2564" s="66"/>
      <c r="C2564" s="21"/>
      <c r="D2564" s="35"/>
      <c r="E2564" s="68"/>
      <c r="F2564" s="1"/>
      <c r="G2564" s="8" t="str">
        <f t="shared" si="120"/>
        <v/>
      </c>
      <c r="H2564" s="16" t="e">
        <f>IF(COUNTIF(Pover!G$2:G$7733,G2564),VLOOKUP(G2564,Pover!G$2:I$7733,3,FALSE),"----------------------")</f>
        <v>#N/A</v>
      </c>
      <c r="I2564" s="16" t="e">
        <f>IF(COUNTIF(Pover!G$2:G$7733,G2564),VLOOKUP(G2564,Pover!G$2:J$7733,4,FALSE),"----------------------")</f>
        <v>#N/A</v>
      </c>
      <c r="J2564" s="74" t="str">
        <f>IF(COUNTIF(lernitaj!B$2:B$7733,G2564),"","• Lernu")</f>
        <v/>
      </c>
      <c r="K2564" s="12" t="str">
        <f>IF(COUNTIF(Pover!F$2:F$7733,N2564),VLOOKUP(N2564,Pover!F$2:G$7733,2,FALSE),"---")</f>
        <v>---</v>
      </c>
      <c r="M2564" s="13">
        <f t="shared" ref="M2564:M2627" si="121">LEN(G2564)</f>
        <v>0</v>
      </c>
      <c r="N2564" s="23" t="e">
        <f t="shared" ref="N2564:N2627" si="122">LEFT(G2564,M2564-1)</f>
        <v>#VALUE!</v>
      </c>
    </row>
    <row r="2565" spans="1:14" x14ac:dyDescent="0.25">
      <c r="A2565" s="2"/>
      <c r="B2565" s="66"/>
      <c r="C2565" s="21"/>
      <c r="D2565" s="35"/>
      <c r="E2565" s="68"/>
      <c r="F2565" s="1"/>
      <c r="G2565" s="8" t="str">
        <f t="shared" si="120"/>
        <v/>
      </c>
      <c r="H2565" s="16" t="e">
        <f>IF(COUNTIF(Pover!G$2:G$7733,G2565),VLOOKUP(G2565,Pover!G$2:I$7733,3,FALSE),"----------------------")</f>
        <v>#N/A</v>
      </c>
      <c r="I2565" s="16" t="e">
        <f>IF(COUNTIF(Pover!G$2:G$7733,G2565),VLOOKUP(G2565,Pover!G$2:J$7733,4,FALSE),"----------------------")</f>
        <v>#N/A</v>
      </c>
      <c r="J2565" s="74" t="str">
        <f>IF(COUNTIF(lernitaj!B$2:B$7733,G2565),"","• Lernu")</f>
        <v/>
      </c>
      <c r="K2565" s="12" t="str">
        <f>IF(COUNTIF(Pover!F$2:F$7733,N2565),VLOOKUP(N2565,Pover!F$2:G$7733,2,FALSE),"---")</f>
        <v>---</v>
      </c>
      <c r="M2565" s="13">
        <f t="shared" si="121"/>
        <v>0</v>
      </c>
      <c r="N2565" s="23" t="e">
        <f t="shared" si="122"/>
        <v>#VALUE!</v>
      </c>
    </row>
    <row r="2566" spans="1:14" x14ac:dyDescent="0.25">
      <c r="A2566" s="2"/>
      <c r="B2566" s="66"/>
      <c r="C2566" s="21"/>
      <c r="D2566" s="35"/>
      <c r="E2566" s="68"/>
      <c r="F2566" s="1"/>
      <c r="G2566" s="8" t="str">
        <f t="shared" si="120"/>
        <v/>
      </c>
      <c r="H2566" s="16" t="e">
        <f>IF(COUNTIF(Pover!G$2:G$7733,G2566),VLOOKUP(G2566,Pover!G$2:I$7733,3,FALSE),"----------------------")</f>
        <v>#N/A</v>
      </c>
      <c r="I2566" s="16" t="e">
        <f>IF(COUNTIF(Pover!G$2:G$7733,G2566),VLOOKUP(G2566,Pover!G$2:J$7733,4,FALSE),"----------------------")</f>
        <v>#N/A</v>
      </c>
      <c r="J2566" s="74" t="str">
        <f>IF(COUNTIF(lernitaj!B$2:B$7733,G2566),"","• Lernu")</f>
        <v/>
      </c>
      <c r="K2566" s="12" t="str">
        <f>IF(COUNTIF(Pover!F$2:F$7733,N2566),VLOOKUP(N2566,Pover!F$2:G$7733,2,FALSE),"---")</f>
        <v>---</v>
      </c>
      <c r="M2566" s="13">
        <f t="shared" si="121"/>
        <v>0</v>
      </c>
      <c r="N2566" s="23" t="e">
        <f t="shared" si="122"/>
        <v>#VALUE!</v>
      </c>
    </row>
    <row r="2567" spans="1:14" x14ac:dyDescent="0.25">
      <c r="A2567" s="2"/>
      <c r="B2567" s="66"/>
      <c r="C2567" s="21"/>
      <c r="D2567" s="35"/>
      <c r="E2567" s="68"/>
      <c r="F2567" s="1"/>
      <c r="G2567" s="8" t="str">
        <f t="shared" si="120"/>
        <v/>
      </c>
      <c r="H2567" s="16" t="e">
        <f>IF(COUNTIF(Pover!G$2:G$7733,G2567),VLOOKUP(G2567,Pover!G$2:I$7733,3,FALSE),"----------------------")</f>
        <v>#N/A</v>
      </c>
      <c r="I2567" s="16" t="e">
        <f>IF(COUNTIF(Pover!G$2:G$7733,G2567),VLOOKUP(G2567,Pover!G$2:J$7733,4,FALSE),"----------------------")</f>
        <v>#N/A</v>
      </c>
      <c r="J2567" s="74" t="str">
        <f>IF(COUNTIF(lernitaj!B$2:B$7733,G2567),"","• Lernu")</f>
        <v/>
      </c>
      <c r="K2567" s="12" t="str">
        <f>IF(COUNTIF(Pover!F$2:F$7733,N2567),VLOOKUP(N2567,Pover!F$2:G$7733,2,FALSE),"---")</f>
        <v>---</v>
      </c>
      <c r="M2567" s="13">
        <f t="shared" si="121"/>
        <v>0</v>
      </c>
      <c r="N2567" s="23" t="e">
        <f t="shared" si="122"/>
        <v>#VALUE!</v>
      </c>
    </row>
    <row r="2568" spans="1:14" x14ac:dyDescent="0.25">
      <c r="A2568" s="2"/>
      <c r="B2568" s="66"/>
      <c r="C2568" s="21"/>
      <c r="D2568" s="35"/>
      <c r="E2568" s="68"/>
      <c r="F2568" s="1"/>
      <c r="G2568" s="8" t="str">
        <f t="shared" si="120"/>
        <v/>
      </c>
      <c r="H2568" s="16" t="e">
        <f>IF(COUNTIF(Pover!G$2:G$7733,G2568),VLOOKUP(G2568,Pover!G$2:I$7733,3,FALSE),"----------------------")</f>
        <v>#N/A</v>
      </c>
      <c r="I2568" s="16" t="e">
        <f>IF(COUNTIF(Pover!G$2:G$7733,G2568),VLOOKUP(G2568,Pover!G$2:J$7733,4,FALSE),"----------------------")</f>
        <v>#N/A</v>
      </c>
      <c r="J2568" s="74" t="str">
        <f>IF(COUNTIF(lernitaj!B$2:B$7733,G2568),"","• Lernu")</f>
        <v/>
      </c>
      <c r="K2568" s="12" t="str">
        <f>IF(COUNTIF(Pover!F$2:F$7733,N2568),VLOOKUP(N2568,Pover!F$2:G$7733,2,FALSE),"---")</f>
        <v>---</v>
      </c>
      <c r="M2568" s="13">
        <f t="shared" si="121"/>
        <v>0</v>
      </c>
      <c r="N2568" s="23" t="e">
        <f t="shared" si="122"/>
        <v>#VALUE!</v>
      </c>
    </row>
    <row r="2569" spans="1:14" x14ac:dyDescent="0.25">
      <c r="A2569" s="2"/>
      <c r="B2569" s="66"/>
      <c r="C2569" s="21"/>
      <c r="D2569" s="35"/>
      <c r="E2569" s="68"/>
      <c r="F2569" s="1"/>
      <c r="G2569" s="8" t="str">
        <f t="shared" si="120"/>
        <v/>
      </c>
      <c r="H2569" s="16" t="e">
        <f>IF(COUNTIF(Pover!G$2:G$7733,G2569),VLOOKUP(G2569,Pover!G$2:I$7733,3,FALSE),"----------------------")</f>
        <v>#N/A</v>
      </c>
      <c r="I2569" s="16" t="e">
        <f>IF(COUNTIF(Pover!G$2:G$7733,G2569),VLOOKUP(G2569,Pover!G$2:J$7733,4,FALSE),"----------------------")</f>
        <v>#N/A</v>
      </c>
      <c r="J2569" s="74" t="str">
        <f>IF(COUNTIF(lernitaj!B$2:B$7733,G2569),"","• Lernu")</f>
        <v/>
      </c>
      <c r="K2569" s="12" t="str">
        <f>IF(COUNTIF(Pover!F$2:F$7733,N2569),VLOOKUP(N2569,Pover!F$2:G$7733,2,FALSE),"---")</f>
        <v>---</v>
      </c>
      <c r="M2569" s="13">
        <f t="shared" si="121"/>
        <v>0</v>
      </c>
      <c r="N2569" s="23" t="e">
        <f t="shared" si="122"/>
        <v>#VALUE!</v>
      </c>
    </row>
    <row r="2570" spans="1:14" x14ac:dyDescent="0.25">
      <c r="A2570" s="2"/>
      <c r="B2570" s="66"/>
      <c r="C2570" s="21"/>
      <c r="D2570" s="35"/>
      <c r="E2570" s="68"/>
      <c r="F2570" s="1"/>
      <c r="G2570" s="8" t="str">
        <f t="shared" si="120"/>
        <v/>
      </c>
      <c r="H2570" s="16" t="e">
        <f>IF(COUNTIF(Pover!G$2:G$7733,G2570),VLOOKUP(G2570,Pover!G$2:I$7733,3,FALSE),"----------------------")</f>
        <v>#N/A</v>
      </c>
      <c r="I2570" s="16" t="e">
        <f>IF(COUNTIF(Pover!G$2:G$7733,G2570),VLOOKUP(G2570,Pover!G$2:J$7733,4,FALSE),"----------------------")</f>
        <v>#N/A</v>
      </c>
      <c r="J2570" s="74" t="str">
        <f>IF(COUNTIF(lernitaj!B$2:B$7733,G2570),"","• Lernu")</f>
        <v/>
      </c>
      <c r="K2570" s="12" t="str">
        <f>IF(COUNTIF(Pover!F$2:F$7733,N2570),VLOOKUP(N2570,Pover!F$2:G$7733,2,FALSE),"---")</f>
        <v>---</v>
      </c>
      <c r="M2570" s="13">
        <f t="shared" si="121"/>
        <v>0</v>
      </c>
      <c r="N2570" s="23" t="e">
        <f t="shared" si="122"/>
        <v>#VALUE!</v>
      </c>
    </row>
    <row r="2571" spans="1:14" x14ac:dyDescent="0.25">
      <c r="A2571" s="2"/>
      <c r="B2571" s="66"/>
      <c r="C2571" s="21"/>
      <c r="D2571" s="35"/>
      <c r="E2571" s="68"/>
      <c r="F2571" s="1"/>
      <c r="G2571" s="8" t="str">
        <f t="shared" si="120"/>
        <v/>
      </c>
      <c r="H2571" s="16" t="e">
        <f>IF(COUNTIF(Pover!G$2:G$7733,G2571),VLOOKUP(G2571,Pover!G$2:I$7733,3,FALSE),"----------------------")</f>
        <v>#N/A</v>
      </c>
      <c r="I2571" s="16" t="e">
        <f>IF(COUNTIF(Pover!G$2:G$7733,G2571),VLOOKUP(G2571,Pover!G$2:J$7733,4,FALSE),"----------------------")</f>
        <v>#N/A</v>
      </c>
      <c r="J2571" s="74" t="str">
        <f>IF(COUNTIF(lernitaj!B$2:B$7733,G2571),"","• Lernu")</f>
        <v/>
      </c>
      <c r="K2571" s="12" t="str">
        <f>IF(COUNTIF(Pover!F$2:F$7733,N2571),VLOOKUP(N2571,Pover!F$2:G$7733,2,FALSE),"---")</f>
        <v>---</v>
      </c>
      <c r="M2571" s="13">
        <f t="shared" si="121"/>
        <v>0</v>
      </c>
      <c r="N2571" s="23" t="e">
        <f t="shared" si="122"/>
        <v>#VALUE!</v>
      </c>
    </row>
    <row r="2572" spans="1:14" x14ac:dyDescent="0.25">
      <c r="A2572" s="2"/>
      <c r="B2572" s="66"/>
      <c r="C2572" s="21"/>
      <c r="D2572" s="35"/>
      <c r="E2572" s="68"/>
      <c r="F2572" s="1"/>
      <c r="G2572" s="8" t="str">
        <f t="shared" si="120"/>
        <v/>
      </c>
      <c r="H2572" s="16" t="e">
        <f>IF(COUNTIF(Pover!G$2:G$7733,G2572),VLOOKUP(G2572,Pover!G$2:I$7733,3,FALSE),"----------------------")</f>
        <v>#N/A</v>
      </c>
      <c r="I2572" s="16" t="e">
        <f>IF(COUNTIF(Pover!G$2:G$7733,G2572),VLOOKUP(G2572,Pover!G$2:J$7733,4,FALSE),"----------------------")</f>
        <v>#N/A</v>
      </c>
      <c r="J2572" s="74" t="str">
        <f>IF(COUNTIF(lernitaj!B$2:B$7733,G2572),"","• Lernu")</f>
        <v/>
      </c>
      <c r="K2572" s="12" t="str">
        <f>IF(COUNTIF(Pover!F$2:F$7733,N2572),VLOOKUP(N2572,Pover!F$2:G$7733,2,FALSE),"---")</f>
        <v>---</v>
      </c>
      <c r="M2572" s="13">
        <f t="shared" si="121"/>
        <v>0</v>
      </c>
      <c r="N2572" s="23" t="e">
        <f t="shared" si="122"/>
        <v>#VALUE!</v>
      </c>
    </row>
    <row r="2573" spans="1:14" x14ac:dyDescent="0.25">
      <c r="A2573" s="2"/>
      <c r="B2573" s="66"/>
      <c r="C2573" s="21"/>
      <c r="D2573" s="35"/>
      <c r="E2573" s="68"/>
      <c r="F2573" s="1"/>
      <c r="G2573" s="8" t="str">
        <f t="shared" si="120"/>
        <v/>
      </c>
      <c r="H2573" s="16" t="e">
        <f>IF(COUNTIF(Pover!G$2:G$7733,G2573),VLOOKUP(G2573,Pover!G$2:I$7733,3,FALSE),"----------------------")</f>
        <v>#N/A</v>
      </c>
      <c r="I2573" s="16" t="e">
        <f>IF(COUNTIF(Pover!G$2:G$7733,G2573),VLOOKUP(G2573,Pover!G$2:J$7733,4,FALSE),"----------------------")</f>
        <v>#N/A</v>
      </c>
      <c r="J2573" s="74" t="str">
        <f>IF(COUNTIF(lernitaj!B$2:B$7733,G2573),"","• Lernu")</f>
        <v/>
      </c>
      <c r="K2573" s="12" t="str">
        <f>IF(COUNTIF(Pover!F$2:F$7733,N2573),VLOOKUP(N2573,Pover!F$2:G$7733,2,FALSE),"---")</f>
        <v>---</v>
      </c>
      <c r="M2573" s="13">
        <f t="shared" si="121"/>
        <v>0</v>
      </c>
      <c r="N2573" s="23" t="e">
        <f t="shared" si="122"/>
        <v>#VALUE!</v>
      </c>
    </row>
    <row r="2574" spans="1:14" x14ac:dyDescent="0.25">
      <c r="A2574" s="2"/>
      <c r="B2574" s="66"/>
      <c r="C2574" s="21"/>
      <c r="D2574" s="35"/>
      <c r="E2574" s="68"/>
      <c r="F2574" s="1"/>
      <c r="G2574" s="8" t="str">
        <f t="shared" si="120"/>
        <v/>
      </c>
      <c r="H2574" s="16" t="e">
        <f>IF(COUNTIF(Pover!G$2:G$7733,G2574),VLOOKUP(G2574,Pover!G$2:I$7733,3,FALSE),"----------------------")</f>
        <v>#N/A</v>
      </c>
      <c r="I2574" s="16" t="e">
        <f>IF(COUNTIF(Pover!G$2:G$7733,G2574),VLOOKUP(G2574,Pover!G$2:J$7733,4,FALSE),"----------------------")</f>
        <v>#N/A</v>
      </c>
      <c r="J2574" s="74" t="str">
        <f>IF(COUNTIF(lernitaj!B$2:B$7733,G2574),"","• Lernu")</f>
        <v/>
      </c>
      <c r="K2574" s="12" t="str">
        <f>IF(COUNTIF(Pover!F$2:F$7733,N2574),VLOOKUP(N2574,Pover!F$2:G$7733,2,FALSE),"---")</f>
        <v>---</v>
      </c>
      <c r="M2574" s="13">
        <f t="shared" si="121"/>
        <v>0</v>
      </c>
      <c r="N2574" s="23" t="e">
        <f t="shared" si="122"/>
        <v>#VALUE!</v>
      </c>
    </row>
    <row r="2575" spans="1:14" x14ac:dyDescent="0.25">
      <c r="A2575" s="2"/>
      <c r="B2575" s="66"/>
      <c r="C2575" s="21"/>
      <c r="D2575" s="35"/>
      <c r="E2575" s="68"/>
      <c r="F2575" s="1"/>
      <c r="G2575" s="8" t="str">
        <f t="shared" si="120"/>
        <v/>
      </c>
      <c r="H2575" s="16" t="e">
        <f>IF(COUNTIF(Pover!G$2:G$7733,G2575),VLOOKUP(G2575,Pover!G$2:I$7733,3,FALSE),"----------------------")</f>
        <v>#N/A</v>
      </c>
      <c r="I2575" s="16" t="e">
        <f>IF(COUNTIF(Pover!G$2:G$7733,G2575),VLOOKUP(G2575,Pover!G$2:J$7733,4,FALSE),"----------------------")</f>
        <v>#N/A</v>
      </c>
      <c r="J2575" s="74" t="str">
        <f>IF(COUNTIF(lernitaj!B$2:B$7733,G2575),"","• Lernu")</f>
        <v/>
      </c>
      <c r="K2575" s="12" t="str">
        <f>IF(COUNTIF(Pover!F$2:F$7733,N2575),VLOOKUP(N2575,Pover!F$2:G$7733,2,FALSE),"---")</f>
        <v>---</v>
      </c>
      <c r="M2575" s="13">
        <f t="shared" si="121"/>
        <v>0</v>
      </c>
      <c r="N2575" s="23" t="e">
        <f t="shared" si="122"/>
        <v>#VALUE!</v>
      </c>
    </row>
    <row r="2576" spans="1:14" x14ac:dyDescent="0.25">
      <c r="A2576" s="2"/>
      <c r="B2576" s="66"/>
      <c r="C2576" s="21"/>
      <c r="D2576" s="35"/>
      <c r="E2576" s="68"/>
      <c r="F2576" s="1"/>
      <c r="G2576" s="8" t="str">
        <f t="shared" si="120"/>
        <v/>
      </c>
      <c r="H2576" s="16" t="e">
        <f>IF(COUNTIF(Pover!G$2:G$7733,G2576),VLOOKUP(G2576,Pover!G$2:I$7733,3,FALSE),"----------------------")</f>
        <v>#N/A</v>
      </c>
      <c r="I2576" s="16" t="e">
        <f>IF(COUNTIF(Pover!G$2:G$7733,G2576),VLOOKUP(G2576,Pover!G$2:J$7733,4,FALSE),"----------------------")</f>
        <v>#N/A</v>
      </c>
      <c r="J2576" s="74" t="str">
        <f>IF(COUNTIF(lernitaj!B$2:B$7733,G2576),"","• Lernu")</f>
        <v/>
      </c>
      <c r="K2576" s="12" t="str">
        <f>IF(COUNTIF(Pover!F$2:F$7733,N2576),VLOOKUP(N2576,Pover!F$2:G$7733,2,FALSE),"---")</f>
        <v>---</v>
      </c>
      <c r="M2576" s="13">
        <f t="shared" si="121"/>
        <v>0</v>
      </c>
      <c r="N2576" s="23" t="e">
        <f t="shared" si="122"/>
        <v>#VALUE!</v>
      </c>
    </row>
    <row r="2577" spans="1:14" x14ac:dyDescent="0.25">
      <c r="A2577" s="2"/>
      <c r="B2577" s="66"/>
      <c r="C2577" s="21"/>
      <c r="D2577" s="35"/>
      <c r="E2577" s="68"/>
      <c r="F2577" s="1"/>
      <c r="G2577" s="8" t="str">
        <f t="shared" si="120"/>
        <v/>
      </c>
      <c r="H2577" s="16" t="e">
        <f>IF(COUNTIF(Pover!G$2:G$7733,G2577),VLOOKUP(G2577,Pover!G$2:I$7733,3,FALSE),"----------------------")</f>
        <v>#N/A</v>
      </c>
      <c r="I2577" s="16" t="e">
        <f>IF(COUNTIF(Pover!G$2:G$7733,G2577),VLOOKUP(G2577,Pover!G$2:J$7733,4,FALSE),"----------------------")</f>
        <v>#N/A</v>
      </c>
      <c r="J2577" s="74" t="str">
        <f>IF(COUNTIF(lernitaj!B$2:B$7733,G2577),"","• Lernu")</f>
        <v/>
      </c>
      <c r="K2577" s="12" t="str">
        <f>IF(COUNTIF(Pover!F$2:F$7733,N2577),VLOOKUP(N2577,Pover!F$2:G$7733,2,FALSE),"---")</f>
        <v>---</v>
      </c>
      <c r="M2577" s="13">
        <f t="shared" si="121"/>
        <v>0</v>
      </c>
      <c r="N2577" s="23" t="e">
        <f t="shared" si="122"/>
        <v>#VALUE!</v>
      </c>
    </row>
    <row r="2578" spans="1:14" x14ac:dyDescent="0.25">
      <c r="A2578" s="2"/>
      <c r="B2578" s="66"/>
      <c r="C2578" s="21"/>
      <c r="D2578" s="35"/>
      <c r="E2578" s="68"/>
      <c r="F2578" s="1"/>
      <c r="G2578" s="8" t="str">
        <f t="shared" si="120"/>
        <v/>
      </c>
      <c r="H2578" s="16" t="e">
        <f>IF(COUNTIF(Pover!G$2:G$7733,G2578),VLOOKUP(G2578,Pover!G$2:I$7733,3,FALSE),"----------------------")</f>
        <v>#N/A</v>
      </c>
      <c r="I2578" s="16" t="e">
        <f>IF(COUNTIF(Pover!G$2:G$7733,G2578),VLOOKUP(G2578,Pover!G$2:J$7733,4,FALSE),"----------------------")</f>
        <v>#N/A</v>
      </c>
      <c r="J2578" s="74" t="str">
        <f>IF(COUNTIF(lernitaj!B$2:B$7733,G2578),"","• Lernu")</f>
        <v/>
      </c>
      <c r="K2578" s="12" t="str">
        <f>IF(COUNTIF(Pover!F$2:F$7733,N2578),VLOOKUP(N2578,Pover!F$2:G$7733,2,FALSE),"---")</f>
        <v>---</v>
      </c>
      <c r="M2578" s="13">
        <f t="shared" si="121"/>
        <v>0</v>
      </c>
      <c r="N2578" s="23" t="e">
        <f t="shared" si="122"/>
        <v>#VALUE!</v>
      </c>
    </row>
    <row r="2579" spans="1:14" x14ac:dyDescent="0.25">
      <c r="A2579" s="2"/>
      <c r="B2579" s="66"/>
      <c r="C2579" s="21"/>
      <c r="D2579" s="35"/>
      <c r="E2579" s="68"/>
      <c r="F2579" s="1"/>
      <c r="G2579" s="8" t="str">
        <f t="shared" si="120"/>
        <v/>
      </c>
      <c r="H2579" s="16" t="e">
        <f>IF(COUNTIF(Pover!G$2:G$7733,G2579),VLOOKUP(G2579,Pover!G$2:I$7733,3,FALSE),"----------------------")</f>
        <v>#N/A</v>
      </c>
      <c r="I2579" s="16" t="e">
        <f>IF(COUNTIF(Pover!G$2:G$7733,G2579),VLOOKUP(G2579,Pover!G$2:J$7733,4,FALSE),"----------------------")</f>
        <v>#N/A</v>
      </c>
      <c r="J2579" s="74" t="str">
        <f>IF(COUNTIF(lernitaj!B$2:B$7733,G2579),"","• Lernu")</f>
        <v/>
      </c>
      <c r="K2579" s="12" t="str">
        <f>IF(COUNTIF(Pover!F$2:F$7733,N2579),VLOOKUP(N2579,Pover!F$2:G$7733,2,FALSE),"---")</f>
        <v>---</v>
      </c>
      <c r="M2579" s="13">
        <f t="shared" si="121"/>
        <v>0</v>
      </c>
      <c r="N2579" s="23" t="e">
        <f t="shared" si="122"/>
        <v>#VALUE!</v>
      </c>
    </row>
    <row r="2580" spans="1:14" x14ac:dyDescent="0.25">
      <c r="A2580" s="2"/>
      <c r="B2580" s="66"/>
      <c r="C2580" s="21"/>
      <c r="D2580" s="35"/>
      <c r="E2580" s="68"/>
      <c r="F2580" s="1"/>
      <c r="G2580" s="8" t="str">
        <f t="shared" si="120"/>
        <v/>
      </c>
      <c r="H2580" s="16" t="e">
        <f>IF(COUNTIF(Pover!G$2:G$7733,G2580),VLOOKUP(G2580,Pover!G$2:I$7733,3,FALSE),"----------------------")</f>
        <v>#N/A</v>
      </c>
      <c r="I2580" s="16" t="e">
        <f>IF(COUNTIF(Pover!G$2:G$7733,G2580),VLOOKUP(G2580,Pover!G$2:J$7733,4,FALSE),"----------------------")</f>
        <v>#N/A</v>
      </c>
      <c r="J2580" s="74" t="str">
        <f>IF(COUNTIF(lernitaj!B$2:B$7733,G2580),"","• Lernu")</f>
        <v/>
      </c>
      <c r="K2580" s="12" t="str">
        <f>IF(COUNTIF(Pover!F$2:F$7733,N2580),VLOOKUP(N2580,Pover!F$2:G$7733,2,FALSE),"---")</f>
        <v>---</v>
      </c>
      <c r="M2580" s="13">
        <f t="shared" si="121"/>
        <v>0</v>
      </c>
      <c r="N2580" s="23" t="e">
        <f t="shared" si="122"/>
        <v>#VALUE!</v>
      </c>
    </row>
    <row r="2581" spans="1:14" x14ac:dyDescent="0.25">
      <c r="A2581" s="2"/>
      <c r="B2581" s="66"/>
      <c r="C2581" s="21"/>
      <c r="D2581" s="35"/>
      <c r="E2581" s="68"/>
      <c r="F2581" s="1"/>
      <c r="G2581" s="8" t="str">
        <f t="shared" si="120"/>
        <v/>
      </c>
      <c r="H2581" s="16" t="e">
        <f>IF(COUNTIF(Pover!G$2:G$7733,G2581),VLOOKUP(G2581,Pover!G$2:I$7733,3,FALSE),"----------------------")</f>
        <v>#N/A</v>
      </c>
      <c r="I2581" s="16" t="e">
        <f>IF(COUNTIF(Pover!G$2:G$7733,G2581),VLOOKUP(G2581,Pover!G$2:J$7733,4,FALSE),"----------------------")</f>
        <v>#N/A</v>
      </c>
      <c r="J2581" s="74" t="str">
        <f>IF(COUNTIF(lernitaj!B$2:B$7733,G2581),"","• Lernu")</f>
        <v/>
      </c>
      <c r="K2581" s="12" t="str">
        <f>IF(COUNTIF(Pover!F$2:F$7733,N2581),VLOOKUP(N2581,Pover!F$2:G$7733,2,FALSE),"---")</f>
        <v>---</v>
      </c>
      <c r="M2581" s="13">
        <f t="shared" si="121"/>
        <v>0</v>
      </c>
      <c r="N2581" s="23" t="e">
        <f t="shared" si="122"/>
        <v>#VALUE!</v>
      </c>
    </row>
    <row r="2582" spans="1:14" x14ac:dyDescent="0.25">
      <c r="A2582" s="2"/>
      <c r="B2582" s="66"/>
      <c r="C2582" s="21"/>
      <c r="D2582" s="35"/>
      <c r="E2582" s="68"/>
      <c r="F2582" s="1"/>
      <c r="G2582" s="8" t="str">
        <f t="shared" si="120"/>
        <v/>
      </c>
      <c r="H2582" s="16" t="e">
        <f>IF(COUNTIF(Pover!G$2:G$7733,G2582),VLOOKUP(G2582,Pover!G$2:I$7733,3,FALSE),"----------------------")</f>
        <v>#N/A</v>
      </c>
      <c r="I2582" s="16" t="e">
        <f>IF(COUNTIF(Pover!G$2:G$7733,G2582),VLOOKUP(G2582,Pover!G$2:J$7733,4,FALSE),"----------------------")</f>
        <v>#N/A</v>
      </c>
      <c r="J2582" s="74" t="str">
        <f>IF(COUNTIF(lernitaj!B$2:B$7733,G2582),"","• Lernu")</f>
        <v/>
      </c>
      <c r="K2582" s="12" t="str">
        <f>IF(COUNTIF(Pover!F$2:F$7733,N2582),VLOOKUP(N2582,Pover!F$2:G$7733,2,FALSE),"---")</f>
        <v>---</v>
      </c>
      <c r="M2582" s="13">
        <f t="shared" si="121"/>
        <v>0</v>
      </c>
      <c r="N2582" s="23" t="e">
        <f t="shared" si="122"/>
        <v>#VALUE!</v>
      </c>
    </row>
    <row r="2583" spans="1:14" x14ac:dyDescent="0.25">
      <c r="A2583" s="2"/>
      <c r="B2583" s="66"/>
      <c r="C2583" s="21"/>
      <c r="D2583" s="35"/>
      <c r="E2583" s="68"/>
      <c r="F2583" s="1"/>
      <c r="G2583" s="8" t="str">
        <f t="shared" si="120"/>
        <v/>
      </c>
      <c r="H2583" s="16" t="e">
        <f>IF(COUNTIF(Pover!G$2:G$7733,G2583),VLOOKUP(G2583,Pover!G$2:I$7733,3,FALSE),"----------------------")</f>
        <v>#N/A</v>
      </c>
      <c r="I2583" s="16" t="e">
        <f>IF(COUNTIF(Pover!G$2:G$7733,G2583),VLOOKUP(G2583,Pover!G$2:J$7733,4,FALSE),"----------------------")</f>
        <v>#N/A</v>
      </c>
      <c r="J2583" s="74" t="str">
        <f>IF(COUNTIF(lernitaj!B$2:B$7733,G2583),"","• Lernu")</f>
        <v/>
      </c>
      <c r="K2583" s="12" t="str">
        <f>IF(COUNTIF(Pover!F$2:F$7733,N2583),VLOOKUP(N2583,Pover!F$2:G$7733,2,FALSE),"---")</f>
        <v>---</v>
      </c>
      <c r="M2583" s="13">
        <f t="shared" si="121"/>
        <v>0</v>
      </c>
      <c r="N2583" s="23" t="e">
        <f t="shared" si="122"/>
        <v>#VALUE!</v>
      </c>
    </row>
    <row r="2584" spans="1:14" x14ac:dyDescent="0.25">
      <c r="A2584" s="2"/>
      <c r="B2584" s="66"/>
      <c r="C2584" s="21"/>
      <c r="D2584" s="35"/>
      <c r="E2584" s="68"/>
      <c r="F2584" s="1"/>
      <c r="G2584" s="8" t="str">
        <f t="shared" si="120"/>
        <v/>
      </c>
      <c r="H2584" s="16" t="e">
        <f>IF(COUNTIF(Pover!G$2:G$7733,G2584),VLOOKUP(G2584,Pover!G$2:I$7733,3,FALSE),"----------------------")</f>
        <v>#N/A</v>
      </c>
      <c r="I2584" s="16" t="e">
        <f>IF(COUNTIF(Pover!G$2:G$7733,G2584),VLOOKUP(G2584,Pover!G$2:J$7733,4,FALSE),"----------------------")</f>
        <v>#N/A</v>
      </c>
      <c r="J2584" s="74" t="str">
        <f>IF(COUNTIF(lernitaj!B$2:B$7733,G2584),"","• Lernu")</f>
        <v/>
      </c>
      <c r="K2584" s="12" t="str">
        <f>IF(COUNTIF(Pover!F$2:F$7733,N2584),VLOOKUP(N2584,Pover!F$2:G$7733,2,FALSE),"---")</f>
        <v>---</v>
      </c>
      <c r="M2584" s="13">
        <f t="shared" si="121"/>
        <v>0</v>
      </c>
      <c r="N2584" s="23" t="e">
        <f t="shared" si="122"/>
        <v>#VALUE!</v>
      </c>
    </row>
    <row r="2585" spans="1:14" x14ac:dyDescent="0.25">
      <c r="A2585" s="2"/>
      <c r="B2585" s="66"/>
      <c r="C2585" s="21"/>
      <c r="D2585" s="35"/>
      <c r="E2585" s="68"/>
      <c r="F2585" s="1"/>
      <c r="G2585" s="8" t="str">
        <f t="shared" si="120"/>
        <v/>
      </c>
      <c r="H2585" s="16" t="e">
        <f>IF(COUNTIF(Pover!G$2:G$7733,G2585),VLOOKUP(G2585,Pover!G$2:I$7733,3,FALSE),"----------------------")</f>
        <v>#N/A</v>
      </c>
      <c r="I2585" s="16" t="e">
        <f>IF(COUNTIF(Pover!G$2:G$7733,G2585),VLOOKUP(G2585,Pover!G$2:J$7733,4,FALSE),"----------------------")</f>
        <v>#N/A</v>
      </c>
      <c r="J2585" s="74" t="str">
        <f>IF(COUNTIF(lernitaj!B$2:B$7733,G2585),"","• Lernu")</f>
        <v/>
      </c>
      <c r="K2585" s="12" t="str">
        <f>IF(COUNTIF(Pover!F$2:F$7733,N2585),VLOOKUP(N2585,Pover!F$2:G$7733,2,FALSE),"---")</f>
        <v>---</v>
      </c>
      <c r="M2585" s="13">
        <f t="shared" si="121"/>
        <v>0</v>
      </c>
      <c r="N2585" s="23" t="e">
        <f t="shared" si="122"/>
        <v>#VALUE!</v>
      </c>
    </row>
    <row r="2586" spans="1:14" x14ac:dyDescent="0.25">
      <c r="A2586" s="2"/>
      <c r="B2586" s="66"/>
      <c r="C2586" s="21"/>
      <c r="D2586" s="35"/>
      <c r="E2586" s="68"/>
      <c r="F2586" s="1"/>
      <c r="G2586" s="8" t="str">
        <f t="shared" si="120"/>
        <v/>
      </c>
      <c r="H2586" s="16" t="e">
        <f>IF(COUNTIF(Pover!G$2:G$7733,G2586),VLOOKUP(G2586,Pover!G$2:I$7733,3,FALSE),"----------------------")</f>
        <v>#N/A</v>
      </c>
      <c r="I2586" s="16" t="e">
        <f>IF(COUNTIF(Pover!G$2:G$7733,G2586),VLOOKUP(G2586,Pover!G$2:J$7733,4,FALSE),"----------------------")</f>
        <v>#N/A</v>
      </c>
      <c r="J2586" s="74" t="str">
        <f>IF(COUNTIF(lernitaj!B$2:B$7733,G2586),"","• Lernu")</f>
        <v/>
      </c>
      <c r="K2586" s="12" t="str">
        <f>IF(COUNTIF(Pover!F$2:F$7733,N2586),VLOOKUP(N2586,Pover!F$2:G$7733,2,FALSE),"---")</f>
        <v>---</v>
      </c>
      <c r="M2586" s="13">
        <f t="shared" si="121"/>
        <v>0</v>
      </c>
      <c r="N2586" s="23" t="e">
        <f t="shared" si="122"/>
        <v>#VALUE!</v>
      </c>
    </row>
    <row r="2587" spans="1:14" x14ac:dyDescent="0.25">
      <c r="A2587" s="2"/>
      <c r="B2587" s="66"/>
      <c r="C2587" s="21"/>
      <c r="D2587" s="35"/>
      <c r="E2587" s="68"/>
      <c r="F2587" s="1"/>
      <c r="G2587" s="8" t="str">
        <f t="shared" si="120"/>
        <v/>
      </c>
      <c r="H2587" s="16" t="e">
        <f>IF(COUNTIF(Pover!G$2:G$7733,G2587),VLOOKUP(G2587,Pover!G$2:I$7733,3,FALSE),"----------------------")</f>
        <v>#N/A</v>
      </c>
      <c r="I2587" s="16" t="e">
        <f>IF(COUNTIF(Pover!G$2:G$7733,G2587),VLOOKUP(G2587,Pover!G$2:J$7733,4,FALSE),"----------------------")</f>
        <v>#N/A</v>
      </c>
      <c r="J2587" s="74" t="str">
        <f>IF(COUNTIF(lernitaj!B$2:B$7733,G2587),"","• Lernu")</f>
        <v/>
      </c>
      <c r="K2587" s="12" t="str">
        <f>IF(COUNTIF(Pover!F$2:F$7733,N2587),VLOOKUP(N2587,Pover!F$2:G$7733,2,FALSE),"---")</f>
        <v>---</v>
      </c>
      <c r="M2587" s="13">
        <f t="shared" si="121"/>
        <v>0</v>
      </c>
      <c r="N2587" s="23" t="e">
        <f t="shared" si="122"/>
        <v>#VALUE!</v>
      </c>
    </row>
    <row r="2588" spans="1:14" x14ac:dyDescent="0.25">
      <c r="A2588" s="2"/>
      <c r="B2588" s="66"/>
      <c r="C2588" s="21"/>
      <c r="D2588" s="35"/>
      <c r="E2588" s="68"/>
      <c r="F2588" s="1"/>
      <c r="G2588" s="8" t="str">
        <f t="shared" si="120"/>
        <v/>
      </c>
      <c r="H2588" s="16" t="e">
        <f>IF(COUNTIF(Pover!G$2:G$7733,G2588),VLOOKUP(G2588,Pover!G$2:I$7733,3,FALSE),"----------------------")</f>
        <v>#N/A</v>
      </c>
      <c r="I2588" s="16" t="e">
        <f>IF(COUNTIF(Pover!G$2:G$7733,G2588),VLOOKUP(G2588,Pover!G$2:J$7733,4,FALSE),"----------------------")</f>
        <v>#N/A</v>
      </c>
      <c r="J2588" s="74" t="str">
        <f>IF(COUNTIF(lernitaj!B$2:B$7733,G2588),"","• Lernu")</f>
        <v/>
      </c>
      <c r="K2588" s="12" t="str">
        <f>IF(COUNTIF(Pover!F$2:F$7733,N2588),VLOOKUP(N2588,Pover!F$2:G$7733,2,FALSE),"---")</f>
        <v>---</v>
      </c>
      <c r="M2588" s="13">
        <f t="shared" si="121"/>
        <v>0</v>
      </c>
      <c r="N2588" s="23" t="e">
        <f t="shared" si="122"/>
        <v>#VALUE!</v>
      </c>
    </row>
    <row r="2589" spans="1:14" x14ac:dyDescent="0.25">
      <c r="A2589" s="2"/>
      <c r="B2589" s="66"/>
      <c r="C2589" s="21"/>
      <c r="D2589" s="35"/>
      <c r="E2589" s="68"/>
      <c r="F2589" s="1"/>
      <c r="G2589" s="8" t="str">
        <f t="shared" si="120"/>
        <v/>
      </c>
      <c r="H2589" s="16" t="e">
        <f>IF(COUNTIF(Pover!G$2:G$7733,G2589),VLOOKUP(G2589,Pover!G$2:I$7733,3,FALSE),"----------------------")</f>
        <v>#N/A</v>
      </c>
      <c r="I2589" s="16" t="e">
        <f>IF(COUNTIF(Pover!G$2:G$7733,G2589),VLOOKUP(G2589,Pover!G$2:J$7733,4,FALSE),"----------------------")</f>
        <v>#N/A</v>
      </c>
      <c r="J2589" s="74" t="str">
        <f>IF(COUNTIF(lernitaj!B$2:B$7733,G2589),"","• Lernu")</f>
        <v/>
      </c>
      <c r="K2589" s="12" t="str">
        <f>IF(COUNTIF(Pover!F$2:F$7733,N2589),VLOOKUP(N2589,Pover!F$2:G$7733,2,FALSE),"---")</f>
        <v>---</v>
      </c>
      <c r="M2589" s="13">
        <f t="shared" si="121"/>
        <v>0</v>
      </c>
      <c r="N2589" s="23" t="e">
        <f t="shared" si="122"/>
        <v>#VALUE!</v>
      </c>
    </row>
    <row r="2590" spans="1:14" x14ac:dyDescent="0.25">
      <c r="A2590" s="2"/>
      <c r="B2590" s="66"/>
      <c r="C2590" s="21"/>
      <c r="D2590" s="35"/>
      <c r="E2590" s="68"/>
      <c r="F2590" s="1"/>
      <c r="G2590" s="8" t="str">
        <f t="shared" si="120"/>
        <v/>
      </c>
      <c r="H2590" s="16" t="e">
        <f>IF(COUNTIF(Pover!G$2:G$7733,G2590),VLOOKUP(G2590,Pover!G$2:I$7733,3,FALSE),"----------------------")</f>
        <v>#N/A</v>
      </c>
      <c r="I2590" s="16" t="e">
        <f>IF(COUNTIF(Pover!G$2:G$7733,G2590),VLOOKUP(G2590,Pover!G$2:J$7733,4,FALSE),"----------------------")</f>
        <v>#N/A</v>
      </c>
      <c r="J2590" s="74" t="str">
        <f>IF(COUNTIF(lernitaj!B$2:B$7733,G2590),"","• Lernu")</f>
        <v/>
      </c>
      <c r="K2590" s="12" t="str">
        <f>IF(COUNTIF(Pover!F$2:F$7733,N2590),VLOOKUP(N2590,Pover!F$2:G$7733,2,FALSE),"---")</f>
        <v>---</v>
      </c>
      <c r="M2590" s="13">
        <f t="shared" si="121"/>
        <v>0</v>
      </c>
      <c r="N2590" s="23" t="e">
        <f t="shared" si="122"/>
        <v>#VALUE!</v>
      </c>
    </row>
    <row r="2591" spans="1:14" x14ac:dyDescent="0.25">
      <c r="A2591" s="2"/>
      <c r="B2591" s="66"/>
      <c r="C2591" s="21"/>
      <c r="D2591" s="35"/>
      <c r="E2591" s="68"/>
      <c r="F2591" s="1"/>
      <c r="G2591" s="8" t="str">
        <f t="shared" si="120"/>
        <v/>
      </c>
      <c r="H2591" s="16" t="e">
        <f>IF(COUNTIF(Pover!G$2:G$7733,G2591),VLOOKUP(G2591,Pover!G$2:I$7733,3,FALSE),"----------------------")</f>
        <v>#N/A</v>
      </c>
      <c r="I2591" s="16" t="e">
        <f>IF(COUNTIF(Pover!G$2:G$7733,G2591),VLOOKUP(G2591,Pover!G$2:J$7733,4,FALSE),"----------------------")</f>
        <v>#N/A</v>
      </c>
      <c r="J2591" s="74" t="str">
        <f>IF(COUNTIF(lernitaj!B$2:B$7733,G2591),"","• Lernu")</f>
        <v/>
      </c>
      <c r="K2591" s="12" t="str">
        <f>IF(COUNTIF(Pover!F$2:F$7733,N2591),VLOOKUP(N2591,Pover!F$2:G$7733,2,FALSE),"---")</f>
        <v>---</v>
      </c>
      <c r="M2591" s="13">
        <f t="shared" si="121"/>
        <v>0</v>
      </c>
      <c r="N2591" s="23" t="e">
        <f t="shared" si="122"/>
        <v>#VALUE!</v>
      </c>
    </row>
    <row r="2592" spans="1:14" x14ac:dyDescent="0.25">
      <c r="A2592" s="2"/>
      <c r="B2592" s="66"/>
      <c r="C2592" s="21"/>
      <c r="D2592" s="35"/>
      <c r="E2592" s="68"/>
      <c r="F2592" s="1"/>
      <c r="G2592" s="8" t="str">
        <f t="shared" si="120"/>
        <v/>
      </c>
      <c r="H2592" s="16" t="e">
        <f>IF(COUNTIF(Pover!G$2:G$7733,G2592),VLOOKUP(G2592,Pover!G$2:I$7733,3,FALSE),"----------------------")</f>
        <v>#N/A</v>
      </c>
      <c r="I2592" s="16" t="e">
        <f>IF(COUNTIF(Pover!G$2:G$7733,G2592),VLOOKUP(G2592,Pover!G$2:J$7733,4,FALSE),"----------------------")</f>
        <v>#N/A</v>
      </c>
      <c r="J2592" s="74" t="str">
        <f>IF(COUNTIF(lernitaj!B$2:B$7733,G2592),"","• Lernu")</f>
        <v/>
      </c>
      <c r="K2592" s="12" t="str">
        <f>IF(COUNTIF(Pover!F$2:F$7733,N2592),VLOOKUP(N2592,Pover!F$2:G$7733,2,FALSE),"---")</f>
        <v>---</v>
      </c>
      <c r="M2592" s="13">
        <f t="shared" si="121"/>
        <v>0</v>
      </c>
      <c r="N2592" s="23" t="e">
        <f t="shared" si="122"/>
        <v>#VALUE!</v>
      </c>
    </row>
    <row r="2593" spans="1:14" x14ac:dyDescent="0.25">
      <c r="A2593" s="2"/>
      <c r="B2593" s="66"/>
      <c r="C2593" s="21"/>
      <c r="D2593" s="35"/>
      <c r="E2593" s="68"/>
      <c r="F2593" s="1"/>
      <c r="G2593" s="8" t="str">
        <f t="shared" si="120"/>
        <v/>
      </c>
      <c r="H2593" s="16" t="e">
        <f>IF(COUNTIF(Pover!G$2:G$7733,G2593),VLOOKUP(G2593,Pover!G$2:I$7733,3,FALSE),"----------------------")</f>
        <v>#N/A</v>
      </c>
      <c r="I2593" s="16" t="e">
        <f>IF(COUNTIF(Pover!G$2:G$7733,G2593),VLOOKUP(G2593,Pover!G$2:J$7733,4,FALSE),"----------------------")</f>
        <v>#N/A</v>
      </c>
      <c r="J2593" s="74" t="str">
        <f>IF(COUNTIF(lernitaj!B$2:B$7733,G2593),"","• Lernu")</f>
        <v/>
      </c>
      <c r="K2593" s="12" t="str">
        <f>IF(COUNTIF(Pover!F$2:F$7733,N2593),VLOOKUP(N2593,Pover!F$2:G$7733,2,FALSE),"---")</f>
        <v>---</v>
      </c>
      <c r="M2593" s="13">
        <f t="shared" si="121"/>
        <v>0</v>
      </c>
      <c r="N2593" s="23" t="e">
        <f t="shared" si="122"/>
        <v>#VALUE!</v>
      </c>
    </row>
    <row r="2594" spans="1:14" x14ac:dyDescent="0.25">
      <c r="A2594" s="2"/>
      <c r="B2594" s="66"/>
      <c r="C2594" s="21"/>
      <c r="D2594" s="35"/>
      <c r="E2594" s="68"/>
      <c r="F2594" s="1"/>
      <c r="G2594" s="8" t="str">
        <f t="shared" si="120"/>
        <v/>
      </c>
      <c r="H2594" s="16" t="e">
        <f>IF(COUNTIF(Pover!G$2:G$7733,G2594),VLOOKUP(G2594,Pover!G$2:I$7733,3,FALSE),"----------------------")</f>
        <v>#N/A</v>
      </c>
      <c r="I2594" s="16" t="e">
        <f>IF(COUNTIF(Pover!G$2:G$7733,G2594),VLOOKUP(G2594,Pover!G$2:J$7733,4,FALSE),"----------------------")</f>
        <v>#N/A</v>
      </c>
      <c r="J2594" s="74" t="str">
        <f>IF(COUNTIF(lernitaj!B$2:B$7733,G2594),"","• Lernu")</f>
        <v/>
      </c>
      <c r="K2594" s="12" t="str">
        <f>IF(COUNTIF(Pover!F$2:F$7733,N2594),VLOOKUP(N2594,Pover!F$2:G$7733,2,FALSE),"---")</f>
        <v>---</v>
      </c>
      <c r="M2594" s="13">
        <f t="shared" si="121"/>
        <v>0</v>
      </c>
      <c r="N2594" s="23" t="e">
        <f t="shared" si="122"/>
        <v>#VALUE!</v>
      </c>
    </row>
    <row r="2595" spans="1:14" x14ac:dyDescent="0.25">
      <c r="A2595" s="2"/>
      <c r="B2595" s="66"/>
      <c r="C2595" s="21"/>
      <c r="D2595" s="35"/>
      <c r="E2595" s="68"/>
      <c r="F2595" s="1"/>
      <c r="G2595" s="8" t="str">
        <f t="shared" si="120"/>
        <v/>
      </c>
      <c r="H2595" s="16" t="e">
        <f>IF(COUNTIF(Pover!G$2:G$7733,G2595),VLOOKUP(G2595,Pover!G$2:I$7733,3,FALSE),"----------------------")</f>
        <v>#N/A</v>
      </c>
      <c r="I2595" s="16" t="e">
        <f>IF(COUNTIF(Pover!G$2:G$7733,G2595),VLOOKUP(G2595,Pover!G$2:J$7733,4,FALSE),"----------------------")</f>
        <v>#N/A</v>
      </c>
      <c r="J2595" s="74" t="str">
        <f>IF(COUNTIF(lernitaj!B$2:B$7733,G2595),"","• Lernu")</f>
        <v/>
      </c>
      <c r="K2595" s="12" t="str">
        <f>IF(COUNTIF(Pover!F$2:F$7733,N2595),VLOOKUP(N2595,Pover!F$2:G$7733,2,FALSE),"---")</f>
        <v>---</v>
      </c>
      <c r="M2595" s="13">
        <f t="shared" si="121"/>
        <v>0</v>
      </c>
      <c r="N2595" s="23" t="e">
        <f t="shared" si="122"/>
        <v>#VALUE!</v>
      </c>
    </row>
    <row r="2596" spans="1:14" x14ac:dyDescent="0.25">
      <c r="A2596" s="2"/>
      <c r="B2596" s="66"/>
      <c r="C2596" s="21"/>
      <c r="D2596" s="35"/>
      <c r="E2596" s="68"/>
      <c r="F2596" s="1"/>
      <c r="G2596" s="8" t="str">
        <f t="shared" si="120"/>
        <v/>
      </c>
      <c r="H2596" s="16" t="e">
        <f>IF(COUNTIF(Pover!G$2:G$7733,G2596),VLOOKUP(G2596,Pover!G$2:I$7733,3,FALSE),"----------------------")</f>
        <v>#N/A</v>
      </c>
      <c r="I2596" s="16" t="e">
        <f>IF(COUNTIF(Pover!G$2:G$7733,G2596),VLOOKUP(G2596,Pover!G$2:J$7733,4,FALSE),"----------------------")</f>
        <v>#N/A</v>
      </c>
      <c r="J2596" s="74" t="str">
        <f>IF(COUNTIF(lernitaj!B$2:B$7733,G2596),"","• Lernu")</f>
        <v/>
      </c>
      <c r="K2596" s="12" t="str">
        <f>IF(COUNTIF(Pover!F$2:F$7733,N2596),VLOOKUP(N2596,Pover!F$2:G$7733,2,FALSE),"---")</f>
        <v>---</v>
      </c>
      <c r="M2596" s="13">
        <f t="shared" si="121"/>
        <v>0</v>
      </c>
      <c r="N2596" s="23" t="e">
        <f t="shared" si="122"/>
        <v>#VALUE!</v>
      </c>
    </row>
    <row r="2597" spans="1:14" x14ac:dyDescent="0.25">
      <c r="A2597" s="2"/>
      <c r="B2597" s="66"/>
      <c r="C2597" s="21"/>
      <c r="D2597" s="35"/>
      <c r="E2597" s="68"/>
      <c r="F2597" s="1"/>
      <c r="G2597" s="8" t="str">
        <f t="shared" si="120"/>
        <v/>
      </c>
      <c r="H2597" s="16" t="e">
        <f>IF(COUNTIF(Pover!G$2:G$7733,G2597),VLOOKUP(G2597,Pover!G$2:I$7733,3,FALSE),"----------------------")</f>
        <v>#N/A</v>
      </c>
      <c r="I2597" s="16" t="e">
        <f>IF(COUNTIF(Pover!G$2:G$7733,G2597),VLOOKUP(G2597,Pover!G$2:J$7733,4,FALSE),"----------------------")</f>
        <v>#N/A</v>
      </c>
      <c r="J2597" s="74" t="str">
        <f>IF(COUNTIF(lernitaj!B$2:B$7733,G2597),"","• Lernu")</f>
        <v/>
      </c>
      <c r="K2597" s="12" t="str">
        <f>IF(COUNTIF(Pover!F$2:F$7733,N2597),VLOOKUP(N2597,Pover!F$2:G$7733,2,FALSE),"---")</f>
        <v>---</v>
      </c>
      <c r="M2597" s="13">
        <f t="shared" si="121"/>
        <v>0</v>
      </c>
      <c r="N2597" s="23" t="e">
        <f t="shared" si="122"/>
        <v>#VALUE!</v>
      </c>
    </row>
    <row r="2598" spans="1:14" x14ac:dyDescent="0.25">
      <c r="A2598" s="2"/>
      <c r="B2598" s="66"/>
      <c r="C2598" s="21"/>
      <c r="D2598" s="35"/>
      <c r="E2598" s="68"/>
      <c r="F2598" s="1"/>
      <c r="G2598" s="8" t="str">
        <f t="shared" si="120"/>
        <v/>
      </c>
      <c r="H2598" s="16" t="e">
        <f>IF(COUNTIF(Pover!G$2:G$7733,G2598),VLOOKUP(G2598,Pover!G$2:I$7733,3,FALSE),"----------------------")</f>
        <v>#N/A</v>
      </c>
      <c r="I2598" s="16" t="e">
        <f>IF(COUNTIF(Pover!G$2:G$7733,G2598),VLOOKUP(G2598,Pover!G$2:J$7733,4,FALSE),"----------------------")</f>
        <v>#N/A</v>
      </c>
      <c r="J2598" s="74" t="str">
        <f>IF(COUNTIF(lernitaj!B$2:B$7733,G2598),"","• Lernu")</f>
        <v/>
      </c>
      <c r="K2598" s="12" t="str">
        <f>IF(COUNTIF(Pover!F$2:F$7733,N2598),VLOOKUP(N2598,Pover!F$2:G$7733,2,FALSE),"---")</f>
        <v>---</v>
      </c>
      <c r="M2598" s="13">
        <f t="shared" si="121"/>
        <v>0</v>
      </c>
      <c r="N2598" s="23" t="e">
        <f t="shared" si="122"/>
        <v>#VALUE!</v>
      </c>
    </row>
    <row r="2599" spans="1:14" x14ac:dyDescent="0.25">
      <c r="A2599" s="2"/>
      <c r="B2599" s="66"/>
      <c r="C2599" s="21"/>
      <c r="D2599" s="35"/>
      <c r="E2599" s="68"/>
      <c r="F2599" s="1"/>
      <c r="G2599" s="8" t="str">
        <f t="shared" si="120"/>
        <v/>
      </c>
      <c r="H2599" s="16" t="e">
        <f>IF(COUNTIF(Pover!G$2:G$7733,G2599),VLOOKUP(G2599,Pover!G$2:I$7733,3,FALSE),"----------------------")</f>
        <v>#N/A</v>
      </c>
      <c r="I2599" s="16" t="e">
        <f>IF(COUNTIF(Pover!G$2:G$7733,G2599),VLOOKUP(G2599,Pover!G$2:J$7733,4,FALSE),"----------------------")</f>
        <v>#N/A</v>
      </c>
      <c r="J2599" s="74" t="str">
        <f>IF(COUNTIF(lernitaj!B$2:B$7733,G2599),"","• Lernu")</f>
        <v/>
      </c>
      <c r="K2599" s="12" t="str">
        <f>IF(COUNTIF(Pover!F$2:F$7733,N2599),VLOOKUP(N2599,Pover!F$2:G$7733,2,FALSE),"---")</f>
        <v>---</v>
      </c>
      <c r="M2599" s="13">
        <f t="shared" si="121"/>
        <v>0</v>
      </c>
      <c r="N2599" s="23" t="e">
        <f t="shared" si="122"/>
        <v>#VALUE!</v>
      </c>
    </row>
    <row r="2600" spans="1:14" x14ac:dyDescent="0.25">
      <c r="A2600" s="2"/>
      <c r="B2600" s="66"/>
      <c r="C2600" s="21"/>
      <c r="D2600" s="35"/>
      <c r="E2600" s="68"/>
      <c r="F2600" s="1"/>
      <c r="G2600" s="8" t="str">
        <f t="shared" si="120"/>
        <v/>
      </c>
      <c r="H2600" s="16" t="e">
        <f>IF(COUNTIF(Pover!G$2:G$7733,G2600),VLOOKUP(G2600,Pover!G$2:I$7733,3,FALSE),"----------------------")</f>
        <v>#N/A</v>
      </c>
      <c r="I2600" s="16" t="e">
        <f>IF(COUNTIF(Pover!G$2:G$7733,G2600),VLOOKUP(G2600,Pover!G$2:J$7733,4,FALSE),"----------------------")</f>
        <v>#N/A</v>
      </c>
      <c r="J2600" s="74" t="str">
        <f>IF(COUNTIF(lernitaj!B$2:B$7733,G2600),"","• Lernu")</f>
        <v/>
      </c>
      <c r="K2600" s="12" t="str">
        <f>IF(COUNTIF(Pover!F$2:F$7733,N2600),VLOOKUP(N2600,Pover!F$2:G$7733,2,FALSE),"---")</f>
        <v>---</v>
      </c>
      <c r="M2600" s="13">
        <f t="shared" si="121"/>
        <v>0</v>
      </c>
      <c r="N2600" s="23" t="e">
        <f t="shared" si="122"/>
        <v>#VALUE!</v>
      </c>
    </row>
    <row r="2601" spans="1:14" x14ac:dyDescent="0.25">
      <c r="A2601" s="2"/>
      <c r="B2601" s="66"/>
      <c r="C2601" s="21"/>
      <c r="D2601" s="35"/>
      <c r="E2601" s="68"/>
      <c r="F2601" s="1"/>
      <c r="G2601" s="8" t="str">
        <f t="shared" si="120"/>
        <v/>
      </c>
      <c r="H2601" s="16" t="e">
        <f>IF(COUNTIF(Pover!G$2:G$7733,G2601),VLOOKUP(G2601,Pover!G$2:I$7733,3,FALSE),"----------------------")</f>
        <v>#N/A</v>
      </c>
      <c r="I2601" s="16" t="e">
        <f>IF(COUNTIF(Pover!G$2:G$7733,G2601),VLOOKUP(G2601,Pover!G$2:J$7733,4,FALSE),"----------------------")</f>
        <v>#N/A</v>
      </c>
      <c r="J2601" s="74" t="str">
        <f>IF(COUNTIF(lernitaj!B$2:B$7733,G2601),"","• Lernu")</f>
        <v/>
      </c>
      <c r="K2601" s="12" t="str">
        <f>IF(COUNTIF(Pover!F$2:F$7733,N2601),VLOOKUP(N2601,Pover!F$2:G$7733,2,FALSE),"---")</f>
        <v>---</v>
      </c>
      <c r="M2601" s="13">
        <f t="shared" si="121"/>
        <v>0</v>
      </c>
      <c r="N2601" s="23" t="e">
        <f t="shared" si="122"/>
        <v>#VALUE!</v>
      </c>
    </row>
    <row r="2602" spans="1:14" x14ac:dyDescent="0.25">
      <c r="A2602" s="2"/>
      <c r="B2602" s="66"/>
      <c r="C2602" s="21"/>
      <c r="D2602" s="35"/>
      <c r="E2602" s="68"/>
      <c r="F2602" s="1"/>
      <c r="G2602" s="8" t="str">
        <f t="shared" si="120"/>
        <v/>
      </c>
      <c r="H2602" s="16" t="e">
        <f>IF(COUNTIF(Pover!G$2:G$7733,G2602),VLOOKUP(G2602,Pover!G$2:I$7733,3,FALSE),"----------------------")</f>
        <v>#N/A</v>
      </c>
      <c r="I2602" s="16" t="e">
        <f>IF(COUNTIF(Pover!G$2:G$7733,G2602),VLOOKUP(G2602,Pover!G$2:J$7733,4,FALSE),"----------------------")</f>
        <v>#N/A</v>
      </c>
      <c r="J2602" s="74" t="str">
        <f>IF(COUNTIF(lernitaj!B$2:B$7733,G2602),"","• Lernu")</f>
        <v/>
      </c>
      <c r="K2602" s="12" t="str">
        <f>IF(COUNTIF(Pover!F$2:F$7733,N2602),VLOOKUP(N2602,Pover!F$2:G$7733,2,FALSE),"---")</f>
        <v>---</v>
      </c>
      <c r="M2602" s="13">
        <f t="shared" si="121"/>
        <v>0</v>
      </c>
      <c r="N2602" s="23" t="e">
        <f t="shared" si="122"/>
        <v>#VALUE!</v>
      </c>
    </row>
    <row r="2603" spans="1:14" x14ac:dyDescent="0.25">
      <c r="A2603" s="2"/>
      <c r="B2603" s="66"/>
      <c r="C2603" s="21"/>
      <c r="D2603" s="35"/>
      <c r="E2603" s="68"/>
      <c r="F2603" s="1"/>
      <c r="G2603" s="8" t="str">
        <f t="shared" si="120"/>
        <v/>
      </c>
      <c r="H2603" s="16" t="e">
        <f>IF(COUNTIF(Pover!G$2:G$7733,G2603),VLOOKUP(G2603,Pover!G$2:I$7733,3,FALSE),"----------------------")</f>
        <v>#N/A</v>
      </c>
      <c r="I2603" s="16" t="e">
        <f>IF(COUNTIF(Pover!G$2:G$7733,G2603),VLOOKUP(G2603,Pover!G$2:J$7733,4,FALSE),"----------------------")</f>
        <v>#N/A</v>
      </c>
      <c r="J2603" s="74" t="str">
        <f>IF(COUNTIF(lernitaj!B$2:B$7733,G2603),"","• Lernu")</f>
        <v/>
      </c>
      <c r="K2603" s="12" t="str">
        <f>IF(COUNTIF(Pover!F$2:F$7733,N2603),VLOOKUP(N2603,Pover!F$2:G$7733,2,FALSE),"---")</f>
        <v>---</v>
      </c>
      <c r="M2603" s="13">
        <f t="shared" si="121"/>
        <v>0</v>
      </c>
      <c r="N2603" s="23" t="e">
        <f t="shared" si="122"/>
        <v>#VALUE!</v>
      </c>
    </row>
    <row r="2604" spans="1:14" x14ac:dyDescent="0.25">
      <c r="A2604" s="2"/>
      <c r="B2604" s="66"/>
      <c r="C2604" s="21"/>
      <c r="D2604" s="35"/>
      <c r="E2604" s="68"/>
      <c r="F2604" s="1"/>
      <c r="G2604" s="8" t="str">
        <f t="shared" si="120"/>
        <v/>
      </c>
      <c r="H2604" s="16" t="e">
        <f>IF(COUNTIF(Pover!G$2:G$7733,G2604),VLOOKUP(G2604,Pover!G$2:I$7733,3,FALSE),"----------------------")</f>
        <v>#N/A</v>
      </c>
      <c r="I2604" s="16" t="e">
        <f>IF(COUNTIF(Pover!G$2:G$7733,G2604),VLOOKUP(G2604,Pover!G$2:J$7733,4,FALSE),"----------------------")</f>
        <v>#N/A</v>
      </c>
      <c r="J2604" s="74" t="str">
        <f>IF(COUNTIF(lernitaj!B$2:B$7733,G2604),"","• Lernu")</f>
        <v/>
      </c>
      <c r="K2604" s="12" t="str">
        <f>IF(COUNTIF(Pover!F$2:F$7733,N2604),VLOOKUP(N2604,Pover!F$2:G$7733,2,FALSE),"---")</f>
        <v>---</v>
      </c>
      <c r="M2604" s="13">
        <f t="shared" si="121"/>
        <v>0</v>
      </c>
      <c r="N2604" s="23" t="e">
        <f t="shared" si="122"/>
        <v>#VALUE!</v>
      </c>
    </row>
    <row r="2605" spans="1:14" x14ac:dyDescent="0.25">
      <c r="A2605" s="2"/>
      <c r="B2605" s="66"/>
      <c r="C2605" s="21"/>
      <c r="D2605" s="35"/>
      <c r="E2605" s="68"/>
      <c r="F2605" s="1"/>
      <c r="G2605" s="8" t="str">
        <f t="shared" ref="G2605:G2668" si="123">SUBSTITUTE(SUBSTITUTE(SUBSTITUTE(SUBSTITUTE(SUBSTITUTE(SUBSTITUTE(D2605,"ux","ŭ"),"sx","ŝ"),"gx","ĝ"),"hx","ĥ"),"jx","ĵ"),"cx","ĉ")</f>
        <v/>
      </c>
      <c r="H2605" s="16" t="e">
        <f>IF(COUNTIF(Pover!G$2:G$7733,G2605),VLOOKUP(G2605,Pover!G$2:I$7733,3,FALSE),"----------------------")</f>
        <v>#N/A</v>
      </c>
      <c r="I2605" s="16" t="e">
        <f>IF(COUNTIF(Pover!G$2:G$7733,G2605),VLOOKUP(G2605,Pover!G$2:J$7733,4,FALSE),"----------------------")</f>
        <v>#N/A</v>
      </c>
      <c r="J2605" s="74" t="str">
        <f>IF(COUNTIF(lernitaj!B$2:B$7733,G2605),"","• Lernu")</f>
        <v/>
      </c>
      <c r="K2605" s="12" t="str">
        <f>IF(COUNTIF(Pover!F$2:F$7733,N2605),VLOOKUP(N2605,Pover!F$2:G$7733,2,FALSE),"---")</f>
        <v>---</v>
      </c>
      <c r="M2605" s="13">
        <f t="shared" si="121"/>
        <v>0</v>
      </c>
      <c r="N2605" s="23" t="e">
        <f t="shared" si="122"/>
        <v>#VALUE!</v>
      </c>
    </row>
    <row r="2606" spans="1:14" x14ac:dyDescent="0.25">
      <c r="A2606" s="2"/>
      <c r="B2606" s="66"/>
      <c r="C2606" s="21"/>
      <c r="D2606" s="35"/>
      <c r="E2606" s="68"/>
      <c r="F2606" s="1"/>
      <c r="G2606" s="8" t="str">
        <f t="shared" si="123"/>
        <v/>
      </c>
      <c r="H2606" s="16" t="e">
        <f>IF(COUNTIF(Pover!G$2:G$7733,G2606),VLOOKUP(G2606,Pover!G$2:I$7733,3,FALSE),"----------------------")</f>
        <v>#N/A</v>
      </c>
      <c r="I2606" s="16" t="e">
        <f>IF(COUNTIF(Pover!G$2:G$7733,G2606),VLOOKUP(G2606,Pover!G$2:J$7733,4,FALSE),"----------------------")</f>
        <v>#N/A</v>
      </c>
      <c r="J2606" s="74" t="str">
        <f>IF(COUNTIF(lernitaj!B$2:B$7733,G2606),"","• Lernu")</f>
        <v/>
      </c>
      <c r="K2606" s="12" t="str">
        <f>IF(COUNTIF(Pover!F$2:F$7733,N2606),VLOOKUP(N2606,Pover!F$2:G$7733,2,FALSE),"---")</f>
        <v>---</v>
      </c>
      <c r="M2606" s="13">
        <f t="shared" si="121"/>
        <v>0</v>
      </c>
      <c r="N2606" s="23" t="e">
        <f t="shared" si="122"/>
        <v>#VALUE!</v>
      </c>
    </row>
    <row r="2607" spans="1:14" x14ac:dyDescent="0.25">
      <c r="A2607" s="2"/>
      <c r="B2607" s="66"/>
      <c r="C2607" s="21"/>
      <c r="D2607" s="35"/>
      <c r="E2607" s="68"/>
      <c r="F2607" s="1"/>
      <c r="G2607" s="8" t="str">
        <f t="shared" si="123"/>
        <v/>
      </c>
      <c r="H2607" s="16" t="e">
        <f>IF(COUNTIF(Pover!G$2:G$7733,G2607),VLOOKUP(G2607,Pover!G$2:I$7733,3,FALSE),"----------------------")</f>
        <v>#N/A</v>
      </c>
      <c r="I2607" s="16" t="e">
        <f>IF(COUNTIF(Pover!G$2:G$7733,G2607),VLOOKUP(G2607,Pover!G$2:J$7733,4,FALSE),"----------------------")</f>
        <v>#N/A</v>
      </c>
      <c r="J2607" s="74" t="str">
        <f>IF(COUNTIF(lernitaj!B$2:B$7733,G2607),"","• Lernu")</f>
        <v/>
      </c>
      <c r="K2607" s="12" t="str">
        <f>IF(COUNTIF(Pover!F$2:F$7733,N2607),VLOOKUP(N2607,Pover!F$2:G$7733,2,FALSE),"---")</f>
        <v>---</v>
      </c>
      <c r="M2607" s="13">
        <f t="shared" si="121"/>
        <v>0</v>
      </c>
      <c r="N2607" s="23" t="e">
        <f t="shared" si="122"/>
        <v>#VALUE!</v>
      </c>
    </row>
    <row r="2608" spans="1:14" x14ac:dyDescent="0.25">
      <c r="A2608" s="2"/>
      <c r="B2608" s="66"/>
      <c r="C2608" s="21"/>
      <c r="D2608" s="35"/>
      <c r="E2608" s="68"/>
      <c r="F2608" s="1"/>
      <c r="G2608" s="8" t="str">
        <f t="shared" si="123"/>
        <v/>
      </c>
      <c r="H2608" s="16" t="e">
        <f>IF(COUNTIF(Pover!G$2:G$7733,G2608),VLOOKUP(G2608,Pover!G$2:I$7733,3,FALSE),"----------------------")</f>
        <v>#N/A</v>
      </c>
      <c r="I2608" s="16" t="e">
        <f>IF(COUNTIF(Pover!G$2:G$7733,G2608),VLOOKUP(G2608,Pover!G$2:J$7733,4,FALSE),"----------------------")</f>
        <v>#N/A</v>
      </c>
      <c r="J2608" s="74" t="str">
        <f>IF(COUNTIF(lernitaj!B$2:B$7733,G2608),"","• Lernu")</f>
        <v/>
      </c>
      <c r="K2608" s="12" t="str">
        <f>IF(COUNTIF(Pover!F$2:F$7733,N2608),VLOOKUP(N2608,Pover!F$2:G$7733,2,FALSE),"---")</f>
        <v>---</v>
      </c>
      <c r="M2608" s="13">
        <f t="shared" si="121"/>
        <v>0</v>
      </c>
      <c r="N2608" s="23" t="e">
        <f t="shared" si="122"/>
        <v>#VALUE!</v>
      </c>
    </row>
    <row r="2609" spans="1:14" x14ac:dyDescent="0.25">
      <c r="A2609" s="2"/>
      <c r="B2609" s="66"/>
      <c r="C2609" s="21"/>
      <c r="D2609" s="35"/>
      <c r="E2609" s="68"/>
      <c r="F2609" s="1"/>
      <c r="G2609" s="8" t="str">
        <f t="shared" si="123"/>
        <v/>
      </c>
      <c r="H2609" s="16" t="e">
        <f>IF(COUNTIF(Pover!G$2:G$7733,G2609),VLOOKUP(G2609,Pover!G$2:I$7733,3,FALSE),"----------------------")</f>
        <v>#N/A</v>
      </c>
      <c r="I2609" s="16" t="e">
        <f>IF(COUNTIF(Pover!G$2:G$7733,G2609),VLOOKUP(G2609,Pover!G$2:J$7733,4,FALSE),"----------------------")</f>
        <v>#N/A</v>
      </c>
      <c r="J2609" s="74" t="str">
        <f>IF(COUNTIF(lernitaj!B$2:B$7733,G2609),"","• Lernu")</f>
        <v/>
      </c>
      <c r="K2609" s="12" t="str">
        <f>IF(COUNTIF(Pover!F$2:F$7733,N2609),VLOOKUP(N2609,Pover!F$2:G$7733,2,FALSE),"---")</f>
        <v>---</v>
      </c>
      <c r="M2609" s="13">
        <f t="shared" si="121"/>
        <v>0</v>
      </c>
      <c r="N2609" s="23" t="e">
        <f t="shared" si="122"/>
        <v>#VALUE!</v>
      </c>
    </row>
    <row r="2610" spans="1:14" x14ac:dyDescent="0.25">
      <c r="A2610" s="2"/>
      <c r="B2610" s="66"/>
      <c r="C2610" s="21"/>
      <c r="D2610" s="35"/>
      <c r="E2610" s="68"/>
      <c r="F2610" s="1"/>
      <c r="G2610" s="8" t="str">
        <f t="shared" si="123"/>
        <v/>
      </c>
      <c r="H2610" s="16" t="e">
        <f>IF(COUNTIF(Pover!G$2:G$7733,G2610),VLOOKUP(G2610,Pover!G$2:I$7733,3,FALSE),"----------------------")</f>
        <v>#N/A</v>
      </c>
      <c r="I2610" s="16" t="e">
        <f>IF(COUNTIF(Pover!G$2:G$7733,G2610),VLOOKUP(G2610,Pover!G$2:J$7733,4,FALSE),"----------------------")</f>
        <v>#N/A</v>
      </c>
      <c r="J2610" s="74" t="str">
        <f>IF(COUNTIF(lernitaj!B$2:B$7733,G2610),"","• Lernu")</f>
        <v/>
      </c>
      <c r="K2610" s="12" t="str">
        <f>IF(COUNTIF(Pover!F$2:F$7733,N2610),VLOOKUP(N2610,Pover!F$2:G$7733,2,FALSE),"---")</f>
        <v>---</v>
      </c>
      <c r="M2610" s="13">
        <f t="shared" si="121"/>
        <v>0</v>
      </c>
      <c r="N2610" s="23" t="e">
        <f t="shared" si="122"/>
        <v>#VALUE!</v>
      </c>
    </row>
    <row r="2611" spans="1:14" x14ac:dyDescent="0.25">
      <c r="A2611" s="2"/>
      <c r="B2611" s="66"/>
      <c r="C2611" s="21"/>
      <c r="D2611" s="35"/>
      <c r="E2611" s="68"/>
      <c r="F2611" s="1"/>
      <c r="G2611" s="8" t="str">
        <f t="shared" si="123"/>
        <v/>
      </c>
      <c r="H2611" s="16" t="e">
        <f>IF(COUNTIF(Pover!G$2:G$7733,G2611),VLOOKUP(G2611,Pover!G$2:I$7733,3,FALSE),"----------------------")</f>
        <v>#N/A</v>
      </c>
      <c r="I2611" s="16" t="e">
        <f>IF(COUNTIF(Pover!G$2:G$7733,G2611),VLOOKUP(G2611,Pover!G$2:J$7733,4,FALSE),"----------------------")</f>
        <v>#N/A</v>
      </c>
      <c r="J2611" s="74" t="str">
        <f>IF(COUNTIF(lernitaj!B$2:B$7733,G2611),"","• Lernu")</f>
        <v/>
      </c>
      <c r="K2611" s="12" t="str">
        <f>IF(COUNTIF(Pover!F$2:F$7733,N2611),VLOOKUP(N2611,Pover!F$2:G$7733,2,FALSE),"---")</f>
        <v>---</v>
      </c>
      <c r="M2611" s="13">
        <f t="shared" si="121"/>
        <v>0</v>
      </c>
      <c r="N2611" s="23" t="e">
        <f t="shared" si="122"/>
        <v>#VALUE!</v>
      </c>
    </row>
    <row r="2612" spans="1:14" x14ac:dyDescent="0.25">
      <c r="A2612" s="2"/>
      <c r="B2612" s="66"/>
      <c r="C2612" s="21"/>
      <c r="D2612" s="35"/>
      <c r="E2612" s="68"/>
      <c r="F2612" s="1"/>
      <c r="G2612" s="8" t="str">
        <f t="shared" si="123"/>
        <v/>
      </c>
      <c r="H2612" s="16" t="e">
        <f>IF(COUNTIF(Pover!G$2:G$7733,G2612),VLOOKUP(G2612,Pover!G$2:I$7733,3,FALSE),"----------------------")</f>
        <v>#N/A</v>
      </c>
      <c r="I2612" s="16" t="e">
        <f>IF(COUNTIF(Pover!G$2:G$7733,G2612),VLOOKUP(G2612,Pover!G$2:J$7733,4,FALSE),"----------------------")</f>
        <v>#N/A</v>
      </c>
      <c r="J2612" s="74" t="str">
        <f>IF(COUNTIF(lernitaj!B$2:B$7733,G2612),"","• Lernu")</f>
        <v/>
      </c>
      <c r="K2612" s="12" t="str">
        <f>IF(COUNTIF(Pover!F$2:F$7733,N2612),VLOOKUP(N2612,Pover!F$2:G$7733,2,FALSE),"---")</f>
        <v>---</v>
      </c>
      <c r="M2612" s="13">
        <f t="shared" si="121"/>
        <v>0</v>
      </c>
      <c r="N2612" s="23" t="e">
        <f t="shared" si="122"/>
        <v>#VALUE!</v>
      </c>
    </row>
    <row r="2613" spans="1:14" x14ac:dyDescent="0.25">
      <c r="A2613" s="2"/>
      <c r="B2613" s="66"/>
      <c r="C2613" s="21"/>
      <c r="D2613" s="35"/>
      <c r="E2613" s="68"/>
      <c r="F2613" s="1"/>
      <c r="G2613" s="8" t="str">
        <f t="shared" si="123"/>
        <v/>
      </c>
      <c r="H2613" s="16" t="e">
        <f>IF(COUNTIF(Pover!G$2:G$7733,G2613),VLOOKUP(G2613,Pover!G$2:I$7733,3,FALSE),"----------------------")</f>
        <v>#N/A</v>
      </c>
      <c r="I2613" s="16" t="e">
        <f>IF(COUNTIF(Pover!G$2:G$7733,G2613),VLOOKUP(G2613,Pover!G$2:J$7733,4,FALSE),"----------------------")</f>
        <v>#N/A</v>
      </c>
      <c r="J2613" s="74" t="str">
        <f>IF(COUNTIF(lernitaj!B$2:B$7733,G2613),"","• Lernu")</f>
        <v/>
      </c>
      <c r="K2613" s="12" t="str">
        <f>IF(COUNTIF(Pover!F$2:F$7733,N2613),VLOOKUP(N2613,Pover!F$2:G$7733,2,FALSE),"---")</f>
        <v>---</v>
      </c>
      <c r="M2613" s="13">
        <f t="shared" si="121"/>
        <v>0</v>
      </c>
      <c r="N2613" s="23" t="e">
        <f t="shared" si="122"/>
        <v>#VALUE!</v>
      </c>
    </row>
    <row r="2614" spans="1:14" x14ac:dyDescent="0.25">
      <c r="A2614" s="2"/>
      <c r="B2614" s="66"/>
      <c r="C2614" s="21"/>
      <c r="D2614" s="35"/>
      <c r="E2614" s="68"/>
      <c r="F2614" s="1"/>
      <c r="G2614" s="8" t="str">
        <f t="shared" si="123"/>
        <v/>
      </c>
      <c r="H2614" s="16" t="e">
        <f>IF(COUNTIF(Pover!G$2:G$7733,G2614),VLOOKUP(G2614,Pover!G$2:I$7733,3,FALSE),"----------------------")</f>
        <v>#N/A</v>
      </c>
      <c r="I2614" s="16" t="e">
        <f>IF(COUNTIF(Pover!G$2:G$7733,G2614),VLOOKUP(G2614,Pover!G$2:J$7733,4,FALSE),"----------------------")</f>
        <v>#N/A</v>
      </c>
      <c r="J2614" s="74" t="str">
        <f>IF(COUNTIF(lernitaj!B$2:B$7733,G2614),"","• Lernu")</f>
        <v/>
      </c>
      <c r="K2614" s="12" t="str">
        <f>IF(COUNTIF(Pover!F$2:F$7733,N2614),VLOOKUP(N2614,Pover!F$2:G$7733,2,FALSE),"---")</f>
        <v>---</v>
      </c>
      <c r="M2614" s="13">
        <f t="shared" si="121"/>
        <v>0</v>
      </c>
      <c r="N2614" s="23" t="e">
        <f t="shared" si="122"/>
        <v>#VALUE!</v>
      </c>
    </row>
    <row r="2615" spans="1:14" x14ac:dyDescent="0.25">
      <c r="A2615" s="2"/>
      <c r="B2615" s="66"/>
      <c r="C2615" s="21"/>
      <c r="D2615" s="35"/>
      <c r="E2615" s="68"/>
      <c r="F2615" s="1"/>
      <c r="G2615" s="8" t="str">
        <f t="shared" si="123"/>
        <v/>
      </c>
      <c r="H2615" s="16" t="e">
        <f>IF(COUNTIF(Pover!G$2:G$7733,G2615),VLOOKUP(G2615,Pover!G$2:I$7733,3,FALSE),"----------------------")</f>
        <v>#N/A</v>
      </c>
      <c r="I2615" s="16" t="e">
        <f>IF(COUNTIF(Pover!G$2:G$7733,G2615),VLOOKUP(G2615,Pover!G$2:J$7733,4,FALSE),"----------------------")</f>
        <v>#N/A</v>
      </c>
      <c r="J2615" s="74" t="str">
        <f>IF(COUNTIF(lernitaj!B$2:B$7733,G2615),"","• Lernu")</f>
        <v/>
      </c>
      <c r="K2615" s="12" t="str">
        <f>IF(COUNTIF(Pover!F$2:F$7733,N2615),VLOOKUP(N2615,Pover!F$2:G$7733,2,FALSE),"---")</f>
        <v>---</v>
      </c>
      <c r="M2615" s="13">
        <f t="shared" si="121"/>
        <v>0</v>
      </c>
      <c r="N2615" s="23" t="e">
        <f t="shared" si="122"/>
        <v>#VALUE!</v>
      </c>
    </row>
    <row r="2616" spans="1:14" x14ac:dyDescent="0.25">
      <c r="A2616" s="2"/>
      <c r="B2616" s="66"/>
      <c r="C2616" s="21"/>
      <c r="D2616" s="35"/>
      <c r="E2616" s="68"/>
      <c r="F2616" s="1"/>
      <c r="G2616" s="8" t="str">
        <f t="shared" si="123"/>
        <v/>
      </c>
      <c r="H2616" s="16" t="e">
        <f>IF(COUNTIF(Pover!G$2:G$7733,G2616),VLOOKUP(G2616,Pover!G$2:I$7733,3,FALSE),"----------------------")</f>
        <v>#N/A</v>
      </c>
      <c r="I2616" s="16" t="e">
        <f>IF(COUNTIF(Pover!G$2:G$7733,G2616),VLOOKUP(G2616,Pover!G$2:J$7733,4,FALSE),"----------------------")</f>
        <v>#N/A</v>
      </c>
      <c r="J2616" s="74" t="str">
        <f>IF(COUNTIF(lernitaj!B$2:B$7733,G2616),"","• Lernu")</f>
        <v/>
      </c>
      <c r="K2616" s="12" t="str">
        <f>IF(COUNTIF(Pover!F$2:F$7733,N2616),VLOOKUP(N2616,Pover!F$2:G$7733,2,FALSE),"---")</f>
        <v>---</v>
      </c>
      <c r="M2616" s="13">
        <f t="shared" si="121"/>
        <v>0</v>
      </c>
      <c r="N2616" s="23" t="e">
        <f t="shared" si="122"/>
        <v>#VALUE!</v>
      </c>
    </row>
    <row r="2617" spans="1:14" x14ac:dyDescent="0.25">
      <c r="A2617" s="2"/>
      <c r="B2617" s="66"/>
      <c r="C2617" s="21"/>
      <c r="D2617" s="35"/>
      <c r="E2617" s="68"/>
      <c r="F2617" s="1"/>
      <c r="G2617" s="8" t="str">
        <f t="shared" si="123"/>
        <v/>
      </c>
      <c r="H2617" s="16" t="e">
        <f>IF(COUNTIF(Pover!G$2:G$7733,G2617),VLOOKUP(G2617,Pover!G$2:I$7733,3,FALSE),"----------------------")</f>
        <v>#N/A</v>
      </c>
      <c r="I2617" s="16" t="e">
        <f>IF(COUNTIF(Pover!G$2:G$7733,G2617),VLOOKUP(G2617,Pover!G$2:J$7733,4,FALSE),"----------------------")</f>
        <v>#N/A</v>
      </c>
      <c r="J2617" s="74" t="str">
        <f>IF(COUNTIF(lernitaj!B$2:B$7733,G2617),"","• Lernu")</f>
        <v/>
      </c>
      <c r="K2617" s="12" t="str">
        <f>IF(COUNTIF(Pover!F$2:F$7733,N2617),VLOOKUP(N2617,Pover!F$2:G$7733,2,FALSE),"---")</f>
        <v>---</v>
      </c>
      <c r="M2617" s="13">
        <f t="shared" si="121"/>
        <v>0</v>
      </c>
      <c r="N2617" s="23" t="e">
        <f t="shared" si="122"/>
        <v>#VALUE!</v>
      </c>
    </row>
    <row r="2618" spans="1:14" x14ac:dyDescent="0.25">
      <c r="A2618" s="2"/>
      <c r="B2618" s="66"/>
      <c r="C2618" s="21"/>
      <c r="D2618" s="35"/>
      <c r="E2618" s="68"/>
      <c r="F2618" s="1"/>
      <c r="G2618" s="8" t="str">
        <f t="shared" si="123"/>
        <v/>
      </c>
      <c r="H2618" s="16" t="e">
        <f>IF(COUNTIF(Pover!G$2:G$7733,G2618),VLOOKUP(G2618,Pover!G$2:I$7733,3,FALSE),"----------------------")</f>
        <v>#N/A</v>
      </c>
      <c r="I2618" s="16" t="e">
        <f>IF(COUNTIF(Pover!G$2:G$7733,G2618),VLOOKUP(G2618,Pover!G$2:J$7733,4,FALSE),"----------------------")</f>
        <v>#N/A</v>
      </c>
      <c r="J2618" s="74" t="str">
        <f>IF(COUNTIF(lernitaj!B$2:B$7733,G2618),"","• Lernu")</f>
        <v/>
      </c>
      <c r="K2618" s="12" t="str">
        <f>IF(COUNTIF(Pover!F$2:F$7733,N2618),VLOOKUP(N2618,Pover!F$2:G$7733,2,FALSE),"---")</f>
        <v>---</v>
      </c>
      <c r="M2618" s="13">
        <f t="shared" si="121"/>
        <v>0</v>
      </c>
      <c r="N2618" s="23" t="e">
        <f t="shared" si="122"/>
        <v>#VALUE!</v>
      </c>
    </row>
    <row r="2619" spans="1:14" x14ac:dyDescent="0.25">
      <c r="A2619" s="2"/>
      <c r="B2619" s="66"/>
      <c r="C2619" s="21"/>
      <c r="D2619" s="35"/>
      <c r="E2619" s="68"/>
      <c r="F2619" s="1"/>
      <c r="G2619" s="8" t="str">
        <f t="shared" si="123"/>
        <v/>
      </c>
      <c r="H2619" s="16" t="e">
        <f>IF(COUNTIF(Pover!G$2:G$7733,G2619),VLOOKUP(G2619,Pover!G$2:I$7733,3,FALSE),"----------------------")</f>
        <v>#N/A</v>
      </c>
      <c r="I2619" s="16" t="e">
        <f>IF(COUNTIF(Pover!G$2:G$7733,G2619),VLOOKUP(G2619,Pover!G$2:J$7733,4,FALSE),"----------------------")</f>
        <v>#N/A</v>
      </c>
      <c r="J2619" s="74" t="str">
        <f>IF(COUNTIF(lernitaj!B$2:B$7733,G2619),"","• Lernu")</f>
        <v/>
      </c>
      <c r="K2619" s="12" t="str">
        <f>IF(COUNTIF(Pover!F$2:F$7733,N2619),VLOOKUP(N2619,Pover!F$2:G$7733,2,FALSE),"---")</f>
        <v>---</v>
      </c>
      <c r="M2619" s="13">
        <f t="shared" si="121"/>
        <v>0</v>
      </c>
      <c r="N2619" s="23" t="e">
        <f t="shared" si="122"/>
        <v>#VALUE!</v>
      </c>
    </row>
    <row r="2620" spans="1:14" x14ac:dyDescent="0.25">
      <c r="A2620" s="2"/>
      <c r="B2620" s="66"/>
      <c r="C2620" s="21"/>
      <c r="D2620" s="35"/>
      <c r="E2620" s="68"/>
      <c r="F2620" s="1"/>
      <c r="G2620" s="8" t="str">
        <f t="shared" si="123"/>
        <v/>
      </c>
      <c r="H2620" s="16" t="e">
        <f>IF(COUNTIF(Pover!G$2:G$7733,G2620),VLOOKUP(G2620,Pover!G$2:I$7733,3,FALSE),"----------------------")</f>
        <v>#N/A</v>
      </c>
      <c r="I2620" s="16" t="e">
        <f>IF(COUNTIF(Pover!G$2:G$7733,G2620),VLOOKUP(G2620,Pover!G$2:J$7733,4,FALSE),"----------------------")</f>
        <v>#N/A</v>
      </c>
      <c r="J2620" s="74" t="str">
        <f>IF(COUNTIF(lernitaj!B$2:B$7733,G2620),"","• Lernu")</f>
        <v/>
      </c>
      <c r="K2620" s="12" t="str">
        <f>IF(COUNTIF(Pover!F$2:F$7733,N2620),VLOOKUP(N2620,Pover!F$2:G$7733,2,FALSE),"---")</f>
        <v>---</v>
      </c>
      <c r="M2620" s="13">
        <f t="shared" si="121"/>
        <v>0</v>
      </c>
      <c r="N2620" s="23" t="e">
        <f t="shared" si="122"/>
        <v>#VALUE!</v>
      </c>
    </row>
    <row r="2621" spans="1:14" x14ac:dyDescent="0.25">
      <c r="A2621" s="2"/>
      <c r="B2621" s="66"/>
      <c r="C2621" s="21"/>
      <c r="D2621" s="35"/>
      <c r="E2621" s="68"/>
      <c r="F2621" s="1"/>
      <c r="G2621" s="8" t="str">
        <f t="shared" si="123"/>
        <v/>
      </c>
      <c r="H2621" s="16" t="e">
        <f>IF(COUNTIF(Pover!G$2:G$7733,G2621),VLOOKUP(G2621,Pover!G$2:I$7733,3,FALSE),"----------------------")</f>
        <v>#N/A</v>
      </c>
      <c r="I2621" s="16" t="e">
        <f>IF(COUNTIF(Pover!G$2:G$7733,G2621),VLOOKUP(G2621,Pover!G$2:J$7733,4,FALSE),"----------------------")</f>
        <v>#N/A</v>
      </c>
      <c r="J2621" s="74" t="str">
        <f>IF(COUNTIF(lernitaj!B$2:B$7733,G2621),"","• Lernu")</f>
        <v/>
      </c>
      <c r="K2621" s="12" t="str">
        <f>IF(COUNTIF(Pover!F$2:F$7733,N2621),VLOOKUP(N2621,Pover!F$2:G$7733,2,FALSE),"---")</f>
        <v>---</v>
      </c>
      <c r="M2621" s="13">
        <f t="shared" si="121"/>
        <v>0</v>
      </c>
      <c r="N2621" s="23" t="e">
        <f t="shared" si="122"/>
        <v>#VALUE!</v>
      </c>
    </row>
    <row r="2622" spans="1:14" x14ac:dyDescent="0.25">
      <c r="A2622" s="2"/>
      <c r="B2622" s="66"/>
      <c r="C2622" s="21"/>
      <c r="D2622" s="35"/>
      <c r="E2622" s="68"/>
      <c r="F2622" s="1"/>
      <c r="G2622" s="8" t="str">
        <f t="shared" si="123"/>
        <v/>
      </c>
      <c r="H2622" s="16" t="e">
        <f>IF(COUNTIF(Pover!G$2:G$7733,G2622),VLOOKUP(G2622,Pover!G$2:I$7733,3,FALSE),"----------------------")</f>
        <v>#N/A</v>
      </c>
      <c r="I2622" s="16" t="e">
        <f>IF(COUNTIF(Pover!G$2:G$7733,G2622),VLOOKUP(G2622,Pover!G$2:J$7733,4,FALSE),"----------------------")</f>
        <v>#N/A</v>
      </c>
      <c r="J2622" s="74" t="str">
        <f>IF(COUNTIF(lernitaj!B$2:B$7733,G2622),"","• Lernu")</f>
        <v/>
      </c>
      <c r="K2622" s="12" t="str">
        <f>IF(COUNTIF(Pover!F$2:F$7733,N2622),VLOOKUP(N2622,Pover!F$2:G$7733,2,FALSE),"---")</f>
        <v>---</v>
      </c>
      <c r="M2622" s="13">
        <f t="shared" si="121"/>
        <v>0</v>
      </c>
      <c r="N2622" s="23" t="e">
        <f t="shared" si="122"/>
        <v>#VALUE!</v>
      </c>
    </row>
    <row r="2623" spans="1:14" x14ac:dyDescent="0.25">
      <c r="A2623" s="2"/>
      <c r="B2623" s="66"/>
      <c r="C2623" s="21"/>
      <c r="D2623" s="35"/>
      <c r="E2623" s="68"/>
      <c r="F2623" s="1"/>
      <c r="G2623" s="8" t="str">
        <f t="shared" si="123"/>
        <v/>
      </c>
      <c r="H2623" s="16" t="e">
        <f>IF(COUNTIF(Pover!G$2:G$7733,G2623),VLOOKUP(G2623,Pover!G$2:I$7733,3,FALSE),"----------------------")</f>
        <v>#N/A</v>
      </c>
      <c r="I2623" s="16" t="e">
        <f>IF(COUNTIF(Pover!G$2:G$7733,G2623),VLOOKUP(G2623,Pover!G$2:J$7733,4,FALSE),"----------------------")</f>
        <v>#N/A</v>
      </c>
      <c r="J2623" s="74" t="str">
        <f>IF(COUNTIF(lernitaj!B$2:B$7733,G2623),"","• Lernu")</f>
        <v/>
      </c>
      <c r="K2623" s="12" t="str">
        <f>IF(COUNTIF(Pover!F$2:F$7733,N2623),VLOOKUP(N2623,Pover!F$2:G$7733,2,FALSE),"---")</f>
        <v>---</v>
      </c>
      <c r="M2623" s="13">
        <f t="shared" si="121"/>
        <v>0</v>
      </c>
      <c r="N2623" s="23" t="e">
        <f t="shared" si="122"/>
        <v>#VALUE!</v>
      </c>
    </row>
    <row r="2624" spans="1:14" x14ac:dyDescent="0.25">
      <c r="A2624" s="2"/>
      <c r="B2624" s="66"/>
      <c r="C2624" s="21"/>
      <c r="D2624" s="35"/>
      <c r="E2624" s="68"/>
      <c r="F2624" s="1"/>
      <c r="G2624" s="8" t="str">
        <f t="shared" si="123"/>
        <v/>
      </c>
      <c r="H2624" s="16" t="e">
        <f>IF(COUNTIF(Pover!G$2:G$7733,G2624),VLOOKUP(G2624,Pover!G$2:I$7733,3,FALSE),"----------------------")</f>
        <v>#N/A</v>
      </c>
      <c r="I2624" s="16" t="e">
        <f>IF(COUNTIF(Pover!G$2:G$7733,G2624),VLOOKUP(G2624,Pover!G$2:J$7733,4,FALSE),"----------------------")</f>
        <v>#N/A</v>
      </c>
      <c r="J2624" s="74" t="str">
        <f>IF(COUNTIF(lernitaj!B$2:B$7733,G2624),"","• Lernu")</f>
        <v/>
      </c>
      <c r="K2624" s="12" t="str">
        <f>IF(COUNTIF(Pover!F$2:F$7733,N2624),VLOOKUP(N2624,Pover!F$2:G$7733,2,FALSE),"---")</f>
        <v>---</v>
      </c>
      <c r="M2624" s="13">
        <f t="shared" si="121"/>
        <v>0</v>
      </c>
      <c r="N2624" s="23" t="e">
        <f t="shared" si="122"/>
        <v>#VALUE!</v>
      </c>
    </row>
    <row r="2625" spans="1:14" x14ac:dyDescent="0.25">
      <c r="A2625" s="2"/>
      <c r="B2625" s="66"/>
      <c r="C2625" s="21"/>
      <c r="D2625" s="35"/>
      <c r="E2625" s="68"/>
      <c r="F2625" s="1"/>
      <c r="G2625" s="8" t="str">
        <f t="shared" si="123"/>
        <v/>
      </c>
      <c r="H2625" s="16" t="e">
        <f>IF(COUNTIF(Pover!G$2:G$7733,G2625),VLOOKUP(G2625,Pover!G$2:I$7733,3,FALSE),"----------------------")</f>
        <v>#N/A</v>
      </c>
      <c r="I2625" s="16" t="e">
        <f>IF(COUNTIF(Pover!G$2:G$7733,G2625),VLOOKUP(G2625,Pover!G$2:J$7733,4,FALSE),"----------------------")</f>
        <v>#N/A</v>
      </c>
      <c r="J2625" s="74" t="str">
        <f>IF(COUNTIF(lernitaj!B$2:B$7733,G2625),"","• Lernu")</f>
        <v/>
      </c>
      <c r="K2625" s="12" t="str">
        <f>IF(COUNTIF(Pover!F$2:F$7733,N2625),VLOOKUP(N2625,Pover!F$2:G$7733,2,FALSE),"---")</f>
        <v>---</v>
      </c>
      <c r="M2625" s="13">
        <f t="shared" si="121"/>
        <v>0</v>
      </c>
      <c r="N2625" s="23" t="e">
        <f t="shared" si="122"/>
        <v>#VALUE!</v>
      </c>
    </row>
    <row r="2626" spans="1:14" x14ac:dyDescent="0.25">
      <c r="A2626" s="2"/>
      <c r="B2626" s="66"/>
      <c r="C2626" s="21"/>
      <c r="D2626" s="35"/>
      <c r="E2626" s="68"/>
      <c r="F2626" s="1"/>
      <c r="G2626" s="8" t="str">
        <f t="shared" si="123"/>
        <v/>
      </c>
      <c r="H2626" s="16" t="e">
        <f>IF(COUNTIF(Pover!G$2:G$7733,G2626),VLOOKUP(G2626,Pover!G$2:I$7733,3,FALSE),"----------------------")</f>
        <v>#N/A</v>
      </c>
      <c r="I2626" s="16" t="e">
        <f>IF(COUNTIF(Pover!G$2:G$7733,G2626),VLOOKUP(G2626,Pover!G$2:J$7733,4,FALSE),"----------------------")</f>
        <v>#N/A</v>
      </c>
      <c r="J2626" s="74" t="str">
        <f>IF(COUNTIF(lernitaj!B$2:B$7733,G2626),"","• Lernu")</f>
        <v/>
      </c>
      <c r="K2626" s="12" t="str">
        <f>IF(COUNTIF(Pover!F$2:F$7733,N2626),VLOOKUP(N2626,Pover!F$2:G$7733,2,FALSE),"---")</f>
        <v>---</v>
      </c>
      <c r="M2626" s="13">
        <f t="shared" si="121"/>
        <v>0</v>
      </c>
      <c r="N2626" s="23" t="e">
        <f t="shared" si="122"/>
        <v>#VALUE!</v>
      </c>
    </row>
    <row r="2627" spans="1:14" x14ac:dyDescent="0.25">
      <c r="A2627" s="2"/>
      <c r="B2627" s="66"/>
      <c r="C2627" s="21"/>
      <c r="D2627" s="35"/>
      <c r="E2627" s="68"/>
      <c r="F2627" s="1"/>
      <c r="G2627" s="8" t="str">
        <f t="shared" si="123"/>
        <v/>
      </c>
      <c r="H2627" s="16" t="e">
        <f>IF(COUNTIF(Pover!G$2:G$7733,G2627),VLOOKUP(G2627,Pover!G$2:I$7733,3,FALSE),"----------------------")</f>
        <v>#N/A</v>
      </c>
      <c r="I2627" s="16" t="e">
        <f>IF(COUNTIF(Pover!G$2:G$7733,G2627),VLOOKUP(G2627,Pover!G$2:J$7733,4,FALSE),"----------------------")</f>
        <v>#N/A</v>
      </c>
      <c r="J2627" s="74" t="str">
        <f>IF(COUNTIF(lernitaj!B$2:B$7733,G2627),"","• Lernu")</f>
        <v/>
      </c>
      <c r="K2627" s="12" t="str">
        <f>IF(COUNTIF(Pover!F$2:F$7733,N2627),VLOOKUP(N2627,Pover!F$2:G$7733,2,FALSE),"---")</f>
        <v>---</v>
      </c>
      <c r="M2627" s="13">
        <f t="shared" si="121"/>
        <v>0</v>
      </c>
      <c r="N2627" s="23" t="e">
        <f t="shared" si="122"/>
        <v>#VALUE!</v>
      </c>
    </row>
    <row r="2628" spans="1:14" x14ac:dyDescent="0.25">
      <c r="A2628" s="2"/>
      <c r="B2628" s="66"/>
      <c r="C2628" s="21"/>
      <c r="D2628" s="35"/>
      <c r="E2628" s="68"/>
      <c r="F2628" s="1"/>
      <c r="G2628" s="8" t="str">
        <f t="shared" si="123"/>
        <v/>
      </c>
      <c r="H2628" s="16" t="e">
        <f>IF(COUNTIF(Pover!G$2:G$7733,G2628),VLOOKUP(G2628,Pover!G$2:I$7733,3,FALSE),"----------------------")</f>
        <v>#N/A</v>
      </c>
      <c r="I2628" s="16" t="e">
        <f>IF(COUNTIF(Pover!G$2:G$7733,G2628),VLOOKUP(G2628,Pover!G$2:J$7733,4,FALSE),"----------------------")</f>
        <v>#N/A</v>
      </c>
      <c r="J2628" s="74" t="str">
        <f>IF(COUNTIF(lernitaj!B$2:B$7733,G2628),"","• Lernu")</f>
        <v/>
      </c>
      <c r="K2628" s="12" t="str">
        <f>IF(COUNTIF(Pover!F$2:F$7733,N2628),VLOOKUP(N2628,Pover!F$2:G$7733,2,FALSE),"---")</f>
        <v>---</v>
      </c>
      <c r="M2628" s="13">
        <f t="shared" ref="M2628:M2691" si="124">LEN(G2628)</f>
        <v>0</v>
      </c>
      <c r="N2628" s="23" t="e">
        <f t="shared" ref="N2628:N2691" si="125">LEFT(G2628,M2628-1)</f>
        <v>#VALUE!</v>
      </c>
    </row>
    <row r="2629" spans="1:14" x14ac:dyDescent="0.25">
      <c r="A2629" s="2"/>
      <c r="B2629" s="66"/>
      <c r="C2629" s="21"/>
      <c r="D2629" s="35"/>
      <c r="E2629" s="68"/>
      <c r="F2629" s="1"/>
      <c r="G2629" s="8" t="str">
        <f t="shared" si="123"/>
        <v/>
      </c>
      <c r="H2629" s="16" t="e">
        <f>IF(COUNTIF(Pover!G$2:G$7733,G2629),VLOOKUP(G2629,Pover!G$2:I$7733,3,FALSE),"----------------------")</f>
        <v>#N/A</v>
      </c>
      <c r="I2629" s="16" t="e">
        <f>IF(COUNTIF(Pover!G$2:G$7733,G2629),VLOOKUP(G2629,Pover!G$2:J$7733,4,FALSE),"----------------------")</f>
        <v>#N/A</v>
      </c>
      <c r="J2629" s="74" t="str">
        <f>IF(COUNTIF(lernitaj!B$2:B$7733,G2629),"","• Lernu")</f>
        <v/>
      </c>
      <c r="K2629" s="12" t="str">
        <f>IF(COUNTIF(Pover!F$2:F$7733,N2629),VLOOKUP(N2629,Pover!F$2:G$7733,2,FALSE),"---")</f>
        <v>---</v>
      </c>
      <c r="M2629" s="13">
        <f t="shared" si="124"/>
        <v>0</v>
      </c>
      <c r="N2629" s="23" t="e">
        <f t="shared" si="125"/>
        <v>#VALUE!</v>
      </c>
    </row>
    <row r="2630" spans="1:14" x14ac:dyDescent="0.25">
      <c r="A2630" s="2"/>
      <c r="B2630" s="66"/>
      <c r="C2630" s="21"/>
      <c r="D2630" s="35"/>
      <c r="E2630" s="68"/>
      <c r="F2630" s="1"/>
      <c r="G2630" s="8" t="str">
        <f t="shared" si="123"/>
        <v/>
      </c>
      <c r="H2630" s="16" t="e">
        <f>IF(COUNTIF(Pover!G$2:G$7733,G2630),VLOOKUP(G2630,Pover!G$2:I$7733,3,FALSE),"----------------------")</f>
        <v>#N/A</v>
      </c>
      <c r="I2630" s="16" t="e">
        <f>IF(COUNTIF(Pover!G$2:G$7733,G2630),VLOOKUP(G2630,Pover!G$2:J$7733,4,FALSE),"----------------------")</f>
        <v>#N/A</v>
      </c>
      <c r="J2630" s="74" t="str">
        <f>IF(COUNTIF(lernitaj!B$2:B$7733,G2630),"","• Lernu")</f>
        <v/>
      </c>
      <c r="K2630" s="12" t="str">
        <f>IF(COUNTIF(Pover!F$2:F$7733,N2630),VLOOKUP(N2630,Pover!F$2:G$7733,2,FALSE),"---")</f>
        <v>---</v>
      </c>
      <c r="M2630" s="13">
        <f t="shared" si="124"/>
        <v>0</v>
      </c>
      <c r="N2630" s="23" t="e">
        <f t="shared" si="125"/>
        <v>#VALUE!</v>
      </c>
    </row>
    <row r="2631" spans="1:14" x14ac:dyDescent="0.25">
      <c r="A2631" s="2"/>
      <c r="B2631" s="66"/>
      <c r="C2631" s="21"/>
      <c r="D2631" s="35"/>
      <c r="E2631" s="68"/>
      <c r="F2631" s="1"/>
      <c r="G2631" s="8" t="str">
        <f t="shared" si="123"/>
        <v/>
      </c>
      <c r="H2631" s="16" t="e">
        <f>IF(COUNTIF(Pover!G$2:G$7733,G2631),VLOOKUP(G2631,Pover!G$2:I$7733,3,FALSE),"----------------------")</f>
        <v>#N/A</v>
      </c>
      <c r="I2631" s="16" t="e">
        <f>IF(COUNTIF(Pover!G$2:G$7733,G2631),VLOOKUP(G2631,Pover!G$2:J$7733,4,FALSE),"----------------------")</f>
        <v>#N/A</v>
      </c>
      <c r="J2631" s="74" t="str">
        <f>IF(COUNTIF(lernitaj!B$2:B$7733,G2631),"","• Lernu")</f>
        <v/>
      </c>
      <c r="K2631" s="12" t="str">
        <f>IF(COUNTIF(Pover!F$2:F$7733,N2631),VLOOKUP(N2631,Pover!F$2:G$7733,2,FALSE),"---")</f>
        <v>---</v>
      </c>
      <c r="M2631" s="13">
        <f t="shared" si="124"/>
        <v>0</v>
      </c>
      <c r="N2631" s="23" t="e">
        <f t="shared" si="125"/>
        <v>#VALUE!</v>
      </c>
    </row>
    <row r="2632" spans="1:14" x14ac:dyDescent="0.25">
      <c r="A2632" s="2"/>
      <c r="B2632" s="66"/>
      <c r="C2632" s="21"/>
      <c r="D2632" s="35"/>
      <c r="E2632" s="68"/>
      <c r="F2632" s="1"/>
      <c r="G2632" s="8" t="str">
        <f t="shared" si="123"/>
        <v/>
      </c>
      <c r="H2632" s="16" t="e">
        <f>IF(COUNTIF(Pover!G$2:G$7733,G2632),VLOOKUP(G2632,Pover!G$2:I$7733,3,FALSE),"----------------------")</f>
        <v>#N/A</v>
      </c>
      <c r="I2632" s="16" t="e">
        <f>IF(COUNTIF(Pover!G$2:G$7733,G2632),VLOOKUP(G2632,Pover!G$2:J$7733,4,FALSE),"----------------------")</f>
        <v>#N/A</v>
      </c>
      <c r="J2632" s="74" t="str">
        <f>IF(COUNTIF(lernitaj!B$2:B$7733,G2632),"","• Lernu")</f>
        <v/>
      </c>
      <c r="K2632" s="12" t="str">
        <f>IF(COUNTIF(Pover!F$2:F$7733,N2632),VLOOKUP(N2632,Pover!F$2:G$7733,2,FALSE),"---")</f>
        <v>---</v>
      </c>
      <c r="M2632" s="13">
        <f t="shared" si="124"/>
        <v>0</v>
      </c>
      <c r="N2632" s="23" t="e">
        <f t="shared" si="125"/>
        <v>#VALUE!</v>
      </c>
    </row>
    <row r="2633" spans="1:14" x14ac:dyDescent="0.25">
      <c r="A2633" s="2"/>
      <c r="B2633" s="66"/>
      <c r="C2633" s="21"/>
      <c r="D2633" s="35"/>
      <c r="E2633" s="68"/>
      <c r="F2633" s="1"/>
      <c r="G2633" s="8" t="str">
        <f t="shared" si="123"/>
        <v/>
      </c>
      <c r="H2633" s="16" t="e">
        <f>IF(COUNTIF(Pover!G$2:G$7733,G2633),VLOOKUP(G2633,Pover!G$2:I$7733,3,FALSE),"----------------------")</f>
        <v>#N/A</v>
      </c>
      <c r="I2633" s="16" t="e">
        <f>IF(COUNTIF(Pover!G$2:G$7733,G2633),VLOOKUP(G2633,Pover!G$2:J$7733,4,FALSE),"----------------------")</f>
        <v>#N/A</v>
      </c>
      <c r="J2633" s="74" t="str">
        <f>IF(COUNTIF(lernitaj!B$2:B$7733,G2633),"","• Lernu")</f>
        <v/>
      </c>
      <c r="K2633" s="12" t="str">
        <f>IF(COUNTIF(Pover!F$2:F$7733,N2633),VLOOKUP(N2633,Pover!F$2:G$7733,2,FALSE),"---")</f>
        <v>---</v>
      </c>
      <c r="M2633" s="13">
        <f t="shared" si="124"/>
        <v>0</v>
      </c>
      <c r="N2633" s="23" t="e">
        <f t="shared" si="125"/>
        <v>#VALUE!</v>
      </c>
    </row>
    <row r="2634" spans="1:14" x14ac:dyDescent="0.25">
      <c r="A2634" s="2"/>
      <c r="B2634" s="66"/>
      <c r="C2634" s="21"/>
      <c r="D2634" s="35"/>
      <c r="E2634" s="68"/>
      <c r="F2634" s="1"/>
      <c r="G2634" s="8" t="str">
        <f t="shared" si="123"/>
        <v/>
      </c>
      <c r="H2634" s="16" t="e">
        <f>IF(COUNTIF(Pover!G$2:G$7733,G2634),VLOOKUP(G2634,Pover!G$2:I$7733,3,FALSE),"----------------------")</f>
        <v>#N/A</v>
      </c>
      <c r="I2634" s="16" t="e">
        <f>IF(COUNTIF(Pover!G$2:G$7733,G2634),VLOOKUP(G2634,Pover!G$2:J$7733,4,FALSE),"----------------------")</f>
        <v>#N/A</v>
      </c>
      <c r="J2634" s="74" t="str">
        <f>IF(COUNTIF(lernitaj!B$2:B$7733,G2634),"","• Lernu")</f>
        <v/>
      </c>
      <c r="K2634" s="12" t="str">
        <f>IF(COUNTIF(Pover!F$2:F$7733,N2634),VLOOKUP(N2634,Pover!F$2:G$7733,2,FALSE),"---")</f>
        <v>---</v>
      </c>
      <c r="M2634" s="13">
        <f t="shared" si="124"/>
        <v>0</v>
      </c>
      <c r="N2634" s="23" t="e">
        <f t="shared" si="125"/>
        <v>#VALUE!</v>
      </c>
    </row>
    <row r="2635" spans="1:14" x14ac:dyDescent="0.25">
      <c r="A2635" s="2"/>
      <c r="B2635" s="66"/>
      <c r="C2635" s="21"/>
      <c r="D2635" s="35"/>
      <c r="E2635" s="68"/>
      <c r="F2635" s="1"/>
      <c r="G2635" s="8" t="str">
        <f t="shared" si="123"/>
        <v/>
      </c>
      <c r="H2635" s="16" t="e">
        <f>IF(COUNTIF(Pover!G$2:G$7733,G2635),VLOOKUP(G2635,Pover!G$2:I$7733,3,FALSE),"----------------------")</f>
        <v>#N/A</v>
      </c>
      <c r="I2635" s="16" t="e">
        <f>IF(COUNTIF(Pover!G$2:G$7733,G2635),VLOOKUP(G2635,Pover!G$2:J$7733,4,FALSE),"----------------------")</f>
        <v>#N/A</v>
      </c>
      <c r="J2635" s="74" t="str">
        <f>IF(COUNTIF(lernitaj!B$2:B$7733,G2635),"","• Lernu")</f>
        <v/>
      </c>
      <c r="K2635" s="12" t="str">
        <f>IF(COUNTIF(Pover!F$2:F$7733,N2635),VLOOKUP(N2635,Pover!F$2:G$7733,2,FALSE),"---")</f>
        <v>---</v>
      </c>
      <c r="M2635" s="13">
        <f t="shared" si="124"/>
        <v>0</v>
      </c>
      <c r="N2635" s="23" t="e">
        <f t="shared" si="125"/>
        <v>#VALUE!</v>
      </c>
    </row>
    <row r="2636" spans="1:14" x14ac:dyDescent="0.25">
      <c r="A2636" s="2"/>
      <c r="B2636" s="66"/>
      <c r="C2636" s="21"/>
      <c r="D2636" s="35"/>
      <c r="E2636" s="68"/>
      <c r="F2636" s="1"/>
      <c r="G2636" s="8" t="str">
        <f t="shared" si="123"/>
        <v/>
      </c>
      <c r="H2636" s="16" t="e">
        <f>IF(COUNTIF(Pover!G$2:G$7733,G2636),VLOOKUP(G2636,Pover!G$2:I$7733,3,FALSE),"----------------------")</f>
        <v>#N/A</v>
      </c>
      <c r="I2636" s="16" t="e">
        <f>IF(COUNTIF(Pover!G$2:G$7733,G2636),VLOOKUP(G2636,Pover!G$2:J$7733,4,FALSE),"----------------------")</f>
        <v>#N/A</v>
      </c>
      <c r="J2636" s="74" t="str">
        <f>IF(COUNTIF(lernitaj!B$2:B$7733,G2636),"","• Lernu")</f>
        <v/>
      </c>
      <c r="K2636" s="12" t="str">
        <f>IF(COUNTIF(Pover!F$2:F$7733,N2636),VLOOKUP(N2636,Pover!F$2:G$7733,2,FALSE),"---")</f>
        <v>---</v>
      </c>
      <c r="M2636" s="13">
        <f t="shared" si="124"/>
        <v>0</v>
      </c>
      <c r="N2636" s="23" t="e">
        <f t="shared" si="125"/>
        <v>#VALUE!</v>
      </c>
    </row>
    <row r="2637" spans="1:14" x14ac:dyDescent="0.25">
      <c r="A2637" s="2"/>
      <c r="B2637" s="66"/>
      <c r="C2637" s="21"/>
      <c r="D2637" s="35"/>
      <c r="E2637" s="68"/>
      <c r="F2637" s="1"/>
      <c r="G2637" s="8" t="str">
        <f t="shared" si="123"/>
        <v/>
      </c>
      <c r="H2637" s="16" t="e">
        <f>IF(COUNTIF(Pover!G$2:G$7733,G2637),VLOOKUP(G2637,Pover!G$2:I$7733,3,FALSE),"----------------------")</f>
        <v>#N/A</v>
      </c>
      <c r="I2637" s="16" t="e">
        <f>IF(COUNTIF(Pover!G$2:G$7733,G2637),VLOOKUP(G2637,Pover!G$2:J$7733,4,FALSE),"----------------------")</f>
        <v>#N/A</v>
      </c>
      <c r="J2637" s="74" t="str">
        <f>IF(COUNTIF(lernitaj!B$2:B$7733,G2637),"","• Lernu")</f>
        <v/>
      </c>
      <c r="K2637" s="12" t="str">
        <f>IF(COUNTIF(Pover!F$2:F$7733,N2637),VLOOKUP(N2637,Pover!F$2:G$7733,2,FALSE),"---")</f>
        <v>---</v>
      </c>
      <c r="M2637" s="13">
        <f t="shared" si="124"/>
        <v>0</v>
      </c>
      <c r="N2637" s="23" t="e">
        <f t="shared" si="125"/>
        <v>#VALUE!</v>
      </c>
    </row>
    <row r="2638" spans="1:14" x14ac:dyDescent="0.25">
      <c r="A2638" s="2"/>
      <c r="B2638" s="66"/>
      <c r="C2638" s="21"/>
      <c r="D2638" s="35"/>
      <c r="E2638" s="68"/>
      <c r="F2638" s="1"/>
      <c r="G2638" s="8" t="str">
        <f t="shared" si="123"/>
        <v/>
      </c>
      <c r="H2638" s="16" t="e">
        <f>IF(COUNTIF(Pover!G$2:G$7733,G2638),VLOOKUP(G2638,Pover!G$2:I$7733,3,FALSE),"----------------------")</f>
        <v>#N/A</v>
      </c>
      <c r="I2638" s="16" t="e">
        <f>IF(COUNTIF(Pover!G$2:G$7733,G2638),VLOOKUP(G2638,Pover!G$2:J$7733,4,FALSE),"----------------------")</f>
        <v>#N/A</v>
      </c>
      <c r="J2638" s="74" t="str">
        <f>IF(COUNTIF(lernitaj!B$2:B$7733,G2638),"","• Lernu")</f>
        <v/>
      </c>
      <c r="K2638" s="12" t="str">
        <f>IF(COUNTIF(Pover!F$2:F$7733,N2638),VLOOKUP(N2638,Pover!F$2:G$7733,2,FALSE),"---")</f>
        <v>---</v>
      </c>
      <c r="M2638" s="13">
        <f t="shared" si="124"/>
        <v>0</v>
      </c>
      <c r="N2638" s="23" t="e">
        <f t="shared" si="125"/>
        <v>#VALUE!</v>
      </c>
    </row>
    <row r="2639" spans="1:14" x14ac:dyDescent="0.25">
      <c r="A2639" s="2"/>
      <c r="B2639" s="66"/>
      <c r="C2639" s="21"/>
      <c r="D2639" s="35"/>
      <c r="E2639" s="68"/>
      <c r="F2639" s="1"/>
      <c r="G2639" s="8" t="str">
        <f t="shared" si="123"/>
        <v/>
      </c>
      <c r="H2639" s="16" t="e">
        <f>IF(COUNTIF(Pover!G$2:G$7733,G2639),VLOOKUP(G2639,Pover!G$2:I$7733,3,FALSE),"----------------------")</f>
        <v>#N/A</v>
      </c>
      <c r="I2639" s="16" t="e">
        <f>IF(COUNTIF(Pover!G$2:G$7733,G2639),VLOOKUP(G2639,Pover!G$2:J$7733,4,FALSE),"----------------------")</f>
        <v>#N/A</v>
      </c>
      <c r="J2639" s="74" t="str">
        <f>IF(COUNTIF(lernitaj!B$2:B$7733,G2639),"","• Lernu")</f>
        <v/>
      </c>
      <c r="K2639" s="12" t="str">
        <f>IF(COUNTIF(Pover!F$2:F$7733,N2639),VLOOKUP(N2639,Pover!F$2:G$7733,2,FALSE),"---")</f>
        <v>---</v>
      </c>
      <c r="M2639" s="13">
        <f t="shared" si="124"/>
        <v>0</v>
      </c>
      <c r="N2639" s="23" t="e">
        <f t="shared" si="125"/>
        <v>#VALUE!</v>
      </c>
    </row>
    <row r="2640" spans="1:14" x14ac:dyDescent="0.25">
      <c r="A2640" s="2"/>
      <c r="B2640" s="66"/>
      <c r="C2640" s="21"/>
      <c r="D2640" s="35"/>
      <c r="E2640" s="68"/>
      <c r="F2640" s="1"/>
      <c r="G2640" s="8" t="str">
        <f t="shared" si="123"/>
        <v/>
      </c>
      <c r="H2640" s="16" t="e">
        <f>IF(COUNTIF(Pover!G$2:G$7733,G2640),VLOOKUP(G2640,Pover!G$2:I$7733,3,FALSE),"----------------------")</f>
        <v>#N/A</v>
      </c>
      <c r="I2640" s="16" t="e">
        <f>IF(COUNTIF(Pover!G$2:G$7733,G2640),VLOOKUP(G2640,Pover!G$2:J$7733,4,FALSE),"----------------------")</f>
        <v>#N/A</v>
      </c>
      <c r="J2640" s="74" t="str">
        <f>IF(COUNTIF(lernitaj!B$2:B$7733,G2640),"","• Lernu")</f>
        <v/>
      </c>
      <c r="K2640" s="12" t="str">
        <f>IF(COUNTIF(Pover!F$2:F$7733,N2640),VLOOKUP(N2640,Pover!F$2:G$7733,2,FALSE),"---")</f>
        <v>---</v>
      </c>
      <c r="M2640" s="13">
        <f t="shared" si="124"/>
        <v>0</v>
      </c>
      <c r="N2640" s="23" t="e">
        <f t="shared" si="125"/>
        <v>#VALUE!</v>
      </c>
    </row>
    <row r="2641" spans="1:14" x14ac:dyDescent="0.25">
      <c r="A2641" s="2"/>
      <c r="B2641" s="66"/>
      <c r="C2641" s="21"/>
      <c r="D2641" s="35"/>
      <c r="E2641" s="68"/>
      <c r="F2641" s="1"/>
      <c r="G2641" s="8" t="str">
        <f t="shared" si="123"/>
        <v/>
      </c>
      <c r="H2641" s="16" t="e">
        <f>IF(COUNTIF(Pover!G$2:G$7733,G2641),VLOOKUP(G2641,Pover!G$2:I$7733,3,FALSE),"----------------------")</f>
        <v>#N/A</v>
      </c>
      <c r="I2641" s="16" t="e">
        <f>IF(COUNTIF(Pover!G$2:G$7733,G2641),VLOOKUP(G2641,Pover!G$2:J$7733,4,FALSE),"----------------------")</f>
        <v>#N/A</v>
      </c>
      <c r="J2641" s="74" t="str">
        <f>IF(COUNTIF(lernitaj!B$2:B$7733,G2641),"","• Lernu")</f>
        <v/>
      </c>
      <c r="K2641" s="12" t="str">
        <f>IF(COUNTIF(Pover!F$2:F$7733,N2641),VLOOKUP(N2641,Pover!F$2:G$7733,2,FALSE),"---")</f>
        <v>---</v>
      </c>
      <c r="M2641" s="13">
        <f t="shared" si="124"/>
        <v>0</v>
      </c>
      <c r="N2641" s="23" t="e">
        <f t="shared" si="125"/>
        <v>#VALUE!</v>
      </c>
    </row>
    <row r="2642" spans="1:14" x14ac:dyDescent="0.25">
      <c r="A2642" s="2"/>
      <c r="B2642" s="66"/>
      <c r="C2642" s="21"/>
      <c r="D2642" s="35"/>
      <c r="E2642" s="68"/>
      <c r="F2642" s="1"/>
      <c r="G2642" s="8" t="str">
        <f t="shared" si="123"/>
        <v/>
      </c>
      <c r="H2642" s="16" t="e">
        <f>IF(COUNTIF(Pover!G$2:G$7733,G2642),VLOOKUP(G2642,Pover!G$2:I$7733,3,FALSE),"----------------------")</f>
        <v>#N/A</v>
      </c>
      <c r="I2642" s="16" t="e">
        <f>IF(COUNTIF(Pover!G$2:G$7733,G2642),VLOOKUP(G2642,Pover!G$2:J$7733,4,FALSE),"----------------------")</f>
        <v>#N/A</v>
      </c>
      <c r="J2642" s="74" t="str">
        <f>IF(COUNTIF(lernitaj!B$2:B$7733,G2642),"","• Lernu")</f>
        <v/>
      </c>
      <c r="K2642" s="12" t="str">
        <f>IF(COUNTIF(Pover!F$2:F$7733,N2642),VLOOKUP(N2642,Pover!F$2:G$7733,2,FALSE),"---")</f>
        <v>---</v>
      </c>
      <c r="M2642" s="13">
        <f t="shared" si="124"/>
        <v>0</v>
      </c>
      <c r="N2642" s="23" t="e">
        <f t="shared" si="125"/>
        <v>#VALUE!</v>
      </c>
    </row>
    <row r="2643" spans="1:14" x14ac:dyDescent="0.25">
      <c r="A2643" s="2"/>
      <c r="B2643" s="66"/>
      <c r="C2643" s="21"/>
      <c r="D2643" s="35"/>
      <c r="E2643" s="68"/>
      <c r="F2643" s="1"/>
      <c r="G2643" s="8" t="str">
        <f t="shared" si="123"/>
        <v/>
      </c>
      <c r="H2643" s="16" t="e">
        <f>IF(COUNTIF(Pover!G$2:G$7733,G2643),VLOOKUP(G2643,Pover!G$2:I$7733,3,FALSE),"----------------------")</f>
        <v>#N/A</v>
      </c>
      <c r="I2643" s="16" t="e">
        <f>IF(COUNTIF(Pover!G$2:G$7733,G2643),VLOOKUP(G2643,Pover!G$2:J$7733,4,FALSE),"----------------------")</f>
        <v>#N/A</v>
      </c>
      <c r="J2643" s="74" t="str">
        <f>IF(COUNTIF(lernitaj!B$2:B$7733,G2643),"","• Lernu")</f>
        <v/>
      </c>
      <c r="K2643" s="12" t="str">
        <f>IF(COUNTIF(Pover!F$2:F$7733,N2643),VLOOKUP(N2643,Pover!F$2:G$7733,2,FALSE),"---")</f>
        <v>---</v>
      </c>
      <c r="M2643" s="13">
        <f t="shared" si="124"/>
        <v>0</v>
      </c>
      <c r="N2643" s="23" t="e">
        <f t="shared" si="125"/>
        <v>#VALUE!</v>
      </c>
    </row>
    <row r="2644" spans="1:14" x14ac:dyDescent="0.25">
      <c r="A2644" s="2"/>
      <c r="B2644" s="66"/>
      <c r="C2644" s="21"/>
      <c r="D2644" s="35"/>
      <c r="E2644" s="68"/>
      <c r="F2644" s="1"/>
      <c r="G2644" s="8" t="str">
        <f t="shared" si="123"/>
        <v/>
      </c>
      <c r="H2644" s="16" t="e">
        <f>IF(COUNTIF(Pover!G$2:G$7733,G2644),VLOOKUP(G2644,Pover!G$2:I$7733,3,FALSE),"----------------------")</f>
        <v>#N/A</v>
      </c>
      <c r="I2644" s="16" t="e">
        <f>IF(COUNTIF(Pover!G$2:G$7733,G2644),VLOOKUP(G2644,Pover!G$2:J$7733,4,FALSE),"----------------------")</f>
        <v>#N/A</v>
      </c>
      <c r="J2644" s="74" t="str">
        <f>IF(COUNTIF(lernitaj!B$2:B$7733,G2644),"","• Lernu")</f>
        <v/>
      </c>
      <c r="K2644" s="12" t="str">
        <f>IF(COUNTIF(Pover!F$2:F$7733,N2644),VLOOKUP(N2644,Pover!F$2:G$7733,2,FALSE),"---")</f>
        <v>---</v>
      </c>
      <c r="M2644" s="13">
        <f t="shared" si="124"/>
        <v>0</v>
      </c>
      <c r="N2644" s="23" t="e">
        <f t="shared" si="125"/>
        <v>#VALUE!</v>
      </c>
    </row>
    <row r="2645" spans="1:14" x14ac:dyDescent="0.25">
      <c r="A2645" s="2"/>
      <c r="B2645" s="66"/>
      <c r="C2645" s="21"/>
      <c r="D2645" s="35"/>
      <c r="E2645" s="68"/>
      <c r="F2645" s="1"/>
      <c r="G2645" s="8" t="str">
        <f t="shared" si="123"/>
        <v/>
      </c>
      <c r="H2645" s="16" t="e">
        <f>IF(COUNTIF(Pover!G$2:G$7733,G2645),VLOOKUP(G2645,Pover!G$2:I$7733,3,FALSE),"----------------------")</f>
        <v>#N/A</v>
      </c>
      <c r="I2645" s="16" t="e">
        <f>IF(COUNTIF(Pover!G$2:G$7733,G2645),VLOOKUP(G2645,Pover!G$2:J$7733,4,FALSE),"----------------------")</f>
        <v>#N/A</v>
      </c>
      <c r="J2645" s="74" t="str">
        <f>IF(COUNTIF(lernitaj!B$2:B$7733,G2645),"","• Lernu")</f>
        <v/>
      </c>
      <c r="K2645" s="12" t="str">
        <f>IF(COUNTIF(Pover!F$2:F$7733,N2645),VLOOKUP(N2645,Pover!F$2:G$7733,2,FALSE),"---")</f>
        <v>---</v>
      </c>
      <c r="M2645" s="13">
        <f t="shared" si="124"/>
        <v>0</v>
      </c>
      <c r="N2645" s="23" t="e">
        <f t="shared" si="125"/>
        <v>#VALUE!</v>
      </c>
    </row>
    <row r="2646" spans="1:14" x14ac:dyDescent="0.25">
      <c r="A2646" s="2"/>
      <c r="B2646" s="66"/>
      <c r="C2646" s="21"/>
      <c r="D2646" s="35"/>
      <c r="E2646" s="68"/>
      <c r="F2646" s="1"/>
      <c r="G2646" s="8" t="str">
        <f t="shared" si="123"/>
        <v/>
      </c>
      <c r="H2646" s="16" t="e">
        <f>IF(COUNTIF(Pover!G$2:G$7733,G2646),VLOOKUP(G2646,Pover!G$2:I$7733,3,FALSE),"----------------------")</f>
        <v>#N/A</v>
      </c>
      <c r="I2646" s="16" t="e">
        <f>IF(COUNTIF(Pover!G$2:G$7733,G2646),VLOOKUP(G2646,Pover!G$2:J$7733,4,FALSE),"----------------------")</f>
        <v>#N/A</v>
      </c>
      <c r="J2646" s="74" t="str">
        <f>IF(COUNTIF(lernitaj!B$2:B$7733,G2646),"","• Lernu")</f>
        <v/>
      </c>
      <c r="K2646" s="12" t="str">
        <f>IF(COUNTIF(Pover!F$2:F$7733,N2646),VLOOKUP(N2646,Pover!F$2:G$7733,2,FALSE),"---")</f>
        <v>---</v>
      </c>
      <c r="M2646" s="13">
        <f t="shared" si="124"/>
        <v>0</v>
      </c>
      <c r="N2646" s="23" t="e">
        <f t="shared" si="125"/>
        <v>#VALUE!</v>
      </c>
    </row>
    <row r="2647" spans="1:14" x14ac:dyDescent="0.25">
      <c r="A2647" s="2"/>
      <c r="B2647" s="66"/>
      <c r="C2647" s="21"/>
      <c r="D2647" s="35"/>
      <c r="E2647" s="68"/>
      <c r="F2647" s="1"/>
      <c r="G2647" s="8" t="str">
        <f t="shared" si="123"/>
        <v/>
      </c>
      <c r="H2647" s="16" t="e">
        <f>IF(COUNTIF(Pover!G$2:G$7733,G2647),VLOOKUP(G2647,Pover!G$2:I$7733,3,FALSE),"----------------------")</f>
        <v>#N/A</v>
      </c>
      <c r="I2647" s="16" t="e">
        <f>IF(COUNTIF(Pover!G$2:G$7733,G2647),VLOOKUP(G2647,Pover!G$2:J$7733,4,FALSE),"----------------------")</f>
        <v>#N/A</v>
      </c>
      <c r="J2647" s="74" t="str">
        <f>IF(COUNTIF(lernitaj!B$2:B$7733,G2647),"","• Lernu")</f>
        <v/>
      </c>
      <c r="K2647" s="12" t="str">
        <f>IF(COUNTIF(Pover!F$2:F$7733,N2647),VLOOKUP(N2647,Pover!F$2:G$7733,2,FALSE),"---")</f>
        <v>---</v>
      </c>
      <c r="M2647" s="13">
        <f t="shared" si="124"/>
        <v>0</v>
      </c>
      <c r="N2647" s="23" t="e">
        <f t="shared" si="125"/>
        <v>#VALUE!</v>
      </c>
    </row>
    <row r="2648" spans="1:14" x14ac:dyDescent="0.25">
      <c r="A2648" s="2"/>
      <c r="B2648" s="66"/>
      <c r="C2648" s="21"/>
      <c r="D2648" s="35"/>
      <c r="E2648" s="68"/>
      <c r="F2648" s="1"/>
      <c r="G2648" s="8" t="str">
        <f t="shared" si="123"/>
        <v/>
      </c>
      <c r="H2648" s="16" t="e">
        <f>IF(COUNTIF(Pover!G$2:G$7733,G2648),VLOOKUP(G2648,Pover!G$2:I$7733,3,FALSE),"----------------------")</f>
        <v>#N/A</v>
      </c>
      <c r="I2648" s="16" t="e">
        <f>IF(COUNTIF(Pover!G$2:G$7733,G2648),VLOOKUP(G2648,Pover!G$2:J$7733,4,FALSE),"----------------------")</f>
        <v>#N/A</v>
      </c>
      <c r="J2648" s="74" t="str">
        <f>IF(COUNTIF(lernitaj!B$2:B$7733,G2648),"","• Lernu")</f>
        <v/>
      </c>
      <c r="K2648" s="12" t="str">
        <f>IF(COUNTIF(Pover!F$2:F$7733,N2648),VLOOKUP(N2648,Pover!F$2:G$7733,2,FALSE),"---")</f>
        <v>---</v>
      </c>
      <c r="M2648" s="13">
        <f t="shared" si="124"/>
        <v>0</v>
      </c>
      <c r="N2648" s="23" t="e">
        <f t="shared" si="125"/>
        <v>#VALUE!</v>
      </c>
    </row>
    <row r="2649" spans="1:14" x14ac:dyDescent="0.25">
      <c r="A2649" s="2"/>
      <c r="B2649" s="66"/>
      <c r="C2649" s="21"/>
      <c r="D2649" s="35"/>
      <c r="E2649" s="68"/>
      <c r="F2649" s="1"/>
      <c r="G2649" s="8" t="str">
        <f t="shared" si="123"/>
        <v/>
      </c>
      <c r="H2649" s="16" t="e">
        <f>IF(COUNTIF(Pover!G$2:G$7733,G2649),VLOOKUP(G2649,Pover!G$2:I$7733,3,FALSE),"----------------------")</f>
        <v>#N/A</v>
      </c>
      <c r="I2649" s="16" t="e">
        <f>IF(COUNTIF(Pover!G$2:G$7733,G2649),VLOOKUP(G2649,Pover!G$2:J$7733,4,FALSE),"----------------------")</f>
        <v>#N/A</v>
      </c>
      <c r="J2649" s="74" t="str">
        <f>IF(COUNTIF(lernitaj!B$2:B$7733,G2649),"","• Lernu")</f>
        <v/>
      </c>
      <c r="K2649" s="12" t="str">
        <f>IF(COUNTIF(Pover!F$2:F$7733,N2649),VLOOKUP(N2649,Pover!F$2:G$7733,2,FALSE),"---")</f>
        <v>---</v>
      </c>
      <c r="M2649" s="13">
        <f t="shared" si="124"/>
        <v>0</v>
      </c>
      <c r="N2649" s="23" t="e">
        <f t="shared" si="125"/>
        <v>#VALUE!</v>
      </c>
    </row>
    <row r="2650" spans="1:14" x14ac:dyDescent="0.25">
      <c r="A2650" s="2"/>
      <c r="B2650" s="66"/>
      <c r="C2650" s="21"/>
      <c r="D2650" s="35"/>
      <c r="E2650" s="68"/>
      <c r="F2650" s="1"/>
      <c r="G2650" s="8" t="str">
        <f t="shared" si="123"/>
        <v/>
      </c>
      <c r="H2650" s="16" t="e">
        <f>IF(COUNTIF(Pover!G$2:G$7733,G2650),VLOOKUP(G2650,Pover!G$2:I$7733,3,FALSE),"----------------------")</f>
        <v>#N/A</v>
      </c>
      <c r="I2650" s="16" t="e">
        <f>IF(COUNTIF(Pover!G$2:G$7733,G2650),VLOOKUP(G2650,Pover!G$2:J$7733,4,FALSE),"----------------------")</f>
        <v>#N/A</v>
      </c>
      <c r="J2650" s="74" t="str">
        <f>IF(COUNTIF(lernitaj!B$2:B$7733,G2650),"","• Lernu")</f>
        <v/>
      </c>
      <c r="K2650" s="12" t="str">
        <f>IF(COUNTIF(Pover!F$2:F$7733,N2650),VLOOKUP(N2650,Pover!F$2:G$7733,2,FALSE),"---")</f>
        <v>---</v>
      </c>
      <c r="M2650" s="13">
        <f t="shared" si="124"/>
        <v>0</v>
      </c>
      <c r="N2650" s="23" t="e">
        <f t="shared" si="125"/>
        <v>#VALUE!</v>
      </c>
    </row>
    <row r="2651" spans="1:14" x14ac:dyDescent="0.25">
      <c r="A2651" s="2"/>
      <c r="B2651" s="66"/>
      <c r="C2651" s="21"/>
      <c r="D2651" s="35"/>
      <c r="E2651" s="68"/>
      <c r="F2651" s="1"/>
      <c r="G2651" s="8" t="str">
        <f t="shared" si="123"/>
        <v/>
      </c>
      <c r="H2651" s="16" t="e">
        <f>IF(COUNTIF(Pover!G$2:G$7733,G2651),VLOOKUP(G2651,Pover!G$2:I$7733,3,FALSE),"----------------------")</f>
        <v>#N/A</v>
      </c>
      <c r="I2651" s="16" t="e">
        <f>IF(COUNTIF(Pover!G$2:G$7733,G2651),VLOOKUP(G2651,Pover!G$2:J$7733,4,FALSE),"----------------------")</f>
        <v>#N/A</v>
      </c>
      <c r="J2651" s="74" t="str">
        <f>IF(COUNTIF(lernitaj!B$2:B$7733,G2651),"","• Lernu")</f>
        <v/>
      </c>
      <c r="K2651" s="12" t="str">
        <f>IF(COUNTIF(Pover!F$2:F$7733,N2651),VLOOKUP(N2651,Pover!F$2:G$7733,2,FALSE),"---")</f>
        <v>---</v>
      </c>
      <c r="M2651" s="13">
        <f t="shared" si="124"/>
        <v>0</v>
      </c>
      <c r="N2651" s="23" t="e">
        <f t="shared" si="125"/>
        <v>#VALUE!</v>
      </c>
    </row>
    <row r="2652" spans="1:14" x14ac:dyDescent="0.25">
      <c r="A2652" s="2"/>
      <c r="B2652" s="66"/>
      <c r="C2652" s="21"/>
      <c r="D2652" s="35"/>
      <c r="E2652" s="68"/>
      <c r="F2652" s="1"/>
      <c r="G2652" s="8" t="str">
        <f t="shared" si="123"/>
        <v/>
      </c>
      <c r="H2652" s="16" t="e">
        <f>IF(COUNTIF(Pover!G$2:G$7733,G2652),VLOOKUP(G2652,Pover!G$2:I$7733,3,FALSE),"----------------------")</f>
        <v>#N/A</v>
      </c>
      <c r="I2652" s="16" t="e">
        <f>IF(COUNTIF(Pover!G$2:G$7733,G2652),VLOOKUP(G2652,Pover!G$2:J$7733,4,FALSE),"----------------------")</f>
        <v>#N/A</v>
      </c>
      <c r="J2652" s="74" t="str">
        <f>IF(COUNTIF(lernitaj!B$2:B$7733,G2652),"","• Lernu")</f>
        <v/>
      </c>
      <c r="K2652" s="12" t="str">
        <f>IF(COUNTIF(Pover!F$2:F$7733,N2652),VLOOKUP(N2652,Pover!F$2:G$7733,2,FALSE),"---")</f>
        <v>---</v>
      </c>
      <c r="M2652" s="13">
        <f t="shared" si="124"/>
        <v>0</v>
      </c>
      <c r="N2652" s="23" t="e">
        <f t="shared" si="125"/>
        <v>#VALUE!</v>
      </c>
    </row>
    <row r="2653" spans="1:14" x14ac:dyDescent="0.25">
      <c r="A2653" s="2"/>
      <c r="B2653" s="66"/>
      <c r="C2653" s="21"/>
      <c r="D2653" s="35"/>
      <c r="E2653" s="68"/>
      <c r="F2653" s="1"/>
      <c r="G2653" s="8" t="str">
        <f t="shared" si="123"/>
        <v/>
      </c>
      <c r="H2653" s="16" t="e">
        <f>IF(COUNTIF(Pover!G$2:G$7733,G2653),VLOOKUP(G2653,Pover!G$2:I$7733,3,FALSE),"----------------------")</f>
        <v>#N/A</v>
      </c>
      <c r="I2653" s="16" t="e">
        <f>IF(COUNTIF(Pover!G$2:G$7733,G2653),VLOOKUP(G2653,Pover!G$2:J$7733,4,FALSE),"----------------------")</f>
        <v>#N/A</v>
      </c>
      <c r="J2653" s="74" t="str">
        <f>IF(COUNTIF(lernitaj!B$2:B$7733,G2653),"","• Lernu")</f>
        <v/>
      </c>
      <c r="K2653" s="12" t="str">
        <f>IF(COUNTIF(Pover!F$2:F$7733,N2653),VLOOKUP(N2653,Pover!F$2:G$7733,2,FALSE),"---")</f>
        <v>---</v>
      </c>
      <c r="M2653" s="13">
        <f t="shared" si="124"/>
        <v>0</v>
      </c>
      <c r="N2653" s="23" t="e">
        <f t="shared" si="125"/>
        <v>#VALUE!</v>
      </c>
    </row>
    <row r="2654" spans="1:14" x14ac:dyDescent="0.25">
      <c r="A2654" s="2"/>
      <c r="B2654" s="66"/>
      <c r="C2654" s="21"/>
      <c r="D2654" s="35"/>
      <c r="E2654" s="68"/>
      <c r="F2654" s="1"/>
      <c r="G2654" s="8" t="str">
        <f t="shared" si="123"/>
        <v/>
      </c>
      <c r="H2654" s="16" t="e">
        <f>IF(COUNTIF(Pover!G$2:G$7733,G2654),VLOOKUP(G2654,Pover!G$2:I$7733,3,FALSE),"----------------------")</f>
        <v>#N/A</v>
      </c>
      <c r="I2654" s="16" t="e">
        <f>IF(COUNTIF(Pover!G$2:G$7733,G2654),VLOOKUP(G2654,Pover!G$2:J$7733,4,FALSE),"----------------------")</f>
        <v>#N/A</v>
      </c>
      <c r="J2654" s="74" t="str">
        <f>IF(COUNTIF(lernitaj!B$2:B$7733,G2654),"","• Lernu")</f>
        <v/>
      </c>
      <c r="K2654" s="12" t="str">
        <f>IF(COUNTIF(Pover!F$2:F$7733,N2654),VLOOKUP(N2654,Pover!F$2:G$7733,2,FALSE),"---")</f>
        <v>---</v>
      </c>
      <c r="M2654" s="13">
        <f t="shared" si="124"/>
        <v>0</v>
      </c>
      <c r="N2654" s="23" t="e">
        <f t="shared" si="125"/>
        <v>#VALUE!</v>
      </c>
    </row>
    <row r="2655" spans="1:14" x14ac:dyDescent="0.25">
      <c r="A2655" s="2"/>
      <c r="B2655" s="66"/>
      <c r="C2655" s="21"/>
      <c r="D2655" s="35"/>
      <c r="E2655" s="68"/>
      <c r="F2655" s="1"/>
      <c r="G2655" s="8" t="str">
        <f t="shared" si="123"/>
        <v/>
      </c>
      <c r="H2655" s="16" t="e">
        <f>IF(COUNTIF(Pover!G$2:G$7733,G2655),VLOOKUP(G2655,Pover!G$2:I$7733,3,FALSE),"----------------------")</f>
        <v>#N/A</v>
      </c>
      <c r="I2655" s="16" t="e">
        <f>IF(COUNTIF(Pover!G$2:G$7733,G2655),VLOOKUP(G2655,Pover!G$2:J$7733,4,FALSE),"----------------------")</f>
        <v>#N/A</v>
      </c>
      <c r="J2655" s="74" t="str">
        <f>IF(COUNTIF(lernitaj!B$2:B$7733,G2655),"","• Lernu")</f>
        <v/>
      </c>
      <c r="K2655" s="12" t="str">
        <f>IF(COUNTIF(Pover!F$2:F$7733,N2655),VLOOKUP(N2655,Pover!F$2:G$7733,2,FALSE),"---")</f>
        <v>---</v>
      </c>
      <c r="M2655" s="13">
        <f t="shared" si="124"/>
        <v>0</v>
      </c>
      <c r="N2655" s="23" t="e">
        <f t="shared" si="125"/>
        <v>#VALUE!</v>
      </c>
    </row>
    <row r="2656" spans="1:14" x14ac:dyDescent="0.25">
      <c r="A2656" s="2"/>
      <c r="B2656" s="66"/>
      <c r="C2656" s="21"/>
      <c r="D2656" s="35"/>
      <c r="E2656" s="68"/>
      <c r="F2656" s="1"/>
      <c r="G2656" s="8" t="str">
        <f t="shared" si="123"/>
        <v/>
      </c>
      <c r="H2656" s="16" t="e">
        <f>IF(COUNTIF(Pover!G$2:G$7733,G2656),VLOOKUP(G2656,Pover!G$2:I$7733,3,FALSE),"----------------------")</f>
        <v>#N/A</v>
      </c>
      <c r="I2656" s="16" t="e">
        <f>IF(COUNTIF(Pover!G$2:G$7733,G2656),VLOOKUP(G2656,Pover!G$2:J$7733,4,FALSE),"----------------------")</f>
        <v>#N/A</v>
      </c>
      <c r="J2656" s="74" t="str">
        <f>IF(COUNTIF(lernitaj!B$2:B$7733,G2656),"","• Lernu")</f>
        <v/>
      </c>
      <c r="K2656" s="12" t="str">
        <f>IF(COUNTIF(Pover!F$2:F$7733,N2656),VLOOKUP(N2656,Pover!F$2:G$7733,2,FALSE),"---")</f>
        <v>---</v>
      </c>
      <c r="M2656" s="13">
        <f t="shared" si="124"/>
        <v>0</v>
      </c>
      <c r="N2656" s="23" t="e">
        <f t="shared" si="125"/>
        <v>#VALUE!</v>
      </c>
    </row>
    <row r="2657" spans="1:14" x14ac:dyDescent="0.25">
      <c r="A2657" s="2"/>
      <c r="B2657" s="66"/>
      <c r="C2657" s="21"/>
      <c r="D2657" s="35"/>
      <c r="E2657" s="68"/>
      <c r="F2657" s="1"/>
      <c r="G2657" s="8" t="str">
        <f t="shared" si="123"/>
        <v/>
      </c>
      <c r="H2657" s="16" t="e">
        <f>IF(COUNTIF(Pover!G$2:G$7733,G2657),VLOOKUP(G2657,Pover!G$2:I$7733,3,FALSE),"----------------------")</f>
        <v>#N/A</v>
      </c>
      <c r="I2657" s="16" t="e">
        <f>IF(COUNTIF(Pover!G$2:G$7733,G2657),VLOOKUP(G2657,Pover!G$2:J$7733,4,FALSE),"----------------------")</f>
        <v>#N/A</v>
      </c>
      <c r="J2657" s="74" t="str">
        <f>IF(COUNTIF(lernitaj!B$2:B$7733,G2657),"","• Lernu")</f>
        <v/>
      </c>
      <c r="K2657" s="12" t="str">
        <f>IF(COUNTIF(Pover!F$2:F$7733,N2657),VLOOKUP(N2657,Pover!F$2:G$7733,2,FALSE),"---")</f>
        <v>---</v>
      </c>
      <c r="M2657" s="13">
        <f t="shared" si="124"/>
        <v>0</v>
      </c>
      <c r="N2657" s="23" t="e">
        <f t="shared" si="125"/>
        <v>#VALUE!</v>
      </c>
    </row>
    <row r="2658" spans="1:14" x14ac:dyDescent="0.25">
      <c r="A2658" s="2"/>
      <c r="B2658" s="66"/>
      <c r="C2658" s="21"/>
      <c r="D2658" s="35"/>
      <c r="E2658" s="68"/>
      <c r="F2658" s="1"/>
      <c r="G2658" s="8" t="str">
        <f t="shared" si="123"/>
        <v/>
      </c>
      <c r="H2658" s="16" t="e">
        <f>IF(COUNTIF(Pover!G$2:G$7733,G2658),VLOOKUP(G2658,Pover!G$2:I$7733,3,FALSE),"----------------------")</f>
        <v>#N/A</v>
      </c>
      <c r="I2658" s="16" t="e">
        <f>IF(COUNTIF(Pover!G$2:G$7733,G2658),VLOOKUP(G2658,Pover!G$2:J$7733,4,FALSE),"----------------------")</f>
        <v>#N/A</v>
      </c>
      <c r="J2658" s="74" t="str">
        <f>IF(COUNTIF(lernitaj!B$2:B$7733,G2658),"","• Lernu")</f>
        <v/>
      </c>
      <c r="K2658" s="12" t="str">
        <f>IF(COUNTIF(Pover!F$2:F$7733,N2658),VLOOKUP(N2658,Pover!F$2:G$7733,2,FALSE),"---")</f>
        <v>---</v>
      </c>
      <c r="M2658" s="13">
        <f t="shared" si="124"/>
        <v>0</v>
      </c>
      <c r="N2658" s="23" t="e">
        <f t="shared" si="125"/>
        <v>#VALUE!</v>
      </c>
    </row>
    <row r="2659" spans="1:14" x14ac:dyDescent="0.25">
      <c r="A2659" s="2"/>
      <c r="B2659" s="66"/>
      <c r="C2659" s="21"/>
      <c r="D2659" s="35"/>
      <c r="E2659" s="68"/>
      <c r="F2659" s="1"/>
      <c r="G2659" s="8" t="str">
        <f t="shared" si="123"/>
        <v/>
      </c>
      <c r="H2659" s="16" t="e">
        <f>IF(COUNTIF(Pover!G$2:G$7733,G2659),VLOOKUP(G2659,Pover!G$2:I$7733,3,FALSE),"----------------------")</f>
        <v>#N/A</v>
      </c>
      <c r="I2659" s="16" t="e">
        <f>IF(COUNTIF(Pover!G$2:G$7733,G2659),VLOOKUP(G2659,Pover!G$2:J$7733,4,FALSE),"----------------------")</f>
        <v>#N/A</v>
      </c>
      <c r="J2659" s="74" t="str">
        <f>IF(COUNTIF(lernitaj!B$2:B$7733,G2659),"","• Lernu")</f>
        <v/>
      </c>
      <c r="K2659" s="12" t="str">
        <f>IF(COUNTIF(Pover!F$2:F$7733,N2659),VLOOKUP(N2659,Pover!F$2:G$7733,2,FALSE),"---")</f>
        <v>---</v>
      </c>
      <c r="M2659" s="13">
        <f t="shared" si="124"/>
        <v>0</v>
      </c>
      <c r="N2659" s="23" t="e">
        <f t="shared" si="125"/>
        <v>#VALUE!</v>
      </c>
    </row>
    <row r="2660" spans="1:14" x14ac:dyDescent="0.25">
      <c r="A2660" s="2"/>
      <c r="B2660" s="66"/>
      <c r="C2660" s="21"/>
      <c r="D2660" s="35"/>
      <c r="E2660" s="68"/>
      <c r="F2660" s="1"/>
      <c r="G2660" s="8" t="str">
        <f t="shared" si="123"/>
        <v/>
      </c>
      <c r="H2660" s="16" t="e">
        <f>IF(COUNTIF(Pover!G$2:G$7733,G2660),VLOOKUP(G2660,Pover!G$2:I$7733,3,FALSE),"----------------------")</f>
        <v>#N/A</v>
      </c>
      <c r="I2660" s="16" t="e">
        <f>IF(COUNTIF(Pover!G$2:G$7733,G2660),VLOOKUP(G2660,Pover!G$2:J$7733,4,FALSE),"----------------------")</f>
        <v>#N/A</v>
      </c>
      <c r="J2660" s="74" t="str">
        <f>IF(COUNTIF(lernitaj!B$2:B$7733,G2660),"","• Lernu")</f>
        <v/>
      </c>
      <c r="K2660" s="12" t="str">
        <f>IF(COUNTIF(Pover!F$2:F$7733,N2660),VLOOKUP(N2660,Pover!F$2:G$7733,2,FALSE),"---")</f>
        <v>---</v>
      </c>
      <c r="M2660" s="13">
        <f t="shared" si="124"/>
        <v>0</v>
      </c>
      <c r="N2660" s="23" t="e">
        <f t="shared" si="125"/>
        <v>#VALUE!</v>
      </c>
    </row>
    <row r="2661" spans="1:14" x14ac:dyDescent="0.25">
      <c r="A2661" s="2"/>
      <c r="B2661" s="66"/>
      <c r="C2661" s="21"/>
      <c r="D2661" s="35"/>
      <c r="E2661" s="68"/>
      <c r="F2661" s="1"/>
      <c r="G2661" s="8" t="str">
        <f t="shared" si="123"/>
        <v/>
      </c>
      <c r="H2661" s="16" t="e">
        <f>IF(COUNTIF(Pover!G$2:G$7733,G2661),VLOOKUP(G2661,Pover!G$2:I$7733,3,FALSE),"----------------------")</f>
        <v>#N/A</v>
      </c>
      <c r="I2661" s="16" t="e">
        <f>IF(COUNTIF(Pover!G$2:G$7733,G2661),VLOOKUP(G2661,Pover!G$2:J$7733,4,FALSE),"----------------------")</f>
        <v>#N/A</v>
      </c>
      <c r="J2661" s="74" t="str">
        <f>IF(COUNTIF(lernitaj!B$2:B$7733,G2661),"","• Lernu")</f>
        <v/>
      </c>
      <c r="K2661" s="12" t="str">
        <f>IF(COUNTIF(Pover!F$2:F$7733,N2661),VLOOKUP(N2661,Pover!F$2:G$7733,2,FALSE),"---")</f>
        <v>---</v>
      </c>
      <c r="M2661" s="13">
        <f t="shared" si="124"/>
        <v>0</v>
      </c>
      <c r="N2661" s="23" t="e">
        <f t="shared" si="125"/>
        <v>#VALUE!</v>
      </c>
    </row>
    <row r="2662" spans="1:14" x14ac:dyDescent="0.25">
      <c r="A2662" s="2"/>
      <c r="B2662" s="66"/>
      <c r="C2662" s="21"/>
      <c r="D2662" s="35"/>
      <c r="E2662" s="68"/>
      <c r="F2662" s="1"/>
      <c r="G2662" s="8" t="str">
        <f t="shared" si="123"/>
        <v/>
      </c>
      <c r="H2662" s="16" t="e">
        <f>IF(COUNTIF(Pover!G$2:G$7733,G2662),VLOOKUP(G2662,Pover!G$2:I$7733,3,FALSE),"----------------------")</f>
        <v>#N/A</v>
      </c>
      <c r="I2662" s="16" t="e">
        <f>IF(COUNTIF(Pover!G$2:G$7733,G2662),VLOOKUP(G2662,Pover!G$2:J$7733,4,FALSE),"----------------------")</f>
        <v>#N/A</v>
      </c>
      <c r="J2662" s="74" t="str">
        <f>IF(COUNTIF(lernitaj!B$2:B$7733,G2662),"","• Lernu")</f>
        <v/>
      </c>
      <c r="K2662" s="12" t="str">
        <f>IF(COUNTIF(Pover!F$2:F$7733,N2662),VLOOKUP(N2662,Pover!F$2:G$7733,2,FALSE),"---")</f>
        <v>---</v>
      </c>
      <c r="M2662" s="13">
        <f t="shared" si="124"/>
        <v>0</v>
      </c>
      <c r="N2662" s="23" t="e">
        <f t="shared" si="125"/>
        <v>#VALUE!</v>
      </c>
    </row>
    <row r="2663" spans="1:14" x14ac:dyDescent="0.25">
      <c r="A2663" s="2"/>
      <c r="B2663" s="66"/>
      <c r="C2663" s="21"/>
      <c r="D2663" s="35"/>
      <c r="E2663" s="68"/>
      <c r="F2663" s="1"/>
      <c r="G2663" s="8" t="str">
        <f t="shared" si="123"/>
        <v/>
      </c>
      <c r="H2663" s="16" t="e">
        <f>IF(COUNTIF(Pover!G$2:G$7733,G2663),VLOOKUP(G2663,Pover!G$2:I$7733,3,FALSE),"----------------------")</f>
        <v>#N/A</v>
      </c>
      <c r="I2663" s="16" t="e">
        <f>IF(COUNTIF(Pover!G$2:G$7733,G2663),VLOOKUP(G2663,Pover!G$2:J$7733,4,FALSE),"----------------------")</f>
        <v>#N/A</v>
      </c>
      <c r="J2663" s="74" t="str">
        <f>IF(COUNTIF(lernitaj!B$2:B$7733,G2663),"","• Lernu")</f>
        <v/>
      </c>
      <c r="K2663" s="12" t="str">
        <f>IF(COUNTIF(Pover!F$2:F$7733,N2663),VLOOKUP(N2663,Pover!F$2:G$7733,2,FALSE),"---")</f>
        <v>---</v>
      </c>
      <c r="M2663" s="13">
        <f t="shared" si="124"/>
        <v>0</v>
      </c>
      <c r="N2663" s="23" t="e">
        <f t="shared" si="125"/>
        <v>#VALUE!</v>
      </c>
    </row>
    <row r="2664" spans="1:14" x14ac:dyDescent="0.25">
      <c r="A2664" s="2"/>
      <c r="B2664" s="66"/>
      <c r="C2664" s="21"/>
      <c r="D2664" s="35"/>
      <c r="E2664" s="68"/>
      <c r="F2664" s="1"/>
      <c r="G2664" s="8" t="str">
        <f t="shared" si="123"/>
        <v/>
      </c>
      <c r="H2664" s="16" t="e">
        <f>IF(COUNTIF(Pover!G$2:G$7733,G2664),VLOOKUP(G2664,Pover!G$2:I$7733,3,FALSE),"----------------------")</f>
        <v>#N/A</v>
      </c>
      <c r="I2664" s="16" t="e">
        <f>IF(COUNTIF(Pover!G$2:G$7733,G2664),VLOOKUP(G2664,Pover!G$2:J$7733,4,FALSE),"----------------------")</f>
        <v>#N/A</v>
      </c>
      <c r="J2664" s="74" t="str">
        <f>IF(COUNTIF(lernitaj!B$2:B$7733,G2664),"","• Lernu")</f>
        <v/>
      </c>
      <c r="K2664" s="12" t="str">
        <f>IF(COUNTIF(Pover!F$2:F$7733,N2664),VLOOKUP(N2664,Pover!F$2:G$7733,2,FALSE),"---")</f>
        <v>---</v>
      </c>
      <c r="M2664" s="13">
        <f t="shared" si="124"/>
        <v>0</v>
      </c>
      <c r="N2664" s="23" t="e">
        <f t="shared" si="125"/>
        <v>#VALUE!</v>
      </c>
    </row>
    <row r="2665" spans="1:14" x14ac:dyDescent="0.25">
      <c r="A2665" s="2"/>
      <c r="B2665" s="66"/>
      <c r="C2665" s="21"/>
      <c r="D2665" s="35"/>
      <c r="E2665" s="68"/>
      <c r="F2665" s="1"/>
      <c r="G2665" s="8" t="str">
        <f t="shared" si="123"/>
        <v/>
      </c>
      <c r="H2665" s="16" t="e">
        <f>IF(COUNTIF(Pover!G$2:G$7733,G2665),VLOOKUP(G2665,Pover!G$2:I$7733,3,FALSE),"----------------------")</f>
        <v>#N/A</v>
      </c>
      <c r="I2665" s="16" t="e">
        <f>IF(COUNTIF(Pover!G$2:G$7733,G2665),VLOOKUP(G2665,Pover!G$2:J$7733,4,FALSE),"----------------------")</f>
        <v>#N/A</v>
      </c>
      <c r="J2665" s="74" t="str">
        <f>IF(COUNTIF(lernitaj!B$2:B$7733,G2665),"","• Lernu")</f>
        <v/>
      </c>
      <c r="K2665" s="12" t="str">
        <f>IF(COUNTIF(Pover!F$2:F$7733,N2665),VLOOKUP(N2665,Pover!F$2:G$7733,2,FALSE),"---")</f>
        <v>---</v>
      </c>
      <c r="M2665" s="13">
        <f t="shared" si="124"/>
        <v>0</v>
      </c>
      <c r="N2665" s="23" t="e">
        <f t="shared" si="125"/>
        <v>#VALUE!</v>
      </c>
    </row>
    <row r="2666" spans="1:14" x14ac:dyDescent="0.25">
      <c r="A2666" s="2"/>
      <c r="B2666" s="66"/>
      <c r="C2666" s="21"/>
      <c r="D2666" s="35"/>
      <c r="E2666" s="68"/>
      <c r="F2666" s="1"/>
      <c r="G2666" s="8" t="str">
        <f t="shared" si="123"/>
        <v/>
      </c>
      <c r="H2666" s="16" t="e">
        <f>IF(COUNTIF(Pover!G$2:G$7733,G2666),VLOOKUP(G2666,Pover!G$2:I$7733,3,FALSE),"----------------------")</f>
        <v>#N/A</v>
      </c>
      <c r="I2666" s="16" t="e">
        <f>IF(COUNTIF(Pover!G$2:G$7733,G2666),VLOOKUP(G2666,Pover!G$2:J$7733,4,FALSE),"----------------------")</f>
        <v>#N/A</v>
      </c>
      <c r="J2666" s="74" t="str">
        <f>IF(COUNTIF(lernitaj!B$2:B$7733,G2666),"","• Lernu")</f>
        <v/>
      </c>
      <c r="K2666" s="12" t="str">
        <f>IF(COUNTIF(Pover!F$2:F$7733,N2666),VLOOKUP(N2666,Pover!F$2:G$7733,2,FALSE),"---")</f>
        <v>---</v>
      </c>
      <c r="M2666" s="13">
        <f t="shared" si="124"/>
        <v>0</v>
      </c>
      <c r="N2666" s="23" t="e">
        <f t="shared" si="125"/>
        <v>#VALUE!</v>
      </c>
    </row>
    <row r="2667" spans="1:14" x14ac:dyDescent="0.25">
      <c r="A2667" s="2"/>
      <c r="B2667" s="66"/>
      <c r="C2667" s="21"/>
      <c r="D2667" s="35"/>
      <c r="E2667" s="68"/>
      <c r="F2667" s="1"/>
      <c r="G2667" s="8" t="str">
        <f t="shared" si="123"/>
        <v/>
      </c>
      <c r="H2667" s="16" t="e">
        <f>IF(COUNTIF(Pover!G$2:G$7733,G2667),VLOOKUP(G2667,Pover!G$2:I$7733,3,FALSE),"----------------------")</f>
        <v>#N/A</v>
      </c>
      <c r="I2667" s="16" t="e">
        <f>IF(COUNTIF(Pover!G$2:G$7733,G2667),VLOOKUP(G2667,Pover!G$2:J$7733,4,FALSE),"----------------------")</f>
        <v>#N/A</v>
      </c>
      <c r="J2667" s="74" t="str">
        <f>IF(COUNTIF(lernitaj!B$2:B$7733,G2667),"","• Lernu")</f>
        <v/>
      </c>
      <c r="K2667" s="12" t="str">
        <f>IF(COUNTIF(Pover!F$2:F$7733,N2667),VLOOKUP(N2667,Pover!F$2:G$7733,2,FALSE),"---")</f>
        <v>---</v>
      </c>
      <c r="M2667" s="13">
        <f t="shared" si="124"/>
        <v>0</v>
      </c>
      <c r="N2667" s="23" t="e">
        <f t="shared" si="125"/>
        <v>#VALUE!</v>
      </c>
    </row>
    <row r="2668" spans="1:14" x14ac:dyDescent="0.25">
      <c r="A2668" s="2"/>
      <c r="B2668" s="66"/>
      <c r="C2668" s="21"/>
      <c r="D2668" s="35"/>
      <c r="E2668" s="68"/>
      <c r="F2668" s="1"/>
      <c r="G2668" s="8" t="str">
        <f t="shared" si="123"/>
        <v/>
      </c>
      <c r="H2668" s="16" t="e">
        <f>IF(COUNTIF(Pover!G$2:G$7733,G2668),VLOOKUP(G2668,Pover!G$2:I$7733,3,FALSE),"----------------------")</f>
        <v>#N/A</v>
      </c>
      <c r="I2668" s="16" t="e">
        <f>IF(COUNTIF(Pover!G$2:G$7733,G2668),VLOOKUP(G2668,Pover!G$2:J$7733,4,FALSE),"----------------------")</f>
        <v>#N/A</v>
      </c>
      <c r="J2668" s="74" t="str">
        <f>IF(COUNTIF(lernitaj!B$2:B$7733,G2668),"","• Lernu")</f>
        <v/>
      </c>
      <c r="K2668" s="12" t="str">
        <f>IF(COUNTIF(Pover!F$2:F$7733,N2668),VLOOKUP(N2668,Pover!F$2:G$7733,2,FALSE),"---")</f>
        <v>---</v>
      </c>
      <c r="M2668" s="13">
        <f t="shared" si="124"/>
        <v>0</v>
      </c>
      <c r="N2668" s="23" t="e">
        <f t="shared" si="125"/>
        <v>#VALUE!</v>
      </c>
    </row>
    <row r="2669" spans="1:14" x14ac:dyDescent="0.25">
      <c r="A2669" s="2"/>
      <c r="B2669" s="66"/>
      <c r="C2669" s="21"/>
      <c r="D2669" s="35"/>
      <c r="E2669" s="68"/>
      <c r="F2669" s="1"/>
      <c r="G2669" s="8" t="str">
        <f t="shared" ref="G2669:G2732" si="126">SUBSTITUTE(SUBSTITUTE(SUBSTITUTE(SUBSTITUTE(SUBSTITUTE(SUBSTITUTE(D2669,"ux","ŭ"),"sx","ŝ"),"gx","ĝ"),"hx","ĥ"),"jx","ĵ"),"cx","ĉ")</f>
        <v/>
      </c>
      <c r="H2669" s="16" t="e">
        <f>IF(COUNTIF(Pover!G$2:G$7733,G2669),VLOOKUP(G2669,Pover!G$2:I$7733,3,FALSE),"----------------------")</f>
        <v>#N/A</v>
      </c>
      <c r="I2669" s="16" t="e">
        <f>IF(COUNTIF(Pover!G$2:G$7733,G2669),VLOOKUP(G2669,Pover!G$2:J$7733,4,FALSE),"----------------------")</f>
        <v>#N/A</v>
      </c>
      <c r="J2669" s="74" t="str">
        <f>IF(COUNTIF(lernitaj!B$2:B$7733,G2669),"","• Lernu")</f>
        <v/>
      </c>
      <c r="K2669" s="12" t="str">
        <f>IF(COUNTIF(Pover!F$2:F$7733,N2669),VLOOKUP(N2669,Pover!F$2:G$7733,2,FALSE),"---")</f>
        <v>---</v>
      </c>
      <c r="M2669" s="13">
        <f t="shared" si="124"/>
        <v>0</v>
      </c>
      <c r="N2669" s="23" t="e">
        <f t="shared" si="125"/>
        <v>#VALUE!</v>
      </c>
    </row>
    <row r="2670" spans="1:14" x14ac:dyDescent="0.25">
      <c r="A2670" s="2"/>
      <c r="B2670" s="66"/>
      <c r="C2670" s="21"/>
      <c r="D2670" s="35"/>
      <c r="E2670" s="68"/>
      <c r="F2670" s="1"/>
      <c r="G2670" s="8" t="str">
        <f t="shared" si="126"/>
        <v/>
      </c>
      <c r="H2670" s="16" t="e">
        <f>IF(COUNTIF(Pover!G$2:G$7733,G2670),VLOOKUP(G2670,Pover!G$2:I$7733,3,FALSE),"----------------------")</f>
        <v>#N/A</v>
      </c>
      <c r="I2670" s="16" t="e">
        <f>IF(COUNTIF(Pover!G$2:G$7733,G2670),VLOOKUP(G2670,Pover!G$2:J$7733,4,FALSE),"----------------------")</f>
        <v>#N/A</v>
      </c>
      <c r="J2670" s="74" t="str">
        <f>IF(COUNTIF(lernitaj!B$2:B$7733,G2670),"","• Lernu")</f>
        <v/>
      </c>
      <c r="K2670" s="12" t="str">
        <f>IF(COUNTIF(Pover!F$2:F$7733,N2670),VLOOKUP(N2670,Pover!F$2:G$7733,2,FALSE),"---")</f>
        <v>---</v>
      </c>
      <c r="M2670" s="13">
        <f t="shared" si="124"/>
        <v>0</v>
      </c>
      <c r="N2670" s="23" t="e">
        <f t="shared" si="125"/>
        <v>#VALUE!</v>
      </c>
    </row>
    <row r="2671" spans="1:14" x14ac:dyDescent="0.25">
      <c r="A2671" s="2"/>
      <c r="B2671" s="66"/>
      <c r="C2671" s="21"/>
      <c r="D2671" s="35"/>
      <c r="E2671" s="68"/>
      <c r="F2671" s="1"/>
      <c r="G2671" s="8" t="str">
        <f t="shared" si="126"/>
        <v/>
      </c>
      <c r="H2671" s="16" t="e">
        <f>IF(COUNTIF(Pover!G$2:G$7733,G2671),VLOOKUP(G2671,Pover!G$2:I$7733,3,FALSE),"----------------------")</f>
        <v>#N/A</v>
      </c>
      <c r="I2671" s="16" t="e">
        <f>IF(COUNTIF(Pover!G$2:G$7733,G2671),VLOOKUP(G2671,Pover!G$2:J$7733,4,FALSE),"----------------------")</f>
        <v>#N/A</v>
      </c>
      <c r="J2671" s="74" t="str">
        <f>IF(COUNTIF(lernitaj!B$2:B$7733,G2671),"","• Lernu")</f>
        <v/>
      </c>
      <c r="K2671" s="12" t="str">
        <f>IF(COUNTIF(Pover!F$2:F$7733,N2671),VLOOKUP(N2671,Pover!F$2:G$7733,2,FALSE),"---")</f>
        <v>---</v>
      </c>
      <c r="M2671" s="13">
        <f t="shared" si="124"/>
        <v>0</v>
      </c>
      <c r="N2671" s="23" t="e">
        <f t="shared" si="125"/>
        <v>#VALUE!</v>
      </c>
    </row>
    <row r="2672" spans="1:14" x14ac:dyDescent="0.25">
      <c r="A2672" s="2"/>
      <c r="B2672" s="66"/>
      <c r="C2672" s="21"/>
      <c r="D2672" s="35"/>
      <c r="E2672" s="68"/>
      <c r="F2672" s="1"/>
      <c r="G2672" s="8" t="str">
        <f t="shared" si="126"/>
        <v/>
      </c>
      <c r="H2672" s="16" t="e">
        <f>IF(COUNTIF(Pover!G$2:G$7733,G2672),VLOOKUP(G2672,Pover!G$2:I$7733,3,FALSE),"----------------------")</f>
        <v>#N/A</v>
      </c>
      <c r="I2672" s="16" t="e">
        <f>IF(COUNTIF(Pover!G$2:G$7733,G2672),VLOOKUP(G2672,Pover!G$2:J$7733,4,FALSE),"----------------------")</f>
        <v>#N/A</v>
      </c>
      <c r="J2672" s="74" t="str">
        <f>IF(COUNTIF(lernitaj!B$2:B$7733,G2672),"","• Lernu")</f>
        <v/>
      </c>
      <c r="K2672" s="12" t="str">
        <f>IF(COUNTIF(Pover!F$2:F$7733,N2672),VLOOKUP(N2672,Pover!F$2:G$7733,2,FALSE),"---")</f>
        <v>---</v>
      </c>
      <c r="M2672" s="13">
        <f t="shared" si="124"/>
        <v>0</v>
      </c>
      <c r="N2672" s="23" t="e">
        <f t="shared" si="125"/>
        <v>#VALUE!</v>
      </c>
    </row>
    <row r="2673" spans="1:14" x14ac:dyDescent="0.25">
      <c r="A2673" s="2"/>
      <c r="B2673" s="66"/>
      <c r="C2673" s="21"/>
      <c r="D2673" s="35"/>
      <c r="E2673" s="68"/>
      <c r="F2673" s="1"/>
      <c r="G2673" s="8" t="str">
        <f t="shared" si="126"/>
        <v/>
      </c>
      <c r="H2673" s="16" t="e">
        <f>IF(COUNTIF(Pover!G$2:G$7733,G2673),VLOOKUP(G2673,Pover!G$2:I$7733,3,FALSE),"----------------------")</f>
        <v>#N/A</v>
      </c>
      <c r="I2673" s="16" t="e">
        <f>IF(COUNTIF(Pover!G$2:G$7733,G2673),VLOOKUP(G2673,Pover!G$2:J$7733,4,FALSE),"----------------------")</f>
        <v>#N/A</v>
      </c>
      <c r="J2673" s="74" t="str">
        <f>IF(COUNTIF(lernitaj!B$2:B$7733,G2673),"","• Lernu")</f>
        <v/>
      </c>
      <c r="K2673" s="12" t="str">
        <f>IF(COUNTIF(Pover!F$2:F$7733,N2673),VLOOKUP(N2673,Pover!F$2:G$7733,2,FALSE),"---")</f>
        <v>---</v>
      </c>
      <c r="M2673" s="13">
        <f t="shared" si="124"/>
        <v>0</v>
      </c>
      <c r="N2673" s="23" t="e">
        <f t="shared" si="125"/>
        <v>#VALUE!</v>
      </c>
    </row>
    <row r="2674" spans="1:14" x14ac:dyDescent="0.25">
      <c r="A2674" s="2"/>
      <c r="B2674" s="66"/>
      <c r="C2674" s="21"/>
      <c r="D2674" s="35"/>
      <c r="E2674" s="68"/>
      <c r="F2674" s="1"/>
      <c r="G2674" s="8" t="str">
        <f t="shared" si="126"/>
        <v/>
      </c>
      <c r="H2674" s="16" t="e">
        <f>IF(COUNTIF(Pover!G$2:G$7733,G2674),VLOOKUP(G2674,Pover!G$2:I$7733,3,FALSE),"----------------------")</f>
        <v>#N/A</v>
      </c>
      <c r="I2674" s="16" t="e">
        <f>IF(COUNTIF(Pover!G$2:G$7733,G2674),VLOOKUP(G2674,Pover!G$2:J$7733,4,FALSE),"----------------------")</f>
        <v>#N/A</v>
      </c>
      <c r="J2674" s="74" t="str">
        <f>IF(COUNTIF(lernitaj!B$2:B$7733,G2674),"","• Lernu")</f>
        <v/>
      </c>
      <c r="K2674" s="12" t="str">
        <f>IF(COUNTIF(Pover!F$2:F$7733,N2674),VLOOKUP(N2674,Pover!F$2:G$7733,2,FALSE),"---")</f>
        <v>---</v>
      </c>
      <c r="M2674" s="13">
        <f t="shared" si="124"/>
        <v>0</v>
      </c>
      <c r="N2674" s="23" t="e">
        <f t="shared" si="125"/>
        <v>#VALUE!</v>
      </c>
    </row>
    <row r="2675" spans="1:14" x14ac:dyDescent="0.25">
      <c r="A2675" s="2"/>
      <c r="B2675" s="66"/>
      <c r="C2675" s="21"/>
      <c r="D2675" s="35"/>
      <c r="E2675" s="68"/>
      <c r="F2675" s="1"/>
      <c r="G2675" s="8" t="str">
        <f t="shared" si="126"/>
        <v/>
      </c>
      <c r="H2675" s="16" t="e">
        <f>IF(COUNTIF(Pover!G$2:G$7733,G2675),VLOOKUP(G2675,Pover!G$2:I$7733,3,FALSE),"----------------------")</f>
        <v>#N/A</v>
      </c>
      <c r="I2675" s="16" t="e">
        <f>IF(COUNTIF(Pover!G$2:G$7733,G2675),VLOOKUP(G2675,Pover!G$2:J$7733,4,FALSE),"----------------------")</f>
        <v>#N/A</v>
      </c>
      <c r="J2675" s="74" t="str">
        <f>IF(COUNTIF(lernitaj!B$2:B$7733,G2675),"","• Lernu")</f>
        <v/>
      </c>
      <c r="K2675" s="12" t="str">
        <f>IF(COUNTIF(Pover!F$2:F$7733,N2675),VLOOKUP(N2675,Pover!F$2:G$7733,2,FALSE),"---")</f>
        <v>---</v>
      </c>
      <c r="M2675" s="13">
        <f t="shared" si="124"/>
        <v>0</v>
      </c>
      <c r="N2675" s="23" t="e">
        <f t="shared" si="125"/>
        <v>#VALUE!</v>
      </c>
    </row>
    <row r="2676" spans="1:14" x14ac:dyDescent="0.25">
      <c r="A2676" s="2"/>
      <c r="B2676" s="66"/>
      <c r="C2676" s="21"/>
      <c r="D2676" s="35"/>
      <c r="E2676" s="68"/>
      <c r="F2676" s="1"/>
      <c r="G2676" s="8" t="str">
        <f t="shared" si="126"/>
        <v/>
      </c>
      <c r="H2676" s="16" t="e">
        <f>IF(COUNTIF(Pover!G$2:G$7733,G2676),VLOOKUP(G2676,Pover!G$2:I$7733,3,FALSE),"----------------------")</f>
        <v>#N/A</v>
      </c>
      <c r="I2676" s="16" t="e">
        <f>IF(COUNTIF(Pover!G$2:G$7733,G2676),VLOOKUP(G2676,Pover!G$2:J$7733,4,FALSE),"----------------------")</f>
        <v>#N/A</v>
      </c>
      <c r="J2676" s="74" t="str">
        <f>IF(COUNTIF(lernitaj!B$2:B$7733,G2676),"","• Lernu")</f>
        <v/>
      </c>
      <c r="K2676" s="12" t="str">
        <f>IF(COUNTIF(Pover!F$2:F$7733,N2676),VLOOKUP(N2676,Pover!F$2:G$7733,2,FALSE),"---")</f>
        <v>---</v>
      </c>
      <c r="M2676" s="13">
        <f t="shared" si="124"/>
        <v>0</v>
      </c>
      <c r="N2676" s="23" t="e">
        <f t="shared" si="125"/>
        <v>#VALUE!</v>
      </c>
    </row>
    <row r="2677" spans="1:14" x14ac:dyDescent="0.25">
      <c r="A2677" s="2"/>
      <c r="B2677" s="66"/>
      <c r="C2677" s="21"/>
      <c r="D2677" s="35"/>
      <c r="E2677" s="68"/>
      <c r="F2677" s="1"/>
      <c r="G2677" s="8" t="str">
        <f t="shared" si="126"/>
        <v/>
      </c>
      <c r="H2677" s="16" t="e">
        <f>IF(COUNTIF(Pover!G$2:G$7733,G2677),VLOOKUP(G2677,Pover!G$2:I$7733,3,FALSE),"----------------------")</f>
        <v>#N/A</v>
      </c>
      <c r="I2677" s="16" t="e">
        <f>IF(COUNTIF(Pover!G$2:G$7733,G2677),VLOOKUP(G2677,Pover!G$2:J$7733,4,FALSE),"----------------------")</f>
        <v>#N/A</v>
      </c>
      <c r="J2677" s="74" t="str">
        <f>IF(COUNTIF(lernitaj!B$2:B$7733,G2677),"","• Lernu")</f>
        <v/>
      </c>
      <c r="K2677" s="12" t="str">
        <f>IF(COUNTIF(Pover!F$2:F$7733,N2677),VLOOKUP(N2677,Pover!F$2:G$7733,2,FALSE),"---")</f>
        <v>---</v>
      </c>
      <c r="M2677" s="13">
        <f t="shared" si="124"/>
        <v>0</v>
      </c>
      <c r="N2677" s="23" t="e">
        <f t="shared" si="125"/>
        <v>#VALUE!</v>
      </c>
    </row>
    <row r="2678" spans="1:14" x14ac:dyDescent="0.25">
      <c r="A2678" s="2"/>
      <c r="B2678" s="66"/>
      <c r="C2678" s="21"/>
      <c r="D2678" s="35"/>
      <c r="E2678" s="68"/>
      <c r="F2678" s="1"/>
      <c r="G2678" s="8" t="str">
        <f t="shared" si="126"/>
        <v/>
      </c>
      <c r="H2678" s="16" t="e">
        <f>IF(COUNTIF(Pover!G$2:G$7733,G2678),VLOOKUP(G2678,Pover!G$2:I$7733,3,FALSE),"----------------------")</f>
        <v>#N/A</v>
      </c>
      <c r="I2678" s="16" t="e">
        <f>IF(COUNTIF(Pover!G$2:G$7733,G2678),VLOOKUP(G2678,Pover!G$2:J$7733,4,FALSE),"----------------------")</f>
        <v>#N/A</v>
      </c>
      <c r="J2678" s="74" t="str">
        <f>IF(COUNTIF(lernitaj!B$2:B$7733,G2678),"","• Lernu")</f>
        <v/>
      </c>
      <c r="K2678" s="12" t="str">
        <f>IF(COUNTIF(Pover!F$2:F$7733,N2678),VLOOKUP(N2678,Pover!F$2:G$7733,2,FALSE),"---")</f>
        <v>---</v>
      </c>
      <c r="M2678" s="13">
        <f t="shared" si="124"/>
        <v>0</v>
      </c>
      <c r="N2678" s="23" t="e">
        <f t="shared" si="125"/>
        <v>#VALUE!</v>
      </c>
    </row>
    <row r="2679" spans="1:14" x14ac:dyDescent="0.25">
      <c r="A2679" s="2"/>
      <c r="B2679" s="66"/>
      <c r="C2679" s="21"/>
      <c r="D2679" s="35"/>
      <c r="E2679" s="68"/>
      <c r="F2679" s="1"/>
      <c r="G2679" s="8" t="str">
        <f t="shared" si="126"/>
        <v/>
      </c>
      <c r="H2679" s="16" t="e">
        <f>IF(COUNTIF(Pover!G$2:G$7733,G2679),VLOOKUP(G2679,Pover!G$2:I$7733,3,FALSE),"----------------------")</f>
        <v>#N/A</v>
      </c>
      <c r="I2679" s="16" t="e">
        <f>IF(COUNTIF(Pover!G$2:G$7733,G2679),VLOOKUP(G2679,Pover!G$2:J$7733,4,FALSE),"----------------------")</f>
        <v>#N/A</v>
      </c>
      <c r="J2679" s="74" t="str">
        <f>IF(COUNTIF(lernitaj!B$2:B$7733,G2679),"","• Lernu")</f>
        <v/>
      </c>
      <c r="K2679" s="12" t="str">
        <f>IF(COUNTIF(Pover!F$2:F$7733,N2679),VLOOKUP(N2679,Pover!F$2:G$7733,2,FALSE),"---")</f>
        <v>---</v>
      </c>
      <c r="M2679" s="13">
        <f t="shared" si="124"/>
        <v>0</v>
      </c>
      <c r="N2679" s="23" t="e">
        <f t="shared" si="125"/>
        <v>#VALUE!</v>
      </c>
    </row>
    <row r="2680" spans="1:14" x14ac:dyDescent="0.25">
      <c r="A2680" s="2"/>
      <c r="B2680" s="66"/>
      <c r="C2680" s="21"/>
      <c r="D2680" s="35"/>
      <c r="E2680" s="68"/>
      <c r="F2680" s="1"/>
      <c r="G2680" s="8" t="str">
        <f t="shared" si="126"/>
        <v/>
      </c>
      <c r="H2680" s="16" t="e">
        <f>IF(COUNTIF(Pover!G$2:G$7733,G2680),VLOOKUP(G2680,Pover!G$2:I$7733,3,FALSE),"----------------------")</f>
        <v>#N/A</v>
      </c>
      <c r="I2680" s="16" t="e">
        <f>IF(COUNTIF(Pover!G$2:G$7733,G2680),VLOOKUP(G2680,Pover!G$2:J$7733,4,FALSE),"----------------------")</f>
        <v>#N/A</v>
      </c>
      <c r="J2680" s="74" t="str">
        <f>IF(COUNTIF(lernitaj!B$2:B$7733,G2680),"","• Lernu")</f>
        <v/>
      </c>
      <c r="K2680" s="12" t="str">
        <f>IF(COUNTIF(Pover!F$2:F$7733,N2680),VLOOKUP(N2680,Pover!F$2:G$7733,2,FALSE),"---")</f>
        <v>---</v>
      </c>
      <c r="M2680" s="13">
        <f t="shared" si="124"/>
        <v>0</v>
      </c>
      <c r="N2680" s="23" t="e">
        <f t="shared" si="125"/>
        <v>#VALUE!</v>
      </c>
    </row>
    <row r="2681" spans="1:14" x14ac:dyDescent="0.25">
      <c r="A2681" s="2"/>
      <c r="B2681" s="66"/>
      <c r="C2681" s="21"/>
      <c r="D2681" s="35"/>
      <c r="E2681" s="68"/>
      <c r="F2681" s="1"/>
      <c r="G2681" s="8" t="str">
        <f t="shared" si="126"/>
        <v/>
      </c>
      <c r="H2681" s="16" t="e">
        <f>IF(COUNTIF(Pover!G$2:G$7733,G2681),VLOOKUP(G2681,Pover!G$2:I$7733,3,FALSE),"----------------------")</f>
        <v>#N/A</v>
      </c>
      <c r="I2681" s="16" t="e">
        <f>IF(COUNTIF(Pover!G$2:G$7733,G2681),VLOOKUP(G2681,Pover!G$2:J$7733,4,FALSE),"----------------------")</f>
        <v>#N/A</v>
      </c>
      <c r="J2681" s="74" t="str">
        <f>IF(COUNTIF(lernitaj!B$2:B$7733,G2681),"","• Lernu")</f>
        <v/>
      </c>
      <c r="K2681" s="12" t="str">
        <f>IF(COUNTIF(Pover!F$2:F$7733,N2681),VLOOKUP(N2681,Pover!F$2:G$7733,2,FALSE),"---")</f>
        <v>---</v>
      </c>
      <c r="M2681" s="13">
        <f t="shared" si="124"/>
        <v>0</v>
      </c>
      <c r="N2681" s="23" t="e">
        <f t="shared" si="125"/>
        <v>#VALUE!</v>
      </c>
    </row>
    <row r="2682" spans="1:14" x14ac:dyDescent="0.25">
      <c r="A2682" s="2"/>
      <c r="B2682" s="66"/>
      <c r="C2682" s="21"/>
      <c r="D2682" s="35"/>
      <c r="E2682" s="68"/>
      <c r="F2682" s="1"/>
      <c r="G2682" s="8" t="str">
        <f t="shared" si="126"/>
        <v/>
      </c>
      <c r="H2682" s="16" t="e">
        <f>IF(COUNTIF(Pover!G$2:G$7733,G2682),VLOOKUP(G2682,Pover!G$2:I$7733,3,FALSE),"----------------------")</f>
        <v>#N/A</v>
      </c>
      <c r="I2682" s="16" t="e">
        <f>IF(COUNTIF(Pover!G$2:G$7733,G2682),VLOOKUP(G2682,Pover!G$2:J$7733,4,FALSE),"----------------------")</f>
        <v>#N/A</v>
      </c>
      <c r="J2682" s="74" t="str">
        <f>IF(COUNTIF(lernitaj!B$2:B$7733,G2682),"","• Lernu")</f>
        <v/>
      </c>
      <c r="K2682" s="12" t="str">
        <f>IF(COUNTIF(Pover!F$2:F$7733,N2682),VLOOKUP(N2682,Pover!F$2:G$7733,2,FALSE),"---")</f>
        <v>---</v>
      </c>
      <c r="M2682" s="13">
        <f t="shared" si="124"/>
        <v>0</v>
      </c>
      <c r="N2682" s="23" t="e">
        <f t="shared" si="125"/>
        <v>#VALUE!</v>
      </c>
    </row>
    <row r="2683" spans="1:14" x14ac:dyDescent="0.25">
      <c r="A2683" s="2"/>
      <c r="B2683" s="66"/>
      <c r="C2683" s="21"/>
      <c r="D2683" s="35"/>
      <c r="E2683" s="68"/>
      <c r="F2683" s="1"/>
      <c r="G2683" s="8" t="str">
        <f t="shared" si="126"/>
        <v/>
      </c>
      <c r="H2683" s="16" t="e">
        <f>IF(COUNTIF(Pover!G$2:G$7733,G2683),VLOOKUP(G2683,Pover!G$2:I$7733,3,FALSE),"----------------------")</f>
        <v>#N/A</v>
      </c>
      <c r="I2683" s="16" t="e">
        <f>IF(COUNTIF(Pover!G$2:G$7733,G2683),VLOOKUP(G2683,Pover!G$2:J$7733,4,FALSE),"----------------------")</f>
        <v>#N/A</v>
      </c>
      <c r="J2683" s="74" t="str">
        <f>IF(COUNTIF(lernitaj!B$2:B$7733,G2683),"","• Lernu")</f>
        <v/>
      </c>
      <c r="K2683" s="12" t="str">
        <f>IF(COUNTIF(Pover!F$2:F$7733,N2683),VLOOKUP(N2683,Pover!F$2:G$7733,2,FALSE),"---")</f>
        <v>---</v>
      </c>
      <c r="M2683" s="13">
        <f t="shared" si="124"/>
        <v>0</v>
      </c>
      <c r="N2683" s="23" t="e">
        <f t="shared" si="125"/>
        <v>#VALUE!</v>
      </c>
    </row>
    <row r="2684" spans="1:14" x14ac:dyDescent="0.25">
      <c r="A2684" s="2"/>
      <c r="B2684" s="66"/>
      <c r="C2684" s="21"/>
      <c r="D2684" s="35"/>
      <c r="E2684" s="68"/>
      <c r="F2684" s="1"/>
      <c r="G2684" s="8" t="str">
        <f t="shared" si="126"/>
        <v/>
      </c>
      <c r="H2684" s="16" t="e">
        <f>IF(COUNTIF(Pover!G$2:G$7733,G2684),VLOOKUP(G2684,Pover!G$2:I$7733,3,FALSE),"----------------------")</f>
        <v>#N/A</v>
      </c>
      <c r="I2684" s="16" t="e">
        <f>IF(COUNTIF(Pover!G$2:G$7733,G2684),VLOOKUP(G2684,Pover!G$2:J$7733,4,FALSE),"----------------------")</f>
        <v>#N/A</v>
      </c>
      <c r="J2684" s="74" t="str">
        <f>IF(COUNTIF(lernitaj!B$2:B$7733,G2684),"","• Lernu")</f>
        <v/>
      </c>
      <c r="K2684" s="12" t="str">
        <f>IF(COUNTIF(Pover!F$2:F$7733,N2684),VLOOKUP(N2684,Pover!F$2:G$7733,2,FALSE),"---")</f>
        <v>---</v>
      </c>
      <c r="M2684" s="13">
        <f t="shared" si="124"/>
        <v>0</v>
      </c>
      <c r="N2684" s="23" t="e">
        <f t="shared" si="125"/>
        <v>#VALUE!</v>
      </c>
    </row>
    <row r="2685" spans="1:14" x14ac:dyDescent="0.25">
      <c r="A2685" s="2"/>
      <c r="B2685" s="66"/>
      <c r="C2685" s="21"/>
      <c r="D2685" s="35"/>
      <c r="E2685" s="68"/>
      <c r="F2685" s="1"/>
      <c r="G2685" s="8" t="str">
        <f t="shared" si="126"/>
        <v/>
      </c>
      <c r="H2685" s="16" t="e">
        <f>IF(COUNTIF(Pover!G$2:G$7733,G2685),VLOOKUP(G2685,Pover!G$2:I$7733,3,FALSE),"----------------------")</f>
        <v>#N/A</v>
      </c>
      <c r="I2685" s="16" t="e">
        <f>IF(COUNTIF(Pover!G$2:G$7733,G2685),VLOOKUP(G2685,Pover!G$2:J$7733,4,FALSE),"----------------------")</f>
        <v>#N/A</v>
      </c>
      <c r="J2685" s="74" t="str">
        <f>IF(COUNTIF(lernitaj!B$2:B$7733,G2685),"","• Lernu")</f>
        <v/>
      </c>
      <c r="K2685" s="12" t="str">
        <f>IF(COUNTIF(Pover!F$2:F$7733,N2685),VLOOKUP(N2685,Pover!F$2:G$7733,2,FALSE),"---")</f>
        <v>---</v>
      </c>
      <c r="M2685" s="13">
        <f t="shared" si="124"/>
        <v>0</v>
      </c>
      <c r="N2685" s="23" t="e">
        <f t="shared" si="125"/>
        <v>#VALUE!</v>
      </c>
    </row>
    <row r="2686" spans="1:14" x14ac:dyDescent="0.25">
      <c r="A2686" s="2"/>
      <c r="B2686" s="66"/>
      <c r="C2686" s="21"/>
      <c r="D2686" s="35"/>
      <c r="E2686" s="68"/>
      <c r="F2686" s="1"/>
      <c r="G2686" s="8" t="str">
        <f t="shared" si="126"/>
        <v/>
      </c>
      <c r="H2686" s="16" t="e">
        <f>IF(COUNTIF(Pover!G$2:G$7733,G2686),VLOOKUP(G2686,Pover!G$2:I$7733,3,FALSE),"----------------------")</f>
        <v>#N/A</v>
      </c>
      <c r="I2686" s="16" t="e">
        <f>IF(COUNTIF(Pover!G$2:G$7733,G2686),VLOOKUP(G2686,Pover!G$2:J$7733,4,FALSE),"----------------------")</f>
        <v>#N/A</v>
      </c>
      <c r="J2686" s="74" t="str">
        <f>IF(COUNTIF(lernitaj!B$2:B$7733,G2686),"","• Lernu")</f>
        <v/>
      </c>
      <c r="K2686" s="12" t="str">
        <f>IF(COUNTIF(Pover!F$2:F$7733,N2686),VLOOKUP(N2686,Pover!F$2:G$7733,2,FALSE),"---")</f>
        <v>---</v>
      </c>
      <c r="M2686" s="13">
        <f t="shared" si="124"/>
        <v>0</v>
      </c>
      <c r="N2686" s="23" t="e">
        <f t="shared" si="125"/>
        <v>#VALUE!</v>
      </c>
    </row>
    <row r="2687" spans="1:14" x14ac:dyDescent="0.25">
      <c r="A2687" s="2"/>
      <c r="B2687" s="66"/>
      <c r="C2687" s="21"/>
      <c r="D2687" s="35"/>
      <c r="E2687" s="68"/>
      <c r="F2687" s="1"/>
      <c r="G2687" s="8" t="str">
        <f t="shared" si="126"/>
        <v/>
      </c>
      <c r="H2687" s="16" t="e">
        <f>IF(COUNTIF(Pover!G$2:G$7733,G2687),VLOOKUP(G2687,Pover!G$2:I$7733,3,FALSE),"----------------------")</f>
        <v>#N/A</v>
      </c>
      <c r="I2687" s="16" t="e">
        <f>IF(COUNTIF(Pover!G$2:G$7733,G2687),VLOOKUP(G2687,Pover!G$2:J$7733,4,FALSE),"----------------------")</f>
        <v>#N/A</v>
      </c>
      <c r="J2687" s="74" t="str">
        <f>IF(COUNTIF(lernitaj!B$2:B$7733,G2687),"","• Lernu")</f>
        <v/>
      </c>
      <c r="K2687" s="12" t="str">
        <f>IF(COUNTIF(Pover!F$2:F$7733,N2687),VLOOKUP(N2687,Pover!F$2:G$7733,2,FALSE),"---")</f>
        <v>---</v>
      </c>
      <c r="M2687" s="13">
        <f t="shared" si="124"/>
        <v>0</v>
      </c>
      <c r="N2687" s="23" t="e">
        <f t="shared" si="125"/>
        <v>#VALUE!</v>
      </c>
    </row>
    <row r="2688" spans="1:14" x14ac:dyDescent="0.25">
      <c r="A2688" s="2"/>
      <c r="B2688" s="66"/>
      <c r="C2688" s="21"/>
      <c r="D2688" s="35"/>
      <c r="E2688" s="68"/>
      <c r="F2688" s="1"/>
      <c r="G2688" s="8" t="str">
        <f t="shared" si="126"/>
        <v/>
      </c>
      <c r="H2688" s="16" t="e">
        <f>IF(COUNTIF(Pover!G$2:G$7733,G2688),VLOOKUP(G2688,Pover!G$2:I$7733,3,FALSE),"----------------------")</f>
        <v>#N/A</v>
      </c>
      <c r="I2688" s="16" t="e">
        <f>IF(COUNTIF(Pover!G$2:G$7733,G2688),VLOOKUP(G2688,Pover!G$2:J$7733,4,FALSE),"----------------------")</f>
        <v>#N/A</v>
      </c>
      <c r="J2688" s="74" t="str">
        <f>IF(COUNTIF(lernitaj!B$2:B$7733,G2688),"","• Lernu")</f>
        <v/>
      </c>
      <c r="K2688" s="12" t="str">
        <f>IF(COUNTIF(Pover!F$2:F$7733,N2688),VLOOKUP(N2688,Pover!F$2:G$7733,2,FALSE),"---")</f>
        <v>---</v>
      </c>
      <c r="M2688" s="13">
        <f t="shared" si="124"/>
        <v>0</v>
      </c>
      <c r="N2688" s="23" t="e">
        <f t="shared" si="125"/>
        <v>#VALUE!</v>
      </c>
    </row>
    <row r="2689" spans="1:14" x14ac:dyDescent="0.25">
      <c r="A2689" s="2"/>
      <c r="B2689" s="66"/>
      <c r="C2689" s="21"/>
      <c r="D2689" s="35"/>
      <c r="E2689" s="68"/>
      <c r="F2689" s="1"/>
      <c r="G2689" s="8" t="str">
        <f t="shared" si="126"/>
        <v/>
      </c>
      <c r="H2689" s="16" t="e">
        <f>IF(COUNTIF(Pover!G$2:G$7733,G2689),VLOOKUP(G2689,Pover!G$2:I$7733,3,FALSE),"----------------------")</f>
        <v>#N/A</v>
      </c>
      <c r="I2689" s="16" t="e">
        <f>IF(COUNTIF(Pover!G$2:G$7733,G2689),VLOOKUP(G2689,Pover!G$2:J$7733,4,FALSE),"----------------------")</f>
        <v>#N/A</v>
      </c>
      <c r="J2689" s="74" t="str">
        <f>IF(COUNTIF(lernitaj!B$2:B$7733,G2689),"","• Lernu")</f>
        <v/>
      </c>
      <c r="K2689" s="12" t="str">
        <f>IF(COUNTIF(Pover!F$2:F$7733,N2689),VLOOKUP(N2689,Pover!F$2:G$7733,2,FALSE),"---")</f>
        <v>---</v>
      </c>
      <c r="M2689" s="13">
        <f t="shared" si="124"/>
        <v>0</v>
      </c>
      <c r="N2689" s="23" t="e">
        <f t="shared" si="125"/>
        <v>#VALUE!</v>
      </c>
    </row>
    <row r="2690" spans="1:14" x14ac:dyDescent="0.25">
      <c r="A2690" s="2"/>
      <c r="B2690" s="66"/>
      <c r="C2690" s="21"/>
      <c r="D2690" s="35"/>
      <c r="E2690" s="68"/>
      <c r="F2690" s="1"/>
      <c r="G2690" s="8" t="str">
        <f t="shared" si="126"/>
        <v/>
      </c>
      <c r="H2690" s="16" t="e">
        <f>IF(COUNTIF(Pover!G$2:G$7733,G2690),VLOOKUP(G2690,Pover!G$2:I$7733,3,FALSE),"----------------------")</f>
        <v>#N/A</v>
      </c>
      <c r="I2690" s="16" t="e">
        <f>IF(COUNTIF(Pover!G$2:G$7733,G2690),VLOOKUP(G2690,Pover!G$2:J$7733,4,FALSE),"----------------------")</f>
        <v>#N/A</v>
      </c>
      <c r="J2690" s="74" t="str">
        <f>IF(COUNTIF(lernitaj!B$2:B$7733,G2690),"","• Lernu")</f>
        <v/>
      </c>
      <c r="K2690" s="12" t="str">
        <f>IF(COUNTIF(Pover!F$2:F$7733,N2690),VLOOKUP(N2690,Pover!F$2:G$7733,2,FALSE),"---")</f>
        <v>---</v>
      </c>
      <c r="M2690" s="13">
        <f t="shared" si="124"/>
        <v>0</v>
      </c>
      <c r="N2690" s="23" t="e">
        <f t="shared" si="125"/>
        <v>#VALUE!</v>
      </c>
    </row>
    <row r="2691" spans="1:14" x14ac:dyDescent="0.25">
      <c r="A2691" s="2"/>
      <c r="B2691" s="66"/>
      <c r="C2691" s="21"/>
      <c r="D2691" s="35"/>
      <c r="E2691" s="68"/>
      <c r="F2691" s="1"/>
      <c r="G2691" s="8" t="str">
        <f t="shared" si="126"/>
        <v/>
      </c>
      <c r="H2691" s="16" t="e">
        <f>IF(COUNTIF(Pover!G$2:G$7733,G2691),VLOOKUP(G2691,Pover!G$2:I$7733,3,FALSE),"----------------------")</f>
        <v>#N/A</v>
      </c>
      <c r="I2691" s="16" t="e">
        <f>IF(COUNTIF(Pover!G$2:G$7733,G2691),VLOOKUP(G2691,Pover!G$2:J$7733,4,FALSE),"----------------------")</f>
        <v>#N/A</v>
      </c>
      <c r="J2691" s="74" t="str">
        <f>IF(COUNTIF(lernitaj!B$2:B$7733,G2691),"","• Lernu")</f>
        <v/>
      </c>
      <c r="K2691" s="12" t="str">
        <f>IF(COUNTIF(Pover!F$2:F$7733,N2691),VLOOKUP(N2691,Pover!F$2:G$7733,2,FALSE),"---")</f>
        <v>---</v>
      </c>
      <c r="M2691" s="13">
        <f t="shared" si="124"/>
        <v>0</v>
      </c>
      <c r="N2691" s="23" t="e">
        <f t="shared" si="125"/>
        <v>#VALUE!</v>
      </c>
    </row>
    <row r="2692" spans="1:14" x14ac:dyDescent="0.25">
      <c r="A2692" s="2"/>
      <c r="B2692" s="66"/>
      <c r="C2692" s="21"/>
      <c r="D2692" s="35"/>
      <c r="E2692" s="68"/>
      <c r="F2692" s="1"/>
      <c r="G2692" s="8" t="str">
        <f t="shared" si="126"/>
        <v/>
      </c>
      <c r="H2692" s="16" t="e">
        <f>IF(COUNTIF(Pover!G$2:G$7733,G2692),VLOOKUP(G2692,Pover!G$2:I$7733,3,FALSE),"----------------------")</f>
        <v>#N/A</v>
      </c>
      <c r="I2692" s="16" t="e">
        <f>IF(COUNTIF(Pover!G$2:G$7733,G2692),VLOOKUP(G2692,Pover!G$2:J$7733,4,FALSE),"----------------------")</f>
        <v>#N/A</v>
      </c>
      <c r="J2692" s="74" t="str">
        <f>IF(COUNTIF(lernitaj!B$2:B$7733,G2692),"","• Lernu")</f>
        <v/>
      </c>
      <c r="K2692" s="12" t="str">
        <f>IF(COUNTIF(Pover!F$2:F$7733,N2692),VLOOKUP(N2692,Pover!F$2:G$7733,2,FALSE),"---")</f>
        <v>---</v>
      </c>
      <c r="M2692" s="13">
        <f t="shared" ref="M2692:M2755" si="127">LEN(G2692)</f>
        <v>0</v>
      </c>
      <c r="N2692" s="23" t="e">
        <f t="shared" ref="N2692:N2755" si="128">LEFT(G2692,M2692-1)</f>
        <v>#VALUE!</v>
      </c>
    </row>
    <row r="2693" spans="1:14" x14ac:dyDescent="0.25">
      <c r="A2693" s="2"/>
      <c r="B2693" s="66"/>
      <c r="C2693" s="21"/>
      <c r="D2693" s="35"/>
      <c r="E2693" s="68"/>
      <c r="F2693" s="1"/>
      <c r="G2693" s="8" t="str">
        <f t="shared" si="126"/>
        <v/>
      </c>
      <c r="H2693" s="16" t="e">
        <f>IF(COUNTIF(Pover!G$2:G$7733,G2693),VLOOKUP(G2693,Pover!G$2:I$7733,3,FALSE),"----------------------")</f>
        <v>#N/A</v>
      </c>
      <c r="I2693" s="16" t="e">
        <f>IF(COUNTIF(Pover!G$2:G$7733,G2693),VLOOKUP(G2693,Pover!G$2:J$7733,4,FALSE),"----------------------")</f>
        <v>#N/A</v>
      </c>
      <c r="J2693" s="74" t="str">
        <f>IF(COUNTIF(lernitaj!B$2:B$7733,G2693),"","• Lernu")</f>
        <v/>
      </c>
      <c r="K2693" s="12" t="str">
        <f>IF(COUNTIF(Pover!F$2:F$7733,N2693),VLOOKUP(N2693,Pover!F$2:G$7733,2,FALSE),"---")</f>
        <v>---</v>
      </c>
      <c r="M2693" s="13">
        <f t="shared" si="127"/>
        <v>0</v>
      </c>
      <c r="N2693" s="23" t="e">
        <f t="shared" si="128"/>
        <v>#VALUE!</v>
      </c>
    </row>
    <row r="2694" spans="1:14" x14ac:dyDescent="0.25">
      <c r="A2694" s="2"/>
      <c r="B2694" s="66"/>
      <c r="C2694" s="21"/>
      <c r="D2694" s="35"/>
      <c r="E2694" s="68"/>
      <c r="F2694" s="1"/>
      <c r="G2694" s="8" t="str">
        <f t="shared" si="126"/>
        <v/>
      </c>
      <c r="H2694" s="16" t="e">
        <f>IF(COUNTIF(Pover!G$2:G$7733,G2694),VLOOKUP(G2694,Pover!G$2:I$7733,3,FALSE),"----------------------")</f>
        <v>#N/A</v>
      </c>
      <c r="I2694" s="16" t="e">
        <f>IF(COUNTIF(Pover!G$2:G$7733,G2694),VLOOKUP(G2694,Pover!G$2:J$7733,4,FALSE),"----------------------")</f>
        <v>#N/A</v>
      </c>
      <c r="J2694" s="74" t="str">
        <f>IF(COUNTIF(lernitaj!B$2:B$7733,G2694),"","• Lernu")</f>
        <v/>
      </c>
      <c r="K2694" s="12" t="str">
        <f>IF(COUNTIF(Pover!F$2:F$7733,N2694),VLOOKUP(N2694,Pover!F$2:G$7733,2,FALSE),"---")</f>
        <v>---</v>
      </c>
      <c r="M2694" s="13">
        <f t="shared" si="127"/>
        <v>0</v>
      </c>
      <c r="N2694" s="23" t="e">
        <f t="shared" si="128"/>
        <v>#VALUE!</v>
      </c>
    </row>
    <row r="2695" spans="1:14" x14ac:dyDescent="0.25">
      <c r="A2695" s="2"/>
      <c r="B2695" s="66"/>
      <c r="C2695" s="21"/>
      <c r="D2695" s="35"/>
      <c r="E2695" s="68"/>
      <c r="F2695" s="1"/>
      <c r="G2695" s="8" t="str">
        <f t="shared" si="126"/>
        <v/>
      </c>
      <c r="H2695" s="16" t="e">
        <f>IF(COUNTIF(Pover!G$2:G$7733,G2695),VLOOKUP(G2695,Pover!G$2:I$7733,3,FALSE),"----------------------")</f>
        <v>#N/A</v>
      </c>
      <c r="I2695" s="16" t="e">
        <f>IF(COUNTIF(Pover!G$2:G$7733,G2695),VLOOKUP(G2695,Pover!G$2:J$7733,4,FALSE),"----------------------")</f>
        <v>#N/A</v>
      </c>
      <c r="J2695" s="74" t="str">
        <f>IF(COUNTIF(lernitaj!B$2:B$7733,G2695),"","• Lernu")</f>
        <v/>
      </c>
      <c r="K2695" s="12" t="str">
        <f>IF(COUNTIF(Pover!F$2:F$7733,N2695),VLOOKUP(N2695,Pover!F$2:G$7733,2,FALSE),"---")</f>
        <v>---</v>
      </c>
      <c r="M2695" s="13">
        <f t="shared" si="127"/>
        <v>0</v>
      </c>
      <c r="N2695" s="23" t="e">
        <f t="shared" si="128"/>
        <v>#VALUE!</v>
      </c>
    </row>
    <row r="2696" spans="1:14" x14ac:dyDescent="0.25">
      <c r="A2696" s="2"/>
      <c r="B2696" s="66"/>
      <c r="C2696" s="21"/>
      <c r="D2696" s="35"/>
      <c r="E2696" s="68"/>
      <c r="F2696" s="1"/>
      <c r="G2696" s="8" t="str">
        <f t="shared" si="126"/>
        <v/>
      </c>
      <c r="H2696" s="16" t="e">
        <f>IF(COUNTIF(Pover!G$2:G$7733,G2696),VLOOKUP(G2696,Pover!G$2:I$7733,3,FALSE),"----------------------")</f>
        <v>#N/A</v>
      </c>
      <c r="I2696" s="16" t="e">
        <f>IF(COUNTIF(Pover!G$2:G$7733,G2696),VLOOKUP(G2696,Pover!G$2:J$7733,4,FALSE),"----------------------")</f>
        <v>#N/A</v>
      </c>
      <c r="J2696" s="74" t="str">
        <f>IF(COUNTIF(lernitaj!B$2:B$7733,G2696),"","• Lernu")</f>
        <v/>
      </c>
      <c r="K2696" s="12" t="str">
        <f>IF(COUNTIF(Pover!F$2:F$7733,N2696),VLOOKUP(N2696,Pover!F$2:G$7733,2,FALSE),"---")</f>
        <v>---</v>
      </c>
      <c r="M2696" s="13">
        <f t="shared" si="127"/>
        <v>0</v>
      </c>
      <c r="N2696" s="23" t="e">
        <f t="shared" si="128"/>
        <v>#VALUE!</v>
      </c>
    </row>
    <row r="2697" spans="1:14" x14ac:dyDescent="0.25">
      <c r="A2697" s="2"/>
      <c r="B2697" s="66"/>
      <c r="C2697" s="21"/>
      <c r="D2697" s="35"/>
      <c r="E2697" s="68"/>
      <c r="F2697" s="1"/>
      <c r="G2697" s="8" t="str">
        <f t="shared" si="126"/>
        <v/>
      </c>
      <c r="H2697" s="16" t="e">
        <f>IF(COUNTIF(Pover!G$2:G$7733,G2697),VLOOKUP(G2697,Pover!G$2:I$7733,3,FALSE),"----------------------")</f>
        <v>#N/A</v>
      </c>
      <c r="I2697" s="16" t="e">
        <f>IF(COUNTIF(Pover!G$2:G$7733,G2697),VLOOKUP(G2697,Pover!G$2:J$7733,4,FALSE),"----------------------")</f>
        <v>#N/A</v>
      </c>
      <c r="J2697" s="74" t="str">
        <f>IF(COUNTIF(lernitaj!B$2:B$7733,G2697),"","• Lernu")</f>
        <v/>
      </c>
      <c r="K2697" s="12" t="str">
        <f>IF(COUNTIF(Pover!F$2:F$7733,N2697),VLOOKUP(N2697,Pover!F$2:G$7733,2,FALSE),"---")</f>
        <v>---</v>
      </c>
      <c r="M2697" s="13">
        <f t="shared" si="127"/>
        <v>0</v>
      </c>
      <c r="N2697" s="23" t="e">
        <f t="shared" si="128"/>
        <v>#VALUE!</v>
      </c>
    </row>
    <row r="2698" spans="1:14" x14ac:dyDescent="0.25">
      <c r="A2698" s="2"/>
      <c r="B2698" s="66"/>
      <c r="C2698" s="21"/>
      <c r="D2698" s="35"/>
      <c r="E2698" s="68"/>
      <c r="F2698" s="1"/>
      <c r="G2698" s="8" t="str">
        <f t="shared" si="126"/>
        <v/>
      </c>
      <c r="H2698" s="16" t="e">
        <f>IF(COUNTIF(Pover!G$2:G$7733,G2698),VLOOKUP(G2698,Pover!G$2:I$7733,3,FALSE),"----------------------")</f>
        <v>#N/A</v>
      </c>
      <c r="I2698" s="16" t="e">
        <f>IF(COUNTIF(Pover!G$2:G$7733,G2698),VLOOKUP(G2698,Pover!G$2:J$7733,4,FALSE),"----------------------")</f>
        <v>#N/A</v>
      </c>
      <c r="J2698" s="74" t="str">
        <f>IF(COUNTIF(lernitaj!B$2:B$7733,G2698),"","• Lernu")</f>
        <v/>
      </c>
      <c r="K2698" s="12" t="str">
        <f>IF(COUNTIF(Pover!F$2:F$7733,N2698),VLOOKUP(N2698,Pover!F$2:G$7733,2,FALSE),"---")</f>
        <v>---</v>
      </c>
      <c r="M2698" s="13">
        <f t="shared" si="127"/>
        <v>0</v>
      </c>
      <c r="N2698" s="23" t="e">
        <f t="shared" si="128"/>
        <v>#VALUE!</v>
      </c>
    </row>
    <row r="2699" spans="1:14" x14ac:dyDescent="0.25">
      <c r="A2699" s="2"/>
      <c r="B2699" s="66"/>
      <c r="C2699" s="21"/>
      <c r="D2699" s="35"/>
      <c r="E2699" s="68"/>
      <c r="F2699" s="1"/>
      <c r="G2699" s="8" t="str">
        <f t="shared" si="126"/>
        <v/>
      </c>
      <c r="H2699" s="16" t="e">
        <f>IF(COUNTIF(Pover!G$2:G$7733,G2699),VLOOKUP(G2699,Pover!G$2:I$7733,3,FALSE),"----------------------")</f>
        <v>#N/A</v>
      </c>
      <c r="I2699" s="16" t="e">
        <f>IF(COUNTIF(Pover!G$2:G$7733,G2699),VLOOKUP(G2699,Pover!G$2:J$7733,4,FALSE),"----------------------")</f>
        <v>#N/A</v>
      </c>
      <c r="J2699" s="74" t="str">
        <f>IF(COUNTIF(lernitaj!B$2:B$7733,G2699),"","• Lernu")</f>
        <v/>
      </c>
      <c r="K2699" s="12" t="str">
        <f>IF(COUNTIF(Pover!F$2:F$7733,N2699),VLOOKUP(N2699,Pover!F$2:G$7733,2,FALSE),"---")</f>
        <v>---</v>
      </c>
      <c r="M2699" s="13">
        <f t="shared" si="127"/>
        <v>0</v>
      </c>
      <c r="N2699" s="23" t="e">
        <f t="shared" si="128"/>
        <v>#VALUE!</v>
      </c>
    </row>
    <row r="2700" spans="1:14" x14ac:dyDescent="0.25">
      <c r="A2700" s="2"/>
      <c r="B2700" s="66"/>
      <c r="C2700" s="21"/>
      <c r="D2700" s="35"/>
      <c r="E2700" s="68"/>
      <c r="F2700" s="1"/>
      <c r="G2700" s="8" t="str">
        <f t="shared" si="126"/>
        <v/>
      </c>
      <c r="H2700" s="16" t="e">
        <f>IF(COUNTIF(Pover!G$2:G$7733,G2700),VLOOKUP(G2700,Pover!G$2:I$7733,3,FALSE),"----------------------")</f>
        <v>#N/A</v>
      </c>
      <c r="I2700" s="16" t="e">
        <f>IF(COUNTIF(Pover!G$2:G$7733,G2700),VLOOKUP(G2700,Pover!G$2:J$7733,4,FALSE),"----------------------")</f>
        <v>#N/A</v>
      </c>
      <c r="J2700" s="74" t="str">
        <f>IF(COUNTIF(lernitaj!B$2:B$7733,G2700),"","• Lernu")</f>
        <v/>
      </c>
      <c r="K2700" s="12" t="str">
        <f>IF(COUNTIF(Pover!F$2:F$7733,N2700),VLOOKUP(N2700,Pover!F$2:G$7733,2,FALSE),"---")</f>
        <v>---</v>
      </c>
      <c r="M2700" s="13">
        <f t="shared" si="127"/>
        <v>0</v>
      </c>
      <c r="N2700" s="23" t="e">
        <f t="shared" si="128"/>
        <v>#VALUE!</v>
      </c>
    </row>
    <row r="2701" spans="1:14" x14ac:dyDescent="0.25">
      <c r="A2701" s="2"/>
      <c r="B2701" s="66"/>
      <c r="C2701" s="21"/>
      <c r="D2701" s="35"/>
      <c r="E2701" s="68"/>
      <c r="F2701" s="1"/>
      <c r="G2701" s="8" t="str">
        <f t="shared" si="126"/>
        <v/>
      </c>
      <c r="H2701" s="16" t="e">
        <f>IF(COUNTIF(Pover!G$2:G$7733,G2701),VLOOKUP(G2701,Pover!G$2:I$7733,3,FALSE),"----------------------")</f>
        <v>#N/A</v>
      </c>
      <c r="I2701" s="16" t="e">
        <f>IF(COUNTIF(Pover!G$2:G$7733,G2701),VLOOKUP(G2701,Pover!G$2:J$7733,4,FALSE),"----------------------")</f>
        <v>#N/A</v>
      </c>
      <c r="J2701" s="74" t="str">
        <f>IF(COUNTIF(lernitaj!B$2:B$7733,G2701),"","• Lernu")</f>
        <v/>
      </c>
      <c r="K2701" s="12" t="str">
        <f>IF(COUNTIF(Pover!F$2:F$7733,N2701),VLOOKUP(N2701,Pover!F$2:G$7733,2,FALSE),"---")</f>
        <v>---</v>
      </c>
      <c r="M2701" s="13">
        <f t="shared" si="127"/>
        <v>0</v>
      </c>
      <c r="N2701" s="23" t="e">
        <f t="shared" si="128"/>
        <v>#VALUE!</v>
      </c>
    </row>
    <row r="2702" spans="1:14" x14ac:dyDescent="0.25">
      <c r="A2702" s="2"/>
      <c r="B2702" s="66"/>
      <c r="C2702" s="21"/>
      <c r="D2702" s="35"/>
      <c r="E2702" s="68"/>
      <c r="F2702" s="1"/>
      <c r="G2702" s="8" t="str">
        <f t="shared" si="126"/>
        <v/>
      </c>
      <c r="H2702" s="16" t="e">
        <f>IF(COUNTIF(Pover!G$2:G$7733,G2702),VLOOKUP(G2702,Pover!G$2:I$7733,3,FALSE),"----------------------")</f>
        <v>#N/A</v>
      </c>
      <c r="I2702" s="16" t="e">
        <f>IF(COUNTIF(Pover!G$2:G$7733,G2702),VLOOKUP(G2702,Pover!G$2:J$7733,4,FALSE),"----------------------")</f>
        <v>#N/A</v>
      </c>
      <c r="J2702" s="74" t="str">
        <f>IF(COUNTIF(lernitaj!B$2:B$7733,G2702),"","• Lernu")</f>
        <v/>
      </c>
      <c r="K2702" s="12" t="str">
        <f>IF(COUNTIF(Pover!F$2:F$7733,N2702),VLOOKUP(N2702,Pover!F$2:G$7733,2,FALSE),"---")</f>
        <v>---</v>
      </c>
      <c r="M2702" s="13">
        <f t="shared" si="127"/>
        <v>0</v>
      </c>
      <c r="N2702" s="23" t="e">
        <f t="shared" si="128"/>
        <v>#VALUE!</v>
      </c>
    </row>
    <row r="2703" spans="1:14" x14ac:dyDescent="0.25">
      <c r="A2703" s="2"/>
      <c r="B2703" s="66"/>
      <c r="C2703" s="21"/>
      <c r="D2703" s="35"/>
      <c r="E2703" s="68"/>
      <c r="F2703" s="1"/>
      <c r="G2703" s="8" t="str">
        <f t="shared" si="126"/>
        <v/>
      </c>
      <c r="H2703" s="16" t="e">
        <f>IF(COUNTIF(Pover!G$2:G$7733,G2703),VLOOKUP(G2703,Pover!G$2:I$7733,3,FALSE),"----------------------")</f>
        <v>#N/A</v>
      </c>
      <c r="I2703" s="16" t="e">
        <f>IF(COUNTIF(Pover!G$2:G$7733,G2703),VLOOKUP(G2703,Pover!G$2:J$7733,4,FALSE),"----------------------")</f>
        <v>#N/A</v>
      </c>
      <c r="J2703" s="74" t="str">
        <f>IF(COUNTIF(lernitaj!B$2:B$7733,G2703),"","• Lernu")</f>
        <v/>
      </c>
      <c r="K2703" s="12" t="str">
        <f>IF(COUNTIF(Pover!F$2:F$7733,N2703),VLOOKUP(N2703,Pover!F$2:G$7733,2,FALSE),"---")</f>
        <v>---</v>
      </c>
      <c r="M2703" s="13">
        <f t="shared" si="127"/>
        <v>0</v>
      </c>
      <c r="N2703" s="23" t="e">
        <f t="shared" si="128"/>
        <v>#VALUE!</v>
      </c>
    </row>
    <row r="2704" spans="1:14" x14ac:dyDescent="0.25">
      <c r="A2704" s="2"/>
      <c r="B2704" s="66"/>
      <c r="C2704" s="21"/>
      <c r="D2704" s="35"/>
      <c r="E2704" s="68"/>
      <c r="F2704" s="1"/>
      <c r="G2704" s="8" t="str">
        <f t="shared" si="126"/>
        <v/>
      </c>
      <c r="H2704" s="16" t="e">
        <f>IF(COUNTIF(Pover!G$2:G$7733,G2704),VLOOKUP(G2704,Pover!G$2:I$7733,3,FALSE),"----------------------")</f>
        <v>#N/A</v>
      </c>
      <c r="I2704" s="16" t="e">
        <f>IF(COUNTIF(Pover!G$2:G$7733,G2704),VLOOKUP(G2704,Pover!G$2:J$7733,4,FALSE),"----------------------")</f>
        <v>#N/A</v>
      </c>
      <c r="J2704" s="74" t="str">
        <f>IF(COUNTIF(lernitaj!B$2:B$7733,G2704),"","• Lernu")</f>
        <v/>
      </c>
      <c r="K2704" s="12" t="str">
        <f>IF(COUNTIF(Pover!F$2:F$7733,N2704),VLOOKUP(N2704,Pover!F$2:G$7733,2,FALSE),"---")</f>
        <v>---</v>
      </c>
      <c r="M2704" s="13">
        <f t="shared" si="127"/>
        <v>0</v>
      </c>
      <c r="N2704" s="23" t="e">
        <f t="shared" si="128"/>
        <v>#VALUE!</v>
      </c>
    </row>
    <row r="2705" spans="1:14" x14ac:dyDescent="0.25">
      <c r="A2705" s="2"/>
      <c r="B2705" s="66"/>
      <c r="C2705" s="21"/>
      <c r="D2705" s="35"/>
      <c r="E2705" s="68"/>
      <c r="F2705" s="1"/>
      <c r="G2705" s="8" t="str">
        <f t="shared" si="126"/>
        <v/>
      </c>
      <c r="H2705" s="16" t="e">
        <f>IF(COUNTIF(Pover!G$2:G$7733,G2705),VLOOKUP(G2705,Pover!G$2:I$7733,3,FALSE),"----------------------")</f>
        <v>#N/A</v>
      </c>
      <c r="I2705" s="16" t="e">
        <f>IF(COUNTIF(Pover!G$2:G$7733,G2705),VLOOKUP(G2705,Pover!G$2:J$7733,4,FALSE),"----------------------")</f>
        <v>#N/A</v>
      </c>
      <c r="J2705" s="74" t="str">
        <f>IF(COUNTIF(lernitaj!B$2:B$7733,G2705),"","• Lernu")</f>
        <v/>
      </c>
      <c r="K2705" s="12" t="str">
        <f>IF(COUNTIF(Pover!F$2:F$7733,N2705),VLOOKUP(N2705,Pover!F$2:G$7733,2,FALSE),"---")</f>
        <v>---</v>
      </c>
      <c r="M2705" s="13">
        <f t="shared" si="127"/>
        <v>0</v>
      </c>
      <c r="N2705" s="23" t="e">
        <f t="shared" si="128"/>
        <v>#VALUE!</v>
      </c>
    </row>
    <row r="2706" spans="1:14" x14ac:dyDescent="0.25">
      <c r="A2706" s="2"/>
      <c r="B2706" s="66"/>
      <c r="C2706" s="21"/>
      <c r="D2706" s="35"/>
      <c r="E2706" s="68"/>
      <c r="F2706" s="1"/>
      <c r="G2706" s="8" t="str">
        <f t="shared" si="126"/>
        <v/>
      </c>
      <c r="H2706" s="16" t="e">
        <f>IF(COUNTIF(Pover!G$2:G$7733,G2706),VLOOKUP(G2706,Pover!G$2:I$7733,3,FALSE),"----------------------")</f>
        <v>#N/A</v>
      </c>
      <c r="I2706" s="16" t="e">
        <f>IF(COUNTIF(Pover!G$2:G$7733,G2706),VLOOKUP(G2706,Pover!G$2:J$7733,4,FALSE),"----------------------")</f>
        <v>#N/A</v>
      </c>
      <c r="J2706" s="74" t="str">
        <f>IF(COUNTIF(lernitaj!B$2:B$7733,G2706),"","• Lernu")</f>
        <v/>
      </c>
      <c r="K2706" s="12" t="str">
        <f>IF(COUNTIF(Pover!F$2:F$7733,N2706),VLOOKUP(N2706,Pover!F$2:G$7733,2,FALSE),"---")</f>
        <v>---</v>
      </c>
      <c r="M2706" s="13">
        <f t="shared" si="127"/>
        <v>0</v>
      </c>
      <c r="N2706" s="23" t="e">
        <f t="shared" si="128"/>
        <v>#VALUE!</v>
      </c>
    </row>
    <row r="2707" spans="1:14" x14ac:dyDescent="0.25">
      <c r="A2707" s="2"/>
      <c r="B2707" s="66"/>
      <c r="C2707" s="21"/>
      <c r="D2707" s="35"/>
      <c r="E2707" s="68"/>
      <c r="F2707" s="1"/>
      <c r="G2707" s="8" t="str">
        <f t="shared" si="126"/>
        <v/>
      </c>
      <c r="H2707" s="16" t="e">
        <f>IF(COUNTIF(Pover!G$2:G$7733,G2707),VLOOKUP(G2707,Pover!G$2:I$7733,3,FALSE),"----------------------")</f>
        <v>#N/A</v>
      </c>
      <c r="I2707" s="16" t="e">
        <f>IF(COUNTIF(Pover!G$2:G$7733,G2707),VLOOKUP(G2707,Pover!G$2:J$7733,4,FALSE),"----------------------")</f>
        <v>#N/A</v>
      </c>
      <c r="J2707" s="74" t="str">
        <f>IF(COUNTIF(lernitaj!B$2:B$7733,G2707),"","• Lernu")</f>
        <v/>
      </c>
      <c r="K2707" s="12" t="str">
        <f>IF(COUNTIF(Pover!F$2:F$7733,N2707),VLOOKUP(N2707,Pover!F$2:G$7733,2,FALSE),"---")</f>
        <v>---</v>
      </c>
      <c r="M2707" s="13">
        <f t="shared" si="127"/>
        <v>0</v>
      </c>
      <c r="N2707" s="23" t="e">
        <f t="shared" si="128"/>
        <v>#VALUE!</v>
      </c>
    </row>
    <row r="2708" spans="1:14" x14ac:dyDescent="0.25">
      <c r="A2708" s="2"/>
      <c r="B2708" s="66"/>
      <c r="C2708" s="21"/>
      <c r="D2708" s="35"/>
      <c r="E2708" s="68"/>
      <c r="F2708" s="1"/>
      <c r="G2708" s="8" t="str">
        <f t="shared" si="126"/>
        <v/>
      </c>
      <c r="H2708" s="16" t="e">
        <f>IF(COUNTIF(Pover!G$2:G$7733,G2708),VLOOKUP(G2708,Pover!G$2:I$7733,3,FALSE),"----------------------")</f>
        <v>#N/A</v>
      </c>
      <c r="I2708" s="16" t="e">
        <f>IF(COUNTIF(Pover!G$2:G$7733,G2708),VLOOKUP(G2708,Pover!G$2:J$7733,4,FALSE),"----------------------")</f>
        <v>#N/A</v>
      </c>
      <c r="J2708" s="74" t="str">
        <f>IF(COUNTIF(lernitaj!B$2:B$7733,G2708),"","• Lernu")</f>
        <v/>
      </c>
      <c r="K2708" s="12" t="str">
        <f>IF(COUNTIF(Pover!F$2:F$7733,N2708),VLOOKUP(N2708,Pover!F$2:G$7733,2,FALSE),"---")</f>
        <v>---</v>
      </c>
      <c r="M2708" s="13">
        <f t="shared" si="127"/>
        <v>0</v>
      </c>
      <c r="N2708" s="23" t="e">
        <f t="shared" si="128"/>
        <v>#VALUE!</v>
      </c>
    </row>
    <row r="2709" spans="1:14" x14ac:dyDescent="0.25">
      <c r="A2709" s="2"/>
      <c r="B2709" s="66"/>
      <c r="C2709" s="21"/>
      <c r="D2709" s="35"/>
      <c r="E2709" s="68"/>
      <c r="F2709" s="1"/>
      <c r="G2709" s="8" t="str">
        <f t="shared" si="126"/>
        <v/>
      </c>
      <c r="H2709" s="16" t="e">
        <f>IF(COUNTIF(Pover!G$2:G$7733,G2709),VLOOKUP(G2709,Pover!G$2:I$7733,3,FALSE),"----------------------")</f>
        <v>#N/A</v>
      </c>
      <c r="I2709" s="16" t="e">
        <f>IF(COUNTIF(Pover!G$2:G$7733,G2709),VLOOKUP(G2709,Pover!G$2:J$7733,4,FALSE),"----------------------")</f>
        <v>#N/A</v>
      </c>
      <c r="J2709" s="74" t="str">
        <f>IF(COUNTIF(lernitaj!B$2:B$7733,G2709),"","• Lernu")</f>
        <v/>
      </c>
      <c r="K2709" s="12" t="str">
        <f>IF(COUNTIF(Pover!F$2:F$7733,N2709),VLOOKUP(N2709,Pover!F$2:G$7733,2,FALSE),"---")</f>
        <v>---</v>
      </c>
      <c r="M2709" s="13">
        <f t="shared" si="127"/>
        <v>0</v>
      </c>
      <c r="N2709" s="23" t="e">
        <f t="shared" si="128"/>
        <v>#VALUE!</v>
      </c>
    </row>
    <row r="2710" spans="1:14" x14ac:dyDescent="0.25">
      <c r="A2710" s="2"/>
      <c r="B2710" s="66"/>
      <c r="C2710" s="21"/>
      <c r="D2710" s="35"/>
      <c r="E2710" s="68"/>
      <c r="F2710" s="1"/>
      <c r="G2710" s="8" t="str">
        <f t="shared" si="126"/>
        <v/>
      </c>
      <c r="H2710" s="16" t="e">
        <f>IF(COUNTIF(Pover!G$2:G$7733,G2710),VLOOKUP(G2710,Pover!G$2:I$7733,3,FALSE),"----------------------")</f>
        <v>#N/A</v>
      </c>
      <c r="I2710" s="16" t="e">
        <f>IF(COUNTIF(Pover!G$2:G$7733,G2710),VLOOKUP(G2710,Pover!G$2:J$7733,4,FALSE),"----------------------")</f>
        <v>#N/A</v>
      </c>
      <c r="J2710" s="74" t="str">
        <f>IF(COUNTIF(lernitaj!B$2:B$7733,G2710),"","• Lernu")</f>
        <v/>
      </c>
      <c r="K2710" s="12" t="str">
        <f>IF(COUNTIF(Pover!F$2:F$7733,N2710),VLOOKUP(N2710,Pover!F$2:G$7733,2,FALSE),"---")</f>
        <v>---</v>
      </c>
      <c r="M2710" s="13">
        <f t="shared" si="127"/>
        <v>0</v>
      </c>
      <c r="N2710" s="23" t="e">
        <f t="shared" si="128"/>
        <v>#VALUE!</v>
      </c>
    </row>
    <row r="2711" spans="1:14" x14ac:dyDescent="0.25">
      <c r="A2711" s="2"/>
      <c r="B2711" s="66"/>
      <c r="C2711" s="21"/>
      <c r="D2711" s="35"/>
      <c r="E2711" s="68"/>
      <c r="F2711" s="1"/>
      <c r="G2711" s="8" t="str">
        <f t="shared" si="126"/>
        <v/>
      </c>
      <c r="H2711" s="16" t="e">
        <f>IF(COUNTIF(Pover!G$2:G$7733,G2711),VLOOKUP(G2711,Pover!G$2:I$7733,3,FALSE),"----------------------")</f>
        <v>#N/A</v>
      </c>
      <c r="I2711" s="16" t="e">
        <f>IF(COUNTIF(Pover!G$2:G$7733,G2711),VLOOKUP(G2711,Pover!G$2:J$7733,4,FALSE),"----------------------")</f>
        <v>#N/A</v>
      </c>
      <c r="J2711" s="74" t="str">
        <f>IF(COUNTIF(lernitaj!B$2:B$7733,G2711),"","• Lernu")</f>
        <v/>
      </c>
      <c r="K2711" s="12" t="str">
        <f>IF(COUNTIF(Pover!F$2:F$7733,N2711),VLOOKUP(N2711,Pover!F$2:G$7733,2,FALSE),"---")</f>
        <v>---</v>
      </c>
      <c r="M2711" s="13">
        <f t="shared" si="127"/>
        <v>0</v>
      </c>
      <c r="N2711" s="23" t="e">
        <f t="shared" si="128"/>
        <v>#VALUE!</v>
      </c>
    </row>
    <row r="2712" spans="1:14" x14ac:dyDescent="0.25">
      <c r="A2712" s="2"/>
      <c r="B2712" s="66"/>
      <c r="C2712" s="21"/>
      <c r="D2712" s="35"/>
      <c r="E2712" s="68"/>
      <c r="F2712" s="1"/>
      <c r="G2712" s="8" t="str">
        <f t="shared" si="126"/>
        <v/>
      </c>
      <c r="H2712" s="16" t="e">
        <f>IF(COUNTIF(Pover!G$2:G$7733,G2712),VLOOKUP(G2712,Pover!G$2:I$7733,3,FALSE),"----------------------")</f>
        <v>#N/A</v>
      </c>
      <c r="I2712" s="16" t="e">
        <f>IF(COUNTIF(Pover!G$2:G$7733,G2712),VLOOKUP(G2712,Pover!G$2:J$7733,4,FALSE),"----------------------")</f>
        <v>#N/A</v>
      </c>
      <c r="J2712" s="74" t="str">
        <f>IF(COUNTIF(lernitaj!B$2:B$7733,G2712),"","• Lernu")</f>
        <v/>
      </c>
      <c r="K2712" s="12" t="str">
        <f>IF(COUNTIF(Pover!F$2:F$7733,N2712),VLOOKUP(N2712,Pover!F$2:G$7733,2,FALSE),"---")</f>
        <v>---</v>
      </c>
      <c r="M2712" s="13">
        <f t="shared" si="127"/>
        <v>0</v>
      </c>
      <c r="N2712" s="23" t="e">
        <f t="shared" si="128"/>
        <v>#VALUE!</v>
      </c>
    </row>
    <row r="2713" spans="1:14" x14ac:dyDescent="0.25">
      <c r="A2713" s="2"/>
      <c r="B2713" s="66"/>
      <c r="C2713" s="21"/>
      <c r="D2713" s="35"/>
      <c r="E2713" s="68"/>
      <c r="F2713" s="1"/>
      <c r="G2713" s="8" t="str">
        <f t="shared" si="126"/>
        <v/>
      </c>
      <c r="H2713" s="16" t="e">
        <f>IF(COUNTIF(Pover!G$2:G$7733,G2713),VLOOKUP(G2713,Pover!G$2:I$7733,3,FALSE),"----------------------")</f>
        <v>#N/A</v>
      </c>
      <c r="I2713" s="16" t="e">
        <f>IF(COUNTIF(Pover!G$2:G$7733,G2713),VLOOKUP(G2713,Pover!G$2:J$7733,4,FALSE),"----------------------")</f>
        <v>#N/A</v>
      </c>
      <c r="J2713" s="74" t="str">
        <f>IF(COUNTIF(lernitaj!B$2:B$7733,G2713),"","• Lernu")</f>
        <v/>
      </c>
      <c r="K2713" s="12" t="str">
        <f>IF(COUNTIF(Pover!F$2:F$7733,N2713),VLOOKUP(N2713,Pover!F$2:G$7733,2,FALSE),"---")</f>
        <v>---</v>
      </c>
      <c r="M2713" s="13">
        <f t="shared" si="127"/>
        <v>0</v>
      </c>
      <c r="N2713" s="23" t="e">
        <f t="shared" si="128"/>
        <v>#VALUE!</v>
      </c>
    </row>
    <row r="2714" spans="1:14" x14ac:dyDescent="0.25">
      <c r="A2714" s="2"/>
      <c r="B2714" s="66"/>
      <c r="C2714" s="21"/>
      <c r="D2714" s="35"/>
      <c r="E2714" s="68"/>
      <c r="F2714" s="1"/>
      <c r="G2714" s="8" t="str">
        <f t="shared" si="126"/>
        <v/>
      </c>
      <c r="H2714" s="16" t="e">
        <f>IF(COUNTIF(Pover!G$2:G$7733,G2714),VLOOKUP(G2714,Pover!G$2:I$7733,3,FALSE),"----------------------")</f>
        <v>#N/A</v>
      </c>
      <c r="I2714" s="16" t="e">
        <f>IF(COUNTIF(Pover!G$2:G$7733,G2714),VLOOKUP(G2714,Pover!G$2:J$7733,4,FALSE),"----------------------")</f>
        <v>#N/A</v>
      </c>
      <c r="J2714" s="74" t="str">
        <f>IF(COUNTIF(lernitaj!B$2:B$7733,G2714),"","• Lernu")</f>
        <v/>
      </c>
      <c r="K2714" s="12" t="str">
        <f>IF(COUNTIF(Pover!F$2:F$7733,N2714),VLOOKUP(N2714,Pover!F$2:G$7733,2,FALSE),"---")</f>
        <v>---</v>
      </c>
      <c r="M2714" s="13">
        <f t="shared" si="127"/>
        <v>0</v>
      </c>
      <c r="N2714" s="23" t="e">
        <f t="shared" si="128"/>
        <v>#VALUE!</v>
      </c>
    </row>
    <row r="2715" spans="1:14" x14ac:dyDescent="0.25">
      <c r="A2715" s="2"/>
      <c r="B2715" s="66"/>
      <c r="C2715" s="21"/>
      <c r="D2715" s="35"/>
      <c r="E2715" s="68"/>
      <c r="F2715" s="1"/>
      <c r="G2715" s="8" t="str">
        <f t="shared" si="126"/>
        <v/>
      </c>
      <c r="H2715" s="16" t="e">
        <f>IF(COUNTIF(Pover!G$2:G$7733,G2715),VLOOKUP(G2715,Pover!G$2:I$7733,3,FALSE),"----------------------")</f>
        <v>#N/A</v>
      </c>
      <c r="I2715" s="16" t="e">
        <f>IF(COUNTIF(Pover!G$2:G$7733,G2715),VLOOKUP(G2715,Pover!G$2:J$7733,4,FALSE),"----------------------")</f>
        <v>#N/A</v>
      </c>
      <c r="J2715" s="74" t="str">
        <f>IF(COUNTIF(lernitaj!B$2:B$7733,G2715),"","• Lernu")</f>
        <v/>
      </c>
      <c r="K2715" s="12" t="str">
        <f>IF(COUNTIF(Pover!F$2:F$7733,N2715),VLOOKUP(N2715,Pover!F$2:G$7733,2,FALSE),"---")</f>
        <v>---</v>
      </c>
      <c r="M2715" s="13">
        <f t="shared" si="127"/>
        <v>0</v>
      </c>
      <c r="N2715" s="23" t="e">
        <f t="shared" si="128"/>
        <v>#VALUE!</v>
      </c>
    </row>
    <row r="2716" spans="1:14" x14ac:dyDescent="0.25">
      <c r="A2716" s="2"/>
      <c r="B2716" s="66"/>
      <c r="C2716" s="21"/>
      <c r="D2716" s="35"/>
      <c r="E2716" s="68"/>
      <c r="F2716" s="1"/>
      <c r="G2716" s="8" t="str">
        <f t="shared" si="126"/>
        <v/>
      </c>
      <c r="H2716" s="16" t="e">
        <f>IF(COUNTIF(Pover!G$2:G$7733,G2716),VLOOKUP(G2716,Pover!G$2:I$7733,3,FALSE),"----------------------")</f>
        <v>#N/A</v>
      </c>
      <c r="I2716" s="16" t="e">
        <f>IF(COUNTIF(Pover!G$2:G$7733,G2716),VLOOKUP(G2716,Pover!G$2:J$7733,4,FALSE),"----------------------")</f>
        <v>#N/A</v>
      </c>
      <c r="J2716" s="74" t="str">
        <f>IF(COUNTIF(lernitaj!B$2:B$7733,G2716),"","• Lernu")</f>
        <v/>
      </c>
      <c r="K2716" s="12" t="str">
        <f>IF(COUNTIF(Pover!F$2:F$7733,N2716),VLOOKUP(N2716,Pover!F$2:G$7733,2,FALSE),"---")</f>
        <v>---</v>
      </c>
      <c r="M2716" s="13">
        <f t="shared" si="127"/>
        <v>0</v>
      </c>
      <c r="N2716" s="23" t="e">
        <f t="shared" si="128"/>
        <v>#VALUE!</v>
      </c>
    </row>
    <row r="2717" spans="1:14" x14ac:dyDescent="0.25">
      <c r="A2717" s="2"/>
      <c r="B2717" s="66"/>
      <c r="C2717" s="21"/>
      <c r="D2717" s="35"/>
      <c r="E2717" s="68"/>
      <c r="F2717" s="1"/>
      <c r="G2717" s="8" t="str">
        <f t="shared" si="126"/>
        <v/>
      </c>
      <c r="H2717" s="16" t="e">
        <f>IF(COUNTIF(Pover!G$2:G$7733,G2717),VLOOKUP(G2717,Pover!G$2:I$7733,3,FALSE),"----------------------")</f>
        <v>#N/A</v>
      </c>
      <c r="I2717" s="16" t="e">
        <f>IF(COUNTIF(Pover!G$2:G$7733,G2717),VLOOKUP(G2717,Pover!G$2:J$7733,4,FALSE),"----------------------")</f>
        <v>#N/A</v>
      </c>
      <c r="J2717" s="74" t="str">
        <f>IF(COUNTIF(lernitaj!B$2:B$7733,G2717),"","• Lernu")</f>
        <v/>
      </c>
      <c r="K2717" s="12" t="str">
        <f>IF(COUNTIF(Pover!F$2:F$7733,N2717),VLOOKUP(N2717,Pover!F$2:G$7733,2,FALSE),"---")</f>
        <v>---</v>
      </c>
      <c r="M2717" s="13">
        <f t="shared" si="127"/>
        <v>0</v>
      </c>
      <c r="N2717" s="23" t="e">
        <f t="shared" si="128"/>
        <v>#VALUE!</v>
      </c>
    </row>
    <row r="2718" spans="1:14" x14ac:dyDescent="0.25">
      <c r="A2718" s="2"/>
      <c r="B2718" s="66"/>
      <c r="C2718" s="21"/>
      <c r="D2718" s="35"/>
      <c r="E2718" s="68"/>
      <c r="F2718" s="1"/>
      <c r="G2718" s="8" t="str">
        <f t="shared" si="126"/>
        <v/>
      </c>
      <c r="H2718" s="16" t="e">
        <f>IF(COUNTIF(Pover!G$2:G$7733,G2718),VLOOKUP(G2718,Pover!G$2:I$7733,3,FALSE),"----------------------")</f>
        <v>#N/A</v>
      </c>
      <c r="I2718" s="16" t="e">
        <f>IF(COUNTIF(Pover!G$2:G$7733,G2718),VLOOKUP(G2718,Pover!G$2:J$7733,4,FALSE),"----------------------")</f>
        <v>#N/A</v>
      </c>
      <c r="J2718" s="74" t="str">
        <f>IF(COUNTIF(lernitaj!B$2:B$7733,G2718),"","• Lernu")</f>
        <v/>
      </c>
      <c r="K2718" s="12" t="str">
        <f>IF(COUNTIF(Pover!F$2:F$7733,N2718),VLOOKUP(N2718,Pover!F$2:G$7733,2,FALSE),"---")</f>
        <v>---</v>
      </c>
      <c r="M2718" s="13">
        <f t="shared" si="127"/>
        <v>0</v>
      </c>
      <c r="N2718" s="23" t="e">
        <f t="shared" si="128"/>
        <v>#VALUE!</v>
      </c>
    </row>
    <row r="2719" spans="1:14" x14ac:dyDescent="0.25">
      <c r="A2719" s="2"/>
      <c r="B2719" s="66"/>
      <c r="C2719" s="21"/>
      <c r="D2719" s="35"/>
      <c r="E2719" s="68"/>
      <c r="F2719" s="1"/>
      <c r="G2719" s="8" t="str">
        <f t="shared" si="126"/>
        <v/>
      </c>
      <c r="H2719" s="16" t="e">
        <f>IF(COUNTIF(Pover!G$2:G$7733,G2719),VLOOKUP(G2719,Pover!G$2:I$7733,3,FALSE),"----------------------")</f>
        <v>#N/A</v>
      </c>
      <c r="I2719" s="16" t="e">
        <f>IF(COUNTIF(Pover!G$2:G$7733,G2719),VLOOKUP(G2719,Pover!G$2:J$7733,4,FALSE),"----------------------")</f>
        <v>#N/A</v>
      </c>
      <c r="J2719" s="74" t="str">
        <f>IF(COUNTIF(lernitaj!B$2:B$7733,G2719),"","• Lernu")</f>
        <v/>
      </c>
      <c r="K2719" s="12" t="str">
        <f>IF(COUNTIF(Pover!F$2:F$7733,N2719),VLOOKUP(N2719,Pover!F$2:G$7733,2,FALSE),"---")</f>
        <v>---</v>
      </c>
      <c r="M2719" s="13">
        <f t="shared" si="127"/>
        <v>0</v>
      </c>
      <c r="N2719" s="23" t="e">
        <f t="shared" si="128"/>
        <v>#VALUE!</v>
      </c>
    </row>
    <row r="2720" spans="1:14" x14ac:dyDescent="0.25">
      <c r="A2720" s="2"/>
      <c r="B2720" s="66"/>
      <c r="C2720" s="21"/>
      <c r="D2720" s="35"/>
      <c r="E2720" s="68"/>
      <c r="F2720" s="1"/>
      <c r="G2720" s="8" t="str">
        <f t="shared" si="126"/>
        <v/>
      </c>
      <c r="H2720" s="16" t="e">
        <f>IF(COUNTIF(Pover!G$2:G$7733,G2720),VLOOKUP(G2720,Pover!G$2:I$7733,3,FALSE),"----------------------")</f>
        <v>#N/A</v>
      </c>
      <c r="I2720" s="16" t="e">
        <f>IF(COUNTIF(Pover!G$2:G$7733,G2720),VLOOKUP(G2720,Pover!G$2:J$7733,4,FALSE),"----------------------")</f>
        <v>#N/A</v>
      </c>
      <c r="J2720" s="74" t="str">
        <f>IF(COUNTIF(lernitaj!B$2:B$7733,G2720),"","• Lernu")</f>
        <v/>
      </c>
      <c r="K2720" s="12" t="str">
        <f>IF(COUNTIF(Pover!F$2:F$7733,N2720),VLOOKUP(N2720,Pover!F$2:G$7733,2,FALSE),"---")</f>
        <v>---</v>
      </c>
      <c r="M2720" s="13">
        <f t="shared" si="127"/>
        <v>0</v>
      </c>
      <c r="N2720" s="23" t="e">
        <f t="shared" si="128"/>
        <v>#VALUE!</v>
      </c>
    </row>
    <row r="2721" spans="1:14" x14ac:dyDescent="0.25">
      <c r="A2721" s="2"/>
      <c r="B2721" s="66"/>
      <c r="C2721" s="21"/>
      <c r="D2721" s="35"/>
      <c r="E2721" s="68"/>
      <c r="F2721" s="1"/>
      <c r="G2721" s="8" t="str">
        <f t="shared" si="126"/>
        <v/>
      </c>
      <c r="H2721" s="16" t="e">
        <f>IF(COUNTIF(Pover!G$2:G$7733,G2721),VLOOKUP(G2721,Pover!G$2:I$7733,3,FALSE),"----------------------")</f>
        <v>#N/A</v>
      </c>
      <c r="I2721" s="16" t="e">
        <f>IF(COUNTIF(Pover!G$2:G$7733,G2721),VLOOKUP(G2721,Pover!G$2:J$7733,4,FALSE),"----------------------")</f>
        <v>#N/A</v>
      </c>
      <c r="J2721" s="74" t="str">
        <f>IF(COUNTIF(lernitaj!B$2:B$7733,G2721),"","• Lernu")</f>
        <v/>
      </c>
      <c r="K2721" s="12" t="str">
        <f>IF(COUNTIF(Pover!F$2:F$7733,N2721),VLOOKUP(N2721,Pover!F$2:G$7733,2,FALSE),"---")</f>
        <v>---</v>
      </c>
      <c r="M2721" s="13">
        <f t="shared" si="127"/>
        <v>0</v>
      </c>
      <c r="N2721" s="23" t="e">
        <f t="shared" si="128"/>
        <v>#VALUE!</v>
      </c>
    </row>
    <row r="2722" spans="1:14" x14ac:dyDescent="0.25">
      <c r="A2722" s="2"/>
      <c r="B2722" s="66"/>
      <c r="C2722" s="21"/>
      <c r="D2722" s="35"/>
      <c r="E2722" s="68"/>
      <c r="F2722" s="1"/>
      <c r="G2722" s="8" t="str">
        <f t="shared" si="126"/>
        <v/>
      </c>
      <c r="H2722" s="16" t="e">
        <f>IF(COUNTIF(Pover!G$2:G$7733,G2722),VLOOKUP(G2722,Pover!G$2:I$7733,3,FALSE),"----------------------")</f>
        <v>#N/A</v>
      </c>
      <c r="I2722" s="16" t="e">
        <f>IF(COUNTIF(Pover!G$2:G$7733,G2722),VLOOKUP(G2722,Pover!G$2:J$7733,4,FALSE),"----------------------")</f>
        <v>#N/A</v>
      </c>
      <c r="J2722" s="74" t="str">
        <f>IF(COUNTIF(lernitaj!B$2:B$7733,G2722),"","• Lernu")</f>
        <v/>
      </c>
      <c r="K2722" s="12" t="str">
        <f>IF(COUNTIF(Pover!F$2:F$7733,N2722),VLOOKUP(N2722,Pover!F$2:G$7733,2,FALSE),"---")</f>
        <v>---</v>
      </c>
      <c r="M2722" s="13">
        <f t="shared" si="127"/>
        <v>0</v>
      </c>
      <c r="N2722" s="23" t="e">
        <f t="shared" si="128"/>
        <v>#VALUE!</v>
      </c>
    </row>
    <row r="2723" spans="1:14" x14ac:dyDescent="0.25">
      <c r="A2723" s="2"/>
      <c r="B2723" s="66"/>
      <c r="C2723" s="21"/>
      <c r="D2723" s="35"/>
      <c r="E2723" s="68"/>
      <c r="F2723" s="1"/>
      <c r="G2723" s="8" t="str">
        <f t="shared" si="126"/>
        <v/>
      </c>
      <c r="H2723" s="16" t="e">
        <f>IF(COUNTIF(Pover!G$2:G$7733,G2723),VLOOKUP(G2723,Pover!G$2:I$7733,3,FALSE),"----------------------")</f>
        <v>#N/A</v>
      </c>
      <c r="I2723" s="16" t="e">
        <f>IF(COUNTIF(Pover!G$2:G$7733,G2723),VLOOKUP(G2723,Pover!G$2:J$7733,4,FALSE),"----------------------")</f>
        <v>#N/A</v>
      </c>
      <c r="J2723" s="74" t="str">
        <f>IF(COUNTIF(lernitaj!B$2:B$7733,G2723),"","• Lernu")</f>
        <v/>
      </c>
      <c r="K2723" s="12" t="str">
        <f>IF(COUNTIF(Pover!F$2:F$7733,N2723),VLOOKUP(N2723,Pover!F$2:G$7733,2,FALSE),"---")</f>
        <v>---</v>
      </c>
      <c r="M2723" s="13">
        <f t="shared" si="127"/>
        <v>0</v>
      </c>
      <c r="N2723" s="23" t="e">
        <f t="shared" si="128"/>
        <v>#VALUE!</v>
      </c>
    </row>
    <row r="2724" spans="1:14" x14ac:dyDescent="0.25">
      <c r="A2724" s="2"/>
      <c r="B2724" s="66"/>
      <c r="C2724" s="21"/>
      <c r="D2724" s="35"/>
      <c r="E2724" s="68"/>
      <c r="F2724" s="1"/>
      <c r="G2724" s="8" t="str">
        <f t="shared" si="126"/>
        <v/>
      </c>
      <c r="H2724" s="16" t="e">
        <f>IF(COUNTIF(Pover!G$2:G$7733,G2724),VLOOKUP(G2724,Pover!G$2:I$7733,3,FALSE),"----------------------")</f>
        <v>#N/A</v>
      </c>
      <c r="I2724" s="16" t="e">
        <f>IF(COUNTIF(Pover!G$2:G$7733,G2724),VLOOKUP(G2724,Pover!G$2:J$7733,4,FALSE),"----------------------")</f>
        <v>#N/A</v>
      </c>
      <c r="J2724" s="74" t="str">
        <f>IF(COUNTIF(lernitaj!B$2:B$7733,G2724),"","• Lernu")</f>
        <v/>
      </c>
      <c r="K2724" s="12" t="str">
        <f>IF(COUNTIF(Pover!F$2:F$7733,N2724),VLOOKUP(N2724,Pover!F$2:G$7733,2,FALSE),"---")</f>
        <v>---</v>
      </c>
      <c r="M2724" s="13">
        <f t="shared" si="127"/>
        <v>0</v>
      </c>
      <c r="N2724" s="23" t="e">
        <f t="shared" si="128"/>
        <v>#VALUE!</v>
      </c>
    </row>
    <row r="2725" spans="1:14" x14ac:dyDescent="0.25">
      <c r="A2725" s="2"/>
      <c r="B2725" s="66"/>
      <c r="C2725" s="21"/>
      <c r="D2725" s="35"/>
      <c r="E2725" s="68"/>
      <c r="F2725" s="1"/>
      <c r="G2725" s="8" t="str">
        <f t="shared" si="126"/>
        <v/>
      </c>
      <c r="H2725" s="16" t="e">
        <f>IF(COUNTIF(Pover!G$2:G$7733,G2725),VLOOKUP(G2725,Pover!G$2:I$7733,3,FALSE),"----------------------")</f>
        <v>#N/A</v>
      </c>
      <c r="I2725" s="16" t="e">
        <f>IF(COUNTIF(Pover!G$2:G$7733,G2725),VLOOKUP(G2725,Pover!G$2:J$7733,4,FALSE),"----------------------")</f>
        <v>#N/A</v>
      </c>
      <c r="J2725" s="74" t="str">
        <f>IF(COUNTIF(lernitaj!B$2:B$7733,G2725),"","• Lernu")</f>
        <v/>
      </c>
      <c r="K2725" s="12" t="str">
        <f>IF(COUNTIF(Pover!F$2:F$7733,N2725),VLOOKUP(N2725,Pover!F$2:G$7733,2,FALSE),"---")</f>
        <v>---</v>
      </c>
      <c r="M2725" s="13">
        <f t="shared" si="127"/>
        <v>0</v>
      </c>
      <c r="N2725" s="23" t="e">
        <f t="shared" si="128"/>
        <v>#VALUE!</v>
      </c>
    </row>
    <row r="2726" spans="1:14" x14ac:dyDescent="0.25">
      <c r="A2726" s="2"/>
      <c r="B2726" s="66"/>
      <c r="C2726" s="21"/>
      <c r="D2726" s="35"/>
      <c r="E2726" s="68"/>
      <c r="F2726" s="1"/>
      <c r="G2726" s="8" t="str">
        <f t="shared" si="126"/>
        <v/>
      </c>
      <c r="H2726" s="16" t="e">
        <f>IF(COUNTIF(Pover!G$2:G$7733,G2726),VLOOKUP(G2726,Pover!G$2:I$7733,3,FALSE),"----------------------")</f>
        <v>#N/A</v>
      </c>
      <c r="I2726" s="16" t="e">
        <f>IF(COUNTIF(Pover!G$2:G$7733,G2726),VLOOKUP(G2726,Pover!G$2:J$7733,4,FALSE),"----------------------")</f>
        <v>#N/A</v>
      </c>
      <c r="J2726" s="74" t="str">
        <f>IF(COUNTIF(lernitaj!B$2:B$7733,G2726),"","• Lernu")</f>
        <v/>
      </c>
      <c r="K2726" s="12" t="str">
        <f>IF(COUNTIF(Pover!F$2:F$7733,N2726),VLOOKUP(N2726,Pover!F$2:G$7733,2,FALSE),"---")</f>
        <v>---</v>
      </c>
      <c r="M2726" s="13">
        <f t="shared" si="127"/>
        <v>0</v>
      </c>
      <c r="N2726" s="23" t="e">
        <f t="shared" si="128"/>
        <v>#VALUE!</v>
      </c>
    </row>
    <row r="2727" spans="1:14" x14ac:dyDescent="0.25">
      <c r="A2727" s="2"/>
      <c r="B2727" s="66"/>
      <c r="C2727" s="21"/>
      <c r="D2727" s="35"/>
      <c r="E2727" s="68"/>
      <c r="F2727" s="1"/>
      <c r="G2727" s="8" t="str">
        <f t="shared" si="126"/>
        <v/>
      </c>
      <c r="H2727" s="16" t="e">
        <f>IF(COUNTIF(Pover!G$2:G$7733,G2727),VLOOKUP(G2727,Pover!G$2:I$7733,3,FALSE),"----------------------")</f>
        <v>#N/A</v>
      </c>
      <c r="I2727" s="16" t="e">
        <f>IF(COUNTIF(Pover!G$2:G$7733,G2727),VLOOKUP(G2727,Pover!G$2:J$7733,4,FALSE),"----------------------")</f>
        <v>#N/A</v>
      </c>
      <c r="J2727" s="74" t="str">
        <f>IF(COUNTIF(lernitaj!B$2:B$7733,G2727),"","• Lernu")</f>
        <v/>
      </c>
      <c r="K2727" s="12" t="str">
        <f>IF(COUNTIF(Pover!F$2:F$7733,N2727),VLOOKUP(N2727,Pover!F$2:G$7733,2,FALSE),"---")</f>
        <v>---</v>
      </c>
      <c r="M2727" s="13">
        <f t="shared" si="127"/>
        <v>0</v>
      </c>
      <c r="N2727" s="23" t="e">
        <f t="shared" si="128"/>
        <v>#VALUE!</v>
      </c>
    </row>
    <row r="2728" spans="1:14" x14ac:dyDescent="0.25">
      <c r="A2728" s="2"/>
      <c r="B2728" s="66"/>
      <c r="C2728" s="21"/>
      <c r="D2728" s="35"/>
      <c r="E2728" s="68"/>
      <c r="F2728" s="1"/>
      <c r="G2728" s="8" t="str">
        <f t="shared" si="126"/>
        <v/>
      </c>
      <c r="H2728" s="16" t="e">
        <f>IF(COUNTIF(Pover!G$2:G$7733,G2728),VLOOKUP(G2728,Pover!G$2:I$7733,3,FALSE),"----------------------")</f>
        <v>#N/A</v>
      </c>
      <c r="I2728" s="16" t="e">
        <f>IF(COUNTIF(Pover!G$2:G$7733,G2728),VLOOKUP(G2728,Pover!G$2:J$7733,4,FALSE),"----------------------")</f>
        <v>#N/A</v>
      </c>
      <c r="J2728" s="74" t="str">
        <f>IF(COUNTIF(lernitaj!B$2:B$7733,G2728),"","• Lernu")</f>
        <v/>
      </c>
      <c r="K2728" s="12" t="str">
        <f>IF(COUNTIF(Pover!F$2:F$7733,N2728),VLOOKUP(N2728,Pover!F$2:G$7733,2,FALSE),"---")</f>
        <v>---</v>
      </c>
      <c r="M2728" s="13">
        <f t="shared" si="127"/>
        <v>0</v>
      </c>
      <c r="N2728" s="23" t="e">
        <f t="shared" si="128"/>
        <v>#VALUE!</v>
      </c>
    </row>
    <row r="2729" spans="1:14" x14ac:dyDescent="0.25">
      <c r="A2729" s="2"/>
      <c r="B2729" s="66"/>
      <c r="C2729" s="21"/>
      <c r="D2729" s="35"/>
      <c r="E2729" s="68"/>
      <c r="F2729" s="1"/>
      <c r="G2729" s="8" t="str">
        <f t="shared" si="126"/>
        <v/>
      </c>
      <c r="H2729" s="16" t="e">
        <f>IF(COUNTIF(Pover!G$2:G$7733,G2729),VLOOKUP(G2729,Pover!G$2:I$7733,3,FALSE),"----------------------")</f>
        <v>#N/A</v>
      </c>
      <c r="I2729" s="16" t="e">
        <f>IF(COUNTIF(Pover!G$2:G$7733,G2729),VLOOKUP(G2729,Pover!G$2:J$7733,4,FALSE),"----------------------")</f>
        <v>#N/A</v>
      </c>
      <c r="J2729" s="74" t="str">
        <f>IF(COUNTIF(lernitaj!B$2:B$7733,G2729),"","• Lernu")</f>
        <v/>
      </c>
      <c r="K2729" s="12" t="str">
        <f>IF(COUNTIF(Pover!F$2:F$7733,N2729),VLOOKUP(N2729,Pover!F$2:G$7733,2,FALSE),"---")</f>
        <v>---</v>
      </c>
      <c r="M2729" s="13">
        <f t="shared" si="127"/>
        <v>0</v>
      </c>
      <c r="N2729" s="23" t="e">
        <f t="shared" si="128"/>
        <v>#VALUE!</v>
      </c>
    </row>
    <row r="2730" spans="1:14" x14ac:dyDescent="0.25">
      <c r="A2730" s="2"/>
      <c r="B2730" s="66"/>
      <c r="C2730" s="21"/>
      <c r="D2730" s="35"/>
      <c r="E2730" s="68"/>
      <c r="F2730" s="1"/>
      <c r="G2730" s="8" t="str">
        <f t="shared" si="126"/>
        <v/>
      </c>
      <c r="H2730" s="16" t="e">
        <f>IF(COUNTIF(Pover!G$2:G$7733,G2730),VLOOKUP(G2730,Pover!G$2:I$7733,3,FALSE),"----------------------")</f>
        <v>#N/A</v>
      </c>
      <c r="I2730" s="16" t="e">
        <f>IF(COUNTIF(Pover!G$2:G$7733,G2730),VLOOKUP(G2730,Pover!G$2:J$7733,4,FALSE),"----------------------")</f>
        <v>#N/A</v>
      </c>
      <c r="J2730" s="74" t="str">
        <f>IF(COUNTIF(lernitaj!B$2:B$7733,G2730),"","• Lernu")</f>
        <v/>
      </c>
      <c r="K2730" s="12" t="str">
        <f>IF(COUNTIF(Pover!F$2:F$7733,N2730),VLOOKUP(N2730,Pover!F$2:G$7733,2,FALSE),"---")</f>
        <v>---</v>
      </c>
      <c r="M2730" s="13">
        <f t="shared" si="127"/>
        <v>0</v>
      </c>
      <c r="N2730" s="23" t="e">
        <f t="shared" si="128"/>
        <v>#VALUE!</v>
      </c>
    </row>
    <row r="2731" spans="1:14" x14ac:dyDescent="0.25">
      <c r="A2731" s="2"/>
      <c r="B2731" s="66"/>
      <c r="C2731" s="21"/>
      <c r="D2731" s="35"/>
      <c r="E2731" s="68"/>
      <c r="F2731" s="1"/>
      <c r="G2731" s="8" t="str">
        <f t="shared" si="126"/>
        <v/>
      </c>
      <c r="H2731" s="16" t="e">
        <f>IF(COUNTIF(Pover!G$2:G$7733,G2731),VLOOKUP(G2731,Pover!G$2:I$7733,3,FALSE),"----------------------")</f>
        <v>#N/A</v>
      </c>
      <c r="I2731" s="16" t="e">
        <f>IF(COUNTIF(Pover!G$2:G$7733,G2731),VLOOKUP(G2731,Pover!G$2:J$7733,4,FALSE),"----------------------")</f>
        <v>#N/A</v>
      </c>
      <c r="J2731" s="74" t="str">
        <f>IF(COUNTIF(lernitaj!B$2:B$7733,G2731),"","• Lernu")</f>
        <v/>
      </c>
      <c r="K2731" s="12" t="str">
        <f>IF(COUNTIF(Pover!F$2:F$7733,N2731),VLOOKUP(N2731,Pover!F$2:G$7733,2,FALSE),"---")</f>
        <v>---</v>
      </c>
      <c r="M2731" s="13">
        <f t="shared" si="127"/>
        <v>0</v>
      </c>
      <c r="N2731" s="23" t="e">
        <f t="shared" si="128"/>
        <v>#VALUE!</v>
      </c>
    </row>
    <row r="2732" spans="1:14" x14ac:dyDescent="0.25">
      <c r="A2732" s="2"/>
      <c r="B2732" s="66"/>
      <c r="C2732" s="21"/>
      <c r="D2732" s="35"/>
      <c r="E2732" s="68"/>
      <c r="F2732" s="1"/>
      <c r="G2732" s="8" t="str">
        <f t="shared" si="126"/>
        <v/>
      </c>
      <c r="H2732" s="16" t="e">
        <f>IF(COUNTIF(Pover!G$2:G$7733,G2732),VLOOKUP(G2732,Pover!G$2:I$7733,3,FALSE),"----------------------")</f>
        <v>#N/A</v>
      </c>
      <c r="I2732" s="16" t="e">
        <f>IF(COUNTIF(Pover!G$2:G$7733,G2732),VLOOKUP(G2732,Pover!G$2:J$7733,4,FALSE),"----------------------")</f>
        <v>#N/A</v>
      </c>
      <c r="J2732" s="74" t="str">
        <f>IF(COUNTIF(lernitaj!B$2:B$7733,G2732),"","• Lernu")</f>
        <v/>
      </c>
      <c r="K2732" s="12" t="str">
        <f>IF(COUNTIF(Pover!F$2:F$7733,N2732),VLOOKUP(N2732,Pover!F$2:G$7733,2,FALSE),"---")</f>
        <v>---</v>
      </c>
      <c r="M2732" s="13">
        <f t="shared" si="127"/>
        <v>0</v>
      </c>
      <c r="N2732" s="23" t="e">
        <f t="shared" si="128"/>
        <v>#VALUE!</v>
      </c>
    </row>
    <row r="2733" spans="1:14" x14ac:dyDescent="0.25">
      <c r="A2733" s="2"/>
      <c r="B2733" s="66"/>
      <c r="C2733" s="21"/>
      <c r="D2733" s="35"/>
      <c r="E2733" s="68"/>
      <c r="F2733" s="1"/>
      <c r="G2733" s="8" t="str">
        <f t="shared" ref="G2733:G2796" si="129">SUBSTITUTE(SUBSTITUTE(SUBSTITUTE(SUBSTITUTE(SUBSTITUTE(SUBSTITUTE(D2733,"ux","ŭ"),"sx","ŝ"),"gx","ĝ"),"hx","ĥ"),"jx","ĵ"),"cx","ĉ")</f>
        <v/>
      </c>
      <c r="H2733" s="16" t="e">
        <f>IF(COUNTIF(Pover!G$2:G$7733,G2733),VLOOKUP(G2733,Pover!G$2:I$7733,3,FALSE),"----------------------")</f>
        <v>#N/A</v>
      </c>
      <c r="I2733" s="16" t="e">
        <f>IF(COUNTIF(Pover!G$2:G$7733,G2733),VLOOKUP(G2733,Pover!G$2:J$7733,4,FALSE),"----------------------")</f>
        <v>#N/A</v>
      </c>
      <c r="J2733" s="74" t="str">
        <f>IF(COUNTIF(lernitaj!B$2:B$7733,G2733),"","• Lernu")</f>
        <v/>
      </c>
      <c r="K2733" s="12" t="str">
        <f>IF(COUNTIF(Pover!F$2:F$7733,N2733),VLOOKUP(N2733,Pover!F$2:G$7733,2,FALSE),"---")</f>
        <v>---</v>
      </c>
      <c r="M2733" s="13">
        <f t="shared" si="127"/>
        <v>0</v>
      </c>
      <c r="N2733" s="23" t="e">
        <f t="shared" si="128"/>
        <v>#VALUE!</v>
      </c>
    </row>
    <row r="2734" spans="1:14" x14ac:dyDescent="0.25">
      <c r="A2734" s="2"/>
      <c r="B2734" s="66"/>
      <c r="C2734" s="21"/>
      <c r="D2734" s="35"/>
      <c r="E2734" s="68"/>
      <c r="F2734" s="1"/>
      <c r="G2734" s="8" t="str">
        <f t="shared" si="129"/>
        <v/>
      </c>
      <c r="H2734" s="16" t="e">
        <f>IF(COUNTIF(Pover!G$2:G$7733,G2734),VLOOKUP(G2734,Pover!G$2:I$7733,3,FALSE),"----------------------")</f>
        <v>#N/A</v>
      </c>
      <c r="I2734" s="16" t="e">
        <f>IF(COUNTIF(Pover!G$2:G$7733,G2734),VLOOKUP(G2734,Pover!G$2:J$7733,4,FALSE),"----------------------")</f>
        <v>#N/A</v>
      </c>
      <c r="J2734" s="74" t="str">
        <f>IF(COUNTIF(lernitaj!B$2:B$7733,G2734),"","• Lernu")</f>
        <v/>
      </c>
      <c r="K2734" s="12" t="str">
        <f>IF(COUNTIF(Pover!F$2:F$7733,N2734),VLOOKUP(N2734,Pover!F$2:G$7733,2,FALSE),"---")</f>
        <v>---</v>
      </c>
      <c r="M2734" s="13">
        <f t="shared" si="127"/>
        <v>0</v>
      </c>
      <c r="N2734" s="23" t="e">
        <f t="shared" si="128"/>
        <v>#VALUE!</v>
      </c>
    </row>
    <row r="2735" spans="1:14" x14ac:dyDescent="0.25">
      <c r="A2735" s="2"/>
      <c r="B2735" s="66"/>
      <c r="C2735" s="21"/>
      <c r="D2735" s="35"/>
      <c r="E2735" s="68"/>
      <c r="F2735" s="1"/>
      <c r="G2735" s="8" t="str">
        <f t="shared" si="129"/>
        <v/>
      </c>
      <c r="H2735" s="16" t="e">
        <f>IF(COUNTIF(Pover!G$2:G$7733,G2735),VLOOKUP(G2735,Pover!G$2:I$7733,3,FALSE),"----------------------")</f>
        <v>#N/A</v>
      </c>
      <c r="I2735" s="16" t="e">
        <f>IF(COUNTIF(Pover!G$2:G$7733,G2735),VLOOKUP(G2735,Pover!G$2:J$7733,4,FALSE),"----------------------")</f>
        <v>#N/A</v>
      </c>
      <c r="J2735" s="74" t="str">
        <f>IF(COUNTIF(lernitaj!B$2:B$7733,G2735),"","• Lernu")</f>
        <v/>
      </c>
      <c r="K2735" s="12" t="str">
        <f>IF(COUNTIF(Pover!F$2:F$7733,N2735),VLOOKUP(N2735,Pover!F$2:G$7733,2,FALSE),"---")</f>
        <v>---</v>
      </c>
      <c r="M2735" s="13">
        <f t="shared" si="127"/>
        <v>0</v>
      </c>
      <c r="N2735" s="23" t="e">
        <f t="shared" si="128"/>
        <v>#VALUE!</v>
      </c>
    </row>
    <row r="2736" spans="1:14" x14ac:dyDescent="0.25">
      <c r="A2736" s="2"/>
      <c r="B2736" s="66"/>
      <c r="C2736" s="21"/>
      <c r="D2736" s="35"/>
      <c r="E2736" s="68"/>
      <c r="F2736" s="1"/>
      <c r="G2736" s="8" t="str">
        <f t="shared" si="129"/>
        <v/>
      </c>
      <c r="H2736" s="16" t="e">
        <f>IF(COUNTIF(Pover!G$2:G$7733,G2736),VLOOKUP(G2736,Pover!G$2:I$7733,3,FALSE),"----------------------")</f>
        <v>#N/A</v>
      </c>
      <c r="I2736" s="16" t="e">
        <f>IF(COUNTIF(Pover!G$2:G$7733,G2736),VLOOKUP(G2736,Pover!G$2:J$7733,4,FALSE),"----------------------")</f>
        <v>#N/A</v>
      </c>
      <c r="J2736" s="74" t="str">
        <f>IF(COUNTIF(lernitaj!B$2:B$7733,G2736),"","• Lernu")</f>
        <v/>
      </c>
      <c r="K2736" s="12" t="str">
        <f>IF(COUNTIF(Pover!F$2:F$7733,N2736),VLOOKUP(N2736,Pover!F$2:G$7733,2,FALSE),"---")</f>
        <v>---</v>
      </c>
      <c r="M2736" s="13">
        <f t="shared" si="127"/>
        <v>0</v>
      </c>
      <c r="N2736" s="23" t="e">
        <f t="shared" si="128"/>
        <v>#VALUE!</v>
      </c>
    </row>
    <row r="2737" spans="1:14" x14ac:dyDescent="0.25">
      <c r="A2737" s="2"/>
      <c r="B2737" s="66"/>
      <c r="C2737" s="21"/>
      <c r="D2737" s="35"/>
      <c r="E2737" s="68"/>
      <c r="F2737" s="1"/>
      <c r="G2737" s="8" t="str">
        <f t="shared" si="129"/>
        <v/>
      </c>
      <c r="H2737" s="16" t="e">
        <f>IF(COUNTIF(Pover!G$2:G$7733,G2737),VLOOKUP(G2737,Pover!G$2:I$7733,3,FALSE),"----------------------")</f>
        <v>#N/A</v>
      </c>
      <c r="I2737" s="16" t="e">
        <f>IF(COUNTIF(Pover!G$2:G$7733,G2737),VLOOKUP(G2737,Pover!G$2:J$7733,4,FALSE),"----------------------")</f>
        <v>#N/A</v>
      </c>
      <c r="J2737" s="74" t="str">
        <f>IF(COUNTIF(lernitaj!B$2:B$7733,G2737),"","• Lernu")</f>
        <v/>
      </c>
      <c r="K2737" s="12" t="str">
        <f>IF(COUNTIF(Pover!F$2:F$7733,N2737),VLOOKUP(N2737,Pover!F$2:G$7733,2,FALSE),"---")</f>
        <v>---</v>
      </c>
      <c r="M2737" s="13">
        <f t="shared" si="127"/>
        <v>0</v>
      </c>
      <c r="N2737" s="23" t="e">
        <f t="shared" si="128"/>
        <v>#VALUE!</v>
      </c>
    </row>
    <row r="2738" spans="1:14" x14ac:dyDescent="0.25">
      <c r="A2738" s="2"/>
      <c r="B2738" s="66"/>
      <c r="C2738" s="21"/>
      <c r="D2738" s="35"/>
      <c r="E2738" s="68"/>
      <c r="F2738" s="1"/>
      <c r="G2738" s="8" t="str">
        <f t="shared" si="129"/>
        <v/>
      </c>
      <c r="H2738" s="16" t="e">
        <f>IF(COUNTIF(Pover!G$2:G$7733,G2738),VLOOKUP(G2738,Pover!G$2:I$7733,3,FALSE),"----------------------")</f>
        <v>#N/A</v>
      </c>
      <c r="I2738" s="16" t="e">
        <f>IF(COUNTIF(Pover!G$2:G$7733,G2738),VLOOKUP(G2738,Pover!G$2:J$7733,4,FALSE),"----------------------")</f>
        <v>#N/A</v>
      </c>
      <c r="J2738" s="74" t="str">
        <f>IF(COUNTIF(lernitaj!B$2:B$7733,G2738),"","• Lernu")</f>
        <v/>
      </c>
      <c r="K2738" s="12" t="str">
        <f>IF(COUNTIF(Pover!F$2:F$7733,N2738),VLOOKUP(N2738,Pover!F$2:G$7733,2,FALSE),"---")</f>
        <v>---</v>
      </c>
      <c r="M2738" s="13">
        <f t="shared" si="127"/>
        <v>0</v>
      </c>
      <c r="N2738" s="23" t="e">
        <f t="shared" si="128"/>
        <v>#VALUE!</v>
      </c>
    </row>
    <row r="2739" spans="1:14" x14ac:dyDescent="0.25">
      <c r="A2739" s="2"/>
      <c r="B2739" s="66"/>
      <c r="C2739" s="21"/>
      <c r="D2739" s="35"/>
      <c r="E2739" s="68"/>
      <c r="F2739" s="1"/>
      <c r="G2739" s="8" t="str">
        <f t="shared" si="129"/>
        <v/>
      </c>
      <c r="H2739" s="16" t="e">
        <f>IF(COUNTIF(Pover!G$2:G$7733,G2739),VLOOKUP(G2739,Pover!G$2:I$7733,3,FALSE),"----------------------")</f>
        <v>#N/A</v>
      </c>
      <c r="I2739" s="16" t="e">
        <f>IF(COUNTIF(Pover!G$2:G$7733,G2739),VLOOKUP(G2739,Pover!G$2:J$7733,4,FALSE),"----------------------")</f>
        <v>#N/A</v>
      </c>
      <c r="J2739" s="74" t="str">
        <f>IF(COUNTIF(lernitaj!B$2:B$7733,G2739),"","• Lernu")</f>
        <v/>
      </c>
      <c r="K2739" s="12" t="str">
        <f>IF(COUNTIF(Pover!F$2:F$7733,N2739),VLOOKUP(N2739,Pover!F$2:G$7733,2,FALSE),"---")</f>
        <v>---</v>
      </c>
      <c r="M2739" s="13">
        <f t="shared" si="127"/>
        <v>0</v>
      </c>
      <c r="N2739" s="23" t="e">
        <f t="shared" si="128"/>
        <v>#VALUE!</v>
      </c>
    </row>
    <row r="2740" spans="1:14" x14ac:dyDescent="0.25">
      <c r="A2740" s="2"/>
      <c r="B2740" s="66"/>
      <c r="C2740" s="21"/>
      <c r="D2740" s="35"/>
      <c r="E2740" s="68"/>
      <c r="F2740" s="1"/>
      <c r="G2740" s="8" t="str">
        <f t="shared" si="129"/>
        <v/>
      </c>
      <c r="H2740" s="16" t="e">
        <f>IF(COUNTIF(Pover!G$2:G$7733,G2740),VLOOKUP(G2740,Pover!G$2:I$7733,3,FALSE),"----------------------")</f>
        <v>#N/A</v>
      </c>
      <c r="I2740" s="16" t="e">
        <f>IF(COUNTIF(Pover!G$2:G$7733,G2740),VLOOKUP(G2740,Pover!G$2:J$7733,4,FALSE),"----------------------")</f>
        <v>#N/A</v>
      </c>
      <c r="J2740" s="74" t="str">
        <f>IF(COUNTIF(lernitaj!B$2:B$7733,G2740),"","• Lernu")</f>
        <v/>
      </c>
      <c r="K2740" s="12" t="str">
        <f>IF(COUNTIF(Pover!F$2:F$7733,N2740),VLOOKUP(N2740,Pover!F$2:G$7733,2,FALSE),"---")</f>
        <v>---</v>
      </c>
      <c r="M2740" s="13">
        <f t="shared" si="127"/>
        <v>0</v>
      </c>
      <c r="N2740" s="23" t="e">
        <f t="shared" si="128"/>
        <v>#VALUE!</v>
      </c>
    </row>
    <row r="2741" spans="1:14" x14ac:dyDescent="0.25">
      <c r="A2741" s="2"/>
      <c r="B2741" s="66"/>
      <c r="C2741" s="21"/>
      <c r="D2741" s="35"/>
      <c r="E2741" s="68"/>
      <c r="F2741" s="1"/>
      <c r="G2741" s="8" t="str">
        <f t="shared" si="129"/>
        <v/>
      </c>
      <c r="H2741" s="16" t="e">
        <f>IF(COUNTIF(Pover!G$2:G$7733,G2741),VLOOKUP(G2741,Pover!G$2:I$7733,3,FALSE),"----------------------")</f>
        <v>#N/A</v>
      </c>
      <c r="I2741" s="16" t="e">
        <f>IF(COUNTIF(Pover!G$2:G$7733,G2741),VLOOKUP(G2741,Pover!G$2:J$7733,4,FALSE),"----------------------")</f>
        <v>#N/A</v>
      </c>
      <c r="J2741" s="74" t="str">
        <f>IF(COUNTIF(lernitaj!B$2:B$7733,G2741),"","• Lernu")</f>
        <v/>
      </c>
      <c r="K2741" s="12" t="str">
        <f>IF(COUNTIF(Pover!F$2:F$7733,N2741),VLOOKUP(N2741,Pover!F$2:G$7733,2,FALSE),"---")</f>
        <v>---</v>
      </c>
      <c r="M2741" s="13">
        <f t="shared" si="127"/>
        <v>0</v>
      </c>
      <c r="N2741" s="23" t="e">
        <f t="shared" si="128"/>
        <v>#VALUE!</v>
      </c>
    </row>
    <row r="2742" spans="1:14" x14ac:dyDescent="0.25">
      <c r="A2742" s="2"/>
      <c r="B2742" s="66"/>
      <c r="C2742" s="21"/>
      <c r="D2742" s="35"/>
      <c r="E2742" s="68"/>
      <c r="F2742" s="1"/>
      <c r="G2742" s="8" t="str">
        <f t="shared" si="129"/>
        <v/>
      </c>
      <c r="H2742" s="16" t="e">
        <f>IF(COUNTIF(Pover!G$2:G$7733,G2742),VLOOKUP(G2742,Pover!G$2:I$7733,3,FALSE),"----------------------")</f>
        <v>#N/A</v>
      </c>
      <c r="I2742" s="16" t="e">
        <f>IF(COUNTIF(Pover!G$2:G$7733,G2742),VLOOKUP(G2742,Pover!G$2:J$7733,4,FALSE),"----------------------")</f>
        <v>#N/A</v>
      </c>
      <c r="J2742" s="74" t="str">
        <f>IF(COUNTIF(lernitaj!B$2:B$7733,G2742),"","• Lernu")</f>
        <v/>
      </c>
      <c r="K2742" s="12" t="str">
        <f>IF(COUNTIF(Pover!F$2:F$7733,N2742),VLOOKUP(N2742,Pover!F$2:G$7733,2,FALSE),"---")</f>
        <v>---</v>
      </c>
      <c r="M2742" s="13">
        <f t="shared" si="127"/>
        <v>0</v>
      </c>
      <c r="N2742" s="23" t="e">
        <f t="shared" si="128"/>
        <v>#VALUE!</v>
      </c>
    </row>
    <row r="2743" spans="1:14" x14ac:dyDescent="0.25">
      <c r="A2743" s="2"/>
      <c r="B2743" s="66"/>
      <c r="C2743" s="21"/>
      <c r="D2743" s="35"/>
      <c r="E2743" s="68"/>
      <c r="F2743" s="1"/>
      <c r="G2743" s="8" t="str">
        <f t="shared" si="129"/>
        <v/>
      </c>
      <c r="H2743" s="16" t="e">
        <f>IF(COUNTIF(Pover!G$2:G$7733,G2743),VLOOKUP(G2743,Pover!G$2:I$7733,3,FALSE),"----------------------")</f>
        <v>#N/A</v>
      </c>
      <c r="I2743" s="16" t="e">
        <f>IF(COUNTIF(Pover!G$2:G$7733,G2743),VLOOKUP(G2743,Pover!G$2:J$7733,4,FALSE),"----------------------")</f>
        <v>#N/A</v>
      </c>
      <c r="J2743" s="74" t="str">
        <f>IF(COUNTIF(lernitaj!B$2:B$7733,G2743),"","• Lernu")</f>
        <v/>
      </c>
      <c r="K2743" s="12" t="str">
        <f>IF(COUNTIF(Pover!F$2:F$7733,N2743),VLOOKUP(N2743,Pover!F$2:G$7733,2,FALSE),"---")</f>
        <v>---</v>
      </c>
      <c r="M2743" s="13">
        <f t="shared" si="127"/>
        <v>0</v>
      </c>
      <c r="N2743" s="23" t="e">
        <f t="shared" si="128"/>
        <v>#VALUE!</v>
      </c>
    </row>
    <row r="2744" spans="1:14" x14ac:dyDescent="0.25">
      <c r="A2744" s="2"/>
      <c r="B2744" s="66"/>
      <c r="C2744" s="21"/>
      <c r="D2744" s="35"/>
      <c r="E2744" s="68"/>
      <c r="F2744" s="1"/>
      <c r="G2744" s="8" t="str">
        <f t="shared" si="129"/>
        <v/>
      </c>
      <c r="H2744" s="16" t="e">
        <f>IF(COUNTIF(Pover!G$2:G$7733,G2744),VLOOKUP(G2744,Pover!G$2:I$7733,3,FALSE),"----------------------")</f>
        <v>#N/A</v>
      </c>
      <c r="I2744" s="16" t="e">
        <f>IF(COUNTIF(Pover!G$2:G$7733,G2744),VLOOKUP(G2744,Pover!G$2:J$7733,4,FALSE),"----------------------")</f>
        <v>#N/A</v>
      </c>
      <c r="J2744" s="74" t="str">
        <f>IF(COUNTIF(lernitaj!B$2:B$7733,G2744),"","• Lernu")</f>
        <v/>
      </c>
      <c r="K2744" s="12" t="str">
        <f>IF(COUNTIF(Pover!F$2:F$7733,N2744),VLOOKUP(N2744,Pover!F$2:G$7733,2,FALSE),"---")</f>
        <v>---</v>
      </c>
      <c r="M2744" s="13">
        <f t="shared" si="127"/>
        <v>0</v>
      </c>
      <c r="N2744" s="23" t="e">
        <f t="shared" si="128"/>
        <v>#VALUE!</v>
      </c>
    </row>
    <row r="2745" spans="1:14" x14ac:dyDescent="0.25">
      <c r="A2745" s="2"/>
      <c r="B2745" s="66"/>
      <c r="C2745" s="21"/>
      <c r="D2745" s="35"/>
      <c r="E2745" s="68"/>
      <c r="F2745" s="1"/>
      <c r="G2745" s="8" t="str">
        <f t="shared" si="129"/>
        <v/>
      </c>
      <c r="H2745" s="16" t="e">
        <f>IF(COUNTIF(Pover!G$2:G$7733,G2745),VLOOKUP(G2745,Pover!G$2:I$7733,3,FALSE),"----------------------")</f>
        <v>#N/A</v>
      </c>
      <c r="I2745" s="16" t="e">
        <f>IF(COUNTIF(Pover!G$2:G$7733,G2745),VLOOKUP(G2745,Pover!G$2:J$7733,4,FALSE),"----------------------")</f>
        <v>#N/A</v>
      </c>
      <c r="J2745" s="74" t="str">
        <f>IF(COUNTIF(lernitaj!B$2:B$7733,G2745),"","• Lernu")</f>
        <v/>
      </c>
      <c r="K2745" s="12" t="str">
        <f>IF(COUNTIF(Pover!F$2:F$7733,N2745),VLOOKUP(N2745,Pover!F$2:G$7733,2,FALSE),"---")</f>
        <v>---</v>
      </c>
      <c r="M2745" s="13">
        <f t="shared" si="127"/>
        <v>0</v>
      </c>
      <c r="N2745" s="23" t="e">
        <f t="shared" si="128"/>
        <v>#VALUE!</v>
      </c>
    </row>
    <row r="2746" spans="1:14" x14ac:dyDescent="0.25">
      <c r="A2746" s="2"/>
      <c r="B2746" s="66"/>
      <c r="C2746" s="21"/>
      <c r="D2746" s="35"/>
      <c r="E2746" s="68"/>
      <c r="F2746" s="1"/>
      <c r="G2746" s="8" t="str">
        <f t="shared" si="129"/>
        <v/>
      </c>
      <c r="H2746" s="16" t="e">
        <f>IF(COUNTIF(Pover!G$2:G$7733,G2746),VLOOKUP(G2746,Pover!G$2:I$7733,3,FALSE),"----------------------")</f>
        <v>#N/A</v>
      </c>
      <c r="I2746" s="16" t="e">
        <f>IF(COUNTIF(Pover!G$2:G$7733,G2746),VLOOKUP(G2746,Pover!G$2:J$7733,4,FALSE),"----------------------")</f>
        <v>#N/A</v>
      </c>
      <c r="J2746" s="74" t="str">
        <f>IF(COUNTIF(lernitaj!B$2:B$7733,G2746),"","• Lernu")</f>
        <v/>
      </c>
      <c r="K2746" s="12" t="str">
        <f>IF(COUNTIF(Pover!F$2:F$7733,N2746),VLOOKUP(N2746,Pover!F$2:G$7733,2,FALSE),"---")</f>
        <v>---</v>
      </c>
      <c r="M2746" s="13">
        <f t="shared" si="127"/>
        <v>0</v>
      </c>
      <c r="N2746" s="23" t="e">
        <f t="shared" si="128"/>
        <v>#VALUE!</v>
      </c>
    </row>
    <row r="2747" spans="1:14" x14ac:dyDescent="0.25">
      <c r="A2747" s="2"/>
      <c r="B2747" s="66"/>
      <c r="C2747" s="21"/>
      <c r="D2747" s="35"/>
      <c r="E2747" s="68"/>
      <c r="F2747" s="1"/>
      <c r="G2747" s="8" t="str">
        <f t="shared" si="129"/>
        <v/>
      </c>
      <c r="H2747" s="16" t="e">
        <f>IF(COUNTIF(Pover!G$2:G$7733,G2747),VLOOKUP(G2747,Pover!G$2:I$7733,3,FALSE),"----------------------")</f>
        <v>#N/A</v>
      </c>
      <c r="I2747" s="16" t="e">
        <f>IF(COUNTIF(Pover!G$2:G$7733,G2747),VLOOKUP(G2747,Pover!G$2:J$7733,4,FALSE),"----------------------")</f>
        <v>#N/A</v>
      </c>
      <c r="J2747" s="74" t="str">
        <f>IF(COUNTIF(lernitaj!B$2:B$7733,G2747),"","• Lernu")</f>
        <v/>
      </c>
      <c r="K2747" s="12" t="str">
        <f>IF(COUNTIF(Pover!F$2:F$7733,N2747),VLOOKUP(N2747,Pover!F$2:G$7733,2,FALSE),"---")</f>
        <v>---</v>
      </c>
      <c r="M2747" s="13">
        <f t="shared" si="127"/>
        <v>0</v>
      </c>
      <c r="N2747" s="23" t="e">
        <f t="shared" si="128"/>
        <v>#VALUE!</v>
      </c>
    </row>
    <row r="2748" spans="1:14" x14ac:dyDescent="0.25">
      <c r="A2748" s="2"/>
      <c r="B2748" s="66"/>
      <c r="C2748" s="21"/>
      <c r="D2748" s="35"/>
      <c r="E2748" s="68"/>
      <c r="F2748" s="1"/>
      <c r="G2748" s="8" t="str">
        <f t="shared" si="129"/>
        <v/>
      </c>
      <c r="H2748" s="16" t="e">
        <f>IF(COUNTIF(Pover!G$2:G$7733,G2748),VLOOKUP(G2748,Pover!G$2:I$7733,3,FALSE),"----------------------")</f>
        <v>#N/A</v>
      </c>
      <c r="I2748" s="16" t="e">
        <f>IF(COUNTIF(Pover!G$2:G$7733,G2748),VLOOKUP(G2748,Pover!G$2:J$7733,4,FALSE),"----------------------")</f>
        <v>#N/A</v>
      </c>
      <c r="J2748" s="74" t="str">
        <f>IF(COUNTIF(lernitaj!B$2:B$7733,G2748),"","• Lernu")</f>
        <v/>
      </c>
      <c r="K2748" s="12" t="str">
        <f>IF(COUNTIF(Pover!F$2:F$7733,N2748),VLOOKUP(N2748,Pover!F$2:G$7733,2,FALSE),"---")</f>
        <v>---</v>
      </c>
      <c r="M2748" s="13">
        <f t="shared" si="127"/>
        <v>0</v>
      </c>
      <c r="N2748" s="23" t="e">
        <f t="shared" si="128"/>
        <v>#VALUE!</v>
      </c>
    </row>
    <row r="2749" spans="1:14" x14ac:dyDescent="0.25">
      <c r="A2749" s="2"/>
      <c r="B2749" s="66"/>
      <c r="C2749" s="21"/>
      <c r="D2749" s="35"/>
      <c r="E2749" s="68"/>
      <c r="F2749" s="1"/>
      <c r="G2749" s="8" t="str">
        <f t="shared" si="129"/>
        <v/>
      </c>
      <c r="H2749" s="16" t="e">
        <f>IF(COUNTIF(Pover!G$2:G$7733,G2749),VLOOKUP(G2749,Pover!G$2:I$7733,3,FALSE),"----------------------")</f>
        <v>#N/A</v>
      </c>
      <c r="I2749" s="16" t="e">
        <f>IF(COUNTIF(Pover!G$2:G$7733,G2749),VLOOKUP(G2749,Pover!G$2:J$7733,4,FALSE),"----------------------")</f>
        <v>#N/A</v>
      </c>
      <c r="J2749" s="74" t="str">
        <f>IF(COUNTIF(lernitaj!B$2:B$7733,G2749),"","• Lernu")</f>
        <v/>
      </c>
      <c r="K2749" s="12" t="str">
        <f>IF(COUNTIF(Pover!F$2:F$7733,N2749),VLOOKUP(N2749,Pover!F$2:G$7733,2,FALSE),"---")</f>
        <v>---</v>
      </c>
      <c r="M2749" s="13">
        <f t="shared" si="127"/>
        <v>0</v>
      </c>
      <c r="N2749" s="23" t="e">
        <f t="shared" si="128"/>
        <v>#VALUE!</v>
      </c>
    </row>
    <row r="2750" spans="1:14" x14ac:dyDescent="0.25">
      <c r="A2750" s="2"/>
      <c r="B2750" s="66"/>
      <c r="C2750" s="21"/>
      <c r="D2750" s="35"/>
      <c r="E2750" s="68"/>
      <c r="F2750" s="1"/>
      <c r="G2750" s="8" t="str">
        <f t="shared" si="129"/>
        <v/>
      </c>
      <c r="H2750" s="16" t="e">
        <f>IF(COUNTIF(Pover!G$2:G$7733,G2750),VLOOKUP(G2750,Pover!G$2:I$7733,3,FALSE),"----------------------")</f>
        <v>#N/A</v>
      </c>
      <c r="I2750" s="16" t="e">
        <f>IF(COUNTIF(Pover!G$2:G$7733,G2750),VLOOKUP(G2750,Pover!G$2:J$7733,4,FALSE),"----------------------")</f>
        <v>#N/A</v>
      </c>
      <c r="J2750" s="74" t="str">
        <f>IF(COUNTIF(lernitaj!B$2:B$7733,G2750),"","• Lernu")</f>
        <v/>
      </c>
      <c r="K2750" s="12" t="str">
        <f>IF(COUNTIF(Pover!F$2:F$7733,N2750),VLOOKUP(N2750,Pover!F$2:G$7733,2,FALSE),"---")</f>
        <v>---</v>
      </c>
      <c r="M2750" s="13">
        <f t="shared" si="127"/>
        <v>0</v>
      </c>
      <c r="N2750" s="23" t="e">
        <f t="shared" si="128"/>
        <v>#VALUE!</v>
      </c>
    </row>
    <row r="2751" spans="1:14" x14ac:dyDescent="0.25">
      <c r="A2751" s="2"/>
      <c r="B2751" s="66"/>
      <c r="C2751" s="21"/>
      <c r="D2751" s="35"/>
      <c r="E2751" s="68"/>
      <c r="F2751" s="1"/>
      <c r="G2751" s="8" t="str">
        <f t="shared" si="129"/>
        <v/>
      </c>
      <c r="H2751" s="16" t="e">
        <f>IF(COUNTIF(Pover!G$2:G$7733,G2751),VLOOKUP(G2751,Pover!G$2:I$7733,3,FALSE),"----------------------")</f>
        <v>#N/A</v>
      </c>
      <c r="I2751" s="16" t="e">
        <f>IF(COUNTIF(Pover!G$2:G$7733,G2751),VLOOKUP(G2751,Pover!G$2:J$7733,4,FALSE),"----------------------")</f>
        <v>#N/A</v>
      </c>
      <c r="J2751" s="74" t="str">
        <f>IF(COUNTIF(lernitaj!B$2:B$7733,G2751),"","• Lernu")</f>
        <v/>
      </c>
      <c r="K2751" s="12" t="str">
        <f>IF(COUNTIF(Pover!F$2:F$7733,N2751),VLOOKUP(N2751,Pover!F$2:G$7733,2,FALSE),"---")</f>
        <v>---</v>
      </c>
      <c r="M2751" s="13">
        <f t="shared" si="127"/>
        <v>0</v>
      </c>
      <c r="N2751" s="23" t="e">
        <f t="shared" si="128"/>
        <v>#VALUE!</v>
      </c>
    </row>
    <row r="2752" spans="1:14" x14ac:dyDescent="0.25">
      <c r="A2752" s="2"/>
      <c r="B2752" s="66"/>
      <c r="C2752" s="21"/>
      <c r="D2752" s="35"/>
      <c r="E2752" s="68"/>
      <c r="F2752" s="1"/>
      <c r="G2752" s="8" t="str">
        <f t="shared" si="129"/>
        <v/>
      </c>
      <c r="H2752" s="16" t="e">
        <f>IF(COUNTIF(Pover!G$2:G$7733,G2752),VLOOKUP(G2752,Pover!G$2:I$7733,3,FALSE),"----------------------")</f>
        <v>#N/A</v>
      </c>
      <c r="I2752" s="16" t="e">
        <f>IF(COUNTIF(Pover!G$2:G$7733,G2752),VLOOKUP(G2752,Pover!G$2:J$7733,4,FALSE),"----------------------")</f>
        <v>#N/A</v>
      </c>
      <c r="J2752" s="74" t="str">
        <f>IF(COUNTIF(lernitaj!B$2:B$7733,G2752),"","• Lernu")</f>
        <v/>
      </c>
      <c r="K2752" s="12" t="str">
        <f>IF(COUNTIF(Pover!F$2:F$7733,N2752),VLOOKUP(N2752,Pover!F$2:G$7733,2,FALSE),"---")</f>
        <v>---</v>
      </c>
      <c r="M2752" s="13">
        <f t="shared" si="127"/>
        <v>0</v>
      </c>
      <c r="N2752" s="23" t="e">
        <f t="shared" si="128"/>
        <v>#VALUE!</v>
      </c>
    </row>
    <row r="2753" spans="1:14" x14ac:dyDescent="0.25">
      <c r="A2753" s="2"/>
      <c r="B2753" s="66"/>
      <c r="C2753" s="21"/>
      <c r="D2753" s="35"/>
      <c r="E2753" s="68"/>
      <c r="F2753" s="1"/>
      <c r="G2753" s="8" t="str">
        <f t="shared" si="129"/>
        <v/>
      </c>
      <c r="H2753" s="16" t="e">
        <f>IF(COUNTIF(Pover!G$2:G$7733,G2753),VLOOKUP(G2753,Pover!G$2:I$7733,3,FALSE),"----------------------")</f>
        <v>#N/A</v>
      </c>
      <c r="I2753" s="16" t="e">
        <f>IF(COUNTIF(Pover!G$2:G$7733,G2753),VLOOKUP(G2753,Pover!G$2:J$7733,4,FALSE),"----------------------")</f>
        <v>#N/A</v>
      </c>
      <c r="J2753" s="74" t="str">
        <f>IF(COUNTIF(lernitaj!B$2:B$7733,G2753),"","• Lernu")</f>
        <v/>
      </c>
      <c r="K2753" s="12" t="str">
        <f>IF(COUNTIF(Pover!F$2:F$7733,N2753),VLOOKUP(N2753,Pover!F$2:G$7733,2,FALSE),"---")</f>
        <v>---</v>
      </c>
      <c r="M2753" s="13">
        <f t="shared" si="127"/>
        <v>0</v>
      </c>
      <c r="N2753" s="23" t="e">
        <f t="shared" si="128"/>
        <v>#VALUE!</v>
      </c>
    </row>
    <row r="2754" spans="1:14" x14ac:dyDescent="0.25">
      <c r="A2754" s="2"/>
      <c r="B2754" s="66"/>
      <c r="C2754" s="21"/>
      <c r="D2754" s="35"/>
      <c r="E2754" s="68"/>
      <c r="F2754" s="1"/>
      <c r="G2754" s="8" t="str">
        <f t="shared" si="129"/>
        <v/>
      </c>
      <c r="H2754" s="16" t="e">
        <f>IF(COUNTIF(Pover!G$2:G$7733,G2754),VLOOKUP(G2754,Pover!G$2:I$7733,3,FALSE),"----------------------")</f>
        <v>#N/A</v>
      </c>
      <c r="I2754" s="16" t="e">
        <f>IF(COUNTIF(Pover!G$2:G$7733,G2754),VLOOKUP(G2754,Pover!G$2:J$7733,4,FALSE),"----------------------")</f>
        <v>#N/A</v>
      </c>
      <c r="J2754" s="74" t="str">
        <f>IF(COUNTIF(lernitaj!B$2:B$7733,G2754),"","• Lernu")</f>
        <v/>
      </c>
      <c r="K2754" s="12" t="str">
        <f>IF(COUNTIF(Pover!F$2:F$7733,N2754),VLOOKUP(N2754,Pover!F$2:G$7733,2,FALSE),"---")</f>
        <v>---</v>
      </c>
      <c r="M2754" s="13">
        <f t="shared" si="127"/>
        <v>0</v>
      </c>
      <c r="N2754" s="23" t="e">
        <f t="shared" si="128"/>
        <v>#VALUE!</v>
      </c>
    </row>
    <row r="2755" spans="1:14" x14ac:dyDescent="0.25">
      <c r="A2755" s="2"/>
      <c r="B2755" s="66"/>
      <c r="C2755" s="21"/>
      <c r="D2755" s="35"/>
      <c r="E2755" s="68"/>
      <c r="F2755" s="1"/>
      <c r="G2755" s="8" t="str">
        <f t="shared" si="129"/>
        <v/>
      </c>
      <c r="H2755" s="16" t="e">
        <f>IF(COUNTIF(Pover!G$2:G$7733,G2755),VLOOKUP(G2755,Pover!G$2:I$7733,3,FALSE),"----------------------")</f>
        <v>#N/A</v>
      </c>
      <c r="I2755" s="16" t="e">
        <f>IF(COUNTIF(Pover!G$2:G$7733,G2755),VLOOKUP(G2755,Pover!G$2:J$7733,4,FALSE),"----------------------")</f>
        <v>#N/A</v>
      </c>
      <c r="J2755" s="74" t="str">
        <f>IF(COUNTIF(lernitaj!B$2:B$7733,G2755),"","• Lernu")</f>
        <v/>
      </c>
      <c r="K2755" s="12" t="str">
        <f>IF(COUNTIF(Pover!F$2:F$7733,N2755),VLOOKUP(N2755,Pover!F$2:G$7733,2,FALSE),"---")</f>
        <v>---</v>
      </c>
      <c r="M2755" s="13">
        <f t="shared" si="127"/>
        <v>0</v>
      </c>
      <c r="N2755" s="23" t="e">
        <f t="shared" si="128"/>
        <v>#VALUE!</v>
      </c>
    </row>
    <row r="2756" spans="1:14" x14ac:dyDescent="0.25">
      <c r="A2756" s="2"/>
      <c r="B2756" s="66"/>
      <c r="C2756" s="21"/>
      <c r="D2756" s="35"/>
      <c r="E2756" s="68"/>
      <c r="F2756" s="1"/>
      <c r="G2756" s="8" t="str">
        <f t="shared" si="129"/>
        <v/>
      </c>
      <c r="H2756" s="16" t="e">
        <f>IF(COUNTIF(Pover!G$2:G$7733,G2756),VLOOKUP(G2756,Pover!G$2:I$7733,3,FALSE),"----------------------")</f>
        <v>#N/A</v>
      </c>
      <c r="I2756" s="16" t="e">
        <f>IF(COUNTIF(Pover!G$2:G$7733,G2756),VLOOKUP(G2756,Pover!G$2:J$7733,4,FALSE),"----------------------")</f>
        <v>#N/A</v>
      </c>
      <c r="J2756" s="74" t="str">
        <f>IF(COUNTIF(lernitaj!B$2:B$7733,G2756),"","• Lernu")</f>
        <v/>
      </c>
      <c r="K2756" s="12" t="str">
        <f>IF(COUNTIF(Pover!F$2:F$7733,N2756),VLOOKUP(N2756,Pover!F$2:G$7733,2,FALSE),"---")</f>
        <v>---</v>
      </c>
      <c r="M2756" s="13">
        <f t="shared" ref="M2756:M2819" si="130">LEN(G2756)</f>
        <v>0</v>
      </c>
      <c r="N2756" s="23" t="e">
        <f t="shared" ref="N2756:N2819" si="131">LEFT(G2756,M2756-1)</f>
        <v>#VALUE!</v>
      </c>
    </row>
    <row r="2757" spans="1:14" x14ac:dyDescent="0.25">
      <c r="A2757" s="2"/>
      <c r="B2757" s="66"/>
      <c r="C2757" s="21"/>
      <c r="D2757" s="35"/>
      <c r="E2757" s="68"/>
      <c r="F2757" s="1"/>
      <c r="G2757" s="8" t="str">
        <f t="shared" si="129"/>
        <v/>
      </c>
      <c r="H2757" s="16" t="e">
        <f>IF(COUNTIF(Pover!G$2:G$7733,G2757),VLOOKUP(G2757,Pover!G$2:I$7733,3,FALSE),"----------------------")</f>
        <v>#N/A</v>
      </c>
      <c r="I2757" s="16" t="e">
        <f>IF(COUNTIF(Pover!G$2:G$7733,G2757),VLOOKUP(G2757,Pover!G$2:J$7733,4,FALSE),"----------------------")</f>
        <v>#N/A</v>
      </c>
      <c r="J2757" s="74" t="str">
        <f>IF(COUNTIF(lernitaj!B$2:B$7733,G2757),"","• Lernu")</f>
        <v/>
      </c>
      <c r="K2757" s="12" t="str">
        <f>IF(COUNTIF(Pover!F$2:F$7733,N2757),VLOOKUP(N2757,Pover!F$2:G$7733,2,FALSE),"---")</f>
        <v>---</v>
      </c>
      <c r="M2757" s="13">
        <f t="shared" si="130"/>
        <v>0</v>
      </c>
      <c r="N2757" s="23" t="e">
        <f t="shared" si="131"/>
        <v>#VALUE!</v>
      </c>
    </row>
    <row r="2758" spans="1:14" x14ac:dyDescent="0.25">
      <c r="A2758" s="2"/>
      <c r="B2758" s="66"/>
      <c r="C2758" s="21"/>
      <c r="D2758" s="35"/>
      <c r="E2758" s="68"/>
      <c r="F2758" s="1"/>
      <c r="G2758" s="8" t="str">
        <f t="shared" si="129"/>
        <v/>
      </c>
      <c r="H2758" s="16" t="e">
        <f>IF(COUNTIF(Pover!G$2:G$7733,G2758),VLOOKUP(G2758,Pover!G$2:I$7733,3,FALSE),"----------------------")</f>
        <v>#N/A</v>
      </c>
      <c r="I2758" s="16" t="e">
        <f>IF(COUNTIF(Pover!G$2:G$7733,G2758),VLOOKUP(G2758,Pover!G$2:J$7733,4,FALSE),"----------------------")</f>
        <v>#N/A</v>
      </c>
      <c r="J2758" s="74" t="str">
        <f>IF(COUNTIF(lernitaj!B$2:B$7733,G2758),"","• Lernu")</f>
        <v/>
      </c>
      <c r="K2758" s="12" t="str">
        <f>IF(COUNTIF(Pover!F$2:F$7733,N2758),VLOOKUP(N2758,Pover!F$2:G$7733,2,FALSE),"---")</f>
        <v>---</v>
      </c>
      <c r="M2758" s="13">
        <f t="shared" si="130"/>
        <v>0</v>
      </c>
      <c r="N2758" s="23" t="e">
        <f t="shared" si="131"/>
        <v>#VALUE!</v>
      </c>
    </row>
    <row r="2759" spans="1:14" x14ac:dyDescent="0.25">
      <c r="A2759" s="2"/>
      <c r="B2759" s="66"/>
      <c r="C2759" s="21"/>
      <c r="D2759" s="35"/>
      <c r="E2759" s="68"/>
      <c r="F2759" s="1"/>
      <c r="G2759" s="8" t="str">
        <f t="shared" si="129"/>
        <v/>
      </c>
      <c r="H2759" s="16" t="e">
        <f>IF(COUNTIF(Pover!G$2:G$7733,G2759),VLOOKUP(G2759,Pover!G$2:I$7733,3,FALSE),"----------------------")</f>
        <v>#N/A</v>
      </c>
      <c r="I2759" s="16" t="e">
        <f>IF(COUNTIF(Pover!G$2:G$7733,G2759),VLOOKUP(G2759,Pover!G$2:J$7733,4,FALSE),"----------------------")</f>
        <v>#N/A</v>
      </c>
      <c r="J2759" s="74" t="str">
        <f>IF(COUNTIF(lernitaj!B$2:B$7733,G2759),"","• Lernu")</f>
        <v/>
      </c>
      <c r="K2759" s="12" t="str">
        <f>IF(COUNTIF(Pover!F$2:F$7733,N2759),VLOOKUP(N2759,Pover!F$2:G$7733,2,FALSE),"---")</f>
        <v>---</v>
      </c>
      <c r="M2759" s="13">
        <f t="shared" si="130"/>
        <v>0</v>
      </c>
      <c r="N2759" s="23" t="e">
        <f t="shared" si="131"/>
        <v>#VALUE!</v>
      </c>
    </row>
    <row r="2760" spans="1:14" x14ac:dyDescent="0.25">
      <c r="A2760" s="2"/>
      <c r="B2760" s="66"/>
      <c r="C2760" s="21"/>
      <c r="D2760" s="35"/>
      <c r="E2760" s="68"/>
      <c r="F2760" s="1"/>
      <c r="G2760" s="8" t="str">
        <f t="shared" si="129"/>
        <v/>
      </c>
      <c r="H2760" s="16" t="e">
        <f>IF(COUNTIF(Pover!G$2:G$7733,G2760),VLOOKUP(G2760,Pover!G$2:I$7733,3,FALSE),"----------------------")</f>
        <v>#N/A</v>
      </c>
      <c r="I2760" s="16" t="e">
        <f>IF(COUNTIF(Pover!G$2:G$7733,G2760),VLOOKUP(G2760,Pover!G$2:J$7733,4,FALSE),"----------------------")</f>
        <v>#N/A</v>
      </c>
      <c r="J2760" s="74" t="str">
        <f>IF(COUNTIF(lernitaj!B$2:B$7733,G2760),"","• Lernu")</f>
        <v/>
      </c>
      <c r="K2760" s="12" t="str">
        <f>IF(COUNTIF(Pover!F$2:F$7733,N2760),VLOOKUP(N2760,Pover!F$2:G$7733,2,FALSE),"---")</f>
        <v>---</v>
      </c>
      <c r="M2760" s="13">
        <f t="shared" si="130"/>
        <v>0</v>
      </c>
      <c r="N2760" s="23" t="e">
        <f t="shared" si="131"/>
        <v>#VALUE!</v>
      </c>
    </row>
    <row r="2761" spans="1:14" x14ac:dyDescent="0.25">
      <c r="A2761" s="2"/>
      <c r="B2761" s="66"/>
      <c r="C2761" s="21"/>
      <c r="D2761" s="35"/>
      <c r="E2761" s="68"/>
      <c r="F2761" s="1"/>
      <c r="G2761" s="8" t="str">
        <f t="shared" si="129"/>
        <v/>
      </c>
      <c r="H2761" s="16" t="e">
        <f>IF(COUNTIF(Pover!G$2:G$7733,G2761),VLOOKUP(G2761,Pover!G$2:I$7733,3,FALSE),"----------------------")</f>
        <v>#N/A</v>
      </c>
      <c r="I2761" s="16" t="e">
        <f>IF(COUNTIF(Pover!G$2:G$7733,G2761),VLOOKUP(G2761,Pover!G$2:J$7733,4,FALSE),"----------------------")</f>
        <v>#N/A</v>
      </c>
      <c r="J2761" s="74" t="str">
        <f>IF(COUNTIF(lernitaj!B$2:B$7733,G2761),"","• Lernu")</f>
        <v/>
      </c>
      <c r="K2761" s="12" t="str">
        <f>IF(COUNTIF(Pover!F$2:F$7733,N2761),VLOOKUP(N2761,Pover!F$2:G$7733,2,FALSE),"---")</f>
        <v>---</v>
      </c>
      <c r="M2761" s="13">
        <f t="shared" si="130"/>
        <v>0</v>
      </c>
      <c r="N2761" s="23" t="e">
        <f t="shared" si="131"/>
        <v>#VALUE!</v>
      </c>
    </row>
    <row r="2762" spans="1:14" x14ac:dyDescent="0.25">
      <c r="A2762" s="2"/>
      <c r="B2762" s="66"/>
      <c r="C2762" s="21"/>
      <c r="D2762" s="35"/>
      <c r="E2762" s="68"/>
      <c r="F2762" s="1"/>
      <c r="G2762" s="8" t="str">
        <f t="shared" si="129"/>
        <v/>
      </c>
      <c r="H2762" s="16" t="e">
        <f>IF(COUNTIF(Pover!G$2:G$7733,G2762),VLOOKUP(G2762,Pover!G$2:I$7733,3,FALSE),"----------------------")</f>
        <v>#N/A</v>
      </c>
      <c r="I2762" s="16" t="e">
        <f>IF(COUNTIF(Pover!G$2:G$7733,G2762),VLOOKUP(G2762,Pover!G$2:J$7733,4,FALSE),"----------------------")</f>
        <v>#N/A</v>
      </c>
      <c r="J2762" s="74" t="str">
        <f>IF(COUNTIF(lernitaj!B$2:B$7733,G2762),"","• Lernu")</f>
        <v/>
      </c>
      <c r="K2762" s="12" t="str">
        <f>IF(COUNTIF(Pover!F$2:F$7733,N2762),VLOOKUP(N2762,Pover!F$2:G$7733,2,FALSE),"---")</f>
        <v>---</v>
      </c>
      <c r="M2762" s="13">
        <f t="shared" si="130"/>
        <v>0</v>
      </c>
      <c r="N2762" s="23" t="e">
        <f t="shared" si="131"/>
        <v>#VALUE!</v>
      </c>
    </row>
    <row r="2763" spans="1:14" x14ac:dyDescent="0.25">
      <c r="A2763" s="2"/>
      <c r="B2763" s="66"/>
      <c r="C2763" s="21"/>
      <c r="D2763" s="35"/>
      <c r="E2763" s="68"/>
      <c r="F2763" s="1"/>
      <c r="G2763" s="8" t="str">
        <f t="shared" si="129"/>
        <v/>
      </c>
      <c r="H2763" s="16" t="e">
        <f>IF(COUNTIF(Pover!G$2:G$7733,G2763),VLOOKUP(G2763,Pover!G$2:I$7733,3,FALSE),"----------------------")</f>
        <v>#N/A</v>
      </c>
      <c r="I2763" s="16" t="e">
        <f>IF(COUNTIF(Pover!G$2:G$7733,G2763),VLOOKUP(G2763,Pover!G$2:J$7733,4,FALSE),"----------------------")</f>
        <v>#N/A</v>
      </c>
      <c r="J2763" s="74" t="str">
        <f>IF(COUNTIF(lernitaj!B$2:B$7733,G2763),"","• Lernu")</f>
        <v/>
      </c>
      <c r="K2763" s="12" t="str">
        <f>IF(COUNTIF(Pover!F$2:F$7733,N2763),VLOOKUP(N2763,Pover!F$2:G$7733,2,FALSE),"---")</f>
        <v>---</v>
      </c>
      <c r="M2763" s="13">
        <f t="shared" si="130"/>
        <v>0</v>
      </c>
      <c r="N2763" s="23" t="e">
        <f t="shared" si="131"/>
        <v>#VALUE!</v>
      </c>
    </row>
    <row r="2764" spans="1:14" x14ac:dyDescent="0.25">
      <c r="A2764" s="2"/>
      <c r="B2764" s="66"/>
      <c r="C2764" s="21"/>
      <c r="D2764" s="35"/>
      <c r="E2764" s="68"/>
      <c r="F2764" s="1"/>
      <c r="G2764" s="8" t="str">
        <f t="shared" si="129"/>
        <v/>
      </c>
      <c r="H2764" s="16" t="e">
        <f>IF(COUNTIF(Pover!G$2:G$7733,G2764),VLOOKUP(G2764,Pover!G$2:I$7733,3,FALSE),"----------------------")</f>
        <v>#N/A</v>
      </c>
      <c r="I2764" s="16" t="e">
        <f>IF(COUNTIF(Pover!G$2:G$7733,G2764),VLOOKUP(G2764,Pover!G$2:J$7733,4,FALSE),"----------------------")</f>
        <v>#N/A</v>
      </c>
      <c r="J2764" s="74" t="str">
        <f>IF(COUNTIF(lernitaj!B$2:B$7733,G2764),"","• Lernu")</f>
        <v/>
      </c>
      <c r="K2764" s="12" t="str">
        <f>IF(COUNTIF(Pover!F$2:F$7733,N2764),VLOOKUP(N2764,Pover!F$2:G$7733,2,FALSE),"---")</f>
        <v>---</v>
      </c>
      <c r="M2764" s="13">
        <f t="shared" si="130"/>
        <v>0</v>
      </c>
      <c r="N2764" s="23" t="e">
        <f t="shared" si="131"/>
        <v>#VALUE!</v>
      </c>
    </row>
    <row r="2765" spans="1:14" x14ac:dyDescent="0.25">
      <c r="A2765" s="2"/>
      <c r="B2765" s="66"/>
      <c r="C2765" s="21"/>
      <c r="D2765" s="35"/>
      <c r="E2765" s="68"/>
      <c r="F2765" s="1"/>
      <c r="G2765" s="8" t="str">
        <f t="shared" si="129"/>
        <v/>
      </c>
      <c r="H2765" s="16" t="e">
        <f>IF(COUNTIF(Pover!G$2:G$7733,G2765),VLOOKUP(G2765,Pover!G$2:I$7733,3,FALSE),"----------------------")</f>
        <v>#N/A</v>
      </c>
      <c r="I2765" s="16" t="e">
        <f>IF(COUNTIF(Pover!G$2:G$7733,G2765),VLOOKUP(G2765,Pover!G$2:J$7733,4,FALSE),"----------------------")</f>
        <v>#N/A</v>
      </c>
      <c r="J2765" s="74" t="str">
        <f>IF(COUNTIF(lernitaj!B$2:B$7733,G2765),"","• Lernu")</f>
        <v/>
      </c>
      <c r="K2765" s="12" t="str">
        <f>IF(COUNTIF(Pover!F$2:F$7733,N2765),VLOOKUP(N2765,Pover!F$2:G$7733,2,FALSE),"---")</f>
        <v>---</v>
      </c>
      <c r="M2765" s="13">
        <f t="shared" si="130"/>
        <v>0</v>
      </c>
      <c r="N2765" s="23" t="e">
        <f t="shared" si="131"/>
        <v>#VALUE!</v>
      </c>
    </row>
    <row r="2766" spans="1:14" x14ac:dyDescent="0.25">
      <c r="A2766" s="2"/>
      <c r="B2766" s="66"/>
      <c r="C2766" s="21"/>
      <c r="D2766" s="35"/>
      <c r="E2766" s="68"/>
      <c r="F2766" s="1"/>
      <c r="G2766" s="8" t="str">
        <f t="shared" si="129"/>
        <v/>
      </c>
      <c r="H2766" s="16" t="e">
        <f>IF(COUNTIF(Pover!G$2:G$7733,G2766),VLOOKUP(G2766,Pover!G$2:I$7733,3,FALSE),"----------------------")</f>
        <v>#N/A</v>
      </c>
      <c r="I2766" s="16" t="e">
        <f>IF(COUNTIF(Pover!G$2:G$7733,G2766),VLOOKUP(G2766,Pover!G$2:J$7733,4,FALSE),"----------------------")</f>
        <v>#N/A</v>
      </c>
      <c r="J2766" s="74" t="str">
        <f>IF(COUNTIF(lernitaj!B$2:B$7733,G2766),"","• Lernu")</f>
        <v/>
      </c>
      <c r="K2766" s="12" t="str">
        <f>IF(COUNTIF(Pover!F$2:F$7733,N2766),VLOOKUP(N2766,Pover!F$2:G$7733,2,FALSE),"---")</f>
        <v>---</v>
      </c>
      <c r="M2766" s="13">
        <f t="shared" si="130"/>
        <v>0</v>
      </c>
      <c r="N2766" s="23" t="e">
        <f t="shared" si="131"/>
        <v>#VALUE!</v>
      </c>
    </row>
    <row r="2767" spans="1:14" x14ac:dyDescent="0.25">
      <c r="A2767" s="2"/>
      <c r="B2767" s="66"/>
      <c r="C2767" s="21"/>
      <c r="D2767" s="35"/>
      <c r="E2767" s="68"/>
      <c r="F2767" s="1"/>
      <c r="G2767" s="8" t="str">
        <f t="shared" si="129"/>
        <v/>
      </c>
      <c r="H2767" s="16" t="e">
        <f>IF(COUNTIF(Pover!G$2:G$7733,G2767),VLOOKUP(G2767,Pover!G$2:I$7733,3,FALSE),"----------------------")</f>
        <v>#N/A</v>
      </c>
      <c r="I2767" s="16" t="e">
        <f>IF(COUNTIF(Pover!G$2:G$7733,G2767),VLOOKUP(G2767,Pover!G$2:J$7733,4,FALSE),"----------------------")</f>
        <v>#N/A</v>
      </c>
      <c r="J2767" s="74" t="str">
        <f>IF(COUNTIF(lernitaj!B$2:B$7733,G2767),"","• Lernu")</f>
        <v/>
      </c>
      <c r="K2767" s="12" t="str">
        <f>IF(COUNTIF(Pover!F$2:F$7733,N2767),VLOOKUP(N2767,Pover!F$2:G$7733,2,FALSE),"---")</f>
        <v>---</v>
      </c>
      <c r="M2767" s="13">
        <f t="shared" si="130"/>
        <v>0</v>
      </c>
      <c r="N2767" s="23" t="e">
        <f t="shared" si="131"/>
        <v>#VALUE!</v>
      </c>
    </row>
    <row r="2768" spans="1:14" x14ac:dyDescent="0.25">
      <c r="A2768" s="2"/>
      <c r="B2768" s="66"/>
      <c r="C2768" s="21"/>
      <c r="D2768" s="35"/>
      <c r="E2768" s="68"/>
      <c r="F2768" s="1"/>
      <c r="G2768" s="8" t="str">
        <f t="shared" si="129"/>
        <v/>
      </c>
      <c r="H2768" s="16" t="e">
        <f>IF(COUNTIF(Pover!G$2:G$7733,G2768),VLOOKUP(G2768,Pover!G$2:I$7733,3,FALSE),"----------------------")</f>
        <v>#N/A</v>
      </c>
      <c r="I2768" s="16" t="e">
        <f>IF(COUNTIF(Pover!G$2:G$7733,G2768),VLOOKUP(G2768,Pover!G$2:J$7733,4,FALSE),"----------------------")</f>
        <v>#N/A</v>
      </c>
      <c r="J2768" s="74" t="str">
        <f>IF(COUNTIF(lernitaj!B$2:B$7733,G2768),"","• Lernu")</f>
        <v/>
      </c>
      <c r="K2768" s="12" t="str">
        <f>IF(COUNTIF(Pover!F$2:F$7733,N2768),VLOOKUP(N2768,Pover!F$2:G$7733,2,FALSE),"---")</f>
        <v>---</v>
      </c>
      <c r="M2768" s="13">
        <f t="shared" si="130"/>
        <v>0</v>
      </c>
      <c r="N2768" s="23" t="e">
        <f t="shared" si="131"/>
        <v>#VALUE!</v>
      </c>
    </row>
    <row r="2769" spans="1:14" x14ac:dyDescent="0.25">
      <c r="A2769" s="2"/>
      <c r="B2769" s="66"/>
      <c r="C2769" s="21"/>
      <c r="D2769" s="35"/>
      <c r="E2769" s="68"/>
      <c r="F2769" s="1"/>
      <c r="G2769" s="8" t="str">
        <f t="shared" si="129"/>
        <v/>
      </c>
      <c r="H2769" s="16" t="e">
        <f>IF(COUNTIF(Pover!G$2:G$7733,G2769),VLOOKUP(G2769,Pover!G$2:I$7733,3,FALSE),"----------------------")</f>
        <v>#N/A</v>
      </c>
      <c r="I2769" s="16" t="e">
        <f>IF(COUNTIF(Pover!G$2:G$7733,G2769),VLOOKUP(G2769,Pover!G$2:J$7733,4,FALSE),"----------------------")</f>
        <v>#N/A</v>
      </c>
      <c r="J2769" s="74" t="str">
        <f>IF(COUNTIF(lernitaj!B$2:B$7733,G2769),"","• Lernu")</f>
        <v/>
      </c>
      <c r="K2769" s="12" t="str">
        <f>IF(COUNTIF(Pover!F$2:F$7733,N2769),VLOOKUP(N2769,Pover!F$2:G$7733,2,FALSE),"---")</f>
        <v>---</v>
      </c>
      <c r="M2769" s="13">
        <f t="shared" si="130"/>
        <v>0</v>
      </c>
      <c r="N2769" s="23" t="e">
        <f t="shared" si="131"/>
        <v>#VALUE!</v>
      </c>
    </row>
    <row r="2770" spans="1:14" x14ac:dyDescent="0.25">
      <c r="A2770" s="2"/>
      <c r="B2770" s="66"/>
      <c r="C2770" s="21"/>
      <c r="D2770" s="35"/>
      <c r="E2770" s="68"/>
      <c r="F2770" s="1"/>
      <c r="G2770" s="8" t="str">
        <f t="shared" si="129"/>
        <v/>
      </c>
      <c r="H2770" s="16" t="e">
        <f>IF(COUNTIF(Pover!G$2:G$7733,G2770),VLOOKUP(G2770,Pover!G$2:I$7733,3,FALSE),"----------------------")</f>
        <v>#N/A</v>
      </c>
      <c r="I2770" s="16" t="e">
        <f>IF(COUNTIF(Pover!G$2:G$7733,G2770),VLOOKUP(G2770,Pover!G$2:J$7733,4,FALSE),"----------------------")</f>
        <v>#N/A</v>
      </c>
      <c r="J2770" s="74" t="str">
        <f>IF(COUNTIF(lernitaj!B$2:B$7733,G2770),"","• Lernu")</f>
        <v/>
      </c>
      <c r="K2770" s="12" t="str">
        <f>IF(COUNTIF(Pover!F$2:F$7733,N2770),VLOOKUP(N2770,Pover!F$2:G$7733,2,FALSE),"---")</f>
        <v>---</v>
      </c>
      <c r="M2770" s="13">
        <f t="shared" si="130"/>
        <v>0</v>
      </c>
      <c r="N2770" s="23" t="e">
        <f t="shared" si="131"/>
        <v>#VALUE!</v>
      </c>
    </row>
    <row r="2771" spans="1:14" x14ac:dyDescent="0.25">
      <c r="A2771" s="2"/>
      <c r="B2771" s="66"/>
      <c r="C2771" s="21"/>
      <c r="D2771" s="35"/>
      <c r="E2771" s="68"/>
      <c r="F2771" s="1"/>
      <c r="G2771" s="8" t="str">
        <f t="shared" si="129"/>
        <v/>
      </c>
      <c r="H2771" s="16" t="e">
        <f>IF(COUNTIF(Pover!G$2:G$7733,G2771),VLOOKUP(G2771,Pover!G$2:I$7733,3,FALSE),"----------------------")</f>
        <v>#N/A</v>
      </c>
      <c r="I2771" s="16" t="e">
        <f>IF(COUNTIF(Pover!G$2:G$7733,G2771),VLOOKUP(G2771,Pover!G$2:J$7733,4,FALSE),"----------------------")</f>
        <v>#N/A</v>
      </c>
      <c r="J2771" s="74" t="str">
        <f>IF(COUNTIF(lernitaj!B$2:B$7733,G2771),"","• Lernu")</f>
        <v/>
      </c>
      <c r="K2771" s="12" t="str">
        <f>IF(COUNTIF(Pover!F$2:F$7733,N2771),VLOOKUP(N2771,Pover!F$2:G$7733,2,FALSE),"---")</f>
        <v>---</v>
      </c>
      <c r="M2771" s="13">
        <f t="shared" si="130"/>
        <v>0</v>
      </c>
      <c r="N2771" s="23" t="e">
        <f t="shared" si="131"/>
        <v>#VALUE!</v>
      </c>
    </row>
    <row r="2772" spans="1:14" x14ac:dyDescent="0.25">
      <c r="A2772" s="2"/>
      <c r="B2772" s="66"/>
      <c r="C2772" s="21"/>
      <c r="D2772" s="35"/>
      <c r="E2772" s="68"/>
      <c r="F2772" s="1"/>
      <c r="G2772" s="8" t="str">
        <f t="shared" si="129"/>
        <v/>
      </c>
      <c r="H2772" s="16" t="e">
        <f>IF(COUNTIF(Pover!G$2:G$7733,G2772),VLOOKUP(G2772,Pover!G$2:I$7733,3,FALSE),"----------------------")</f>
        <v>#N/A</v>
      </c>
      <c r="I2772" s="16" t="e">
        <f>IF(COUNTIF(Pover!G$2:G$7733,G2772),VLOOKUP(G2772,Pover!G$2:J$7733,4,FALSE),"----------------------")</f>
        <v>#N/A</v>
      </c>
      <c r="J2772" s="74" t="str">
        <f>IF(COUNTIF(lernitaj!B$2:B$7733,G2772),"","• Lernu")</f>
        <v/>
      </c>
      <c r="K2772" s="12" t="str">
        <f>IF(COUNTIF(Pover!F$2:F$7733,N2772),VLOOKUP(N2772,Pover!F$2:G$7733,2,FALSE),"---")</f>
        <v>---</v>
      </c>
      <c r="M2772" s="13">
        <f t="shared" si="130"/>
        <v>0</v>
      </c>
      <c r="N2772" s="23" t="e">
        <f t="shared" si="131"/>
        <v>#VALUE!</v>
      </c>
    </row>
    <row r="2773" spans="1:14" x14ac:dyDescent="0.25">
      <c r="A2773" s="2"/>
      <c r="B2773" s="66"/>
      <c r="C2773" s="21"/>
      <c r="D2773" s="35"/>
      <c r="E2773" s="68"/>
      <c r="F2773" s="1"/>
      <c r="G2773" s="8" t="str">
        <f t="shared" si="129"/>
        <v/>
      </c>
      <c r="H2773" s="16" t="e">
        <f>IF(COUNTIF(Pover!G$2:G$7733,G2773),VLOOKUP(G2773,Pover!G$2:I$7733,3,FALSE),"----------------------")</f>
        <v>#N/A</v>
      </c>
      <c r="I2773" s="16" t="e">
        <f>IF(COUNTIF(Pover!G$2:G$7733,G2773),VLOOKUP(G2773,Pover!G$2:J$7733,4,FALSE),"----------------------")</f>
        <v>#N/A</v>
      </c>
      <c r="J2773" s="74" t="str">
        <f>IF(COUNTIF(lernitaj!B$2:B$7733,G2773),"","• Lernu")</f>
        <v/>
      </c>
      <c r="K2773" s="12" t="str">
        <f>IF(COUNTIF(Pover!F$2:F$7733,N2773),VLOOKUP(N2773,Pover!F$2:G$7733,2,FALSE),"---")</f>
        <v>---</v>
      </c>
      <c r="M2773" s="13">
        <f t="shared" si="130"/>
        <v>0</v>
      </c>
      <c r="N2773" s="23" t="e">
        <f t="shared" si="131"/>
        <v>#VALUE!</v>
      </c>
    </row>
    <row r="2774" spans="1:14" x14ac:dyDescent="0.25">
      <c r="A2774" s="2"/>
      <c r="B2774" s="66"/>
      <c r="C2774" s="21"/>
      <c r="D2774" s="35"/>
      <c r="E2774" s="68"/>
      <c r="F2774" s="1"/>
      <c r="G2774" s="8" t="str">
        <f t="shared" si="129"/>
        <v/>
      </c>
      <c r="H2774" s="16" t="e">
        <f>IF(COUNTIF(Pover!G$2:G$7733,G2774),VLOOKUP(G2774,Pover!G$2:I$7733,3,FALSE),"----------------------")</f>
        <v>#N/A</v>
      </c>
      <c r="I2774" s="16" t="e">
        <f>IF(COUNTIF(Pover!G$2:G$7733,G2774),VLOOKUP(G2774,Pover!G$2:J$7733,4,FALSE),"----------------------")</f>
        <v>#N/A</v>
      </c>
      <c r="J2774" s="74" t="str">
        <f>IF(COUNTIF(lernitaj!B$2:B$7733,G2774),"","• Lernu")</f>
        <v/>
      </c>
      <c r="K2774" s="12" t="str">
        <f>IF(COUNTIF(Pover!F$2:F$7733,N2774),VLOOKUP(N2774,Pover!F$2:G$7733,2,FALSE),"---")</f>
        <v>---</v>
      </c>
      <c r="M2774" s="13">
        <f t="shared" si="130"/>
        <v>0</v>
      </c>
      <c r="N2774" s="23" t="e">
        <f t="shared" si="131"/>
        <v>#VALUE!</v>
      </c>
    </row>
    <row r="2775" spans="1:14" x14ac:dyDescent="0.25">
      <c r="A2775" s="2"/>
      <c r="B2775" s="66"/>
      <c r="C2775" s="21"/>
      <c r="D2775" s="35"/>
      <c r="E2775" s="68"/>
      <c r="F2775" s="1"/>
      <c r="G2775" s="8" t="str">
        <f t="shared" si="129"/>
        <v/>
      </c>
      <c r="H2775" s="16" t="e">
        <f>IF(COUNTIF(Pover!G$2:G$7733,G2775),VLOOKUP(G2775,Pover!G$2:I$7733,3,FALSE),"----------------------")</f>
        <v>#N/A</v>
      </c>
      <c r="I2775" s="16" t="e">
        <f>IF(COUNTIF(Pover!G$2:G$7733,G2775),VLOOKUP(G2775,Pover!G$2:J$7733,4,FALSE),"----------------------")</f>
        <v>#N/A</v>
      </c>
      <c r="J2775" s="74" t="str">
        <f>IF(COUNTIF(lernitaj!B$2:B$7733,G2775),"","• Lernu")</f>
        <v/>
      </c>
      <c r="K2775" s="12" t="str">
        <f>IF(COUNTIF(Pover!F$2:F$7733,N2775),VLOOKUP(N2775,Pover!F$2:G$7733,2,FALSE),"---")</f>
        <v>---</v>
      </c>
      <c r="M2775" s="13">
        <f t="shared" si="130"/>
        <v>0</v>
      </c>
      <c r="N2775" s="23" t="e">
        <f t="shared" si="131"/>
        <v>#VALUE!</v>
      </c>
    </row>
    <row r="2776" spans="1:14" x14ac:dyDescent="0.25">
      <c r="A2776" s="2"/>
      <c r="B2776" s="66"/>
      <c r="C2776" s="21"/>
      <c r="D2776" s="35"/>
      <c r="E2776" s="68"/>
      <c r="F2776" s="1"/>
      <c r="G2776" s="8" t="str">
        <f t="shared" si="129"/>
        <v/>
      </c>
      <c r="H2776" s="16" t="e">
        <f>IF(COUNTIF(Pover!G$2:G$7733,G2776),VLOOKUP(G2776,Pover!G$2:I$7733,3,FALSE),"----------------------")</f>
        <v>#N/A</v>
      </c>
      <c r="I2776" s="16" t="e">
        <f>IF(COUNTIF(Pover!G$2:G$7733,G2776),VLOOKUP(G2776,Pover!G$2:J$7733,4,FALSE),"----------------------")</f>
        <v>#N/A</v>
      </c>
      <c r="J2776" s="74" t="str">
        <f>IF(COUNTIF(lernitaj!B$2:B$7733,G2776),"","• Lernu")</f>
        <v/>
      </c>
      <c r="K2776" s="12" t="str">
        <f>IF(COUNTIF(Pover!F$2:F$7733,N2776),VLOOKUP(N2776,Pover!F$2:G$7733,2,FALSE),"---")</f>
        <v>---</v>
      </c>
      <c r="M2776" s="13">
        <f t="shared" si="130"/>
        <v>0</v>
      </c>
      <c r="N2776" s="23" t="e">
        <f t="shared" si="131"/>
        <v>#VALUE!</v>
      </c>
    </row>
    <row r="2777" spans="1:14" x14ac:dyDescent="0.25">
      <c r="A2777" s="2"/>
      <c r="B2777" s="66"/>
      <c r="C2777" s="21"/>
      <c r="D2777" s="35"/>
      <c r="E2777" s="68"/>
      <c r="F2777" s="1"/>
      <c r="G2777" s="8" t="str">
        <f t="shared" si="129"/>
        <v/>
      </c>
      <c r="H2777" s="16" t="e">
        <f>IF(COUNTIF(Pover!G$2:G$7733,G2777),VLOOKUP(G2777,Pover!G$2:I$7733,3,FALSE),"----------------------")</f>
        <v>#N/A</v>
      </c>
      <c r="I2777" s="16" t="e">
        <f>IF(COUNTIF(Pover!G$2:G$7733,G2777),VLOOKUP(G2777,Pover!G$2:J$7733,4,FALSE),"----------------------")</f>
        <v>#N/A</v>
      </c>
      <c r="J2777" s="74" t="str">
        <f>IF(COUNTIF(lernitaj!B$2:B$7733,G2777),"","• Lernu")</f>
        <v/>
      </c>
      <c r="K2777" s="12" t="str">
        <f>IF(COUNTIF(Pover!F$2:F$7733,N2777),VLOOKUP(N2777,Pover!F$2:G$7733,2,FALSE),"---")</f>
        <v>---</v>
      </c>
      <c r="M2777" s="13">
        <f t="shared" si="130"/>
        <v>0</v>
      </c>
      <c r="N2777" s="23" t="e">
        <f t="shared" si="131"/>
        <v>#VALUE!</v>
      </c>
    </row>
    <row r="2778" spans="1:14" x14ac:dyDescent="0.25">
      <c r="A2778" s="2"/>
      <c r="B2778" s="66"/>
      <c r="C2778" s="21"/>
      <c r="D2778" s="35"/>
      <c r="E2778" s="68"/>
      <c r="F2778" s="1"/>
      <c r="G2778" s="8" t="str">
        <f t="shared" si="129"/>
        <v/>
      </c>
      <c r="H2778" s="16" t="e">
        <f>IF(COUNTIF(Pover!G$2:G$7733,G2778),VLOOKUP(G2778,Pover!G$2:I$7733,3,FALSE),"----------------------")</f>
        <v>#N/A</v>
      </c>
      <c r="I2778" s="16" t="e">
        <f>IF(COUNTIF(Pover!G$2:G$7733,G2778),VLOOKUP(G2778,Pover!G$2:J$7733,4,FALSE),"----------------------")</f>
        <v>#N/A</v>
      </c>
      <c r="J2778" s="74" t="str">
        <f>IF(COUNTIF(lernitaj!B$2:B$7733,G2778),"","• Lernu")</f>
        <v/>
      </c>
      <c r="K2778" s="12" t="str">
        <f>IF(COUNTIF(Pover!F$2:F$7733,N2778),VLOOKUP(N2778,Pover!F$2:G$7733,2,FALSE),"---")</f>
        <v>---</v>
      </c>
      <c r="M2778" s="13">
        <f t="shared" si="130"/>
        <v>0</v>
      </c>
      <c r="N2778" s="23" t="e">
        <f t="shared" si="131"/>
        <v>#VALUE!</v>
      </c>
    </row>
    <row r="2779" spans="1:14" x14ac:dyDescent="0.25">
      <c r="A2779" s="2"/>
      <c r="B2779" s="66"/>
      <c r="C2779" s="21"/>
      <c r="D2779" s="35"/>
      <c r="E2779" s="68"/>
      <c r="F2779" s="1"/>
      <c r="G2779" s="8" t="str">
        <f t="shared" si="129"/>
        <v/>
      </c>
      <c r="H2779" s="16" t="e">
        <f>IF(COUNTIF(Pover!G$2:G$7733,G2779),VLOOKUP(G2779,Pover!G$2:I$7733,3,FALSE),"----------------------")</f>
        <v>#N/A</v>
      </c>
      <c r="I2779" s="16" t="e">
        <f>IF(COUNTIF(Pover!G$2:G$7733,G2779),VLOOKUP(G2779,Pover!G$2:J$7733,4,FALSE),"----------------------")</f>
        <v>#N/A</v>
      </c>
      <c r="J2779" s="74" t="str">
        <f>IF(COUNTIF(lernitaj!B$2:B$7733,G2779),"","• Lernu")</f>
        <v/>
      </c>
      <c r="K2779" s="12" t="str">
        <f>IF(COUNTIF(Pover!F$2:F$7733,N2779),VLOOKUP(N2779,Pover!F$2:G$7733,2,FALSE),"---")</f>
        <v>---</v>
      </c>
      <c r="M2779" s="13">
        <f t="shared" si="130"/>
        <v>0</v>
      </c>
      <c r="N2779" s="23" t="e">
        <f t="shared" si="131"/>
        <v>#VALUE!</v>
      </c>
    </row>
    <row r="2780" spans="1:14" x14ac:dyDescent="0.25">
      <c r="A2780" s="2"/>
      <c r="B2780" s="66"/>
      <c r="C2780" s="21"/>
      <c r="D2780" s="35"/>
      <c r="E2780" s="68"/>
      <c r="F2780" s="1"/>
      <c r="G2780" s="8" t="str">
        <f t="shared" si="129"/>
        <v/>
      </c>
      <c r="H2780" s="16" t="e">
        <f>IF(COUNTIF(Pover!G$2:G$7733,G2780),VLOOKUP(G2780,Pover!G$2:I$7733,3,FALSE),"----------------------")</f>
        <v>#N/A</v>
      </c>
      <c r="I2780" s="16" t="e">
        <f>IF(COUNTIF(Pover!G$2:G$7733,G2780),VLOOKUP(G2780,Pover!G$2:J$7733,4,FALSE),"----------------------")</f>
        <v>#N/A</v>
      </c>
      <c r="J2780" s="74" t="str">
        <f>IF(COUNTIF(lernitaj!B$2:B$7733,G2780),"","• Lernu")</f>
        <v/>
      </c>
      <c r="K2780" s="12" t="str">
        <f>IF(COUNTIF(Pover!F$2:F$7733,N2780),VLOOKUP(N2780,Pover!F$2:G$7733,2,FALSE),"---")</f>
        <v>---</v>
      </c>
      <c r="M2780" s="13">
        <f t="shared" si="130"/>
        <v>0</v>
      </c>
      <c r="N2780" s="23" t="e">
        <f t="shared" si="131"/>
        <v>#VALUE!</v>
      </c>
    </row>
    <row r="2781" spans="1:14" x14ac:dyDescent="0.25">
      <c r="A2781" s="2"/>
      <c r="B2781" s="66"/>
      <c r="C2781" s="21"/>
      <c r="D2781" s="35"/>
      <c r="E2781" s="68"/>
      <c r="F2781" s="1"/>
      <c r="G2781" s="8" t="str">
        <f t="shared" si="129"/>
        <v/>
      </c>
      <c r="H2781" s="16" t="e">
        <f>IF(COUNTIF(Pover!G$2:G$7733,G2781),VLOOKUP(G2781,Pover!G$2:I$7733,3,FALSE),"----------------------")</f>
        <v>#N/A</v>
      </c>
      <c r="I2781" s="16" t="e">
        <f>IF(COUNTIF(Pover!G$2:G$7733,G2781),VLOOKUP(G2781,Pover!G$2:J$7733,4,FALSE),"----------------------")</f>
        <v>#N/A</v>
      </c>
      <c r="J2781" s="74" t="str">
        <f>IF(COUNTIF(lernitaj!B$2:B$7733,G2781),"","• Lernu")</f>
        <v/>
      </c>
      <c r="K2781" s="12" t="str">
        <f>IF(COUNTIF(Pover!F$2:F$7733,N2781),VLOOKUP(N2781,Pover!F$2:G$7733,2,FALSE),"---")</f>
        <v>---</v>
      </c>
      <c r="M2781" s="13">
        <f t="shared" si="130"/>
        <v>0</v>
      </c>
      <c r="N2781" s="23" t="e">
        <f t="shared" si="131"/>
        <v>#VALUE!</v>
      </c>
    </row>
    <row r="2782" spans="1:14" x14ac:dyDescent="0.25">
      <c r="A2782" s="2"/>
      <c r="B2782" s="66"/>
      <c r="C2782" s="21"/>
      <c r="D2782" s="35"/>
      <c r="E2782" s="68"/>
      <c r="F2782" s="1"/>
      <c r="G2782" s="8" t="str">
        <f t="shared" si="129"/>
        <v/>
      </c>
      <c r="H2782" s="16" t="e">
        <f>IF(COUNTIF(Pover!G$2:G$7733,G2782),VLOOKUP(G2782,Pover!G$2:I$7733,3,FALSE),"----------------------")</f>
        <v>#N/A</v>
      </c>
      <c r="I2782" s="16" t="e">
        <f>IF(COUNTIF(Pover!G$2:G$7733,G2782),VLOOKUP(G2782,Pover!G$2:J$7733,4,FALSE),"----------------------")</f>
        <v>#N/A</v>
      </c>
      <c r="J2782" s="74" t="str">
        <f>IF(COUNTIF(lernitaj!B$2:B$7733,G2782),"","• Lernu")</f>
        <v/>
      </c>
      <c r="K2782" s="12" t="str">
        <f>IF(COUNTIF(Pover!F$2:F$7733,N2782),VLOOKUP(N2782,Pover!F$2:G$7733,2,FALSE),"---")</f>
        <v>---</v>
      </c>
      <c r="M2782" s="13">
        <f t="shared" si="130"/>
        <v>0</v>
      </c>
      <c r="N2782" s="23" t="e">
        <f t="shared" si="131"/>
        <v>#VALUE!</v>
      </c>
    </row>
    <row r="2783" spans="1:14" x14ac:dyDescent="0.25">
      <c r="A2783" s="2"/>
      <c r="B2783" s="66"/>
      <c r="C2783" s="21"/>
      <c r="D2783" s="35"/>
      <c r="E2783" s="68"/>
      <c r="F2783" s="1"/>
      <c r="G2783" s="8" t="str">
        <f t="shared" si="129"/>
        <v/>
      </c>
      <c r="H2783" s="16" t="e">
        <f>IF(COUNTIF(Pover!G$2:G$7733,G2783),VLOOKUP(G2783,Pover!G$2:I$7733,3,FALSE),"----------------------")</f>
        <v>#N/A</v>
      </c>
      <c r="I2783" s="16" t="e">
        <f>IF(COUNTIF(Pover!G$2:G$7733,G2783),VLOOKUP(G2783,Pover!G$2:J$7733,4,FALSE),"----------------------")</f>
        <v>#N/A</v>
      </c>
      <c r="J2783" s="74" t="str">
        <f>IF(COUNTIF(lernitaj!B$2:B$7733,G2783),"","• Lernu")</f>
        <v/>
      </c>
      <c r="K2783" s="12" t="str">
        <f>IF(COUNTIF(Pover!F$2:F$7733,N2783),VLOOKUP(N2783,Pover!F$2:G$7733,2,FALSE),"---")</f>
        <v>---</v>
      </c>
      <c r="M2783" s="13">
        <f t="shared" si="130"/>
        <v>0</v>
      </c>
      <c r="N2783" s="23" t="e">
        <f t="shared" si="131"/>
        <v>#VALUE!</v>
      </c>
    </row>
    <row r="2784" spans="1:14" x14ac:dyDescent="0.25">
      <c r="A2784" s="2"/>
      <c r="B2784" s="66"/>
      <c r="C2784" s="21"/>
      <c r="D2784" s="35"/>
      <c r="E2784" s="68"/>
      <c r="F2784" s="1"/>
      <c r="G2784" s="8" t="str">
        <f t="shared" si="129"/>
        <v/>
      </c>
      <c r="H2784" s="16" t="e">
        <f>IF(COUNTIF(Pover!G$2:G$7733,G2784),VLOOKUP(G2784,Pover!G$2:I$7733,3,FALSE),"----------------------")</f>
        <v>#N/A</v>
      </c>
      <c r="I2784" s="16" t="e">
        <f>IF(COUNTIF(Pover!G$2:G$7733,G2784),VLOOKUP(G2784,Pover!G$2:J$7733,4,FALSE),"----------------------")</f>
        <v>#N/A</v>
      </c>
      <c r="J2784" s="74" t="str">
        <f>IF(COUNTIF(lernitaj!B$2:B$7733,G2784),"","• Lernu")</f>
        <v/>
      </c>
      <c r="K2784" s="12" t="str">
        <f>IF(COUNTIF(Pover!F$2:F$7733,N2784),VLOOKUP(N2784,Pover!F$2:G$7733,2,FALSE),"---")</f>
        <v>---</v>
      </c>
      <c r="M2784" s="13">
        <f t="shared" si="130"/>
        <v>0</v>
      </c>
      <c r="N2784" s="23" t="e">
        <f t="shared" si="131"/>
        <v>#VALUE!</v>
      </c>
    </row>
    <row r="2785" spans="1:14" x14ac:dyDescent="0.25">
      <c r="A2785" s="2"/>
      <c r="B2785" s="66"/>
      <c r="C2785" s="21"/>
      <c r="D2785" s="35"/>
      <c r="E2785" s="68"/>
      <c r="F2785" s="1"/>
      <c r="G2785" s="8" t="str">
        <f t="shared" si="129"/>
        <v/>
      </c>
      <c r="H2785" s="16" t="e">
        <f>IF(COUNTIF(Pover!G$2:G$7733,G2785),VLOOKUP(G2785,Pover!G$2:I$7733,3,FALSE),"----------------------")</f>
        <v>#N/A</v>
      </c>
      <c r="I2785" s="16" t="e">
        <f>IF(COUNTIF(Pover!G$2:G$7733,G2785),VLOOKUP(G2785,Pover!G$2:J$7733,4,FALSE),"----------------------")</f>
        <v>#N/A</v>
      </c>
      <c r="J2785" s="74" t="str">
        <f>IF(COUNTIF(lernitaj!B$2:B$7733,G2785),"","• Lernu")</f>
        <v/>
      </c>
      <c r="K2785" s="12" t="str">
        <f>IF(COUNTIF(Pover!F$2:F$7733,N2785),VLOOKUP(N2785,Pover!F$2:G$7733,2,FALSE),"---")</f>
        <v>---</v>
      </c>
      <c r="M2785" s="13">
        <f t="shared" si="130"/>
        <v>0</v>
      </c>
      <c r="N2785" s="23" t="e">
        <f t="shared" si="131"/>
        <v>#VALUE!</v>
      </c>
    </row>
    <row r="2786" spans="1:14" x14ac:dyDescent="0.25">
      <c r="A2786" s="2"/>
      <c r="B2786" s="66"/>
      <c r="C2786" s="21"/>
      <c r="D2786" s="35"/>
      <c r="E2786" s="68"/>
      <c r="F2786" s="1"/>
      <c r="G2786" s="8" t="str">
        <f t="shared" si="129"/>
        <v/>
      </c>
      <c r="H2786" s="16" t="e">
        <f>IF(COUNTIF(Pover!G$2:G$7733,G2786),VLOOKUP(G2786,Pover!G$2:I$7733,3,FALSE),"----------------------")</f>
        <v>#N/A</v>
      </c>
      <c r="I2786" s="16" t="e">
        <f>IF(COUNTIF(Pover!G$2:G$7733,G2786),VLOOKUP(G2786,Pover!G$2:J$7733,4,FALSE),"----------------------")</f>
        <v>#N/A</v>
      </c>
      <c r="J2786" s="74" t="str">
        <f>IF(COUNTIF(lernitaj!B$2:B$7733,G2786),"","• Lernu")</f>
        <v/>
      </c>
      <c r="K2786" s="12" t="str">
        <f>IF(COUNTIF(Pover!F$2:F$7733,N2786),VLOOKUP(N2786,Pover!F$2:G$7733,2,FALSE),"---")</f>
        <v>---</v>
      </c>
      <c r="M2786" s="13">
        <f t="shared" si="130"/>
        <v>0</v>
      </c>
      <c r="N2786" s="23" t="e">
        <f t="shared" si="131"/>
        <v>#VALUE!</v>
      </c>
    </row>
    <row r="2787" spans="1:14" x14ac:dyDescent="0.25">
      <c r="A2787" s="2"/>
      <c r="B2787" s="66"/>
      <c r="C2787" s="21"/>
      <c r="D2787" s="35"/>
      <c r="E2787" s="68"/>
      <c r="F2787" s="1"/>
      <c r="G2787" s="8" t="str">
        <f t="shared" si="129"/>
        <v/>
      </c>
      <c r="H2787" s="16" t="e">
        <f>IF(COUNTIF(Pover!G$2:G$7733,G2787),VLOOKUP(G2787,Pover!G$2:I$7733,3,FALSE),"----------------------")</f>
        <v>#N/A</v>
      </c>
      <c r="I2787" s="16" t="e">
        <f>IF(COUNTIF(Pover!G$2:G$7733,G2787),VLOOKUP(G2787,Pover!G$2:J$7733,4,FALSE),"----------------------")</f>
        <v>#N/A</v>
      </c>
      <c r="J2787" s="74" t="str">
        <f>IF(COUNTIF(lernitaj!B$2:B$7733,G2787),"","• Lernu")</f>
        <v/>
      </c>
      <c r="K2787" s="12" t="str">
        <f>IF(COUNTIF(Pover!F$2:F$7733,N2787),VLOOKUP(N2787,Pover!F$2:G$7733,2,FALSE),"---")</f>
        <v>---</v>
      </c>
      <c r="M2787" s="13">
        <f t="shared" si="130"/>
        <v>0</v>
      </c>
      <c r="N2787" s="23" t="e">
        <f t="shared" si="131"/>
        <v>#VALUE!</v>
      </c>
    </row>
    <row r="2788" spans="1:14" x14ac:dyDescent="0.25">
      <c r="A2788" s="2"/>
      <c r="B2788" s="66"/>
      <c r="C2788" s="21"/>
      <c r="D2788" s="35"/>
      <c r="E2788" s="68"/>
      <c r="F2788" s="1"/>
      <c r="G2788" s="8" t="str">
        <f t="shared" si="129"/>
        <v/>
      </c>
      <c r="H2788" s="16" t="e">
        <f>IF(COUNTIF(Pover!G$2:G$7733,G2788),VLOOKUP(G2788,Pover!G$2:I$7733,3,FALSE),"----------------------")</f>
        <v>#N/A</v>
      </c>
      <c r="I2788" s="16" t="e">
        <f>IF(COUNTIF(Pover!G$2:G$7733,G2788),VLOOKUP(G2788,Pover!G$2:J$7733,4,FALSE),"----------------------")</f>
        <v>#N/A</v>
      </c>
      <c r="J2788" s="74" t="str">
        <f>IF(COUNTIF(lernitaj!B$2:B$7733,G2788),"","• Lernu")</f>
        <v/>
      </c>
      <c r="K2788" s="12" t="str">
        <f>IF(COUNTIF(Pover!F$2:F$7733,N2788),VLOOKUP(N2788,Pover!F$2:G$7733,2,FALSE),"---")</f>
        <v>---</v>
      </c>
      <c r="M2788" s="13">
        <f t="shared" si="130"/>
        <v>0</v>
      </c>
      <c r="N2788" s="23" t="e">
        <f t="shared" si="131"/>
        <v>#VALUE!</v>
      </c>
    </row>
    <row r="2789" spans="1:14" x14ac:dyDescent="0.25">
      <c r="A2789" s="2"/>
      <c r="B2789" s="66"/>
      <c r="C2789" s="21"/>
      <c r="D2789" s="35"/>
      <c r="E2789" s="68"/>
      <c r="F2789" s="1"/>
      <c r="G2789" s="8" t="str">
        <f t="shared" si="129"/>
        <v/>
      </c>
      <c r="H2789" s="16" t="e">
        <f>IF(COUNTIF(Pover!G$2:G$7733,G2789),VLOOKUP(G2789,Pover!G$2:I$7733,3,FALSE),"----------------------")</f>
        <v>#N/A</v>
      </c>
      <c r="I2789" s="16" t="e">
        <f>IF(COUNTIF(Pover!G$2:G$7733,G2789),VLOOKUP(G2789,Pover!G$2:J$7733,4,FALSE),"----------------------")</f>
        <v>#N/A</v>
      </c>
      <c r="J2789" s="74" t="str">
        <f>IF(COUNTIF(lernitaj!B$2:B$7733,G2789),"","• Lernu")</f>
        <v/>
      </c>
      <c r="K2789" s="12" t="str">
        <f>IF(COUNTIF(Pover!F$2:F$7733,N2789),VLOOKUP(N2789,Pover!F$2:G$7733,2,FALSE),"---")</f>
        <v>---</v>
      </c>
      <c r="M2789" s="13">
        <f t="shared" si="130"/>
        <v>0</v>
      </c>
      <c r="N2789" s="23" t="e">
        <f t="shared" si="131"/>
        <v>#VALUE!</v>
      </c>
    </row>
    <row r="2790" spans="1:14" x14ac:dyDescent="0.25">
      <c r="A2790" s="2"/>
      <c r="B2790" s="66"/>
      <c r="C2790" s="21"/>
      <c r="D2790" s="35"/>
      <c r="E2790" s="68"/>
      <c r="F2790" s="1"/>
      <c r="G2790" s="8" t="str">
        <f t="shared" si="129"/>
        <v/>
      </c>
      <c r="H2790" s="16" t="e">
        <f>IF(COUNTIF(Pover!G$2:G$7733,G2790),VLOOKUP(G2790,Pover!G$2:I$7733,3,FALSE),"----------------------")</f>
        <v>#N/A</v>
      </c>
      <c r="I2790" s="16" t="e">
        <f>IF(COUNTIF(Pover!G$2:G$7733,G2790),VLOOKUP(G2790,Pover!G$2:J$7733,4,FALSE),"----------------------")</f>
        <v>#N/A</v>
      </c>
      <c r="J2790" s="74" t="str">
        <f>IF(COUNTIF(lernitaj!B$2:B$7733,G2790),"","• Lernu")</f>
        <v/>
      </c>
      <c r="K2790" s="12" t="str">
        <f>IF(COUNTIF(Pover!F$2:F$7733,N2790),VLOOKUP(N2790,Pover!F$2:G$7733,2,FALSE),"---")</f>
        <v>---</v>
      </c>
      <c r="M2790" s="13">
        <f t="shared" si="130"/>
        <v>0</v>
      </c>
      <c r="N2790" s="23" t="e">
        <f t="shared" si="131"/>
        <v>#VALUE!</v>
      </c>
    </row>
    <row r="2791" spans="1:14" x14ac:dyDescent="0.25">
      <c r="A2791" s="2"/>
      <c r="B2791" s="66"/>
      <c r="C2791" s="21"/>
      <c r="D2791" s="35"/>
      <c r="E2791" s="68"/>
      <c r="F2791" s="1"/>
      <c r="G2791" s="8" t="str">
        <f t="shared" si="129"/>
        <v/>
      </c>
      <c r="H2791" s="16" t="e">
        <f>IF(COUNTIF(Pover!G$2:G$7733,G2791),VLOOKUP(G2791,Pover!G$2:I$7733,3,FALSE),"----------------------")</f>
        <v>#N/A</v>
      </c>
      <c r="I2791" s="16" t="e">
        <f>IF(COUNTIF(Pover!G$2:G$7733,G2791),VLOOKUP(G2791,Pover!G$2:J$7733,4,FALSE),"----------------------")</f>
        <v>#N/A</v>
      </c>
      <c r="J2791" s="74" t="str">
        <f>IF(COUNTIF(lernitaj!B$2:B$7733,G2791),"","• Lernu")</f>
        <v/>
      </c>
      <c r="K2791" s="12" t="str">
        <f>IF(COUNTIF(Pover!F$2:F$7733,N2791),VLOOKUP(N2791,Pover!F$2:G$7733,2,FALSE),"---")</f>
        <v>---</v>
      </c>
      <c r="M2791" s="13">
        <f t="shared" si="130"/>
        <v>0</v>
      </c>
      <c r="N2791" s="23" t="e">
        <f t="shared" si="131"/>
        <v>#VALUE!</v>
      </c>
    </row>
    <row r="2792" spans="1:14" x14ac:dyDescent="0.25">
      <c r="A2792" s="2"/>
      <c r="B2792" s="66"/>
      <c r="C2792" s="21"/>
      <c r="D2792" s="35"/>
      <c r="E2792" s="68"/>
      <c r="F2792" s="1"/>
      <c r="G2792" s="8" t="str">
        <f t="shared" si="129"/>
        <v/>
      </c>
      <c r="H2792" s="16" t="e">
        <f>IF(COUNTIF(Pover!G$2:G$7733,G2792),VLOOKUP(G2792,Pover!G$2:I$7733,3,FALSE),"----------------------")</f>
        <v>#N/A</v>
      </c>
      <c r="I2792" s="16" t="e">
        <f>IF(COUNTIF(Pover!G$2:G$7733,G2792),VLOOKUP(G2792,Pover!G$2:J$7733,4,FALSE),"----------------------")</f>
        <v>#N/A</v>
      </c>
      <c r="J2792" s="74" t="str">
        <f>IF(COUNTIF(lernitaj!B$2:B$7733,G2792),"","• Lernu")</f>
        <v/>
      </c>
      <c r="K2792" s="12" t="str">
        <f>IF(COUNTIF(Pover!F$2:F$7733,N2792),VLOOKUP(N2792,Pover!F$2:G$7733,2,FALSE),"---")</f>
        <v>---</v>
      </c>
      <c r="M2792" s="13">
        <f t="shared" si="130"/>
        <v>0</v>
      </c>
      <c r="N2792" s="23" t="e">
        <f t="shared" si="131"/>
        <v>#VALUE!</v>
      </c>
    </row>
    <row r="2793" spans="1:14" x14ac:dyDescent="0.25">
      <c r="A2793" s="2"/>
      <c r="B2793" s="66"/>
      <c r="C2793" s="21"/>
      <c r="D2793" s="35"/>
      <c r="E2793" s="68"/>
      <c r="F2793" s="1"/>
      <c r="G2793" s="8" t="str">
        <f t="shared" si="129"/>
        <v/>
      </c>
      <c r="H2793" s="16" t="e">
        <f>IF(COUNTIF(Pover!G$2:G$7733,G2793),VLOOKUP(G2793,Pover!G$2:I$7733,3,FALSE),"----------------------")</f>
        <v>#N/A</v>
      </c>
      <c r="I2793" s="16" t="e">
        <f>IF(COUNTIF(Pover!G$2:G$7733,G2793),VLOOKUP(G2793,Pover!G$2:J$7733,4,FALSE),"----------------------")</f>
        <v>#N/A</v>
      </c>
      <c r="J2793" s="74" t="str">
        <f>IF(COUNTIF(lernitaj!B$2:B$7733,G2793),"","• Lernu")</f>
        <v/>
      </c>
      <c r="K2793" s="12" t="str">
        <f>IF(COUNTIF(Pover!F$2:F$7733,N2793),VLOOKUP(N2793,Pover!F$2:G$7733,2,FALSE),"---")</f>
        <v>---</v>
      </c>
      <c r="M2793" s="13">
        <f t="shared" si="130"/>
        <v>0</v>
      </c>
      <c r="N2793" s="23" t="e">
        <f t="shared" si="131"/>
        <v>#VALUE!</v>
      </c>
    </row>
    <row r="2794" spans="1:14" x14ac:dyDescent="0.25">
      <c r="A2794" s="2"/>
      <c r="B2794" s="66"/>
      <c r="C2794" s="21"/>
      <c r="D2794" s="35"/>
      <c r="E2794" s="68"/>
      <c r="F2794" s="1"/>
      <c r="G2794" s="8" t="str">
        <f t="shared" si="129"/>
        <v/>
      </c>
      <c r="H2794" s="16" t="e">
        <f>IF(COUNTIF(Pover!G$2:G$7733,G2794),VLOOKUP(G2794,Pover!G$2:I$7733,3,FALSE),"----------------------")</f>
        <v>#N/A</v>
      </c>
      <c r="I2794" s="16" t="e">
        <f>IF(COUNTIF(Pover!G$2:G$7733,G2794),VLOOKUP(G2794,Pover!G$2:J$7733,4,FALSE),"----------------------")</f>
        <v>#N/A</v>
      </c>
      <c r="J2794" s="74" t="str">
        <f>IF(COUNTIF(lernitaj!B$2:B$7733,G2794),"","• Lernu")</f>
        <v/>
      </c>
      <c r="K2794" s="12" t="str">
        <f>IF(COUNTIF(Pover!F$2:F$7733,N2794),VLOOKUP(N2794,Pover!F$2:G$7733,2,FALSE),"---")</f>
        <v>---</v>
      </c>
      <c r="M2794" s="13">
        <f t="shared" si="130"/>
        <v>0</v>
      </c>
      <c r="N2794" s="23" t="e">
        <f t="shared" si="131"/>
        <v>#VALUE!</v>
      </c>
    </row>
    <row r="2795" spans="1:14" x14ac:dyDescent="0.25">
      <c r="A2795" s="2"/>
      <c r="B2795" s="66"/>
      <c r="C2795" s="21"/>
      <c r="D2795" s="35"/>
      <c r="E2795" s="68"/>
      <c r="F2795" s="1"/>
      <c r="G2795" s="8" t="str">
        <f t="shared" si="129"/>
        <v/>
      </c>
      <c r="H2795" s="16" t="e">
        <f>IF(COUNTIF(Pover!G$2:G$7733,G2795),VLOOKUP(G2795,Pover!G$2:I$7733,3,FALSE),"----------------------")</f>
        <v>#N/A</v>
      </c>
      <c r="I2795" s="16" t="e">
        <f>IF(COUNTIF(Pover!G$2:G$7733,G2795),VLOOKUP(G2795,Pover!G$2:J$7733,4,FALSE),"----------------------")</f>
        <v>#N/A</v>
      </c>
      <c r="J2795" s="74" t="str">
        <f>IF(COUNTIF(lernitaj!B$2:B$7733,G2795),"","• Lernu")</f>
        <v/>
      </c>
      <c r="K2795" s="12" t="str">
        <f>IF(COUNTIF(Pover!F$2:F$7733,N2795),VLOOKUP(N2795,Pover!F$2:G$7733,2,FALSE),"---")</f>
        <v>---</v>
      </c>
      <c r="M2795" s="13">
        <f t="shared" si="130"/>
        <v>0</v>
      </c>
      <c r="N2795" s="23" t="e">
        <f t="shared" si="131"/>
        <v>#VALUE!</v>
      </c>
    </row>
    <row r="2796" spans="1:14" x14ac:dyDescent="0.25">
      <c r="A2796" s="2"/>
      <c r="B2796" s="66"/>
      <c r="C2796" s="21"/>
      <c r="D2796" s="35"/>
      <c r="E2796" s="68"/>
      <c r="F2796" s="1"/>
      <c r="G2796" s="8" t="str">
        <f t="shared" si="129"/>
        <v/>
      </c>
      <c r="H2796" s="16" t="e">
        <f>IF(COUNTIF(Pover!G$2:G$7733,G2796),VLOOKUP(G2796,Pover!G$2:I$7733,3,FALSE),"----------------------")</f>
        <v>#N/A</v>
      </c>
      <c r="I2796" s="16" t="e">
        <f>IF(COUNTIF(Pover!G$2:G$7733,G2796),VLOOKUP(G2796,Pover!G$2:J$7733,4,FALSE),"----------------------")</f>
        <v>#N/A</v>
      </c>
      <c r="J2796" s="74" t="str">
        <f>IF(COUNTIF(lernitaj!B$2:B$7733,G2796),"","• Lernu")</f>
        <v/>
      </c>
      <c r="K2796" s="12" t="str">
        <f>IF(COUNTIF(Pover!F$2:F$7733,N2796),VLOOKUP(N2796,Pover!F$2:G$7733,2,FALSE),"---")</f>
        <v>---</v>
      </c>
      <c r="M2796" s="13">
        <f t="shared" si="130"/>
        <v>0</v>
      </c>
      <c r="N2796" s="23" t="e">
        <f t="shared" si="131"/>
        <v>#VALUE!</v>
      </c>
    </row>
    <row r="2797" spans="1:14" x14ac:dyDescent="0.25">
      <c r="A2797" s="2"/>
      <c r="B2797" s="66"/>
      <c r="C2797" s="21"/>
      <c r="D2797" s="35"/>
      <c r="E2797" s="68"/>
      <c r="F2797" s="1"/>
      <c r="G2797" s="8" t="str">
        <f t="shared" ref="G2797:G2860" si="132">SUBSTITUTE(SUBSTITUTE(SUBSTITUTE(SUBSTITUTE(SUBSTITUTE(SUBSTITUTE(D2797,"ux","ŭ"),"sx","ŝ"),"gx","ĝ"),"hx","ĥ"),"jx","ĵ"),"cx","ĉ")</f>
        <v/>
      </c>
      <c r="H2797" s="16" t="e">
        <f>IF(COUNTIF(Pover!G$2:G$7733,G2797),VLOOKUP(G2797,Pover!G$2:I$7733,3,FALSE),"----------------------")</f>
        <v>#N/A</v>
      </c>
      <c r="I2797" s="16" t="e">
        <f>IF(COUNTIF(Pover!G$2:G$7733,G2797),VLOOKUP(G2797,Pover!G$2:J$7733,4,FALSE),"----------------------")</f>
        <v>#N/A</v>
      </c>
      <c r="J2797" s="74" t="str">
        <f>IF(COUNTIF(lernitaj!B$2:B$7733,G2797),"","• Lernu")</f>
        <v/>
      </c>
      <c r="K2797" s="12" t="str">
        <f>IF(COUNTIF(Pover!F$2:F$7733,N2797),VLOOKUP(N2797,Pover!F$2:G$7733,2,FALSE),"---")</f>
        <v>---</v>
      </c>
      <c r="M2797" s="13">
        <f t="shared" si="130"/>
        <v>0</v>
      </c>
      <c r="N2797" s="23" t="e">
        <f t="shared" si="131"/>
        <v>#VALUE!</v>
      </c>
    </row>
    <row r="2798" spans="1:14" x14ac:dyDescent="0.25">
      <c r="A2798" s="2"/>
      <c r="B2798" s="66"/>
      <c r="C2798" s="21"/>
      <c r="D2798" s="35"/>
      <c r="E2798" s="68"/>
      <c r="F2798" s="1"/>
      <c r="G2798" s="8" t="str">
        <f t="shared" si="132"/>
        <v/>
      </c>
      <c r="H2798" s="16" t="e">
        <f>IF(COUNTIF(Pover!G$2:G$7733,G2798),VLOOKUP(G2798,Pover!G$2:I$7733,3,FALSE),"----------------------")</f>
        <v>#N/A</v>
      </c>
      <c r="I2798" s="16" t="e">
        <f>IF(COUNTIF(Pover!G$2:G$7733,G2798),VLOOKUP(G2798,Pover!G$2:J$7733,4,FALSE),"----------------------")</f>
        <v>#N/A</v>
      </c>
      <c r="J2798" s="74" t="str">
        <f>IF(COUNTIF(lernitaj!B$2:B$7733,G2798),"","• Lernu")</f>
        <v/>
      </c>
      <c r="K2798" s="12" t="str">
        <f>IF(COUNTIF(Pover!F$2:F$7733,N2798),VLOOKUP(N2798,Pover!F$2:G$7733,2,FALSE),"---")</f>
        <v>---</v>
      </c>
      <c r="M2798" s="13">
        <f t="shared" si="130"/>
        <v>0</v>
      </c>
      <c r="N2798" s="23" t="e">
        <f t="shared" si="131"/>
        <v>#VALUE!</v>
      </c>
    </row>
    <row r="2799" spans="1:14" x14ac:dyDescent="0.25">
      <c r="A2799" s="2"/>
      <c r="B2799" s="66"/>
      <c r="C2799" s="21"/>
      <c r="D2799" s="35"/>
      <c r="E2799" s="68"/>
      <c r="F2799" s="1"/>
      <c r="G2799" s="8" t="str">
        <f t="shared" si="132"/>
        <v/>
      </c>
      <c r="H2799" s="16" t="e">
        <f>IF(COUNTIF(Pover!G$2:G$7733,G2799),VLOOKUP(G2799,Pover!G$2:I$7733,3,FALSE),"----------------------")</f>
        <v>#N/A</v>
      </c>
      <c r="I2799" s="16" t="e">
        <f>IF(COUNTIF(Pover!G$2:G$7733,G2799),VLOOKUP(G2799,Pover!G$2:J$7733,4,FALSE),"----------------------")</f>
        <v>#N/A</v>
      </c>
      <c r="J2799" s="74" t="str">
        <f>IF(COUNTIF(lernitaj!B$2:B$7733,G2799),"","• Lernu")</f>
        <v/>
      </c>
      <c r="K2799" s="12" t="str">
        <f>IF(COUNTIF(Pover!F$2:F$7733,N2799),VLOOKUP(N2799,Pover!F$2:G$7733,2,FALSE),"---")</f>
        <v>---</v>
      </c>
      <c r="M2799" s="13">
        <f t="shared" si="130"/>
        <v>0</v>
      </c>
      <c r="N2799" s="23" t="e">
        <f t="shared" si="131"/>
        <v>#VALUE!</v>
      </c>
    </row>
    <row r="2800" spans="1:14" x14ac:dyDescent="0.25">
      <c r="A2800" s="2"/>
      <c r="B2800" s="66"/>
      <c r="C2800" s="21"/>
      <c r="D2800" s="35"/>
      <c r="E2800" s="68"/>
      <c r="F2800" s="1"/>
      <c r="G2800" s="8" t="str">
        <f t="shared" si="132"/>
        <v/>
      </c>
      <c r="H2800" s="16" t="e">
        <f>IF(COUNTIF(Pover!G$2:G$7733,G2800),VLOOKUP(G2800,Pover!G$2:I$7733,3,FALSE),"----------------------")</f>
        <v>#N/A</v>
      </c>
      <c r="I2800" s="16" t="e">
        <f>IF(COUNTIF(Pover!G$2:G$7733,G2800),VLOOKUP(G2800,Pover!G$2:J$7733,4,FALSE),"----------------------")</f>
        <v>#N/A</v>
      </c>
      <c r="J2800" s="74" t="str">
        <f>IF(COUNTIF(lernitaj!B$2:B$7733,G2800),"","• Lernu")</f>
        <v/>
      </c>
      <c r="K2800" s="12" t="str">
        <f>IF(COUNTIF(Pover!F$2:F$7733,N2800),VLOOKUP(N2800,Pover!F$2:G$7733,2,FALSE),"---")</f>
        <v>---</v>
      </c>
      <c r="M2800" s="13">
        <f t="shared" si="130"/>
        <v>0</v>
      </c>
      <c r="N2800" s="23" t="e">
        <f t="shared" si="131"/>
        <v>#VALUE!</v>
      </c>
    </row>
    <row r="2801" spans="1:14" x14ac:dyDescent="0.25">
      <c r="A2801" s="2"/>
      <c r="B2801" s="66"/>
      <c r="C2801" s="21"/>
      <c r="D2801" s="35"/>
      <c r="E2801" s="68"/>
      <c r="F2801" s="1"/>
      <c r="G2801" s="8" t="str">
        <f t="shared" si="132"/>
        <v/>
      </c>
      <c r="H2801" s="16" t="e">
        <f>IF(COUNTIF(Pover!G$2:G$7733,G2801),VLOOKUP(G2801,Pover!G$2:I$7733,3,FALSE),"----------------------")</f>
        <v>#N/A</v>
      </c>
      <c r="I2801" s="16" t="e">
        <f>IF(COUNTIF(Pover!G$2:G$7733,G2801),VLOOKUP(G2801,Pover!G$2:J$7733,4,FALSE),"----------------------")</f>
        <v>#N/A</v>
      </c>
      <c r="J2801" s="74" t="str">
        <f>IF(COUNTIF(lernitaj!B$2:B$7733,G2801),"","• Lernu")</f>
        <v/>
      </c>
      <c r="K2801" s="12" t="str">
        <f>IF(COUNTIF(Pover!F$2:F$7733,N2801),VLOOKUP(N2801,Pover!F$2:G$7733,2,FALSE),"---")</f>
        <v>---</v>
      </c>
      <c r="M2801" s="13">
        <f t="shared" si="130"/>
        <v>0</v>
      </c>
      <c r="N2801" s="23" t="e">
        <f t="shared" si="131"/>
        <v>#VALUE!</v>
      </c>
    </row>
    <row r="2802" spans="1:14" x14ac:dyDescent="0.25">
      <c r="A2802" s="2"/>
      <c r="B2802" s="66"/>
      <c r="C2802" s="21"/>
      <c r="D2802" s="35"/>
      <c r="E2802" s="68"/>
      <c r="F2802" s="1"/>
      <c r="G2802" s="8" t="str">
        <f t="shared" si="132"/>
        <v/>
      </c>
      <c r="H2802" s="16" t="e">
        <f>IF(COUNTIF(Pover!G$2:G$7733,G2802),VLOOKUP(G2802,Pover!G$2:I$7733,3,FALSE),"----------------------")</f>
        <v>#N/A</v>
      </c>
      <c r="I2802" s="16" t="e">
        <f>IF(COUNTIF(Pover!G$2:G$7733,G2802),VLOOKUP(G2802,Pover!G$2:J$7733,4,FALSE),"----------------------")</f>
        <v>#N/A</v>
      </c>
      <c r="J2802" s="74" t="str">
        <f>IF(COUNTIF(lernitaj!B$2:B$7733,G2802),"","• Lernu")</f>
        <v/>
      </c>
      <c r="K2802" s="12" t="str">
        <f>IF(COUNTIF(Pover!F$2:F$7733,N2802),VLOOKUP(N2802,Pover!F$2:G$7733,2,FALSE),"---")</f>
        <v>---</v>
      </c>
      <c r="M2802" s="13">
        <f t="shared" si="130"/>
        <v>0</v>
      </c>
      <c r="N2802" s="23" t="e">
        <f t="shared" si="131"/>
        <v>#VALUE!</v>
      </c>
    </row>
    <row r="2803" spans="1:14" x14ac:dyDescent="0.25">
      <c r="A2803" s="2"/>
      <c r="B2803" s="66"/>
      <c r="C2803" s="21"/>
      <c r="D2803" s="35"/>
      <c r="E2803" s="68"/>
      <c r="F2803" s="1"/>
      <c r="G2803" s="8" t="str">
        <f t="shared" si="132"/>
        <v/>
      </c>
      <c r="H2803" s="16" t="e">
        <f>IF(COUNTIF(Pover!G$2:G$7733,G2803),VLOOKUP(G2803,Pover!G$2:I$7733,3,FALSE),"----------------------")</f>
        <v>#N/A</v>
      </c>
      <c r="I2803" s="16" t="e">
        <f>IF(COUNTIF(Pover!G$2:G$7733,G2803),VLOOKUP(G2803,Pover!G$2:J$7733,4,FALSE),"----------------------")</f>
        <v>#N/A</v>
      </c>
      <c r="J2803" s="74" t="str">
        <f>IF(COUNTIF(lernitaj!B$2:B$7733,G2803),"","• Lernu")</f>
        <v/>
      </c>
      <c r="K2803" s="12" t="str">
        <f>IF(COUNTIF(Pover!F$2:F$7733,N2803),VLOOKUP(N2803,Pover!F$2:G$7733,2,FALSE),"---")</f>
        <v>---</v>
      </c>
      <c r="M2803" s="13">
        <f t="shared" si="130"/>
        <v>0</v>
      </c>
      <c r="N2803" s="23" t="e">
        <f t="shared" si="131"/>
        <v>#VALUE!</v>
      </c>
    </row>
    <row r="2804" spans="1:14" x14ac:dyDescent="0.25">
      <c r="A2804" s="2"/>
      <c r="B2804" s="66"/>
      <c r="C2804" s="21"/>
      <c r="D2804" s="35"/>
      <c r="E2804" s="68"/>
      <c r="F2804" s="1"/>
      <c r="G2804" s="8" t="str">
        <f t="shared" si="132"/>
        <v/>
      </c>
      <c r="H2804" s="16" t="e">
        <f>IF(COUNTIF(Pover!G$2:G$7733,G2804),VLOOKUP(G2804,Pover!G$2:I$7733,3,FALSE),"----------------------")</f>
        <v>#N/A</v>
      </c>
      <c r="I2804" s="16" t="e">
        <f>IF(COUNTIF(Pover!G$2:G$7733,G2804),VLOOKUP(G2804,Pover!G$2:J$7733,4,FALSE),"----------------------")</f>
        <v>#N/A</v>
      </c>
      <c r="J2804" s="74" t="str">
        <f>IF(COUNTIF(lernitaj!B$2:B$7733,G2804),"","• Lernu")</f>
        <v/>
      </c>
      <c r="K2804" s="12" t="str">
        <f>IF(COUNTIF(Pover!F$2:F$7733,N2804),VLOOKUP(N2804,Pover!F$2:G$7733,2,FALSE),"---")</f>
        <v>---</v>
      </c>
      <c r="M2804" s="13">
        <f t="shared" si="130"/>
        <v>0</v>
      </c>
      <c r="N2804" s="23" t="e">
        <f t="shared" si="131"/>
        <v>#VALUE!</v>
      </c>
    </row>
    <row r="2805" spans="1:14" x14ac:dyDescent="0.25">
      <c r="A2805" s="2"/>
      <c r="B2805" s="66"/>
      <c r="C2805" s="21"/>
      <c r="D2805" s="35"/>
      <c r="E2805" s="68"/>
      <c r="F2805" s="1"/>
      <c r="G2805" s="8" t="str">
        <f t="shared" si="132"/>
        <v/>
      </c>
      <c r="H2805" s="16" t="e">
        <f>IF(COUNTIF(Pover!G$2:G$7733,G2805),VLOOKUP(G2805,Pover!G$2:I$7733,3,FALSE),"----------------------")</f>
        <v>#N/A</v>
      </c>
      <c r="I2805" s="16" t="e">
        <f>IF(COUNTIF(Pover!G$2:G$7733,G2805),VLOOKUP(G2805,Pover!G$2:J$7733,4,FALSE),"----------------------")</f>
        <v>#N/A</v>
      </c>
      <c r="J2805" s="74" t="str">
        <f>IF(COUNTIF(lernitaj!B$2:B$7733,G2805),"","• Lernu")</f>
        <v/>
      </c>
      <c r="K2805" s="12" t="str">
        <f>IF(COUNTIF(Pover!F$2:F$7733,N2805),VLOOKUP(N2805,Pover!F$2:G$7733,2,FALSE),"---")</f>
        <v>---</v>
      </c>
      <c r="M2805" s="13">
        <f t="shared" si="130"/>
        <v>0</v>
      </c>
      <c r="N2805" s="23" t="e">
        <f t="shared" si="131"/>
        <v>#VALUE!</v>
      </c>
    </row>
    <row r="2806" spans="1:14" x14ac:dyDescent="0.25">
      <c r="A2806" s="2"/>
      <c r="B2806" s="66"/>
      <c r="C2806" s="21"/>
      <c r="D2806" s="35"/>
      <c r="E2806" s="68"/>
      <c r="F2806" s="1"/>
      <c r="G2806" s="8" t="str">
        <f t="shared" si="132"/>
        <v/>
      </c>
      <c r="H2806" s="16" t="e">
        <f>IF(COUNTIF(Pover!G$2:G$7733,G2806),VLOOKUP(G2806,Pover!G$2:I$7733,3,FALSE),"----------------------")</f>
        <v>#N/A</v>
      </c>
      <c r="I2806" s="16" t="e">
        <f>IF(COUNTIF(Pover!G$2:G$7733,G2806),VLOOKUP(G2806,Pover!G$2:J$7733,4,FALSE),"----------------------")</f>
        <v>#N/A</v>
      </c>
      <c r="J2806" s="74" t="str">
        <f>IF(COUNTIF(lernitaj!B$2:B$7733,G2806),"","• Lernu")</f>
        <v/>
      </c>
      <c r="K2806" s="12" t="str">
        <f>IF(COUNTIF(Pover!F$2:F$7733,N2806),VLOOKUP(N2806,Pover!F$2:G$7733,2,FALSE),"---")</f>
        <v>---</v>
      </c>
      <c r="M2806" s="13">
        <f t="shared" si="130"/>
        <v>0</v>
      </c>
      <c r="N2806" s="23" t="e">
        <f t="shared" si="131"/>
        <v>#VALUE!</v>
      </c>
    </row>
    <row r="2807" spans="1:14" x14ac:dyDescent="0.25">
      <c r="A2807" s="2"/>
      <c r="B2807" s="66"/>
      <c r="C2807" s="21"/>
      <c r="D2807" s="35"/>
      <c r="E2807" s="68"/>
      <c r="F2807" s="1"/>
      <c r="G2807" s="8" t="str">
        <f t="shared" si="132"/>
        <v/>
      </c>
      <c r="H2807" s="16" t="e">
        <f>IF(COUNTIF(Pover!G$2:G$7733,G2807),VLOOKUP(G2807,Pover!G$2:I$7733,3,FALSE),"----------------------")</f>
        <v>#N/A</v>
      </c>
      <c r="I2807" s="16" t="e">
        <f>IF(COUNTIF(Pover!G$2:G$7733,G2807),VLOOKUP(G2807,Pover!G$2:J$7733,4,FALSE),"----------------------")</f>
        <v>#N/A</v>
      </c>
      <c r="J2807" s="74" t="str">
        <f>IF(COUNTIF(lernitaj!B$2:B$7733,G2807),"","• Lernu")</f>
        <v/>
      </c>
      <c r="K2807" s="12" t="str">
        <f>IF(COUNTIF(Pover!F$2:F$7733,N2807),VLOOKUP(N2807,Pover!F$2:G$7733,2,FALSE),"---")</f>
        <v>---</v>
      </c>
      <c r="M2807" s="13">
        <f t="shared" si="130"/>
        <v>0</v>
      </c>
      <c r="N2807" s="23" t="e">
        <f t="shared" si="131"/>
        <v>#VALUE!</v>
      </c>
    </row>
    <row r="2808" spans="1:14" x14ac:dyDescent="0.25">
      <c r="A2808" s="2"/>
      <c r="B2808" s="66"/>
      <c r="C2808" s="21"/>
      <c r="D2808" s="35"/>
      <c r="E2808" s="68"/>
      <c r="F2808" s="1"/>
      <c r="G2808" s="8" t="str">
        <f t="shared" si="132"/>
        <v/>
      </c>
      <c r="H2808" s="16" t="e">
        <f>IF(COUNTIF(Pover!G$2:G$7733,G2808),VLOOKUP(G2808,Pover!G$2:I$7733,3,FALSE),"----------------------")</f>
        <v>#N/A</v>
      </c>
      <c r="I2808" s="16" t="e">
        <f>IF(COUNTIF(Pover!G$2:G$7733,G2808),VLOOKUP(G2808,Pover!G$2:J$7733,4,FALSE),"----------------------")</f>
        <v>#N/A</v>
      </c>
      <c r="J2808" s="74" t="str">
        <f>IF(COUNTIF(lernitaj!B$2:B$7733,G2808),"","• Lernu")</f>
        <v/>
      </c>
      <c r="K2808" s="12" t="str">
        <f>IF(COUNTIF(Pover!F$2:F$7733,N2808),VLOOKUP(N2808,Pover!F$2:G$7733,2,FALSE),"---")</f>
        <v>---</v>
      </c>
      <c r="M2808" s="13">
        <f t="shared" si="130"/>
        <v>0</v>
      </c>
      <c r="N2808" s="23" t="e">
        <f t="shared" si="131"/>
        <v>#VALUE!</v>
      </c>
    </row>
    <row r="2809" spans="1:14" x14ac:dyDescent="0.25">
      <c r="A2809" s="2"/>
      <c r="B2809" s="66"/>
      <c r="C2809" s="21"/>
      <c r="D2809" s="35"/>
      <c r="E2809" s="68"/>
      <c r="F2809" s="1"/>
      <c r="G2809" s="8" t="str">
        <f t="shared" si="132"/>
        <v/>
      </c>
      <c r="H2809" s="16" t="e">
        <f>IF(COUNTIF(Pover!G$2:G$7733,G2809),VLOOKUP(G2809,Pover!G$2:I$7733,3,FALSE),"----------------------")</f>
        <v>#N/A</v>
      </c>
      <c r="I2809" s="16" t="e">
        <f>IF(COUNTIF(Pover!G$2:G$7733,G2809),VLOOKUP(G2809,Pover!G$2:J$7733,4,FALSE),"----------------------")</f>
        <v>#N/A</v>
      </c>
      <c r="J2809" s="74" t="str">
        <f>IF(COUNTIF(lernitaj!B$2:B$7733,G2809),"","• Lernu")</f>
        <v/>
      </c>
      <c r="K2809" s="12" t="str">
        <f>IF(COUNTIF(Pover!F$2:F$7733,N2809),VLOOKUP(N2809,Pover!F$2:G$7733,2,FALSE),"---")</f>
        <v>---</v>
      </c>
      <c r="M2809" s="13">
        <f t="shared" si="130"/>
        <v>0</v>
      </c>
      <c r="N2809" s="23" t="e">
        <f t="shared" si="131"/>
        <v>#VALUE!</v>
      </c>
    </row>
    <row r="2810" spans="1:14" x14ac:dyDescent="0.25">
      <c r="A2810" s="2"/>
      <c r="B2810" s="66"/>
      <c r="C2810" s="21"/>
      <c r="D2810" s="35"/>
      <c r="E2810" s="68"/>
      <c r="F2810" s="1"/>
      <c r="G2810" s="8" t="str">
        <f t="shared" si="132"/>
        <v/>
      </c>
      <c r="H2810" s="16" t="e">
        <f>IF(COUNTIF(Pover!G$2:G$7733,G2810),VLOOKUP(G2810,Pover!G$2:I$7733,3,FALSE),"----------------------")</f>
        <v>#N/A</v>
      </c>
      <c r="I2810" s="16" t="e">
        <f>IF(COUNTIF(Pover!G$2:G$7733,G2810),VLOOKUP(G2810,Pover!G$2:J$7733,4,FALSE),"----------------------")</f>
        <v>#N/A</v>
      </c>
      <c r="J2810" s="74" t="str">
        <f>IF(COUNTIF(lernitaj!B$2:B$7733,G2810),"","• Lernu")</f>
        <v/>
      </c>
      <c r="K2810" s="12" t="str">
        <f>IF(COUNTIF(Pover!F$2:F$7733,N2810),VLOOKUP(N2810,Pover!F$2:G$7733,2,FALSE),"---")</f>
        <v>---</v>
      </c>
      <c r="M2810" s="13">
        <f t="shared" si="130"/>
        <v>0</v>
      </c>
      <c r="N2810" s="23" t="e">
        <f t="shared" si="131"/>
        <v>#VALUE!</v>
      </c>
    </row>
    <row r="2811" spans="1:14" x14ac:dyDescent="0.25">
      <c r="A2811" s="2"/>
      <c r="B2811" s="66"/>
      <c r="C2811" s="21"/>
      <c r="D2811" s="35"/>
      <c r="E2811" s="68"/>
      <c r="F2811" s="1"/>
      <c r="G2811" s="8" t="str">
        <f t="shared" si="132"/>
        <v/>
      </c>
      <c r="H2811" s="16" t="e">
        <f>IF(COUNTIF(Pover!G$2:G$7733,G2811),VLOOKUP(G2811,Pover!G$2:I$7733,3,FALSE),"----------------------")</f>
        <v>#N/A</v>
      </c>
      <c r="I2811" s="16" t="e">
        <f>IF(COUNTIF(Pover!G$2:G$7733,G2811),VLOOKUP(G2811,Pover!G$2:J$7733,4,FALSE),"----------------------")</f>
        <v>#N/A</v>
      </c>
      <c r="J2811" s="74" t="str">
        <f>IF(COUNTIF(lernitaj!B$2:B$7733,G2811),"","• Lernu")</f>
        <v/>
      </c>
      <c r="K2811" s="12" t="str">
        <f>IF(COUNTIF(Pover!F$2:F$7733,N2811),VLOOKUP(N2811,Pover!F$2:G$7733,2,FALSE),"---")</f>
        <v>---</v>
      </c>
      <c r="M2811" s="13">
        <f t="shared" si="130"/>
        <v>0</v>
      </c>
      <c r="N2811" s="23" t="e">
        <f t="shared" si="131"/>
        <v>#VALUE!</v>
      </c>
    </row>
    <row r="2812" spans="1:14" x14ac:dyDescent="0.25">
      <c r="A2812" s="2"/>
      <c r="B2812" s="66"/>
      <c r="C2812" s="21"/>
      <c r="D2812" s="35"/>
      <c r="E2812" s="68"/>
      <c r="F2812" s="1"/>
      <c r="G2812" s="8" t="str">
        <f t="shared" si="132"/>
        <v/>
      </c>
      <c r="H2812" s="16" t="e">
        <f>IF(COUNTIF(Pover!G$2:G$7733,G2812),VLOOKUP(G2812,Pover!G$2:I$7733,3,FALSE),"----------------------")</f>
        <v>#N/A</v>
      </c>
      <c r="I2812" s="16" t="e">
        <f>IF(COUNTIF(Pover!G$2:G$7733,G2812),VLOOKUP(G2812,Pover!G$2:J$7733,4,FALSE),"----------------------")</f>
        <v>#N/A</v>
      </c>
      <c r="J2812" s="74" t="str">
        <f>IF(COUNTIF(lernitaj!B$2:B$7733,G2812),"","• Lernu")</f>
        <v/>
      </c>
      <c r="K2812" s="12" t="str">
        <f>IF(COUNTIF(Pover!F$2:F$7733,N2812),VLOOKUP(N2812,Pover!F$2:G$7733,2,FALSE),"---")</f>
        <v>---</v>
      </c>
      <c r="M2812" s="13">
        <f t="shared" si="130"/>
        <v>0</v>
      </c>
      <c r="N2812" s="23" t="e">
        <f t="shared" si="131"/>
        <v>#VALUE!</v>
      </c>
    </row>
    <row r="2813" spans="1:14" x14ac:dyDescent="0.25">
      <c r="A2813" s="2"/>
      <c r="B2813" s="66"/>
      <c r="C2813" s="21"/>
      <c r="D2813" s="35"/>
      <c r="E2813" s="68"/>
      <c r="F2813" s="1"/>
      <c r="G2813" s="8" t="str">
        <f t="shared" si="132"/>
        <v/>
      </c>
      <c r="H2813" s="16" t="e">
        <f>IF(COUNTIF(Pover!G$2:G$7733,G2813),VLOOKUP(G2813,Pover!G$2:I$7733,3,FALSE),"----------------------")</f>
        <v>#N/A</v>
      </c>
      <c r="I2813" s="16" t="e">
        <f>IF(COUNTIF(Pover!G$2:G$7733,G2813),VLOOKUP(G2813,Pover!G$2:J$7733,4,FALSE),"----------------------")</f>
        <v>#N/A</v>
      </c>
      <c r="J2813" s="74" t="str">
        <f>IF(COUNTIF(lernitaj!B$2:B$7733,G2813),"","• Lernu")</f>
        <v/>
      </c>
      <c r="K2813" s="12" t="str">
        <f>IF(COUNTIF(Pover!F$2:F$7733,N2813),VLOOKUP(N2813,Pover!F$2:G$7733,2,FALSE),"---")</f>
        <v>---</v>
      </c>
      <c r="M2813" s="13">
        <f t="shared" si="130"/>
        <v>0</v>
      </c>
      <c r="N2813" s="23" t="e">
        <f t="shared" si="131"/>
        <v>#VALUE!</v>
      </c>
    </row>
    <row r="2814" spans="1:14" x14ac:dyDescent="0.25">
      <c r="A2814" s="2"/>
      <c r="B2814" s="66"/>
      <c r="C2814" s="21"/>
      <c r="D2814" s="35"/>
      <c r="E2814" s="68"/>
      <c r="F2814" s="1"/>
      <c r="G2814" s="8" t="str">
        <f t="shared" si="132"/>
        <v/>
      </c>
      <c r="H2814" s="16" t="e">
        <f>IF(COUNTIF(Pover!G$2:G$7733,G2814),VLOOKUP(G2814,Pover!G$2:I$7733,3,FALSE),"----------------------")</f>
        <v>#N/A</v>
      </c>
      <c r="I2814" s="16" t="e">
        <f>IF(COUNTIF(Pover!G$2:G$7733,G2814),VLOOKUP(G2814,Pover!G$2:J$7733,4,FALSE),"----------------------")</f>
        <v>#N/A</v>
      </c>
      <c r="J2814" s="74" t="str">
        <f>IF(COUNTIF(lernitaj!B$2:B$7733,G2814),"","• Lernu")</f>
        <v/>
      </c>
      <c r="K2814" s="12" t="str">
        <f>IF(COUNTIF(Pover!F$2:F$7733,N2814),VLOOKUP(N2814,Pover!F$2:G$7733,2,FALSE),"---")</f>
        <v>---</v>
      </c>
      <c r="M2814" s="13">
        <f t="shared" si="130"/>
        <v>0</v>
      </c>
      <c r="N2814" s="23" t="e">
        <f t="shared" si="131"/>
        <v>#VALUE!</v>
      </c>
    </row>
    <row r="2815" spans="1:14" x14ac:dyDescent="0.25">
      <c r="A2815" s="2"/>
      <c r="B2815" s="66"/>
      <c r="C2815" s="21"/>
      <c r="D2815" s="35"/>
      <c r="E2815" s="68"/>
      <c r="F2815" s="1"/>
      <c r="G2815" s="8" t="str">
        <f t="shared" si="132"/>
        <v/>
      </c>
      <c r="H2815" s="16" t="e">
        <f>IF(COUNTIF(Pover!G$2:G$7733,G2815),VLOOKUP(G2815,Pover!G$2:I$7733,3,FALSE),"----------------------")</f>
        <v>#N/A</v>
      </c>
      <c r="I2815" s="16" t="e">
        <f>IF(COUNTIF(Pover!G$2:G$7733,G2815),VLOOKUP(G2815,Pover!G$2:J$7733,4,FALSE),"----------------------")</f>
        <v>#N/A</v>
      </c>
      <c r="J2815" s="74" t="str">
        <f>IF(COUNTIF(lernitaj!B$2:B$7733,G2815),"","• Lernu")</f>
        <v/>
      </c>
      <c r="K2815" s="12" t="str">
        <f>IF(COUNTIF(Pover!F$2:F$7733,N2815),VLOOKUP(N2815,Pover!F$2:G$7733,2,FALSE),"---")</f>
        <v>---</v>
      </c>
      <c r="M2815" s="13">
        <f t="shared" si="130"/>
        <v>0</v>
      </c>
      <c r="N2815" s="23" t="e">
        <f t="shared" si="131"/>
        <v>#VALUE!</v>
      </c>
    </row>
    <row r="2816" spans="1:14" x14ac:dyDescent="0.25">
      <c r="A2816" s="2"/>
      <c r="B2816" s="66"/>
      <c r="C2816" s="21"/>
      <c r="D2816" s="35"/>
      <c r="E2816" s="68"/>
      <c r="F2816" s="1"/>
      <c r="G2816" s="8" t="str">
        <f t="shared" si="132"/>
        <v/>
      </c>
      <c r="H2816" s="16" t="e">
        <f>IF(COUNTIF(Pover!G$2:G$7733,G2816),VLOOKUP(G2816,Pover!G$2:I$7733,3,FALSE),"----------------------")</f>
        <v>#N/A</v>
      </c>
      <c r="I2816" s="16" t="e">
        <f>IF(COUNTIF(Pover!G$2:G$7733,G2816),VLOOKUP(G2816,Pover!G$2:J$7733,4,FALSE),"----------------------")</f>
        <v>#N/A</v>
      </c>
      <c r="J2816" s="74" t="str">
        <f>IF(COUNTIF(lernitaj!B$2:B$7733,G2816),"","• Lernu")</f>
        <v/>
      </c>
      <c r="K2816" s="12" t="str">
        <f>IF(COUNTIF(Pover!F$2:F$7733,N2816),VLOOKUP(N2816,Pover!F$2:G$7733,2,FALSE),"---")</f>
        <v>---</v>
      </c>
      <c r="M2816" s="13">
        <f t="shared" si="130"/>
        <v>0</v>
      </c>
      <c r="N2816" s="23" t="e">
        <f t="shared" si="131"/>
        <v>#VALUE!</v>
      </c>
    </row>
    <row r="2817" spans="1:14" x14ac:dyDescent="0.25">
      <c r="A2817" s="2"/>
      <c r="B2817" s="66"/>
      <c r="C2817" s="21"/>
      <c r="D2817" s="35"/>
      <c r="E2817" s="68"/>
      <c r="F2817" s="1"/>
      <c r="G2817" s="8" t="str">
        <f t="shared" si="132"/>
        <v/>
      </c>
      <c r="H2817" s="16" t="e">
        <f>IF(COUNTIF(Pover!G$2:G$7733,G2817),VLOOKUP(G2817,Pover!G$2:I$7733,3,FALSE),"----------------------")</f>
        <v>#N/A</v>
      </c>
      <c r="I2817" s="16" t="e">
        <f>IF(COUNTIF(Pover!G$2:G$7733,G2817),VLOOKUP(G2817,Pover!G$2:J$7733,4,FALSE),"----------------------")</f>
        <v>#N/A</v>
      </c>
      <c r="J2817" s="74" t="str">
        <f>IF(COUNTIF(lernitaj!B$2:B$7733,G2817),"","• Lernu")</f>
        <v/>
      </c>
      <c r="K2817" s="12" t="str">
        <f>IF(COUNTIF(Pover!F$2:F$7733,N2817),VLOOKUP(N2817,Pover!F$2:G$7733,2,FALSE),"---")</f>
        <v>---</v>
      </c>
      <c r="M2817" s="13">
        <f t="shared" si="130"/>
        <v>0</v>
      </c>
      <c r="N2817" s="23" t="e">
        <f t="shared" si="131"/>
        <v>#VALUE!</v>
      </c>
    </row>
    <row r="2818" spans="1:14" x14ac:dyDescent="0.25">
      <c r="A2818" s="2"/>
      <c r="B2818" s="66"/>
      <c r="C2818" s="21"/>
      <c r="D2818" s="35"/>
      <c r="E2818" s="68"/>
      <c r="F2818" s="1"/>
      <c r="G2818" s="8" t="str">
        <f t="shared" si="132"/>
        <v/>
      </c>
      <c r="H2818" s="16" t="e">
        <f>IF(COUNTIF(Pover!G$2:G$7733,G2818),VLOOKUP(G2818,Pover!G$2:I$7733,3,FALSE),"----------------------")</f>
        <v>#N/A</v>
      </c>
      <c r="I2818" s="16" t="e">
        <f>IF(COUNTIF(Pover!G$2:G$7733,G2818),VLOOKUP(G2818,Pover!G$2:J$7733,4,FALSE),"----------------------")</f>
        <v>#N/A</v>
      </c>
      <c r="J2818" s="74" t="str">
        <f>IF(COUNTIF(lernitaj!B$2:B$7733,G2818),"","• Lernu")</f>
        <v/>
      </c>
      <c r="K2818" s="12" t="str">
        <f>IF(COUNTIF(Pover!F$2:F$7733,N2818),VLOOKUP(N2818,Pover!F$2:G$7733,2,FALSE),"---")</f>
        <v>---</v>
      </c>
      <c r="M2818" s="13">
        <f t="shared" si="130"/>
        <v>0</v>
      </c>
      <c r="N2818" s="23" t="e">
        <f t="shared" si="131"/>
        <v>#VALUE!</v>
      </c>
    </row>
    <row r="2819" spans="1:14" x14ac:dyDescent="0.25">
      <c r="A2819" s="2"/>
      <c r="B2819" s="66"/>
      <c r="C2819" s="21"/>
      <c r="D2819" s="35"/>
      <c r="E2819" s="68"/>
      <c r="F2819" s="1"/>
      <c r="G2819" s="8" t="str">
        <f t="shared" si="132"/>
        <v/>
      </c>
      <c r="H2819" s="16" t="e">
        <f>IF(COUNTIF(Pover!G$2:G$7733,G2819),VLOOKUP(G2819,Pover!G$2:I$7733,3,FALSE),"----------------------")</f>
        <v>#N/A</v>
      </c>
      <c r="I2819" s="16" t="e">
        <f>IF(COUNTIF(Pover!G$2:G$7733,G2819),VLOOKUP(G2819,Pover!G$2:J$7733,4,FALSE),"----------------------")</f>
        <v>#N/A</v>
      </c>
      <c r="J2819" s="74" t="str">
        <f>IF(COUNTIF(lernitaj!B$2:B$7733,G2819),"","• Lernu")</f>
        <v/>
      </c>
      <c r="K2819" s="12" t="str">
        <f>IF(COUNTIF(Pover!F$2:F$7733,N2819),VLOOKUP(N2819,Pover!F$2:G$7733,2,FALSE),"---")</f>
        <v>---</v>
      </c>
      <c r="M2819" s="13">
        <f t="shared" si="130"/>
        <v>0</v>
      </c>
      <c r="N2819" s="23" t="e">
        <f t="shared" si="131"/>
        <v>#VALUE!</v>
      </c>
    </row>
    <row r="2820" spans="1:14" x14ac:dyDescent="0.25">
      <c r="A2820" s="2"/>
      <c r="B2820" s="66"/>
      <c r="C2820" s="21"/>
      <c r="D2820" s="35"/>
      <c r="E2820" s="68"/>
      <c r="F2820" s="1"/>
      <c r="G2820" s="8" t="str">
        <f t="shared" si="132"/>
        <v/>
      </c>
      <c r="H2820" s="16" t="e">
        <f>IF(COUNTIF(Pover!G$2:G$7733,G2820),VLOOKUP(G2820,Pover!G$2:I$7733,3,FALSE),"----------------------")</f>
        <v>#N/A</v>
      </c>
      <c r="I2820" s="16" t="e">
        <f>IF(COUNTIF(Pover!G$2:G$7733,G2820),VLOOKUP(G2820,Pover!G$2:J$7733,4,FALSE),"----------------------")</f>
        <v>#N/A</v>
      </c>
      <c r="J2820" s="74" t="str">
        <f>IF(COUNTIF(lernitaj!B$2:B$7733,G2820),"","• Lernu")</f>
        <v/>
      </c>
      <c r="K2820" s="12" t="str">
        <f>IF(COUNTIF(Pover!F$2:F$7733,N2820),VLOOKUP(N2820,Pover!F$2:G$7733,2,FALSE),"---")</f>
        <v>---</v>
      </c>
      <c r="M2820" s="13">
        <f t="shared" ref="M2820:M2883" si="133">LEN(G2820)</f>
        <v>0</v>
      </c>
      <c r="N2820" s="23" t="e">
        <f t="shared" ref="N2820:N2883" si="134">LEFT(G2820,M2820-1)</f>
        <v>#VALUE!</v>
      </c>
    </row>
    <row r="2821" spans="1:14" x14ac:dyDescent="0.25">
      <c r="A2821" s="2"/>
      <c r="B2821" s="66"/>
      <c r="C2821" s="21"/>
      <c r="D2821" s="35"/>
      <c r="E2821" s="68"/>
      <c r="F2821" s="1"/>
      <c r="G2821" s="8" t="str">
        <f t="shared" si="132"/>
        <v/>
      </c>
      <c r="H2821" s="16" t="e">
        <f>IF(COUNTIF(Pover!G$2:G$7733,G2821),VLOOKUP(G2821,Pover!G$2:I$7733,3,FALSE),"----------------------")</f>
        <v>#N/A</v>
      </c>
      <c r="I2821" s="16" t="e">
        <f>IF(COUNTIF(Pover!G$2:G$7733,G2821),VLOOKUP(G2821,Pover!G$2:J$7733,4,FALSE),"----------------------")</f>
        <v>#N/A</v>
      </c>
      <c r="J2821" s="74" t="str">
        <f>IF(COUNTIF(lernitaj!B$2:B$7733,G2821),"","• Lernu")</f>
        <v/>
      </c>
      <c r="K2821" s="12" t="str">
        <f>IF(COUNTIF(Pover!F$2:F$7733,N2821),VLOOKUP(N2821,Pover!F$2:G$7733,2,FALSE),"---")</f>
        <v>---</v>
      </c>
      <c r="M2821" s="13">
        <f t="shared" si="133"/>
        <v>0</v>
      </c>
      <c r="N2821" s="23" t="e">
        <f t="shared" si="134"/>
        <v>#VALUE!</v>
      </c>
    </row>
    <row r="2822" spans="1:14" x14ac:dyDescent="0.25">
      <c r="A2822" s="2"/>
      <c r="B2822" s="66"/>
      <c r="C2822" s="21"/>
      <c r="D2822" s="35"/>
      <c r="E2822" s="68"/>
      <c r="F2822" s="1"/>
      <c r="G2822" s="8" t="str">
        <f t="shared" si="132"/>
        <v/>
      </c>
      <c r="H2822" s="16" t="e">
        <f>IF(COUNTIF(Pover!G$2:G$7733,G2822),VLOOKUP(G2822,Pover!G$2:I$7733,3,FALSE),"----------------------")</f>
        <v>#N/A</v>
      </c>
      <c r="I2822" s="16" t="e">
        <f>IF(COUNTIF(Pover!G$2:G$7733,G2822),VLOOKUP(G2822,Pover!G$2:J$7733,4,FALSE),"----------------------")</f>
        <v>#N/A</v>
      </c>
      <c r="J2822" s="74" t="str">
        <f>IF(COUNTIF(lernitaj!B$2:B$7733,G2822),"","• Lernu")</f>
        <v/>
      </c>
      <c r="K2822" s="12" t="str">
        <f>IF(COUNTIF(Pover!F$2:F$7733,N2822),VLOOKUP(N2822,Pover!F$2:G$7733,2,FALSE),"---")</f>
        <v>---</v>
      </c>
      <c r="M2822" s="13">
        <f t="shared" si="133"/>
        <v>0</v>
      </c>
      <c r="N2822" s="23" t="e">
        <f t="shared" si="134"/>
        <v>#VALUE!</v>
      </c>
    </row>
    <row r="2823" spans="1:14" x14ac:dyDescent="0.25">
      <c r="A2823" s="2"/>
      <c r="B2823" s="66"/>
      <c r="C2823" s="21"/>
      <c r="D2823" s="35"/>
      <c r="E2823" s="68"/>
      <c r="F2823" s="1"/>
      <c r="G2823" s="8" t="str">
        <f t="shared" si="132"/>
        <v/>
      </c>
      <c r="H2823" s="16" t="e">
        <f>IF(COUNTIF(Pover!G$2:G$7733,G2823),VLOOKUP(G2823,Pover!G$2:I$7733,3,FALSE),"----------------------")</f>
        <v>#N/A</v>
      </c>
      <c r="I2823" s="16" t="e">
        <f>IF(COUNTIF(Pover!G$2:G$7733,G2823),VLOOKUP(G2823,Pover!G$2:J$7733,4,FALSE),"----------------------")</f>
        <v>#N/A</v>
      </c>
      <c r="J2823" s="74" t="str">
        <f>IF(COUNTIF(lernitaj!B$2:B$7733,G2823),"","• Lernu")</f>
        <v/>
      </c>
      <c r="K2823" s="12" t="str">
        <f>IF(COUNTIF(Pover!F$2:F$7733,N2823),VLOOKUP(N2823,Pover!F$2:G$7733,2,FALSE),"---")</f>
        <v>---</v>
      </c>
      <c r="M2823" s="13">
        <f t="shared" si="133"/>
        <v>0</v>
      </c>
      <c r="N2823" s="23" t="e">
        <f t="shared" si="134"/>
        <v>#VALUE!</v>
      </c>
    </row>
    <row r="2824" spans="1:14" x14ac:dyDescent="0.25">
      <c r="A2824" s="2"/>
      <c r="B2824" s="66"/>
      <c r="C2824" s="21"/>
      <c r="D2824" s="35"/>
      <c r="E2824" s="68"/>
      <c r="F2824" s="1"/>
      <c r="G2824" s="8" t="str">
        <f t="shared" si="132"/>
        <v/>
      </c>
      <c r="H2824" s="16" t="e">
        <f>IF(COUNTIF(Pover!G$2:G$7733,G2824),VLOOKUP(G2824,Pover!G$2:I$7733,3,FALSE),"----------------------")</f>
        <v>#N/A</v>
      </c>
      <c r="I2824" s="16" t="e">
        <f>IF(COUNTIF(Pover!G$2:G$7733,G2824),VLOOKUP(G2824,Pover!G$2:J$7733,4,FALSE),"----------------------")</f>
        <v>#N/A</v>
      </c>
      <c r="J2824" s="74" t="str">
        <f>IF(COUNTIF(lernitaj!B$2:B$7733,G2824),"","• Lernu")</f>
        <v/>
      </c>
      <c r="K2824" s="12" t="str">
        <f>IF(COUNTIF(Pover!F$2:F$7733,N2824),VLOOKUP(N2824,Pover!F$2:G$7733,2,FALSE),"---")</f>
        <v>---</v>
      </c>
      <c r="M2824" s="13">
        <f t="shared" si="133"/>
        <v>0</v>
      </c>
      <c r="N2824" s="23" t="e">
        <f t="shared" si="134"/>
        <v>#VALUE!</v>
      </c>
    </row>
    <row r="2825" spans="1:14" x14ac:dyDescent="0.25">
      <c r="A2825" s="2"/>
      <c r="B2825" s="66"/>
      <c r="C2825" s="21"/>
      <c r="D2825" s="35"/>
      <c r="E2825" s="68"/>
      <c r="F2825" s="1"/>
      <c r="G2825" s="8" t="str">
        <f t="shared" si="132"/>
        <v/>
      </c>
      <c r="H2825" s="16" t="e">
        <f>IF(COUNTIF(Pover!G$2:G$7733,G2825),VLOOKUP(G2825,Pover!G$2:I$7733,3,FALSE),"----------------------")</f>
        <v>#N/A</v>
      </c>
      <c r="I2825" s="16" t="e">
        <f>IF(COUNTIF(Pover!G$2:G$7733,G2825),VLOOKUP(G2825,Pover!G$2:J$7733,4,FALSE),"----------------------")</f>
        <v>#N/A</v>
      </c>
      <c r="J2825" s="74" t="str">
        <f>IF(COUNTIF(lernitaj!B$2:B$7733,G2825),"","• Lernu")</f>
        <v/>
      </c>
      <c r="K2825" s="12" t="str">
        <f>IF(COUNTIF(Pover!F$2:F$7733,N2825),VLOOKUP(N2825,Pover!F$2:G$7733,2,FALSE),"---")</f>
        <v>---</v>
      </c>
      <c r="M2825" s="13">
        <f t="shared" si="133"/>
        <v>0</v>
      </c>
      <c r="N2825" s="23" t="e">
        <f t="shared" si="134"/>
        <v>#VALUE!</v>
      </c>
    </row>
    <row r="2826" spans="1:14" x14ac:dyDescent="0.25">
      <c r="A2826" s="2"/>
      <c r="B2826" s="66"/>
      <c r="C2826" s="21"/>
      <c r="D2826" s="35"/>
      <c r="E2826" s="68"/>
      <c r="F2826" s="1"/>
      <c r="G2826" s="8" t="str">
        <f t="shared" si="132"/>
        <v/>
      </c>
      <c r="H2826" s="16" t="e">
        <f>IF(COUNTIF(Pover!G$2:G$7733,G2826),VLOOKUP(G2826,Pover!G$2:I$7733,3,FALSE),"----------------------")</f>
        <v>#N/A</v>
      </c>
      <c r="I2826" s="16" t="e">
        <f>IF(COUNTIF(Pover!G$2:G$7733,G2826),VLOOKUP(G2826,Pover!G$2:J$7733,4,FALSE),"----------------------")</f>
        <v>#N/A</v>
      </c>
      <c r="J2826" s="74" t="str">
        <f>IF(COUNTIF(lernitaj!B$2:B$7733,G2826),"","• Lernu")</f>
        <v/>
      </c>
      <c r="K2826" s="12" t="str">
        <f>IF(COUNTIF(Pover!F$2:F$7733,N2826),VLOOKUP(N2826,Pover!F$2:G$7733,2,FALSE),"---")</f>
        <v>---</v>
      </c>
      <c r="M2826" s="13">
        <f t="shared" si="133"/>
        <v>0</v>
      </c>
      <c r="N2826" s="23" t="e">
        <f t="shared" si="134"/>
        <v>#VALUE!</v>
      </c>
    </row>
    <row r="2827" spans="1:14" x14ac:dyDescent="0.25">
      <c r="A2827" s="2"/>
      <c r="B2827" s="66"/>
      <c r="C2827" s="21"/>
      <c r="D2827" s="35"/>
      <c r="E2827" s="68"/>
      <c r="F2827" s="1"/>
      <c r="G2827" s="8" t="str">
        <f t="shared" si="132"/>
        <v/>
      </c>
      <c r="H2827" s="16" t="e">
        <f>IF(COUNTIF(Pover!G$2:G$7733,G2827),VLOOKUP(G2827,Pover!G$2:I$7733,3,FALSE),"----------------------")</f>
        <v>#N/A</v>
      </c>
      <c r="I2827" s="16" t="e">
        <f>IF(COUNTIF(Pover!G$2:G$7733,G2827),VLOOKUP(G2827,Pover!G$2:J$7733,4,FALSE),"----------------------")</f>
        <v>#N/A</v>
      </c>
      <c r="J2827" s="74" t="str">
        <f>IF(COUNTIF(lernitaj!B$2:B$7733,G2827),"","• Lernu")</f>
        <v/>
      </c>
      <c r="K2827" s="12" t="str">
        <f>IF(COUNTIF(Pover!F$2:F$7733,N2827),VLOOKUP(N2827,Pover!F$2:G$7733,2,FALSE),"---")</f>
        <v>---</v>
      </c>
      <c r="M2827" s="13">
        <f t="shared" si="133"/>
        <v>0</v>
      </c>
      <c r="N2827" s="23" t="e">
        <f t="shared" si="134"/>
        <v>#VALUE!</v>
      </c>
    </row>
    <row r="2828" spans="1:14" x14ac:dyDescent="0.25">
      <c r="A2828" s="2"/>
      <c r="B2828" s="66"/>
      <c r="C2828" s="21"/>
      <c r="D2828" s="35"/>
      <c r="E2828" s="68"/>
      <c r="F2828" s="1"/>
      <c r="G2828" s="8" t="str">
        <f t="shared" si="132"/>
        <v/>
      </c>
      <c r="H2828" s="16" t="e">
        <f>IF(COUNTIF(Pover!G$2:G$7733,G2828),VLOOKUP(G2828,Pover!G$2:I$7733,3,FALSE),"----------------------")</f>
        <v>#N/A</v>
      </c>
      <c r="I2828" s="16" t="e">
        <f>IF(COUNTIF(Pover!G$2:G$7733,G2828),VLOOKUP(G2828,Pover!G$2:J$7733,4,FALSE),"----------------------")</f>
        <v>#N/A</v>
      </c>
      <c r="J2828" s="74" t="str">
        <f>IF(COUNTIF(lernitaj!B$2:B$7733,G2828),"","• Lernu")</f>
        <v/>
      </c>
      <c r="K2828" s="12" t="str">
        <f>IF(COUNTIF(Pover!F$2:F$7733,N2828),VLOOKUP(N2828,Pover!F$2:G$7733,2,FALSE),"---")</f>
        <v>---</v>
      </c>
      <c r="M2828" s="13">
        <f t="shared" si="133"/>
        <v>0</v>
      </c>
      <c r="N2828" s="23" t="e">
        <f t="shared" si="134"/>
        <v>#VALUE!</v>
      </c>
    </row>
    <row r="2829" spans="1:14" x14ac:dyDescent="0.25">
      <c r="A2829" s="2"/>
      <c r="B2829" s="66"/>
      <c r="C2829" s="21"/>
      <c r="D2829" s="35"/>
      <c r="E2829" s="68"/>
      <c r="F2829" s="1"/>
      <c r="G2829" s="8" t="str">
        <f t="shared" si="132"/>
        <v/>
      </c>
      <c r="H2829" s="16" t="e">
        <f>IF(COUNTIF(Pover!G$2:G$7733,G2829),VLOOKUP(G2829,Pover!G$2:I$7733,3,FALSE),"----------------------")</f>
        <v>#N/A</v>
      </c>
      <c r="I2829" s="16" t="e">
        <f>IF(COUNTIF(Pover!G$2:G$7733,G2829),VLOOKUP(G2829,Pover!G$2:J$7733,4,FALSE),"----------------------")</f>
        <v>#N/A</v>
      </c>
      <c r="J2829" s="74" t="str">
        <f>IF(COUNTIF(lernitaj!B$2:B$7733,G2829),"","• Lernu")</f>
        <v/>
      </c>
      <c r="K2829" s="12" t="str">
        <f>IF(COUNTIF(Pover!F$2:F$7733,N2829),VLOOKUP(N2829,Pover!F$2:G$7733,2,FALSE),"---")</f>
        <v>---</v>
      </c>
      <c r="M2829" s="13">
        <f t="shared" si="133"/>
        <v>0</v>
      </c>
      <c r="N2829" s="23" t="e">
        <f t="shared" si="134"/>
        <v>#VALUE!</v>
      </c>
    </row>
    <row r="2830" spans="1:14" x14ac:dyDescent="0.25">
      <c r="A2830" s="2"/>
      <c r="B2830" s="66"/>
      <c r="C2830" s="21"/>
      <c r="D2830" s="35"/>
      <c r="E2830" s="68"/>
      <c r="F2830" s="1"/>
      <c r="G2830" s="8" t="str">
        <f t="shared" si="132"/>
        <v/>
      </c>
      <c r="H2830" s="16" t="e">
        <f>IF(COUNTIF(Pover!G$2:G$7733,G2830),VLOOKUP(G2830,Pover!G$2:I$7733,3,FALSE),"----------------------")</f>
        <v>#N/A</v>
      </c>
      <c r="I2830" s="16" t="e">
        <f>IF(COUNTIF(Pover!G$2:G$7733,G2830),VLOOKUP(G2830,Pover!G$2:J$7733,4,FALSE),"----------------------")</f>
        <v>#N/A</v>
      </c>
      <c r="J2830" s="74" t="str">
        <f>IF(COUNTIF(lernitaj!B$2:B$7733,G2830),"","• Lernu")</f>
        <v/>
      </c>
      <c r="K2830" s="12" t="str">
        <f>IF(COUNTIF(Pover!F$2:F$7733,N2830),VLOOKUP(N2830,Pover!F$2:G$7733,2,FALSE),"---")</f>
        <v>---</v>
      </c>
      <c r="M2830" s="13">
        <f t="shared" si="133"/>
        <v>0</v>
      </c>
      <c r="N2830" s="23" t="e">
        <f t="shared" si="134"/>
        <v>#VALUE!</v>
      </c>
    </row>
    <row r="2831" spans="1:14" x14ac:dyDescent="0.25">
      <c r="A2831" s="2"/>
      <c r="B2831" s="66"/>
      <c r="C2831" s="21"/>
      <c r="D2831" s="35"/>
      <c r="E2831" s="68"/>
      <c r="F2831" s="1"/>
      <c r="G2831" s="8" t="str">
        <f t="shared" si="132"/>
        <v/>
      </c>
      <c r="H2831" s="16" t="e">
        <f>IF(COUNTIF(Pover!G$2:G$7733,G2831),VLOOKUP(G2831,Pover!G$2:I$7733,3,FALSE),"----------------------")</f>
        <v>#N/A</v>
      </c>
      <c r="I2831" s="16" t="e">
        <f>IF(COUNTIF(Pover!G$2:G$7733,G2831),VLOOKUP(G2831,Pover!G$2:J$7733,4,FALSE),"----------------------")</f>
        <v>#N/A</v>
      </c>
      <c r="J2831" s="74" t="str">
        <f>IF(COUNTIF(lernitaj!B$2:B$7733,G2831),"","• Lernu")</f>
        <v/>
      </c>
      <c r="K2831" s="12" t="str">
        <f>IF(COUNTIF(Pover!F$2:F$7733,N2831),VLOOKUP(N2831,Pover!F$2:G$7733,2,FALSE),"---")</f>
        <v>---</v>
      </c>
      <c r="M2831" s="13">
        <f t="shared" si="133"/>
        <v>0</v>
      </c>
      <c r="N2831" s="23" t="e">
        <f t="shared" si="134"/>
        <v>#VALUE!</v>
      </c>
    </row>
    <row r="2832" spans="1:14" x14ac:dyDescent="0.25">
      <c r="A2832" s="2"/>
      <c r="B2832" s="66"/>
      <c r="C2832" s="21"/>
      <c r="D2832" s="35"/>
      <c r="E2832" s="68"/>
      <c r="F2832" s="1"/>
      <c r="G2832" s="8" t="str">
        <f t="shared" si="132"/>
        <v/>
      </c>
      <c r="H2832" s="16" t="e">
        <f>IF(COUNTIF(Pover!G$2:G$7733,G2832),VLOOKUP(G2832,Pover!G$2:I$7733,3,FALSE),"----------------------")</f>
        <v>#N/A</v>
      </c>
      <c r="I2832" s="16" t="e">
        <f>IF(COUNTIF(Pover!G$2:G$7733,G2832),VLOOKUP(G2832,Pover!G$2:J$7733,4,FALSE),"----------------------")</f>
        <v>#N/A</v>
      </c>
      <c r="J2832" s="74" t="str">
        <f>IF(COUNTIF(lernitaj!B$2:B$7733,G2832),"","• Lernu")</f>
        <v/>
      </c>
      <c r="K2832" s="12" t="str">
        <f>IF(COUNTIF(Pover!F$2:F$7733,N2832),VLOOKUP(N2832,Pover!F$2:G$7733,2,FALSE),"---")</f>
        <v>---</v>
      </c>
      <c r="M2832" s="13">
        <f t="shared" si="133"/>
        <v>0</v>
      </c>
      <c r="N2832" s="23" t="e">
        <f t="shared" si="134"/>
        <v>#VALUE!</v>
      </c>
    </row>
    <row r="2833" spans="1:14" x14ac:dyDescent="0.25">
      <c r="A2833" s="2"/>
      <c r="B2833" s="66"/>
      <c r="C2833" s="21"/>
      <c r="D2833" s="35"/>
      <c r="E2833" s="68"/>
      <c r="F2833" s="1"/>
      <c r="G2833" s="8" t="str">
        <f t="shared" si="132"/>
        <v/>
      </c>
      <c r="H2833" s="16" t="e">
        <f>IF(COUNTIF(Pover!G$2:G$7733,G2833),VLOOKUP(G2833,Pover!G$2:I$7733,3,FALSE),"----------------------")</f>
        <v>#N/A</v>
      </c>
      <c r="I2833" s="16" t="e">
        <f>IF(COUNTIF(Pover!G$2:G$7733,G2833),VLOOKUP(G2833,Pover!G$2:J$7733,4,FALSE),"----------------------")</f>
        <v>#N/A</v>
      </c>
      <c r="J2833" s="74" t="str">
        <f>IF(COUNTIF(lernitaj!B$2:B$7733,G2833),"","• Lernu")</f>
        <v/>
      </c>
      <c r="K2833" s="12" t="str">
        <f>IF(COUNTIF(Pover!F$2:F$7733,N2833),VLOOKUP(N2833,Pover!F$2:G$7733,2,FALSE),"---")</f>
        <v>---</v>
      </c>
      <c r="M2833" s="13">
        <f t="shared" si="133"/>
        <v>0</v>
      </c>
      <c r="N2833" s="23" t="e">
        <f t="shared" si="134"/>
        <v>#VALUE!</v>
      </c>
    </row>
    <row r="2834" spans="1:14" x14ac:dyDescent="0.25">
      <c r="A2834" s="2"/>
      <c r="B2834" s="66"/>
      <c r="C2834" s="21"/>
      <c r="D2834" s="35"/>
      <c r="E2834" s="68"/>
      <c r="F2834" s="1"/>
      <c r="G2834" s="8" t="str">
        <f t="shared" si="132"/>
        <v/>
      </c>
      <c r="H2834" s="16" t="e">
        <f>IF(COUNTIF(Pover!G$2:G$7733,G2834),VLOOKUP(G2834,Pover!G$2:I$7733,3,FALSE),"----------------------")</f>
        <v>#N/A</v>
      </c>
      <c r="I2834" s="16" t="e">
        <f>IF(COUNTIF(Pover!G$2:G$7733,G2834),VLOOKUP(G2834,Pover!G$2:J$7733,4,FALSE),"----------------------")</f>
        <v>#N/A</v>
      </c>
      <c r="J2834" s="74" t="str">
        <f>IF(COUNTIF(lernitaj!B$2:B$7733,G2834),"","• Lernu")</f>
        <v/>
      </c>
      <c r="K2834" s="12" t="str">
        <f>IF(COUNTIF(Pover!F$2:F$7733,N2834),VLOOKUP(N2834,Pover!F$2:G$7733,2,FALSE),"---")</f>
        <v>---</v>
      </c>
      <c r="M2834" s="13">
        <f t="shared" si="133"/>
        <v>0</v>
      </c>
      <c r="N2834" s="23" t="e">
        <f t="shared" si="134"/>
        <v>#VALUE!</v>
      </c>
    </row>
    <row r="2835" spans="1:14" x14ac:dyDescent="0.25">
      <c r="A2835" s="2"/>
      <c r="B2835" s="66"/>
      <c r="C2835" s="21"/>
      <c r="D2835" s="35"/>
      <c r="E2835" s="68"/>
      <c r="F2835" s="1"/>
      <c r="G2835" s="8" t="str">
        <f t="shared" si="132"/>
        <v/>
      </c>
      <c r="H2835" s="16" t="e">
        <f>IF(COUNTIF(Pover!G$2:G$7733,G2835),VLOOKUP(G2835,Pover!G$2:I$7733,3,FALSE),"----------------------")</f>
        <v>#N/A</v>
      </c>
      <c r="I2835" s="16" t="e">
        <f>IF(COUNTIF(Pover!G$2:G$7733,G2835),VLOOKUP(G2835,Pover!G$2:J$7733,4,FALSE),"----------------------")</f>
        <v>#N/A</v>
      </c>
      <c r="J2835" s="74" t="str">
        <f>IF(COUNTIF(lernitaj!B$2:B$7733,G2835),"","• Lernu")</f>
        <v/>
      </c>
      <c r="K2835" s="12" t="str">
        <f>IF(COUNTIF(Pover!F$2:F$7733,N2835),VLOOKUP(N2835,Pover!F$2:G$7733,2,FALSE),"---")</f>
        <v>---</v>
      </c>
      <c r="M2835" s="13">
        <f t="shared" si="133"/>
        <v>0</v>
      </c>
      <c r="N2835" s="23" t="e">
        <f t="shared" si="134"/>
        <v>#VALUE!</v>
      </c>
    </row>
    <row r="2836" spans="1:14" x14ac:dyDescent="0.25">
      <c r="A2836" s="2"/>
      <c r="B2836" s="66"/>
      <c r="C2836" s="21"/>
      <c r="D2836" s="35"/>
      <c r="E2836" s="68"/>
      <c r="F2836" s="1"/>
      <c r="G2836" s="8" t="str">
        <f t="shared" si="132"/>
        <v/>
      </c>
      <c r="H2836" s="16" t="e">
        <f>IF(COUNTIF(Pover!G$2:G$7733,G2836),VLOOKUP(G2836,Pover!G$2:I$7733,3,FALSE),"----------------------")</f>
        <v>#N/A</v>
      </c>
      <c r="I2836" s="16" t="e">
        <f>IF(COUNTIF(Pover!G$2:G$7733,G2836),VLOOKUP(G2836,Pover!G$2:J$7733,4,FALSE),"----------------------")</f>
        <v>#N/A</v>
      </c>
      <c r="J2836" s="74" t="str">
        <f>IF(COUNTIF(lernitaj!B$2:B$7733,G2836),"","• Lernu")</f>
        <v/>
      </c>
      <c r="K2836" s="12" t="str">
        <f>IF(COUNTIF(Pover!F$2:F$7733,N2836),VLOOKUP(N2836,Pover!F$2:G$7733,2,FALSE),"---")</f>
        <v>---</v>
      </c>
      <c r="M2836" s="13">
        <f t="shared" si="133"/>
        <v>0</v>
      </c>
      <c r="N2836" s="23" t="e">
        <f t="shared" si="134"/>
        <v>#VALUE!</v>
      </c>
    </row>
    <row r="2837" spans="1:14" x14ac:dyDescent="0.25">
      <c r="A2837" s="2"/>
      <c r="B2837" s="66"/>
      <c r="C2837" s="21"/>
      <c r="D2837" s="35"/>
      <c r="E2837" s="68"/>
      <c r="F2837" s="1"/>
      <c r="G2837" s="8" t="str">
        <f t="shared" si="132"/>
        <v/>
      </c>
      <c r="H2837" s="16" t="e">
        <f>IF(COUNTIF(Pover!G$2:G$7733,G2837),VLOOKUP(G2837,Pover!G$2:I$7733,3,FALSE),"----------------------")</f>
        <v>#N/A</v>
      </c>
      <c r="I2837" s="16" t="e">
        <f>IF(COUNTIF(Pover!G$2:G$7733,G2837),VLOOKUP(G2837,Pover!G$2:J$7733,4,FALSE),"----------------------")</f>
        <v>#N/A</v>
      </c>
      <c r="J2837" s="74" t="str">
        <f>IF(COUNTIF(lernitaj!B$2:B$7733,G2837),"","• Lernu")</f>
        <v/>
      </c>
      <c r="K2837" s="12" t="str">
        <f>IF(COUNTIF(Pover!F$2:F$7733,N2837),VLOOKUP(N2837,Pover!F$2:G$7733,2,FALSE),"---")</f>
        <v>---</v>
      </c>
      <c r="M2837" s="13">
        <f t="shared" si="133"/>
        <v>0</v>
      </c>
      <c r="N2837" s="23" t="e">
        <f t="shared" si="134"/>
        <v>#VALUE!</v>
      </c>
    </row>
    <row r="2838" spans="1:14" x14ac:dyDescent="0.25">
      <c r="A2838" s="2"/>
      <c r="B2838" s="66"/>
      <c r="C2838" s="21"/>
      <c r="D2838" s="35"/>
      <c r="E2838" s="68"/>
      <c r="F2838" s="1"/>
      <c r="G2838" s="8" t="str">
        <f t="shared" si="132"/>
        <v/>
      </c>
      <c r="H2838" s="16" t="e">
        <f>IF(COUNTIF(Pover!G$2:G$7733,G2838),VLOOKUP(G2838,Pover!G$2:I$7733,3,FALSE),"----------------------")</f>
        <v>#N/A</v>
      </c>
      <c r="I2838" s="16" t="e">
        <f>IF(COUNTIF(Pover!G$2:G$7733,G2838),VLOOKUP(G2838,Pover!G$2:J$7733,4,FALSE),"----------------------")</f>
        <v>#N/A</v>
      </c>
      <c r="J2838" s="74" t="str">
        <f>IF(COUNTIF(lernitaj!B$2:B$7733,G2838),"","• Lernu")</f>
        <v/>
      </c>
      <c r="K2838" s="12" t="str">
        <f>IF(COUNTIF(Pover!F$2:F$7733,N2838),VLOOKUP(N2838,Pover!F$2:G$7733,2,FALSE),"---")</f>
        <v>---</v>
      </c>
      <c r="M2838" s="13">
        <f t="shared" si="133"/>
        <v>0</v>
      </c>
      <c r="N2838" s="23" t="e">
        <f t="shared" si="134"/>
        <v>#VALUE!</v>
      </c>
    </row>
    <row r="2839" spans="1:14" x14ac:dyDescent="0.25">
      <c r="A2839" s="2"/>
      <c r="B2839" s="66"/>
      <c r="C2839" s="21"/>
      <c r="D2839" s="35"/>
      <c r="E2839" s="68"/>
      <c r="F2839" s="1"/>
      <c r="G2839" s="8" t="str">
        <f t="shared" si="132"/>
        <v/>
      </c>
      <c r="H2839" s="16" t="e">
        <f>IF(COUNTIF(Pover!G$2:G$7733,G2839),VLOOKUP(G2839,Pover!G$2:I$7733,3,FALSE),"----------------------")</f>
        <v>#N/A</v>
      </c>
      <c r="I2839" s="16" t="e">
        <f>IF(COUNTIF(Pover!G$2:G$7733,G2839),VLOOKUP(G2839,Pover!G$2:J$7733,4,FALSE),"----------------------")</f>
        <v>#N/A</v>
      </c>
      <c r="J2839" s="74" t="str">
        <f>IF(COUNTIF(lernitaj!B$2:B$7733,G2839),"","• Lernu")</f>
        <v/>
      </c>
      <c r="K2839" s="12" t="str">
        <f>IF(COUNTIF(Pover!F$2:F$7733,N2839),VLOOKUP(N2839,Pover!F$2:G$7733,2,FALSE),"---")</f>
        <v>---</v>
      </c>
      <c r="M2839" s="13">
        <f t="shared" si="133"/>
        <v>0</v>
      </c>
      <c r="N2839" s="23" t="e">
        <f t="shared" si="134"/>
        <v>#VALUE!</v>
      </c>
    </row>
    <row r="2840" spans="1:14" x14ac:dyDescent="0.25">
      <c r="A2840" s="2"/>
      <c r="B2840" s="66"/>
      <c r="C2840" s="21"/>
      <c r="D2840" s="35"/>
      <c r="E2840" s="68"/>
      <c r="F2840" s="1"/>
      <c r="G2840" s="8" t="str">
        <f t="shared" si="132"/>
        <v/>
      </c>
      <c r="H2840" s="16" t="e">
        <f>IF(COUNTIF(Pover!G$2:G$7733,G2840),VLOOKUP(G2840,Pover!G$2:I$7733,3,FALSE),"----------------------")</f>
        <v>#N/A</v>
      </c>
      <c r="I2840" s="16" t="e">
        <f>IF(COUNTIF(Pover!G$2:G$7733,G2840),VLOOKUP(G2840,Pover!G$2:J$7733,4,FALSE),"----------------------")</f>
        <v>#N/A</v>
      </c>
      <c r="J2840" s="74" t="str">
        <f>IF(COUNTIF(lernitaj!B$2:B$7733,G2840),"","• Lernu")</f>
        <v/>
      </c>
      <c r="K2840" s="12" t="str">
        <f>IF(COUNTIF(Pover!F$2:F$7733,N2840),VLOOKUP(N2840,Pover!F$2:G$7733,2,FALSE),"---")</f>
        <v>---</v>
      </c>
      <c r="M2840" s="13">
        <f t="shared" si="133"/>
        <v>0</v>
      </c>
      <c r="N2840" s="23" t="e">
        <f t="shared" si="134"/>
        <v>#VALUE!</v>
      </c>
    </row>
    <row r="2841" spans="1:14" x14ac:dyDescent="0.25">
      <c r="A2841" s="2"/>
      <c r="B2841" s="66"/>
      <c r="C2841" s="21"/>
      <c r="D2841" s="35"/>
      <c r="E2841" s="68"/>
      <c r="F2841" s="1"/>
      <c r="G2841" s="8" t="str">
        <f t="shared" si="132"/>
        <v/>
      </c>
      <c r="H2841" s="16" t="e">
        <f>IF(COUNTIF(Pover!G$2:G$7733,G2841),VLOOKUP(G2841,Pover!G$2:I$7733,3,FALSE),"----------------------")</f>
        <v>#N/A</v>
      </c>
      <c r="I2841" s="16" t="e">
        <f>IF(COUNTIF(Pover!G$2:G$7733,G2841),VLOOKUP(G2841,Pover!G$2:J$7733,4,FALSE),"----------------------")</f>
        <v>#N/A</v>
      </c>
      <c r="J2841" s="74" t="str">
        <f>IF(COUNTIF(lernitaj!B$2:B$7733,G2841),"","• Lernu")</f>
        <v/>
      </c>
      <c r="K2841" s="12" t="str">
        <f>IF(COUNTIF(Pover!F$2:F$7733,N2841),VLOOKUP(N2841,Pover!F$2:G$7733,2,FALSE),"---")</f>
        <v>---</v>
      </c>
      <c r="M2841" s="13">
        <f t="shared" si="133"/>
        <v>0</v>
      </c>
      <c r="N2841" s="23" t="e">
        <f t="shared" si="134"/>
        <v>#VALUE!</v>
      </c>
    </row>
    <row r="2842" spans="1:14" x14ac:dyDescent="0.25">
      <c r="A2842" s="2"/>
      <c r="B2842" s="66"/>
      <c r="C2842" s="21"/>
      <c r="D2842" s="35"/>
      <c r="E2842" s="68"/>
      <c r="F2842" s="1"/>
      <c r="G2842" s="8" t="str">
        <f t="shared" si="132"/>
        <v/>
      </c>
      <c r="H2842" s="16" t="e">
        <f>IF(COUNTIF(Pover!G$2:G$7733,G2842),VLOOKUP(G2842,Pover!G$2:I$7733,3,FALSE),"----------------------")</f>
        <v>#N/A</v>
      </c>
      <c r="I2842" s="16" t="e">
        <f>IF(COUNTIF(Pover!G$2:G$7733,G2842),VLOOKUP(G2842,Pover!G$2:J$7733,4,FALSE),"----------------------")</f>
        <v>#N/A</v>
      </c>
      <c r="J2842" s="74" t="str">
        <f>IF(COUNTIF(lernitaj!B$2:B$7733,G2842),"","• Lernu")</f>
        <v/>
      </c>
      <c r="K2842" s="12" t="str">
        <f>IF(COUNTIF(Pover!F$2:F$7733,N2842),VLOOKUP(N2842,Pover!F$2:G$7733,2,FALSE),"---")</f>
        <v>---</v>
      </c>
      <c r="M2842" s="13">
        <f t="shared" si="133"/>
        <v>0</v>
      </c>
      <c r="N2842" s="23" t="e">
        <f t="shared" si="134"/>
        <v>#VALUE!</v>
      </c>
    </row>
    <row r="2843" spans="1:14" x14ac:dyDescent="0.25">
      <c r="A2843" s="2"/>
      <c r="B2843" s="66"/>
      <c r="C2843" s="21"/>
      <c r="D2843" s="35"/>
      <c r="E2843" s="68"/>
      <c r="F2843" s="1"/>
      <c r="G2843" s="8" t="str">
        <f t="shared" si="132"/>
        <v/>
      </c>
      <c r="H2843" s="16" t="e">
        <f>IF(COUNTIF(Pover!G$2:G$7733,G2843),VLOOKUP(G2843,Pover!G$2:I$7733,3,FALSE),"----------------------")</f>
        <v>#N/A</v>
      </c>
      <c r="I2843" s="16" t="e">
        <f>IF(COUNTIF(Pover!G$2:G$7733,G2843),VLOOKUP(G2843,Pover!G$2:J$7733,4,FALSE),"----------------------")</f>
        <v>#N/A</v>
      </c>
      <c r="J2843" s="74" t="str">
        <f>IF(COUNTIF(lernitaj!B$2:B$7733,G2843),"","• Lernu")</f>
        <v/>
      </c>
      <c r="K2843" s="12" t="str">
        <f>IF(COUNTIF(Pover!F$2:F$7733,N2843),VLOOKUP(N2843,Pover!F$2:G$7733,2,FALSE),"---")</f>
        <v>---</v>
      </c>
      <c r="M2843" s="13">
        <f t="shared" si="133"/>
        <v>0</v>
      </c>
      <c r="N2843" s="23" t="e">
        <f t="shared" si="134"/>
        <v>#VALUE!</v>
      </c>
    </row>
    <row r="2844" spans="1:14" x14ac:dyDescent="0.25">
      <c r="A2844" s="2"/>
      <c r="B2844" s="66"/>
      <c r="C2844" s="21"/>
      <c r="D2844" s="35"/>
      <c r="E2844" s="68"/>
      <c r="F2844" s="1"/>
      <c r="G2844" s="8" t="str">
        <f t="shared" si="132"/>
        <v/>
      </c>
      <c r="H2844" s="16" t="e">
        <f>IF(COUNTIF(Pover!G$2:G$7733,G2844),VLOOKUP(G2844,Pover!G$2:I$7733,3,FALSE),"----------------------")</f>
        <v>#N/A</v>
      </c>
      <c r="I2844" s="16" t="e">
        <f>IF(COUNTIF(Pover!G$2:G$7733,G2844),VLOOKUP(G2844,Pover!G$2:J$7733,4,FALSE),"----------------------")</f>
        <v>#N/A</v>
      </c>
      <c r="J2844" s="74" t="str">
        <f>IF(COUNTIF(lernitaj!B$2:B$7733,G2844),"","• Lernu")</f>
        <v/>
      </c>
      <c r="K2844" s="12" t="str">
        <f>IF(COUNTIF(Pover!F$2:F$7733,N2844),VLOOKUP(N2844,Pover!F$2:G$7733,2,FALSE),"---")</f>
        <v>---</v>
      </c>
      <c r="M2844" s="13">
        <f t="shared" si="133"/>
        <v>0</v>
      </c>
      <c r="N2844" s="23" t="e">
        <f t="shared" si="134"/>
        <v>#VALUE!</v>
      </c>
    </row>
    <row r="2845" spans="1:14" x14ac:dyDescent="0.25">
      <c r="A2845" s="2"/>
      <c r="B2845" s="66"/>
      <c r="C2845" s="21"/>
      <c r="D2845" s="35"/>
      <c r="E2845" s="68"/>
      <c r="F2845" s="1"/>
      <c r="G2845" s="8" t="str">
        <f t="shared" si="132"/>
        <v/>
      </c>
      <c r="H2845" s="16" t="e">
        <f>IF(COUNTIF(Pover!G$2:G$7733,G2845),VLOOKUP(G2845,Pover!G$2:I$7733,3,FALSE),"----------------------")</f>
        <v>#N/A</v>
      </c>
      <c r="I2845" s="16" t="e">
        <f>IF(COUNTIF(Pover!G$2:G$7733,G2845),VLOOKUP(G2845,Pover!G$2:J$7733,4,FALSE),"----------------------")</f>
        <v>#N/A</v>
      </c>
      <c r="J2845" s="74" t="str">
        <f>IF(COUNTIF(lernitaj!B$2:B$7733,G2845),"","• Lernu")</f>
        <v/>
      </c>
      <c r="K2845" s="12" t="str">
        <f>IF(COUNTIF(Pover!F$2:F$7733,N2845),VLOOKUP(N2845,Pover!F$2:G$7733,2,FALSE),"---")</f>
        <v>---</v>
      </c>
      <c r="M2845" s="13">
        <f t="shared" si="133"/>
        <v>0</v>
      </c>
      <c r="N2845" s="23" t="e">
        <f t="shared" si="134"/>
        <v>#VALUE!</v>
      </c>
    </row>
    <row r="2846" spans="1:14" x14ac:dyDescent="0.25">
      <c r="A2846" s="2"/>
      <c r="B2846" s="66"/>
      <c r="C2846" s="21"/>
      <c r="D2846" s="35"/>
      <c r="E2846" s="68"/>
      <c r="F2846" s="1"/>
      <c r="G2846" s="8" t="str">
        <f t="shared" si="132"/>
        <v/>
      </c>
      <c r="H2846" s="16" t="e">
        <f>IF(COUNTIF(Pover!G$2:G$7733,G2846),VLOOKUP(G2846,Pover!G$2:I$7733,3,FALSE),"----------------------")</f>
        <v>#N/A</v>
      </c>
      <c r="I2846" s="16" t="e">
        <f>IF(COUNTIF(Pover!G$2:G$7733,G2846),VLOOKUP(G2846,Pover!G$2:J$7733,4,FALSE),"----------------------")</f>
        <v>#N/A</v>
      </c>
      <c r="J2846" s="74" t="str">
        <f>IF(COUNTIF(lernitaj!B$2:B$7733,G2846),"","• Lernu")</f>
        <v/>
      </c>
      <c r="K2846" s="12" t="str">
        <f>IF(COUNTIF(Pover!F$2:F$7733,N2846),VLOOKUP(N2846,Pover!F$2:G$7733,2,FALSE),"---")</f>
        <v>---</v>
      </c>
      <c r="M2846" s="13">
        <f t="shared" si="133"/>
        <v>0</v>
      </c>
      <c r="N2846" s="23" t="e">
        <f t="shared" si="134"/>
        <v>#VALUE!</v>
      </c>
    </row>
    <row r="2847" spans="1:14" x14ac:dyDescent="0.25">
      <c r="A2847" s="2"/>
      <c r="B2847" s="66"/>
      <c r="C2847" s="21"/>
      <c r="D2847" s="35"/>
      <c r="E2847" s="68"/>
      <c r="F2847" s="1"/>
      <c r="G2847" s="8" t="str">
        <f t="shared" si="132"/>
        <v/>
      </c>
      <c r="H2847" s="16" t="e">
        <f>IF(COUNTIF(Pover!G$2:G$7733,G2847),VLOOKUP(G2847,Pover!G$2:I$7733,3,FALSE),"----------------------")</f>
        <v>#N/A</v>
      </c>
      <c r="I2847" s="16" t="e">
        <f>IF(COUNTIF(Pover!G$2:G$7733,G2847),VLOOKUP(G2847,Pover!G$2:J$7733,4,FALSE),"----------------------")</f>
        <v>#N/A</v>
      </c>
      <c r="J2847" s="74" t="str">
        <f>IF(COUNTIF(lernitaj!B$2:B$7733,G2847),"","• Lernu")</f>
        <v/>
      </c>
      <c r="K2847" s="12" t="str">
        <f>IF(COUNTIF(Pover!F$2:F$7733,N2847),VLOOKUP(N2847,Pover!F$2:G$7733,2,FALSE),"---")</f>
        <v>---</v>
      </c>
      <c r="M2847" s="13">
        <f t="shared" si="133"/>
        <v>0</v>
      </c>
      <c r="N2847" s="23" t="e">
        <f t="shared" si="134"/>
        <v>#VALUE!</v>
      </c>
    </row>
    <row r="2848" spans="1:14" x14ac:dyDescent="0.25">
      <c r="A2848" s="2"/>
      <c r="B2848" s="66"/>
      <c r="C2848" s="21"/>
      <c r="D2848" s="35"/>
      <c r="E2848" s="68"/>
      <c r="F2848" s="1"/>
      <c r="G2848" s="8" t="str">
        <f t="shared" si="132"/>
        <v/>
      </c>
      <c r="H2848" s="16" t="e">
        <f>IF(COUNTIF(Pover!G$2:G$7733,G2848),VLOOKUP(G2848,Pover!G$2:I$7733,3,FALSE),"----------------------")</f>
        <v>#N/A</v>
      </c>
      <c r="I2848" s="16" t="e">
        <f>IF(COUNTIF(Pover!G$2:G$7733,G2848),VLOOKUP(G2848,Pover!G$2:J$7733,4,FALSE),"----------------------")</f>
        <v>#N/A</v>
      </c>
      <c r="J2848" s="74" t="str">
        <f>IF(COUNTIF(lernitaj!B$2:B$7733,G2848),"","• Lernu")</f>
        <v/>
      </c>
      <c r="K2848" s="12" t="str">
        <f>IF(COUNTIF(Pover!F$2:F$7733,N2848),VLOOKUP(N2848,Pover!F$2:G$7733,2,FALSE),"---")</f>
        <v>---</v>
      </c>
      <c r="M2848" s="13">
        <f t="shared" si="133"/>
        <v>0</v>
      </c>
      <c r="N2848" s="23" t="e">
        <f t="shared" si="134"/>
        <v>#VALUE!</v>
      </c>
    </row>
    <row r="2849" spans="1:14" x14ac:dyDescent="0.25">
      <c r="A2849" s="2"/>
      <c r="B2849" s="66"/>
      <c r="C2849" s="21"/>
      <c r="D2849" s="35"/>
      <c r="E2849" s="68"/>
      <c r="F2849" s="1"/>
      <c r="G2849" s="8" t="str">
        <f t="shared" si="132"/>
        <v/>
      </c>
      <c r="H2849" s="16" t="e">
        <f>IF(COUNTIF(Pover!G$2:G$7733,G2849),VLOOKUP(G2849,Pover!G$2:I$7733,3,FALSE),"----------------------")</f>
        <v>#N/A</v>
      </c>
      <c r="I2849" s="16" t="e">
        <f>IF(COUNTIF(Pover!G$2:G$7733,G2849),VLOOKUP(G2849,Pover!G$2:J$7733,4,FALSE),"----------------------")</f>
        <v>#N/A</v>
      </c>
      <c r="J2849" s="74" t="str">
        <f>IF(COUNTIF(lernitaj!B$2:B$7733,G2849),"","• Lernu")</f>
        <v/>
      </c>
      <c r="K2849" s="12" t="str">
        <f>IF(COUNTIF(Pover!F$2:F$7733,N2849),VLOOKUP(N2849,Pover!F$2:G$7733,2,FALSE),"---")</f>
        <v>---</v>
      </c>
      <c r="M2849" s="13">
        <f t="shared" si="133"/>
        <v>0</v>
      </c>
      <c r="N2849" s="23" t="e">
        <f t="shared" si="134"/>
        <v>#VALUE!</v>
      </c>
    </row>
    <row r="2850" spans="1:14" x14ac:dyDescent="0.25">
      <c r="A2850" s="2"/>
      <c r="B2850" s="66"/>
      <c r="C2850" s="21"/>
      <c r="D2850" s="35"/>
      <c r="E2850" s="68"/>
      <c r="F2850" s="1"/>
      <c r="G2850" s="8" t="str">
        <f t="shared" si="132"/>
        <v/>
      </c>
      <c r="H2850" s="16" t="e">
        <f>IF(COUNTIF(Pover!G$2:G$7733,G2850),VLOOKUP(G2850,Pover!G$2:I$7733,3,FALSE),"----------------------")</f>
        <v>#N/A</v>
      </c>
      <c r="I2850" s="16" t="e">
        <f>IF(COUNTIF(Pover!G$2:G$7733,G2850),VLOOKUP(G2850,Pover!G$2:J$7733,4,FALSE),"----------------------")</f>
        <v>#N/A</v>
      </c>
      <c r="J2850" s="74" t="str">
        <f>IF(COUNTIF(lernitaj!B$2:B$7733,G2850),"","• Lernu")</f>
        <v/>
      </c>
      <c r="K2850" s="12" t="str">
        <f>IF(COUNTIF(Pover!F$2:F$7733,N2850),VLOOKUP(N2850,Pover!F$2:G$7733,2,FALSE),"---")</f>
        <v>---</v>
      </c>
      <c r="M2850" s="13">
        <f t="shared" si="133"/>
        <v>0</v>
      </c>
      <c r="N2850" s="23" t="e">
        <f t="shared" si="134"/>
        <v>#VALUE!</v>
      </c>
    </row>
    <row r="2851" spans="1:14" x14ac:dyDescent="0.25">
      <c r="A2851" s="2"/>
      <c r="B2851" s="66"/>
      <c r="C2851" s="21"/>
      <c r="D2851" s="35"/>
      <c r="E2851" s="68"/>
      <c r="F2851" s="1"/>
      <c r="G2851" s="8" t="str">
        <f t="shared" si="132"/>
        <v/>
      </c>
      <c r="H2851" s="16" t="e">
        <f>IF(COUNTIF(Pover!G$2:G$7733,G2851),VLOOKUP(G2851,Pover!G$2:I$7733,3,FALSE),"----------------------")</f>
        <v>#N/A</v>
      </c>
      <c r="I2851" s="16" t="e">
        <f>IF(COUNTIF(Pover!G$2:G$7733,G2851),VLOOKUP(G2851,Pover!G$2:J$7733,4,FALSE),"----------------------")</f>
        <v>#N/A</v>
      </c>
      <c r="J2851" s="74" t="str">
        <f>IF(COUNTIF(lernitaj!B$2:B$7733,G2851),"","• Lernu")</f>
        <v/>
      </c>
      <c r="K2851" s="12" t="str">
        <f>IF(COUNTIF(Pover!F$2:F$7733,N2851),VLOOKUP(N2851,Pover!F$2:G$7733,2,FALSE),"---")</f>
        <v>---</v>
      </c>
      <c r="M2851" s="13">
        <f t="shared" si="133"/>
        <v>0</v>
      </c>
      <c r="N2851" s="23" t="e">
        <f t="shared" si="134"/>
        <v>#VALUE!</v>
      </c>
    </row>
    <row r="2852" spans="1:14" x14ac:dyDescent="0.25">
      <c r="A2852" s="2"/>
      <c r="B2852" s="66"/>
      <c r="C2852" s="21"/>
      <c r="D2852" s="35"/>
      <c r="E2852" s="68"/>
      <c r="F2852" s="1"/>
      <c r="G2852" s="8" t="str">
        <f t="shared" si="132"/>
        <v/>
      </c>
      <c r="H2852" s="16" t="e">
        <f>IF(COUNTIF(Pover!G$2:G$7733,G2852),VLOOKUP(G2852,Pover!G$2:I$7733,3,FALSE),"----------------------")</f>
        <v>#N/A</v>
      </c>
      <c r="I2852" s="16" t="e">
        <f>IF(COUNTIF(Pover!G$2:G$7733,G2852),VLOOKUP(G2852,Pover!G$2:J$7733,4,FALSE),"----------------------")</f>
        <v>#N/A</v>
      </c>
      <c r="J2852" s="74" t="str">
        <f>IF(COUNTIF(lernitaj!B$2:B$7733,G2852),"","• Lernu")</f>
        <v/>
      </c>
      <c r="K2852" s="12" t="str">
        <f>IF(COUNTIF(Pover!F$2:F$7733,N2852),VLOOKUP(N2852,Pover!F$2:G$7733,2,FALSE),"---")</f>
        <v>---</v>
      </c>
      <c r="M2852" s="13">
        <f t="shared" si="133"/>
        <v>0</v>
      </c>
      <c r="N2852" s="23" t="e">
        <f t="shared" si="134"/>
        <v>#VALUE!</v>
      </c>
    </row>
    <row r="2853" spans="1:14" x14ac:dyDescent="0.25">
      <c r="A2853" s="2"/>
      <c r="B2853" s="66"/>
      <c r="C2853" s="21"/>
      <c r="D2853" s="35"/>
      <c r="E2853" s="68"/>
      <c r="F2853" s="1"/>
      <c r="G2853" s="8" t="str">
        <f t="shared" si="132"/>
        <v/>
      </c>
      <c r="H2853" s="16" t="e">
        <f>IF(COUNTIF(Pover!G$2:G$7733,G2853),VLOOKUP(G2853,Pover!G$2:I$7733,3,FALSE),"----------------------")</f>
        <v>#N/A</v>
      </c>
      <c r="I2853" s="16" t="e">
        <f>IF(COUNTIF(Pover!G$2:G$7733,G2853),VLOOKUP(G2853,Pover!G$2:J$7733,4,FALSE),"----------------------")</f>
        <v>#N/A</v>
      </c>
      <c r="J2853" s="74" t="str">
        <f>IF(COUNTIF(lernitaj!B$2:B$7733,G2853),"","• Lernu")</f>
        <v/>
      </c>
      <c r="K2853" s="12" t="str">
        <f>IF(COUNTIF(Pover!F$2:F$7733,N2853),VLOOKUP(N2853,Pover!F$2:G$7733,2,FALSE),"---")</f>
        <v>---</v>
      </c>
      <c r="M2853" s="13">
        <f t="shared" si="133"/>
        <v>0</v>
      </c>
      <c r="N2853" s="23" t="e">
        <f t="shared" si="134"/>
        <v>#VALUE!</v>
      </c>
    </row>
    <row r="2854" spans="1:14" x14ac:dyDescent="0.25">
      <c r="A2854" s="2"/>
      <c r="B2854" s="66"/>
      <c r="C2854" s="21"/>
      <c r="D2854" s="35"/>
      <c r="E2854" s="68"/>
      <c r="F2854" s="1"/>
      <c r="G2854" s="8" t="str">
        <f t="shared" si="132"/>
        <v/>
      </c>
      <c r="H2854" s="16" t="e">
        <f>IF(COUNTIF(Pover!G$2:G$7733,G2854),VLOOKUP(G2854,Pover!G$2:I$7733,3,FALSE),"----------------------")</f>
        <v>#N/A</v>
      </c>
      <c r="I2854" s="16" t="e">
        <f>IF(COUNTIF(Pover!G$2:G$7733,G2854),VLOOKUP(G2854,Pover!G$2:J$7733,4,FALSE),"----------------------")</f>
        <v>#N/A</v>
      </c>
      <c r="J2854" s="74" t="str">
        <f>IF(COUNTIF(lernitaj!B$2:B$7733,G2854),"","• Lernu")</f>
        <v/>
      </c>
      <c r="K2854" s="12" t="str">
        <f>IF(COUNTIF(Pover!F$2:F$7733,N2854),VLOOKUP(N2854,Pover!F$2:G$7733,2,FALSE),"---")</f>
        <v>---</v>
      </c>
      <c r="M2854" s="13">
        <f t="shared" si="133"/>
        <v>0</v>
      </c>
      <c r="N2854" s="23" t="e">
        <f t="shared" si="134"/>
        <v>#VALUE!</v>
      </c>
    </row>
    <row r="2855" spans="1:14" x14ac:dyDescent="0.25">
      <c r="A2855" s="2"/>
      <c r="B2855" s="66"/>
      <c r="C2855" s="21"/>
      <c r="D2855" s="35"/>
      <c r="E2855" s="68"/>
      <c r="F2855" s="1"/>
      <c r="G2855" s="8" t="str">
        <f t="shared" si="132"/>
        <v/>
      </c>
      <c r="H2855" s="16" t="e">
        <f>IF(COUNTIF(Pover!G$2:G$7733,G2855),VLOOKUP(G2855,Pover!G$2:I$7733,3,FALSE),"----------------------")</f>
        <v>#N/A</v>
      </c>
      <c r="I2855" s="16" t="e">
        <f>IF(COUNTIF(Pover!G$2:G$7733,G2855),VLOOKUP(G2855,Pover!G$2:J$7733,4,FALSE),"----------------------")</f>
        <v>#N/A</v>
      </c>
      <c r="J2855" s="74" t="str">
        <f>IF(COUNTIF(lernitaj!B$2:B$7733,G2855),"","• Lernu")</f>
        <v/>
      </c>
      <c r="K2855" s="12" t="str">
        <f>IF(COUNTIF(Pover!F$2:F$7733,N2855),VLOOKUP(N2855,Pover!F$2:G$7733,2,FALSE),"---")</f>
        <v>---</v>
      </c>
      <c r="M2855" s="13">
        <f t="shared" si="133"/>
        <v>0</v>
      </c>
      <c r="N2855" s="23" t="e">
        <f t="shared" si="134"/>
        <v>#VALUE!</v>
      </c>
    </row>
    <row r="2856" spans="1:14" x14ac:dyDescent="0.25">
      <c r="A2856" s="2"/>
      <c r="B2856" s="66"/>
      <c r="C2856" s="21"/>
      <c r="D2856" s="35"/>
      <c r="E2856" s="68"/>
      <c r="F2856" s="1"/>
      <c r="G2856" s="8" t="str">
        <f t="shared" si="132"/>
        <v/>
      </c>
      <c r="H2856" s="16" t="e">
        <f>IF(COUNTIF(Pover!G$2:G$7733,G2856),VLOOKUP(G2856,Pover!G$2:I$7733,3,FALSE),"----------------------")</f>
        <v>#N/A</v>
      </c>
      <c r="I2856" s="16" t="e">
        <f>IF(COUNTIF(Pover!G$2:G$7733,G2856),VLOOKUP(G2856,Pover!G$2:J$7733,4,FALSE),"----------------------")</f>
        <v>#N/A</v>
      </c>
      <c r="J2856" s="74" t="str">
        <f>IF(COUNTIF(lernitaj!B$2:B$7733,G2856),"","• Lernu")</f>
        <v/>
      </c>
      <c r="K2856" s="12" t="str">
        <f>IF(COUNTIF(Pover!F$2:F$7733,N2856),VLOOKUP(N2856,Pover!F$2:G$7733,2,FALSE),"---")</f>
        <v>---</v>
      </c>
      <c r="M2856" s="13">
        <f t="shared" si="133"/>
        <v>0</v>
      </c>
      <c r="N2856" s="23" t="e">
        <f t="shared" si="134"/>
        <v>#VALUE!</v>
      </c>
    </row>
    <row r="2857" spans="1:14" x14ac:dyDescent="0.25">
      <c r="A2857" s="2"/>
      <c r="B2857" s="66"/>
      <c r="C2857" s="21"/>
      <c r="D2857" s="35"/>
      <c r="E2857" s="68"/>
      <c r="F2857" s="1"/>
      <c r="G2857" s="8" t="str">
        <f t="shared" si="132"/>
        <v/>
      </c>
      <c r="H2857" s="16" t="e">
        <f>IF(COUNTIF(Pover!G$2:G$7733,G2857),VLOOKUP(G2857,Pover!G$2:I$7733,3,FALSE),"----------------------")</f>
        <v>#N/A</v>
      </c>
      <c r="I2857" s="16" t="e">
        <f>IF(COUNTIF(Pover!G$2:G$7733,G2857),VLOOKUP(G2857,Pover!G$2:J$7733,4,FALSE),"----------------------")</f>
        <v>#N/A</v>
      </c>
      <c r="J2857" s="74" t="str">
        <f>IF(COUNTIF(lernitaj!B$2:B$7733,G2857),"","• Lernu")</f>
        <v/>
      </c>
      <c r="K2857" s="12" t="str">
        <f>IF(COUNTIF(Pover!F$2:F$7733,N2857),VLOOKUP(N2857,Pover!F$2:G$7733,2,FALSE),"---")</f>
        <v>---</v>
      </c>
      <c r="M2857" s="13">
        <f t="shared" si="133"/>
        <v>0</v>
      </c>
      <c r="N2857" s="23" t="e">
        <f t="shared" si="134"/>
        <v>#VALUE!</v>
      </c>
    </row>
    <row r="2858" spans="1:14" x14ac:dyDescent="0.25">
      <c r="A2858" s="2"/>
      <c r="B2858" s="66"/>
      <c r="C2858" s="21"/>
      <c r="D2858" s="35"/>
      <c r="E2858" s="68"/>
      <c r="F2858" s="1"/>
      <c r="G2858" s="8" t="str">
        <f t="shared" si="132"/>
        <v/>
      </c>
      <c r="H2858" s="16" t="e">
        <f>IF(COUNTIF(Pover!G$2:G$7733,G2858),VLOOKUP(G2858,Pover!G$2:I$7733,3,FALSE),"----------------------")</f>
        <v>#N/A</v>
      </c>
      <c r="I2858" s="16" t="e">
        <f>IF(COUNTIF(Pover!G$2:G$7733,G2858),VLOOKUP(G2858,Pover!G$2:J$7733,4,FALSE),"----------------------")</f>
        <v>#N/A</v>
      </c>
      <c r="J2858" s="74" t="str">
        <f>IF(COUNTIF(lernitaj!B$2:B$7733,G2858),"","• Lernu")</f>
        <v/>
      </c>
      <c r="K2858" s="12" t="str">
        <f>IF(COUNTIF(Pover!F$2:F$7733,N2858),VLOOKUP(N2858,Pover!F$2:G$7733,2,FALSE),"---")</f>
        <v>---</v>
      </c>
      <c r="M2858" s="13">
        <f t="shared" si="133"/>
        <v>0</v>
      </c>
      <c r="N2858" s="23" t="e">
        <f t="shared" si="134"/>
        <v>#VALUE!</v>
      </c>
    </row>
    <row r="2859" spans="1:14" x14ac:dyDescent="0.25">
      <c r="A2859" s="2"/>
      <c r="B2859" s="66"/>
      <c r="C2859" s="21"/>
      <c r="D2859" s="35"/>
      <c r="E2859" s="68"/>
      <c r="F2859" s="1"/>
      <c r="G2859" s="8" t="str">
        <f t="shared" si="132"/>
        <v/>
      </c>
      <c r="H2859" s="16" t="e">
        <f>IF(COUNTIF(Pover!G$2:G$7733,G2859),VLOOKUP(G2859,Pover!G$2:I$7733,3,FALSE),"----------------------")</f>
        <v>#N/A</v>
      </c>
      <c r="I2859" s="16" t="e">
        <f>IF(COUNTIF(Pover!G$2:G$7733,G2859),VLOOKUP(G2859,Pover!G$2:J$7733,4,FALSE),"----------------------")</f>
        <v>#N/A</v>
      </c>
      <c r="J2859" s="74" t="str">
        <f>IF(COUNTIF(lernitaj!B$2:B$7733,G2859),"","• Lernu")</f>
        <v/>
      </c>
      <c r="K2859" s="12" t="str">
        <f>IF(COUNTIF(Pover!F$2:F$7733,N2859),VLOOKUP(N2859,Pover!F$2:G$7733,2,FALSE),"---")</f>
        <v>---</v>
      </c>
      <c r="M2859" s="13">
        <f t="shared" si="133"/>
        <v>0</v>
      </c>
      <c r="N2859" s="23" t="e">
        <f t="shared" si="134"/>
        <v>#VALUE!</v>
      </c>
    </row>
    <row r="2860" spans="1:14" x14ac:dyDescent="0.25">
      <c r="A2860" s="2"/>
      <c r="B2860" s="66"/>
      <c r="C2860" s="21"/>
      <c r="D2860" s="35"/>
      <c r="E2860" s="68"/>
      <c r="F2860" s="1"/>
      <c r="G2860" s="8" t="str">
        <f t="shared" si="132"/>
        <v/>
      </c>
      <c r="H2860" s="16" t="e">
        <f>IF(COUNTIF(Pover!G$2:G$7733,G2860),VLOOKUP(G2860,Pover!G$2:I$7733,3,FALSE),"----------------------")</f>
        <v>#N/A</v>
      </c>
      <c r="I2860" s="16" t="e">
        <f>IF(COUNTIF(Pover!G$2:G$7733,G2860),VLOOKUP(G2860,Pover!G$2:J$7733,4,FALSE),"----------------------")</f>
        <v>#N/A</v>
      </c>
      <c r="J2860" s="74" t="str">
        <f>IF(COUNTIF(lernitaj!B$2:B$7733,G2860),"","• Lernu")</f>
        <v/>
      </c>
      <c r="K2860" s="12" t="str">
        <f>IF(COUNTIF(Pover!F$2:F$7733,N2860),VLOOKUP(N2860,Pover!F$2:G$7733,2,FALSE),"---")</f>
        <v>---</v>
      </c>
      <c r="M2860" s="13">
        <f t="shared" si="133"/>
        <v>0</v>
      </c>
      <c r="N2860" s="23" t="e">
        <f t="shared" si="134"/>
        <v>#VALUE!</v>
      </c>
    </row>
    <row r="2861" spans="1:14" x14ac:dyDescent="0.25">
      <c r="A2861" s="2"/>
      <c r="B2861" s="66"/>
      <c r="C2861" s="21"/>
      <c r="D2861" s="35"/>
      <c r="E2861" s="68"/>
      <c r="F2861" s="1"/>
      <c r="G2861" s="8" t="str">
        <f t="shared" ref="G2861:G2924" si="135">SUBSTITUTE(SUBSTITUTE(SUBSTITUTE(SUBSTITUTE(SUBSTITUTE(SUBSTITUTE(D2861,"ux","ŭ"),"sx","ŝ"),"gx","ĝ"),"hx","ĥ"),"jx","ĵ"),"cx","ĉ")</f>
        <v/>
      </c>
      <c r="H2861" s="16" t="e">
        <f>IF(COUNTIF(Pover!G$2:G$7733,G2861),VLOOKUP(G2861,Pover!G$2:I$7733,3,FALSE),"----------------------")</f>
        <v>#N/A</v>
      </c>
      <c r="I2861" s="16" t="e">
        <f>IF(COUNTIF(Pover!G$2:G$7733,G2861),VLOOKUP(G2861,Pover!G$2:J$7733,4,FALSE),"----------------------")</f>
        <v>#N/A</v>
      </c>
      <c r="J2861" s="74" t="str">
        <f>IF(COUNTIF(lernitaj!B$2:B$7733,G2861),"","• Lernu")</f>
        <v/>
      </c>
      <c r="K2861" s="12" t="str">
        <f>IF(COUNTIF(Pover!F$2:F$7733,N2861),VLOOKUP(N2861,Pover!F$2:G$7733,2,FALSE),"---")</f>
        <v>---</v>
      </c>
      <c r="M2861" s="13">
        <f t="shared" si="133"/>
        <v>0</v>
      </c>
      <c r="N2861" s="23" t="e">
        <f t="shared" si="134"/>
        <v>#VALUE!</v>
      </c>
    </row>
    <row r="2862" spans="1:14" x14ac:dyDescent="0.25">
      <c r="A2862" s="2"/>
      <c r="B2862" s="66"/>
      <c r="C2862" s="21"/>
      <c r="D2862" s="35"/>
      <c r="E2862" s="68"/>
      <c r="F2862" s="1"/>
      <c r="G2862" s="8" t="str">
        <f t="shared" si="135"/>
        <v/>
      </c>
      <c r="H2862" s="16" t="e">
        <f>IF(COUNTIF(Pover!G$2:G$7733,G2862),VLOOKUP(G2862,Pover!G$2:I$7733,3,FALSE),"----------------------")</f>
        <v>#N/A</v>
      </c>
      <c r="I2862" s="16" t="e">
        <f>IF(COUNTIF(Pover!G$2:G$7733,G2862),VLOOKUP(G2862,Pover!G$2:J$7733,4,FALSE),"----------------------")</f>
        <v>#N/A</v>
      </c>
      <c r="J2862" s="74" t="str">
        <f>IF(COUNTIF(lernitaj!B$2:B$7733,G2862),"","• Lernu")</f>
        <v/>
      </c>
      <c r="K2862" s="12" t="str">
        <f>IF(COUNTIF(Pover!F$2:F$7733,N2862),VLOOKUP(N2862,Pover!F$2:G$7733,2,FALSE),"---")</f>
        <v>---</v>
      </c>
      <c r="M2862" s="13">
        <f t="shared" si="133"/>
        <v>0</v>
      </c>
      <c r="N2862" s="23" t="e">
        <f t="shared" si="134"/>
        <v>#VALUE!</v>
      </c>
    </row>
    <row r="2863" spans="1:14" x14ac:dyDescent="0.25">
      <c r="A2863" s="2"/>
      <c r="B2863" s="66"/>
      <c r="C2863" s="21"/>
      <c r="D2863" s="35"/>
      <c r="E2863" s="68"/>
      <c r="F2863" s="1"/>
      <c r="G2863" s="8" t="str">
        <f t="shared" si="135"/>
        <v/>
      </c>
      <c r="H2863" s="16" t="e">
        <f>IF(COUNTIF(Pover!G$2:G$7733,G2863),VLOOKUP(G2863,Pover!G$2:I$7733,3,FALSE),"----------------------")</f>
        <v>#N/A</v>
      </c>
      <c r="I2863" s="16" t="e">
        <f>IF(COUNTIF(Pover!G$2:G$7733,G2863),VLOOKUP(G2863,Pover!G$2:J$7733,4,FALSE),"----------------------")</f>
        <v>#N/A</v>
      </c>
      <c r="J2863" s="74" t="str">
        <f>IF(COUNTIF(lernitaj!B$2:B$7733,G2863),"","• Lernu")</f>
        <v/>
      </c>
      <c r="K2863" s="12" t="str">
        <f>IF(COUNTIF(Pover!F$2:F$7733,N2863),VLOOKUP(N2863,Pover!F$2:G$7733,2,FALSE),"---")</f>
        <v>---</v>
      </c>
      <c r="M2863" s="13">
        <f t="shared" si="133"/>
        <v>0</v>
      </c>
      <c r="N2863" s="23" t="e">
        <f t="shared" si="134"/>
        <v>#VALUE!</v>
      </c>
    </row>
    <row r="2864" spans="1:14" x14ac:dyDescent="0.25">
      <c r="A2864" s="2"/>
      <c r="B2864" s="66"/>
      <c r="C2864" s="21"/>
      <c r="D2864" s="35"/>
      <c r="E2864" s="68"/>
      <c r="F2864" s="1"/>
      <c r="G2864" s="8" t="str">
        <f t="shared" si="135"/>
        <v/>
      </c>
      <c r="H2864" s="16" t="e">
        <f>IF(COUNTIF(Pover!G$2:G$7733,G2864),VLOOKUP(G2864,Pover!G$2:I$7733,3,FALSE),"----------------------")</f>
        <v>#N/A</v>
      </c>
      <c r="I2864" s="16" t="e">
        <f>IF(COUNTIF(Pover!G$2:G$7733,G2864),VLOOKUP(G2864,Pover!G$2:J$7733,4,FALSE),"----------------------")</f>
        <v>#N/A</v>
      </c>
      <c r="J2864" s="74" t="str">
        <f>IF(COUNTIF(lernitaj!B$2:B$7733,G2864),"","• Lernu")</f>
        <v/>
      </c>
      <c r="K2864" s="12" t="str">
        <f>IF(COUNTIF(Pover!F$2:F$7733,N2864),VLOOKUP(N2864,Pover!F$2:G$7733,2,FALSE),"---")</f>
        <v>---</v>
      </c>
      <c r="M2864" s="13">
        <f t="shared" si="133"/>
        <v>0</v>
      </c>
      <c r="N2864" s="23" t="e">
        <f t="shared" si="134"/>
        <v>#VALUE!</v>
      </c>
    </row>
    <row r="2865" spans="1:14" x14ac:dyDescent="0.25">
      <c r="A2865" s="2"/>
      <c r="B2865" s="66"/>
      <c r="C2865" s="21"/>
      <c r="D2865" s="35"/>
      <c r="E2865" s="68"/>
      <c r="F2865" s="1"/>
      <c r="G2865" s="8" t="str">
        <f t="shared" si="135"/>
        <v/>
      </c>
      <c r="H2865" s="16" t="e">
        <f>IF(COUNTIF(Pover!G$2:G$7733,G2865),VLOOKUP(G2865,Pover!G$2:I$7733,3,FALSE),"----------------------")</f>
        <v>#N/A</v>
      </c>
      <c r="I2865" s="16" t="e">
        <f>IF(COUNTIF(Pover!G$2:G$7733,G2865),VLOOKUP(G2865,Pover!G$2:J$7733,4,FALSE),"----------------------")</f>
        <v>#N/A</v>
      </c>
      <c r="J2865" s="74" t="str">
        <f>IF(COUNTIF(lernitaj!B$2:B$7733,G2865),"","• Lernu")</f>
        <v/>
      </c>
      <c r="K2865" s="12" t="str">
        <f>IF(COUNTIF(Pover!F$2:F$7733,N2865),VLOOKUP(N2865,Pover!F$2:G$7733,2,FALSE),"---")</f>
        <v>---</v>
      </c>
      <c r="M2865" s="13">
        <f t="shared" si="133"/>
        <v>0</v>
      </c>
      <c r="N2865" s="23" t="e">
        <f t="shared" si="134"/>
        <v>#VALUE!</v>
      </c>
    </row>
    <row r="2866" spans="1:14" x14ac:dyDescent="0.25">
      <c r="A2866" s="2"/>
      <c r="B2866" s="66"/>
      <c r="C2866" s="21"/>
      <c r="D2866" s="35"/>
      <c r="E2866" s="68"/>
      <c r="F2866" s="1"/>
      <c r="G2866" s="8" t="str">
        <f t="shared" si="135"/>
        <v/>
      </c>
      <c r="H2866" s="16" t="e">
        <f>IF(COUNTIF(Pover!G$2:G$7733,G2866),VLOOKUP(G2866,Pover!G$2:I$7733,3,FALSE),"----------------------")</f>
        <v>#N/A</v>
      </c>
      <c r="I2866" s="16" t="e">
        <f>IF(COUNTIF(Pover!G$2:G$7733,G2866),VLOOKUP(G2866,Pover!G$2:J$7733,4,FALSE),"----------------------")</f>
        <v>#N/A</v>
      </c>
      <c r="J2866" s="74" t="str">
        <f>IF(COUNTIF(lernitaj!B$2:B$7733,G2866),"","• Lernu")</f>
        <v/>
      </c>
      <c r="K2866" s="12" t="str">
        <f>IF(COUNTIF(Pover!F$2:F$7733,N2866),VLOOKUP(N2866,Pover!F$2:G$7733,2,FALSE),"---")</f>
        <v>---</v>
      </c>
      <c r="M2866" s="13">
        <f t="shared" si="133"/>
        <v>0</v>
      </c>
      <c r="N2866" s="23" t="e">
        <f t="shared" si="134"/>
        <v>#VALUE!</v>
      </c>
    </row>
    <row r="2867" spans="1:14" x14ac:dyDescent="0.25">
      <c r="A2867" s="2"/>
      <c r="B2867" s="66"/>
      <c r="C2867" s="21"/>
      <c r="D2867" s="35"/>
      <c r="E2867" s="68"/>
      <c r="F2867" s="1"/>
      <c r="G2867" s="8" t="str">
        <f t="shared" si="135"/>
        <v/>
      </c>
      <c r="H2867" s="16" t="e">
        <f>IF(COUNTIF(Pover!G$2:G$7733,G2867),VLOOKUP(G2867,Pover!G$2:I$7733,3,FALSE),"----------------------")</f>
        <v>#N/A</v>
      </c>
      <c r="I2867" s="16" t="e">
        <f>IF(COUNTIF(Pover!G$2:G$7733,G2867),VLOOKUP(G2867,Pover!G$2:J$7733,4,FALSE),"----------------------")</f>
        <v>#N/A</v>
      </c>
      <c r="J2867" s="74" t="str">
        <f>IF(COUNTIF(lernitaj!B$2:B$7733,G2867),"","• Lernu")</f>
        <v/>
      </c>
      <c r="K2867" s="12" t="str">
        <f>IF(COUNTIF(Pover!F$2:F$7733,N2867),VLOOKUP(N2867,Pover!F$2:G$7733,2,FALSE),"---")</f>
        <v>---</v>
      </c>
      <c r="M2867" s="13">
        <f t="shared" si="133"/>
        <v>0</v>
      </c>
      <c r="N2867" s="23" t="e">
        <f t="shared" si="134"/>
        <v>#VALUE!</v>
      </c>
    </row>
    <row r="2868" spans="1:14" x14ac:dyDescent="0.25">
      <c r="A2868" s="2"/>
      <c r="B2868" s="66"/>
      <c r="C2868" s="21"/>
      <c r="D2868" s="35"/>
      <c r="E2868" s="68"/>
      <c r="F2868" s="1"/>
      <c r="G2868" s="8" t="str">
        <f t="shared" si="135"/>
        <v/>
      </c>
      <c r="H2868" s="16" t="e">
        <f>IF(COUNTIF(Pover!G$2:G$7733,G2868),VLOOKUP(G2868,Pover!G$2:I$7733,3,FALSE),"----------------------")</f>
        <v>#N/A</v>
      </c>
      <c r="I2868" s="16" t="e">
        <f>IF(COUNTIF(Pover!G$2:G$7733,G2868),VLOOKUP(G2868,Pover!G$2:J$7733,4,FALSE),"----------------------")</f>
        <v>#N/A</v>
      </c>
      <c r="J2868" s="74" t="str">
        <f>IF(COUNTIF(lernitaj!B$2:B$7733,G2868),"","• Lernu")</f>
        <v/>
      </c>
      <c r="K2868" s="12" t="str">
        <f>IF(COUNTIF(Pover!F$2:F$7733,N2868),VLOOKUP(N2868,Pover!F$2:G$7733,2,FALSE),"---")</f>
        <v>---</v>
      </c>
      <c r="M2868" s="13">
        <f t="shared" si="133"/>
        <v>0</v>
      </c>
      <c r="N2868" s="23" t="e">
        <f t="shared" si="134"/>
        <v>#VALUE!</v>
      </c>
    </row>
    <row r="2869" spans="1:14" x14ac:dyDescent="0.25">
      <c r="A2869" s="2"/>
      <c r="B2869" s="66"/>
      <c r="C2869" s="21"/>
      <c r="D2869" s="35"/>
      <c r="E2869" s="68"/>
      <c r="F2869" s="1"/>
      <c r="G2869" s="8" t="str">
        <f t="shared" si="135"/>
        <v/>
      </c>
      <c r="H2869" s="16" t="e">
        <f>IF(COUNTIF(Pover!G$2:G$7733,G2869),VLOOKUP(G2869,Pover!G$2:I$7733,3,FALSE),"----------------------")</f>
        <v>#N/A</v>
      </c>
      <c r="I2869" s="16" t="e">
        <f>IF(COUNTIF(Pover!G$2:G$7733,G2869),VLOOKUP(G2869,Pover!G$2:J$7733,4,FALSE),"----------------------")</f>
        <v>#N/A</v>
      </c>
      <c r="J2869" s="74" t="str">
        <f>IF(COUNTIF(lernitaj!B$2:B$7733,G2869),"","• Lernu")</f>
        <v/>
      </c>
      <c r="K2869" s="12" t="str">
        <f>IF(COUNTIF(Pover!F$2:F$7733,N2869),VLOOKUP(N2869,Pover!F$2:G$7733,2,FALSE),"---")</f>
        <v>---</v>
      </c>
      <c r="M2869" s="13">
        <f t="shared" si="133"/>
        <v>0</v>
      </c>
      <c r="N2869" s="23" t="e">
        <f t="shared" si="134"/>
        <v>#VALUE!</v>
      </c>
    </row>
    <row r="2870" spans="1:14" x14ac:dyDescent="0.25">
      <c r="A2870" s="2"/>
      <c r="B2870" s="66"/>
      <c r="C2870" s="21"/>
      <c r="D2870" s="35"/>
      <c r="E2870" s="68"/>
      <c r="F2870" s="1"/>
      <c r="G2870" s="8" t="str">
        <f t="shared" si="135"/>
        <v/>
      </c>
      <c r="H2870" s="16" t="e">
        <f>IF(COUNTIF(Pover!G$2:G$7733,G2870),VLOOKUP(G2870,Pover!G$2:I$7733,3,FALSE),"----------------------")</f>
        <v>#N/A</v>
      </c>
      <c r="I2870" s="16" t="e">
        <f>IF(COUNTIF(Pover!G$2:G$7733,G2870),VLOOKUP(G2870,Pover!G$2:J$7733,4,FALSE),"----------------------")</f>
        <v>#N/A</v>
      </c>
      <c r="J2870" s="74" t="str">
        <f>IF(COUNTIF(lernitaj!B$2:B$7733,G2870),"","• Lernu")</f>
        <v/>
      </c>
      <c r="K2870" s="12" t="str">
        <f>IF(COUNTIF(Pover!F$2:F$7733,N2870),VLOOKUP(N2870,Pover!F$2:G$7733,2,FALSE),"---")</f>
        <v>---</v>
      </c>
      <c r="M2870" s="13">
        <f t="shared" si="133"/>
        <v>0</v>
      </c>
      <c r="N2870" s="23" t="e">
        <f t="shared" si="134"/>
        <v>#VALUE!</v>
      </c>
    </row>
    <row r="2871" spans="1:14" x14ac:dyDescent="0.25">
      <c r="A2871" s="2"/>
      <c r="B2871" s="66"/>
      <c r="C2871" s="21"/>
      <c r="D2871" s="35"/>
      <c r="E2871" s="68"/>
      <c r="F2871" s="1"/>
      <c r="G2871" s="8" t="str">
        <f t="shared" si="135"/>
        <v/>
      </c>
      <c r="H2871" s="16" t="e">
        <f>IF(COUNTIF(Pover!G$2:G$7733,G2871),VLOOKUP(G2871,Pover!G$2:I$7733,3,FALSE),"----------------------")</f>
        <v>#N/A</v>
      </c>
      <c r="I2871" s="16" t="e">
        <f>IF(COUNTIF(Pover!G$2:G$7733,G2871),VLOOKUP(G2871,Pover!G$2:J$7733,4,FALSE),"----------------------")</f>
        <v>#N/A</v>
      </c>
      <c r="J2871" s="74" t="str">
        <f>IF(COUNTIF(lernitaj!B$2:B$7733,G2871),"","• Lernu")</f>
        <v/>
      </c>
      <c r="K2871" s="12" t="str">
        <f>IF(COUNTIF(Pover!F$2:F$7733,N2871),VLOOKUP(N2871,Pover!F$2:G$7733,2,FALSE),"---")</f>
        <v>---</v>
      </c>
      <c r="M2871" s="13">
        <f t="shared" si="133"/>
        <v>0</v>
      </c>
      <c r="N2871" s="23" t="e">
        <f t="shared" si="134"/>
        <v>#VALUE!</v>
      </c>
    </row>
    <row r="2872" spans="1:14" x14ac:dyDescent="0.25">
      <c r="A2872" s="2"/>
      <c r="B2872" s="66"/>
      <c r="C2872" s="21"/>
      <c r="D2872" s="35"/>
      <c r="E2872" s="68"/>
      <c r="F2872" s="1"/>
      <c r="G2872" s="8" t="str">
        <f t="shared" si="135"/>
        <v/>
      </c>
      <c r="H2872" s="16" t="e">
        <f>IF(COUNTIF(Pover!G$2:G$7733,G2872),VLOOKUP(G2872,Pover!G$2:I$7733,3,FALSE),"----------------------")</f>
        <v>#N/A</v>
      </c>
      <c r="I2872" s="16" t="e">
        <f>IF(COUNTIF(Pover!G$2:G$7733,G2872),VLOOKUP(G2872,Pover!G$2:J$7733,4,FALSE),"----------------------")</f>
        <v>#N/A</v>
      </c>
      <c r="J2872" s="74" t="str">
        <f>IF(COUNTIF(lernitaj!B$2:B$7733,G2872),"","• Lernu")</f>
        <v/>
      </c>
      <c r="K2872" s="12" t="str">
        <f>IF(COUNTIF(Pover!F$2:F$7733,N2872),VLOOKUP(N2872,Pover!F$2:G$7733,2,FALSE),"---")</f>
        <v>---</v>
      </c>
      <c r="M2872" s="13">
        <f t="shared" si="133"/>
        <v>0</v>
      </c>
      <c r="N2872" s="23" t="e">
        <f t="shared" si="134"/>
        <v>#VALUE!</v>
      </c>
    </row>
    <row r="2873" spans="1:14" x14ac:dyDescent="0.25">
      <c r="A2873" s="2"/>
      <c r="B2873" s="66"/>
      <c r="C2873" s="21"/>
      <c r="D2873" s="35"/>
      <c r="E2873" s="68"/>
      <c r="F2873" s="1"/>
      <c r="G2873" s="8" t="str">
        <f t="shared" si="135"/>
        <v/>
      </c>
      <c r="H2873" s="16" t="e">
        <f>IF(COUNTIF(Pover!G$2:G$7733,G2873),VLOOKUP(G2873,Pover!G$2:I$7733,3,FALSE),"----------------------")</f>
        <v>#N/A</v>
      </c>
      <c r="I2873" s="16" t="e">
        <f>IF(COUNTIF(Pover!G$2:G$7733,G2873),VLOOKUP(G2873,Pover!G$2:J$7733,4,FALSE),"----------------------")</f>
        <v>#N/A</v>
      </c>
      <c r="J2873" s="74" t="str">
        <f>IF(COUNTIF(lernitaj!B$2:B$7733,G2873),"","• Lernu")</f>
        <v/>
      </c>
      <c r="K2873" s="12" t="str">
        <f>IF(COUNTIF(Pover!F$2:F$7733,N2873),VLOOKUP(N2873,Pover!F$2:G$7733,2,FALSE),"---")</f>
        <v>---</v>
      </c>
      <c r="M2873" s="13">
        <f t="shared" si="133"/>
        <v>0</v>
      </c>
      <c r="N2873" s="23" t="e">
        <f t="shared" si="134"/>
        <v>#VALUE!</v>
      </c>
    </row>
    <row r="2874" spans="1:14" x14ac:dyDescent="0.25">
      <c r="A2874" s="2"/>
      <c r="B2874" s="66"/>
      <c r="C2874" s="21"/>
      <c r="D2874" s="35"/>
      <c r="E2874" s="68"/>
      <c r="F2874" s="1"/>
      <c r="G2874" s="8" t="str">
        <f t="shared" si="135"/>
        <v/>
      </c>
      <c r="H2874" s="16" t="e">
        <f>IF(COUNTIF(Pover!G$2:G$7733,G2874),VLOOKUP(G2874,Pover!G$2:I$7733,3,FALSE),"----------------------")</f>
        <v>#N/A</v>
      </c>
      <c r="I2874" s="16" t="e">
        <f>IF(COUNTIF(Pover!G$2:G$7733,G2874),VLOOKUP(G2874,Pover!G$2:J$7733,4,FALSE),"----------------------")</f>
        <v>#N/A</v>
      </c>
      <c r="J2874" s="74" t="str">
        <f>IF(COUNTIF(lernitaj!B$2:B$7733,G2874),"","• Lernu")</f>
        <v/>
      </c>
      <c r="K2874" s="12" t="str">
        <f>IF(COUNTIF(Pover!F$2:F$7733,N2874),VLOOKUP(N2874,Pover!F$2:G$7733,2,FALSE),"---")</f>
        <v>---</v>
      </c>
      <c r="M2874" s="13">
        <f t="shared" si="133"/>
        <v>0</v>
      </c>
      <c r="N2874" s="23" t="e">
        <f t="shared" si="134"/>
        <v>#VALUE!</v>
      </c>
    </row>
    <row r="2875" spans="1:14" x14ac:dyDescent="0.25">
      <c r="A2875" s="2"/>
      <c r="B2875" s="66"/>
      <c r="C2875" s="21"/>
      <c r="D2875" s="35"/>
      <c r="E2875" s="68"/>
      <c r="F2875" s="1"/>
      <c r="G2875" s="8" t="str">
        <f t="shared" si="135"/>
        <v/>
      </c>
      <c r="H2875" s="16" t="e">
        <f>IF(COUNTIF(Pover!G$2:G$7733,G2875),VLOOKUP(G2875,Pover!G$2:I$7733,3,FALSE),"----------------------")</f>
        <v>#N/A</v>
      </c>
      <c r="I2875" s="16" t="e">
        <f>IF(COUNTIF(Pover!G$2:G$7733,G2875),VLOOKUP(G2875,Pover!G$2:J$7733,4,FALSE),"----------------------")</f>
        <v>#N/A</v>
      </c>
      <c r="J2875" s="74" t="str">
        <f>IF(COUNTIF(lernitaj!B$2:B$7733,G2875),"","• Lernu")</f>
        <v/>
      </c>
      <c r="K2875" s="12" t="str">
        <f>IF(COUNTIF(Pover!F$2:F$7733,N2875),VLOOKUP(N2875,Pover!F$2:G$7733,2,FALSE),"---")</f>
        <v>---</v>
      </c>
      <c r="M2875" s="13">
        <f t="shared" si="133"/>
        <v>0</v>
      </c>
      <c r="N2875" s="23" t="e">
        <f t="shared" si="134"/>
        <v>#VALUE!</v>
      </c>
    </row>
    <row r="2876" spans="1:14" x14ac:dyDescent="0.25">
      <c r="A2876" s="2"/>
      <c r="B2876" s="66"/>
      <c r="C2876" s="21"/>
      <c r="D2876" s="35"/>
      <c r="E2876" s="68"/>
      <c r="F2876" s="1"/>
      <c r="G2876" s="8" t="str">
        <f t="shared" si="135"/>
        <v/>
      </c>
      <c r="H2876" s="16" t="e">
        <f>IF(COUNTIF(Pover!G$2:G$7733,G2876),VLOOKUP(G2876,Pover!G$2:I$7733,3,FALSE),"----------------------")</f>
        <v>#N/A</v>
      </c>
      <c r="I2876" s="16" t="e">
        <f>IF(COUNTIF(Pover!G$2:G$7733,G2876),VLOOKUP(G2876,Pover!G$2:J$7733,4,FALSE),"----------------------")</f>
        <v>#N/A</v>
      </c>
      <c r="J2876" s="74" t="str">
        <f>IF(COUNTIF(lernitaj!B$2:B$7733,G2876),"","• Lernu")</f>
        <v/>
      </c>
      <c r="K2876" s="12" t="str">
        <f>IF(COUNTIF(Pover!F$2:F$7733,N2876),VLOOKUP(N2876,Pover!F$2:G$7733,2,FALSE),"---")</f>
        <v>---</v>
      </c>
      <c r="M2876" s="13">
        <f t="shared" si="133"/>
        <v>0</v>
      </c>
      <c r="N2876" s="23" t="e">
        <f t="shared" si="134"/>
        <v>#VALUE!</v>
      </c>
    </row>
    <row r="2877" spans="1:14" x14ac:dyDescent="0.25">
      <c r="A2877" s="2"/>
      <c r="B2877" s="66"/>
      <c r="C2877" s="21"/>
      <c r="D2877" s="35"/>
      <c r="E2877" s="68"/>
      <c r="F2877" s="1"/>
      <c r="G2877" s="8" t="str">
        <f t="shared" si="135"/>
        <v/>
      </c>
      <c r="H2877" s="16" t="e">
        <f>IF(COUNTIF(Pover!G$2:G$7733,G2877),VLOOKUP(G2877,Pover!G$2:I$7733,3,FALSE),"----------------------")</f>
        <v>#N/A</v>
      </c>
      <c r="I2877" s="16" t="e">
        <f>IF(COUNTIF(Pover!G$2:G$7733,G2877),VLOOKUP(G2877,Pover!G$2:J$7733,4,FALSE),"----------------------")</f>
        <v>#N/A</v>
      </c>
      <c r="J2877" s="74" t="str">
        <f>IF(COUNTIF(lernitaj!B$2:B$7733,G2877),"","• Lernu")</f>
        <v/>
      </c>
      <c r="K2877" s="12" t="str">
        <f>IF(COUNTIF(Pover!F$2:F$7733,N2877),VLOOKUP(N2877,Pover!F$2:G$7733,2,FALSE),"---")</f>
        <v>---</v>
      </c>
      <c r="M2877" s="13">
        <f t="shared" si="133"/>
        <v>0</v>
      </c>
      <c r="N2877" s="23" t="e">
        <f t="shared" si="134"/>
        <v>#VALUE!</v>
      </c>
    </row>
    <row r="2878" spans="1:14" x14ac:dyDescent="0.25">
      <c r="A2878" s="2"/>
      <c r="B2878" s="66"/>
      <c r="C2878" s="21"/>
      <c r="D2878" s="35"/>
      <c r="E2878" s="68"/>
      <c r="F2878" s="1"/>
      <c r="G2878" s="8" t="str">
        <f t="shared" si="135"/>
        <v/>
      </c>
      <c r="H2878" s="16" t="e">
        <f>IF(COUNTIF(Pover!G$2:G$7733,G2878),VLOOKUP(G2878,Pover!G$2:I$7733,3,FALSE),"----------------------")</f>
        <v>#N/A</v>
      </c>
      <c r="I2878" s="16" t="e">
        <f>IF(COUNTIF(Pover!G$2:G$7733,G2878),VLOOKUP(G2878,Pover!G$2:J$7733,4,FALSE),"----------------------")</f>
        <v>#N/A</v>
      </c>
      <c r="J2878" s="74" t="str">
        <f>IF(COUNTIF(lernitaj!B$2:B$7733,G2878),"","• Lernu")</f>
        <v/>
      </c>
      <c r="K2878" s="12" t="str">
        <f>IF(COUNTIF(Pover!F$2:F$7733,N2878),VLOOKUP(N2878,Pover!F$2:G$7733,2,FALSE),"---")</f>
        <v>---</v>
      </c>
      <c r="M2878" s="13">
        <f t="shared" si="133"/>
        <v>0</v>
      </c>
      <c r="N2878" s="23" t="e">
        <f t="shared" si="134"/>
        <v>#VALUE!</v>
      </c>
    </row>
    <row r="2879" spans="1:14" x14ac:dyDescent="0.25">
      <c r="A2879" s="2"/>
      <c r="B2879" s="66"/>
      <c r="C2879" s="21"/>
      <c r="D2879" s="35"/>
      <c r="E2879" s="68"/>
      <c r="F2879" s="1"/>
      <c r="G2879" s="8" t="str">
        <f t="shared" si="135"/>
        <v/>
      </c>
      <c r="H2879" s="16" t="e">
        <f>IF(COUNTIF(Pover!G$2:G$7733,G2879),VLOOKUP(G2879,Pover!G$2:I$7733,3,FALSE),"----------------------")</f>
        <v>#N/A</v>
      </c>
      <c r="I2879" s="16" t="e">
        <f>IF(COUNTIF(Pover!G$2:G$7733,G2879),VLOOKUP(G2879,Pover!G$2:J$7733,4,FALSE),"----------------------")</f>
        <v>#N/A</v>
      </c>
      <c r="J2879" s="74" t="str">
        <f>IF(COUNTIF(lernitaj!B$2:B$7733,G2879),"","• Lernu")</f>
        <v/>
      </c>
      <c r="K2879" s="12" t="str">
        <f>IF(COUNTIF(Pover!F$2:F$7733,N2879),VLOOKUP(N2879,Pover!F$2:G$7733,2,FALSE),"---")</f>
        <v>---</v>
      </c>
      <c r="M2879" s="13">
        <f t="shared" si="133"/>
        <v>0</v>
      </c>
      <c r="N2879" s="23" t="e">
        <f t="shared" si="134"/>
        <v>#VALUE!</v>
      </c>
    </row>
    <row r="2880" spans="1:14" x14ac:dyDescent="0.25">
      <c r="A2880" s="2"/>
      <c r="B2880" s="66"/>
      <c r="C2880" s="21"/>
      <c r="D2880" s="35"/>
      <c r="E2880" s="68"/>
      <c r="F2880" s="1"/>
      <c r="G2880" s="8" t="str">
        <f t="shared" si="135"/>
        <v/>
      </c>
      <c r="H2880" s="16" t="e">
        <f>IF(COUNTIF(Pover!G$2:G$7733,G2880),VLOOKUP(G2880,Pover!G$2:I$7733,3,FALSE),"----------------------")</f>
        <v>#N/A</v>
      </c>
      <c r="I2880" s="16" t="e">
        <f>IF(COUNTIF(Pover!G$2:G$7733,G2880),VLOOKUP(G2880,Pover!G$2:J$7733,4,FALSE),"----------------------")</f>
        <v>#N/A</v>
      </c>
      <c r="J2880" s="74" t="str">
        <f>IF(COUNTIF(lernitaj!B$2:B$7733,G2880),"","• Lernu")</f>
        <v/>
      </c>
      <c r="K2880" s="12" t="str">
        <f>IF(COUNTIF(Pover!F$2:F$7733,N2880),VLOOKUP(N2880,Pover!F$2:G$7733,2,FALSE),"---")</f>
        <v>---</v>
      </c>
      <c r="M2880" s="13">
        <f t="shared" si="133"/>
        <v>0</v>
      </c>
      <c r="N2880" s="23" t="e">
        <f t="shared" si="134"/>
        <v>#VALUE!</v>
      </c>
    </row>
    <row r="2881" spans="1:14" x14ac:dyDescent="0.25">
      <c r="A2881" s="2"/>
      <c r="B2881" s="66"/>
      <c r="C2881" s="21"/>
      <c r="D2881" s="35"/>
      <c r="E2881" s="68"/>
      <c r="F2881" s="1"/>
      <c r="G2881" s="8" t="str">
        <f t="shared" si="135"/>
        <v/>
      </c>
      <c r="H2881" s="16" t="e">
        <f>IF(COUNTIF(Pover!G$2:G$7733,G2881),VLOOKUP(G2881,Pover!G$2:I$7733,3,FALSE),"----------------------")</f>
        <v>#N/A</v>
      </c>
      <c r="I2881" s="16" t="e">
        <f>IF(COUNTIF(Pover!G$2:G$7733,G2881),VLOOKUP(G2881,Pover!G$2:J$7733,4,FALSE),"----------------------")</f>
        <v>#N/A</v>
      </c>
      <c r="J2881" s="74" t="str">
        <f>IF(COUNTIF(lernitaj!B$2:B$7733,G2881),"","• Lernu")</f>
        <v/>
      </c>
      <c r="K2881" s="12" t="str">
        <f>IF(COUNTIF(Pover!F$2:F$7733,N2881),VLOOKUP(N2881,Pover!F$2:G$7733,2,FALSE),"---")</f>
        <v>---</v>
      </c>
      <c r="M2881" s="13">
        <f t="shared" si="133"/>
        <v>0</v>
      </c>
      <c r="N2881" s="23" t="e">
        <f t="shared" si="134"/>
        <v>#VALUE!</v>
      </c>
    </row>
    <row r="2882" spans="1:14" x14ac:dyDescent="0.25">
      <c r="A2882" s="2"/>
      <c r="B2882" s="66"/>
      <c r="C2882" s="21"/>
      <c r="D2882" s="35"/>
      <c r="E2882" s="68"/>
      <c r="F2882" s="1"/>
      <c r="G2882" s="8" t="str">
        <f t="shared" si="135"/>
        <v/>
      </c>
      <c r="H2882" s="16" t="e">
        <f>IF(COUNTIF(Pover!G$2:G$7733,G2882),VLOOKUP(G2882,Pover!G$2:I$7733,3,FALSE),"----------------------")</f>
        <v>#N/A</v>
      </c>
      <c r="I2882" s="16" t="e">
        <f>IF(COUNTIF(Pover!G$2:G$7733,G2882),VLOOKUP(G2882,Pover!G$2:J$7733,4,FALSE),"----------------------")</f>
        <v>#N/A</v>
      </c>
      <c r="J2882" s="74" t="str">
        <f>IF(COUNTIF(lernitaj!B$2:B$7733,G2882),"","• Lernu")</f>
        <v/>
      </c>
      <c r="K2882" s="12" t="str">
        <f>IF(COUNTIF(Pover!F$2:F$7733,N2882),VLOOKUP(N2882,Pover!F$2:G$7733,2,FALSE),"---")</f>
        <v>---</v>
      </c>
      <c r="M2882" s="13">
        <f t="shared" si="133"/>
        <v>0</v>
      </c>
      <c r="N2882" s="23" t="e">
        <f t="shared" si="134"/>
        <v>#VALUE!</v>
      </c>
    </row>
    <row r="2883" spans="1:14" x14ac:dyDescent="0.25">
      <c r="A2883" s="2"/>
      <c r="B2883" s="66"/>
      <c r="C2883" s="21"/>
      <c r="D2883" s="35"/>
      <c r="E2883" s="68"/>
      <c r="F2883" s="1"/>
      <c r="G2883" s="8" t="str">
        <f t="shared" si="135"/>
        <v/>
      </c>
      <c r="H2883" s="16" t="e">
        <f>IF(COUNTIF(Pover!G$2:G$7733,G2883),VLOOKUP(G2883,Pover!G$2:I$7733,3,FALSE),"----------------------")</f>
        <v>#N/A</v>
      </c>
      <c r="I2883" s="16" t="e">
        <f>IF(COUNTIF(Pover!G$2:G$7733,G2883),VLOOKUP(G2883,Pover!G$2:J$7733,4,FALSE),"----------------------")</f>
        <v>#N/A</v>
      </c>
      <c r="J2883" s="74" t="str">
        <f>IF(COUNTIF(lernitaj!B$2:B$7733,G2883),"","• Lernu")</f>
        <v/>
      </c>
      <c r="K2883" s="12" t="str">
        <f>IF(COUNTIF(Pover!F$2:F$7733,N2883),VLOOKUP(N2883,Pover!F$2:G$7733,2,FALSE),"---")</f>
        <v>---</v>
      </c>
      <c r="M2883" s="13">
        <f t="shared" si="133"/>
        <v>0</v>
      </c>
      <c r="N2883" s="23" t="e">
        <f t="shared" si="134"/>
        <v>#VALUE!</v>
      </c>
    </row>
    <row r="2884" spans="1:14" x14ac:dyDescent="0.25">
      <c r="A2884" s="2"/>
      <c r="B2884" s="66"/>
      <c r="C2884" s="21"/>
      <c r="D2884" s="35"/>
      <c r="E2884" s="68"/>
      <c r="F2884" s="1"/>
      <c r="G2884" s="8" t="str">
        <f t="shared" si="135"/>
        <v/>
      </c>
      <c r="H2884" s="16" t="e">
        <f>IF(COUNTIF(Pover!G$2:G$7733,G2884),VLOOKUP(G2884,Pover!G$2:I$7733,3,FALSE),"----------------------")</f>
        <v>#N/A</v>
      </c>
      <c r="I2884" s="16" t="e">
        <f>IF(COUNTIF(Pover!G$2:G$7733,G2884),VLOOKUP(G2884,Pover!G$2:J$7733,4,FALSE),"----------------------")</f>
        <v>#N/A</v>
      </c>
      <c r="J2884" s="74" t="str">
        <f>IF(COUNTIF(lernitaj!B$2:B$7733,G2884),"","• Lernu")</f>
        <v/>
      </c>
      <c r="K2884" s="12" t="str">
        <f>IF(COUNTIF(Pover!F$2:F$7733,N2884),VLOOKUP(N2884,Pover!F$2:G$7733,2,FALSE),"---")</f>
        <v>---</v>
      </c>
      <c r="M2884" s="13">
        <f t="shared" ref="M2884:M2947" si="136">LEN(G2884)</f>
        <v>0</v>
      </c>
      <c r="N2884" s="23" t="e">
        <f t="shared" ref="N2884:N2947" si="137">LEFT(G2884,M2884-1)</f>
        <v>#VALUE!</v>
      </c>
    </row>
    <row r="2885" spans="1:14" x14ac:dyDescent="0.25">
      <c r="A2885" s="2"/>
      <c r="B2885" s="66"/>
      <c r="C2885" s="21"/>
      <c r="D2885" s="35"/>
      <c r="E2885" s="68"/>
      <c r="F2885" s="1"/>
      <c r="G2885" s="8" t="str">
        <f t="shared" si="135"/>
        <v/>
      </c>
      <c r="H2885" s="16" t="e">
        <f>IF(COUNTIF(Pover!G$2:G$7733,G2885),VLOOKUP(G2885,Pover!G$2:I$7733,3,FALSE),"----------------------")</f>
        <v>#N/A</v>
      </c>
      <c r="I2885" s="16" t="e">
        <f>IF(COUNTIF(Pover!G$2:G$7733,G2885),VLOOKUP(G2885,Pover!G$2:J$7733,4,FALSE),"----------------------")</f>
        <v>#N/A</v>
      </c>
      <c r="J2885" s="74" t="str">
        <f>IF(COUNTIF(lernitaj!B$2:B$7733,G2885),"","• Lernu")</f>
        <v/>
      </c>
      <c r="K2885" s="12" t="str">
        <f>IF(COUNTIF(Pover!F$2:F$7733,N2885),VLOOKUP(N2885,Pover!F$2:G$7733,2,FALSE),"---")</f>
        <v>---</v>
      </c>
      <c r="M2885" s="13">
        <f t="shared" si="136"/>
        <v>0</v>
      </c>
      <c r="N2885" s="23" t="e">
        <f t="shared" si="137"/>
        <v>#VALUE!</v>
      </c>
    </row>
    <row r="2886" spans="1:14" x14ac:dyDescent="0.25">
      <c r="A2886" s="2"/>
      <c r="B2886" s="66"/>
      <c r="C2886" s="21"/>
      <c r="D2886" s="35"/>
      <c r="E2886" s="68"/>
      <c r="F2886" s="1"/>
      <c r="G2886" s="8" t="str">
        <f t="shared" si="135"/>
        <v/>
      </c>
      <c r="H2886" s="16" t="e">
        <f>IF(COUNTIF(Pover!G$2:G$7733,G2886),VLOOKUP(G2886,Pover!G$2:I$7733,3,FALSE),"----------------------")</f>
        <v>#N/A</v>
      </c>
      <c r="I2886" s="16" t="e">
        <f>IF(COUNTIF(Pover!G$2:G$7733,G2886),VLOOKUP(G2886,Pover!G$2:J$7733,4,FALSE),"----------------------")</f>
        <v>#N/A</v>
      </c>
      <c r="J2886" s="74" t="str">
        <f>IF(COUNTIF(lernitaj!B$2:B$7733,G2886),"","• Lernu")</f>
        <v/>
      </c>
      <c r="K2886" s="12" t="str">
        <f>IF(COUNTIF(Pover!F$2:F$7733,N2886),VLOOKUP(N2886,Pover!F$2:G$7733,2,FALSE),"---")</f>
        <v>---</v>
      </c>
      <c r="M2886" s="13">
        <f t="shared" si="136"/>
        <v>0</v>
      </c>
      <c r="N2886" s="23" t="e">
        <f t="shared" si="137"/>
        <v>#VALUE!</v>
      </c>
    </row>
    <row r="2887" spans="1:14" x14ac:dyDescent="0.25">
      <c r="A2887" s="2"/>
      <c r="B2887" s="66"/>
      <c r="C2887" s="21"/>
      <c r="D2887" s="35"/>
      <c r="E2887" s="68"/>
      <c r="F2887" s="1"/>
      <c r="G2887" s="8" t="str">
        <f t="shared" si="135"/>
        <v/>
      </c>
      <c r="H2887" s="16" t="e">
        <f>IF(COUNTIF(Pover!G$2:G$7733,G2887),VLOOKUP(G2887,Pover!G$2:I$7733,3,FALSE),"----------------------")</f>
        <v>#N/A</v>
      </c>
      <c r="I2887" s="16" t="e">
        <f>IF(COUNTIF(Pover!G$2:G$7733,G2887),VLOOKUP(G2887,Pover!G$2:J$7733,4,FALSE),"----------------------")</f>
        <v>#N/A</v>
      </c>
      <c r="J2887" s="74" t="str">
        <f>IF(COUNTIF(lernitaj!B$2:B$7733,G2887),"","• Lernu")</f>
        <v/>
      </c>
      <c r="K2887" s="12" t="str">
        <f>IF(COUNTIF(Pover!F$2:F$7733,N2887),VLOOKUP(N2887,Pover!F$2:G$7733,2,FALSE),"---")</f>
        <v>---</v>
      </c>
      <c r="M2887" s="13">
        <f t="shared" si="136"/>
        <v>0</v>
      </c>
      <c r="N2887" s="23" t="e">
        <f t="shared" si="137"/>
        <v>#VALUE!</v>
      </c>
    </row>
    <row r="2888" spans="1:14" x14ac:dyDescent="0.25">
      <c r="A2888" s="2"/>
      <c r="B2888" s="66"/>
      <c r="C2888" s="21"/>
      <c r="D2888" s="35"/>
      <c r="E2888" s="68"/>
      <c r="F2888" s="1"/>
      <c r="G2888" s="8" t="str">
        <f t="shared" si="135"/>
        <v/>
      </c>
      <c r="H2888" s="16" t="e">
        <f>IF(COUNTIF(Pover!G$2:G$7733,G2888),VLOOKUP(G2888,Pover!G$2:I$7733,3,FALSE),"----------------------")</f>
        <v>#N/A</v>
      </c>
      <c r="I2888" s="16" t="e">
        <f>IF(COUNTIF(Pover!G$2:G$7733,G2888),VLOOKUP(G2888,Pover!G$2:J$7733,4,FALSE),"----------------------")</f>
        <v>#N/A</v>
      </c>
      <c r="J2888" s="74" t="str">
        <f>IF(COUNTIF(lernitaj!B$2:B$7733,G2888),"","• Lernu")</f>
        <v/>
      </c>
      <c r="K2888" s="12" t="str">
        <f>IF(COUNTIF(Pover!F$2:F$7733,N2888),VLOOKUP(N2888,Pover!F$2:G$7733,2,FALSE),"---")</f>
        <v>---</v>
      </c>
      <c r="M2888" s="13">
        <f t="shared" si="136"/>
        <v>0</v>
      </c>
      <c r="N2888" s="23" t="e">
        <f t="shared" si="137"/>
        <v>#VALUE!</v>
      </c>
    </row>
    <row r="2889" spans="1:14" x14ac:dyDescent="0.25">
      <c r="A2889" s="2"/>
      <c r="B2889" s="66"/>
      <c r="C2889" s="21"/>
      <c r="D2889" s="35"/>
      <c r="E2889" s="68"/>
      <c r="F2889" s="1"/>
      <c r="G2889" s="8" t="str">
        <f t="shared" si="135"/>
        <v/>
      </c>
      <c r="H2889" s="16" t="e">
        <f>IF(COUNTIF(Pover!G$2:G$7733,G2889),VLOOKUP(G2889,Pover!G$2:I$7733,3,FALSE),"----------------------")</f>
        <v>#N/A</v>
      </c>
      <c r="I2889" s="16" t="e">
        <f>IF(COUNTIF(Pover!G$2:G$7733,G2889),VLOOKUP(G2889,Pover!G$2:J$7733,4,FALSE),"----------------------")</f>
        <v>#N/A</v>
      </c>
      <c r="J2889" s="74" t="str">
        <f>IF(COUNTIF(lernitaj!B$2:B$7733,G2889),"","• Lernu")</f>
        <v/>
      </c>
      <c r="K2889" s="12" t="str">
        <f>IF(COUNTIF(Pover!F$2:F$7733,N2889),VLOOKUP(N2889,Pover!F$2:G$7733,2,FALSE),"---")</f>
        <v>---</v>
      </c>
      <c r="M2889" s="13">
        <f t="shared" si="136"/>
        <v>0</v>
      </c>
      <c r="N2889" s="23" t="e">
        <f t="shared" si="137"/>
        <v>#VALUE!</v>
      </c>
    </row>
    <row r="2890" spans="1:14" x14ac:dyDescent="0.25">
      <c r="A2890" s="2"/>
      <c r="B2890" s="66"/>
      <c r="C2890" s="21"/>
      <c r="D2890" s="35"/>
      <c r="E2890" s="68"/>
      <c r="F2890" s="1"/>
      <c r="G2890" s="8" t="str">
        <f t="shared" si="135"/>
        <v/>
      </c>
      <c r="H2890" s="16" t="e">
        <f>IF(COUNTIF(Pover!G$2:G$7733,G2890),VLOOKUP(G2890,Pover!G$2:I$7733,3,FALSE),"----------------------")</f>
        <v>#N/A</v>
      </c>
      <c r="I2890" s="16" t="e">
        <f>IF(COUNTIF(Pover!G$2:G$7733,G2890),VLOOKUP(G2890,Pover!G$2:J$7733,4,FALSE),"----------------------")</f>
        <v>#N/A</v>
      </c>
      <c r="J2890" s="74" t="str">
        <f>IF(COUNTIF(lernitaj!B$2:B$7733,G2890),"","• Lernu")</f>
        <v/>
      </c>
      <c r="K2890" s="12" t="str">
        <f>IF(COUNTIF(Pover!F$2:F$7733,N2890),VLOOKUP(N2890,Pover!F$2:G$7733,2,FALSE),"---")</f>
        <v>---</v>
      </c>
      <c r="M2890" s="13">
        <f t="shared" si="136"/>
        <v>0</v>
      </c>
      <c r="N2890" s="23" t="e">
        <f t="shared" si="137"/>
        <v>#VALUE!</v>
      </c>
    </row>
    <row r="2891" spans="1:14" x14ac:dyDescent="0.25">
      <c r="A2891" s="2"/>
      <c r="B2891" s="66"/>
      <c r="C2891" s="21"/>
      <c r="D2891" s="35"/>
      <c r="E2891" s="68"/>
      <c r="F2891" s="1"/>
      <c r="G2891" s="8" t="str">
        <f t="shared" si="135"/>
        <v/>
      </c>
      <c r="H2891" s="16" t="e">
        <f>IF(COUNTIF(Pover!G$2:G$7733,G2891),VLOOKUP(G2891,Pover!G$2:I$7733,3,FALSE),"----------------------")</f>
        <v>#N/A</v>
      </c>
      <c r="I2891" s="16" t="e">
        <f>IF(COUNTIF(Pover!G$2:G$7733,G2891),VLOOKUP(G2891,Pover!G$2:J$7733,4,FALSE),"----------------------")</f>
        <v>#N/A</v>
      </c>
      <c r="J2891" s="74" t="str">
        <f>IF(COUNTIF(lernitaj!B$2:B$7733,G2891),"","• Lernu")</f>
        <v/>
      </c>
      <c r="K2891" s="12" t="str">
        <f>IF(COUNTIF(Pover!F$2:F$7733,N2891),VLOOKUP(N2891,Pover!F$2:G$7733,2,FALSE),"---")</f>
        <v>---</v>
      </c>
      <c r="M2891" s="13">
        <f t="shared" si="136"/>
        <v>0</v>
      </c>
      <c r="N2891" s="23" t="e">
        <f t="shared" si="137"/>
        <v>#VALUE!</v>
      </c>
    </row>
    <row r="2892" spans="1:14" x14ac:dyDescent="0.25">
      <c r="A2892" s="2"/>
      <c r="B2892" s="66"/>
      <c r="C2892" s="21"/>
      <c r="D2892" s="35"/>
      <c r="E2892" s="68"/>
      <c r="F2892" s="1"/>
      <c r="G2892" s="8" t="str">
        <f t="shared" si="135"/>
        <v/>
      </c>
      <c r="H2892" s="16" t="e">
        <f>IF(COUNTIF(Pover!G$2:G$7733,G2892),VLOOKUP(G2892,Pover!G$2:I$7733,3,FALSE),"----------------------")</f>
        <v>#N/A</v>
      </c>
      <c r="I2892" s="16" t="e">
        <f>IF(COUNTIF(Pover!G$2:G$7733,G2892),VLOOKUP(G2892,Pover!G$2:J$7733,4,FALSE),"----------------------")</f>
        <v>#N/A</v>
      </c>
      <c r="J2892" s="74" t="str">
        <f>IF(COUNTIF(lernitaj!B$2:B$7733,G2892),"","• Lernu")</f>
        <v/>
      </c>
      <c r="K2892" s="12" t="str">
        <f>IF(COUNTIF(Pover!F$2:F$7733,N2892),VLOOKUP(N2892,Pover!F$2:G$7733,2,FALSE),"---")</f>
        <v>---</v>
      </c>
      <c r="M2892" s="13">
        <f t="shared" si="136"/>
        <v>0</v>
      </c>
      <c r="N2892" s="23" t="e">
        <f t="shared" si="137"/>
        <v>#VALUE!</v>
      </c>
    </row>
    <row r="2893" spans="1:14" x14ac:dyDescent="0.25">
      <c r="A2893" s="2"/>
      <c r="B2893" s="66"/>
      <c r="C2893" s="21"/>
      <c r="D2893" s="35"/>
      <c r="E2893" s="68"/>
      <c r="F2893" s="1"/>
      <c r="G2893" s="8" t="str">
        <f t="shared" si="135"/>
        <v/>
      </c>
      <c r="H2893" s="16" t="e">
        <f>IF(COUNTIF(Pover!G$2:G$7733,G2893),VLOOKUP(G2893,Pover!G$2:I$7733,3,FALSE),"----------------------")</f>
        <v>#N/A</v>
      </c>
      <c r="I2893" s="16" t="e">
        <f>IF(COUNTIF(Pover!G$2:G$7733,G2893),VLOOKUP(G2893,Pover!G$2:J$7733,4,FALSE),"----------------------")</f>
        <v>#N/A</v>
      </c>
      <c r="J2893" s="74" t="str">
        <f>IF(COUNTIF(lernitaj!B$2:B$7733,G2893),"","• Lernu")</f>
        <v/>
      </c>
      <c r="K2893" s="12" t="str">
        <f>IF(COUNTIF(Pover!F$2:F$7733,N2893),VLOOKUP(N2893,Pover!F$2:G$7733,2,FALSE),"---")</f>
        <v>---</v>
      </c>
      <c r="M2893" s="13">
        <f t="shared" si="136"/>
        <v>0</v>
      </c>
      <c r="N2893" s="23" t="e">
        <f t="shared" si="137"/>
        <v>#VALUE!</v>
      </c>
    </row>
    <row r="2894" spans="1:14" x14ac:dyDescent="0.25">
      <c r="A2894" s="2"/>
      <c r="B2894" s="66"/>
      <c r="C2894" s="21"/>
      <c r="D2894" s="35"/>
      <c r="E2894" s="68"/>
      <c r="F2894" s="1"/>
      <c r="G2894" s="8" t="str">
        <f t="shared" si="135"/>
        <v/>
      </c>
      <c r="H2894" s="16" t="e">
        <f>IF(COUNTIF(Pover!G$2:G$7733,G2894),VLOOKUP(G2894,Pover!G$2:I$7733,3,FALSE),"----------------------")</f>
        <v>#N/A</v>
      </c>
      <c r="I2894" s="16" t="e">
        <f>IF(COUNTIF(Pover!G$2:G$7733,G2894),VLOOKUP(G2894,Pover!G$2:J$7733,4,FALSE),"----------------------")</f>
        <v>#N/A</v>
      </c>
      <c r="J2894" s="74" t="str">
        <f>IF(COUNTIF(lernitaj!B$2:B$7733,G2894),"","• Lernu")</f>
        <v/>
      </c>
      <c r="K2894" s="12" t="str">
        <f>IF(COUNTIF(Pover!F$2:F$7733,N2894),VLOOKUP(N2894,Pover!F$2:G$7733,2,FALSE),"---")</f>
        <v>---</v>
      </c>
      <c r="M2894" s="13">
        <f t="shared" si="136"/>
        <v>0</v>
      </c>
      <c r="N2894" s="23" t="e">
        <f t="shared" si="137"/>
        <v>#VALUE!</v>
      </c>
    </row>
    <row r="2895" spans="1:14" x14ac:dyDescent="0.25">
      <c r="A2895" s="2"/>
      <c r="B2895" s="66"/>
      <c r="C2895" s="21"/>
      <c r="D2895" s="35"/>
      <c r="E2895" s="68"/>
      <c r="F2895" s="1"/>
      <c r="G2895" s="8" t="str">
        <f t="shared" si="135"/>
        <v/>
      </c>
      <c r="H2895" s="16" t="e">
        <f>IF(COUNTIF(Pover!G$2:G$7733,G2895),VLOOKUP(G2895,Pover!G$2:I$7733,3,FALSE),"----------------------")</f>
        <v>#N/A</v>
      </c>
      <c r="I2895" s="16" t="e">
        <f>IF(COUNTIF(Pover!G$2:G$7733,G2895),VLOOKUP(G2895,Pover!G$2:J$7733,4,FALSE),"----------------------")</f>
        <v>#N/A</v>
      </c>
      <c r="J2895" s="74" t="str">
        <f>IF(COUNTIF(lernitaj!B$2:B$7733,G2895),"","• Lernu")</f>
        <v/>
      </c>
      <c r="K2895" s="12" t="str">
        <f>IF(COUNTIF(Pover!F$2:F$7733,N2895),VLOOKUP(N2895,Pover!F$2:G$7733,2,FALSE),"---")</f>
        <v>---</v>
      </c>
      <c r="M2895" s="13">
        <f t="shared" si="136"/>
        <v>0</v>
      </c>
      <c r="N2895" s="23" t="e">
        <f t="shared" si="137"/>
        <v>#VALUE!</v>
      </c>
    </row>
    <row r="2896" spans="1:14" x14ac:dyDescent="0.25">
      <c r="A2896" s="2"/>
      <c r="B2896" s="66"/>
      <c r="C2896" s="21"/>
      <c r="D2896" s="35"/>
      <c r="E2896" s="68"/>
      <c r="F2896" s="1"/>
      <c r="G2896" s="8" t="str">
        <f t="shared" si="135"/>
        <v/>
      </c>
      <c r="H2896" s="16" t="e">
        <f>IF(COUNTIF(Pover!G$2:G$7733,G2896),VLOOKUP(G2896,Pover!G$2:I$7733,3,FALSE),"----------------------")</f>
        <v>#N/A</v>
      </c>
      <c r="I2896" s="16" t="e">
        <f>IF(COUNTIF(Pover!G$2:G$7733,G2896),VLOOKUP(G2896,Pover!G$2:J$7733,4,FALSE),"----------------------")</f>
        <v>#N/A</v>
      </c>
      <c r="J2896" s="74" t="str">
        <f>IF(COUNTIF(lernitaj!B$2:B$7733,G2896),"","• Lernu")</f>
        <v/>
      </c>
      <c r="K2896" s="12" t="str">
        <f>IF(COUNTIF(Pover!F$2:F$7733,N2896),VLOOKUP(N2896,Pover!F$2:G$7733,2,FALSE),"---")</f>
        <v>---</v>
      </c>
      <c r="M2896" s="13">
        <f t="shared" si="136"/>
        <v>0</v>
      </c>
      <c r="N2896" s="23" t="e">
        <f t="shared" si="137"/>
        <v>#VALUE!</v>
      </c>
    </row>
    <row r="2897" spans="1:14" x14ac:dyDescent="0.25">
      <c r="A2897" s="2"/>
      <c r="B2897" s="66"/>
      <c r="C2897" s="21"/>
      <c r="D2897" s="35"/>
      <c r="E2897" s="68"/>
      <c r="F2897" s="1"/>
      <c r="G2897" s="8" t="str">
        <f t="shared" si="135"/>
        <v/>
      </c>
      <c r="H2897" s="16" t="e">
        <f>IF(COUNTIF(Pover!G$2:G$7733,G2897),VLOOKUP(G2897,Pover!G$2:I$7733,3,FALSE),"----------------------")</f>
        <v>#N/A</v>
      </c>
      <c r="I2897" s="16" t="e">
        <f>IF(COUNTIF(Pover!G$2:G$7733,G2897),VLOOKUP(G2897,Pover!G$2:J$7733,4,FALSE),"----------------------")</f>
        <v>#N/A</v>
      </c>
      <c r="J2897" s="74" t="str">
        <f>IF(COUNTIF(lernitaj!B$2:B$7733,G2897),"","• Lernu")</f>
        <v/>
      </c>
      <c r="K2897" s="12" t="str">
        <f>IF(COUNTIF(Pover!F$2:F$7733,N2897),VLOOKUP(N2897,Pover!F$2:G$7733,2,FALSE),"---")</f>
        <v>---</v>
      </c>
      <c r="M2897" s="13">
        <f t="shared" si="136"/>
        <v>0</v>
      </c>
      <c r="N2897" s="23" t="e">
        <f t="shared" si="137"/>
        <v>#VALUE!</v>
      </c>
    </row>
    <row r="2898" spans="1:14" x14ac:dyDescent="0.25">
      <c r="A2898" s="2"/>
      <c r="B2898" s="66"/>
      <c r="C2898" s="21"/>
      <c r="D2898" s="35"/>
      <c r="E2898" s="68"/>
      <c r="F2898" s="1"/>
      <c r="G2898" s="8" t="str">
        <f t="shared" si="135"/>
        <v/>
      </c>
      <c r="H2898" s="16" t="e">
        <f>IF(COUNTIF(Pover!G$2:G$7733,G2898),VLOOKUP(G2898,Pover!G$2:I$7733,3,FALSE),"----------------------")</f>
        <v>#N/A</v>
      </c>
      <c r="I2898" s="16" t="e">
        <f>IF(COUNTIF(Pover!G$2:G$7733,G2898),VLOOKUP(G2898,Pover!G$2:J$7733,4,FALSE),"----------------------")</f>
        <v>#N/A</v>
      </c>
      <c r="J2898" s="74" t="str">
        <f>IF(COUNTIF(lernitaj!B$2:B$7733,G2898),"","• Lernu")</f>
        <v/>
      </c>
      <c r="K2898" s="12" t="str">
        <f>IF(COUNTIF(Pover!F$2:F$7733,N2898),VLOOKUP(N2898,Pover!F$2:G$7733,2,FALSE),"---")</f>
        <v>---</v>
      </c>
      <c r="M2898" s="13">
        <f t="shared" si="136"/>
        <v>0</v>
      </c>
      <c r="N2898" s="23" t="e">
        <f t="shared" si="137"/>
        <v>#VALUE!</v>
      </c>
    </row>
    <row r="2899" spans="1:14" x14ac:dyDescent="0.25">
      <c r="A2899" s="2"/>
      <c r="B2899" s="66"/>
      <c r="C2899" s="21"/>
      <c r="D2899" s="35"/>
      <c r="E2899" s="68"/>
      <c r="F2899" s="1"/>
      <c r="G2899" s="8" t="str">
        <f t="shared" si="135"/>
        <v/>
      </c>
      <c r="H2899" s="16" t="e">
        <f>IF(COUNTIF(Pover!G$2:G$7733,G2899),VLOOKUP(G2899,Pover!G$2:I$7733,3,FALSE),"----------------------")</f>
        <v>#N/A</v>
      </c>
      <c r="I2899" s="16" t="e">
        <f>IF(COUNTIF(Pover!G$2:G$7733,G2899),VLOOKUP(G2899,Pover!G$2:J$7733,4,FALSE),"----------------------")</f>
        <v>#N/A</v>
      </c>
      <c r="J2899" s="74" t="str">
        <f>IF(COUNTIF(lernitaj!B$2:B$7733,G2899),"","• Lernu")</f>
        <v/>
      </c>
      <c r="K2899" s="12" t="str">
        <f>IF(COUNTIF(Pover!F$2:F$7733,N2899),VLOOKUP(N2899,Pover!F$2:G$7733,2,FALSE),"---")</f>
        <v>---</v>
      </c>
      <c r="M2899" s="13">
        <f t="shared" si="136"/>
        <v>0</v>
      </c>
      <c r="N2899" s="23" t="e">
        <f t="shared" si="137"/>
        <v>#VALUE!</v>
      </c>
    </row>
    <row r="2900" spans="1:14" x14ac:dyDescent="0.25">
      <c r="A2900" s="2"/>
      <c r="B2900" s="66"/>
      <c r="C2900" s="21"/>
      <c r="D2900" s="35"/>
      <c r="E2900" s="68"/>
      <c r="F2900" s="1"/>
      <c r="G2900" s="8" t="str">
        <f t="shared" si="135"/>
        <v/>
      </c>
      <c r="H2900" s="16" t="e">
        <f>IF(COUNTIF(Pover!G$2:G$7733,G2900),VLOOKUP(G2900,Pover!G$2:I$7733,3,FALSE),"----------------------")</f>
        <v>#N/A</v>
      </c>
      <c r="I2900" s="16" t="e">
        <f>IF(COUNTIF(Pover!G$2:G$7733,G2900),VLOOKUP(G2900,Pover!G$2:J$7733,4,FALSE),"----------------------")</f>
        <v>#N/A</v>
      </c>
      <c r="J2900" s="74" t="str">
        <f>IF(COUNTIF(lernitaj!B$2:B$7733,G2900),"","• Lernu")</f>
        <v/>
      </c>
      <c r="K2900" s="12" t="str">
        <f>IF(COUNTIF(Pover!F$2:F$7733,N2900),VLOOKUP(N2900,Pover!F$2:G$7733,2,FALSE),"---")</f>
        <v>---</v>
      </c>
      <c r="M2900" s="13">
        <f t="shared" si="136"/>
        <v>0</v>
      </c>
      <c r="N2900" s="23" t="e">
        <f t="shared" si="137"/>
        <v>#VALUE!</v>
      </c>
    </row>
    <row r="2901" spans="1:14" x14ac:dyDescent="0.25">
      <c r="A2901" s="2"/>
      <c r="B2901" s="66"/>
      <c r="C2901" s="21"/>
      <c r="D2901" s="35"/>
      <c r="E2901" s="68"/>
      <c r="F2901" s="1"/>
      <c r="G2901" s="8" t="str">
        <f t="shared" si="135"/>
        <v/>
      </c>
      <c r="H2901" s="16" t="e">
        <f>IF(COUNTIF(Pover!G$2:G$7733,G2901),VLOOKUP(G2901,Pover!G$2:I$7733,3,FALSE),"----------------------")</f>
        <v>#N/A</v>
      </c>
      <c r="I2901" s="16" t="e">
        <f>IF(COUNTIF(Pover!G$2:G$7733,G2901),VLOOKUP(G2901,Pover!G$2:J$7733,4,FALSE),"----------------------")</f>
        <v>#N/A</v>
      </c>
      <c r="J2901" s="74" t="str">
        <f>IF(COUNTIF(lernitaj!B$2:B$7733,G2901),"","• Lernu")</f>
        <v/>
      </c>
      <c r="K2901" s="12" t="str">
        <f>IF(COUNTIF(Pover!F$2:F$7733,N2901),VLOOKUP(N2901,Pover!F$2:G$7733,2,FALSE),"---")</f>
        <v>---</v>
      </c>
      <c r="M2901" s="13">
        <f t="shared" si="136"/>
        <v>0</v>
      </c>
      <c r="N2901" s="23" t="e">
        <f t="shared" si="137"/>
        <v>#VALUE!</v>
      </c>
    </row>
    <row r="2902" spans="1:14" x14ac:dyDescent="0.25">
      <c r="A2902" s="2"/>
      <c r="B2902" s="66"/>
      <c r="C2902" s="21"/>
      <c r="D2902" s="35"/>
      <c r="E2902" s="68"/>
      <c r="F2902" s="1"/>
      <c r="G2902" s="8" t="str">
        <f t="shared" si="135"/>
        <v/>
      </c>
      <c r="H2902" s="16" t="e">
        <f>IF(COUNTIF(Pover!G$2:G$7733,G2902),VLOOKUP(G2902,Pover!G$2:I$7733,3,FALSE),"----------------------")</f>
        <v>#N/A</v>
      </c>
      <c r="I2902" s="16" t="e">
        <f>IF(COUNTIF(Pover!G$2:G$7733,G2902),VLOOKUP(G2902,Pover!G$2:J$7733,4,FALSE),"----------------------")</f>
        <v>#N/A</v>
      </c>
      <c r="J2902" s="74" t="str">
        <f>IF(COUNTIF(lernitaj!B$2:B$7733,G2902),"","• Lernu")</f>
        <v/>
      </c>
      <c r="K2902" s="12" t="str">
        <f>IF(COUNTIF(Pover!F$2:F$7733,N2902),VLOOKUP(N2902,Pover!F$2:G$7733,2,FALSE),"---")</f>
        <v>---</v>
      </c>
      <c r="M2902" s="13">
        <f t="shared" si="136"/>
        <v>0</v>
      </c>
      <c r="N2902" s="23" t="e">
        <f t="shared" si="137"/>
        <v>#VALUE!</v>
      </c>
    </row>
    <row r="2903" spans="1:14" x14ac:dyDescent="0.25">
      <c r="A2903" s="2"/>
      <c r="B2903" s="66"/>
      <c r="C2903" s="21"/>
      <c r="D2903" s="35"/>
      <c r="E2903" s="68"/>
      <c r="F2903" s="1"/>
      <c r="G2903" s="8" t="str">
        <f t="shared" si="135"/>
        <v/>
      </c>
      <c r="H2903" s="16" t="e">
        <f>IF(COUNTIF(Pover!G$2:G$7733,G2903),VLOOKUP(G2903,Pover!G$2:I$7733,3,FALSE),"----------------------")</f>
        <v>#N/A</v>
      </c>
      <c r="I2903" s="16" t="e">
        <f>IF(COUNTIF(Pover!G$2:G$7733,G2903),VLOOKUP(G2903,Pover!G$2:J$7733,4,FALSE),"----------------------")</f>
        <v>#N/A</v>
      </c>
      <c r="J2903" s="74" t="str">
        <f>IF(COUNTIF(lernitaj!B$2:B$7733,G2903),"","• Lernu")</f>
        <v/>
      </c>
      <c r="K2903" s="12" t="str">
        <f>IF(COUNTIF(Pover!F$2:F$7733,N2903),VLOOKUP(N2903,Pover!F$2:G$7733,2,FALSE),"---")</f>
        <v>---</v>
      </c>
      <c r="M2903" s="13">
        <f t="shared" si="136"/>
        <v>0</v>
      </c>
      <c r="N2903" s="23" t="e">
        <f t="shared" si="137"/>
        <v>#VALUE!</v>
      </c>
    </row>
    <row r="2904" spans="1:14" x14ac:dyDescent="0.25">
      <c r="A2904" s="2"/>
      <c r="B2904" s="66"/>
      <c r="C2904" s="21"/>
      <c r="D2904" s="35"/>
      <c r="E2904" s="68"/>
      <c r="F2904" s="1"/>
      <c r="G2904" s="8" t="str">
        <f t="shared" si="135"/>
        <v/>
      </c>
      <c r="H2904" s="16" t="e">
        <f>IF(COUNTIF(Pover!G$2:G$7733,G2904),VLOOKUP(G2904,Pover!G$2:I$7733,3,FALSE),"----------------------")</f>
        <v>#N/A</v>
      </c>
      <c r="I2904" s="16" t="e">
        <f>IF(COUNTIF(Pover!G$2:G$7733,G2904),VLOOKUP(G2904,Pover!G$2:J$7733,4,FALSE),"----------------------")</f>
        <v>#N/A</v>
      </c>
      <c r="J2904" s="74" t="str">
        <f>IF(COUNTIF(lernitaj!B$2:B$7733,G2904),"","• Lernu")</f>
        <v/>
      </c>
      <c r="K2904" s="12" t="str">
        <f>IF(COUNTIF(Pover!F$2:F$7733,N2904),VLOOKUP(N2904,Pover!F$2:G$7733,2,FALSE),"---")</f>
        <v>---</v>
      </c>
      <c r="M2904" s="13">
        <f t="shared" si="136"/>
        <v>0</v>
      </c>
      <c r="N2904" s="23" t="e">
        <f t="shared" si="137"/>
        <v>#VALUE!</v>
      </c>
    </row>
    <row r="2905" spans="1:14" x14ac:dyDescent="0.25">
      <c r="A2905" s="2"/>
      <c r="B2905" s="66"/>
      <c r="C2905" s="21"/>
      <c r="D2905" s="35"/>
      <c r="E2905" s="68"/>
      <c r="F2905" s="1"/>
      <c r="G2905" s="8" t="str">
        <f t="shared" si="135"/>
        <v/>
      </c>
      <c r="H2905" s="16" t="e">
        <f>IF(COUNTIF(Pover!G$2:G$7733,G2905),VLOOKUP(G2905,Pover!G$2:I$7733,3,FALSE),"----------------------")</f>
        <v>#N/A</v>
      </c>
      <c r="I2905" s="16" t="e">
        <f>IF(COUNTIF(Pover!G$2:G$7733,G2905),VLOOKUP(G2905,Pover!G$2:J$7733,4,FALSE),"----------------------")</f>
        <v>#N/A</v>
      </c>
      <c r="J2905" s="74" t="str">
        <f>IF(COUNTIF(lernitaj!B$2:B$7733,G2905),"","• Lernu")</f>
        <v/>
      </c>
      <c r="K2905" s="12" t="str">
        <f>IF(COUNTIF(Pover!F$2:F$7733,N2905),VLOOKUP(N2905,Pover!F$2:G$7733,2,FALSE),"---")</f>
        <v>---</v>
      </c>
      <c r="M2905" s="13">
        <f t="shared" si="136"/>
        <v>0</v>
      </c>
      <c r="N2905" s="23" t="e">
        <f t="shared" si="137"/>
        <v>#VALUE!</v>
      </c>
    </row>
    <row r="2906" spans="1:14" x14ac:dyDescent="0.25">
      <c r="A2906" s="2"/>
      <c r="B2906" s="66"/>
      <c r="C2906" s="21"/>
      <c r="D2906" s="35"/>
      <c r="E2906" s="68"/>
      <c r="F2906" s="1"/>
      <c r="G2906" s="8" t="str">
        <f t="shared" si="135"/>
        <v/>
      </c>
      <c r="H2906" s="16" t="e">
        <f>IF(COUNTIF(Pover!G$2:G$7733,G2906),VLOOKUP(G2906,Pover!G$2:I$7733,3,FALSE),"----------------------")</f>
        <v>#N/A</v>
      </c>
      <c r="I2906" s="16" t="e">
        <f>IF(COUNTIF(Pover!G$2:G$7733,G2906),VLOOKUP(G2906,Pover!G$2:J$7733,4,FALSE),"----------------------")</f>
        <v>#N/A</v>
      </c>
      <c r="J2906" s="74" t="str">
        <f>IF(COUNTIF(lernitaj!B$2:B$7733,G2906),"","• Lernu")</f>
        <v/>
      </c>
      <c r="K2906" s="12" t="str">
        <f>IF(COUNTIF(Pover!F$2:F$7733,N2906),VLOOKUP(N2906,Pover!F$2:G$7733,2,FALSE),"---")</f>
        <v>---</v>
      </c>
      <c r="M2906" s="13">
        <f t="shared" si="136"/>
        <v>0</v>
      </c>
      <c r="N2906" s="23" t="e">
        <f t="shared" si="137"/>
        <v>#VALUE!</v>
      </c>
    </row>
    <row r="2907" spans="1:14" x14ac:dyDescent="0.25">
      <c r="A2907" s="2"/>
      <c r="B2907" s="66"/>
      <c r="C2907" s="21"/>
      <c r="D2907" s="35"/>
      <c r="E2907" s="68"/>
      <c r="F2907" s="1"/>
      <c r="G2907" s="8" t="str">
        <f t="shared" si="135"/>
        <v/>
      </c>
      <c r="H2907" s="16" t="e">
        <f>IF(COUNTIF(Pover!G$2:G$7733,G2907),VLOOKUP(G2907,Pover!G$2:I$7733,3,FALSE),"----------------------")</f>
        <v>#N/A</v>
      </c>
      <c r="I2907" s="16" t="e">
        <f>IF(COUNTIF(Pover!G$2:G$7733,G2907),VLOOKUP(G2907,Pover!G$2:J$7733,4,FALSE),"----------------------")</f>
        <v>#N/A</v>
      </c>
      <c r="J2907" s="74" t="str">
        <f>IF(COUNTIF(lernitaj!B$2:B$7733,G2907),"","• Lernu")</f>
        <v/>
      </c>
      <c r="K2907" s="12" t="str">
        <f>IF(COUNTIF(Pover!F$2:F$7733,N2907),VLOOKUP(N2907,Pover!F$2:G$7733,2,FALSE),"---")</f>
        <v>---</v>
      </c>
      <c r="M2907" s="13">
        <f t="shared" si="136"/>
        <v>0</v>
      </c>
      <c r="N2907" s="23" t="e">
        <f t="shared" si="137"/>
        <v>#VALUE!</v>
      </c>
    </row>
    <row r="2908" spans="1:14" x14ac:dyDescent="0.25">
      <c r="A2908" s="2"/>
      <c r="B2908" s="66"/>
      <c r="C2908" s="21"/>
      <c r="D2908" s="35"/>
      <c r="E2908" s="68"/>
      <c r="F2908" s="1"/>
      <c r="G2908" s="8" t="str">
        <f t="shared" si="135"/>
        <v/>
      </c>
      <c r="H2908" s="16" t="e">
        <f>IF(COUNTIF(Pover!G$2:G$7733,G2908),VLOOKUP(G2908,Pover!G$2:I$7733,3,FALSE),"----------------------")</f>
        <v>#N/A</v>
      </c>
      <c r="I2908" s="16" t="e">
        <f>IF(COUNTIF(Pover!G$2:G$7733,G2908),VLOOKUP(G2908,Pover!G$2:J$7733,4,FALSE),"----------------------")</f>
        <v>#N/A</v>
      </c>
      <c r="J2908" s="74" t="str">
        <f>IF(COUNTIF(lernitaj!B$2:B$7733,G2908),"","• Lernu")</f>
        <v/>
      </c>
      <c r="K2908" s="12" t="str">
        <f>IF(COUNTIF(Pover!F$2:F$7733,N2908),VLOOKUP(N2908,Pover!F$2:G$7733,2,FALSE),"---")</f>
        <v>---</v>
      </c>
      <c r="M2908" s="13">
        <f t="shared" si="136"/>
        <v>0</v>
      </c>
      <c r="N2908" s="23" t="e">
        <f t="shared" si="137"/>
        <v>#VALUE!</v>
      </c>
    </row>
    <row r="2909" spans="1:14" x14ac:dyDescent="0.25">
      <c r="A2909" s="2"/>
      <c r="B2909" s="66"/>
      <c r="C2909" s="21"/>
      <c r="D2909" s="35"/>
      <c r="E2909" s="68"/>
      <c r="F2909" s="1"/>
      <c r="G2909" s="8" t="str">
        <f t="shared" si="135"/>
        <v/>
      </c>
      <c r="H2909" s="16" t="e">
        <f>IF(COUNTIF(Pover!G$2:G$7733,G2909),VLOOKUP(G2909,Pover!G$2:I$7733,3,FALSE),"----------------------")</f>
        <v>#N/A</v>
      </c>
      <c r="I2909" s="16" t="e">
        <f>IF(COUNTIF(Pover!G$2:G$7733,G2909),VLOOKUP(G2909,Pover!G$2:J$7733,4,FALSE),"----------------------")</f>
        <v>#N/A</v>
      </c>
      <c r="J2909" s="74" t="str">
        <f>IF(COUNTIF(lernitaj!B$2:B$7733,G2909),"","• Lernu")</f>
        <v/>
      </c>
      <c r="K2909" s="12" t="str">
        <f>IF(COUNTIF(Pover!F$2:F$7733,N2909),VLOOKUP(N2909,Pover!F$2:G$7733,2,FALSE),"---")</f>
        <v>---</v>
      </c>
      <c r="M2909" s="13">
        <f t="shared" si="136"/>
        <v>0</v>
      </c>
      <c r="N2909" s="23" t="e">
        <f t="shared" si="137"/>
        <v>#VALUE!</v>
      </c>
    </row>
    <row r="2910" spans="1:14" x14ac:dyDescent="0.25">
      <c r="A2910" s="2"/>
      <c r="B2910" s="66"/>
      <c r="C2910" s="21"/>
      <c r="D2910" s="35"/>
      <c r="E2910" s="68"/>
      <c r="F2910" s="1"/>
      <c r="G2910" s="8" t="str">
        <f t="shared" si="135"/>
        <v/>
      </c>
      <c r="H2910" s="16" t="e">
        <f>IF(COUNTIF(Pover!G$2:G$7733,G2910),VLOOKUP(G2910,Pover!G$2:I$7733,3,FALSE),"----------------------")</f>
        <v>#N/A</v>
      </c>
      <c r="I2910" s="16" t="e">
        <f>IF(COUNTIF(Pover!G$2:G$7733,G2910),VLOOKUP(G2910,Pover!G$2:J$7733,4,FALSE),"----------------------")</f>
        <v>#N/A</v>
      </c>
      <c r="J2910" s="74" t="str">
        <f>IF(COUNTIF(lernitaj!B$2:B$7733,G2910),"","• Lernu")</f>
        <v/>
      </c>
      <c r="K2910" s="12" t="str">
        <f>IF(COUNTIF(Pover!F$2:F$7733,N2910),VLOOKUP(N2910,Pover!F$2:G$7733,2,FALSE),"---")</f>
        <v>---</v>
      </c>
      <c r="M2910" s="13">
        <f t="shared" si="136"/>
        <v>0</v>
      </c>
      <c r="N2910" s="23" t="e">
        <f t="shared" si="137"/>
        <v>#VALUE!</v>
      </c>
    </row>
    <row r="2911" spans="1:14" x14ac:dyDescent="0.25">
      <c r="A2911" s="2"/>
      <c r="B2911" s="66"/>
      <c r="C2911" s="21"/>
      <c r="D2911" s="35"/>
      <c r="E2911" s="68"/>
      <c r="F2911" s="1"/>
      <c r="G2911" s="8" t="str">
        <f t="shared" si="135"/>
        <v/>
      </c>
      <c r="H2911" s="16" t="e">
        <f>IF(COUNTIF(Pover!G$2:G$7733,G2911),VLOOKUP(G2911,Pover!G$2:I$7733,3,FALSE),"----------------------")</f>
        <v>#N/A</v>
      </c>
      <c r="I2911" s="16" t="e">
        <f>IF(COUNTIF(Pover!G$2:G$7733,G2911),VLOOKUP(G2911,Pover!G$2:J$7733,4,FALSE),"----------------------")</f>
        <v>#N/A</v>
      </c>
      <c r="J2911" s="74" t="str">
        <f>IF(COUNTIF(lernitaj!B$2:B$7733,G2911),"","• Lernu")</f>
        <v/>
      </c>
      <c r="K2911" s="12" t="str">
        <f>IF(COUNTIF(Pover!F$2:F$7733,N2911),VLOOKUP(N2911,Pover!F$2:G$7733,2,FALSE),"---")</f>
        <v>---</v>
      </c>
      <c r="M2911" s="13">
        <f t="shared" si="136"/>
        <v>0</v>
      </c>
      <c r="N2911" s="23" t="e">
        <f t="shared" si="137"/>
        <v>#VALUE!</v>
      </c>
    </row>
    <row r="2912" spans="1:14" x14ac:dyDescent="0.25">
      <c r="A2912" s="2"/>
      <c r="B2912" s="66"/>
      <c r="C2912" s="21"/>
      <c r="D2912" s="35"/>
      <c r="E2912" s="68"/>
      <c r="F2912" s="1"/>
      <c r="G2912" s="8" t="str">
        <f t="shared" si="135"/>
        <v/>
      </c>
      <c r="H2912" s="16" t="e">
        <f>IF(COUNTIF(Pover!G$2:G$7733,G2912),VLOOKUP(G2912,Pover!G$2:I$7733,3,FALSE),"----------------------")</f>
        <v>#N/A</v>
      </c>
      <c r="I2912" s="16" t="e">
        <f>IF(COUNTIF(Pover!G$2:G$7733,G2912),VLOOKUP(G2912,Pover!G$2:J$7733,4,FALSE),"----------------------")</f>
        <v>#N/A</v>
      </c>
      <c r="J2912" s="74" t="str">
        <f>IF(COUNTIF(lernitaj!B$2:B$7733,G2912),"","• Lernu")</f>
        <v/>
      </c>
      <c r="K2912" s="12" t="str">
        <f>IF(COUNTIF(Pover!F$2:F$7733,N2912),VLOOKUP(N2912,Pover!F$2:G$7733,2,FALSE),"---")</f>
        <v>---</v>
      </c>
      <c r="M2912" s="13">
        <f t="shared" si="136"/>
        <v>0</v>
      </c>
      <c r="N2912" s="23" t="e">
        <f t="shared" si="137"/>
        <v>#VALUE!</v>
      </c>
    </row>
    <row r="2913" spans="1:14" x14ac:dyDescent="0.25">
      <c r="A2913" s="2"/>
      <c r="B2913" s="66"/>
      <c r="C2913" s="21"/>
      <c r="D2913" s="35"/>
      <c r="E2913" s="68"/>
      <c r="F2913" s="1"/>
      <c r="G2913" s="8" t="str">
        <f t="shared" si="135"/>
        <v/>
      </c>
      <c r="H2913" s="16" t="e">
        <f>IF(COUNTIF(Pover!G$2:G$7733,G2913),VLOOKUP(G2913,Pover!G$2:I$7733,3,FALSE),"----------------------")</f>
        <v>#N/A</v>
      </c>
      <c r="I2913" s="16" t="e">
        <f>IF(COUNTIF(Pover!G$2:G$7733,G2913),VLOOKUP(G2913,Pover!G$2:J$7733,4,FALSE),"----------------------")</f>
        <v>#N/A</v>
      </c>
      <c r="J2913" s="74" t="str">
        <f>IF(COUNTIF(lernitaj!B$2:B$7733,G2913),"","• Lernu")</f>
        <v/>
      </c>
      <c r="K2913" s="12" t="str">
        <f>IF(COUNTIF(Pover!F$2:F$7733,N2913),VLOOKUP(N2913,Pover!F$2:G$7733,2,FALSE),"---")</f>
        <v>---</v>
      </c>
      <c r="M2913" s="13">
        <f t="shared" si="136"/>
        <v>0</v>
      </c>
      <c r="N2913" s="23" t="e">
        <f t="shared" si="137"/>
        <v>#VALUE!</v>
      </c>
    </row>
    <row r="2914" spans="1:14" x14ac:dyDescent="0.25">
      <c r="A2914" s="2"/>
      <c r="B2914" s="66"/>
      <c r="C2914" s="21"/>
      <c r="D2914" s="35"/>
      <c r="E2914" s="68"/>
      <c r="F2914" s="1"/>
      <c r="G2914" s="8" t="str">
        <f t="shared" si="135"/>
        <v/>
      </c>
      <c r="H2914" s="16" t="e">
        <f>IF(COUNTIF(Pover!G$2:G$7733,G2914),VLOOKUP(G2914,Pover!G$2:I$7733,3,FALSE),"----------------------")</f>
        <v>#N/A</v>
      </c>
      <c r="I2914" s="16" t="e">
        <f>IF(COUNTIF(Pover!G$2:G$7733,G2914),VLOOKUP(G2914,Pover!G$2:J$7733,4,FALSE),"----------------------")</f>
        <v>#N/A</v>
      </c>
      <c r="J2914" s="74" t="str">
        <f>IF(COUNTIF(lernitaj!B$2:B$7733,G2914),"","• Lernu")</f>
        <v/>
      </c>
      <c r="K2914" s="12" t="str">
        <f>IF(COUNTIF(Pover!F$2:F$7733,N2914),VLOOKUP(N2914,Pover!F$2:G$7733,2,FALSE),"---")</f>
        <v>---</v>
      </c>
      <c r="M2914" s="13">
        <f t="shared" si="136"/>
        <v>0</v>
      </c>
      <c r="N2914" s="23" t="e">
        <f t="shared" si="137"/>
        <v>#VALUE!</v>
      </c>
    </row>
    <row r="2915" spans="1:14" x14ac:dyDescent="0.25">
      <c r="A2915" s="2"/>
      <c r="B2915" s="66"/>
      <c r="C2915" s="21"/>
      <c r="D2915" s="35"/>
      <c r="E2915" s="68"/>
      <c r="F2915" s="1"/>
      <c r="G2915" s="8" t="str">
        <f t="shared" si="135"/>
        <v/>
      </c>
      <c r="H2915" s="16" t="e">
        <f>IF(COUNTIF(Pover!G$2:G$7733,G2915),VLOOKUP(G2915,Pover!G$2:I$7733,3,FALSE),"----------------------")</f>
        <v>#N/A</v>
      </c>
      <c r="I2915" s="16" t="e">
        <f>IF(COUNTIF(Pover!G$2:G$7733,G2915),VLOOKUP(G2915,Pover!G$2:J$7733,4,FALSE),"----------------------")</f>
        <v>#N/A</v>
      </c>
      <c r="J2915" s="74" t="str">
        <f>IF(COUNTIF(lernitaj!B$2:B$7733,G2915),"","• Lernu")</f>
        <v/>
      </c>
      <c r="K2915" s="12" t="str">
        <f>IF(COUNTIF(Pover!F$2:F$7733,N2915),VLOOKUP(N2915,Pover!F$2:G$7733,2,FALSE),"---")</f>
        <v>---</v>
      </c>
      <c r="M2915" s="13">
        <f t="shared" si="136"/>
        <v>0</v>
      </c>
      <c r="N2915" s="23" t="e">
        <f t="shared" si="137"/>
        <v>#VALUE!</v>
      </c>
    </row>
    <row r="2916" spans="1:14" x14ac:dyDescent="0.25">
      <c r="A2916" s="2"/>
      <c r="B2916" s="66"/>
      <c r="C2916" s="21"/>
      <c r="D2916" s="35"/>
      <c r="E2916" s="68"/>
      <c r="F2916" s="1"/>
      <c r="G2916" s="8" t="str">
        <f t="shared" si="135"/>
        <v/>
      </c>
      <c r="H2916" s="16" t="e">
        <f>IF(COUNTIF(Pover!G$2:G$7733,G2916),VLOOKUP(G2916,Pover!G$2:I$7733,3,FALSE),"----------------------")</f>
        <v>#N/A</v>
      </c>
      <c r="I2916" s="16" t="e">
        <f>IF(COUNTIF(Pover!G$2:G$7733,G2916),VLOOKUP(G2916,Pover!G$2:J$7733,4,FALSE),"----------------------")</f>
        <v>#N/A</v>
      </c>
      <c r="J2916" s="74" t="str">
        <f>IF(COUNTIF(lernitaj!B$2:B$7733,G2916),"","• Lernu")</f>
        <v/>
      </c>
      <c r="K2916" s="12" t="str">
        <f>IF(COUNTIF(Pover!F$2:F$7733,N2916),VLOOKUP(N2916,Pover!F$2:G$7733,2,FALSE),"---")</f>
        <v>---</v>
      </c>
      <c r="M2916" s="13">
        <f t="shared" si="136"/>
        <v>0</v>
      </c>
      <c r="N2916" s="23" t="e">
        <f t="shared" si="137"/>
        <v>#VALUE!</v>
      </c>
    </row>
    <row r="2917" spans="1:14" x14ac:dyDescent="0.25">
      <c r="A2917" s="2"/>
      <c r="B2917" s="66"/>
      <c r="C2917" s="21"/>
      <c r="D2917" s="35"/>
      <c r="E2917" s="68"/>
      <c r="F2917" s="1"/>
      <c r="G2917" s="8" t="str">
        <f t="shared" si="135"/>
        <v/>
      </c>
      <c r="H2917" s="16" t="e">
        <f>IF(COUNTIF(Pover!G$2:G$7733,G2917),VLOOKUP(G2917,Pover!G$2:I$7733,3,FALSE),"----------------------")</f>
        <v>#N/A</v>
      </c>
      <c r="I2917" s="16" t="e">
        <f>IF(COUNTIF(Pover!G$2:G$7733,G2917),VLOOKUP(G2917,Pover!G$2:J$7733,4,FALSE),"----------------------")</f>
        <v>#N/A</v>
      </c>
      <c r="J2917" s="74" t="str">
        <f>IF(COUNTIF(lernitaj!B$2:B$7733,G2917),"","• Lernu")</f>
        <v/>
      </c>
      <c r="K2917" s="12" t="str">
        <f>IF(COUNTIF(Pover!F$2:F$7733,N2917),VLOOKUP(N2917,Pover!F$2:G$7733,2,FALSE),"---")</f>
        <v>---</v>
      </c>
      <c r="M2917" s="13">
        <f t="shared" si="136"/>
        <v>0</v>
      </c>
      <c r="N2917" s="23" t="e">
        <f t="shared" si="137"/>
        <v>#VALUE!</v>
      </c>
    </row>
    <row r="2918" spans="1:14" x14ac:dyDescent="0.25">
      <c r="A2918" s="2"/>
      <c r="B2918" s="66"/>
      <c r="C2918" s="21"/>
      <c r="D2918" s="35"/>
      <c r="E2918" s="68"/>
      <c r="F2918" s="1"/>
      <c r="G2918" s="8" t="str">
        <f t="shared" si="135"/>
        <v/>
      </c>
      <c r="H2918" s="16" t="e">
        <f>IF(COUNTIF(Pover!G$2:G$7733,G2918),VLOOKUP(G2918,Pover!G$2:I$7733,3,FALSE),"----------------------")</f>
        <v>#N/A</v>
      </c>
      <c r="I2918" s="16" t="e">
        <f>IF(COUNTIF(Pover!G$2:G$7733,G2918),VLOOKUP(G2918,Pover!G$2:J$7733,4,FALSE),"----------------------")</f>
        <v>#N/A</v>
      </c>
      <c r="J2918" s="74" t="str">
        <f>IF(COUNTIF(lernitaj!B$2:B$7733,G2918),"","• Lernu")</f>
        <v/>
      </c>
      <c r="K2918" s="12" t="str">
        <f>IF(COUNTIF(Pover!F$2:F$7733,N2918),VLOOKUP(N2918,Pover!F$2:G$7733,2,FALSE),"---")</f>
        <v>---</v>
      </c>
      <c r="M2918" s="13">
        <f t="shared" si="136"/>
        <v>0</v>
      </c>
      <c r="N2918" s="23" t="e">
        <f t="shared" si="137"/>
        <v>#VALUE!</v>
      </c>
    </row>
    <row r="2919" spans="1:14" x14ac:dyDescent="0.25">
      <c r="A2919" s="2"/>
      <c r="B2919" s="66"/>
      <c r="C2919" s="21"/>
      <c r="D2919" s="35"/>
      <c r="E2919" s="68"/>
      <c r="F2919" s="1"/>
      <c r="G2919" s="8" t="str">
        <f t="shared" si="135"/>
        <v/>
      </c>
      <c r="H2919" s="16" t="e">
        <f>IF(COUNTIF(Pover!G$2:G$7733,G2919),VLOOKUP(G2919,Pover!G$2:I$7733,3,FALSE),"----------------------")</f>
        <v>#N/A</v>
      </c>
      <c r="I2919" s="16" t="e">
        <f>IF(COUNTIF(Pover!G$2:G$7733,G2919),VLOOKUP(G2919,Pover!G$2:J$7733,4,FALSE),"----------------------")</f>
        <v>#N/A</v>
      </c>
      <c r="J2919" s="74" t="str">
        <f>IF(COUNTIF(lernitaj!B$2:B$7733,G2919),"","• Lernu")</f>
        <v/>
      </c>
      <c r="K2919" s="12" t="str">
        <f>IF(COUNTIF(Pover!F$2:F$7733,N2919),VLOOKUP(N2919,Pover!F$2:G$7733,2,FALSE),"---")</f>
        <v>---</v>
      </c>
      <c r="M2919" s="13">
        <f t="shared" si="136"/>
        <v>0</v>
      </c>
      <c r="N2919" s="23" t="e">
        <f t="shared" si="137"/>
        <v>#VALUE!</v>
      </c>
    </row>
    <row r="2920" spans="1:14" x14ac:dyDescent="0.25">
      <c r="A2920" s="2"/>
      <c r="B2920" s="66"/>
      <c r="C2920" s="21"/>
      <c r="D2920" s="35"/>
      <c r="E2920" s="68"/>
      <c r="F2920" s="1"/>
      <c r="G2920" s="8" t="str">
        <f t="shared" si="135"/>
        <v/>
      </c>
      <c r="H2920" s="16" t="e">
        <f>IF(COUNTIF(Pover!G$2:G$7733,G2920),VLOOKUP(G2920,Pover!G$2:I$7733,3,FALSE),"----------------------")</f>
        <v>#N/A</v>
      </c>
      <c r="I2920" s="16" t="e">
        <f>IF(COUNTIF(Pover!G$2:G$7733,G2920),VLOOKUP(G2920,Pover!G$2:J$7733,4,FALSE),"----------------------")</f>
        <v>#N/A</v>
      </c>
      <c r="J2920" s="74" t="str">
        <f>IF(COUNTIF(lernitaj!B$2:B$7733,G2920),"","• Lernu")</f>
        <v/>
      </c>
      <c r="K2920" s="12" t="str">
        <f>IF(COUNTIF(Pover!F$2:F$7733,N2920),VLOOKUP(N2920,Pover!F$2:G$7733,2,FALSE),"---")</f>
        <v>---</v>
      </c>
      <c r="M2920" s="13">
        <f t="shared" si="136"/>
        <v>0</v>
      </c>
      <c r="N2920" s="23" t="e">
        <f t="shared" si="137"/>
        <v>#VALUE!</v>
      </c>
    </row>
    <row r="2921" spans="1:14" x14ac:dyDescent="0.25">
      <c r="A2921" s="2"/>
      <c r="B2921" s="66"/>
      <c r="C2921" s="21"/>
      <c r="D2921" s="35"/>
      <c r="E2921" s="68"/>
      <c r="F2921" s="1"/>
      <c r="G2921" s="8" t="str">
        <f t="shared" si="135"/>
        <v/>
      </c>
      <c r="H2921" s="16" t="e">
        <f>IF(COUNTIF(Pover!G$2:G$7733,G2921),VLOOKUP(G2921,Pover!G$2:I$7733,3,FALSE),"----------------------")</f>
        <v>#N/A</v>
      </c>
      <c r="I2921" s="16" t="e">
        <f>IF(COUNTIF(Pover!G$2:G$7733,G2921),VLOOKUP(G2921,Pover!G$2:J$7733,4,FALSE),"----------------------")</f>
        <v>#N/A</v>
      </c>
      <c r="J2921" s="74" t="str">
        <f>IF(COUNTIF(lernitaj!B$2:B$7733,G2921),"","• Lernu")</f>
        <v/>
      </c>
      <c r="K2921" s="12" t="str">
        <f>IF(COUNTIF(Pover!F$2:F$7733,N2921),VLOOKUP(N2921,Pover!F$2:G$7733,2,FALSE),"---")</f>
        <v>---</v>
      </c>
      <c r="M2921" s="13">
        <f t="shared" si="136"/>
        <v>0</v>
      </c>
      <c r="N2921" s="23" t="e">
        <f t="shared" si="137"/>
        <v>#VALUE!</v>
      </c>
    </row>
    <row r="2922" spans="1:14" x14ac:dyDescent="0.25">
      <c r="A2922" s="2"/>
      <c r="B2922" s="66"/>
      <c r="C2922" s="21"/>
      <c r="D2922" s="35"/>
      <c r="E2922" s="68"/>
      <c r="F2922" s="1"/>
      <c r="G2922" s="8" t="str">
        <f t="shared" si="135"/>
        <v/>
      </c>
      <c r="H2922" s="16" t="e">
        <f>IF(COUNTIF(Pover!G$2:G$7733,G2922),VLOOKUP(G2922,Pover!G$2:I$7733,3,FALSE),"----------------------")</f>
        <v>#N/A</v>
      </c>
      <c r="I2922" s="16" t="e">
        <f>IF(COUNTIF(Pover!G$2:G$7733,G2922),VLOOKUP(G2922,Pover!G$2:J$7733,4,FALSE),"----------------------")</f>
        <v>#N/A</v>
      </c>
      <c r="J2922" s="74" t="str">
        <f>IF(COUNTIF(lernitaj!B$2:B$7733,G2922),"","• Lernu")</f>
        <v/>
      </c>
      <c r="K2922" s="12" t="str">
        <f>IF(COUNTIF(Pover!F$2:F$7733,N2922),VLOOKUP(N2922,Pover!F$2:G$7733,2,FALSE),"---")</f>
        <v>---</v>
      </c>
      <c r="M2922" s="13">
        <f t="shared" si="136"/>
        <v>0</v>
      </c>
      <c r="N2922" s="23" t="e">
        <f t="shared" si="137"/>
        <v>#VALUE!</v>
      </c>
    </row>
    <row r="2923" spans="1:14" x14ac:dyDescent="0.25">
      <c r="A2923" s="2"/>
      <c r="B2923" s="66"/>
      <c r="C2923" s="21"/>
      <c r="D2923" s="35"/>
      <c r="E2923" s="68"/>
      <c r="F2923" s="1"/>
      <c r="G2923" s="8" t="str">
        <f t="shared" si="135"/>
        <v/>
      </c>
      <c r="H2923" s="16" t="e">
        <f>IF(COUNTIF(Pover!G$2:G$7733,G2923),VLOOKUP(G2923,Pover!G$2:I$7733,3,FALSE),"----------------------")</f>
        <v>#N/A</v>
      </c>
      <c r="I2923" s="16" t="e">
        <f>IF(COUNTIF(Pover!G$2:G$7733,G2923),VLOOKUP(G2923,Pover!G$2:J$7733,4,FALSE),"----------------------")</f>
        <v>#N/A</v>
      </c>
      <c r="J2923" s="74" t="str">
        <f>IF(COUNTIF(lernitaj!B$2:B$7733,G2923),"","• Lernu")</f>
        <v/>
      </c>
      <c r="K2923" s="12" t="str">
        <f>IF(COUNTIF(Pover!F$2:F$7733,N2923),VLOOKUP(N2923,Pover!F$2:G$7733,2,FALSE),"---")</f>
        <v>---</v>
      </c>
      <c r="M2923" s="13">
        <f t="shared" si="136"/>
        <v>0</v>
      </c>
      <c r="N2923" s="23" t="e">
        <f t="shared" si="137"/>
        <v>#VALUE!</v>
      </c>
    </row>
    <row r="2924" spans="1:14" x14ac:dyDescent="0.25">
      <c r="A2924" s="2"/>
      <c r="B2924" s="66"/>
      <c r="C2924" s="21"/>
      <c r="D2924" s="35"/>
      <c r="E2924" s="68"/>
      <c r="F2924" s="1"/>
      <c r="G2924" s="8" t="str">
        <f t="shared" si="135"/>
        <v/>
      </c>
      <c r="H2924" s="16" t="e">
        <f>IF(COUNTIF(Pover!G$2:G$7733,G2924),VLOOKUP(G2924,Pover!G$2:I$7733,3,FALSE),"----------------------")</f>
        <v>#N/A</v>
      </c>
      <c r="I2924" s="16" t="e">
        <f>IF(COUNTIF(Pover!G$2:G$7733,G2924),VLOOKUP(G2924,Pover!G$2:J$7733,4,FALSE),"----------------------")</f>
        <v>#N/A</v>
      </c>
      <c r="J2924" s="74" t="str">
        <f>IF(COUNTIF(lernitaj!B$2:B$7733,G2924),"","• Lernu")</f>
        <v/>
      </c>
      <c r="K2924" s="12" t="str">
        <f>IF(COUNTIF(Pover!F$2:F$7733,N2924),VLOOKUP(N2924,Pover!F$2:G$7733,2,FALSE),"---")</f>
        <v>---</v>
      </c>
      <c r="M2924" s="13">
        <f t="shared" si="136"/>
        <v>0</v>
      </c>
      <c r="N2924" s="23" t="e">
        <f t="shared" si="137"/>
        <v>#VALUE!</v>
      </c>
    </row>
    <row r="2925" spans="1:14" x14ac:dyDescent="0.25">
      <c r="A2925" s="2"/>
      <c r="B2925" s="66"/>
      <c r="C2925" s="21"/>
      <c r="D2925" s="35"/>
      <c r="E2925" s="68"/>
      <c r="F2925" s="1"/>
      <c r="G2925" s="8" t="str">
        <f t="shared" ref="G2925:G2988" si="138">SUBSTITUTE(SUBSTITUTE(SUBSTITUTE(SUBSTITUTE(SUBSTITUTE(SUBSTITUTE(D2925,"ux","ŭ"),"sx","ŝ"),"gx","ĝ"),"hx","ĥ"),"jx","ĵ"),"cx","ĉ")</f>
        <v/>
      </c>
      <c r="H2925" s="16" t="e">
        <f>IF(COUNTIF(Pover!G$2:G$7733,G2925),VLOOKUP(G2925,Pover!G$2:I$7733,3,FALSE),"----------------------")</f>
        <v>#N/A</v>
      </c>
      <c r="I2925" s="16" t="e">
        <f>IF(COUNTIF(Pover!G$2:G$7733,G2925),VLOOKUP(G2925,Pover!G$2:J$7733,4,FALSE),"----------------------")</f>
        <v>#N/A</v>
      </c>
      <c r="J2925" s="74" t="str">
        <f>IF(COUNTIF(lernitaj!B$2:B$7733,G2925),"","• Lernu")</f>
        <v/>
      </c>
      <c r="K2925" s="12" t="str">
        <f>IF(COUNTIF(Pover!F$2:F$7733,N2925),VLOOKUP(N2925,Pover!F$2:G$7733,2,FALSE),"---")</f>
        <v>---</v>
      </c>
      <c r="M2925" s="13">
        <f t="shared" si="136"/>
        <v>0</v>
      </c>
      <c r="N2925" s="23" t="e">
        <f t="shared" si="137"/>
        <v>#VALUE!</v>
      </c>
    </row>
    <row r="2926" spans="1:14" x14ac:dyDescent="0.25">
      <c r="A2926" s="2"/>
      <c r="B2926" s="66"/>
      <c r="C2926" s="21"/>
      <c r="D2926" s="35"/>
      <c r="E2926" s="68"/>
      <c r="F2926" s="1"/>
      <c r="G2926" s="8" t="str">
        <f t="shared" si="138"/>
        <v/>
      </c>
      <c r="H2926" s="16" t="e">
        <f>IF(COUNTIF(Pover!G$2:G$7733,G2926),VLOOKUP(G2926,Pover!G$2:I$7733,3,FALSE),"----------------------")</f>
        <v>#N/A</v>
      </c>
      <c r="I2926" s="16" t="e">
        <f>IF(COUNTIF(Pover!G$2:G$7733,G2926),VLOOKUP(G2926,Pover!G$2:J$7733,4,FALSE),"----------------------")</f>
        <v>#N/A</v>
      </c>
      <c r="J2926" s="74" t="str">
        <f>IF(COUNTIF(lernitaj!B$2:B$7733,G2926),"","• Lernu")</f>
        <v/>
      </c>
      <c r="K2926" s="12" t="str">
        <f>IF(COUNTIF(Pover!F$2:F$7733,N2926),VLOOKUP(N2926,Pover!F$2:G$7733,2,FALSE),"---")</f>
        <v>---</v>
      </c>
      <c r="M2926" s="13">
        <f t="shared" si="136"/>
        <v>0</v>
      </c>
      <c r="N2926" s="23" t="e">
        <f t="shared" si="137"/>
        <v>#VALUE!</v>
      </c>
    </row>
    <row r="2927" spans="1:14" x14ac:dyDescent="0.25">
      <c r="A2927" s="2"/>
      <c r="B2927" s="66"/>
      <c r="C2927" s="21"/>
      <c r="D2927" s="35"/>
      <c r="E2927" s="68"/>
      <c r="F2927" s="1"/>
      <c r="G2927" s="8" t="str">
        <f t="shared" si="138"/>
        <v/>
      </c>
      <c r="H2927" s="16" t="e">
        <f>IF(COUNTIF(Pover!G$2:G$7733,G2927),VLOOKUP(G2927,Pover!G$2:I$7733,3,FALSE),"----------------------")</f>
        <v>#N/A</v>
      </c>
      <c r="I2927" s="16" t="e">
        <f>IF(COUNTIF(Pover!G$2:G$7733,G2927),VLOOKUP(G2927,Pover!G$2:J$7733,4,FALSE),"----------------------")</f>
        <v>#N/A</v>
      </c>
      <c r="J2927" s="74" t="str">
        <f>IF(COUNTIF(lernitaj!B$2:B$7733,G2927),"","• Lernu")</f>
        <v/>
      </c>
      <c r="K2927" s="12" t="str">
        <f>IF(COUNTIF(Pover!F$2:F$7733,N2927),VLOOKUP(N2927,Pover!F$2:G$7733,2,FALSE),"---")</f>
        <v>---</v>
      </c>
      <c r="M2927" s="13">
        <f t="shared" si="136"/>
        <v>0</v>
      </c>
      <c r="N2927" s="23" t="e">
        <f t="shared" si="137"/>
        <v>#VALUE!</v>
      </c>
    </row>
    <row r="2928" spans="1:14" x14ac:dyDescent="0.25">
      <c r="A2928" s="2"/>
      <c r="B2928" s="66"/>
      <c r="C2928" s="21"/>
      <c r="D2928" s="35"/>
      <c r="E2928" s="68"/>
      <c r="F2928" s="1"/>
      <c r="G2928" s="8" t="str">
        <f t="shared" si="138"/>
        <v/>
      </c>
      <c r="H2928" s="16" t="e">
        <f>IF(COUNTIF(Pover!G$2:G$7733,G2928),VLOOKUP(G2928,Pover!G$2:I$7733,3,FALSE),"----------------------")</f>
        <v>#N/A</v>
      </c>
      <c r="I2928" s="16" t="e">
        <f>IF(COUNTIF(Pover!G$2:G$7733,G2928),VLOOKUP(G2928,Pover!G$2:J$7733,4,FALSE),"----------------------")</f>
        <v>#N/A</v>
      </c>
      <c r="J2928" s="74" t="str">
        <f>IF(COUNTIF(lernitaj!B$2:B$7733,G2928),"","• Lernu")</f>
        <v/>
      </c>
      <c r="K2928" s="12" t="str">
        <f>IF(COUNTIF(Pover!F$2:F$7733,N2928),VLOOKUP(N2928,Pover!F$2:G$7733,2,FALSE),"---")</f>
        <v>---</v>
      </c>
      <c r="M2928" s="13">
        <f t="shared" si="136"/>
        <v>0</v>
      </c>
      <c r="N2928" s="23" t="e">
        <f t="shared" si="137"/>
        <v>#VALUE!</v>
      </c>
    </row>
    <row r="2929" spans="1:14" x14ac:dyDescent="0.25">
      <c r="A2929" s="2"/>
      <c r="B2929" s="66"/>
      <c r="C2929" s="21"/>
      <c r="D2929" s="35"/>
      <c r="E2929" s="68"/>
      <c r="F2929" s="1"/>
      <c r="G2929" s="8" t="str">
        <f t="shared" si="138"/>
        <v/>
      </c>
      <c r="H2929" s="16" t="e">
        <f>IF(COUNTIF(Pover!G$2:G$7733,G2929),VLOOKUP(G2929,Pover!G$2:I$7733,3,FALSE),"----------------------")</f>
        <v>#N/A</v>
      </c>
      <c r="I2929" s="16" t="e">
        <f>IF(COUNTIF(Pover!G$2:G$7733,G2929),VLOOKUP(G2929,Pover!G$2:J$7733,4,FALSE),"----------------------")</f>
        <v>#N/A</v>
      </c>
      <c r="J2929" s="74" t="str">
        <f>IF(COUNTIF(lernitaj!B$2:B$7733,G2929),"","• Lernu")</f>
        <v/>
      </c>
      <c r="K2929" s="12" t="str">
        <f>IF(COUNTIF(Pover!F$2:F$7733,N2929),VLOOKUP(N2929,Pover!F$2:G$7733,2,FALSE),"---")</f>
        <v>---</v>
      </c>
      <c r="M2929" s="13">
        <f t="shared" si="136"/>
        <v>0</v>
      </c>
      <c r="N2929" s="23" t="e">
        <f t="shared" si="137"/>
        <v>#VALUE!</v>
      </c>
    </row>
    <row r="2930" spans="1:14" x14ac:dyDescent="0.25">
      <c r="A2930" s="2"/>
      <c r="B2930" s="66"/>
      <c r="C2930" s="21"/>
      <c r="D2930" s="35"/>
      <c r="E2930" s="68"/>
      <c r="F2930" s="1"/>
      <c r="G2930" s="8" t="str">
        <f t="shared" si="138"/>
        <v/>
      </c>
      <c r="H2930" s="16" t="e">
        <f>IF(COUNTIF(Pover!G$2:G$7733,G2930),VLOOKUP(G2930,Pover!G$2:I$7733,3,FALSE),"----------------------")</f>
        <v>#N/A</v>
      </c>
      <c r="I2930" s="16" t="e">
        <f>IF(COUNTIF(Pover!G$2:G$7733,G2930),VLOOKUP(G2930,Pover!G$2:J$7733,4,FALSE),"----------------------")</f>
        <v>#N/A</v>
      </c>
      <c r="J2930" s="74" t="str">
        <f>IF(COUNTIF(lernitaj!B$2:B$7733,G2930),"","• Lernu")</f>
        <v/>
      </c>
      <c r="K2930" s="12" t="str">
        <f>IF(COUNTIF(Pover!F$2:F$7733,N2930),VLOOKUP(N2930,Pover!F$2:G$7733,2,FALSE),"---")</f>
        <v>---</v>
      </c>
      <c r="M2930" s="13">
        <f t="shared" si="136"/>
        <v>0</v>
      </c>
      <c r="N2930" s="23" t="e">
        <f t="shared" si="137"/>
        <v>#VALUE!</v>
      </c>
    </row>
    <row r="2931" spans="1:14" x14ac:dyDescent="0.25">
      <c r="A2931" s="2"/>
      <c r="B2931" s="66"/>
      <c r="C2931" s="21"/>
      <c r="D2931" s="35"/>
      <c r="E2931" s="68"/>
      <c r="F2931" s="1"/>
      <c r="G2931" s="8" t="str">
        <f t="shared" si="138"/>
        <v/>
      </c>
      <c r="H2931" s="16" t="e">
        <f>IF(COUNTIF(Pover!G$2:G$7733,G2931),VLOOKUP(G2931,Pover!G$2:I$7733,3,FALSE),"----------------------")</f>
        <v>#N/A</v>
      </c>
      <c r="I2931" s="16" t="e">
        <f>IF(COUNTIF(Pover!G$2:G$7733,G2931),VLOOKUP(G2931,Pover!G$2:J$7733,4,FALSE),"----------------------")</f>
        <v>#N/A</v>
      </c>
      <c r="J2931" s="74" t="str">
        <f>IF(COUNTIF(lernitaj!B$2:B$7733,G2931),"","• Lernu")</f>
        <v/>
      </c>
      <c r="K2931" s="12" t="str">
        <f>IF(COUNTIF(Pover!F$2:F$7733,N2931),VLOOKUP(N2931,Pover!F$2:G$7733,2,FALSE),"---")</f>
        <v>---</v>
      </c>
      <c r="M2931" s="13">
        <f t="shared" si="136"/>
        <v>0</v>
      </c>
      <c r="N2931" s="23" t="e">
        <f t="shared" si="137"/>
        <v>#VALUE!</v>
      </c>
    </row>
    <row r="2932" spans="1:14" x14ac:dyDescent="0.25">
      <c r="A2932" s="2"/>
      <c r="B2932" s="66"/>
      <c r="C2932" s="21"/>
      <c r="D2932" s="35"/>
      <c r="E2932" s="68"/>
      <c r="F2932" s="1"/>
      <c r="G2932" s="8" t="str">
        <f t="shared" si="138"/>
        <v/>
      </c>
      <c r="H2932" s="16" t="e">
        <f>IF(COUNTIF(Pover!G$2:G$7733,G2932),VLOOKUP(G2932,Pover!G$2:I$7733,3,FALSE),"----------------------")</f>
        <v>#N/A</v>
      </c>
      <c r="I2932" s="16" t="e">
        <f>IF(COUNTIF(Pover!G$2:G$7733,G2932),VLOOKUP(G2932,Pover!G$2:J$7733,4,FALSE),"----------------------")</f>
        <v>#N/A</v>
      </c>
      <c r="J2932" s="74" t="str">
        <f>IF(COUNTIF(lernitaj!B$2:B$7733,G2932),"","• Lernu")</f>
        <v/>
      </c>
      <c r="K2932" s="12" t="str">
        <f>IF(COUNTIF(Pover!F$2:F$7733,N2932),VLOOKUP(N2932,Pover!F$2:G$7733,2,FALSE),"---")</f>
        <v>---</v>
      </c>
      <c r="M2932" s="13">
        <f t="shared" si="136"/>
        <v>0</v>
      </c>
      <c r="N2932" s="23" t="e">
        <f t="shared" si="137"/>
        <v>#VALUE!</v>
      </c>
    </row>
    <row r="2933" spans="1:14" x14ac:dyDescent="0.25">
      <c r="A2933" s="2"/>
      <c r="B2933" s="66"/>
      <c r="C2933" s="21"/>
      <c r="D2933" s="35"/>
      <c r="E2933" s="68"/>
      <c r="F2933" s="1"/>
      <c r="G2933" s="8" t="str">
        <f t="shared" si="138"/>
        <v/>
      </c>
      <c r="H2933" s="16" t="e">
        <f>IF(COUNTIF(Pover!G$2:G$7733,G2933),VLOOKUP(G2933,Pover!G$2:I$7733,3,FALSE),"----------------------")</f>
        <v>#N/A</v>
      </c>
      <c r="I2933" s="16" t="e">
        <f>IF(COUNTIF(Pover!G$2:G$7733,G2933),VLOOKUP(G2933,Pover!G$2:J$7733,4,FALSE),"----------------------")</f>
        <v>#N/A</v>
      </c>
      <c r="J2933" s="74" t="str">
        <f>IF(COUNTIF(lernitaj!B$2:B$7733,G2933),"","• Lernu")</f>
        <v/>
      </c>
      <c r="K2933" s="12" t="str">
        <f>IF(COUNTIF(Pover!F$2:F$7733,N2933),VLOOKUP(N2933,Pover!F$2:G$7733,2,FALSE),"---")</f>
        <v>---</v>
      </c>
      <c r="M2933" s="13">
        <f t="shared" si="136"/>
        <v>0</v>
      </c>
      <c r="N2933" s="23" t="e">
        <f t="shared" si="137"/>
        <v>#VALUE!</v>
      </c>
    </row>
    <row r="2934" spans="1:14" x14ac:dyDescent="0.25">
      <c r="A2934" s="2"/>
      <c r="B2934" s="66"/>
      <c r="C2934" s="21"/>
      <c r="D2934" s="35"/>
      <c r="E2934" s="68"/>
      <c r="F2934" s="1"/>
      <c r="G2934" s="8" t="str">
        <f t="shared" si="138"/>
        <v/>
      </c>
      <c r="H2934" s="16" t="e">
        <f>IF(COUNTIF(Pover!G$2:G$7733,G2934),VLOOKUP(G2934,Pover!G$2:I$7733,3,FALSE),"----------------------")</f>
        <v>#N/A</v>
      </c>
      <c r="I2934" s="16" t="e">
        <f>IF(COUNTIF(Pover!G$2:G$7733,G2934),VLOOKUP(G2934,Pover!G$2:J$7733,4,FALSE),"----------------------")</f>
        <v>#N/A</v>
      </c>
      <c r="J2934" s="74" t="str">
        <f>IF(COUNTIF(lernitaj!B$2:B$7733,G2934),"","• Lernu")</f>
        <v/>
      </c>
      <c r="K2934" s="12" t="str">
        <f>IF(COUNTIF(Pover!F$2:F$7733,N2934),VLOOKUP(N2934,Pover!F$2:G$7733,2,FALSE),"---")</f>
        <v>---</v>
      </c>
      <c r="M2934" s="13">
        <f t="shared" si="136"/>
        <v>0</v>
      </c>
      <c r="N2934" s="23" t="e">
        <f t="shared" si="137"/>
        <v>#VALUE!</v>
      </c>
    </row>
    <row r="2935" spans="1:14" x14ac:dyDescent="0.25">
      <c r="A2935" s="2"/>
      <c r="B2935" s="66"/>
      <c r="C2935" s="21"/>
      <c r="D2935" s="35"/>
      <c r="E2935" s="68"/>
      <c r="F2935" s="1"/>
      <c r="G2935" s="8" t="str">
        <f t="shared" si="138"/>
        <v/>
      </c>
      <c r="H2935" s="16" t="e">
        <f>IF(COUNTIF(Pover!G$2:G$7733,G2935),VLOOKUP(G2935,Pover!G$2:I$7733,3,FALSE),"----------------------")</f>
        <v>#N/A</v>
      </c>
      <c r="I2935" s="16" t="e">
        <f>IF(COUNTIF(Pover!G$2:G$7733,G2935),VLOOKUP(G2935,Pover!G$2:J$7733,4,FALSE),"----------------------")</f>
        <v>#N/A</v>
      </c>
      <c r="J2935" s="74" t="str">
        <f>IF(COUNTIF(lernitaj!B$2:B$7733,G2935),"","• Lernu")</f>
        <v/>
      </c>
      <c r="K2935" s="12" t="str">
        <f>IF(COUNTIF(Pover!F$2:F$7733,N2935),VLOOKUP(N2935,Pover!F$2:G$7733,2,FALSE),"---")</f>
        <v>---</v>
      </c>
      <c r="M2935" s="13">
        <f t="shared" si="136"/>
        <v>0</v>
      </c>
      <c r="N2935" s="23" t="e">
        <f t="shared" si="137"/>
        <v>#VALUE!</v>
      </c>
    </row>
    <row r="2936" spans="1:14" x14ac:dyDescent="0.25">
      <c r="A2936" s="2"/>
      <c r="B2936" s="66"/>
      <c r="C2936" s="21"/>
      <c r="D2936" s="35"/>
      <c r="E2936" s="68"/>
      <c r="F2936" s="1"/>
      <c r="G2936" s="8" t="str">
        <f t="shared" si="138"/>
        <v/>
      </c>
      <c r="H2936" s="16" t="e">
        <f>IF(COUNTIF(Pover!G$2:G$7733,G2936),VLOOKUP(G2936,Pover!G$2:I$7733,3,FALSE),"----------------------")</f>
        <v>#N/A</v>
      </c>
      <c r="I2936" s="16" t="e">
        <f>IF(COUNTIF(Pover!G$2:G$7733,G2936),VLOOKUP(G2936,Pover!G$2:J$7733,4,FALSE),"----------------------")</f>
        <v>#N/A</v>
      </c>
      <c r="J2936" s="74" t="str">
        <f>IF(COUNTIF(lernitaj!B$2:B$7733,G2936),"","• Lernu")</f>
        <v/>
      </c>
      <c r="K2936" s="12" t="str">
        <f>IF(COUNTIF(Pover!F$2:F$7733,N2936),VLOOKUP(N2936,Pover!F$2:G$7733,2,FALSE),"---")</f>
        <v>---</v>
      </c>
      <c r="M2936" s="13">
        <f t="shared" si="136"/>
        <v>0</v>
      </c>
      <c r="N2936" s="23" t="e">
        <f t="shared" si="137"/>
        <v>#VALUE!</v>
      </c>
    </row>
    <row r="2937" spans="1:14" x14ac:dyDescent="0.25">
      <c r="A2937" s="2"/>
      <c r="B2937" s="66"/>
      <c r="C2937" s="21"/>
      <c r="D2937" s="35"/>
      <c r="E2937" s="68"/>
      <c r="F2937" s="1"/>
      <c r="G2937" s="8" t="str">
        <f t="shared" si="138"/>
        <v/>
      </c>
      <c r="H2937" s="16" t="e">
        <f>IF(COUNTIF(Pover!G$2:G$7733,G2937),VLOOKUP(G2937,Pover!G$2:I$7733,3,FALSE),"----------------------")</f>
        <v>#N/A</v>
      </c>
      <c r="I2937" s="16" t="e">
        <f>IF(COUNTIF(Pover!G$2:G$7733,G2937),VLOOKUP(G2937,Pover!G$2:J$7733,4,FALSE),"----------------------")</f>
        <v>#N/A</v>
      </c>
      <c r="J2937" s="74" t="str">
        <f>IF(COUNTIF(lernitaj!B$2:B$7733,G2937),"","• Lernu")</f>
        <v/>
      </c>
      <c r="K2937" s="12" t="str">
        <f>IF(COUNTIF(Pover!F$2:F$7733,N2937),VLOOKUP(N2937,Pover!F$2:G$7733,2,FALSE),"---")</f>
        <v>---</v>
      </c>
      <c r="M2937" s="13">
        <f t="shared" si="136"/>
        <v>0</v>
      </c>
      <c r="N2937" s="23" t="e">
        <f t="shared" si="137"/>
        <v>#VALUE!</v>
      </c>
    </row>
    <row r="2938" spans="1:14" x14ac:dyDescent="0.25">
      <c r="A2938" s="2"/>
      <c r="B2938" s="66"/>
      <c r="C2938" s="21"/>
      <c r="D2938" s="35"/>
      <c r="E2938" s="68"/>
      <c r="F2938" s="1"/>
      <c r="G2938" s="8" t="str">
        <f t="shared" si="138"/>
        <v/>
      </c>
      <c r="H2938" s="16" t="e">
        <f>IF(COUNTIF(Pover!G$2:G$7733,G2938),VLOOKUP(G2938,Pover!G$2:I$7733,3,FALSE),"----------------------")</f>
        <v>#N/A</v>
      </c>
      <c r="I2938" s="16" t="e">
        <f>IF(COUNTIF(Pover!G$2:G$7733,G2938),VLOOKUP(G2938,Pover!G$2:J$7733,4,FALSE),"----------------------")</f>
        <v>#N/A</v>
      </c>
      <c r="J2938" s="74" t="str">
        <f>IF(COUNTIF(lernitaj!B$2:B$7733,G2938),"","• Lernu")</f>
        <v/>
      </c>
      <c r="K2938" s="12" t="str">
        <f>IF(COUNTIF(Pover!F$2:F$7733,N2938),VLOOKUP(N2938,Pover!F$2:G$7733,2,FALSE),"---")</f>
        <v>---</v>
      </c>
      <c r="M2938" s="13">
        <f t="shared" si="136"/>
        <v>0</v>
      </c>
      <c r="N2938" s="23" t="e">
        <f t="shared" si="137"/>
        <v>#VALUE!</v>
      </c>
    </row>
    <row r="2939" spans="1:14" x14ac:dyDescent="0.25">
      <c r="A2939" s="2"/>
      <c r="B2939" s="66"/>
      <c r="C2939" s="21"/>
      <c r="D2939" s="35"/>
      <c r="E2939" s="68"/>
      <c r="F2939" s="1"/>
      <c r="G2939" s="8" t="str">
        <f t="shared" si="138"/>
        <v/>
      </c>
      <c r="H2939" s="16" t="e">
        <f>IF(COUNTIF(Pover!G$2:G$7733,G2939),VLOOKUP(G2939,Pover!G$2:I$7733,3,FALSE),"----------------------")</f>
        <v>#N/A</v>
      </c>
      <c r="I2939" s="16" t="e">
        <f>IF(COUNTIF(Pover!G$2:G$7733,G2939),VLOOKUP(G2939,Pover!G$2:J$7733,4,FALSE),"----------------------")</f>
        <v>#N/A</v>
      </c>
      <c r="J2939" s="74" t="str">
        <f>IF(COUNTIF(lernitaj!B$2:B$7733,G2939),"","• Lernu")</f>
        <v/>
      </c>
      <c r="K2939" s="12" t="str">
        <f>IF(COUNTIF(Pover!F$2:F$7733,N2939),VLOOKUP(N2939,Pover!F$2:G$7733,2,FALSE),"---")</f>
        <v>---</v>
      </c>
      <c r="M2939" s="13">
        <f t="shared" si="136"/>
        <v>0</v>
      </c>
      <c r="N2939" s="23" t="e">
        <f t="shared" si="137"/>
        <v>#VALUE!</v>
      </c>
    </row>
    <row r="2940" spans="1:14" x14ac:dyDescent="0.25">
      <c r="A2940" s="2"/>
      <c r="B2940" s="66"/>
      <c r="C2940" s="21"/>
      <c r="D2940" s="35"/>
      <c r="E2940" s="68"/>
      <c r="F2940" s="1"/>
      <c r="G2940" s="8" t="str">
        <f t="shared" si="138"/>
        <v/>
      </c>
      <c r="H2940" s="16" t="e">
        <f>IF(COUNTIF(Pover!G$2:G$7733,G2940),VLOOKUP(G2940,Pover!G$2:I$7733,3,FALSE),"----------------------")</f>
        <v>#N/A</v>
      </c>
      <c r="I2940" s="16" t="e">
        <f>IF(COUNTIF(Pover!G$2:G$7733,G2940),VLOOKUP(G2940,Pover!G$2:J$7733,4,FALSE),"----------------------")</f>
        <v>#N/A</v>
      </c>
      <c r="J2940" s="74" t="str">
        <f>IF(COUNTIF(lernitaj!B$2:B$7733,G2940),"","• Lernu")</f>
        <v/>
      </c>
      <c r="K2940" s="12" t="str">
        <f>IF(COUNTIF(Pover!F$2:F$7733,N2940),VLOOKUP(N2940,Pover!F$2:G$7733,2,FALSE),"---")</f>
        <v>---</v>
      </c>
      <c r="M2940" s="13">
        <f t="shared" si="136"/>
        <v>0</v>
      </c>
      <c r="N2940" s="23" t="e">
        <f t="shared" si="137"/>
        <v>#VALUE!</v>
      </c>
    </row>
    <row r="2941" spans="1:14" x14ac:dyDescent="0.25">
      <c r="A2941" s="2"/>
      <c r="B2941" s="66"/>
      <c r="C2941" s="21"/>
      <c r="D2941" s="35"/>
      <c r="E2941" s="68"/>
      <c r="F2941" s="1"/>
      <c r="G2941" s="8" t="str">
        <f t="shared" si="138"/>
        <v/>
      </c>
      <c r="H2941" s="16" t="e">
        <f>IF(COUNTIF(Pover!G$2:G$7733,G2941),VLOOKUP(G2941,Pover!G$2:I$7733,3,FALSE),"----------------------")</f>
        <v>#N/A</v>
      </c>
      <c r="I2941" s="16" t="e">
        <f>IF(COUNTIF(Pover!G$2:G$7733,G2941),VLOOKUP(G2941,Pover!G$2:J$7733,4,FALSE),"----------------------")</f>
        <v>#N/A</v>
      </c>
      <c r="J2941" s="74" t="str">
        <f>IF(COUNTIF(lernitaj!B$2:B$7733,G2941),"","• Lernu")</f>
        <v/>
      </c>
      <c r="K2941" s="12" t="str">
        <f>IF(COUNTIF(Pover!F$2:F$7733,N2941),VLOOKUP(N2941,Pover!F$2:G$7733,2,FALSE),"---")</f>
        <v>---</v>
      </c>
      <c r="M2941" s="13">
        <f t="shared" si="136"/>
        <v>0</v>
      </c>
      <c r="N2941" s="23" t="e">
        <f t="shared" si="137"/>
        <v>#VALUE!</v>
      </c>
    </row>
    <row r="2942" spans="1:14" x14ac:dyDescent="0.25">
      <c r="A2942" s="2"/>
      <c r="B2942" s="66"/>
      <c r="C2942" s="21"/>
      <c r="D2942" s="35"/>
      <c r="E2942" s="68"/>
      <c r="F2942" s="1"/>
      <c r="G2942" s="8" t="str">
        <f t="shared" si="138"/>
        <v/>
      </c>
      <c r="H2942" s="16" t="e">
        <f>IF(COUNTIF(Pover!G$2:G$7733,G2942),VLOOKUP(G2942,Pover!G$2:I$7733,3,FALSE),"----------------------")</f>
        <v>#N/A</v>
      </c>
      <c r="I2942" s="16" t="e">
        <f>IF(COUNTIF(Pover!G$2:G$7733,G2942),VLOOKUP(G2942,Pover!G$2:J$7733,4,FALSE),"----------------------")</f>
        <v>#N/A</v>
      </c>
      <c r="J2942" s="74" t="str">
        <f>IF(COUNTIF(lernitaj!B$2:B$7733,G2942),"","• Lernu")</f>
        <v/>
      </c>
      <c r="K2942" s="12" t="str">
        <f>IF(COUNTIF(Pover!F$2:F$7733,N2942),VLOOKUP(N2942,Pover!F$2:G$7733,2,FALSE),"---")</f>
        <v>---</v>
      </c>
      <c r="M2942" s="13">
        <f t="shared" si="136"/>
        <v>0</v>
      </c>
      <c r="N2942" s="23" t="e">
        <f t="shared" si="137"/>
        <v>#VALUE!</v>
      </c>
    </row>
    <row r="2943" spans="1:14" x14ac:dyDescent="0.25">
      <c r="A2943" s="2"/>
      <c r="B2943" s="66"/>
      <c r="C2943" s="21"/>
      <c r="D2943" s="35"/>
      <c r="E2943" s="68"/>
      <c r="F2943" s="1"/>
      <c r="G2943" s="8" t="str">
        <f t="shared" si="138"/>
        <v/>
      </c>
      <c r="H2943" s="16" t="e">
        <f>IF(COUNTIF(Pover!G$2:G$7733,G2943),VLOOKUP(G2943,Pover!G$2:I$7733,3,FALSE),"----------------------")</f>
        <v>#N/A</v>
      </c>
      <c r="I2943" s="16" t="e">
        <f>IF(COUNTIF(Pover!G$2:G$7733,G2943),VLOOKUP(G2943,Pover!G$2:J$7733,4,FALSE),"----------------------")</f>
        <v>#N/A</v>
      </c>
      <c r="J2943" s="74" t="str">
        <f>IF(COUNTIF(lernitaj!B$2:B$7733,G2943),"","• Lernu")</f>
        <v/>
      </c>
      <c r="K2943" s="12" t="str">
        <f>IF(COUNTIF(Pover!F$2:F$7733,N2943),VLOOKUP(N2943,Pover!F$2:G$7733,2,FALSE),"---")</f>
        <v>---</v>
      </c>
      <c r="M2943" s="13">
        <f t="shared" si="136"/>
        <v>0</v>
      </c>
      <c r="N2943" s="23" t="e">
        <f t="shared" si="137"/>
        <v>#VALUE!</v>
      </c>
    </row>
    <row r="2944" spans="1:14" x14ac:dyDescent="0.25">
      <c r="A2944" s="2"/>
      <c r="B2944" s="66"/>
      <c r="C2944" s="21"/>
      <c r="D2944" s="35"/>
      <c r="E2944" s="68"/>
      <c r="F2944" s="1"/>
      <c r="G2944" s="8" t="str">
        <f t="shared" si="138"/>
        <v/>
      </c>
      <c r="H2944" s="16" t="e">
        <f>IF(COUNTIF(Pover!G$2:G$7733,G2944),VLOOKUP(G2944,Pover!G$2:I$7733,3,FALSE),"----------------------")</f>
        <v>#N/A</v>
      </c>
      <c r="I2944" s="16" t="e">
        <f>IF(COUNTIF(Pover!G$2:G$7733,G2944),VLOOKUP(G2944,Pover!G$2:J$7733,4,FALSE),"----------------------")</f>
        <v>#N/A</v>
      </c>
      <c r="J2944" s="74" t="str">
        <f>IF(COUNTIF(lernitaj!B$2:B$7733,G2944),"","• Lernu")</f>
        <v/>
      </c>
      <c r="K2944" s="12" t="str">
        <f>IF(COUNTIF(Pover!F$2:F$7733,N2944),VLOOKUP(N2944,Pover!F$2:G$7733,2,FALSE),"---")</f>
        <v>---</v>
      </c>
      <c r="M2944" s="13">
        <f t="shared" si="136"/>
        <v>0</v>
      </c>
      <c r="N2944" s="23" t="e">
        <f t="shared" si="137"/>
        <v>#VALUE!</v>
      </c>
    </row>
    <row r="2945" spans="1:14" x14ac:dyDescent="0.25">
      <c r="A2945" s="2"/>
      <c r="B2945" s="66"/>
      <c r="C2945" s="21"/>
      <c r="D2945" s="35"/>
      <c r="E2945" s="68"/>
      <c r="F2945" s="1"/>
      <c r="G2945" s="8" t="str">
        <f t="shared" si="138"/>
        <v/>
      </c>
      <c r="H2945" s="16" t="e">
        <f>IF(COUNTIF(Pover!G$2:G$7733,G2945),VLOOKUP(G2945,Pover!G$2:I$7733,3,FALSE),"----------------------")</f>
        <v>#N/A</v>
      </c>
      <c r="I2945" s="16" t="e">
        <f>IF(COUNTIF(Pover!G$2:G$7733,G2945),VLOOKUP(G2945,Pover!G$2:J$7733,4,FALSE),"----------------------")</f>
        <v>#N/A</v>
      </c>
      <c r="J2945" s="74" t="str">
        <f>IF(COUNTIF(lernitaj!B$2:B$7733,G2945),"","• Lernu")</f>
        <v/>
      </c>
      <c r="K2945" s="12" t="str">
        <f>IF(COUNTIF(Pover!F$2:F$7733,N2945),VLOOKUP(N2945,Pover!F$2:G$7733,2,FALSE),"---")</f>
        <v>---</v>
      </c>
      <c r="M2945" s="13">
        <f t="shared" si="136"/>
        <v>0</v>
      </c>
      <c r="N2945" s="23" t="e">
        <f t="shared" si="137"/>
        <v>#VALUE!</v>
      </c>
    </row>
    <row r="2946" spans="1:14" x14ac:dyDescent="0.25">
      <c r="A2946" s="2"/>
      <c r="B2946" s="66"/>
      <c r="C2946" s="21"/>
      <c r="D2946" s="35"/>
      <c r="E2946" s="68"/>
      <c r="F2946" s="1"/>
      <c r="G2946" s="8" t="str">
        <f t="shared" si="138"/>
        <v/>
      </c>
      <c r="H2946" s="16" t="e">
        <f>IF(COUNTIF(Pover!G$2:G$7733,G2946),VLOOKUP(G2946,Pover!G$2:I$7733,3,FALSE),"----------------------")</f>
        <v>#N/A</v>
      </c>
      <c r="I2946" s="16" t="e">
        <f>IF(COUNTIF(Pover!G$2:G$7733,G2946),VLOOKUP(G2946,Pover!G$2:J$7733,4,FALSE),"----------------------")</f>
        <v>#N/A</v>
      </c>
      <c r="J2946" s="74" t="str">
        <f>IF(COUNTIF(lernitaj!B$2:B$7733,G2946),"","• Lernu")</f>
        <v/>
      </c>
      <c r="K2946" s="12" t="str">
        <f>IF(COUNTIF(Pover!F$2:F$7733,N2946),VLOOKUP(N2946,Pover!F$2:G$7733,2,FALSE),"---")</f>
        <v>---</v>
      </c>
      <c r="M2946" s="13">
        <f t="shared" si="136"/>
        <v>0</v>
      </c>
      <c r="N2946" s="23" t="e">
        <f t="shared" si="137"/>
        <v>#VALUE!</v>
      </c>
    </row>
    <row r="2947" spans="1:14" x14ac:dyDescent="0.25">
      <c r="A2947" s="2"/>
      <c r="B2947" s="66"/>
      <c r="C2947" s="21"/>
      <c r="D2947" s="35"/>
      <c r="E2947" s="68"/>
      <c r="F2947" s="1"/>
      <c r="G2947" s="8" t="str">
        <f t="shared" si="138"/>
        <v/>
      </c>
      <c r="H2947" s="16" t="e">
        <f>IF(COUNTIF(Pover!G$2:G$7733,G2947),VLOOKUP(G2947,Pover!G$2:I$7733,3,FALSE),"----------------------")</f>
        <v>#N/A</v>
      </c>
      <c r="I2947" s="16" t="e">
        <f>IF(COUNTIF(Pover!G$2:G$7733,G2947),VLOOKUP(G2947,Pover!G$2:J$7733,4,FALSE),"----------------------")</f>
        <v>#N/A</v>
      </c>
      <c r="J2947" s="74" t="str">
        <f>IF(COUNTIF(lernitaj!B$2:B$7733,G2947),"","• Lernu")</f>
        <v/>
      </c>
      <c r="K2947" s="12" t="str">
        <f>IF(COUNTIF(Pover!F$2:F$7733,N2947),VLOOKUP(N2947,Pover!F$2:G$7733,2,FALSE),"---")</f>
        <v>---</v>
      </c>
      <c r="M2947" s="13">
        <f t="shared" si="136"/>
        <v>0</v>
      </c>
      <c r="N2947" s="23" t="e">
        <f t="shared" si="137"/>
        <v>#VALUE!</v>
      </c>
    </row>
    <row r="2948" spans="1:14" x14ac:dyDescent="0.25">
      <c r="A2948" s="2"/>
      <c r="B2948" s="66"/>
      <c r="C2948" s="21"/>
      <c r="D2948" s="35"/>
      <c r="E2948" s="68"/>
      <c r="F2948" s="1"/>
      <c r="G2948" s="8" t="str">
        <f t="shared" si="138"/>
        <v/>
      </c>
      <c r="H2948" s="16" t="e">
        <f>IF(COUNTIF(Pover!G$2:G$7733,G2948),VLOOKUP(G2948,Pover!G$2:I$7733,3,FALSE),"----------------------")</f>
        <v>#N/A</v>
      </c>
      <c r="I2948" s="16" t="e">
        <f>IF(COUNTIF(Pover!G$2:G$7733,G2948),VLOOKUP(G2948,Pover!G$2:J$7733,4,FALSE),"----------------------")</f>
        <v>#N/A</v>
      </c>
      <c r="J2948" s="74" t="str">
        <f>IF(COUNTIF(lernitaj!B$2:B$7733,G2948),"","• Lernu")</f>
        <v/>
      </c>
      <c r="K2948" s="12" t="str">
        <f>IF(COUNTIF(Pover!F$2:F$7733,N2948),VLOOKUP(N2948,Pover!F$2:G$7733,2,FALSE),"---")</f>
        <v>---</v>
      </c>
      <c r="M2948" s="13">
        <f t="shared" ref="M2948:M3011" si="139">LEN(G2948)</f>
        <v>0</v>
      </c>
      <c r="N2948" s="23" t="e">
        <f t="shared" ref="N2948:N3011" si="140">LEFT(G2948,M2948-1)</f>
        <v>#VALUE!</v>
      </c>
    </row>
    <row r="2949" spans="1:14" x14ac:dyDescent="0.25">
      <c r="A2949" s="2"/>
      <c r="B2949" s="66"/>
      <c r="C2949" s="21"/>
      <c r="D2949" s="35"/>
      <c r="E2949" s="68"/>
      <c r="F2949" s="1"/>
      <c r="G2949" s="8" t="str">
        <f t="shared" si="138"/>
        <v/>
      </c>
      <c r="H2949" s="16" t="e">
        <f>IF(COUNTIF(Pover!G$2:G$7733,G2949),VLOOKUP(G2949,Pover!G$2:I$7733,3,FALSE),"----------------------")</f>
        <v>#N/A</v>
      </c>
      <c r="I2949" s="16" t="e">
        <f>IF(COUNTIF(Pover!G$2:G$7733,G2949),VLOOKUP(G2949,Pover!G$2:J$7733,4,FALSE),"----------------------")</f>
        <v>#N/A</v>
      </c>
      <c r="J2949" s="74" t="str">
        <f>IF(COUNTIF(lernitaj!B$2:B$7733,G2949),"","• Lernu")</f>
        <v/>
      </c>
      <c r="K2949" s="12" t="str">
        <f>IF(COUNTIF(Pover!F$2:F$7733,N2949),VLOOKUP(N2949,Pover!F$2:G$7733,2,FALSE),"---")</f>
        <v>---</v>
      </c>
      <c r="M2949" s="13">
        <f t="shared" si="139"/>
        <v>0</v>
      </c>
      <c r="N2949" s="23" t="e">
        <f t="shared" si="140"/>
        <v>#VALUE!</v>
      </c>
    </row>
    <row r="2950" spans="1:14" x14ac:dyDescent="0.25">
      <c r="A2950" s="2"/>
      <c r="B2950" s="66"/>
      <c r="C2950" s="21"/>
      <c r="D2950" s="35"/>
      <c r="E2950" s="68"/>
      <c r="F2950" s="1"/>
      <c r="G2950" s="8" t="str">
        <f t="shared" si="138"/>
        <v/>
      </c>
      <c r="H2950" s="16" t="e">
        <f>IF(COUNTIF(Pover!G$2:G$7733,G2950),VLOOKUP(G2950,Pover!G$2:I$7733,3,FALSE),"----------------------")</f>
        <v>#N/A</v>
      </c>
      <c r="I2950" s="16" t="e">
        <f>IF(COUNTIF(Pover!G$2:G$7733,G2950),VLOOKUP(G2950,Pover!G$2:J$7733,4,FALSE),"----------------------")</f>
        <v>#N/A</v>
      </c>
      <c r="J2950" s="74" t="str">
        <f>IF(COUNTIF(lernitaj!B$2:B$7733,G2950),"","• Lernu")</f>
        <v/>
      </c>
      <c r="K2950" s="12" t="str">
        <f>IF(COUNTIF(Pover!F$2:F$7733,N2950),VLOOKUP(N2950,Pover!F$2:G$7733,2,FALSE),"---")</f>
        <v>---</v>
      </c>
      <c r="M2950" s="13">
        <f t="shared" si="139"/>
        <v>0</v>
      </c>
      <c r="N2950" s="23" t="e">
        <f t="shared" si="140"/>
        <v>#VALUE!</v>
      </c>
    </row>
    <row r="2951" spans="1:14" x14ac:dyDescent="0.25">
      <c r="A2951" s="2"/>
      <c r="B2951" s="66"/>
      <c r="C2951" s="21"/>
      <c r="D2951" s="35"/>
      <c r="E2951" s="68"/>
      <c r="F2951" s="1"/>
      <c r="G2951" s="8" t="str">
        <f t="shared" si="138"/>
        <v/>
      </c>
      <c r="H2951" s="16" t="e">
        <f>IF(COUNTIF(Pover!G$2:G$7733,G2951),VLOOKUP(G2951,Pover!G$2:I$7733,3,FALSE),"----------------------")</f>
        <v>#N/A</v>
      </c>
      <c r="I2951" s="16" t="e">
        <f>IF(COUNTIF(Pover!G$2:G$7733,G2951),VLOOKUP(G2951,Pover!G$2:J$7733,4,FALSE),"----------------------")</f>
        <v>#N/A</v>
      </c>
      <c r="J2951" s="74" t="str">
        <f>IF(COUNTIF(lernitaj!B$2:B$7733,G2951),"","• Lernu")</f>
        <v/>
      </c>
      <c r="K2951" s="12" t="str">
        <f>IF(COUNTIF(Pover!F$2:F$7733,N2951),VLOOKUP(N2951,Pover!F$2:G$7733,2,FALSE),"---")</f>
        <v>---</v>
      </c>
      <c r="M2951" s="13">
        <f t="shared" si="139"/>
        <v>0</v>
      </c>
      <c r="N2951" s="23" t="e">
        <f t="shared" si="140"/>
        <v>#VALUE!</v>
      </c>
    </row>
    <row r="2952" spans="1:14" x14ac:dyDescent="0.25">
      <c r="A2952" s="2"/>
      <c r="B2952" s="66"/>
      <c r="C2952" s="21"/>
      <c r="D2952" s="35"/>
      <c r="E2952" s="68"/>
      <c r="F2952" s="1"/>
      <c r="G2952" s="8" t="str">
        <f t="shared" si="138"/>
        <v/>
      </c>
      <c r="H2952" s="16" t="e">
        <f>IF(COUNTIF(Pover!G$2:G$7733,G2952),VLOOKUP(G2952,Pover!G$2:I$7733,3,FALSE),"----------------------")</f>
        <v>#N/A</v>
      </c>
      <c r="I2952" s="16" t="e">
        <f>IF(COUNTIF(Pover!G$2:G$7733,G2952),VLOOKUP(G2952,Pover!G$2:J$7733,4,FALSE),"----------------------")</f>
        <v>#N/A</v>
      </c>
      <c r="J2952" s="74" t="str">
        <f>IF(COUNTIF(lernitaj!B$2:B$7733,G2952),"","• Lernu")</f>
        <v/>
      </c>
      <c r="K2952" s="12" t="str">
        <f>IF(COUNTIF(Pover!F$2:F$7733,N2952),VLOOKUP(N2952,Pover!F$2:G$7733,2,FALSE),"---")</f>
        <v>---</v>
      </c>
      <c r="M2952" s="13">
        <f t="shared" si="139"/>
        <v>0</v>
      </c>
      <c r="N2952" s="23" t="e">
        <f t="shared" si="140"/>
        <v>#VALUE!</v>
      </c>
    </row>
    <row r="2953" spans="1:14" x14ac:dyDescent="0.25">
      <c r="A2953" s="2"/>
      <c r="B2953" s="66"/>
      <c r="C2953" s="21"/>
      <c r="D2953" s="35"/>
      <c r="E2953" s="68"/>
      <c r="F2953" s="1"/>
      <c r="G2953" s="8" t="str">
        <f t="shared" si="138"/>
        <v/>
      </c>
      <c r="H2953" s="16" t="e">
        <f>IF(COUNTIF(Pover!G$2:G$7733,G2953),VLOOKUP(G2953,Pover!G$2:I$7733,3,FALSE),"----------------------")</f>
        <v>#N/A</v>
      </c>
      <c r="I2953" s="16" t="e">
        <f>IF(COUNTIF(Pover!G$2:G$7733,G2953),VLOOKUP(G2953,Pover!G$2:J$7733,4,FALSE),"----------------------")</f>
        <v>#N/A</v>
      </c>
      <c r="J2953" s="74" t="str">
        <f>IF(COUNTIF(lernitaj!B$2:B$7733,G2953),"","• Lernu")</f>
        <v/>
      </c>
      <c r="K2953" s="12" t="str">
        <f>IF(COUNTIF(Pover!F$2:F$7733,N2953),VLOOKUP(N2953,Pover!F$2:G$7733,2,FALSE),"---")</f>
        <v>---</v>
      </c>
      <c r="M2953" s="13">
        <f t="shared" si="139"/>
        <v>0</v>
      </c>
      <c r="N2953" s="23" t="e">
        <f t="shared" si="140"/>
        <v>#VALUE!</v>
      </c>
    </row>
    <row r="2954" spans="1:14" x14ac:dyDescent="0.25">
      <c r="A2954" s="2"/>
      <c r="B2954" s="66"/>
      <c r="C2954" s="21"/>
      <c r="D2954" s="35"/>
      <c r="E2954" s="68"/>
      <c r="F2954" s="1"/>
      <c r="G2954" s="8" t="str">
        <f t="shared" si="138"/>
        <v/>
      </c>
      <c r="H2954" s="16" t="e">
        <f>IF(COUNTIF(Pover!G$2:G$7733,G2954),VLOOKUP(G2954,Pover!G$2:I$7733,3,FALSE),"----------------------")</f>
        <v>#N/A</v>
      </c>
      <c r="I2954" s="16" t="e">
        <f>IF(COUNTIF(Pover!G$2:G$7733,G2954),VLOOKUP(G2954,Pover!G$2:J$7733,4,FALSE),"----------------------")</f>
        <v>#N/A</v>
      </c>
      <c r="J2954" s="74" t="str">
        <f>IF(COUNTIF(lernitaj!B$2:B$7733,G2954),"","• Lernu")</f>
        <v/>
      </c>
      <c r="K2954" s="12" t="str">
        <f>IF(COUNTIF(Pover!F$2:F$7733,N2954),VLOOKUP(N2954,Pover!F$2:G$7733,2,FALSE),"---")</f>
        <v>---</v>
      </c>
      <c r="M2954" s="13">
        <f t="shared" si="139"/>
        <v>0</v>
      </c>
      <c r="N2954" s="23" t="e">
        <f t="shared" si="140"/>
        <v>#VALUE!</v>
      </c>
    </row>
    <row r="2955" spans="1:14" x14ac:dyDescent="0.25">
      <c r="A2955" s="2"/>
      <c r="B2955" s="66"/>
      <c r="C2955" s="21"/>
      <c r="D2955" s="35"/>
      <c r="E2955" s="68"/>
      <c r="F2955" s="1"/>
      <c r="G2955" s="8" t="str">
        <f t="shared" si="138"/>
        <v/>
      </c>
      <c r="H2955" s="16" t="e">
        <f>IF(COUNTIF(Pover!G$2:G$7733,G2955),VLOOKUP(G2955,Pover!G$2:I$7733,3,FALSE),"----------------------")</f>
        <v>#N/A</v>
      </c>
      <c r="I2955" s="16" t="e">
        <f>IF(COUNTIF(Pover!G$2:G$7733,G2955),VLOOKUP(G2955,Pover!G$2:J$7733,4,FALSE),"----------------------")</f>
        <v>#N/A</v>
      </c>
      <c r="J2955" s="74" t="str">
        <f>IF(COUNTIF(lernitaj!B$2:B$7733,G2955),"","• Lernu")</f>
        <v/>
      </c>
      <c r="K2955" s="12" t="str">
        <f>IF(COUNTIF(Pover!F$2:F$7733,N2955),VLOOKUP(N2955,Pover!F$2:G$7733,2,FALSE),"---")</f>
        <v>---</v>
      </c>
      <c r="M2955" s="13">
        <f t="shared" si="139"/>
        <v>0</v>
      </c>
      <c r="N2955" s="23" t="e">
        <f t="shared" si="140"/>
        <v>#VALUE!</v>
      </c>
    </row>
    <row r="2956" spans="1:14" x14ac:dyDescent="0.25">
      <c r="A2956" s="2"/>
      <c r="B2956" s="66"/>
      <c r="C2956" s="21"/>
      <c r="D2956" s="35"/>
      <c r="E2956" s="68"/>
      <c r="F2956" s="1"/>
      <c r="G2956" s="8" t="str">
        <f t="shared" si="138"/>
        <v/>
      </c>
      <c r="H2956" s="16" t="e">
        <f>IF(COUNTIF(Pover!G$2:G$7733,G2956),VLOOKUP(G2956,Pover!G$2:I$7733,3,FALSE),"----------------------")</f>
        <v>#N/A</v>
      </c>
      <c r="I2956" s="16" t="e">
        <f>IF(COUNTIF(Pover!G$2:G$7733,G2956),VLOOKUP(G2956,Pover!G$2:J$7733,4,FALSE),"----------------------")</f>
        <v>#N/A</v>
      </c>
      <c r="J2956" s="74" t="str">
        <f>IF(COUNTIF(lernitaj!B$2:B$7733,G2956),"","• Lernu")</f>
        <v/>
      </c>
      <c r="K2956" s="12" t="str">
        <f>IF(COUNTIF(Pover!F$2:F$7733,N2956),VLOOKUP(N2956,Pover!F$2:G$7733,2,FALSE),"---")</f>
        <v>---</v>
      </c>
      <c r="M2956" s="13">
        <f t="shared" si="139"/>
        <v>0</v>
      </c>
      <c r="N2956" s="23" t="e">
        <f t="shared" si="140"/>
        <v>#VALUE!</v>
      </c>
    </row>
    <row r="2957" spans="1:14" x14ac:dyDescent="0.25">
      <c r="A2957" s="2"/>
      <c r="B2957" s="66"/>
      <c r="C2957" s="21"/>
      <c r="D2957" s="35"/>
      <c r="E2957" s="68"/>
      <c r="F2957" s="1"/>
      <c r="G2957" s="8" t="str">
        <f t="shared" si="138"/>
        <v/>
      </c>
      <c r="H2957" s="16" t="e">
        <f>IF(COUNTIF(Pover!G$2:G$7733,G2957),VLOOKUP(G2957,Pover!G$2:I$7733,3,FALSE),"----------------------")</f>
        <v>#N/A</v>
      </c>
      <c r="I2957" s="16" t="e">
        <f>IF(COUNTIF(Pover!G$2:G$7733,G2957),VLOOKUP(G2957,Pover!G$2:J$7733,4,FALSE),"----------------------")</f>
        <v>#N/A</v>
      </c>
      <c r="J2957" s="74" t="str">
        <f>IF(COUNTIF(lernitaj!B$2:B$7733,G2957),"","• Lernu")</f>
        <v/>
      </c>
      <c r="K2957" s="12" t="str">
        <f>IF(COUNTIF(Pover!F$2:F$7733,N2957),VLOOKUP(N2957,Pover!F$2:G$7733,2,FALSE),"---")</f>
        <v>---</v>
      </c>
      <c r="M2957" s="13">
        <f t="shared" si="139"/>
        <v>0</v>
      </c>
      <c r="N2957" s="23" t="e">
        <f t="shared" si="140"/>
        <v>#VALUE!</v>
      </c>
    </row>
    <row r="2958" spans="1:14" x14ac:dyDescent="0.25">
      <c r="A2958" s="2"/>
      <c r="B2958" s="66"/>
      <c r="C2958" s="21"/>
      <c r="D2958" s="35"/>
      <c r="E2958" s="68"/>
      <c r="F2958" s="1"/>
      <c r="G2958" s="8" t="str">
        <f t="shared" si="138"/>
        <v/>
      </c>
      <c r="H2958" s="16" t="e">
        <f>IF(COUNTIF(Pover!G$2:G$7733,G2958),VLOOKUP(G2958,Pover!G$2:I$7733,3,FALSE),"----------------------")</f>
        <v>#N/A</v>
      </c>
      <c r="I2958" s="16" t="e">
        <f>IF(COUNTIF(Pover!G$2:G$7733,G2958),VLOOKUP(G2958,Pover!G$2:J$7733,4,FALSE),"----------------------")</f>
        <v>#N/A</v>
      </c>
      <c r="J2958" s="74" t="str">
        <f>IF(COUNTIF(lernitaj!B$2:B$7733,G2958),"","• Lernu")</f>
        <v/>
      </c>
      <c r="K2958" s="12" t="str">
        <f>IF(COUNTIF(Pover!F$2:F$7733,N2958),VLOOKUP(N2958,Pover!F$2:G$7733,2,FALSE),"---")</f>
        <v>---</v>
      </c>
      <c r="M2958" s="13">
        <f t="shared" si="139"/>
        <v>0</v>
      </c>
      <c r="N2958" s="23" t="e">
        <f t="shared" si="140"/>
        <v>#VALUE!</v>
      </c>
    </row>
    <row r="2959" spans="1:14" x14ac:dyDescent="0.25">
      <c r="A2959" s="2"/>
      <c r="B2959" s="66"/>
      <c r="C2959" s="21"/>
      <c r="D2959" s="35"/>
      <c r="E2959" s="68"/>
      <c r="F2959" s="1"/>
      <c r="G2959" s="8" t="str">
        <f t="shared" si="138"/>
        <v/>
      </c>
      <c r="H2959" s="16" t="e">
        <f>IF(COUNTIF(Pover!G$2:G$7733,G2959),VLOOKUP(G2959,Pover!G$2:I$7733,3,FALSE),"----------------------")</f>
        <v>#N/A</v>
      </c>
      <c r="I2959" s="16" t="e">
        <f>IF(COUNTIF(Pover!G$2:G$7733,G2959),VLOOKUP(G2959,Pover!G$2:J$7733,4,FALSE),"----------------------")</f>
        <v>#N/A</v>
      </c>
      <c r="J2959" s="74" t="str">
        <f>IF(COUNTIF(lernitaj!B$2:B$7733,G2959),"","• Lernu")</f>
        <v/>
      </c>
      <c r="K2959" s="12" t="str">
        <f>IF(COUNTIF(Pover!F$2:F$7733,N2959),VLOOKUP(N2959,Pover!F$2:G$7733,2,FALSE),"---")</f>
        <v>---</v>
      </c>
      <c r="M2959" s="13">
        <f t="shared" si="139"/>
        <v>0</v>
      </c>
      <c r="N2959" s="23" t="e">
        <f t="shared" si="140"/>
        <v>#VALUE!</v>
      </c>
    </row>
    <row r="2960" spans="1:14" x14ac:dyDescent="0.25">
      <c r="A2960" s="2"/>
      <c r="B2960" s="66"/>
      <c r="C2960" s="21"/>
      <c r="D2960" s="35"/>
      <c r="E2960" s="68"/>
      <c r="F2960" s="1"/>
      <c r="G2960" s="8" t="str">
        <f t="shared" si="138"/>
        <v/>
      </c>
      <c r="H2960" s="16" t="e">
        <f>IF(COUNTIF(Pover!G$2:G$7733,G2960),VLOOKUP(G2960,Pover!G$2:I$7733,3,FALSE),"----------------------")</f>
        <v>#N/A</v>
      </c>
      <c r="I2960" s="16" t="e">
        <f>IF(COUNTIF(Pover!G$2:G$7733,G2960),VLOOKUP(G2960,Pover!G$2:J$7733,4,FALSE),"----------------------")</f>
        <v>#N/A</v>
      </c>
      <c r="J2960" s="74" t="str">
        <f>IF(COUNTIF(lernitaj!B$2:B$7733,G2960),"","• Lernu")</f>
        <v/>
      </c>
      <c r="K2960" s="12" t="str">
        <f>IF(COUNTIF(Pover!F$2:F$7733,N2960),VLOOKUP(N2960,Pover!F$2:G$7733,2,FALSE),"---")</f>
        <v>---</v>
      </c>
      <c r="M2960" s="13">
        <f t="shared" si="139"/>
        <v>0</v>
      </c>
      <c r="N2960" s="23" t="e">
        <f t="shared" si="140"/>
        <v>#VALUE!</v>
      </c>
    </row>
    <row r="2961" spans="1:14" x14ac:dyDescent="0.25">
      <c r="A2961" s="2"/>
      <c r="B2961" s="66"/>
      <c r="C2961" s="21"/>
      <c r="D2961" s="35"/>
      <c r="E2961" s="68"/>
      <c r="F2961" s="1"/>
      <c r="G2961" s="8" t="str">
        <f t="shared" si="138"/>
        <v/>
      </c>
      <c r="H2961" s="16" t="e">
        <f>IF(COUNTIF(Pover!G$2:G$7733,G2961),VLOOKUP(G2961,Pover!G$2:I$7733,3,FALSE),"----------------------")</f>
        <v>#N/A</v>
      </c>
      <c r="I2961" s="16" t="e">
        <f>IF(COUNTIF(Pover!G$2:G$7733,G2961),VLOOKUP(G2961,Pover!G$2:J$7733,4,FALSE),"----------------------")</f>
        <v>#N/A</v>
      </c>
      <c r="J2961" s="74" t="str">
        <f>IF(COUNTIF(lernitaj!B$2:B$7733,G2961),"","• Lernu")</f>
        <v/>
      </c>
      <c r="K2961" s="12" t="str">
        <f>IF(COUNTIF(Pover!F$2:F$7733,N2961),VLOOKUP(N2961,Pover!F$2:G$7733,2,FALSE),"---")</f>
        <v>---</v>
      </c>
      <c r="M2961" s="13">
        <f t="shared" si="139"/>
        <v>0</v>
      </c>
      <c r="N2961" s="23" t="e">
        <f t="shared" si="140"/>
        <v>#VALUE!</v>
      </c>
    </row>
    <row r="2962" spans="1:14" x14ac:dyDescent="0.25">
      <c r="A2962" s="2"/>
      <c r="B2962" s="66"/>
      <c r="C2962" s="21"/>
      <c r="D2962" s="35"/>
      <c r="E2962" s="68"/>
      <c r="F2962" s="1"/>
      <c r="G2962" s="8" t="str">
        <f t="shared" si="138"/>
        <v/>
      </c>
      <c r="H2962" s="16" t="e">
        <f>IF(COUNTIF(Pover!G$2:G$7733,G2962),VLOOKUP(G2962,Pover!G$2:I$7733,3,FALSE),"----------------------")</f>
        <v>#N/A</v>
      </c>
      <c r="I2962" s="16" t="e">
        <f>IF(COUNTIF(Pover!G$2:G$7733,G2962),VLOOKUP(G2962,Pover!G$2:J$7733,4,FALSE),"----------------------")</f>
        <v>#N/A</v>
      </c>
      <c r="J2962" s="74" t="str">
        <f>IF(COUNTIF(lernitaj!B$2:B$7733,G2962),"","• Lernu")</f>
        <v/>
      </c>
      <c r="K2962" s="12" t="str">
        <f>IF(COUNTIF(Pover!F$2:F$7733,N2962),VLOOKUP(N2962,Pover!F$2:G$7733,2,FALSE),"---")</f>
        <v>---</v>
      </c>
      <c r="M2962" s="13">
        <f t="shared" si="139"/>
        <v>0</v>
      </c>
      <c r="N2962" s="23" t="e">
        <f t="shared" si="140"/>
        <v>#VALUE!</v>
      </c>
    </row>
    <row r="2963" spans="1:14" x14ac:dyDescent="0.25">
      <c r="A2963" s="2"/>
      <c r="B2963" s="66"/>
      <c r="C2963" s="21"/>
      <c r="D2963" s="35"/>
      <c r="E2963" s="68"/>
      <c r="F2963" s="1"/>
      <c r="G2963" s="8" t="str">
        <f t="shared" si="138"/>
        <v/>
      </c>
      <c r="H2963" s="16" t="e">
        <f>IF(COUNTIF(Pover!G$2:G$7733,G2963),VLOOKUP(G2963,Pover!G$2:I$7733,3,FALSE),"----------------------")</f>
        <v>#N/A</v>
      </c>
      <c r="I2963" s="16" t="e">
        <f>IF(COUNTIF(Pover!G$2:G$7733,G2963),VLOOKUP(G2963,Pover!G$2:J$7733,4,FALSE),"----------------------")</f>
        <v>#N/A</v>
      </c>
      <c r="J2963" s="74" t="str">
        <f>IF(COUNTIF(lernitaj!B$2:B$7733,G2963),"","• Lernu")</f>
        <v/>
      </c>
      <c r="K2963" s="12" t="str">
        <f>IF(COUNTIF(Pover!F$2:F$7733,N2963),VLOOKUP(N2963,Pover!F$2:G$7733,2,FALSE),"---")</f>
        <v>---</v>
      </c>
      <c r="M2963" s="13">
        <f t="shared" si="139"/>
        <v>0</v>
      </c>
      <c r="N2963" s="23" t="e">
        <f t="shared" si="140"/>
        <v>#VALUE!</v>
      </c>
    </row>
    <row r="2964" spans="1:14" x14ac:dyDescent="0.25">
      <c r="A2964" s="2"/>
      <c r="B2964" s="66"/>
      <c r="C2964" s="21"/>
      <c r="D2964" s="35"/>
      <c r="E2964" s="68"/>
      <c r="F2964" s="1"/>
      <c r="G2964" s="8" t="str">
        <f t="shared" si="138"/>
        <v/>
      </c>
      <c r="H2964" s="16" t="e">
        <f>IF(COUNTIF(Pover!G$2:G$7733,G2964),VLOOKUP(G2964,Pover!G$2:I$7733,3,FALSE),"----------------------")</f>
        <v>#N/A</v>
      </c>
      <c r="I2964" s="16" t="e">
        <f>IF(COUNTIF(Pover!G$2:G$7733,G2964),VLOOKUP(G2964,Pover!G$2:J$7733,4,FALSE),"----------------------")</f>
        <v>#N/A</v>
      </c>
      <c r="J2964" s="74" t="str">
        <f>IF(COUNTIF(lernitaj!B$2:B$7733,G2964),"","• Lernu")</f>
        <v/>
      </c>
      <c r="K2964" s="12" t="str">
        <f>IF(COUNTIF(Pover!F$2:F$7733,N2964),VLOOKUP(N2964,Pover!F$2:G$7733,2,FALSE),"---")</f>
        <v>---</v>
      </c>
      <c r="M2964" s="13">
        <f t="shared" si="139"/>
        <v>0</v>
      </c>
      <c r="N2964" s="23" t="e">
        <f t="shared" si="140"/>
        <v>#VALUE!</v>
      </c>
    </row>
    <row r="2965" spans="1:14" x14ac:dyDescent="0.25">
      <c r="A2965" s="2"/>
      <c r="B2965" s="66"/>
      <c r="C2965" s="21"/>
      <c r="D2965" s="35"/>
      <c r="E2965" s="68"/>
      <c r="F2965" s="1"/>
      <c r="G2965" s="8" t="str">
        <f t="shared" si="138"/>
        <v/>
      </c>
      <c r="H2965" s="16" t="e">
        <f>IF(COUNTIF(Pover!G$2:G$7733,G2965),VLOOKUP(G2965,Pover!G$2:I$7733,3,FALSE),"----------------------")</f>
        <v>#N/A</v>
      </c>
      <c r="I2965" s="16" t="e">
        <f>IF(COUNTIF(Pover!G$2:G$7733,G2965),VLOOKUP(G2965,Pover!G$2:J$7733,4,FALSE),"----------------------")</f>
        <v>#N/A</v>
      </c>
      <c r="J2965" s="74" t="str">
        <f>IF(COUNTIF(lernitaj!B$2:B$7733,G2965),"","• Lernu")</f>
        <v/>
      </c>
      <c r="K2965" s="12" t="str">
        <f>IF(COUNTIF(Pover!F$2:F$7733,N2965),VLOOKUP(N2965,Pover!F$2:G$7733,2,FALSE),"---")</f>
        <v>---</v>
      </c>
      <c r="M2965" s="13">
        <f t="shared" si="139"/>
        <v>0</v>
      </c>
      <c r="N2965" s="23" t="e">
        <f t="shared" si="140"/>
        <v>#VALUE!</v>
      </c>
    </row>
    <row r="2966" spans="1:14" x14ac:dyDescent="0.25">
      <c r="A2966" s="2"/>
      <c r="B2966" s="66"/>
      <c r="C2966" s="21"/>
      <c r="D2966" s="35"/>
      <c r="E2966" s="68"/>
      <c r="F2966" s="1"/>
      <c r="G2966" s="8" t="str">
        <f t="shared" si="138"/>
        <v/>
      </c>
      <c r="H2966" s="16" t="e">
        <f>IF(COUNTIF(Pover!G$2:G$7733,G2966),VLOOKUP(G2966,Pover!G$2:I$7733,3,FALSE),"----------------------")</f>
        <v>#N/A</v>
      </c>
      <c r="I2966" s="16" t="e">
        <f>IF(COUNTIF(Pover!G$2:G$7733,G2966),VLOOKUP(G2966,Pover!G$2:J$7733,4,FALSE),"----------------------")</f>
        <v>#N/A</v>
      </c>
      <c r="J2966" s="74" t="str">
        <f>IF(COUNTIF(lernitaj!B$2:B$7733,G2966),"","• Lernu")</f>
        <v/>
      </c>
      <c r="K2966" s="12" t="str">
        <f>IF(COUNTIF(Pover!F$2:F$7733,N2966),VLOOKUP(N2966,Pover!F$2:G$7733,2,FALSE),"---")</f>
        <v>---</v>
      </c>
      <c r="M2966" s="13">
        <f t="shared" si="139"/>
        <v>0</v>
      </c>
      <c r="N2966" s="23" t="e">
        <f t="shared" si="140"/>
        <v>#VALUE!</v>
      </c>
    </row>
    <row r="2967" spans="1:14" x14ac:dyDescent="0.25">
      <c r="A2967" s="2"/>
      <c r="B2967" s="66"/>
      <c r="C2967" s="21"/>
      <c r="D2967" s="35"/>
      <c r="E2967" s="68"/>
      <c r="F2967" s="1"/>
      <c r="G2967" s="8" t="str">
        <f t="shared" si="138"/>
        <v/>
      </c>
      <c r="H2967" s="16" t="e">
        <f>IF(COUNTIF(Pover!G$2:G$7733,G2967),VLOOKUP(G2967,Pover!G$2:I$7733,3,FALSE),"----------------------")</f>
        <v>#N/A</v>
      </c>
      <c r="I2967" s="16" t="e">
        <f>IF(COUNTIF(Pover!G$2:G$7733,G2967),VLOOKUP(G2967,Pover!G$2:J$7733,4,FALSE),"----------------------")</f>
        <v>#N/A</v>
      </c>
      <c r="J2967" s="74" t="str">
        <f>IF(COUNTIF(lernitaj!B$2:B$7733,G2967),"","• Lernu")</f>
        <v/>
      </c>
      <c r="K2967" s="12" t="str">
        <f>IF(COUNTIF(Pover!F$2:F$7733,N2967),VLOOKUP(N2967,Pover!F$2:G$7733,2,FALSE),"---")</f>
        <v>---</v>
      </c>
      <c r="M2967" s="13">
        <f t="shared" si="139"/>
        <v>0</v>
      </c>
      <c r="N2967" s="23" t="e">
        <f t="shared" si="140"/>
        <v>#VALUE!</v>
      </c>
    </row>
    <row r="2968" spans="1:14" x14ac:dyDescent="0.25">
      <c r="A2968" s="2"/>
      <c r="B2968" s="66"/>
      <c r="C2968" s="21"/>
      <c r="D2968" s="35"/>
      <c r="E2968" s="68"/>
      <c r="F2968" s="1"/>
      <c r="G2968" s="8" t="str">
        <f t="shared" si="138"/>
        <v/>
      </c>
      <c r="H2968" s="16" t="e">
        <f>IF(COUNTIF(Pover!G$2:G$7733,G2968),VLOOKUP(G2968,Pover!G$2:I$7733,3,FALSE),"----------------------")</f>
        <v>#N/A</v>
      </c>
      <c r="I2968" s="16" t="e">
        <f>IF(COUNTIF(Pover!G$2:G$7733,G2968),VLOOKUP(G2968,Pover!G$2:J$7733,4,FALSE),"----------------------")</f>
        <v>#N/A</v>
      </c>
      <c r="J2968" s="74" t="str">
        <f>IF(COUNTIF(lernitaj!B$2:B$7733,G2968),"","• Lernu")</f>
        <v/>
      </c>
      <c r="K2968" s="12" t="str">
        <f>IF(COUNTIF(Pover!F$2:F$7733,N2968),VLOOKUP(N2968,Pover!F$2:G$7733,2,FALSE),"---")</f>
        <v>---</v>
      </c>
      <c r="M2968" s="13">
        <f t="shared" si="139"/>
        <v>0</v>
      </c>
      <c r="N2968" s="23" t="e">
        <f t="shared" si="140"/>
        <v>#VALUE!</v>
      </c>
    </row>
    <row r="2969" spans="1:14" x14ac:dyDescent="0.25">
      <c r="A2969" s="2"/>
      <c r="B2969" s="66"/>
      <c r="C2969" s="21"/>
      <c r="D2969" s="35"/>
      <c r="E2969" s="68"/>
      <c r="F2969" s="1"/>
      <c r="G2969" s="8" t="str">
        <f t="shared" si="138"/>
        <v/>
      </c>
      <c r="H2969" s="16" t="e">
        <f>IF(COUNTIF(Pover!G$2:G$7733,G2969),VLOOKUP(G2969,Pover!G$2:I$7733,3,FALSE),"----------------------")</f>
        <v>#N/A</v>
      </c>
      <c r="I2969" s="16" t="e">
        <f>IF(COUNTIF(Pover!G$2:G$7733,G2969),VLOOKUP(G2969,Pover!G$2:J$7733,4,FALSE),"----------------------")</f>
        <v>#N/A</v>
      </c>
      <c r="J2969" s="74" t="str">
        <f>IF(COUNTIF(lernitaj!B$2:B$7733,G2969),"","• Lernu")</f>
        <v/>
      </c>
      <c r="K2969" s="12" t="str">
        <f>IF(COUNTIF(Pover!F$2:F$7733,N2969),VLOOKUP(N2969,Pover!F$2:G$7733,2,FALSE),"---")</f>
        <v>---</v>
      </c>
      <c r="M2969" s="13">
        <f t="shared" si="139"/>
        <v>0</v>
      </c>
      <c r="N2969" s="23" t="e">
        <f t="shared" si="140"/>
        <v>#VALUE!</v>
      </c>
    </row>
    <row r="2970" spans="1:14" x14ac:dyDescent="0.25">
      <c r="A2970" s="2"/>
      <c r="B2970" s="66"/>
      <c r="C2970" s="21"/>
      <c r="D2970" s="35"/>
      <c r="E2970" s="68"/>
      <c r="F2970" s="1"/>
      <c r="G2970" s="8" t="str">
        <f t="shared" si="138"/>
        <v/>
      </c>
      <c r="H2970" s="16" t="e">
        <f>IF(COUNTIF(Pover!G$2:G$7733,G2970),VLOOKUP(G2970,Pover!G$2:I$7733,3,FALSE),"----------------------")</f>
        <v>#N/A</v>
      </c>
      <c r="I2970" s="16" t="e">
        <f>IF(COUNTIF(Pover!G$2:G$7733,G2970),VLOOKUP(G2970,Pover!G$2:J$7733,4,FALSE),"----------------------")</f>
        <v>#N/A</v>
      </c>
      <c r="J2970" s="74" t="str">
        <f>IF(COUNTIF(lernitaj!B$2:B$7733,G2970),"","• Lernu")</f>
        <v/>
      </c>
      <c r="K2970" s="12" t="str">
        <f>IF(COUNTIF(Pover!F$2:F$7733,N2970),VLOOKUP(N2970,Pover!F$2:G$7733,2,FALSE),"---")</f>
        <v>---</v>
      </c>
      <c r="M2970" s="13">
        <f t="shared" si="139"/>
        <v>0</v>
      </c>
      <c r="N2970" s="23" t="e">
        <f t="shared" si="140"/>
        <v>#VALUE!</v>
      </c>
    </row>
    <row r="2971" spans="1:14" x14ac:dyDescent="0.25">
      <c r="A2971" s="2"/>
      <c r="B2971" s="66"/>
      <c r="C2971" s="21"/>
      <c r="D2971" s="35"/>
      <c r="E2971" s="68"/>
      <c r="F2971" s="1"/>
      <c r="G2971" s="8" t="str">
        <f t="shared" si="138"/>
        <v/>
      </c>
      <c r="H2971" s="16" t="e">
        <f>IF(COUNTIF(Pover!G$2:G$7733,G2971),VLOOKUP(G2971,Pover!G$2:I$7733,3,FALSE),"----------------------")</f>
        <v>#N/A</v>
      </c>
      <c r="I2971" s="16" t="e">
        <f>IF(COUNTIF(Pover!G$2:G$7733,G2971),VLOOKUP(G2971,Pover!G$2:J$7733,4,FALSE),"----------------------")</f>
        <v>#N/A</v>
      </c>
      <c r="J2971" s="74" t="str">
        <f>IF(COUNTIF(lernitaj!B$2:B$7733,G2971),"","• Lernu")</f>
        <v/>
      </c>
      <c r="K2971" s="12" t="str">
        <f>IF(COUNTIF(Pover!F$2:F$7733,N2971),VLOOKUP(N2971,Pover!F$2:G$7733,2,FALSE),"---")</f>
        <v>---</v>
      </c>
      <c r="M2971" s="13">
        <f t="shared" si="139"/>
        <v>0</v>
      </c>
      <c r="N2971" s="23" t="e">
        <f t="shared" si="140"/>
        <v>#VALUE!</v>
      </c>
    </row>
    <row r="2972" spans="1:14" x14ac:dyDescent="0.25">
      <c r="A2972" s="2"/>
      <c r="B2972" s="66"/>
      <c r="C2972" s="21"/>
      <c r="D2972" s="35"/>
      <c r="E2972" s="68"/>
      <c r="F2972" s="1"/>
      <c r="G2972" s="8" t="str">
        <f t="shared" si="138"/>
        <v/>
      </c>
      <c r="H2972" s="16" t="e">
        <f>IF(COUNTIF(Pover!G$2:G$7733,G2972),VLOOKUP(G2972,Pover!G$2:I$7733,3,FALSE),"----------------------")</f>
        <v>#N/A</v>
      </c>
      <c r="I2972" s="16" t="e">
        <f>IF(COUNTIF(Pover!G$2:G$7733,G2972),VLOOKUP(G2972,Pover!G$2:J$7733,4,FALSE),"----------------------")</f>
        <v>#N/A</v>
      </c>
      <c r="J2972" s="74" t="str">
        <f>IF(COUNTIF(lernitaj!B$2:B$7733,G2972),"","• Lernu")</f>
        <v/>
      </c>
      <c r="K2972" s="12" t="str">
        <f>IF(COUNTIF(Pover!F$2:F$7733,N2972),VLOOKUP(N2972,Pover!F$2:G$7733,2,FALSE),"---")</f>
        <v>---</v>
      </c>
      <c r="M2972" s="13">
        <f t="shared" si="139"/>
        <v>0</v>
      </c>
      <c r="N2972" s="23" t="e">
        <f t="shared" si="140"/>
        <v>#VALUE!</v>
      </c>
    </row>
    <row r="2973" spans="1:14" x14ac:dyDescent="0.25">
      <c r="A2973" s="2"/>
      <c r="B2973" s="66"/>
      <c r="C2973" s="21"/>
      <c r="D2973" s="35"/>
      <c r="E2973" s="68"/>
      <c r="F2973" s="1"/>
      <c r="G2973" s="8" t="str">
        <f t="shared" si="138"/>
        <v/>
      </c>
      <c r="H2973" s="16" t="e">
        <f>IF(COUNTIF(Pover!G$2:G$7733,G2973),VLOOKUP(G2973,Pover!G$2:I$7733,3,FALSE),"----------------------")</f>
        <v>#N/A</v>
      </c>
      <c r="I2973" s="16" t="e">
        <f>IF(COUNTIF(Pover!G$2:G$7733,G2973),VLOOKUP(G2973,Pover!G$2:J$7733,4,FALSE),"----------------------")</f>
        <v>#N/A</v>
      </c>
      <c r="J2973" s="74" t="str">
        <f>IF(COUNTIF(lernitaj!B$2:B$7733,G2973),"","• Lernu")</f>
        <v/>
      </c>
      <c r="K2973" s="12" t="str">
        <f>IF(COUNTIF(Pover!F$2:F$7733,N2973),VLOOKUP(N2973,Pover!F$2:G$7733,2,FALSE),"---")</f>
        <v>---</v>
      </c>
      <c r="M2973" s="13">
        <f t="shared" si="139"/>
        <v>0</v>
      </c>
      <c r="N2973" s="23" t="e">
        <f t="shared" si="140"/>
        <v>#VALUE!</v>
      </c>
    </row>
    <row r="2974" spans="1:14" x14ac:dyDescent="0.25">
      <c r="A2974" s="2"/>
      <c r="B2974" s="66"/>
      <c r="C2974" s="21"/>
      <c r="D2974" s="35"/>
      <c r="E2974" s="68"/>
      <c r="F2974" s="1"/>
      <c r="G2974" s="8" t="str">
        <f t="shared" si="138"/>
        <v/>
      </c>
      <c r="H2974" s="16" t="e">
        <f>IF(COUNTIF(Pover!G$2:G$7733,G2974),VLOOKUP(G2974,Pover!G$2:I$7733,3,FALSE),"----------------------")</f>
        <v>#N/A</v>
      </c>
      <c r="I2974" s="16" t="e">
        <f>IF(COUNTIF(Pover!G$2:G$7733,G2974),VLOOKUP(G2974,Pover!G$2:J$7733,4,FALSE),"----------------------")</f>
        <v>#N/A</v>
      </c>
      <c r="J2974" s="74" t="str">
        <f>IF(COUNTIF(lernitaj!B$2:B$7733,G2974),"","• Lernu")</f>
        <v/>
      </c>
      <c r="K2974" s="12" t="str">
        <f>IF(COUNTIF(Pover!F$2:F$7733,N2974),VLOOKUP(N2974,Pover!F$2:G$7733,2,FALSE),"---")</f>
        <v>---</v>
      </c>
      <c r="M2974" s="13">
        <f t="shared" si="139"/>
        <v>0</v>
      </c>
      <c r="N2974" s="23" t="e">
        <f t="shared" si="140"/>
        <v>#VALUE!</v>
      </c>
    </row>
    <row r="2975" spans="1:14" x14ac:dyDescent="0.25">
      <c r="A2975" s="2"/>
      <c r="B2975" s="66"/>
      <c r="C2975" s="21"/>
      <c r="D2975" s="35"/>
      <c r="E2975" s="68"/>
      <c r="F2975" s="1"/>
      <c r="G2975" s="8" t="str">
        <f t="shared" si="138"/>
        <v/>
      </c>
      <c r="H2975" s="16" t="e">
        <f>IF(COUNTIF(Pover!G$2:G$7733,G2975),VLOOKUP(G2975,Pover!G$2:I$7733,3,FALSE),"----------------------")</f>
        <v>#N/A</v>
      </c>
      <c r="I2975" s="16" t="e">
        <f>IF(COUNTIF(Pover!G$2:G$7733,G2975),VLOOKUP(G2975,Pover!G$2:J$7733,4,FALSE),"----------------------")</f>
        <v>#N/A</v>
      </c>
      <c r="J2975" s="74" t="str">
        <f>IF(COUNTIF(lernitaj!B$2:B$7733,G2975),"","• Lernu")</f>
        <v/>
      </c>
      <c r="K2975" s="12" t="str">
        <f>IF(COUNTIF(Pover!F$2:F$7733,N2975),VLOOKUP(N2975,Pover!F$2:G$7733,2,FALSE),"---")</f>
        <v>---</v>
      </c>
      <c r="M2975" s="13">
        <f t="shared" si="139"/>
        <v>0</v>
      </c>
      <c r="N2975" s="23" t="e">
        <f t="shared" si="140"/>
        <v>#VALUE!</v>
      </c>
    </row>
    <row r="2976" spans="1:14" x14ac:dyDescent="0.25">
      <c r="A2976" s="2"/>
      <c r="B2976" s="66"/>
      <c r="C2976" s="21"/>
      <c r="D2976" s="35"/>
      <c r="E2976" s="68"/>
      <c r="F2976" s="1"/>
      <c r="G2976" s="8" t="str">
        <f t="shared" si="138"/>
        <v/>
      </c>
      <c r="H2976" s="16" t="e">
        <f>IF(COUNTIF(Pover!G$2:G$7733,G2976),VLOOKUP(G2976,Pover!G$2:I$7733,3,FALSE),"----------------------")</f>
        <v>#N/A</v>
      </c>
      <c r="I2976" s="16" t="e">
        <f>IF(COUNTIF(Pover!G$2:G$7733,G2976),VLOOKUP(G2976,Pover!G$2:J$7733,4,FALSE),"----------------------")</f>
        <v>#N/A</v>
      </c>
      <c r="J2976" s="74" t="str">
        <f>IF(COUNTIF(lernitaj!B$2:B$7733,G2976),"","• Lernu")</f>
        <v/>
      </c>
      <c r="K2976" s="12" t="str">
        <f>IF(COUNTIF(Pover!F$2:F$7733,N2976),VLOOKUP(N2976,Pover!F$2:G$7733,2,FALSE),"---")</f>
        <v>---</v>
      </c>
      <c r="M2976" s="13">
        <f t="shared" si="139"/>
        <v>0</v>
      </c>
      <c r="N2976" s="23" t="e">
        <f t="shared" si="140"/>
        <v>#VALUE!</v>
      </c>
    </row>
    <row r="2977" spans="1:14" x14ac:dyDescent="0.25">
      <c r="A2977" s="2"/>
      <c r="B2977" s="66"/>
      <c r="C2977" s="21"/>
      <c r="D2977" s="35"/>
      <c r="E2977" s="68"/>
      <c r="F2977" s="1"/>
      <c r="G2977" s="8" t="str">
        <f t="shared" si="138"/>
        <v/>
      </c>
      <c r="H2977" s="16" t="e">
        <f>IF(COUNTIF(Pover!G$2:G$7733,G2977),VLOOKUP(G2977,Pover!G$2:I$7733,3,FALSE),"----------------------")</f>
        <v>#N/A</v>
      </c>
      <c r="I2977" s="16" t="e">
        <f>IF(COUNTIF(Pover!G$2:G$7733,G2977),VLOOKUP(G2977,Pover!G$2:J$7733,4,FALSE),"----------------------")</f>
        <v>#N/A</v>
      </c>
      <c r="J2977" s="74" t="str">
        <f>IF(COUNTIF(lernitaj!B$2:B$7733,G2977),"","• Lernu")</f>
        <v/>
      </c>
      <c r="K2977" s="12" t="str">
        <f>IF(COUNTIF(Pover!F$2:F$7733,N2977),VLOOKUP(N2977,Pover!F$2:G$7733,2,FALSE),"---")</f>
        <v>---</v>
      </c>
      <c r="M2977" s="13">
        <f t="shared" si="139"/>
        <v>0</v>
      </c>
      <c r="N2977" s="23" t="e">
        <f t="shared" si="140"/>
        <v>#VALUE!</v>
      </c>
    </row>
    <row r="2978" spans="1:14" x14ac:dyDescent="0.25">
      <c r="A2978" s="2"/>
      <c r="B2978" s="66"/>
      <c r="C2978" s="21"/>
      <c r="D2978" s="35"/>
      <c r="E2978" s="68"/>
      <c r="F2978" s="1"/>
      <c r="G2978" s="8" t="str">
        <f t="shared" si="138"/>
        <v/>
      </c>
      <c r="H2978" s="16" t="e">
        <f>IF(COUNTIF(Pover!G$2:G$7733,G2978),VLOOKUP(G2978,Pover!G$2:I$7733,3,FALSE),"----------------------")</f>
        <v>#N/A</v>
      </c>
      <c r="I2978" s="16" t="e">
        <f>IF(COUNTIF(Pover!G$2:G$7733,G2978),VLOOKUP(G2978,Pover!G$2:J$7733,4,FALSE),"----------------------")</f>
        <v>#N/A</v>
      </c>
      <c r="J2978" s="74" t="str">
        <f>IF(COUNTIF(lernitaj!B$2:B$7733,G2978),"","• Lernu")</f>
        <v/>
      </c>
      <c r="K2978" s="12" t="str">
        <f>IF(COUNTIF(Pover!F$2:F$7733,N2978),VLOOKUP(N2978,Pover!F$2:G$7733,2,FALSE),"---")</f>
        <v>---</v>
      </c>
      <c r="M2978" s="13">
        <f t="shared" si="139"/>
        <v>0</v>
      </c>
      <c r="N2978" s="23" t="e">
        <f t="shared" si="140"/>
        <v>#VALUE!</v>
      </c>
    </row>
    <row r="2979" spans="1:14" x14ac:dyDescent="0.25">
      <c r="A2979" s="2"/>
      <c r="B2979" s="66"/>
      <c r="C2979" s="21"/>
      <c r="D2979" s="35"/>
      <c r="E2979" s="68"/>
      <c r="F2979" s="1"/>
      <c r="G2979" s="8" t="str">
        <f t="shared" si="138"/>
        <v/>
      </c>
      <c r="H2979" s="16" t="e">
        <f>IF(COUNTIF(Pover!G$2:G$7733,G2979),VLOOKUP(G2979,Pover!G$2:I$7733,3,FALSE),"----------------------")</f>
        <v>#N/A</v>
      </c>
      <c r="I2979" s="16" t="e">
        <f>IF(COUNTIF(Pover!G$2:G$7733,G2979),VLOOKUP(G2979,Pover!G$2:J$7733,4,FALSE),"----------------------")</f>
        <v>#N/A</v>
      </c>
      <c r="J2979" s="74" t="str">
        <f>IF(COUNTIF(lernitaj!B$2:B$7733,G2979),"","• Lernu")</f>
        <v/>
      </c>
      <c r="K2979" s="12" t="str">
        <f>IF(COUNTIF(Pover!F$2:F$7733,N2979),VLOOKUP(N2979,Pover!F$2:G$7733,2,FALSE),"---")</f>
        <v>---</v>
      </c>
      <c r="M2979" s="13">
        <f t="shared" si="139"/>
        <v>0</v>
      </c>
      <c r="N2979" s="23" t="e">
        <f t="shared" si="140"/>
        <v>#VALUE!</v>
      </c>
    </row>
    <row r="2980" spans="1:14" x14ac:dyDescent="0.25">
      <c r="A2980" s="2"/>
      <c r="B2980" s="66"/>
      <c r="C2980" s="21"/>
      <c r="D2980" s="35"/>
      <c r="E2980" s="68"/>
      <c r="F2980" s="1"/>
      <c r="G2980" s="8" t="str">
        <f t="shared" si="138"/>
        <v/>
      </c>
      <c r="H2980" s="16" t="e">
        <f>IF(COUNTIF(Pover!G$2:G$7733,G2980),VLOOKUP(G2980,Pover!G$2:I$7733,3,FALSE),"----------------------")</f>
        <v>#N/A</v>
      </c>
      <c r="I2980" s="16" t="e">
        <f>IF(COUNTIF(Pover!G$2:G$7733,G2980),VLOOKUP(G2980,Pover!G$2:J$7733,4,FALSE),"----------------------")</f>
        <v>#N/A</v>
      </c>
      <c r="J2980" s="74" t="str">
        <f>IF(COUNTIF(lernitaj!B$2:B$7733,G2980),"","• Lernu")</f>
        <v/>
      </c>
      <c r="K2980" s="12" t="str">
        <f>IF(COUNTIF(Pover!F$2:F$7733,N2980),VLOOKUP(N2980,Pover!F$2:G$7733,2,FALSE),"---")</f>
        <v>---</v>
      </c>
      <c r="M2980" s="13">
        <f t="shared" si="139"/>
        <v>0</v>
      </c>
      <c r="N2980" s="23" t="e">
        <f t="shared" si="140"/>
        <v>#VALUE!</v>
      </c>
    </row>
    <row r="2981" spans="1:14" x14ac:dyDescent="0.25">
      <c r="A2981" s="2"/>
      <c r="B2981" s="66"/>
      <c r="C2981" s="21"/>
      <c r="D2981" s="35"/>
      <c r="E2981" s="68"/>
      <c r="F2981" s="1"/>
      <c r="G2981" s="8" t="str">
        <f t="shared" si="138"/>
        <v/>
      </c>
      <c r="H2981" s="16" t="e">
        <f>IF(COUNTIF(Pover!G$2:G$7733,G2981),VLOOKUP(G2981,Pover!G$2:I$7733,3,FALSE),"----------------------")</f>
        <v>#N/A</v>
      </c>
      <c r="I2981" s="16" t="e">
        <f>IF(COUNTIF(Pover!G$2:G$7733,G2981),VLOOKUP(G2981,Pover!G$2:J$7733,4,FALSE),"----------------------")</f>
        <v>#N/A</v>
      </c>
      <c r="J2981" s="74" t="str">
        <f>IF(COUNTIF(lernitaj!B$2:B$7733,G2981),"","• Lernu")</f>
        <v/>
      </c>
      <c r="K2981" s="12" t="str">
        <f>IF(COUNTIF(Pover!F$2:F$7733,N2981),VLOOKUP(N2981,Pover!F$2:G$7733,2,FALSE),"---")</f>
        <v>---</v>
      </c>
      <c r="M2981" s="13">
        <f t="shared" si="139"/>
        <v>0</v>
      </c>
      <c r="N2981" s="23" t="e">
        <f t="shared" si="140"/>
        <v>#VALUE!</v>
      </c>
    </row>
    <row r="2982" spans="1:14" x14ac:dyDescent="0.25">
      <c r="A2982" s="2"/>
      <c r="B2982" s="66"/>
      <c r="C2982" s="21"/>
      <c r="D2982" s="35"/>
      <c r="E2982" s="68"/>
      <c r="F2982" s="1"/>
      <c r="G2982" s="8" t="str">
        <f t="shared" si="138"/>
        <v/>
      </c>
      <c r="H2982" s="16" t="e">
        <f>IF(COUNTIF(Pover!G$2:G$7733,G2982),VLOOKUP(G2982,Pover!G$2:I$7733,3,FALSE),"----------------------")</f>
        <v>#N/A</v>
      </c>
      <c r="I2982" s="16" t="e">
        <f>IF(COUNTIF(Pover!G$2:G$7733,G2982),VLOOKUP(G2982,Pover!G$2:J$7733,4,FALSE),"----------------------")</f>
        <v>#N/A</v>
      </c>
      <c r="J2982" s="74" t="str">
        <f>IF(COUNTIF(lernitaj!B$2:B$7733,G2982),"","• Lernu")</f>
        <v/>
      </c>
      <c r="K2982" s="12" t="str">
        <f>IF(COUNTIF(Pover!F$2:F$7733,N2982),VLOOKUP(N2982,Pover!F$2:G$7733,2,FALSE),"---")</f>
        <v>---</v>
      </c>
      <c r="M2982" s="13">
        <f t="shared" si="139"/>
        <v>0</v>
      </c>
      <c r="N2982" s="23" t="e">
        <f t="shared" si="140"/>
        <v>#VALUE!</v>
      </c>
    </row>
    <row r="2983" spans="1:14" x14ac:dyDescent="0.25">
      <c r="A2983" s="2"/>
      <c r="B2983" s="66"/>
      <c r="C2983" s="21"/>
      <c r="D2983" s="35"/>
      <c r="E2983" s="68"/>
      <c r="F2983" s="1"/>
      <c r="G2983" s="8" t="str">
        <f t="shared" si="138"/>
        <v/>
      </c>
      <c r="H2983" s="16" t="e">
        <f>IF(COUNTIF(Pover!G$2:G$7733,G2983),VLOOKUP(G2983,Pover!G$2:I$7733,3,FALSE),"----------------------")</f>
        <v>#N/A</v>
      </c>
      <c r="I2983" s="16" t="e">
        <f>IF(COUNTIF(Pover!G$2:G$7733,G2983),VLOOKUP(G2983,Pover!G$2:J$7733,4,FALSE),"----------------------")</f>
        <v>#N/A</v>
      </c>
      <c r="J2983" s="74" t="str">
        <f>IF(COUNTIF(lernitaj!B$2:B$7733,G2983),"","• Lernu")</f>
        <v/>
      </c>
      <c r="K2983" s="12" t="str">
        <f>IF(COUNTIF(Pover!F$2:F$7733,N2983),VLOOKUP(N2983,Pover!F$2:G$7733,2,FALSE),"---")</f>
        <v>---</v>
      </c>
      <c r="M2983" s="13">
        <f t="shared" si="139"/>
        <v>0</v>
      </c>
      <c r="N2983" s="23" t="e">
        <f t="shared" si="140"/>
        <v>#VALUE!</v>
      </c>
    </row>
    <row r="2984" spans="1:14" x14ac:dyDescent="0.25">
      <c r="A2984" s="2"/>
      <c r="B2984" s="66"/>
      <c r="C2984" s="21"/>
      <c r="D2984" s="35"/>
      <c r="E2984" s="68"/>
      <c r="F2984" s="1"/>
      <c r="G2984" s="8" t="str">
        <f t="shared" si="138"/>
        <v/>
      </c>
      <c r="H2984" s="16" t="e">
        <f>IF(COUNTIF(Pover!G$2:G$7733,G2984),VLOOKUP(G2984,Pover!G$2:I$7733,3,FALSE),"----------------------")</f>
        <v>#N/A</v>
      </c>
      <c r="I2984" s="16" t="e">
        <f>IF(COUNTIF(Pover!G$2:G$7733,G2984),VLOOKUP(G2984,Pover!G$2:J$7733,4,FALSE),"----------------------")</f>
        <v>#N/A</v>
      </c>
      <c r="J2984" s="74" t="str">
        <f>IF(COUNTIF(lernitaj!B$2:B$7733,G2984),"","• Lernu")</f>
        <v/>
      </c>
      <c r="K2984" s="12" t="str">
        <f>IF(COUNTIF(Pover!F$2:F$7733,N2984),VLOOKUP(N2984,Pover!F$2:G$7733,2,FALSE),"---")</f>
        <v>---</v>
      </c>
      <c r="M2984" s="13">
        <f t="shared" si="139"/>
        <v>0</v>
      </c>
      <c r="N2984" s="23" t="e">
        <f t="shared" si="140"/>
        <v>#VALUE!</v>
      </c>
    </row>
    <row r="2985" spans="1:14" x14ac:dyDescent="0.25">
      <c r="A2985" s="2"/>
      <c r="B2985" s="66"/>
      <c r="C2985" s="21"/>
      <c r="D2985" s="35"/>
      <c r="E2985" s="68"/>
      <c r="F2985" s="1"/>
      <c r="G2985" s="8" t="str">
        <f t="shared" si="138"/>
        <v/>
      </c>
      <c r="H2985" s="16" t="e">
        <f>IF(COUNTIF(Pover!G$2:G$7733,G2985),VLOOKUP(G2985,Pover!G$2:I$7733,3,FALSE),"----------------------")</f>
        <v>#N/A</v>
      </c>
      <c r="I2985" s="16" t="e">
        <f>IF(COUNTIF(Pover!G$2:G$7733,G2985),VLOOKUP(G2985,Pover!G$2:J$7733,4,FALSE),"----------------------")</f>
        <v>#N/A</v>
      </c>
      <c r="J2985" s="74" t="str">
        <f>IF(COUNTIF(lernitaj!B$2:B$7733,G2985),"","• Lernu")</f>
        <v/>
      </c>
      <c r="K2985" s="12" t="str">
        <f>IF(COUNTIF(Pover!F$2:F$7733,N2985),VLOOKUP(N2985,Pover!F$2:G$7733,2,FALSE),"---")</f>
        <v>---</v>
      </c>
      <c r="M2985" s="13">
        <f t="shared" si="139"/>
        <v>0</v>
      </c>
      <c r="N2985" s="23" t="e">
        <f t="shared" si="140"/>
        <v>#VALUE!</v>
      </c>
    </row>
    <row r="2986" spans="1:14" x14ac:dyDescent="0.25">
      <c r="A2986" s="2"/>
      <c r="B2986" s="66"/>
      <c r="C2986" s="21"/>
      <c r="D2986" s="35"/>
      <c r="E2986" s="68"/>
      <c r="F2986" s="1"/>
      <c r="G2986" s="8" t="str">
        <f t="shared" si="138"/>
        <v/>
      </c>
      <c r="H2986" s="16" t="e">
        <f>IF(COUNTIF(Pover!G$2:G$7733,G2986),VLOOKUP(G2986,Pover!G$2:I$7733,3,FALSE),"----------------------")</f>
        <v>#N/A</v>
      </c>
      <c r="I2986" s="16" t="e">
        <f>IF(COUNTIF(Pover!G$2:G$7733,G2986),VLOOKUP(G2986,Pover!G$2:J$7733,4,FALSE),"----------------------")</f>
        <v>#N/A</v>
      </c>
      <c r="J2986" s="74" t="str">
        <f>IF(COUNTIF(lernitaj!B$2:B$7733,G2986),"","• Lernu")</f>
        <v/>
      </c>
      <c r="K2986" s="12" t="str">
        <f>IF(COUNTIF(Pover!F$2:F$7733,N2986),VLOOKUP(N2986,Pover!F$2:G$7733,2,FALSE),"---")</f>
        <v>---</v>
      </c>
      <c r="M2986" s="13">
        <f t="shared" si="139"/>
        <v>0</v>
      </c>
      <c r="N2986" s="23" t="e">
        <f t="shared" si="140"/>
        <v>#VALUE!</v>
      </c>
    </row>
    <row r="2987" spans="1:14" x14ac:dyDescent="0.25">
      <c r="A2987" s="2"/>
      <c r="B2987" s="66"/>
      <c r="C2987" s="21"/>
      <c r="D2987" s="35"/>
      <c r="E2987" s="68"/>
      <c r="F2987" s="1"/>
      <c r="G2987" s="8" t="str">
        <f t="shared" si="138"/>
        <v/>
      </c>
      <c r="H2987" s="16" t="e">
        <f>IF(COUNTIF(Pover!G$2:G$7733,G2987),VLOOKUP(G2987,Pover!G$2:I$7733,3,FALSE),"----------------------")</f>
        <v>#N/A</v>
      </c>
      <c r="I2987" s="16" t="e">
        <f>IF(COUNTIF(Pover!G$2:G$7733,G2987),VLOOKUP(G2987,Pover!G$2:J$7733,4,FALSE),"----------------------")</f>
        <v>#N/A</v>
      </c>
      <c r="J2987" s="74" t="str">
        <f>IF(COUNTIF(lernitaj!B$2:B$7733,G2987),"","• Lernu")</f>
        <v/>
      </c>
      <c r="K2987" s="12" t="str">
        <f>IF(COUNTIF(Pover!F$2:F$7733,N2987),VLOOKUP(N2987,Pover!F$2:G$7733,2,FALSE),"---")</f>
        <v>---</v>
      </c>
      <c r="M2987" s="13">
        <f t="shared" si="139"/>
        <v>0</v>
      </c>
      <c r="N2987" s="23" t="e">
        <f t="shared" si="140"/>
        <v>#VALUE!</v>
      </c>
    </row>
    <row r="2988" spans="1:14" x14ac:dyDescent="0.25">
      <c r="A2988" s="2"/>
      <c r="B2988" s="66"/>
      <c r="C2988" s="21"/>
      <c r="D2988" s="35"/>
      <c r="E2988" s="68"/>
      <c r="F2988" s="1"/>
      <c r="G2988" s="8" t="str">
        <f t="shared" si="138"/>
        <v/>
      </c>
      <c r="H2988" s="16" t="e">
        <f>IF(COUNTIF(Pover!G$2:G$7733,G2988),VLOOKUP(G2988,Pover!G$2:I$7733,3,FALSE),"----------------------")</f>
        <v>#N/A</v>
      </c>
      <c r="I2988" s="16" t="e">
        <f>IF(COUNTIF(Pover!G$2:G$7733,G2988),VLOOKUP(G2988,Pover!G$2:J$7733,4,FALSE),"----------------------")</f>
        <v>#N/A</v>
      </c>
      <c r="J2988" s="74" t="str">
        <f>IF(COUNTIF(lernitaj!B$2:B$7733,G2988),"","• Lernu")</f>
        <v/>
      </c>
      <c r="K2988" s="12" t="str">
        <f>IF(COUNTIF(Pover!F$2:F$7733,N2988),VLOOKUP(N2988,Pover!F$2:G$7733,2,FALSE),"---")</f>
        <v>---</v>
      </c>
      <c r="M2988" s="13">
        <f t="shared" si="139"/>
        <v>0</v>
      </c>
      <c r="N2988" s="23" t="e">
        <f t="shared" si="140"/>
        <v>#VALUE!</v>
      </c>
    </row>
    <row r="2989" spans="1:14" x14ac:dyDescent="0.25">
      <c r="A2989" s="2"/>
      <c r="B2989" s="66"/>
      <c r="C2989" s="21"/>
      <c r="D2989" s="35"/>
      <c r="E2989" s="68"/>
      <c r="F2989" s="1"/>
      <c r="G2989" s="8" t="str">
        <f t="shared" ref="G2989:G3052" si="141">SUBSTITUTE(SUBSTITUTE(SUBSTITUTE(SUBSTITUTE(SUBSTITUTE(SUBSTITUTE(D2989,"ux","ŭ"),"sx","ŝ"),"gx","ĝ"),"hx","ĥ"),"jx","ĵ"),"cx","ĉ")</f>
        <v/>
      </c>
      <c r="H2989" s="16" t="e">
        <f>IF(COUNTIF(Pover!G$2:G$7733,G2989),VLOOKUP(G2989,Pover!G$2:I$7733,3,FALSE),"----------------------")</f>
        <v>#N/A</v>
      </c>
      <c r="I2989" s="16" t="e">
        <f>IF(COUNTIF(Pover!G$2:G$7733,G2989),VLOOKUP(G2989,Pover!G$2:J$7733,4,FALSE),"----------------------")</f>
        <v>#N/A</v>
      </c>
      <c r="J2989" s="74" t="str">
        <f>IF(COUNTIF(lernitaj!B$2:B$7733,G2989),"","• Lernu")</f>
        <v/>
      </c>
      <c r="K2989" s="12" t="str">
        <f>IF(COUNTIF(Pover!F$2:F$7733,N2989),VLOOKUP(N2989,Pover!F$2:G$7733,2,FALSE),"---")</f>
        <v>---</v>
      </c>
      <c r="M2989" s="13">
        <f t="shared" si="139"/>
        <v>0</v>
      </c>
      <c r="N2989" s="23" t="e">
        <f t="shared" si="140"/>
        <v>#VALUE!</v>
      </c>
    </row>
    <row r="2990" spans="1:14" x14ac:dyDescent="0.25">
      <c r="A2990" s="2"/>
      <c r="B2990" s="66"/>
      <c r="C2990" s="21"/>
      <c r="D2990" s="35"/>
      <c r="E2990" s="68"/>
      <c r="F2990" s="1"/>
      <c r="G2990" s="8" t="str">
        <f t="shared" si="141"/>
        <v/>
      </c>
      <c r="H2990" s="16" t="e">
        <f>IF(COUNTIF(Pover!G$2:G$7733,G2990),VLOOKUP(G2990,Pover!G$2:I$7733,3,FALSE),"----------------------")</f>
        <v>#N/A</v>
      </c>
      <c r="I2990" s="16" t="e">
        <f>IF(COUNTIF(Pover!G$2:G$7733,G2990),VLOOKUP(G2990,Pover!G$2:J$7733,4,FALSE),"----------------------")</f>
        <v>#N/A</v>
      </c>
      <c r="J2990" s="74" t="str">
        <f>IF(COUNTIF(lernitaj!B$2:B$7733,G2990),"","• Lernu")</f>
        <v/>
      </c>
      <c r="K2990" s="12" t="str">
        <f>IF(COUNTIF(Pover!F$2:F$7733,N2990),VLOOKUP(N2990,Pover!F$2:G$7733,2,FALSE),"---")</f>
        <v>---</v>
      </c>
      <c r="M2990" s="13">
        <f t="shared" si="139"/>
        <v>0</v>
      </c>
      <c r="N2990" s="23" t="e">
        <f t="shared" si="140"/>
        <v>#VALUE!</v>
      </c>
    </row>
    <row r="2991" spans="1:14" x14ac:dyDescent="0.25">
      <c r="A2991" s="2"/>
      <c r="B2991" s="66"/>
      <c r="C2991" s="21"/>
      <c r="D2991" s="35"/>
      <c r="E2991" s="68"/>
      <c r="F2991" s="1"/>
      <c r="G2991" s="8" t="str">
        <f t="shared" si="141"/>
        <v/>
      </c>
      <c r="H2991" s="16" t="e">
        <f>IF(COUNTIF(Pover!G$2:G$7733,G2991),VLOOKUP(G2991,Pover!G$2:I$7733,3,FALSE),"----------------------")</f>
        <v>#N/A</v>
      </c>
      <c r="I2991" s="16" t="e">
        <f>IF(COUNTIF(Pover!G$2:G$7733,G2991),VLOOKUP(G2991,Pover!G$2:J$7733,4,FALSE),"----------------------")</f>
        <v>#N/A</v>
      </c>
      <c r="J2991" s="74" t="str">
        <f>IF(COUNTIF(lernitaj!B$2:B$7733,G2991),"","• Lernu")</f>
        <v/>
      </c>
      <c r="K2991" s="12" t="str">
        <f>IF(COUNTIF(Pover!F$2:F$7733,N2991),VLOOKUP(N2991,Pover!F$2:G$7733,2,FALSE),"---")</f>
        <v>---</v>
      </c>
      <c r="M2991" s="13">
        <f t="shared" si="139"/>
        <v>0</v>
      </c>
      <c r="N2991" s="23" t="e">
        <f t="shared" si="140"/>
        <v>#VALUE!</v>
      </c>
    </row>
    <row r="2992" spans="1:14" x14ac:dyDescent="0.25">
      <c r="A2992" s="2"/>
      <c r="B2992" s="66"/>
      <c r="C2992" s="21"/>
      <c r="D2992" s="35"/>
      <c r="E2992" s="68"/>
      <c r="F2992" s="1"/>
      <c r="G2992" s="8" t="str">
        <f t="shared" si="141"/>
        <v/>
      </c>
      <c r="H2992" s="16" t="e">
        <f>IF(COUNTIF(Pover!G$2:G$7733,G2992),VLOOKUP(G2992,Pover!G$2:I$7733,3,FALSE),"----------------------")</f>
        <v>#N/A</v>
      </c>
      <c r="I2992" s="16" t="e">
        <f>IF(COUNTIF(Pover!G$2:G$7733,G2992),VLOOKUP(G2992,Pover!G$2:J$7733,4,FALSE),"----------------------")</f>
        <v>#N/A</v>
      </c>
      <c r="J2992" s="74" t="str">
        <f>IF(COUNTIF(lernitaj!B$2:B$7733,G2992),"","• Lernu")</f>
        <v/>
      </c>
      <c r="K2992" s="12" t="str">
        <f>IF(COUNTIF(Pover!F$2:F$7733,N2992),VLOOKUP(N2992,Pover!F$2:G$7733,2,FALSE),"---")</f>
        <v>---</v>
      </c>
      <c r="M2992" s="13">
        <f t="shared" si="139"/>
        <v>0</v>
      </c>
      <c r="N2992" s="23" t="e">
        <f t="shared" si="140"/>
        <v>#VALUE!</v>
      </c>
    </row>
    <row r="2993" spans="1:14" x14ac:dyDescent="0.25">
      <c r="A2993" s="2"/>
      <c r="B2993" s="66"/>
      <c r="C2993" s="21"/>
      <c r="D2993" s="35"/>
      <c r="E2993" s="68"/>
      <c r="F2993" s="1"/>
      <c r="G2993" s="8" t="str">
        <f t="shared" si="141"/>
        <v/>
      </c>
      <c r="H2993" s="16" t="e">
        <f>IF(COUNTIF(Pover!G$2:G$7733,G2993),VLOOKUP(G2993,Pover!G$2:I$7733,3,FALSE),"----------------------")</f>
        <v>#N/A</v>
      </c>
      <c r="I2993" s="16" t="e">
        <f>IF(COUNTIF(Pover!G$2:G$7733,G2993),VLOOKUP(G2993,Pover!G$2:J$7733,4,FALSE),"----------------------")</f>
        <v>#N/A</v>
      </c>
      <c r="J2993" s="74" t="str">
        <f>IF(COUNTIF(lernitaj!B$2:B$7733,G2993),"","• Lernu")</f>
        <v/>
      </c>
      <c r="K2993" s="12" t="str">
        <f>IF(COUNTIF(Pover!F$2:F$7733,N2993),VLOOKUP(N2993,Pover!F$2:G$7733,2,FALSE),"---")</f>
        <v>---</v>
      </c>
      <c r="M2993" s="13">
        <f t="shared" si="139"/>
        <v>0</v>
      </c>
      <c r="N2993" s="23" t="e">
        <f t="shared" si="140"/>
        <v>#VALUE!</v>
      </c>
    </row>
    <row r="2994" spans="1:14" x14ac:dyDescent="0.25">
      <c r="A2994" s="2"/>
      <c r="B2994" s="66"/>
      <c r="C2994" s="21"/>
      <c r="D2994" s="35"/>
      <c r="E2994" s="68"/>
      <c r="F2994" s="1"/>
      <c r="G2994" s="8" t="str">
        <f t="shared" si="141"/>
        <v/>
      </c>
      <c r="H2994" s="16" t="e">
        <f>IF(COUNTIF(Pover!G$2:G$7733,G2994),VLOOKUP(G2994,Pover!G$2:I$7733,3,FALSE),"----------------------")</f>
        <v>#N/A</v>
      </c>
      <c r="I2994" s="16" t="e">
        <f>IF(COUNTIF(Pover!G$2:G$7733,G2994),VLOOKUP(G2994,Pover!G$2:J$7733,4,FALSE),"----------------------")</f>
        <v>#N/A</v>
      </c>
      <c r="J2994" s="74" t="str">
        <f>IF(COUNTIF(lernitaj!B$2:B$7733,G2994),"","• Lernu")</f>
        <v/>
      </c>
      <c r="K2994" s="12" t="str">
        <f>IF(COUNTIF(Pover!F$2:F$7733,N2994),VLOOKUP(N2994,Pover!F$2:G$7733,2,FALSE),"---")</f>
        <v>---</v>
      </c>
      <c r="M2994" s="13">
        <f t="shared" si="139"/>
        <v>0</v>
      </c>
      <c r="N2994" s="23" t="e">
        <f t="shared" si="140"/>
        <v>#VALUE!</v>
      </c>
    </row>
    <row r="2995" spans="1:14" x14ac:dyDescent="0.25">
      <c r="A2995" s="2"/>
      <c r="B2995" s="66"/>
      <c r="C2995" s="21"/>
      <c r="D2995" s="35"/>
      <c r="E2995" s="68"/>
      <c r="F2995" s="1"/>
      <c r="G2995" s="8" t="str">
        <f t="shared" si="141"/>
        <v/>
      </c>
      <c r="H2995" s="16" t="e">
        <f>IF(COUNTIF(Pover!G$2:G$7733,G2995),VLOOKUP(G2995,Pover!G$2:I$7733,3,FALSE),"----------------------")</f>
        <v>#N/A</v>
      </c>
      <c r="I2995" s="16" t="e">
        <f>IF(COUNTIF(Pover!G$2:G$7733,G2995),VLOOKUP(G2995,Pover!G$2:J$7733,4,FALSE),"----------------------")</f>
        <v>#N/A</v>
      </c>
      <c r="J2995" s="74" t="str">
        <f>IF(COUNTIF(lernitaj!B$2:B$7733,G2995),"","• Lernu")</f>
        <v/>
      </c>
      <c r="K2995" s="12" t="str">
        <f>IF(COUNTIF(Pover!F$2:F$7733,N2995),VLOOKUP(N2995,Pover!F$2:G$7733,2,FALSE),"---")</f>
        <v>---</v>
      </c>
      <c r="M2995" s="13">
        <f t="shared" si="139"/>
        <v>0</v>
      </c>
      <c r="N2995" s="23" t="e">
        <f t="shared" si="140"/>
        <v>#VALUE!</v>
      </c>
    </row>
    <row r="2996" spans="1:14" x14ac:dyDescent="0.25">
      <c r="A2996" s="2"/>
      <c r="B2996" s="66"/>
      <c r="C2996" s="21"/>
      <c r="D2996" s="35"/>
      <c r="E2996" s="68"/>
      <c r="F2996" s="1"/>
      <c r="G2996" s="8" t="str">
        <f t="shared" si="141"/>
        <v/>
      </c>
      <c r="H2996" s="16" t="e">
        <f>IF(COUNTIF(Pover!G$2:G$7733,G2996),VLOOKUP(G2996,Pover!G$2:I$7733,3,FALSE),"----------------------")</f>
        <v>#N/A</v>
      </c>
      <c r="I2996" s="16" t="e">
        <f>IF(COUNTIF(Pover!G$2:G$7733,G2996),VLOOKUP(G2996,Pover!G$2:J$7733,4,FALSE),"----------------------")</f>
        <v>#N/A</v>
      </c>
      <c r="J2996" s="74" t="str">
        <f>IF(COUNTIF(lernitaj!B$2:B$7733,G2996),"","• Lernu")</f>
        <v/>
      </c>
      <c r="K2996" s="12" t="str">
        <f>IF(COUNTIF(Pover!F$2:F$7733,N2996),VLOOKUP(N2996,Pover!F$2:G$7733,2,FALSE),"---")</f>
        <v>---</v>
      </c>
      <c r="M2996" s="13">
        <f t="shared" si="139"/>
        <v>0</v>
      </c>
      <c r="N2996" s="23" t="e">
        <f t="shared" si="140"/>
        <v>#VALUE!</v>
      </c>
    </row>
    <row r="2997" spans="1:14" x14ac:dyDescent="0.25">
      <c r="A2997" s="2"/>
      <c r="B2997" s="66"/>
      <c r="C2997" s="21"/>
      <c r="D2997" s="35"/>
      <c r="E2997" s="68"/>
      <c r="F2997" s="1"/>
      <c r="G2997" s="8" t="str">
        <f t="shared" si="141"/>
        <v/>
      </c>
      <c r="H2997" s="16" t="e">
        <f>IF(COUNTIF(Pover!G$2:G$7733,G2997),VLOOKUP(G2997,Pover!G$2:I$7733,3,FALSE),"----------------------")</f>
        <v>#N/A</v>
      </c>
      <c r="I2997" s="16" t="e">
        <f>IF(COUNTIF(Pover!G$2:G$7733,G2997),VLOOKUP(G2997,Pover!G$2:J$7733,4,FALSE),"----------------------")</f>
        <v>#N/A</v>
      </c>
      <c r="J2997" s="74" t="str">
        <f>IF(COUNTIF(lernitaj!B$2:B$7733,G2997),"","• Lernu")</f>
        <v/>
      </c>
      <c r="K2997" s="12" t="str">
        <f>IF(COUNTIF(Pover!F$2:F$7733,N2997),VLOOKUP(N2997,Pover!F$2:G$7733,2,FALSE),"---")</f>
        <v>---</v>
      </c>
      <c r="M2997" s="13">
        <f t="shared" si="139"/>
        <v>0</v>
      </c>
      <c r="N2997" s="23" t="e">
        <f t="shared" si="140"/>
        <v>#VALUE!</v>
      </c>
    </row>
    <row r="2998" spans="1:14" x14ac:dyDescent="0.25">
      <c r="A2998" s="2"/>
      <c r="B2998" s="66"/>
      <c r="C2998" s="21"/>
      <c r="D2998" s="35"/>
      <c r="E2998" s="68"/>
      <c r="F2998" s="1"/>
      <c r="G2998" s="8" t="str">
        <f t="shared" si="141"/>
        <v/>
      </c>
      <c r="H2998" s="16" t="e">
        <f>IF(COUNTIF(Pover!G$2:G$7733,G2998),VLOOKUP(G2998,Pover!G$2:I$7733,3,FALSE),"----------------------")</f>
        <v>#N/A</v>
      </c>
      <c r="I2998" s="16" t="e">
        <f>IF(COUNTIF(Pover!G$2:G$7733,G2998),VLOOKUP(G2998,Pover!G$2:J$7733,4,FALSE),"----------------------")</f>
        <v>#N/A</v>
      </c>
      <c r="J2998" s="74" t="str">
        <f>IF(COUNTIF(lernitaj!B$2:B$7733,G2998),"","• Lernu")</f>
        <v/>
      </c>
      <c r="K2998" s="12" t="str">
        <f>IF(COUNTIF(Pover!F$2:F$7733,N2998),VLOOKUP(N2998,Pover!F$2:G$7733,2,FALSE),"---")</f>
        <v>---</v>
      </c>
      <c r="M2998" s="13">
        <f t="shared" si="139"/>
        <v>0</v>
      </c>
      <c r="N2998" s="23" t="e">
        <f t="shared" si="140"/>
        <v>#VALUE!</v>
      </c>
    </row>
    <row r="2999" spans="1:14" x14ac:dyDescent="0.25">
      <c r="A2999" s="2"/>
      <c r="B2999" s="66"/>
      <c r="C2999" s="21"/>
      <c r="D2999" s="35"/>
      <c r="E2999" s="68"/>
      <c r="F2999" s="1"/>
      <c r="G2999" s="8" t="str">
        <f t="shared" si="141"/>
        <v/>
      </c>
      <c r="H2999" s="16" t="e">
        <f>IF(COUNTIF(Pover!G$2:G$7733,G2999),VLOOKUP(G2999,Pover!G$2:I$7733,3,FALSE),"----------------------")</f>
        <v>#N/A</v>
      </c>
      <c r="I2999" s="16" t="e">
        <f>IF(COUNTIF(Pover!G$2:G$7733,G2999),VLOOKUP(G2999,Pover!G$2:J$7733,4,FALSE),"----------------------")</f>
        <v>#N/A</v>
      </c>
      <c r="J2999" s="74" t="str">
        <f>IF(COUNTIF(lernitaj!B$2:B$7733,G2999),"","• Lernu")</f>
        <v/>
      </c>
      <c r="K2999" s="12" t="str">
        <f>IF(COUNTIF(Pover!F$2:F$7733,N2999),VLOOKUP(N2999,Pover!F$2:G$7733,2,FALSE),"---")</f>
        <v>---</v>
      </c>
      <c r="M2999" s="13">
        <f t="shared" si="139"/>
        <v>0</v>
      </c>
      <c r="N2999" s="23" t="e">
        <f t="shared" si="140"/>
        <v>#VALUE!</v>
      </c>
    </row>
    <row r="3000" spans="1:14" x14ac:dyDescent="0.25">
      <c r="A3000" s="2"/>
      <c r="B3000" s="66"/>
      <c r="C3000" s="21"/>
      <c r="D3000" s="35"/>
      <c r="E3000" s="68"/>
      <c r="F3000" s="1"/>
      <c r="G3000" s="8" t="str">
        <f t="shared" si="141"/>
        <v/>
      </c>
      <c r="H3000" s="16" t="e">
        <f>IF(COUNTIF(Pover!G$2:G$7733,G3000),VLOOKUP(G3000,Pover!G$2:I$7733,3,FALSE),"----------------------")</f>
        <v>#N/A</v>
      </c>
      <c r="I3000" s="16" t="e">
        <f>IF(COUNTIF(Pover!G$2:G$7733,G3000),VLOOKUP(G3000,Pover!G$2:J$7733,4,FALSE),"----------------------")</f>
        <v>#N/A</v>
      </c>
      <c r="J3000" s="74" t="str">
        <f>IF(COUNTIF(lernitaj!B$2:B$7733,G3000),"","• Lernu")</f>
        <v/>
      </c>
      <c r="K3000" s="12" t="str">
        <f>IF(COUNTIF(Pover!F$2:F$7733,N3000),VLOOKUP(N3000,Pover!F$2:G$7733,2,FALSE),"---")</f>
        <v>---</v>
      </c>
      <c r="M3000" s="13">
        <f t="shared" si="139"/>
        <v>0</v>
      </c>
      <c r="N3000" s="23" t="e">
        <f t="shared" si="140"/>
        <v>#VALUE!</v>
      </c>
    </row>
    <row r="3001" spans="1:14" x14ac:dyDescent="0.25">
      <c r="A3001" s="2"/>
      <c r="B3001" s="66"/>
      <c r="C3001" s="21"/>
      <c r="D3001" s="35"/>
      <c r="E3001" s="68"/>
      <c r="F3001" s="1"/>
      <c r="G3001" s="8" t="str">
        <f t="shared" si="141"/>
        <v/>
      </c>
      <c r="H3001" s="16" t="e">
        <f>IF(COUNTIF(Pover!G$2:G$7733,G3001),VLOOKUP(G3001,Pover!G$2:I$7733,3,FALSE),"----------------------")</f>
        <v>#N/A</v>
      </c>
      <c r="I3001" s="16" t="e">
        <f>IF(COUNTIF(Pover!G$2:G$7733,G3001),VLOOKUP(G3001,Pover!G$2:J$7733,4,FALSE),"----------------------")</f>
        <v>#N/A</v>
      </c>
      <c r="J3001" s="74" t="str">
        <f>IF(COUNTIF(lernitaj!B$2:B$7733,G3001),"","• Lernu")</f>
        <v/>
      </c>
      <c r="K3001" s="12" t="str">
        <f>IF(COUNTIF(Pover!F$2:F$7733,N3001),VLOOKUP(N3001,Pover!F$2:G$7733,2,FALSE),"---")</f>
        <v>---</v>
      </c>
      <c r="M3001" s="13">
        <f t="shared" si="139"/>
        <v>0</v>
      </c>
      <c r="N3001" s="23" t="e">
        <f t="shared" si="140"/>
        <v>#VALUE!</v>
      </c>
    </row>
    <row r="3002" spans="1:14" x14ac:dyDescent="0.25">
      <c r="A3002" s="2"/>
      <c r="B3002" s="66"/>
      <c r="C3002" s="21"/>
      <c r="D3002" s="35"/>
      <c r="E3002" s="68"/>
      <c r="F3002" s="1"/>
      <c r="G3002" s="8" t="str">
        <f t="shared" si="141"/>
        <v/>
      </c>
      <c r="H3002" s="16" t="e">
        <f>IF(COUNTIF(Pover!G$2:G$7733,G3002),VLOOKUP(G3002,Pover!G$2:I$7733,3,FALSE),"----------------------")</f>
        <v>#N/A</v>
      </c>
      <c r="I3002" s="16" t="e">
        <f>IF(COUNTIF(Pover!G$2:G$7733,G3002),VLOOKUP(G3002,Pover!G$2:J$7733,4,FALSE),"----------------------")</f>
        <v>#N/A</v>
      </c>
      <c r="J3002" s="74" t="str">
        <f>IF(COUNTIF(lernitaj!B$2:B$7733,G3002),"","• Lernu")</f>
        <v/>
      </c>
      <c r="K3002" s="12" t="str">
        <f>IF(COUNTIF(Pover!F$2:F$7733,N3002),VLOOKUP(N3002,Pover!F$2:G$7733,2,FALSE),"---")</f>
        <v>---</v>
      </c>
      <c r="M3002" s="13">
        <f t="shared" si="139"/>
        <v>0</v>
      </c>
      <c r="N3002" s="23" t="e">
        <f t="shared" si="140"/>
        <v>#VALUE!</v>
      </c>
    </row>
    <row r="3003" spans="1:14" x14ac:dyDescent="0.25">
      <c r="A3003" s="2"/>
      <c r="B3003" s="66"/>
      <c r="C3003" s="21"/>
      <c r="D3003" s="35"/>
      <c r="E3003" s="68"/>
      <c r="F3003" s="1"/>
      <c r="G3003" s="8" t="str">
        <f t="shared" si="141"/>
        <v/>
      </c>
      <c r="H3003" s="16" t="e">
        <f>IF(COUNTIF(Pover!G$2:G$7733,G3003),VLOOKUP(G3003,Pover!G$2:I$7733,3,FALSE),"----------------------")</f>
        <v>#N/A</v>
      </c>
      <c r="I3003" s="16" t="e">
        <f>IF(COUNTIF(Pover!G$2:G$7733,G3003),VLOOKUP(G3003,Pover!G$2:J$7733,4,FALSE),"----------------------")</f>
        <v>#N/A</v>
      </c>
      <c r="J3003" s="74" t="str">
        <f>IF(COUNTIF(lernitaj!B$2:B$7733,G3003),"","• Lernu")</f>
        <v/>
      </c>
      <c r="K3003" s="12" t="str">
        <f>IF(COUNTIF(Pover!F$2:F$7733,N3003),VLOOKUP(N3003,Pover!F$2:G$7733,2,FALSE),"---")</f>
        <v>---</v>
      </c>
      <c r="M3003" s="13">
        <f t="shared" si="139"/>
        <v>0</v>
      </c>
      <c r="N3003" s="23" t="e">
        <f t="shared" si="140"/>
        <v>#VALUE!</v>
      </c>
    </row>
    <row r="3004" spans="1:14" x14ac:dyDescent="0.25">
      <c r="A3004" s="2"/>
      <c r="B3004" s="66"/>
      <c r="C3004" s="21"/>
      <c r="D3004" s="35"/>
      <c r="E3004" s="68"/>
      <c r="F3004" s="1"/>
      <c r="G3004" s="8" t="str">
        <f t="shared" si="141"/>
        <v/>
      </c>
      <c r="H3004" s="16" t="e">
        <f>IF(COUNTIF(Pover!G$2:G$7733,G3004),VLOOKUP(G3004,Pover!G$2:I$7733,3,FALSE),"----------------------")</f>
        <v>#N/A</v>
      </c>
      <c r="I3004" s="16" t="e">
        <f>IF(COUNTIF(Pover!G$2:G$7733,G3004),VLOOKUP(G3004,Pover!G$2:J$7733,4,FALSE),"----------------------")</f>
        <v>#N/A</v>
      </c>
      <c r="J3004" s="74" t="str">
        <f>IF(COUNTIF(lernitaj!B$2:B$7733,G3004),"","• Lernu")</f>
        <v/>
      </c>
      <c r="K3004" s="12" t="str">
        <f>IF(COUNTIF(Pover!F$2:F$7733,N3004),VLOOKUP(N3004,Pover!F$2:G$7733,2,FALSE),"---")</f>
        <v>---</v>
      </c>
      <c r="M3004" s="13">
        <f t="shared" si="139"/>
        <v>0</v>
      </c>
      <c r="N3004" s="23" t="e">
        <f t="shared" si="140"/>
        <v>#VALUE!</v>
      </c>
    </row>
    <row r="3005" spans="1:14" x14ac:dyDescent="0.25">
      <c r="A3005" s="2"/>
      <c r="B3005" s="66"/>
      <c r="C3005" s="21"/>
      <c r="D3005" s="35"/>
      <c r="E3005" s="68"/>
      <c r="F3005" s="1"/>
      <c r="G3005" s="8" t="str">
        <f t="shared" si="141"/>
        <v/>
      </c>
      <c r="H3005" s="16" t="e">
        <f>IF(COUNTIF(Pover!G$2:G$7733,G3005),VLOOKUP(G3005,Pover!G$2:I$7733,3,FALSE),"----------------------")</f>
        <v>#N/A</v>
      </c>
      <c r="I3005" s="16" t="e">
        <f>IF(COUNTIF(Pover!G$2:G$7733,G3005),VLOOKUP(G3005,Pover!G$2:J$7733,4,FALSE),"----------------------")</f>
        <v>#N/A</v>
      </c>
      <c r="J3005" s="74" t="str">
        <f>IF(COUNTIF(lernitaj!B$2:B$7733,G3005),"","• Lernu")</f>
        <v/>
      </c>
      <c r="K3005" s="12" t="str">
        <f>IF(COUNTIF(Pover!F$2:F$7733,N3005),VLOOKUP(N3005,Pover!F$2:G$7733,2,FALSE),"---")</f>
        <v>---</v>
      </c>
      <c r="M3005" s="13">
        <f t="shared" si="139"/>
        <v>0</v>
      </c>
      <c r="N3005" s="23" t="e">
        <f t="shared" si="140"/>
        <v>#VALUE!</v>
      </c>
    </row>
    <row r="3006" spans="1:14" x14ac:dyDescent="0.25">
      <c r="A3006" s="2"/>
      <c r="B3006" s="66"/>
      <c r="C3006" s="21"/>
      <c r="D3006" s="35"/>
      <c r="E3006" s="68"/>
      <c r="F3006" s="1"/>
      <c r="G3006" s="8" t="str">
        <f t="shared" si="141"/>
        <v/>
      </c>
      <c r="H3006" s="16" t="e">
        <f>IF(COUNTIF(Pover!G$2:G$7733,G3006),VLOOKUP(G3006,Pover!G$2:I$7733,3,FALSE),"----------------------")</f>
        <v>#N/A</v>
      </c>
      <c r="I3006" s="16" t="e">
        <f>IF(COUNTIF(Pover!G$2:G$7733,G3006),VLOOKUP(G3006,Pover!G$2:J$7733,4,FALSE),"----------------------")</f>
        <v>#N/A</v>
      </c>
      <c r="J3006" s="74" t="str">
        <f>IF(COUNTIF(lernitaj!B$2:B$7733,G3006),"","• Lernu")</f>
        <v/>
      </c>
      <c r="K3006" s="12" t="str">
        <f>IF(COUNTIF(Pover!F$2:F$7733,N3006),VLOOKUP(N3006,Pover!F$2:G$7733,2,FALSE),"---")</f>
        <v>---</v>
      </c>
      <c r="M3006" s="13">
        <f t="shared" si="139"/>
        <v>0</v>
      </c>
      <c r="N3006" s="23" t="e">
        <f t="shared" si="140"/>
        <v>#VALUE!</v>
      </c>
    </row>
    <row r="3007" spans="1:14" x14ac:dyDescent="0.25">
      <c r="A3007" s="2"/>
      <c r="B3007" s="66"/>
      <c r="C3007" s="21"/>
      <c r="D3007" s="35"/>
      <c r="E3007" s="68"/>
      <c r="F3007" s="1"/>
      <c r="G3007" s="8" t="str">
        <f t="shared" si="141"/>
        <v/>
      </c>
      <c r="H3007" s="16" t="e">
        <f>IF(COUNTIF(Pover!G$2:G$7733,G3007),VLOOKUP(G3007,Pover!G$2:I$7733,3,FALSE),"----------------------")</f>
        <v>#N/A</v>
      </c>
      <c r="I3007" s="16" t="e">
        <f>IF(COUNTIF(Pover!G$2:G$7733,G3007),VLOOKUP(G3007,Pover!G$2:J$7733,4,FALSE),"----------------------")</f>
        <v>#N/A</v>
      </c>
      <c r="J3007" s="74" t="str">
        <f>IF(COUNTIF(lernitaj!B$2:B$7733,G3007),"","• Lernu")</f>
        <v/>
      </c>
      <c r="K3007" s="12" t="str">
        <f>IF(COUNTIF(Pover!F$2:F$7733,N3007),VLOOKUP(N3007,Pover!F$2:G$7733,2,FALSE),"---")</f>
        <v>---</v>
      </c>
      <c r="M3007" s="13">
        <f t="shared" si="139"/>
        <v>0</v>
      </c>
      <c r="N3007" s="23" t="e">
        <f t="shared" si="140"/>
        <v>#VALUE!</v>
      </c>
    </row>
    <row r="3008" spans="1:14" x14ac:dyDescent="0.25">
      <c r="A3008" s="2"/>
      <c r="B3008" s="66"/>
      <c r="C3008" s="21"/>
      <c r="D3008" s="35"/>
      <c r="E3008" s="68"/>
      <c r="F3008" s="1"/>
      <c r="G3008" s="8" t="str">
        <f t="shared" si="141"/>
        <v/>
      </c>
      <c r="H3008" s="16" t="e">
        <f>IF(COUNTIF(Pover!G$2:G$7733,G3008),VLOOKUP(G3008,Pover!G$2:I$7733,3,FALSE),"----------------------")</f>
        <v>#N/A</v>
      </c>
      <c r="I3008" s="16" t="e">
        <f>IF(COUNTIF(Pover!G$2:G$7733,G3008),VLOOKUP(G3008,Pover!G$2:J$7733,4,FALSE),"----------------------")</f>
        <v>#N/A</v>
      </c>
      <c r="J3008" s="74" t="str">
        <f>IF(COUNTIF(lernitaj!B$2:B$7733,G3008),"","• Lernu")</f>
        <v/>
      </c>
      <c r="K3008" s="12" t="str">
        <f>IF(COUNTIF(Pover!F$2:F$7733,N3008),VLOOKUP(N3008,Pover!F$2:G$7733,2,FALSE),"---")</f>
        <v>---</v>
      </c>
      <c r="M3008" s="13">
        <f t="shared" si="139"/>
        <v>0</v>
      </c>
      <c r="N3008" s="23" t="e">
        <f t="shared" si="140"/>
        <v>#VALUE!</v>
      </c>
    </row>
    <row r="3009" spans="1:14" x14ac:dyDescent="0.25">
      <c r="A3009" s="2"/>
      <c r="B3009" s="66"/>
      <c r="C3009" s="21"/>
      <c r="D3009" s="35"/>
      <c r="E3009" s="68"/>
      <c r="F3009" s="1"/>
      <c r="G3009" s="8" t="str">
        <f t="shared" si="141"/>
        <v/>
      </c>
      <c r="H3009" s="16" t="e">
        <f>IF(COUNTIF(Pover!G$2:G$7733,G3009),VLOOKUP(G3009,Pover!G$2:I$7733,3,FALSE),"----------------------")</f>
        <v>#N/A</v>
      </c>
      <c r="I3009" s="16" t="e">
        <f>IF(COUNTIF(Pover!G$2:G$7733,G3009),VLOOKUP(G3009,Pover!G$2:J$7733,4,FALSE),"----------------------")</f>
        <v>#N/A</v>
      </c>
      <c r="J3009" s="74" t="str">
        <f>IF(COUNTIF(lernitaj!B$2:B$7733,G3009),"","• Lernu")</f>
        <v/>
      </c>
      <c r="K3009" s="12" t="str">
        <f>IF(COUNTIF(Pover!F$2:F$7733,N3009),VLOOKUP(N3009,Pover!F$2:G$7733,2,FALSE),"---")</f>
        <v>---</v>
      </c>
      <c r="M3009" s="13">
        <f t="shared" si="139"/>
        <v>0</v>
      </c>
      <c r="N3009" s="23" t="e">
        <f t="shared" si="140"/>
        <v>#VALUE!</v>
      </c>
    </row>
    <row r="3010" spans="1:14" x14ac:dyDescent="0.25">
      <c r="A3010" s="2"/>
      <c r="B3010" s="66"/>
      <c r="C3010" s="21"/>
      <c r="D3010" s="35"/>
      <c r="E3010" s="68"/>
      <c r="F3010" s="1"/>
      <c r="G3010" s="8" t="str">
        <f t="shared" si="141"/>
        <v/>
      </c>
      <c r="H3010" s="16" t="e">
        <f>IF(COUNTIF(Pover!G$2:G$7733,G3010),VLOOKUP(G3010,Pover!G$2:I$7733,3,FALSE),"----------------------")</f>
        <v>#N/A</v>
      </c>
      <c r="I3010" s="16" t="e">
        <f>IF(COUNTIF(Pover!G$2:G$7733,G3010),VLOOKUP(G3010,Pover!G$2:J$7733,4,FALSE),"----------------------")</f>
        <v>#N/A</v>
      </c>
      <c r="J3010" s="74" t="str">
        <f>IF(COUNTIF(lernitaj!B$2:B$7733,G3010),"","• Lernu")</f>
        <v/>
      </c>
      <c r="K3010" s="12" t="str">
        <f>IF(COUNTIF(Pover!F$2:F$7733,N3010),VLOOKUP(N3010,Pover!F$2:G$7733,2,FALSE),"---")</f>
        <v>---</v>
      </c>
      <c r="M3010" s="13">
        <f t="shared" si="139"/>
        <v>0</v>
      </c>
      <c r="N3010" s="23" t="e">
        <f t="shared" si="140"/>
        <v>#VALUE!</v>
      </c>
    </row>
    <row r="3011" spans="1:14" x14ac:dyDescent="0.25">
      <c r="A3011" s="2"/>
      <c r="B3011" s="66"/>
      <c r="C3011" s="21"/>
      <c r="D3011" s="35"/>
      <c r="E3011" s="68"/>
      <c r="F3011" s="1"/>
      <c r="G3011" s="8" t="str">
        <f t="shared" si="141"/>
        <v/>
      </c>
      <c r="H3011" s="16" t="e">
        <f>IF(COUNTIF(Pover!G$2:G$7733,G3011),VLOOKUP(G3011,Pover!G$2:I$7733,3,FALSE),"----------------------")</f>
        <v>#N/A</v>
      </c>
      <c r="I3011" s="16" t="e">
        <f>IF(COUNTIF(Pover!G$2:G$7733,G3011),VLOOKUP(G3011,Pover!G$2:J$7733,4,FALSE),"----------------------")</f>
        <v>#N/A</v>
      </c>
      <c r="J3011" s="74" t="str">
        <f>IF(COUNTIF(lernitaj!B$2:B$7733,G3011),"","• Lernu")</f>
        <v/>
      </c>
      <c r="K3011" s="12" t="str">
        <f>IF(COUNTIF(Pover!F$2:F$7733,N3011),VLOOKUP(N3011,Pover!F$2:G$7733,2,FALSE),"---")</f>
        <v>---</v>
      </c>
      <c r="M3011" s="13">
        <f t="shared" si="139"/>
        <v>0</v>
      </c>
      <c r="N3011" s="23" t="e">
        <f t="shared" si="140"/>
        <v>#VALUE!</v>
      </c>
    </row>
    <row r="3012" spans="1:14" x14ac:dyDescent="0.25">
      <c r="A3012" s="2"/>
      <c r="B3012" s="66"/>
      <c r="C3012" s="21"/>
      <c r="D3012" s="35"/>
      <c r="E3012" s="68"/>
      <c r="F3012" s="1"/>
      <c r="G3012" s="8" t="str">
        <f t="shared" si="141"/>
        <v/>
      </c>
      <c r="H3012" s="16" t="e">
        <f>IF(COUNTIF(Pover!G$2:G$7733,G3012),VLOOKUP(G3012,Pover!G$2:I$7733,3,FALSE),"----------------------")</f>
        <v>#N/A</v>
      </c>
      <c r="I3012" s="16" t="e">
        <f>IF(COUNTIF(Pover!G$2:G$7733,G3012),VLOOKUP(G3012,Pover!G$2:J$7733,4,FALSE),"----------------------")</f>
        <v>#N/A</v>
      </c>
      <c r="J3012" s="74" t="str">
        <f>IF(COUNTIF(lernitaj!B$2:B$7733,G3012),"","• Lernu")</f>
        <v/>
      </c>
      <c r="K3012" s="12" t="str">
        <f>IF(COUNTIF(Pover!F$2:F$7733,N3012),VLOOKUP(N3012,Pover!F$2:G$7733,2,FALSE),"---")</f>
        <v>---</v>
      </c>
      <c r="M3012" s="13">
        <f t="shared" ref="M3012:M3075" si="142">LEN(G3012)</f>
        <v>0</v>
      </c>
      <c r="N3012" s="23" t="e">
        <f t="shared" ref="N3012:N3075" si="143">LEFT(G3012,M3012-1)</f>
        <v>#VALUE!</v>
      </c>
    </row>
    <row r="3013" spans="1:14" x14ac:dyDescent="0.25">
      <c r="A3013" s="2"/>
      <c r="B3013" s="66"/>
      <c r="C3013" s="21"/>
      <c r="D3013" s="35"/>
      <c r="E3013" s="68"/>
      <c r="F3013" s="1"/>
      <c r="G3013" s="8" t="str">
        <f t="shared" si="141"/>
        <v/>
      </c>
      <c r="H3013" s="16" t="e">
        <f>IF(COUNTIF(Pover!G$2:G$7733,G3013),VLOOKUP(G3013,Pover!G$2:I$7733,3,FALSE),"----------------------")</f>
        <v>#N/A</v>
      </c>
      <c r="I3013" s="16" t="e">
        <f>IF(COUNTIF(Pover!G$2:G$7733,G3013),VLOOKUP(G3013,Pover!G$2:J$7733,4,FALSE),"----------------------")</f>
        <v>#N/A</v>
      </c>
      <c r="J3013" s="74" t="str">
        <f>IF(COUNTIF(lernitaj!B$2:B$7733,G3013),"","• Lernu")</f>
        <v/>
      </c>
      <c r="K3013" s="12" t="str">
        <f>IF(COUNTIF(Pover!F$2:F$7733,N3013),VLOOKUP(N3013,Pover!F$2:G$7733,2,FALSE),"---")</f>
        <v>---</v>
      </c>
      <c r="M3013" s="13">
        <f t="shared" si="142"/>
        <v>0</v>
      </c>
      <c r="N3013" s="23" t="e">
        <f t="shared" si="143"/>
        <v>#VALUE!</v>
      </c>
    </row>
    <row r="3014" spans="1:14" x14ac:dyDescent="0.25">
      <c r="A3014" s="2"/>
      <c r="B3014" s="66"/>
      <c r="C3014" s="21"/>
      <c r="D3014" s="35"/>
      <c r="E3014" s="68"/>
      <c r="F3014" s="1"/>
      <c r="G3014" s="8" t="str">
        <f t="shared" si="141"/>
        <v/>
      </c>
      <c r="H3014" s="16" t="e">
        <f>IF(COUNTIF(Pover!G$2:G$7733,G3014),VLOOKUP(G3014,Pover!G$2:I$7733,3,FALSE),"----------------------")</f>
        <v>#N/A</v>
      </c>
      <c r="I3014" s="16" t="e">
        <f>IF(COUNTIF(Pover!G$2:G$7733,G3014),VLOOKUP(G3014,Pover!G$2:J$7733,4,FALSE),"----------------------")</f>
        <v>#N/A</v>
      </c>
      <c r="J3014" s="74" t="str">
        <f>IF(COUNTIF(lernitaj!B$2:B$7733,G3014),"","• Lernu")</f>
        <v/>
      </c>
      <c r="K3014" s="12" t="str">
        <f>IF(COUNTIF(Pover!F$2:F$7733,N3014),VLOOKUP(N3014,Pover!F$2:G$7733,2,FALSE),"---")</f>
        <v>---</v>
      </c>
      <c r="M3014" s="13">
        <f t="shared" si="142"/>
        <v>0</v>
      </c>
      <c r="N3014" s="23" t="e">
        <f t="shared" si="143"/>
        <v>#VALUE!</v>
      </c>
    </row>
    <row r="3015" spans="1:14" x14ac:dyDescent="0.25">
      <c r="A3015" s="2"/>
      <c r="B3015" s="66"/>
      <c r="C3015" s="21"/>
      <c r="D3015" s="35"/>
      <c r="E3015" s="68"/>
      <c r="F3015" s="1"/>
      <c r="G3015" s="8" t="str">
        <f t="shared" si="141"/>
        <v/>
      </c>
      <c r="H3015" s="16" t="e">
        <f>IF(COUNTIF(Pover!G$2:G$7733,G3015),VLOOKUP(G3015,Pover!G$2:I$7733,3,FALSE),"----------------------")</f>
        <v>#N/A</v>
      </c>
      <c r="I3015" s="16" t="e">
        <f>IF(COUNTIF(Pover!G$2:G$7733,G3015),VLOOKUP(G3015,Pover!G$2:J$7733,4,FALSE),"----------------------")</f>
        <v>#N/A</v>
      </c>
      <c r="J3015" s="74" t="str">
        <f>IF(COUNTIF(lernitaj!B$2:B$7733,G3015),"","• Lernu")</f>
        <v/>
      </c>
      <c r="K3015" s="12" t="str">
        <f>IF(COUNTIF(Pover!F$2:F$7733,N3015),VLOOKUP(N3015,Pover!F$2:G$7733,2,FALSE),"---")</f>
        <v>---</v>
      </c>
      <c r="M3015" s="13">
        <f t="shared" si="142"/>
        <v>0</v>
      </c>
      <c r="N3015" s="23" t="e">
        <f t="shared" si="143"/>
        <v>#VALUE!</v>
      </c>
    </row>
    <row r="3016" spans="1:14" x14ac:dyDescent="0.25">
      <c r="A3016" s="2"/>
      <c r="B3016" s="66"/>
      <c r="C3016" s="21"/>
      <c r="D3016" s="35"/>
      <c r="E3016" s="68"/>
      <c r="F3016" s="1"/>
      <c r="G3016" s="8" t="str">
        <f t="shared" si="141"/>
        <v/>
      </c>
      <c r="H3016" s="16" t="e">
        <f>IF(COUNTIF(Pover!G$2:G$7733,G3016),VLOOKUP(G3016,Pover!G$2:I$7733,3,FALSE),"----------------------")</f>
        <v>#N/A</v>
      </c>
      <c r="I3016" s="16" t="e">
        <f>IF(COUNTIF(Pover!G$2:G$7733,G3016),VLOOKUP(G3016,Pover!G$2:J$7733,4,FALSE),"----------------------")</f>
        <v>#N/A</v>
      </c>
      <c r="J3016" s="74" t="str">
        <f>IF(COUNTIF(lernitaj!B$2:B$7733,G3016),"","• Lernu")</f>
        <v/>
      </c>
      <c r="K3016" s="12" t="str">
        <f>IF(COUNTIF(Pover!F$2:F$7733,N3016),VLOOKUP(N3016,Pover!F$2:G$7733,2,FALSE),"---")</f>
        <v>---</v>
      </c>
      <c r="M3016" s="13">
        <f t="shared" si="142"/>
        <v>0</v>
      </c>
      <c r="N3016" s="23" t="e">
        <f t="shared" si="143"/>
        <v>#VALUE!</v>
      </c>
    </row>
    <row r="3017" spans="1:14" x14ac:dyDescent="0.25">
      <c r="A3017" s="2"/>
      <c r="B3017" s="66"/>
      <c r="C3017" s="21"/>
      <c r="D3017" s="35"/>
      <c r="E3017" s="68"/>
      <c r="F3017" s="1"/>
      <c r="G3017" s="8" t="str">
        <f t="shared" si="141"/>
        <v/>
      </c>
      <c r="H3017" s="16" t="e">
        <f>IF(COUNTIF(Pover!G$2:G$7733,G3017),VLOOKUP(G3017,Pover!G$2:I$7733,3,FALSE),"----------------------")</f>
        <v>#N/A</v>
      </c>
      <c r="I3017" s="16" t="e">
        <f>IF(COUNTIF(Pover!G$2:G$7733,G3017),VLOOKUP(G3017,Pover!G$2:J$7733,4,FALSE),"----------------------")</f>
        <v>#N/A</v>
      </c>
      <c r="J3017" s="74" t="str">
        <f>IF(COUNTIF(lernitaj!B$2:B$7733,G3017),"","• Lernu")</f>
        <v/>
      </c>
      <c r="K3017" s="12" t="str">
        <f>IF(COUNTIF(Pover!F$2:F$7733,N3017),VLOOKUP(N3017,Pover!F$2:G$7733,2,FALSE),"---")</f>
        <v>---</v>
      </c>
      <c r="M3017" s="13">
        <f t="shared" si="142"/>
        <v>0</v>
      </c>
      <c r="N3017" s="23" t="e">
        <f t="shared" si="143"/>
        <v>#VALUE!</v>
      </c>
    </row>
    <row r="3018" spans="1:14" x14ac:dyDescent="0.25">
      <c r="A3018" s="2"/>
      <c r="B3018" s="66"/>
      <c r="C3018" s="21"/>
      <c r="D3018" s="35"/>
      <c r="E3018" s="68"/>
      <c r="F3018" s="1"/>
      <c r="G3018" s="8" t="str">
        <f t="shared" si="141"/>
        <v/>
      </c>
      <c r="H3018" s="16" t="e">
        <f>IF(COUNTIF(Pover!G$2:G$7733,G3018),VLOOKUP(G3018,Pover!G$2:I$7733,3,FALSE),"----------------------")</f>
        <v>#N/A</v>
      </c>
      <c r="I3018" s="16" t="e">
        <f>IF(COUNTIF(Pover!G$2:G$7733,G3018),VLOOKUP(G3018,Pover!G$2:J$7733,4,FALSE),"----------------------")</f>
        <v>#N/A</v>
      </c>
      <c r="J3018" s="74" t="str">
        <f>IF(COUNTIF(lernitaj!B$2:B$7733,G3018),"","• Lernu")</f>
        <v/>
      </c>
      <c r="K3018" s="12" t="str">
        <f>IF(COUNTIF(Pover!F$2:F$7733,N3018),VLOOKUP(N3018,Pover!F$2:G$7733,2,FALSE),"---")</f>
        <v>---</v>
      </c>
      <c r="M3018" s="13">
        <f t="shared" si="142"/>
        <v>0</v>
      </c>
      <c r="N3018" s="23" t="e">
        <f t="shared" si="143"/>
        <v>#VALUE!</v>
      </c>
    </row>
    <row r="3019" spans="1:14" x14ac:dyDescent="0.25">
      <c r="A3019" s="2"/>
      <c r="B3019" s="66"/>
      <c r="C3019" s="21"/>
      <c r="D3019" s="35"/>
      <c r="E3019" s="68"/>
      <c r="F3019" s="1"/>
      <c r="G3019" s="8" t="str">
        <f t="shared" si="141"/>
        <v/>
      </c>
      <c r="H3019" s="16" t="e">
        <f>IF(COUNTIF(Pover!G$2:G$7733,G3019),VLOOKUP(G3019,Pover!G$2:I$7733,3,FALSE),"----------------------")</f>
        <v>#N/A</v>
      </c>
      <c r="I3019" s="16" t="e">
        <f>IF(COUNTIF(Pover!G$2:G$7733,G3019),VLOOKUP(G3019,Pover!G$2:J$7733,4,FALSE),"----------------------")</f>
        <v>#N/A</v>
      </c>
      <c r="J3019" s="74" t="str">
        <f>IF(COUNTIF(lernitaj!B$2:B$7733,G3019),"","• Lernu")</f>
        <v/>
      </c>
      <c r="K3019" s="12" t="str">
        <f>IF(COUNTIF(Pover!F$2:F$7733,N3019),VLOOKUP(N3019,Pover!F$2:G$7733,2,FALSE),"---")</f>
        <v>---</v>
      </c>
      <c r="M3019" s="13">
        <f t="shared" si="142"/>
        <v>0</v>
      </c>
      <c r="N3019" s="23" t="e">
        <f t="shared" si="143"/>
        <v>#VALUE!</v>
      </c>
    </row>
    <row r="3020" spans="1:14" x14ac:dyDescent="0.25">
      <c r="A3020" s="2"/>
      <c r="B3020" s="66"/>
      <c r="C3020" s="21"/>
      <c r="D3020" s="35"/>
      <c r="E3020" s="68"/>
      <c r="F3020" s="1"/>
      <c r="G3020" s="8" t="str">
        <f t="shared" si="141"/>
        <v/>
      </c>
      <c r="H3020" s="16" t="e">
        <f>IF(COUNTIF(Pover!G$2:G$7733,G3020),VLOOKUP(G3020,Pover!G$2:I$7733,3,FALSE),"----------------------")</f>
        <v>#N/A</v>
      </c>
      <c r="I3020" s="16" t="e">
        <f>IF(COUNTIF(Pover!G$2:G$7733,G3020),VLOOKUP(G3020,Pover!G$2:J$7733,4,FALSE),"----------------------")</f>
        <v>#N/A</v>
      </c>
      <c r="J3020" s="74" t="str">
        <f>IF(COUNTIF(lernitaj!B$2:B$7733,G3020),"","• Lernu")</f>
        <v/>
      </c>
      <c r="K3020" s="12" t="str">
        <f>IF(COUNTIF(Pover!F$2:F$7733,N3020),VLOOKUP(N3020,Pover!F$2:G$7733,2,FALSE),"---")</f>
        <v>---</v>
      </c>
      <c r="M3020" s="13">
        <f t="shared" si="142"/>
        <v>0</v>
      </c>
      <c r="N3020" s="23" t="e">
        <f t="shared" si="143"/>
        <v>#VALUE!</v>
      </c>
    </row>
    <row r="3021" spans="1:14" x14ac:dyDescent="0.25">
      <c r="A3021" s="2"/>
      <c r="B3021" s="66"/>
      <c r="C3021" s="21"/>
      <c r="D3021" s="35"/>
      <c r="E3021" s="68"/>
      <c r="F3021" s="1"/>
      <c r="G3021" s="8" t="str">
        <f t="shared" si="141"/>
        <v/>
      </c>
      <c r="H3021" s="16" t="e">
        <f>IF(COUNTIF(Pover!G$2:G$7733,G3021),VLOOKUP(G3021,Pover!G$2:I$7733,3,FALSE),"----------------------")</f>
        <v>#N/A</v>
      </c>
      <c r="I3021" s="16" t="e">
        <f>IF(COUNTIF(Pover!G$2:G$7733,G3021),VLOOKUP(G3021,Pover!G$2:J$7733,4,FALSE),"----------------------")</f>
        <v>#N/A</v>
      </c>
      <c r="J3021" s="74" t="str">
        <f>IF(COUNTIF(lernitaj!B$2:B$7733,G3021),"","• Lernu")</f>
        <v/>
      </c>
      <c r="K3021" s="12" t="str">
        <f>IF(COUNTIF(Pover!F$2:F$7733,N3021),VLOOKUP(N3021,Pover!F$2:G$7733,2,FALSE),"---")</f>
        <v>---</v>
      </c>
      <c r="M3021" s="13">
        <f t="shared" si="142"/>
        <v>0</v>
      </c>
      <c r="N3021" s="23" t="e">
        <f t="shared" si="143"/>
        <v>#VALUE!</v>
      </c>
    </row>
    <row r="3022" spans="1:14" x14ac:dyDescent="0.25">
      <c r="A3022" s="2"/>
      <c r="B3022" s="66"/>
      <c r="C3022" s="21"/>
      <c r="D3022" s="35"/>
      <c r="E3022" s="68"/>
      <c r="F3022" s="1"/>
      <c r="G3022" s="8" t="str">
        <f t="shared" si="141"/>
        <v/>
      </c>
      <c r="H3022" s="16" t="e">
        <f>IF(COUNTIF(Pover!G$2:G$7733,G3022),VLOOKUP(G3022,Pover!G$2:I$7733,3,FALSE),"----------------------")</f>
        <v>#N/A</v>
      </c>
      <c r="I3022" s="16" t="e">
        <f>IF(COUNTIF(Pover!G$2:G$7733,G3022),VLOOKUP(G3022,Pover!G$2:J$7733,4,FALSE),"----------------------")</f>
        <v>#N/A</v>
      </c>
      <c r="J3022" s="74" t="str">
        <f>IF(COUNTIF(lernitaj!B$2:B$7733,G3022),"","• Lernu")</f>
        <v/>
      </c>
      <c r="K3022" s="12" t="str">
        <f>IF(COUNTIF(Pover!F$2:F$7733,N3022),VLOOKUP(N3022,Pover!F$2:G$7733,2,FALSE),"---")</f>
        <v>---</v>
      </c>
      <c r="M3022" s="13">
        <f t="shared" si="142"/>
        <v>0</v>
      </c>
      <c r="N3022" s="23" t="e">
        <f t="shared" si="143"/>
        <v>#VALUE!</v>
      </c>
    </row>
    <row r="3023" spans="1:14" x14ac:dyDescent="0.25">
      <c r="A3023" s="2"/>
      <c r="B3023" s="66"/>
      <c r="C3023" s="21"/>
      <c r="D3023" s="35"/>
      <c r="E3023" s="68"/>
      <c r="F3023" s="1"/>
      <c r="G3023" s="8" t="str">
        <f t="shared" si="141"/>
        <v/>
      </c>
      <c r="H3023" s="16" t="e">
        <f>IF(COUNTIF(Pover!G$2:G$7733,G3023),VLOOKUP(G3023,Pover!G$2:I$7733,3,FALSE),"----------------------")</f>
        <v>#N/A</v>
      </c>
      <c r="I3023" s="16" t="e">
        <f>IF(COUNTIF(Pover!G$2:G$7733,G3023),VLOOKUP(G3023,Pover!G$2:J$7733,4,FALSE),"----------------------")</f>
        <v>#N/A</v>
      </c>
      <c r="J3023" s="74" t="str">
        <f>IF(COUNTIF(lernitaj!B$2:B$7733,G3023),"","• Lernu")</f>
        <v/>
      </c>
      <c r="K3023" s="12" t="str">
        <f>IF(COUNTIF(Pover!F$2:F$7733,N3023),VLOOKUP(N3023,Pover!F$2:G$7733,2,FALSE),"---")</f>
        <v>---</v>
      </c>
      <c r="M3023" s="13">
        <f t="shared" si="142"/>
        <v>0</v>
      </c>
      <c r="N3023" s="23" t="e">
        <f t="shared" si="143"/>
        <v>#VALUE!</v>
      </c>
    </row>
    <row r="3024" spans="1:14" x14ac:dyDescent="0.25">
      <c r="A3024" s="2"/>
      <c r="B3024" s="66"/>
      <c r="C3024" s="21"/>
      <c r="D3024" s="35"/>
      <c r="E3024" s="68"/>
      <c r="F3024" s="1"/>
      <c r="G3024" s="8" t="str">
        <f t="shared" si="141"/>
        <v/>
      </c>
      <c r="H3024" s="16" t="e">
        <f>IF(COUNTIF(Pover!G$2:G$7733,G3024),VLOOKUP(G3024,Pover!G$2:I$7733,3,FALSE),"----------------------")</f>
        <v>#N/A</v>
      </c>
      <c r="I3024" s="16" t="e">
        <f>IF(COUNTIF(Pover!G$2:G$7733,G3024),VLOOKUP(G3024,Pover!G$2:J$7733,4,FALSE),"----------------------")</f>
        <v>#N/A</v>
      </c>
      <c r="J3024" s="74" t="str">
        <f>IF(COUNTIF(lernitaj!B$2:B$7733,G3024),"","• Lernu")</f>
        <v/>
      </c>
      <c r="K3024" s="12" t="str">
        <f>IF(COUNTIF(Pover!F$2:F$7733,N3024),VLOOKUP(N3024,Pover!F$2:G$7733,2,FALSE),"---")</f>
        <v>---</v>
      </c>
      <c r="M3024" s="13">
        <f t="shared" si="142"/>
        <v>0</v>
      </c>
      <c r="N3024" s="23" t="e">
        <f t="shared" si="143"/>
        <v>#VALUE!</v>
      </c>
    </row>
    <row r="3025" spans="1:14" x14ac:dyDescent="0.25">
      <c r="A3025" s="2"/>
      <c r="B3025" s="66"/>
      <c r="C3025" s="21"/>
      <c r="D3025" s="35"/>
      <c r="E3025" s="68"/>
      <c r="F3025" s="1"/>
      <c r="G3025" s="8" t="str">
        <f t="shared" si="141"/>
        <v/>
      </c>
      <c r="H3025" s="16" t="e">
        <f>IF(COUNTIF(Pover!G$2:G$7733,G3025),VLOOKUP(G3025,Pover!G$2:I$7733,3,FALSE),"----------------------")</f>
        <v>#N/A</v>
      </c>
      <c r="I3025" s="16" t="e">
        <f>IF(COUNTIF(Pover!G$2:G$7733,G3025),VLOOKUP(G3025,Pover!G$2:J$7733,4,FALSE),"----------------------")</f>
        <v>#N/A</v>
      </c>
      <c r="J3025" s="74" t="str">
        <f>IF(COUNTIF(lernitaj!B$2:B$7733,G3025),"","• Lernu")</f>
        <v/>
      </c>
      <c r="K3025" s="12" t="str">
        <f>IF(COUNTIF(Pover!F$2:F$7733,N3025),VLOOKUP(N3025,Pover!F$2:G$7733,2,FALSE),"---")</f>
        <v>---</v>
      </c>
      <c r="M3025" s="13">
        <f t="shared" si="142"/>
        <v>0</v>
      </c>
      <c r="N3025" s="23" t="e">
        <f t="shared" si="143"/>
        <v>#VALUE!</v>
      </c>
    </row>
    <row r="3026" spans="1:14" x14ac:dyDescent="0.25">
      <c r="A3026" s="2"/>
      <c r="B3026" s="66"/>
      <c r="C3026" s="21"/>
      <c r="D3026" s="35"/>
      <c r="E3026" s="68"/>
      <c r="F3026" s="1"/>
      <c r="G3026" s="8" t="str">
        <f t="shared" si="141"/>
        <v/>
      </c>
      <c r="H3026" s="16" t="e">
        <f>IF(COUNTIF(Pover!G$2:G$7733,G3026),VLOOKUP(G3026,Pover!G$2:I$7733,3,FALSE),"----------------------")</f>
        <v>#N/A</v>
      </c>
      <c r="I3026" s="16" t="e">
        <f>IF(COUNTIF(Pover!G$2:G$7733,G3026),VLOOKUP(G3026,Pover!G$2:J$7733,4,FALSE),"----------------------")</f>
        <v>#N/A</v>
      </c>
      <c r="J3026" s="74" t="str">
        <f>IF(COUNTIF(lernitaj!B$2:B$7733,G3026),"","• Lernu")</f>
        <v/>
      </c>
      <c r="K3026" s="12" t="str">
        <f>IF(COUNTIF(Pover!F$2:F$7733,N3026),VLOOKUP(N3026,Pover!F$2:G$7733,2,FALSE),"---")</f>
        <v>---</v>
      </c>
      <c r="M3026" s="13">
        <f t="shared" si="142"/>
        <v>0</v>
      </c>
      <c r="N3026" s="23" t="e">
        <f t="shared" si="143"/>
        <v>#VALUE!</v>
      </c>
    </row>
    <row r="3027" spans="1:14" x14ac:dyDescent="0.25">
      <c r="A3027" s="2"/>
      <c r="B3027" s="66"/>
      <c r="C3027" s="21"/>
      <c r="D3027" s="35"/>
      <c r="E3027" s="68"/>
      <c r="F3027" s="1"/>
      <c r="G3027" s="8" t="str">
        <f t="shared" si="141"/>
        <v/>
      </c>
      <c r="H3027" s="16" t="e">
        <f>IF(COUNTIF(Pover!G$2:G$7733,G3027),VLOOKUP(G3027,Pover!G$2:I$7733,3,FALSE),"----------------------")</f>
        <v>#N/A</v>
      </c>
      <c r="I3027" s="16" t="e">
        <f>IF(COUNTIF(Pover!G$2:G$7733,G3027),VLOOKUP(G3027,Pover!G$2:J$7733,4,FALSE),"----------------------")</f>
        <v>#N/A</v>
      </c>
      <c r="J3027" s="74" t="str">
        <f>IF(COUNTIF(lernitaj!B$2:B$7733,G3027),"","• Lernu")</f>
        <v/>
      </c>
      <c r="K3027" s="12" t="str">
        <f>IF(COUNTIF(Pover!F$2:F$7733,N3027),VLOOKUP(N3027,Pover!F$2:G$7733,2,FALSE),"---")</f>
        <v>---</v>
      </c>
      <c r="M3027" s="13">
        <f t="shared" si="142"/>
        <v>0</v>
      </c>
      <c r="N3027" s="23" t="e">
        <f t="shared" si="143"/>
        <v>#VALUE!</v>
      </c>
    </row>
    <row r="3028" spans="1:14" x14ac:dyDescent="0.25">
      <c r="A3028" s="2"/>
      <c r="B3028" s="66"/>
      <c r="C3028" s="21"/>
      <c r="D3028" s="35"/>
      <c r="E3028" s="68"/>
      <c r="F3028" s="1"/>
      <c r="G3028" s="8" t="str">
        <f t="shared" si="141"/>
        <v/>
      </c>
      <c r="H3028" s="16" t="e">
        <f>IF(COUNTIF(Pover!G$2:G$7733,G3028),VLOOKUP(G3028,Pover!G$2:I$7733,3,FALSE),"----------------------")</f>
        <v>#N/A</v>
      </c>
      <c r="I3028" s="16" t="e">
        <f>IF(COUNTIF(Pover!G$2:G$7733,G3028),VLOOKUP(G3028,Pover!G$2:J$7733,4,FALSE),"----------------------")</f>
        <v>#N/A</v>
      </c>
      <c r="J3028" s="74" t="str">
        <f>IF(COUNTIF(lernitaj!B$2:B$7733,G3028),"","• Lernu")</f>
        <v/>
      </c>
      <c r="K3028" s="12" t="str">
        <f>IF(COUNTIF(Pover!F$2:F$7733,N3028),VLOOKUP(N3028,Pover!F$2:G$7733,2,FALSE),"---")</f>
        <v>---</v>
      </c>
      <c r="M3028" s="13">
        <f t="shared" si="142"/>
        <v>0</v>
      </c>
      <c r="N3028" s="23" t="e">
        <f t="shared" si="143"/>
        <v>#VALUE!</v>
      </c>
    </row>
    <row r="3029" spans="1:14" x14ac:dyDescent="0.25">
      <c r="A3029" s="2"/>
      <c r="B3029" s="66"/>
      <c r="C3029" s="21"/>
      <c r="D3029" s="35"/>
      <c r="E3029" s="68"/>
      <c r="F3029" s="1"/>
      <c r="G3029" s="8" t="str">
        <f t="shared" si="141"/>
        <v/>
      </c>
      <c r="H3029" s="16" t="e">
        <f>IF(COUNTIF(Pover!G$2:G$7733,G3029),VLOOKUP(G3029,Pover!G$2:I$7733,3,FALSE),"----------------------")</f>
        <v>#N/A</v>
      </c>
      <c r="I3029" s="16" t="e">
        <f>IF(COUNTIF(Pover!G$2:G$7733,G3029),VLOOKUP(G3029,Pover!G$2:J$7733,4,FALSE),"----------------------")</f>
        <v>#N/A</v>
      </c>
      <c r="J3029" s="74" t="str">
        <f>IF(COUNTIF(lernitaj!B$2:B$7733,G3029),"","• Lernu")</f>
        <v/>
      </c>
      <c r="K3029" s="12" t="str">
        <f>IF(COUNTIF(Pover!F$2:F$7733,N3029),VLOOKUP(N3029,Pover!F$2:G$7733,2,FALSE),"---")</f>
        <v>---</v>
      </c>
      <c r="M3029" s="13">
        <f t="shared" si="142"/>
        <v>0</v>
      </c>
      <c r="N3029" s="23" t="e">
        <f t="shared" si="143"/>
        <v>#VALUE!</v>
      </c>
    </row>
    <row r="3030" spans="1:14" x14ac:dyDescent="0.25">
      <c r="A3030" s="2"/>
      <c r="B3030" s="66"/>
      <c r="C3030" s="21"/>
      <c r="D3030" s="35"/>
      <c r="E3030" s="68"/>
      <c r="F3030" s="1"/>
      <c r="G3030" s="8" t="str">
        <f t="shared" si="141"/>
        <v/>
      </c>
      <c r="H3030" s="16" t="e">
        <f>IF(COUNTIF(Pover!G$2:G$7733,G3030),VLOOKUP(G3030,Pover!G$2:I$7733,3,FALSE),"----------------------")</f>
        <v>#N/A</v>
      </c>
      <c r="I3030" s="16" t="e">
        <f>IF(COUNTIF(Pover!G$2:G$7733,G3030),VLOOKUP(G3030,Pover!G$2:J$7733,4,FALSE),"----------------------")</f>
        <v>#N/A</v>
      </c>
      <c r="J3030" s="74" t="str">
        <f>IF(COUNTIF(lernitaj!B$2:B$7733,G3030),"","• Lernu")</f>
        <v/>
      </c>
      <c r="K3030" s="12" t="str">
        <f>IF(COUNTIF(Pover!F$2:F$7733,N3030),VLOOKUP(N3030,Pover!F$2:G$7733,2,FALSE),"---")</f>
        <v>---</v>
      </c>
      <c r="M3030" s="13">
        <f t="shared" si="142"/>
        <v>0</v>
      </c>
      <c r="N3030" s="23" t="e">
        <f t="shared" si="143"/>
        <v>#VALUE!</v>
      </c>
    </row>
    <row r="3031" spans="1:14" x14ac:dyDescent="0.25">
      <c r="A3031" s="2"/>
      <c r="B3031" s="66"/>
      <c r="C3031" s="21"/>
      <c r="D3031" s="35"/>
      <c r="E3031" s="68"/>
      <c r="F3031" s="1"/>
      <c r="G3031" s="8" t="str">
        <f t="shared" si="141"/>
        <v/>
      </c>
      <c r="H3031" s="16" t="e">
        <f>IF(COUNTIF(Pover!G$2:G$7733,G3031),VLOOKUP(G3031,Pover!G$2:I$7733,3,FALSE),"----------------------")</f>
        <v>#N/A</v>
      </c>
      <c r="I3031" s="16" t="e">
        <f>IF(COUNTIF(Pover!G$2:G$7733,G3031),VLOOKUP(G3031,Pover!G$2:J$7733,4,FALSE),"----------------------")</f>
        <v>#N/A</v>
      </c>
      <c r="J3031" s="74" t="str">
        <f>IF(COUNTIF(lernitaj!B$2:B$7733,G3031),"","• Lernu")</f>
        <v/>
      </c>
      <c r="K3031" s="12" t="str">
        <f>IF(COUNTIF(Pover!F$2:F$7733,N3031),VLOOKUP(N3031,Pover!F$2:G$7733,2,FALSE),"---")</f>
        <v>---</v>
      </c>
      <c r="M3031" s="13">
        <f t="shared" si="142"/>
        <v>0</v>
      </c>
      <c r="N3031" s="23" t="e">
        <f t="shared" si="143"/>
        <v>#VALUE!</v>
      </c>
    </row>
    <row r="3032" spans="1:14" x14ac:dyDescent="0.25">
      <c r="A3032" s="2"/>
      <c r="B3032" s="66"/>
      <c r="C3032" s="21"/>
      <c r="D3032" s="35"/>
      <c r="E3032" s="68"/>
      <c r="F3032" s="1"/>
      <c r="G3032" s="8" t="str">
        <f t="shared" si="141"/>
        <v/>
      </c>
      <c r="H3032" s="16" t="e">
        <f>IF(COUNTIF(Pover!G$2:G$7733,G3032),VLOOKUP(G3032,Pover!G$2:I$7733,3,FALSE),"----------------------")</f>
        <v>#N/A</v>
      </c>
      <c r="I3032" s="16" t="e">
        <f>IF(COUNTIF(Pover!G$2:G$7733,G3032),VLOOKUP(G3032,Pover!G$2:J$7733,4,FALSE),"----------------------")</f>
        <v>#N/A</v>
      </c>
      <c r="J3032" s="74" t="str">
        <f>IF(COUNTIF(lernitaj!B$2:B$7733,G3032),"","• Lernu")</f>
        <v/>
      </c>
      <c r="K3032" s="12" t="str">
        <f>IF(COUNTIF(Pover!F$2:F$7733,N3032),VLOOKUP(N3032,Pover!F$2:G$7733,2,FALSE),"---")</f>
        <v>---</v>
      </c>
      <c r="M3032" s="13">
        <f t="shared" si="142"/>
        <v>0</v>
      </c>
      <c r="N3032" s="23" t="e">
        <f t="shared" si="143"/>
        <v>#VALUE!</v>
      </c>
    </row>
    <row r="3033" spans="1:14" x14ac:dyDescent="0.25">
      <c r="A3033" s="2"/>
      <c r="B3033" s="66"/>
      <c r="C3033" s="21"/>
      <c r="D3033" s="35"/>
      <c r="E3033" s="68"/>
      <c r="F3033" s="1"/>
      <c r="G3033" s="8" t="str">
        <f t="shared" si="141"/>
        <v/>
      </c>
      <c r="H3033" s="16" t="e">
        <f>IF(COUNTIF(Pover!G$2:G$7733,G3033),VLOOKUP(G3033,Pover!G$2:I$7733,3,FALSE),"----------------------")</f>
        <v>#N/A</v>
      </c>
      <c r="I3033" s="16" t="e">
        <f>IF(COUNTIF(Pover!G$2:G$7733,G3033),VLOOKUP(G3033,Pover!G$2:J$7733,4,FALSE),"----------------------")</f>
        <v>#N/A</v>
      </c>
      <c r="J3033" s="74" t="str">
        <f>IF(COUNTIF(lernitaj!B$2:B$7733,G3033),"","• Lernu")</f>
        <v/>
      </c>
      <c r="K3033" s="12" t="str">
        <f>IF(COUNTIF(Pover!F$2:F$7733,N3033),VLOOKUP(N3033,Pover!F$2:G$7733,2,FALSE),"---")</f>
        <v>---</v>
      </c>
      <c r="M3033" s="13">
        <f t="shared" si="142"/>
        <v>0</v>
      </c>
      <c r="N3033" s="23" t="e">
        <f t="shared" si="143"/>
        <v>#VALUE!</v>
      </c>
    </row>
    <row r="3034" spans="1:14" x14ac:dyDescent="0.25">
      <c r="A3034" s="2"/>
      <c r="B3034" s="66"/>
      <c r="C3034" s="21"/>
      <c r="D3034" s="35"/>
      <c r="E3034" s="68"/>
      <c r="F3034" s="1"/>
      <c r="G3034" s="8" t="str">
        <f t="shared" si="141"/>
        <v/>
      </c>
      <c r="H3034" s="16" t="e">
        <f>IF(COUNTIF(Pover!G$2:G$7733,G3034),VLOOKUP(G3034,Pover!G$2:I$7733,3,FALSE),"----------------------")</f>
        <v>#N/A</v>
      </c>
      <c r="I3034" s="16" t="e">
        <f>IF(COUNTIF(Pover!G$2:G$7733,G3034),VLOOKUP(G3034,Pover!G$2:J$7733,4,FALSE),"----------------------")</f>
        <v>#N/A</v>
      </c>
      <c r="J3034" s="74" t="str">
        <f>IF(COUNTIF(lernitaj!B$2:B$7733,G3034),"","• Lernu")</f>
        <v/>
      </c>
      <c r="K3034" s="12" t="str">
        <f>IF(COUNTIF(Pover!F$2:F$7733,N3034),VLOOKUP(N3034,Pover!F$2:G$7733,2,FALSE),"---")</f>
        <v>---</v>
      </c>
      <c r="M3034" s="13">
        <f t="shared" si="142"/>
        <v>0</v>
      </c>
      <c r="N3034" s="23" t="e">
        <f t="shared" si="143"/>
        <v>#VALUE!</v>
      </c>
    </row>
    <row r="3035" spans="1:14" x14ac:dyDescent="0.25">
      <c r="A3035" s="2"/>
      <c r="B3035" s="66"/>
      <c r="C3035" s="21"/>
      <c r="D3035" s="35"/>
      <c r="E3035" s="68"/>
      <c r="F3035" s="1"/>
      <c r="G3035" s="8" t="str">
        <f t="shared" si="141"/>
        <v/>
      </c>
      <c r="H3035" s="16" t="e">
        <f>IF(COUNTIF(Pover!G$2:G$7733,G3035),VLOOKUP(G3035,Pover!G$2:I$7733,3,FALSE),"----------------------")</f>
        <v>#N/A</v>
      </c>
      <c r="I3035" s="16" t="e">
        <f>IF(COUNTIF(Pover!G$2:G$7733,G3035),VLOOKUP(G3035,Pover!G$2:J$7733,4,FALSE),"----------------------")</f>
        <v>#N/A</v>
      </c>
      <c r="J3035" s="74" t="str">
        <f>IF(COUNTIF(lernitaj!B$2:B$7733,G3035),"","• Lernu")</f>
        <v/>
      </c>
      <c r="K3035" s="12" t="str">
        <f>IF(COUNTIF(Pover!F$2:F$7733,N3035),VLOOKUP(N3035,Pover!F$2:G$7733,2,FALSE),"---")</f>
        <v>---</v>
      </c>
      <c r="M3035" s="13">
        <f t="shared" si="142"/>
        <v>0</v>
      </c>
      <c r="N3035" s="23" t="e">
        <f t="shared" si="143"/>
        <v>#VALUE!</v>
      </c>
    </row>
    <row r="3036" spans="1:14" x14ac:dyDescent="0.25">
      <c r="A3036" s="2"/>
      <c r="B3036" s="66"/>
      <c r="C3036" s="21"/>
      <c r="D3036" s="35"/>
      <c r="E3036" s="68"/>
      <c r="F3036" s="1"/>
      <c r="G3036" s="8" t="str">
        <f t="shared" si="141"/>
        <v/>
      </c>
      <c r="H3036" s="16" t="e">
        <f>IF(COUNTIF(Pover!G$2:G$7733,G3036),VLOOKUP(G3036,Pover!G$2:I$7733,3,FALSE),"----------------------")</f>
        <v>#N/A</v>
      </c>
      <c r="I3036" s="16" t="e">
        <f>IF(COUNTIF(Pover!G$2:G$7733,G3036),VLOOKUP(G3036,Pover!G$2:J$7733,4,FALSE),"----------------------")</f>
        <v>#N/A</v>
      </c>
      <c r="J3036" s="74" t="str">
        <f>IF(COUNTIF(lernitaj!B$2:B$7733,G3036),"","• Lernu")</f>
        <v/>
      </c>
      <c r="K3036" s="12" t="str">
        <f>IF(COUNTIF(Pover!F$2:F$7733,N3036),VLOOKUP(N3036,Pover!F$2:G$7733,2,FALSE),"---")</f>
        <v>---</v>
      </c>
      <c r="M3036" s="13">
        <f t="shared" si="142"/>
        <v>0</v>
      </c>
      <c r="N3036" s="23" t="e">
        <f t="shared" si="143"/>
        <v>#VALUE!</v>
      </c>
    </row>
    <row r="3037" spans="1:14" x14ac:dyDescent="0.25">
      <c r="A3037" s="2"/>
      <c r="B3037" s="66"/>
      <c r="C3037" s="21"/>
      <c r="D3037" s="35"/>
      <c r="E3037" s="68"/>
      <c r="F3037" s="1"/>
      <c r="G3037" s="8" t="str">
        <f t="shared" si="141"/>
        <v/>
      </c>
      <c r="H3037" s="16" t="e">
        <f>IF(COUNTIF(Pover!G$2:G$7733,G3037),VLOOKUP(G3037,Pover!G$2:I$7733,3,FALSE),"----------------------")</f>
        <v>#N/A</v>
      </c>
      <c r="I3037" s="16" t="e">
        <f>IF(COUNTIF(Pover!G$2:G$7733,G3037),VLOOKUP(G3037,Pover!G$2:J$7733,4,FALSE),"----------------------")</f>
        <v>#N/A</v>
      </c>
      <c r="J3037" s="74" t="str">
        <f>IF(COUNTIF(lernitaj!B$2:B$7733,G3037),"","• Lernu")</f>
        <v/>
      </c>
      <c r="K3037" s="12" t="str">
        <f>IF(COUNTIF(Pover!F$2:F$7733,N3037),VLOOKUP(N3037,Pover!F$2:G$7733,2,FALSE),"---")</f>
        <v>---</v>
      </c>
      <c r="M3037" s="13">
        <f t="shared" si="142"/>
        <v>0</v>
      </c>
      <c r="N3037" s="23" t="e">
        <f t="shared" si="143"/>
        <v>#VALUE!</v>
      </c>
    </row>
    <row r="3038" spans="1:14" x14ac:dyDescent="0.25">
      <c r="A3038" s="2"/>
      <c r="B3038" s="66"/>
      <c r="C3038" s="21"/>
      <c r="D3038" s="35"/>
      <c r="E3038" s="68"/>
      <c r="F3038" s="1"/>
      <c r="G3038" s="8" t="str">
        <f t="shared" si="141"/>
        <v/>
      </c>
      <c r="H3038" s="16" t="e">
        <f>IF(COUNTIF(Pover!G$2:G$7733,G3038),VLOOKUP(G3038,Pover!G$2:I$7733,3,FALSE),"----------------------")</f>
        <v>#N/A</v>
      </c>
      <c r="I3038" s="16" t="e">
        <f>IF(COUNTIF(Pover!G$2:G$7733,G3038),VLOOKUP(G3038,Pover!G$2:J$7733,4,FALSE),"----------------------")</f>
        <v>#N/A</v>
      </c>
      <c r="J3038" s="74" t="str">
        <f>IF(COUNTIF(lernitaj!B$2:B$7733,G3038),"","• Lernu")</f>
        <v/>
      </c>
      <c r="K3038" s="12" t="str">
        <f>IF(COUNTIF(Pover!F$2:F$7733,N3038),VLOOKUP(N3038,Pover!F$2:G$7733,2,FALSE),"---")</f>
        <v>---</v>
      </c>
      <c r="M3038" s="13">
        <f t="shared" si="142"/>
        <v>0</v>
      </c>
      <c r="N3038" s="23" t="e">
        <f t="shared" si="143"/>
        <v>#VALUE!</v>
      </c>
    </row>
    <row r="3039" spans="1:14" x14ac:dyDescent="0.25">
      <c r="A3039" s="2"/>
      <c r="B3039" s="66"/>
      <c r="C3039" s="21"/>
      <c r="D3039" s="35"/>
      <c r="E3039" s="68"/>
      <c r="F3039" s="1"/>
      <c r="G3039" s="8" t="str">
        <f t="shared" si="141"/>
        <v/>
      </c>
      <c r="H3039" s="16" t="e">
        <f>IF(COUNTIF(Pover!G$2:G$7733,G3039),VLOOKUP(G3039,Pover!G$2:I$7733,3,FALSE),"----------------------")</f>
        <v>#N/A</v>
      </c>
      <c r="I3039" s="16" t="e">
        <f>IF(COUNTIF(Pover!G$2:G$7733,G3039),VLOOKUP(G3039,Pover!G$2:J$7733,4,FALSE),"----------------------")</f>
        <v>#N/A</v>
      </c>
      <c r="J3039" s="74" t="str">
        <f>IF(COUNTIF(lernitaj!B$2:B$7733,G3039),"","• Lernu")</f>
        <v/>
      </c>
      <c r="K3039" s="12" t="str">
        <f>IF(COUNTIF(Pover!F$2:F$7733,N3039),VLOOKUP(N3039,Pover!F$2:G$7733,2,FALSE),"---")</f>
        <v>---</v>
      </c>
      <c r="M3039" s="13">
        <f t="shared" si="142"/>
        <v>0</v>
      </c>
      <c r="N3039" s="23" t="e">
        <f t="shared" si="143"/>
        <v>#VALUE!</v>
      </c>
    </row>
    <row r="3040" spans="1:14" x14ac:dyDescent="0.25">
      <c r="A3040" s="2"/>
      <c r="B3040" s="66"/>
      <c r="C3040" s="21"/>
      <c r="D3040" s="35"/>
      <c r="E3040" s="68"/>
      <c r="F3040" s="1"/>
      <c r="G3040" s="8" t="str">
        <f t="shared" si="141"/>
        <v/>
      </c>
      <c r="H3040" s="16" t="e">
        <f>IF(COUNTIF(Pover!G$2:G$7733,G3040),VLOOKUP(G3040,Pover!G$2:I$7733,3,FALSE),"----------------------")</f>
        <v>#N/A</v>
      </c>
      <c r="I3040" s="16" t="e">
        <f>IF(COUNTIF(Pover!G$2:G$7733,G3040),VLOOKUP(G3040,Pover!G$2:J$7733,4,FALSE),"----------------------")</f>
        <v>#N/A</v>
      </c>
      <c r="J3040" s="74" t="str">
        <f>IF(COUNTIF(lernitaj!B$2:B$7733,G3040),"","• Lernu")</f>
        <v/>
      </c>
      <c r="K3040" s="12" t="str">
        <f>IF(COUNTIF(Pover!F$2:F$7733,N3040),VLOOKUP(N3040,Pover!F$2:G$7733,2,FALSE),"---")</f>
        <v>---</v>
      </c>
      <c r="M3040" s="13">
        <f t="shared" si="142"/>
        <v>0</v>
      </c>
      <c r="N3040" s="23" t="e">
        <f t="shared" si="143"/>
        <v>#VALUE!</v>
      </c>
    </row>
    <row r="3041" spans="1:14" x14ac:dyDescent="0.25">
      <c r="A3041" s="2"/>
      <c r="B3041" s="66"/>
      <c r="C3041" s="21"/>
      <c r="D3041" s="35"/>
      <c r="E3041" s="68"/>
      <c r="F3041" s="1"/>
      <c r="G3041" s="8" t="str">
        <f t="shared" si="141"/>
        <v/>
      </c>
      <c r="H3041" s="16" t="e">
        <f>IF(COUNTIF(Pover!G$2:G$7733,G3041),VLOOKUP(G3041,Pover!G$2:I$7733,3,FALSE),"----------------------")</f>
        <v>#N/A</v>
      </c>
      <c r="I3041" s="16" t="e">
        <f>IF(COUNTIF(Pover!G$2:G$7733,G3041),VLOOKUP(G3041,Pover!G$2:J$7733,4,FALSE),"----------------------")</f>
        <v>#N/A</v>
      </c>
      <c r="J3041" s="74" t="str">
        <f>IF(COUNTIF(lernitaj!B$2:B$7733,G3041),"","• Lernu")</f>
        <v/>
      </c>
      <c r="K3041" s="12" t="str">
        <f>IF(COUNTIF(Pover!F$2:F$7733,N3041),VLOOKUP(N3041,Pover!F$2:G$7733,2,FALSE),"---")</f>
        <v>---</v>
      </c>
      <c r="M3041" s="13">
        <f t="shared" si="142"/>
        <v>0</v>
      </c>
      <c r="N3041" s="23" t="e">
        <f t="shared" si="143"/>
        <v>#VALUE!</v>
      </c>
    </row>
    <row r="3042" spans="1:14" x14ac:dyDescent="0.25">
      <c r="A3042" s="2"/>
      <c r="B3042" s="66"/>
      <c r="C3042" s="21"/>
      <c r="D3042" s="35"/>
      <c r="E3042" s="68"/>
      <c r="F3042" s="1"/>
      <c r="G3042" s="8" t="str">
        <f t="shared" si="141"/>
        <v/>
      </c>
      <c r="H3042" s="16" t="e">
        <f>IF(COUNTIF(Pover!G$2:G$7733,G3042),VLOOKUP(G3042,Pover!G$2:I$7733,3,FALSE),"----------------------")</f>
        <v>#N/A</v>
      </c>
      <c r="I3042" s="16" t="e">
        <f>IF(COUNTIF(Pover!G$2:G$7733,G3042),VLOOKUP(G3042,Pover!G$2:J$7733,4,FALSE),"----------------------")</f>
        <v>#N/A</v>
      </c>
      <c r="J3042" s="74" t="str">
        <f>IF(COUNTIF(lernitaj!B$2:B$7733,G3042),"","• Lernu")</f>
        <v/>
      </c>
      <c r="K3042" s="12" t="str">
        <f>IF(COUNTIF(Pover!F$2:F$7733,N3042),VLOOKUP(N3042,Pover!F$2:G$7733,2,FALSE),"---")</f>
        <v>---</v>
      </c>
      <c r="M3042" s="13">
        <f t="shared" si="142"/>
        <v>0</v>
      </c>
      <c r="N3042" s="23" t="e">
        <f t="shared" si="143"/>
        <v>#VALUE!</v>
      </c>
    </row>
    <row r="3043" spans="1:14" x14ac:dyDescent="0.25">
      <c r="A3043" s="2"/>
      <c r="B3043" s="66"/>
      <c r="C3043" s="21"/>
      <c r="D3043" s="35"/>
      <c r="E3043" s="68"/>
      <c r="F3043" s="1"/>
      <c r="G3043" s="8" t="str">
        <f t="shared" si="141"/>
        <v/>
      </c>
      <c r="H3043" s="16" t="e">
        <f>IF(COUNTIF(Pover!G$2:G$7733,G3043),VLOOKUP(G3043,Pover!G$2:I$7733,3,FALSE),"----------------------")</f>
        <v>#N/A</v>
      </c>
      <c r="I3043" s="16" t="e">
        <f>IF(COUNTIF(Pover!G$2:G$7733,G3043),VLOOKUP(G3043,Pover!G$2:J$7733,4,FALSE),"----------------------")</f>
        <v>#N/A</v>
      </c>
      <c r="J3043" s="74" t="str">
        <f>IF(COUNTIF(lernitaj!B$2:B$7733,G3043),"","• Lernu")</f>
        <v/>
      </c>
      <c r="K3043" s="12" t="str">
        <f>IF(COUNTIF(Pover!F$2:F$7733,N3043),VLOOKUP(N3043,Pover!F$2:G$7733,2,FALSE),"---")</f>
        <v>---</v>
      </c>
      <c r="M3043" s="13">
        <f t="shared" si="142"/>
        <v>0</v>
      </c>
      <c r="N3043" s="23" t="e">
        <f t="shared" si="143"/>
        <v>#VALUE!</v>
      </c>
    </row>
    <row r="3044" spans="1:14" x14ac:dyDescent="0.25">
      <c r="A3044" s="2"/>
      <c r="B3044" s="66"/>
      <c r="C3044" s="21"/>
      <c r="D3044" s="35"/>
      <c r="E3044" s="68"/>
      <c r="F3044" s="1"/>
      <c r="G3044" s="8" t="str">
        <f t="shared" si="141"/>
        <v/>
      </c>
      <c r="H3044" s="16" t="e">
        <f>IF(COUNTIF(Pover!G$2:G$7733,G3044),VLOOKUP(G3044,Pover!G$2:I$7733,3,FALSE),"----------------------")</f>
        <v>#N/A</v>
      </c>
      <c r="I3044" s="16" t="e">
        <f>IF(COUNTIF(Pover!G$2:G$7733,G3044),VLOOKUP(G3044,Pover!G$2:J$7733,4,FALSE),"----------------------")</f>
        <v>#N/A</v>
      </c>
      <c r="J3044" s="74" t="str">
        <f>IF(COUNTIF(lernitaj!B$2:B$7733,G3044),"","• Lernu")</f>
        <v/>
      </c>
      <c r="K3044" s="12" t="str">
        <f>IF(COUNTIF(Pover!F$2:F$7733,N3044),VLOOKUP(N3044,Pover!F$2:G$7733,2,FALSE),"---")</f>
        <v>---</v>
      </c>
      <c r="M3044" s="13">
        <f t="shared" si="142"/>
        <v>0</v>
      </c>
      <c r="N3044" s="23" t="e">
        <f t="shared" si="143"/>
        <v>#VALUE!</v>
      </c>
    </row>
    <row r="3045" spans="1:14" x14ac:dyDescent="0.25">
      <c r="A3045" s="2"/>
      <c r="B3045" s="66"/>
      <c r="C3045" s="21"/>
      <c r="D3045" s="35"/>
      <c r="E3045" s="68"/>
      <c r="F3045" s="1"/>
      <c r="G3045" s="8" t="str">
        <f t="shared" si="141"/>
        <v/>
      </c>
      <c r="H3045" s="16" t="e">
        <f>IF(COUNTIF(Pover!G$2:G$7733,G3045),VLOOKUP(G3045,Pover!G$2:I$7733,3,FALSE),"----------------------")</f>
        <v>#N/A</v>
      </c>
      <c r="I3045" s="16" t="e">
        <f>IF(COUNTIF(Pover!G$2:G$7733,G3045),VLOOKUP(G3045,Pover!G$2:J$7733,4,FALSE),"----------------------")</f>
        <v>#N/A</v>
      </c>
      <c r="J3045" s="74" t="str">
        <f>IF(COUNTIF(lernitaj!B$2:B$7733,G3045),"","• Lernu")</f>
        <v/>
      </c>
      <c r="K3045" s="12" t="str">
        <f>IF(COUNTIF(Pover!F$2:F$7733,N3045),VLOOKUP(N3045,Pover!F$2:G$7733,2,FALSE),"---")</f>
        <v>---</v>
      </c>
      <c r="M3045" s="13">
        <f t="shared" si="142"/>
        <v>0</v>
      </c>
      <c r="N3045" s="23" t="e">
        <f t="shared" si="143"/>
        <v>#VALUE!</v>
      </c>
    </row>
    <row r="3046" spans="1:14" x14ac:dyDescent="0.25">
      <c r="A3046" s="2"/>
      <c r="B3046" s="66"/>
      <c r="C3046" s="21"/>
      <c r="D3046" s="35"/>
      <c r="E3046" s="68"/>
      <c r="F3046" s="1"/>
      <c r="G3046" s="8" t="str">
        <f t="shared" si="141"/>
        <v/>
      </c>
      <c r="H3046" s="16" t="e">
        <f>IF(COUNTIF(Pover!G$2:G$7733,G3046),VLOOKUP(G3046,Pover!G$2:I$7733,3,FALSE),"----------------------")</f>
        <v>#N/A</v>
      </c>
      <c r="I3046" s="16" t="e">
        <f>IF(COUNTIF(Pover!G$2:G$7733,G3046),VLOOKUP(G3046,Pover!G$2:J$7733,4,FALSE),"----------------------")</f>
        <v>#N/A</v>
      </c>
      <c r="J3046" s="74" t="str">
        <f>IF(COUNTIF(lernitaj!B$2:B$7733,G3046),"","• Lernu")</f>
        <v/>
      </c>
      <c r="K3046" s="12" t="str">
        <f>IF(COUNTIF(Pover!F$2:F$7733,N3046),VLOOKUP(N3046,Pover!F$2:G$7733,2,FALSE),"---")</f>
        <v>---</v>
      </c>
      <c r="M3046" s="13">
        <f t="shared" si="142"/>
        <v>0</v>
      </c>
      <c r="N3046" s="23" t="e">
        <f t="shared" si="143"/>
        <v>#VALUE!</v>
      </c>
    </row>
    <row r="3047" spans="1:14" x14ac:dyDescent="0.25">
      <c r="A3047" s="2"/>
      <c r="B3047" s="66"/>
      <c r="C3047" s="21"/>
      <c r="D3047" s="35"/>
      <c r="E3047" s="68"/>
      <c r="F3047" s="1"/>
      <c r="G3047" s="8" t="str">
        <f t="shared" si="141"/>
        <v/>
      </c>
      <c r="H3047" s="16" t="e">
        <f>IF(COUNTIF(Pover!G$2:G$7733,G3047),VLOOKUP(G3047,Pover!G$2:I$7733,3,FALSE),"----------------------")</f>
        <v>#N/A</v>
      </c>
      <c r="I3047" s="16" t="e">
        <f>IF(COUNTIF(Pover!G$2:G$7733,G3047),VLOOKUP(G3047,Pover!G$2:J$7733,4,FALSE),"----------------------")</f>
        <v>#N/A</v>
      </c>
      <c r="J3047" s="74" t="str">
        <f>IF(COUNTIF(lernitaj!B$2:B$7733,G3047),"","• Lernu")</f>
        <v/>
      </c>
      <c r="K3047" s="12" t="str">
        <f>IF(COUNTIF(Pover!F$2:F$7733,N3047),VLOOKUP(N3047,Pover!F$2:G$7733,2,FALSE),"---")</f>
        <v>---</v>
      </c>
      <c r="M3047" s="13">
        <f t="shared" si="142"/>
        <v>0</v>
      </c>
      <c r="N3047" s="23" t="e">
        <f t="shared" si="143"/>
        <v>#VALUE!</v>
      </c>
    </row>
    <row r="3048" spans="1:14" x14ac:dyDescent="0.25">
      <c r="A3048" s="2"/>
      <c r="B3048" s="66"/>
      <c r="C3048" s="21"/>
      <c r="D3048" s="35"/>
      <c r="E3048" s="68"/>
      <c r="F3048" s="1"/>
      <c r="G3048" s="8" t="str">
        <f t="shared" si="141"/>
        <v/>
      </c>
      <c r="H3048" s="16" t="e">
        <f>IF(COUNTIF(Pover!G$2:G$7733,G3048),VLOOKUP(G3048,Pover!G$2:I$7733,3,FALSE),"----------------------")</f>
        <v>#N/A</v>
      </c>
      <c r="I3048" s="16" t="e">
        <f>IF(COUNTIF(Pover!G$2:G$7733,G3048),VLOOKUP(G3048,Pover!G$2:J$7733,4,FALSE),"----------------------")</f>
        <v>#N/A</v>
      </c>
      <c r="J3048" s="74" t="str">
        <f>IF(COUNTIF(lernitaj!B$2:B$7733,G3048),"","• Lernu")</f>
        <v/>
      </c>
      <c r="K3048" s="12" t="str">
        <f>IF(COUNTIF(Pover!F$2:F$7733,N3048),VLOOKUP(N3048,Pover!F$2:G$7733,2,FALSE),"---")</f>
        <v>---</v>
      </c>
      <c r="M3048" s="13">
        <f t="shared" si="142"/>
        <v>0</v>
      </c>
      <c r="N3048" s="23" t="e">
        <f t="shared" si="143"/>
        <v>#VALUE!</v>
      </c>
    </row>
    <row r="3049" spans="1:14" x14ac:dyDescent="0.25">
      <c r="A3049" s="2"/>
      <c r="B3049" s="66"/>
      <c r="C3049" s="21"/>
      <c r="D3049" s="35"/>
      <c r="E3049" s="68"/>
      <c r="F3049" s="1"/>
      <c r="G3049" s="8" t="str">
        <f t="shared" si="141"/>
        <v/>
      </c>
      <c r="H3049" s="16" t="e">
        <f>IF(COUNTIF(Pover!G$2:G$7733,G3049),VLOOKUP(G3049,Pover!G$2:I$7733,3,FALSE),"----------------------")</f>
        <v>#N/A</v>
      </c>
      <c r="I3049" s="16" t="e">
        <f>IF(COUNTIF(Pover!G$2:G$7733,G3049),VLOOKUP(G3049,Pover!G$2:J$7733,4,FALSE),"----------------------")</f>
        <v>#N/A</v>
      </c>
      <c r="J3049" s="74" t="str">
        <f>IF(COUNTIF(lernitaj!B$2:B$7733,G3049),"","• Lernu")</f>
        <v/>
      </c>
      <c r="K3049" s="12" t="str">
        <f>IF(COUNTIF(Pover!F$2:F$7733,N3049),VLOOKUP(N3049,Pover!F$2:G$7733,2,FALSE),"---")</f>
        <v>---</v>
      </c>
      <c r="M3049" s="13">
        <f t="shared" si="142"/>
        <v>0</v>
      </c>
      <c r="N3049" s="23" t="e">
        <f t="shared" si="143"/>
        <v>#VALUE!</v>
      </c>
    </row>
    <row r="3050" spans="1:14" x14ac:dyDescent="0.25">
      <c r="A3050" s="2"/>
      <c r="B3050" s="66"/>
      <c r="C3050" s="21"/>
      <c r="D3050" s="35"/>
      <c r="E3050" s="68"/>
      <c r="F3050" s="1"/>
      <c r="G3050" s="8" t="str">
        <f t="shared" si="141"/>
        <v/>
      </c>
      <c r="H3050" s="16" t="e">
        <f>IF(COUNTIF(Pover!G$2:G$7733,G3050),VLOOKUP(G3050,Pover!G$2:I$7733,3,FALSE),"----------------------")</f>
        <v>#N/A</v>
      </c>
      <c r="I3050" s="16" t="e">
        <f>IF(COUNTIF(Pover!G$2:G$7733,G3050),VLOOKUP(G3050,Pover!G$2:J$7733,4,FALSE),"----------------------")</f>
        <v>#N/A</v>
      </c>
      <c r="J3050" s="74" t="str">
        <f>IF(COUNTIF(lernitaj!B$2:B$7733,G3050),"","• Lernu")</f>
        <v/>
      </c>
      <c r="K3050" s="12" t="str">
        <f>IF(COUNTIF(Pover!F$2:F$7733,N3050),VLOOKUP(N3050,Pover!F$2:G$7733,2,FALSE),"---")</f>
        <v>---</v>
      </c>
      <c r="M3050" s="13">
        <f t="shared" si="142"/>
        <v>0</v>
      </c>
      <c r="N3050" s="23" t="e">
        <f t="shared" si="143"/>
        <v>#VALUE!</v>
      </c>
    </row>
    <row r="3051" spans="1:14" x14ac:dyDescent="0.25">
      <c r="A3051" s="2"/>
      <c r="B3051" s="66"/>
      <c r="C3051" s="21"/>
      <c r="D3051" s="35"/>
      <c r="E3051" s="68"/>
      <c r="F3051" s="1"/>
      <c r="G3051" s="8" t="str">
        <f t="shared" si="141"/>
        <v/>
      </c>
      <c r="H3051" s="16" t="e">
        <f>IF(COUNTIF(Pover!G$2:G$7733,G3051),VLOOKUP(G3051,Pover!G$2:I$7733,3,FALSE),"----------------------")</f>
        <v>#N/A</v>
      </c>
      <c r="I3051" s="16" t="e">
        <f>IF(COUNTIF(Pover!G$2:G$7733,G3051),VLOOKUP(G3051,Pover!G$2:J$7733,4,FALSE),"----------------------")</f>
        <v>#N/A</v>
      </c>
      <c r="J3051" s="74" t="str">
        <f>IF(COUNTIF(lernitaj!B$2:B$7733,G3051),"","• Lernu")</f>
        <v/>
      </c>
      <c r="K3051" s="12" t="str">
        <f>IF(COUNTIF(Pover!F$2:F$7733,N3051),VLOOKUP(N3051,Pover!F$2:G$7733,2,FALSE),"---")</f>
        <v>---</v>
      </c>
      <c r="M3051" s="13">
        <f t="shared" si="142"/>
        <v>0</v>
      </c>
      <c r="N3051" s="23" t="e">
        <f t="shared" si="143"/>
        <v>#VALUE!</v>
      </c>
    </row>
    <row r="3052" spans="1:14" x14ac:dyDescent="0.25">
      <c r="A3052" s="2"/>
      <c r="B3052" s="66"/>
      <c r="C3052" s="21"/>
      <c r="D3052" s="35"/>
      <c r="E3052" s="68"/>
      <c r="F3052" s="1"/>
      <c r="G3052" s="8" t="str">
        <f t="shared" si="141"/>
        <v/>
      </c>
      <c r="H3052" s="16" t="e">
        <f>IF(COUNTIF(Pover!G$2:G$7733,G3052),VLOOKUP(G3052,Pover!G$2:I$7733,3,FALSE),"----------------------")</f>
        <v>#N/A</v>
      </c>
      <c r="I3052" s="16" t="e">
        <f>IF(COUNTIF(Pover!G$2:G$7733,G3052),VLOOKUP(G3052,Pover!G$2:J$7733,4,FALSE),"----------------------")</f>
        <v>#N/A</v>
      </c>
      <c r="J3052" s="74" t="str">
        <f>IF(COUNTIF(lernitaj!B$2:B$7733,G3052),"","• Lernu")</f>
        <v/>
      </c>
      <c r="K3052" s="12" t="str">
        <f>IF(COUNTIF(Pover!F$2:F$7733,N3052),VLOOKUP(N3052,Pover!F$2:G$7733,2,FALSE),"---")</f>
        <v>---</v>
      </c>
      <c r="M3052" s="13">
        <f t="shared" si="142"/>
        <v>0</v>
      </c>
      <c r="N3052" s="23" t="e">
        <f t="shared" si="143"/>
        <v>#VALUE!</v>
      </c>
    </row>
    <row r="3053" spans="1:14" x14ac:dyDescent="0.25">
      <c r="A3053" s="2"/>
      <c r="B3053" s="66"/>
      <c r="C3053" s="21"/>
      <c r="D3053" s="35"/>
      <c r="E3053" s="68"/>
      <c r="F3053" s="1"/>
      <c r="G3053" s="8" t="str">
        <f t="shared" ref="G3053:G3116" si="144">SUBSTITUTE(SUBSTITUTE(SUBSTITUTE(SUBSTITUTE(SUBSTITUTE(SUBSTITUTE(D3053,"ux","ŭ"),"sx","ŝ"),"gx","ĝ"),"hx","ĥ"),"jx","ĵ"),"cx","ĉ")</f>
        <v/>
      </c>
      <c r="H3053" s="16" t="e">
        <f>IF(COUNTIF(Pover!G$2:G$7733,G3053),VLOOKUP(G3053,Pover!G$2:I$7733,3,FALSE),"----------------------")</f>
        <v>#N/A</v>
      </c>
      <c r="I3053" s="16" t="e">
        <f>IF(COUNTIF(Pover!G$2:G$7733,G3053),VLOOKUP(G3053,Pover!G$2:J$7733,4,FALSE),"----------------------")</f>
        <v>#N/A</v>
      </c>
      <c r="J3053" s="74" t="str">
        <f>IF(COUNTIF(lernitaj!B$2:B$7733,G3053),"","• Lernu")</f>
        <v/>
      </c>
      <c r="K3053" s="12" t="str">
        <f>IF(COUNTIF(Pover!F$2:F$7733,N3053),VLOOKUP(N3053,Pover!F$2:G$7733,2,FALSE),"---")</f>
        <v>---</v>
      </c>
      <c r="M3053" s="13">
        <f t="shared" si="142"/>
        <v>0</v>
      </c>
      <c r="N3053" s="23" t="e">
        <f t="shared" si="143"/>
        <v>#VALUE!</v>
      </c>
    </row>
    <row r="3054" spans="1:14" x14ac:dyDescent="0.25">
      <c r="A3054" s="2"/>
      <c r="B3054" s="66"/>
      <c r="C3054" s="21"/>
      <c r="D3054" s="35"/>
      <c r="E3054" s="68"/>
      <c r="F3054" s="1"/>
      <c r="G3054" s="8" t="str">
        <f t="shared" si="144"/>
        <v/>
      </c>
      <c r="H3054" s="16" t="e">
        <f>IF(COUNTIF(Pover!G$2:G$7733,G3054),VLOOKUP(G3054,Pover!G$2:I$7733,3,FALSE),"----------------------")</f>
        <v>#N/A</v>
      </c>
      <c r="I3054" s="16" t="e">
        <f>IF(COUNTIF(Pover!G$2:G$7733,G3054),VLOOKUP(G3054,Pover!G$2:J$7733,4,FALSE),"----------------------")</f>
        <v>#N/A</v>
      </c>
      <c r="J3054" s="74" t="str">
        <f>IF(COUNTIF(lernitaj!B$2:B$7733,G3054),"","• Lernu")</f>
        <v/>
      </c>
      <c r="K3054" s="12" t="str">
        <f>IF(COUNTIF(Pover!F$2:F$7733,N3054),VLOOKUP(N3054,Pover!F$2:G$7733,2,FALSE),"---")</f>
        <v>---</v>
      </c>
      <c r="M3054" s="13">
        <f t="shared" si="142"/>
        <v>0</v>
      </c>
      <c r="N3054" s="23" t="e">
        <f t="shared" si="143"/>
        <v>#VALUE!</v>
      </c>
    </row>
    <row r="3055" spans="1:14" x14ac:dyDescent="0.25">
      <c r="A3055" s="2"/>
      <c r="B3055" s="66"/>
      <c r="C3055" s="21"/>
      <c r="D3055" s="35"/>
      <c r="E3055" s="68"/>
      <c r="F3055" s="1"/>
      <c r="G3055" s="8" t="str">
        <f t="shared" si="144"/>
        <v/>
      </c>
      <c r="H3055" s="16" t="e">
        <f>IF(COUNTIF(Pover!G$2:G$7733,G3055),VLOOKUP(G3055,Pover!G$2:I$7733,3,FALSE),"----------------------")</f>
        <v>#N/A</v>
      </c>
      <c r="I3055" s="16" t="e">
        <f>IF(COUNTIF(Pover!G$2:G$7733,G3055),VLOOKUP(G3055,Pover!G$2:J$7733,4,FALSE),"----------------------")</f>
        <v>#N/A</v>
      </c>
      <c r="J3055" s="74" t="str">
        <f>IF(COUNTIF(lernitaj!B$2:B$7733,G3055),"","• Lernu")</f>
        <v/>
      </c>
      <c r="K3055" s="12" t="str">
        <f>IF(COUNTIF(Pover!F$2:F$7733,N3055),VLOOKUP(N3055,Pover!F$2:G$7733,2,FALSE),"---")</f>
        <v>---</v>
      </c>
      <c r="M3055" s="13">
        <f t="shared" si="142"/>
        <v>0</v>
      </c>
      <c r="N3055" s="23" t="e">
        <f t="shared" si="143"/>
        <v>#VALUE!</v>
      </c>
    </row>
    <row r="3056" spans="1:14" x14ac:dyDescent="0.25">
      <c r="A3056" s="2"/>
      <c r="B3056" s="66"/>
      <c r="C3056" s="21"/>
      <c r="D3056" s="35"/>
      <c r="E3056" s="68"/>
      <c r="F3056" s="1"/>
      <c r="G3056" s="8" t="str">
        <f t="shared" si="144"/>
        <v/>
      </c>
      <c r="H3056" s="16" t="e">
        <f>IF(COUNTIF(Pover!G$2:G$7733,G3056),VLOOKUP(G3056,Pover!G$2:I$7733,3,FALSE),"----------------------")</f>
        <v>#N/A</v>
      </c>
      <c r="I3056" s="16" t="e">
        <f>IF(COUNTIF(Pover!G$2:G$7733,G3056),VLOOKUP(G3056,Pover!G$2:J$7733,4,FALSE),"----------------------")</f>
        <v>#N/A</v>
      </c>
      <c r="J3056" s="74" t="str">
        <f>IF(COUNTIF(lernitaj!B$2:B$7733,G3056),"","• Lernu")</f>
        <v/>
      </c>
      <c r="K3056" s="12" t="str">
        <f>IF(COUNTIF(Pover!F$2:F$7733,N3056),VLOOKUP(N3056,Pover!F$2:G$7733,2,FALSE),"---")</f>
        <v>---</v>
      </c>
      <c r="M3056" s="13">
        <f t="shared" si="142"/>
        <v>0</v>
      </c>
      <c r="N3056" s="23" t="e">
        <f t="shared" si="143"/>
        <v>#VALUE!</v>
      </c>
    </row>
    <row r="3057" spans="1:14" x14ac:dyDescent="0.25">
      <c r="A3057" s="2"/>
      <c r="B3057" s="66"/>
      <c r="C3057" s="21"/>
      <c r="D3057" s="35"/>
      <c r="E3057" s="68"/>
      <c r="F3057" s="1"/>
      <c r="G3057" s="8" t="str">
        <f t="shared" si="144"/>
        <v/>
      </c>
      <c r="H3057" s="16" t="e">
        <f>IF(COUNTIF(Pover!G$2:G$7733,G3057),VLOOKUP(G3057,Pover!G$2:I$7733,3,FALSE),"----------------------")</f>
        <v>#N/A</v>
      </c>
      <c r="I3057" s="16" t="e">
        <f>IF(COUNTIF(Pover!G$2:G$7733,G3057),VLOOKUP(G3057,Pover!G$2:J$7733,4,FALSE),"----------------------")</f>
        <v>#N/A</v>
      </c>
      <c r="J3057" s="74" t="str">
        <f>IF(COUNTIF(lernitaj!B$2:B$7733,G3057),"","• Lernu")</f>
        <v/>
      </c>
      <c r="K3057" s="12" t="str">
        <f>IF(COUNTIF(Pover!F$2:F$7733,N3057),VLOOKUP(N3057,Pover!F$2:G$7733,2,FALSE),"---")</f>
        <v>---</v>
      </c>
      <c r="M3057" s="13">
        <f t="shared" si="142"/>
        <v>0</v>
      </c>
      <c r="N3057" s="23" t="e">
        <f t="shared" si="143"/>
        <v>#VALUE!</v>
      </c>
    </row>
    <row r="3058" spans="1:14" x14ac:dyDescent="0.25">
      <c r="A3058" s="2"/>
      <c r="B3058" s="66"/>
      <c r="C3058" s="21"/>
      <c r="D3058" s="35"/>
      <c r="E3058" s="68"/>
      <c r="F3058" s="1"/>
      <c r="G3058" s="8" t="str">
        <f t="shared" si="144"/>
        <v/>
      </c>
      <c r="H3058" s="16" t="e">
        <f>IF(COUNTIF(Pover!G$2:G$7733,G3058),VLOOKUP(G3058,Pover!G$2:I$7733,3,FALSE),"----------------------")</f>
        <v>#N/A</v>
      </c>
      <c r="I3058" s="16" t="e">
        <f>IF(COUNTIF(Pover!G$2:G$7733,G3058),VLOOKUP(G3058,Pover!G$2:J$7733,4,FALSE),"----------------------")</f>
        <v>#N/A</v>
      </c>
      <c r="J3058" s="74" t="str">
        <f>IF(COUNTIF(lernitaj!B$2:B$7733,G3058),"","• Lernu")</f>
        <v/>
      </c>
      <c r="K3058" s="12" t="str">
        <f>IF(COUNTIF(Pover!F$2:F$7733,N3058),VLOOKUP(N3058,Pover!F$2:G$7733,2,FALSE),"---")</f>
        <v>---</v>
      </c>
      <c r="M3058" s="13">
        <f t="shared" si="142"/>
        <v>0</v>
      </c>
      <c r="N3058" s="23" t="e">
        <f t="shared" si="143"/>
        <v>#VALUE!</v>
      </c>
    </row>
    <row r="3059" spans="1:14" x14ac:dyDescent="0.25">
      <c r="A3059" s="2"/>
      <c r="B3059" s="66"/>
      <c r="C3059" s="21"/>
      <c r="D3059" s="35"/>
      <c r="E3059" s="68"/>
      <c r="F3059" s="1"/>
      <c r="G3059" s="8" t="str">
        <f t="shared" si="144"/>
        <v/>
      </c>
      <c r="H3059" s="16" t="e">
        <f>IF(COUNTIF(Pover!G$2:G$7733,G3059),VLOOKUP(G3059,Pover!G$2:I$7733,3,FALSE),"----------------------")</f>
        <v>#N/A</v>
      </c>
      <c r="I3059" s="16" t="e">
        <f>IF(COUNTIF(Pover!G$2:G$7733,G3059),VLOOKUP(G3059,Pover!G$2:J$7733,4,FALSE),"----------------------")</f>
        <v>#N/A</v>
      </c>
      <c r="J3059" s="74" t="str">
        <f>IF(COUNTIF(lernitaj!B$2:B$7733,G3059),"","• Lernu")</f>
        <v/>
      </c>
      <c r="K3059" s="12" t="str">
        <f>IF(COUNTIF(Pover!F$2:F$7733,N3059),VLOOKUP(N3059,Pover!F$2:G$7733,2,FALSE),"---")</f>
        <v>---</v>
      </c>
      <c r="M3059" s="13">
        <f t="shared" si="142"/>
        <v>0</v>
      </c>
      <c r="N3059" s="23" t="e">
        <f t="shared" si="143"/>
        <v>#VALUE!</v>
      </c>
    </row>
    <row r="3060" spans="1:14" x14ac:dyDescent="0.25">
      <c r="A3060" s="2"/>
      <c r="B3060" s="66"/>
      <c r="C3060" s="21"/>
      <c r="D3060" s="35"/>
      <c r="E3060" s="68"/>
      <c r="F3060" s="1"/>
      <c r="G3060" s="8" t="str">
        <f t="shared" si="144"/>
        <v/>
      </c>
      <c r="H3060" s="16" t="e">
        <f>IF(COUNTIF(Pover!G$2:G$7733,G3060),VLOOKUP(G3060,Pover!G$2:I$7733,3,FALSE),"----------------------")</f>
        <v>#N/A</v>
      </c>
      <c r="I3060" s="16" t="e">
        <f>IF(COUNTIF(Pover!G$2:G$7733,G3060),VLOOKUP(G3060,Pover!G$2:J$7733,4,FALSE),"----------------------")</f>
        <v>#N/A</v>
      </c>
      <c r="J3060" s="74" t="str">
        <f>IF(COUNTIF(lernitaj!B$2:B$7733,G3060),"","• Lernu")</f>
        <v/>
      </c>
      <c r="K3060" s="12" t="str">
        <f>IF(COUNTIF(Pover!F$2:F$7733,N3060),VLOOKUP(N3060,Pover!F$2:G$7733,2,FALSE),"---")</f>
        <v>---</v>
      </c>
      <c r="M3060" s="13">
        <f t="shared" si="142"/>
        <v>0</v>
      </c>
      <c r="N3060" s="23" t="e">
        <f t="shared" si="143"/>
        <v>#VALUE!</v>
      </c>
    </row>
    <row r="3061" spans="1:14" x14ac:dyDescent="0.25">
      <c r="A3061" s="2"/>
      <c r="B3061" s="66"/>
      <c r="C3061" s="21"/>
      <c r="D3061" s="35"/>
      <c r="E3061" s="68"/>
      <c r="F3061" s="1"/>
      <c r="G3061" s="8" t="str">
        <f t="shared" si="144"/>
        <v/>
      </c>
      <c r="H3061" s="16" t="e">
        <f>IF(COUNTIF(Pover!G$2:G$7733,G3061),VLOOKUP(G3061,Pover!G$2:I$7733,3,FALSE),"----------------------")</f>
        <v>#N/A</v>
      </c>
      <c r="I3061" s="16" t="e">
        <f>IF(COUNTIF(Pover!G$2:G$7733,G3061),VLOOKUP(G3061,Pover!G$2:J$7733,4,FALSE),"----------------------")</f>
        <v>#N/A</v>
      </c>
      <c r="J3061" s="74" t="str">
        <f>IF(COUNTIF(lernitaj!B$2:B$7733,G3061),"","• Lernu")</f>
        <v/>
      </c>
      <c r="K3061" s="12" t="str">
        <f>IF(COUNTIF(Pover!F$2:F$7733,N3061),VLOOKUP(N3061,Pover!F$2:G$7733,2,FALSE),"---")</f>
        <v>---</v>
      </c>
      <c r="M3061" s="13">
        <f t="shared" si="142"/>
        <v>0</v>
      </c>
      <c r="N3061" s="23" t="e">
        <f t="shared" si="143"/>
        <v>#VALUE!</v>
      </c>
    </row>
    <row r="3062" spans="1:14" x14ac:dyDescent="0.25">
      <c r="A3062" s="2"/>
      <c r="B3062" s="66"/>
      <c r="C3062" s="21"/>
      <c r="D3062" s="35"/>
      <c r="E3062" s="68"/>
      <c r="F3062" s="1"/>
      <c r="G3062" s="8" t="str">
        <f t="shared" si="144"/>
        <v/>
      </c>
      <c r="H3062" s="16" t="e">
        <f>IF(COUNTIF(Pover!G$2:G$7733,G3062),VLOOKUP(G3062,Pover!G$2:I$7733,3,FALSE),"----------------------")</f>
        <v>#N/A</v>
      </c>
      <c r="I3062" s="16" t="e">
        <f>IF(COUNTIF(Pover!G$2:G$7733,G3062),VLOOKUP(G3062,Pover!G$2:J$7733,4,FALSE),"----------------------")</f>
        <v>#N/A</v>
      </c>
      <c r="J3062" s="74" t="str">
        <f>IF(COUNTIF(lernitaj!B$2:B$7733,G3062),"","• Lernu")</f>
        <v/>
      </c>
      <c r="K3062" s="12" t="str">
        <f>IF(COUNTIF(Pover!F$2:F$7733,N3062),VLOOKUP(N3062,Pover!F$2:G$7733,2,FALSE),"---")</f>
        <v>---</v>
      </c>
      <c r="M3062" s="13">
        <f t="shared" si="142"/>
        <v>0</v>
      </c>
      <c r="N3062" s="23" t="e">
        <f t="shared" si="143"/>
        <v>#VALUE!</v>
      </c>
    </row>
    <row r="3063" spans="1:14" x14ac:dyDescent="0.25">
      <c r="A3063" s="2"/>
      <c r="B3063" s="66"/>
      <c r="C3063" s="21"/>
      <c r="D3063" s="35"/>
      <c r="E3063" s="68"/>
      <c r="F3063" s="1"/>
      <c r="G3063" s="8" t="str">
        <f t="shared" si="144"/>
        <v/>
      </c>
      <c r="H3063" s="16" t="e">
        <f>IF(COUNTIF(Pover!G$2:G$7733,G3063),VLOOKUP(G3063,Pover!G$2:I$7733,3,FALSE),"----------------------")</f>
        <v>#N/A</v>
      </c>
      <c r="I3063" s="16" t="e">
        <f>IF(COUNTIF(Pover!G$2:G$7733,G3063),VLOOKUP(G3063,Pover!G$2:J$7733,4,FALSE),"----------------------")</f>
        <v>#N/A</v>
      </c>
      <c r="J3063" s="74" t="str">
        <f>IF(COUNTIF(lernitaj!B$2:B$7733,G3063),"","• Lernu")</f>
        <v/>
      </c>
      <c r="K3063" s="12" t="str">
        <f>IF(COUNTIF(Pover!F$2:F$7733,N3063),VLOOKUP(N3063,Pover!F$2:G$7733,2,FALSE),"---")</f>
        <v>---</v>
      </c>
      <c r="M3063" s="13">
        <f t="shared" si="142"/>
        <v>0</v>
      </c>
      <c r="N3063" s="23" t="e">
        <f t="shared" si="143"/>
        <v>#VALUE!</v>
      </c>
    </row>
    <row r="3064" spans="1:14" x14ac:dyDescent="0.25">
      <c r="A3064" s="2"/>
      <c r="B3064" s="66"/>
      <c r="C3064" s="21"/>
      <c r="D3064" s="35"/>
      <c r="E3064" s="68"/>
      <c r="F3064" s="1"/>
      <c r="G3064" s="8" t="str">
        <f t="shared" si="144"/>
        <v/>
      </c>
      <c r="H3064" s="16" t="e">
        <f>IF(COUNTIF(Pover!G$2:G$7733,G3064),VLOOKUP(G3064,Pover!G$2:I$7733,3,FALSE),"----------------------")</f>
        <v>#N/A</v>
      </c>
      <c r="I3064" s="16" t="e">
        <f>IF(COUNTIF(Pover!G$2:G$7733,G3064),VLOOKUP(G3064,Pover!G$2:J$7733,4,FALSE),"----------------------")</f>
        <v>#N/A</v>
      </c>
      <c r="J3064" s="74" t="str">
        <f>IF(COUNTIF(lernitaj!B$2:B$7733,G3064),"","• Lernu")</f>
        <v/>
      </c>
      <c r="K3064" s="12" t="str">
        <f>IF(COUNTIF(Pover!F$2:F$7733,N3064),VLOOKUP(N3064,Pover!F$2:G$7733,2,FALSE),"---")</f>
        <v>---</v>
      </c>
      <c r="M3064" s="13">
        <f t="shared" si="142"/>
        <v>0</v>
      </c>
      <c r="N3064" s="23" t="e">
        <f t="shared" si="143"/>
        <v>#VALUE!</v>
      </c>
    </row>
    <row r="3065" spans="1:14" x14ac:dyDescent="0.25">
      <c r="A3065" s="2"/>
      <c r="B3065" s="66"/>
      <c r="C3065" s="21"/>
      <c r="D3065" s="35"/>
      <c r="E3065" s="68"/>
      <c r="F3065" s="1"/>
      <c r="G3065" s="8" t="str">
        <f t="shared" si="144"/>
        <v/>
      </c>
      <c r="H3065" s="16" t="e">
        <f>IF(COUNTIF(Pover!G$2:G$7733,G3065),VLOOKUP(G3065,Pover!G$2:I$7733,3,FALSE),"----------------------")</f>
        <v>#N/A</v>
      </c>
      <c r="I3065" s="16" t="e">
        <f>IF(COUNTIF(Pover!G$2:G$7733,G3065),VLOOKUP(G3065,Pover!G$2:J$7733,4,FALSE),"----------------------")</f>
        <v>#N/A</v>
      </c>
      <c r="J3065" s="74" t="str">
        <f>IF(COUNTIF(lernitaj!B$2:B$7733,G3065),"","• Lernu")</f>
        <v/>
      </c>
      <c r="K3065" s="12" t="str">
        <f>IF(COUNTIF(Pover!F$2:F$7733,N3065),VLOOKUP(N3065,Pover!F$2:G$7733,2,FALSE),"---")</f>
        <v>---</v>
      </c>
      <c r="M3065" s="13">
        <f t="shared" si="142"/>
        <v>0</v>
      </c>
      <c r="N3065" s="23" t="e">
        <f t="shared" si="143"/>
        <v>#VALUE!</v>
      </c>
    </row>
    <row r="3066" spans="1:14" x14ac:dyDescent="0.25">
      <c r="A3066" s="2"/>
      <c r="B3066" s="66"/>
      <c r="C3066" s="21"/>
      <c r="D3066" s="35"/>
      <c r="E3066" s="68"/>
      <c r="F3066" s="1"/>
      <c r="G3066" s="8" t="str">
        <f t="shared" si="144"/>
        <v/>
      </c>
      <c r="H3066" s="16" t="e">
        <f>IF(COUNTIF(Pover!G$2:G$7733,G3066),VLOOKUP(G3066,Pover!G$2:I$7733,3,FALSE),"----------------------")</f>
        <v>#N/A</v>
      </c>
      <c r="I3066" s="16" t="e">
        <f>IF(COUNTIF(Pover!G$2:G$7733,G3066),VLOOKUP(G3066,Pover!G$2:J$7733,4,FALSE),"----------------------")</f>
        <v>#N/A</v>
      </c>
      <c r="J3066" s="74" t="str">
        <f>IF(COUNTIF(lernitaj!B$2:B$7733,G3066),"","• Lernu")</f>
        <v/>
      </c>
      <c r="K3066" s="12" t="str">
        <f>IF(COUNTIF(Pover!F$2:F$7733,N3066),VLOOKUP(N3066,Pover!F$2:G$7733,2,FALSE),"---")</f>
        <v>---</v>
      </c>
      <c r="M3066" s="13">
        <f t="shared" si="142"/>
        <v>0</v>
      </c>
      <c r="N3066" s="23" t="e">
        <f t="shared" si="143"/>
        <v>#VALUE!</v>
      </c>
    </row>
    <row r="3067" spans="1:14" x14ac:dyDescent="0.25">
      <c r="A3067" s="2"/>
      <c r="B3067" s="66"/>
      <c r="C3067" s="21"/>
      <c r="D3067" s="35"/>
      <c r="E3067" s="68"/>
      <c r="F3067" s="1"/>
      <c r="G3067" s="8" t="str">
        <f t="shared" si="144"/>
        <v/>
      </c>
      <c r="H3067" s="16" t="e">
        <f>IF(COUNTIF(Pover!G$2:G$7733,G3067),VLOOKUP(G3067,Pover!G$2:I$7733,3,FALSE),"----------------------")</f>
        <v>#N/A</v>
      </c>
      <c r="I3067" s="16" t="e">
        <f>IF(COUNTIF(Pover!G$2:G$7733,G3067),VLOOKUP(G3067,Pover!G$2:J$7733,4,FALSE),"----------------------")</f>
        <v>#N/A</v>
      </c>
      <c r="J3067" s="74" t="str">
        <f>IF(COUNTIF(lernitaj!B$2:B$7733,G3067),"","• Lernu")</f>
        <v/>
      </c>
      <c r="K3067" s="12" t="str">
        <f>IF(COUNTIF(Pover!F$2:F$7733,N3067),VLOOKUP(N3067,Pover!F$2:G$7733,2,FALSE),"---")</f>
        <v>---</v>
      </c>
      <c r="M3067" s="13">
        <f t="shared" si="142"/>
        <v>0</v>
      </c>
      <c r="N3067" s="23" t="e">
        <f t="shared" si="143"/>
        <v>#VALUE!</v>
      </c>
    </row>
    <row r="3068" spans="1:14" x14ac:dyDescent="0.25">
      <c r="A3068" s="2"/>
      <c r="B3068" s="66"/>
      <c r="C3068" s="21"/>
      <c r="D3068" s="35"/>
      <c r="E3068" s="68"/>
      <c r="F3068" s="1"/>
      <c r="G3068" s="8" t="str">
        <f t="shared" si="144"/>
        <v/>
      </c>
      <c r="H3068" s="16" t="e">
        <f>IF(COUNTIF(Pover!G$2:G$7733,G3068),VLOOKUP(G3068,Pover!G$2:I$7733,3,FALSE),"----------------------")</f>
        <v>#N/A</v>
      </c>
      <c r="I3068" s="16" t="e">
        <f>IF(COUNTIF(Pover!G$2:G$7733,G3068),VLOOKUP(G3068,Pover!G$2:J$7733,4,FALSE),"----------------------")</f>
        <v>#N/A</v>
      </c>
      <c r="J3068" s="74" t="str">
        <f>IF(COUNTIF(lernitaj!B$2:B$7733,G3068),"","• Lernu")</f>
        <v/>
      </c>
      <c r="K3068" s="12" t="str">
        <f>IF(COUNTIF(Pover!F$2:F$7733,N3068),VLOOKUP(N3068,Pover!F$2:G$7733,2,FALSE),"---")</f>
        <v>---</v>
      </c>
      <c r="M3068" s="13">
        <f t="shared" si="142"/>
        <v>0</v>
      </c>
      <c r="N3068" s="23" t="e">
        <f t="shared" si="143"/>
        <v>#VALUE!</v>
      </c>
    </row>
    <row r="3069" spans="1:14" x14ac:dyDescent="0.25">
      <c r="A3069" s="2"/>
      <c r="B3069" s="66"/>
      <c r="C3069" s="21"/>
      <c r="D3069" s="35"/>
      <c r="E3069" s="68"/>
      <c r="F3069" s="1"/>
      <c r="G3069" s="8" t="str">
        <f t="shared" si="144"/>
        <v/>
      </c>
      <c r="H3069" s="16" t="e">
        <f>IF(COUNTIF(Pover!G$2:G$7733,G3069),VLOOKUP(G3069,Pover!G$2:I$7733,3,FALSE),"----------------------")</f>
        <v>#N/A</v>
      </c>
      <c r="I3069" s="16" t="e">
        <f>IF(COUNTIF(Pover!G$2:G$7733,G3069),VLOOKUP(G3069,Pover!G$2:J$7733,4,FALSE),"----------------------")</f>
        <v>#N/A</v>
      </c>
      <c r="J3069" s="74" t="str">
        <f>IF(COUNTIF(lernitaj!B$2:B$7733,G3069),"","• Lernu")</f>
        <v/>
      </c>
      <c r="K3069" s="12" t="str">
        <f>IF(COUNTIF(Pover!F$2:F$7733,N3069),VLOOKUP(N3069,Pover!F$2:G$7733,2,FALSE),"---")</f>
        <v>---</v>
      </c>
      <c r="M3069" s="13">
        <f t="shared" si="142"/>
        <v>0</v>
      </c>
      <c r="N3069" s="23" t="e">
        <f t="shared" si="143"/>
        <v>#VALUE!</v>
      </c>
    </row>
    <row r="3070" spans="1:14" x14ac:dyDescent="0.25">
      <c r="A3070" s="2"/>
      <c r="B3070" s="66"/>
      <c r="C3070" s="21"/>
      <c r="D3070" s="35"/>
      <c r="E3070" s="68"/>
      <c r="F3070" s="1"/>
      <c r="G3070" s="8" t="str">
        <f t="shared" si="144"/>
        <v/>
      </c>
      <c r="H3070" s="16" t="e">
        <f>IF(COUNTIF(Pover!G$2:G$7733,G3070),VLOOKUP(G3070,Pover!G$2:I$7733,3,FALSE),"----------------------")</f>
        <v>#N/A</v>
      </c>
      <c r="I3070" s="16" t="e">
        <f>IF(COUNTIF(Pover!G$2:G$7733,G3070),VLOOKUP(G3070,Pover!G$2:J$7733,4,FALSE),"----------------------")</f>
        <v>#N/A</v>
      </c>
      <c r="J3070" s="74" t="str">
        <f>IF(COUNTIF(lernitaj!B$2:B$7733,G3070),"","• Lernu")</f>
        <v/>
      </c>
      <c r="K3070" s="12" t="str">
        <f>IF(COUNTIF(Pover!F$2:F$7733,N3070),VLOOKUP(N3070,Pover!F$2:G$7733,2,FALSE),"---")</f>
        <v>---</v>
      </c>
      <c r="M3070" s="13">
        <f t="shared" si="142"/>
        <v>0</v>
      </c>
      <c r="N3070" s="23" t="e">
        <f t="shared" si="143"/>
        <v>#VALUE!</v>
      </c>
    </row>
    <row r="3071" spans="1:14" x14ac:dyDescent="0.25">
      <c r="A3071" s="2"/>
      <c r="B3071" s="66"/>
      <c r="C3071" s="21"/>
      <c r="D3071" s="35"/>
      <c r="E3071" s="68"/>
      <c r="F3071" s="1"/>
      <c r="G3071" s="8" t="str">
        <f t="shared" si="144"/>
        <v/>
      </c>
      <c r="H3071" s="16" t="e">
        <f>IF(COUNTIF(Pover!G$2:G$7733,G3071),VLOOKUP(G3071,Pover!G$2:I$7733,3,FALSE),"----------------------")</f>
        <v>#N/A</v>
      </c>
      <c r="I3071" s="16" t="e">
        <f>IF(COUNTIF(Pover!G$2:G$7733,G3071),VLOOKUP(G3071,Pover!G$2:J$7733,4,FALSE),"----------------------")</f>
        <v>#N/A</v>
      </c>
      <c r="J3071" s="74" t="str">
        <f>IF(COUNTIF(lernitaj!B$2:B$7733,G3071),"","• Lernu")</f>
        <v/>
      </c>
      <c r="K3071" s="12" t="str">
        <f>IF(COUNTIF(Pover!F$2:F$7733,N3071),VLOOKUP(N3071,Pover!F$2:G$7733,2,FALSE),"---")</f>
        <v>---</v>
      </c>
      <c r="M3071" s="13">
        <f t="shared" si="142"/>
        <v>0</v>
      </c>
      <c r="N3071" s="23" t="e">
        <f t="shared" si="143"/>
        <v>#VALUE!</v>
      </c>
    </row>
    <row r="3072" spans="1:14" x14ac:dyDescent="0.25">
      <c r="A3072" s="2"/>
      <c r="B3072" s="66"/>
      <c r="C3072" s="21"/>
      <c r="D3072" s="35"/>
      <c r="E3072" s="68"/>
      <c r="F3072" s="1"/>
      <c r="G3072" s="8" t="str">
        <f t="shared" si="144"/>
        <v/>
      </c>
      <c r="H3072" s="16" t="e">
        <f>IF(COUNTIF(Pover!G$2:G$7733,G3072),VLOOKUP(G3072,Pover!G$2:I$7733,3,FALSE),"----------------------")</f>
        <v>#N/A</v>
      </c>
      <c r="I3072" s="16" t="e">
        <f>IF(COUNTIF(Pover!G$2:G$7733,G3072),VLOOKUP(G3072,Pover!G$2:J$7733,4,FALSE),"----------------------")</f>
        <v>#N/A</v>
      </c>
      <c r="J3072" s="74" t="str">
        <f>IF(COUNTIF(lernitaj!B$2:B$7733,G3072),"","• Lernu")</f>
        <v/>
      </c>
      <c r="K3072" s="12" t="str">
        <f>IF(COUNTIF(Pover!F$2:F$7733,N3072),VLOOKUP(N3072,Pover!F$2:G$7733,2,FALSE),"---")</f>
        <v>---</v>
      </c>
      <c r="M3072" s="13">
        <f t="shared" si="142"/>
        <v>0</v>
      </c>
      <c r="N3072" s="23" t="e">
        <f t="shared" si="143"/>
        <v>#VALUE!</v>
      </c>
    </row>
    <row r="3073" spans="1:14" x14ac:dyDescent="0.25">
      <c r="A3073" s="2"/>
      <c r="B3073" s="66"/>
      <c r="C3073" s="21"/>
      <c r="D3073" s="35"/>
      <c r="E3073" s="68"/>
      <c r="F3073" s="1"/>
      <c r="G3073" s="8" t="str">
        <f t="shared" si="144"/>
        <v/>
      </c>
      <c r="H3073" s="16" t="e">
        <f>IF(COUNTIF(Pover!G$2:G$7733,G3073),VLOOKUP(G3073,Pover!G$2:I$7733,3,FALSE),"----------------------")</f>
        <v>#N/A</v>
      </c>
      <c r="I3073" s="16" t="e">
        <f>IF(COUNTIF(Pover!G$2:G$7733,G3073),VLOOKUP(G3073,Pover!G$2:J$7733,4,FALSE),"----------------------")</f>
        <v>#N/A</v>
      </c>
      <c r="J3073" s="74" t="str">
        <f>IF(COUNTIF(lernitaj!B$2:B$7733,G3073),"","• Lernu")</f>
        <v/>
      </c>
      <c r="K3073" s="12" t="str">
        <f>IF(COUNTIF(Pover!F$2:F$7733,N3073),VLOOKUP(N3073,Pover!F$2:G$7733,2,FALSE),"---")</f>
        <v>---</v>
      </c>
      <c r="M3073" s="13">
        <f t="shared" si="142"/>
        <v>0</v>
      </c>
      <c r="N3073" s="23" t="e">
        <f t="shared" si="143"/>
        <v>#VALUE!</v>
      </c>
    </row>
    <row r="3074" spans="1:14" x14ac:dyDescent="0.25">
      <c r="A3074" s="2"/>
      <c r="B3074" s="66"/>
      <c r="C3074" s="21"/>
      <c r="D3074" s="35"/>
      <c r="E3074" s="68"/>
      <c r="F3074" s="1"/>
      <c r="G3074" s="8" t="str">
        <f t="shared" si="144"/>
        <v/>
      </c>
      <c r="H3074" s="16" t="e">
        <f>IF(COUNTIF(Pover!G$2:G$7733,G3074),VLOOKUP(G3074,Pover!G$2:I$7733,3,FALSE),"----------------------")</f>
        <v>#N/A</v>
      </c>
      <c r="I3074" s="16" t="e">
        <f>IF(COUNTIF(Pover!G$2:G$7733,G3074),VLOOKUP(G3074,Pover!G$2:J$7733,4,FALSE),"----------------------")</f>
        <v>#N/A</v>
      </c>
      <c r="J3074" s="74" t="str">
        <f>IF(COUNTIF(lernitaj!B$2:B$7733,G3074),"","• Lernu")</f>
        <v/>
      </c>
      <c r="K3074" s="12" t="str">
        <f>IF(COUNTIF(Pover!F$2:F$7733,N3074),VLOOKUP(N3074,Pover!F$2:G$7733,2,FALSE),"---")</f>
        <v>---</v>
      </c>
      <c r="M3074" s="13">
        <f t="shared" si="142"/>
        <v>0</v>
      </c>
      <c r="N3074" s="23" t="e">
        <f t="shared" si="143"/>
        <v>#VALUE!</v>
      </c>
    </row>
    <row r="3075" spans="1:14" x14ac:dyDescent="0.25">
      <c r="A3075" s="2"/>
      <c r="B3075" s="66"/>
      <c r="C3075" s="21"/>
      <c r="D3075" s="35"/>
      <c r="E3075" s="68"/>
      <c r="F3075" s="1"/>
      <c r="G3075" s="8" t="str">
        <f t="shared" si="144"/>
        <v/>
      </c>
      <c r="H3075" s="16" t="e">
        <f>IF(COUNTIF(Pover!G$2:G$7733,G3075),VLOOKUP(G3075,Pover!G$2:I$7733,3,FALSE),"----------------------")</f>
        <v>#N/A</v>
      </c>
      <c r="I3075" s="16" t="e">
        <f>IF(COUNTIF(Pover!G$2:G$7733,G3075),VLOOKUP(G3075,Pover!G$2:J$7733,4,FALSE),"----------------------")</f>
        <v>#N/A</v>
      </c>
      <c r="J3075" s="74" t="str">
        <f>IF(COUNTIF(lernitaj!B$2:B$7733,G3075),"","• Lernu")</f>
        <v/>
      </c>
      <c r="K3075" s="12" t="str">
        <f>IF(COUNTIF(Pover!F$2:F$7733,N3075),VLOOKUP(N3075,Pover!F$2:G$7733,2,FALSE),"---")</f>
        <v>---</v>
      </c>
      <c r="M3075" s="13">
        <f t="shared" si="142"/>
        <v>0</v>
      </c>
      <c r="N3075" s="23" t="e">
        <f t="shared" si="143"/>
        <v>#VALUE!</v>
      </c>
    </row>
    <row r="3076" spans="1:14" x14ac:dyDescent="0.25">
      <c r="A3076" s="2"/>
      <c r="B3076" s="66"/>
      <c r="C3076" s="21"/>
      <c r="D3076" s="35"/>
      <c r="E3076" s="68"/>
      <c r="F3076" s="1"/>
      <c r="G3076" s="8" t="str">
        <f t="shared" si="144"/>
        <v/>
      </c>
      <c r="H3076" s="16" t="e">
        <f>IF(COUNTIF(Pover!G$2:G$7733,G3076),VLOOKUP(G3076,Pover!G$2:I$7733,3,FALSE),"----------------------")</f>
        <v>#N/A</v>
      </c>
      <c r="I3076" s="16" t="e">
        <f>IF(COUNTIF(Pover!G$2:G$7733,G3076),VLOOKUP(G3076,Pover!G$2:J$7733,4,FALSE),"----------------------")</f>
        <v>#N/A</v>
      </c>
      <c r="J3076" s="74" t="str">
        <f>IF(COUNTIF(lernitaj!B$2:B$7733,G3076),"","• Lernu")</f>
        <v/>
      </c>
      <c r="K3076" s="12" t="str">
        <f>IF(COUNTIF(Pover!F$2:F$7733,N3076),VLOOKUP(N3076,Pover!F$2:G$7733,2,FALSE),"---")</f>
        <v>---</v>
      </c>
      <c r="M3076" s="13">
        <f t="shared" ref="M3076:M3139" si="145">LEN(G3076)</f>
        <v>0</v>
      </c>
      <c r="N3076" s="23" t="e">
        <f t="shared" ref="N3076:N3139" si="146">LEFT(G3076,M3076-1)</f>
        <v>#VALUE!</v>
      </c>
    </row>
    <row r="3077" spans="1:14" x14ac:dyDescent="0.25">
      <c r="A3077" s="2"/>
      <c r="B3077" s="66"/>
      <c r="C3077" s="21"/>
      <c r="D3077" s="35"/>
      <c r="E3077" s="68"/>
      <c r="F3077" s="1"/>
      <c r="G3077" s="8" t="str">
        <f t="shared" si="144"/>
        <v/>
      </c>
      <c r="H3077" s="16" t="e">
        <f>IF(COUNTIF(Pover!G$2:G$7733,G3077),VLOOKUP(G3077,Pover!G$2:I$7733,3,FALSE),"----------------------")</f>
        <v>#N/A</v>
      </c>
      <c r="I3077" s="16" t="e">
        <f>IF(COUNTIF(Pover!G$2:G$7733,G3077),VLOOKUP(G3077,Pover!G$2:J$7733,4,FALSE),"----------------------")</f>
        <v>#N/A</v>
      </c>
      <c r="J3077" s="74" t="str">
        <f>IF(COUNTIF(lernitaj!B$2:B$7733,G3077),"","• Lernu")</f>
        <v/>
      </c>
      <c r="K3077" s="12" t="str">
        <f>IF(COUNTIF(Pover!F$2:F$7733,N3077),VLOOKUP(N3077,Pover!F$2:G$7733,2,FALSE),"---")</f>
        <v>---</v>
      </c>
      <c r="M3077" s="13">
        <f t="shared" si="145"/>
        <v>0</v>
      </c>
      <c r="N3077" s="23" t="e">
        <f t="shared" si="146"/>
        <v>#VALUE!</v>
      </c>
    </row>
    <row r="3078" spans="1:14" x14ac:dyDescent="0.25">
      <c r="A3078" s="2"/>
      <c r="B3078" s="66"/>
      <c r="C3078" s="21"/>
      <c r="D3078" s="35"/>
      <c r="E3078" s="68"/>
      <c r="F3078" s="1"/>
      <c r="G3078" s="8" t="str">
        <f t="shared" si="144"/>
        <v/>
      </c>
      <c r="H3078" s="16" t="e">
        <f>IF(COUNTIF(Pover!G$2:G$7733,G3078),VLOOKUP(G3078,Pover!G$2:I$7733,3,FALSE),"----------------------")</f>
        <v>#N/A</v>
      </c>
      <c r="I3078" s="16" t="e">
        <f>IF(COUNTIF(Pover!G$2:G$7733,G3078),VLOOKUP(G3078,Pover!G$2:J$7733,4,FALSE),"----------------------")</f>
        <v>#N/A</v>
      </c>
      <c r="J3078" s="74" t="str">
        <f>IF(COUNTIF(lernitaj!B$2:B$7733,G3078),"","• Lernu")</f>
        <v/>
      </c>
      <c r="K3078" s="12" t="str">
        <f>IF(COUNTIF(Pover!F$2:F$7733,N3078),VLOOKUP(N3078,Pover!F$2:G$7733,2,FALSE),"---")</f>
        <v>---</v>
      </c>
      <c r="M3078" s="13">
        <f t="shared" si="145"/>
        <v>0</v>
      </c>
      <c r="N3078" s="23" t="e">
        <f t="shared" si="146"/>
        <v>#VALUE!</v>
      </c>
    </row>
    <row r="3079" spans="1:14" x14ac:dyDescent="0.25">
      <c r="A3079" s="2"/>
      <c r="B3079" s="66"/>
      <c r="C3079" s="21"/>
      <c r="D3079" s="35"/>
      <c r="E3079" s="68"/>
      <c r="F3079" s="1"/>
      <c r="G3079" s="8" t="str">
        <f t="shared" si="144"/>
        <v/>
      </c>
      <c r="H3079" s="16" t="e">
        <f>IF(COUNTIF(Pover!G$2:G$7733,G3079),VLOOKUP(G3079,Pover!G$2:I$7733,3,FALSE),"----------------------")</f>
        <v>#N/A</v>
      </c>
      <c r="I3079" s="16" t="e">
        <f>IF(COUNTIF(Pover!G$2:G$7733,G3079),VLOOKUP(G3079,Pover!G$2:J$7733,4,FALSE),"----------------------")</f>
        <v>#N/A</v>
      </c>
      <c r="J3079" s="74" t="str">
        <f>IF(COUNTIF(lernitaj!B$2:B$7733,G3079),"","• Lernu")</f>
        <v/>
      </c>
      <c r="K3079" s="12" t="str">
        <f>IF(COUNTIF(Pover!F$2:F$7733,N3079),VLOOKUP(N3079,Pover!F$2:G$7733,2,FALSE),"---")</f>
        <v>---</v>
      </c>
      <c r="M3079" s="13">
        <f t="shared" si="145"/>
        <v>0</v>
      </c>
      <c r="N3079" s="23" t="e">
        <f t="shared" si="146"/>
        <v>#VALUE!</v>
      </c>
    </row>
    <row r="3080" spans="1:14" x14ac:dyDescent="0.25">
      <c r="A3080" s="2"/>
      <c r="B3080" s="66"/>
      <c r="C3080" s="21"/>
      <c r="D3080" s="35"/>
      <c r="E3080" s="68"/>
      <c r="F3080" s="1"/>
      <c r="G3080" s="8" t="str">
        <f t="shared" si="144"/>
        <v/>
      </c>
      <c r="H3080" s="16" t="e">
        <f>IF(COUNTIF(Pover!G$2:G$7733,G3080),VLOOKUP(G3080,Pover!G$2:I$7733,3,FALSE),"----------------------")</f>
        <v>#N/A</v>
      </c>
      <c r="I3080" s="16" t="e">
        <f>IF(COUNTIF(Pover!G$2:G$7733,G3080),VLOOKUP(G3080,Pover!G$2:J$7733,4,FALSE),"----------------------")</f>
        <v>#N/A</v>
      </c>
      <c r="J3080" s="74" t="str">
        <f>IF(COUNTIF(lernitaj!B$2:B$7733,G3080),"","• Lernu")</f>
        <v/>
      </c>
      <c r="K3080" s="12" t="str">
        <f>IF(COUNTIF(Pover!F$2:F$7733,N3080),VLOOKUP(N3080,Pover!F$2:G$7733,2,FALSE),"---")</f>
        <v>---</v>
      </c>
      <c r="M3080" s="13">
        <f t="shared" si="145"/>
        <v>0</v>
      </c>
      <c r="N3080" s="23" t="e">
        <f t="shared" si="146"/>
        <v>#VALUE!</v>
      </c>
    </row>
    <row r="3081" spans="1:14" x14ac:dyDescent="0.25">
      <c r="A3081" s="2"/>
      <c r="B3081" s="66"/>
      <c r="C3081" s="21"/>
      <c r="D3081" s="35"/>
      <c r="E3081" s="68"/>
      <c r="F3081" s="1"/>
      <c r="G3081" s="8" t="str">
        <f t="shared" si="144"/>
        <v/>
      </c>
      <c r="H3081" s="16" t="e">
        <f>IF(COUNTIF(Pover!G$2:G$7733,G3081),VLOOKUP(G3081,Pover!G$2:I$7733,3,FALSE),"----------------------")</f>
        <v>#N/A</v>
      </c>
      <c r="I3081" s="16" t="e">
        <f>IF(COUNTIF(Pover!G$2:G$7733,G3081),VLOOKUP(G3081,Pover!G$2:J$7733,4,FALSE),"----------------------")</f>
        <v>#N/A</v>
      </c>
      <c r="J3081" s="74" t="str">
        <f>IF(COUNTIF(lernitaj!B$2:B$7733,G3081),"","• Lernu")</f>
        <v/>
      </c>
      <c r="K3081" s="12" t="str">
        <f>IF(COUNTIF(Pover!F$2:F$7733,N3081),VLOOKUP(N3081,Pover!F$2:G$7733,2,FALSE),"---")</f>
        <v>---</v>
      </c>
      <c r="M3081" s="13">
        <f t="shared" si="145"/>
        <v>0</v>
      </c>
      <c r="N3081" s="23" t="e">
        <f t="shared" si="146"/>
        <v>#VALUE!</v>
      </c>
    </row>
    <row r="3082" spans="1:14" x14ac:dyDescent="0.25">
      <c r="A3082" s="2"/>
      <c r="B3082" s="66"/>
      <c r="C3082" s="21"/>
      <c r="D3082" s="35"/>
      <c r="E3082" s="68"/>
      <c r="F3082" s="1"/>
      <c r="G3082" s="8" t="str">
        <f t="shared" si="144"/>
        <v/>
      </c>
      <c r="H3082" s="16" t="e">
        <f>IF(COUNTIF(Pover!G$2:G$7733,G3082),VLOOKUP(G3082,Pover!G$2:I$7733,3,FALSE),"----------------------")</f>
        <v>#N/A</v>
      </c>
      <c r="I3082" s="16" t="e">
        <f>IF(COUNTIF(Pover!G$2:G$7733,G3082),VLOOKUP(G3082,Pover!G$2:J$7733,4,FALSE),"----------------------")</f>
        <v>#N/A</v>
      </c>
      <c r="J3082" s="74" t="str">
        <f>IF(COUNTIF(lernitaj!B$2:B$7733,G3082),"","• Lernu")</f>
        <v/>
      </c>
      <c r="K3082" s="12" t="str">
        <f>IF(COUNTIF(Pover!F$2:F$7733,N3082),VLOOKUP(N3082,Pover!F$2:G$7733,2,FALSE),"---")</f>
        <v>---</v>
      </c>
      <c r="M3082" s="13">
        <f t="shared" si="145"/>
        <v>0</v>
      </c>
      <c r="N3082" s="23" t="e">
        <f t="shared" si="146"/>
        <v>#VALUE!</v>
      </c>
    </row>
    <row r="3083" spans="1:14" x14ac:dyDescent="0.25">
      <c r="A3083" s="2"/>
      <c r="B3083" s="66"/>
      <c r="C3083" s="21"/>
      <c r="D3083" s="35"/>
      <c r="E3083" s="68"/>
      <c r="F3083" s="1"/>
      <c r="G3083" s="8" t="str">
        <f t="shared" si="144"/>
        <v/>
      </c>
      <c r="H3083" s="16" t="e">
        <f>IF(COUNTIF(Pover!G$2:G$7733,G3083),VLOOKUP(G3083,Pover!G$2:I$7733,3,FALSE),"----------------------")</f>
        <v>#N/A</v>
      </c>
      <c r="I3083" s="16" t="e">
        <f>IF(COUNTIF(Pover!G$2:G$7733,G3083),VLOOKUP(G3083,Pover!G$2:J$7733,4,FALSE),"----------------------")</f>
        <v>#N/A</v>
      </c>
      <c r="J3083" s="74" t="str">
        <f>IF(COUNTIF(lernitaj!B$2:B$7733,G3083),"","• Lernu")</f>
        <v/>
      </c>
      <c r="K3083" s="12" t="str">
        <f>IF(COUNTIF(Pover!F$2:F$7733,N3083),VLOOKUP(N3083,Pover!F$2:G$7733,2,FALSE),"---")</f>
        <v>---</v>
      </c>
      <c r="M3083" s="13">
        <f t="shared" si="145"/>
        <v>0</v>
      </c>
      <c r="N3083" s="23" t="e">
        <f t="shared" si="146"/>
        <v>#VALUE!</v>
      </c>
    </row>
    <row r="3084" spans="1:14" x14ac:dyDescent="0.25">
      <c r="A3084" s="2"/>
      <c r="B3084" s="66"/>
      <c r="C3084" s="21"/>
      <c r="D3084" s="35"/>
      <c r="E3084" s="68"/>
      <c r="F3084" s="1"/>
      <c r="G3084" s="8" t="str">
        <f t="shared" si="144"/>
        <v/>
      </c>
      <c r="H3084" s="16" t="e">
        <f>IF(COUNTIF(Pover!G$2:G$7733,G3084),VLOOKUP(G3084,Pover!G$2:I$7733,3,FALSE),"----------------------")</f>
        <v>#N/A</v>
      </c>
      <c r="I3084" s="16" t="e">
        <f>IF(COUNTIF(Pover!G$2:G$7733,G3084),VLOOKUP(G3084,Pover!G$2:J$7733,4,FALSE),"----------------------")</f>
        <v>#N/A</v>
      </c>
      <c r="J3084" s="74" t="str">
        <f>IF(COUNTIF(lernitaj!B$2:B$7733,G3084),"","• Lernu")</f>
        <v/>
      </c>
      <c r="K3084" s="12" t="str">
        <f>IF(COUNTIF(Pover!F$2:F$7733,N3084),VLOOKUP(N3084,Pover!F$2:G$7733,2,FALSE),"---")</f>
        <v>---</v>
      </c>
      <c r="M3084" s="13">
        <f t="shared" si="145"/>
        <v>0</v>
      </c>
      <c r="N3084" s="23" t="e">
        <f t="shared" si="146"/>
        <v>#VALUE!</v>
      </c>
    </row>
    <row r="3085" spans="1:14" x14ac:dyDescent="0.25">
      <c r="A3085" s="2"/>
      <c r="B3085" s="66"/>
      <c r="C3085" s="21"/>
      <c r="D3085" s="35"/>
      <c r="E3085" s="68"/>
      <c r="F3085" s="1"/>
      <c r="G3085" s="8" t="str">
        <f t="shared" si="144"/>
        <v/>
      </c>
      <c r="H3085" s="16" t="e">
        <f>IF(COUNTIF(Pover!G$2:G$7733,G3085),VLOOKUP(G3085,Pover!G$2:I$7733,3,FALSE),"----------------------")</f>
        <v>#N/A</v>
      </c>
      <c r="I3085" s="16" t="e">
        <f>IF(COUNTIF(Pover!G$2:G$7733,G3085),VLOOKUP(G3085,Pover!G$2:J$7733,4,FALSE),"----------------------")</f>
        <v>#N/A</v>
      </c>
      <c r="J3085" s="74" t="str">
        <f>IF(COUNTIF(lernitaj!B$2:B$7733,G3085),"","• Lernu")</f>
        <v/>
      </c>
      <c r="K3085" s="12" t="str">
        <f>IF(COUNTIF(Pover!F$2:F$7733,N3085),VLOOKUP(N3085,Pover!F$2:G$7733,2,FALSE),"---")</f>
        <v>---</v>
      </c>
      <c r="M3085" s="13">
        <f t="shared" si="145"/>
        <v>0</v>
      </c>
      <c r="N3085" s="23" t="e">
        <f t="shared" si="146"/>
        <v>#VALUE!</v>
      </c>
    </row>
    <row r="3086" spans="1:14" x14ac:dyDescent="0.25">
      <c r="A3086" s="2"/>
      <c r="B3086" s="66"/>
      <c r="C3086" s="21"/>
      <c r="D3086" s="35"/>
      <c r="E3086" s="68"/>
      <c r="F3086" s="1"/>
      <c r="G3086" s="8" t="str">
        <f t="shared" si="144"/>
        <v/>
      </c>
      <c r="H3086" s="16" t="e">
        <f>IF(COUNTIF(Pover!G$2:G$7733,G3086),VLOOKUP(G3086,Pover!G$2:I$7733,3,FALSE),"----------------------")</f>
        <v>#N/A</v>
      </c>
      <c r="I3086" s="16" t="e">
        <f>IF(COUNTIF(Pover!G$2:G$7733,G3086),VLOOKUP(G3086,Pover!G$2:J$7733,4,FALSE),"----------------------")</f>
        <v>#N/A</v>
      </c>
      <c r="J3086" s="74" t="str">
        <f>IF(COUNTIF(lernitaj!B$2:B$7733,G3086),"","• Lernu")</f>
        <v/>
      </c>
      <c r="K3086" s="12" t="str">
        <f>IF(COUNTIF(Pover!F$2:F$7733,N3086),VLOOKUP(N3086,Pover!F$2:G$7733,2,FALSE),"---")</f>
        <v>---</v>
      </c>
      <c r="M3086" s="13">
        <f t="shared" si="145"/>
        <v>0</v>
      </c>
      <c r="N3086" s="23" t="e">
        <f t="shared" si="146"/>
        <v>#VALUE!</v>
      </c>
    </row>
    <row r="3087" spans="1:14" x14ac:dyDescent="0.25">
      <c r="A3087" s="2"/>
      <c r="B3087" s="66"/>
      <c r="C3087" s="21"/>
      <c r="D3087" s="35"/>
      <c r="E3087" s="68"/>
      <c r="F3087" s="1"/>
      <c r="G3087" s="8" t="str">
        <f t="shared" si="144"/>
        <v/>
      </c>
      <c r="H3087" s="16" t="e">
        <f>IF(COUNTIF(Pover!G$2:G$7733,G3087),VLOOKUP(G3087,Pover!G$2:I$7733,3,FALSE),"----------------------")</f>
        <v>#N/A</v>
      </c>
      <c r="I3087" s="16" t="e">
        <f>IF(COUNTIF(Pover!G$2:G$7733,G3087),VLOOKUP(G3087,Pover!G$2:J$7733,4,FALSE),"----------------------")</f>
        <v>#N/A</v>
      </c>
      <c r="J3087" s="74" t="str">
        <f>IF(COUNTIF(lernitaj!B$2:B$7733,G3087),"","• Lernu")</f>
        <v/>
      </c>
      <c r="K3087" s="12" t="str">
        <f>IF(COUNTIF(Pover!F$2:F$7733,N3087),VLOOKUP(N3087,Pover!F$2:G$7733,2,FALSE),"---")</f>
        <v>---</v>
      </c>
      <c r="M3087" s="13">
        <f t="shared" si="145"/>
        <v>0</v>
      </c>
      <c r="N3087" s="23" t="e">
        <f t="shared" si="146"/>
        <v>#VALUE!</v>
      </c>
    </row>
    <row r="3088" spans="1:14" x14ac:dyDescent="0.25">
      <c r="A3088" s="2"/>
      <c r="B3088" s="66"/>
      <c r="C3088" s="21"/>
      <c r="D3088" s="35"/>
      <c r="E3088" s="68"/>
      <c r="F3088" s="1"/>
      <c r="G3088" s="8" t="str">
        <f t="shared" si="144"/>
        <v/>
      </c>
      <c r="H3088" s="16" t="e">
        <f>IF(COUNTIF(Pover!G$2:G$7733,G3088),VLOOKUP(G3088,Pover!G$2:I$7733,3,FALSE),"----------------------")</f>
        <v>#N/A</v>
      </c>
      <c r="I3088" s="16" t="e">
        <f>IF(COUNTIF(Pover!G$2:G$7733,G3088),VLOOKUP(G3088,Pover!G$2:J$7733,4,FALSE),"----------------------")</f>
        <v>#N/A</v>
      </c>
      <c r="J3088" s="74" t="str">
        <f>IF(COUNTIF(lernitaj!B$2:B$7733,G3088),"","• Lernu")</f>
        <v/>
      </c>
      <c r="K3088" s="12" t="str">
        <f>IF(COUNTIF(Pover!F$2:F$7733,N3088),VLOOKUP(N3088,Pover!F$2:G$7733,2,FALSE),"---")</f>
        <v>---</v>
      </c>
      <c r="M3088" s="13">
        <f t="shared" si="145"/>
        <v>0</v>
      </c>
      <c r="N3088" s="23" t="e">
        <f t="shared" si="146"/>
        <v>#VALUE!</v>
      </c>
    </row>
    <row r="3089" spans="1:14" x14ac:dyDescent="0.25">
      <c r="A3089" s="2"/>
      <c r="B3089" s="66"/>
      <c r="C3089" s="21"/>
      <c r="D3089" s="35"/>
      <c r="E3089" s="68"/>
      <c r="F3089" s="1"/>
      <c r="G3089" s="8" t="str">
        <f t="shared" si="144"/>
        <v/>
      </c>
      <c r="H3089" s="16" t="e">
        <f>IF(COUNTIF(Pover!G$2:G$7733,G3089),VLOOKUP(G3089,Pover!G$2:I$7733,3,FALSE),"----------------------")</f>
        <v>#N/A</v>
      </c>
      <c r="I3089" s="16" t="e">
        <f>IF(COUNTIF(Pover!G$2:G$7733,G3089),VLOOKUP(G3089,Pover!G$2:J$7733,4,FALSE),"----------------------")</f>
        <v>#N/A</v>
      </c>
      <c r="J3089" s="74" t="str">
        <f>IF(COUNTIF(lernitaj!B$2:B$7733,G3089),"","• Lernu")</f>
        <v/>
      </c>
      <c r="K3089" s="12" t="str">
        <f>IF(COUNTIF(Pover!F$2:F$7733,N3089),VLOOKUP(N3089,Pover!F$2:G$7733,2,FALSE),"---")</f>
        <v>---</v>
      </c>
      <c r="M3089" s="13">
        <f t="shared" si="145"/>
        <v>0</v>
      </c>
      <c r="N3089" s="23" t="e">
        <f t="shared" si="146"/>
        <v>#VALUE!</v>
      </c>
    </row>
    <row r="3090" spans="1:14" x14ac:dyDescent="0.25">
      <c r="A3090" s="2"/>
      <c r="B3090" s="66"/>
      <c r="C3090" s="21"/>
      <c r="D3090" s="35"/>
      <c r="E3090" s="68"/>
      <c r="F3090" s="1"/>
      <c r="G3090" s="8" t="str">
        <f t="shared" si="144"/>
        <v/>
      </c>
      <c r="H3090" s="16" t="e">
        <f>IF(COUNTIF(Pover!G$2:G$7733,G3090),VLOOKUP(G3090,Pover!G$2:I$7733,3,FALSE),"----------------------")</f>
        <v>#N/A</v>
      </c>
      <c r="I3090" s="16" t="e">
        <f>IF(COUNTIF(Pover!G$2:G$7733,G3090),VLOOKUP(G3090,Pover!G$2:J$7733,4,FALSE),"----------------------")</f>
        <v>#N/A</v>
      </c>
      <c r="J3090" s="74" t="str">
        <f>IF(COUNTIF(lernitaj!B$2:B$7733,G3090),"","• Lernu")</f>
        <v/>
      </c>
      <c r="K3090" s="12" t="str">
        <f>IF(COUNTIF(Pover!F$2:F$7733,N3090),VLOOKUP(N3090,Pover!F$2:G$7733,2,FALSE),"---")</f>
        <v>---</v>
      </c>
      <c r="M3090" s="13">
        <f t="shared" si="145"/>
        <v>0</v>
      </c>
      <c r="N3090" s="23" t="e">
        <f t="shared" si="146"/>
        <v>#VALUE!</v>
      </c>
    </row>
    <row r="3091" spans="1:14" x14ac:dyDescent="0.25">
      <c r="A3091" s="2"/>
      <c r="B3091" s="66"/>
      <c r="C3091" s="21"/>
      <c r="D3091" s="35"/>
      <c r="E3091" s="68"/>
      <c r="F3091" s="1"/>
      <c r="G3091" s="8" t="str">
        <f t="shared" si="144"/>
        <v/>
      </c>
      <c r="H3091" s="16" t="e">
        <f>IF(COUNTIF(Pover!G$2:G$7733,G3091),VLOOKUP(G3091,Pover!G$2:I$7733,3,FALSE),"----------------------")</f>
        <v>#N/A</v>
      </c>
      <c r="I3091" s="16" t="e">
        <f>IF(COUNTIF(Pover!G$2:G$7733,G3091),VLOOKUP(G3091,Pover!G$2:J$7733,4,FALSE),"----------------------")</f>
        <v>#N/A</v>
      </c>
      <c r="J3091" s="74" t="str">
        <f>IF(COUNTIF(lernitaj!B$2:B$7733,G3091),"","• Lernu")</f>
        <v/>
      </c>
      <c r="K3091" s="12" t="str">
        <f>IF(COUNTIF(Pover!F$2:F$7733,N3091),VLOOKUP(N3091,Pover!F$2:G$7733,2,FALSE),"---")</f>
        <v>---</v>
      </c>
      <c r="M3091" s="13">
        <f t="shared" si="145"/>
        <v>0</v>
      </c>
      <c r="N3091" s="23" t="e">
        <f t="shared" si="146"/>
        <v>#VALUE!</v>
      </c>
    </row>
    <row r="3092" spans="1:14" x14ac:dyDescent="0.25">
      <c r="A3092" s="2"/>
      <c r="B3092" s="66"/>
      <c r="C3092" s="21"/>
      <c r="D3092" s="35"/>
      <c r="E3092" s="68"/>
      <c r="F3092" s="1"/>
      <c r="G3092" s="8" t="str">
        <f t="shared" si="144"/>
        <v/>
      </c>
      <c r="H3092" s="16" t="e">
        <f>IF(COUNTIF(Pover!G$2:G$7733,G3092),VLOOKUP(G3092,Pover!G$2:I$7733,3,FALSE),"----------------------")</f>
        <v>#N/A</v>
      </c>
      <c r="I3092" s="16" t="e">
        <f>IF(COUNTIF(Pover!G$2:G$7733,G3092),VLOOKUP(G3092,Pover!G$2:J$7733,4,FALSE),"----------------------")</f>
        <v>#N/A</v>
      </c>
      <c r="J3092" s="74" t="str">
        <f>IF(COUNTIF(lernitaj!B$2:B$7733,G3092),"","• Lernu")</f>
        <v/>
      </c>
      <c r="K3092" s="12" t="str">
        <f>IF(COUNTIF(Pover!F$2:F$7733,N3092),VLOOKUP(N3092,Pover!F$2:G$7733,2,FALSE),"---")</f>
        <v>---</v>
      </c>
      <c r="M3092" s="13">
        <f t="shared" si="145"/>
        <v>0</v>
      </c>
      <c r="N3092" s="23" t="e">
        <f t="shared" si="146"/>
        <v>#VALUE!</v>
      </c>
    </row>
    <row r="3093" spans="1:14" x14ac:dyDescent="0.25">
      <c r="A3093" s="2"/>
      <c r="B3093" s="66"/>
      <c r="C3093" s="21"/>
      <c r="D3093" s="35"/>
      <c r="E3093" s="68"/>
      <c r="F3093" s="1"/>
      <c r="G3093" s="8" t="str">
        <f t="shared" si="144"/>
        <v/>
      </c>
      <c r="H3093" s="16" t="e">
        <f>IF(COUNTIF(Pover!G$2:G$7733,G3093),VLOOKUP(G3093,Pover!G$2:I$7733,3,FALSE),"----------------------")</f>
        <v>#N/A</v>
      </c>
      <c r="I3093" s="16" t="e">
        <f>IF(COUNTIF(Pover!G$2:G$7733,G3093),VLOOKUP(G3093,Pover!G$2:J$7733,4,FALSE),"----------------------")</f>
        <v>#N/A</v>
      </c>
      <c r="J3093" s="74" t="str">
        <f>IF(COUNTIF(lernitaj!B$2:B$7733,G3093),"","• Lernu")</f>
        <v/>
      </c>
      <c r="K3093" s="12" t="str">
        <f>IF(COUNTIF(Pover!F$2:F$7733,N3093),VLOOKUP(N3093,Pover!F$2:G$7733,2,FALSE),"---")</f>
        <v>---</v>
      </c>
      <c r="M3093" s="13">
        <f t="shared" si="145"/>
        <v>0</v>
      </c>
      <c r="N3093" s="23" t="e">
        <f t="shared" si="146"/>
        <v>#VALUE!</v>
      </c>
    </row>
    <row r="3094" spans="1:14" x14ac:dyDescent="0.25">
      <c r="A3094" s="2"/>
      <c r="B3094" s="66"/>
      <c r="C3094" s="21"/>
      <c r="D3094" s="35"/>
      <c r="E3094" s="68"/>
      <c r="F3094" s="1"/>
      <c r="G3094" s="8" t="str">
        <f t="shared" si="144"/>
        <v/>
      </c>
      <c r="H3094" s="16" t="e">
        <f>IF(COUNTIF(Pover!G$2:G$7733,G3094),VLOOKUP(G3094,Pover!G$2:I$7733,3,FALSE),"----------------------")</f>
        <v>#N/A</v>
      </c>
      <c r="I3094" s="16" t="e">
        <f>IF(COUNTIF(Pover!G$2:G$7733,G3094),VLOOKUP(G3094,Pover!G$2:J$7733,4,FALSE),"----------------------")</f>
        <v>#N/A</v>
      </c>
      <c r="J3094" s="74" t="str">
        <f>IF(COUNTIF(lernitaj!B$2:B$7733,G3094),"","• Lernu")</f>
        <v/>
      </c>
      <c r="K3094" s="12" t="str">
        <f>IF(COUNTIF(Pover!F$2:F$7733,N3094),VLOOKUP(N3094,Pover!F$2:G$7733,2,FALSE),"---")</f>
        <v>---</v>
      </c>
      <c r="M3094" s="13">
        <f t="shared" si="145"/>
        <v>0</v>
      </c>
      <c r="N3094" s="23" t="e">
        <f t="shared" si="146"/>
        <v>#VALUE!</v>
      </c>
    </row>
    <row r="3095" spans="1:14" x14ac:dyDescent="0.25">
      <c r="A3095" s="2"/>
      <c r="B3095" s="66"/>
      <c r="C3095" s="21"/>
      <c r="D3095" s="35"/>
      <c r="E3095" s="68"/>
      <c r="F3095" s="1"/>
      <c r="G3095" s="8" t="str">
        <f t="shared" si="144"/>
        <v/>
      </c>
      <c r="H3095" s="16" t="e">
        <f>IF(COUNTIF(Pover!G$2:G$7733,G3095),VLOOKUP(G3095,Pover!G$2:I$7733,3,FALSE),"----------------------")</f>
        <v>#N/A</v>
      </c>
      <c r="I3095" s="16" t="e">
        <f>IF(COUNTIF(Pover!G$2:G$7733,G3095),VLOOKUP(G3095,Pover!G$2:J$7733,4,FALSE),"----------------------")</f>
        <v>#N/A</v>
      </c>
      <c r="J3095" s="74" t="str">
        <f>IF(COUNTIF(lernitaj!B$2:B$7733,G3095),"","• Lernu")</f>
        <v/>
      </c>
      <c r="K3095" s="12" t="str">
        <f>IF(COUNTIF(Pover!F$2:F$7733,N3095),VLOOKUP(N3095,Pover!F$2:G$7733,2,FALSE),"---")</f>
        <v>---</v>
      </c>
      <c r="M3095" s="13">
        <f t="shared" si="145"/>
        <v>0</v>
      </c>
      <c r="N3095" s="23" t="e">
        <f t="shared" si="146"/>
        <v>#VALUE!</v>
      </c>
    </row>
    <row r="3096" spans="1:14" x14ac:dyDescent="0.25">
      <c r="A3096" s="2"/>
      <c r="B3096" s="66"/>
      <c r="C3096" s="21"/>
      <c r="D3096" s="35"/>
      <c r="E3096" s="68"/>
      <c r="F3096" s="1"/>
      <c r="G3096" s="8" t="str">
        <f t="shared" si="144"/>
        <v/>
      </c>
      <c r="H3096" s="16" t="e">
        <f>IF(COUNTIF(Pover!G$2:G$7733,G3096),VLOOKUP(G3096,Pover!G$2:I$7733,3,FALSE),"----------------------")</f>
        <v>#N/A</v>
      </c>
      <c r="I3096" s="16" t="e">
        <f>IF(COUNTIF(Pover!G$2:G$7733,G3096),VLOOKUP(G3096,Pover!G$2:J$7733,4,FALSE),"----------------------")</f>
        <v>#N/A</v>
      </c>
      <c r="J3096" s="74" t="str">
        <f>IF(COUNTIF(lernitaj!B$2:B$7733,G3096),"","• Lernu")</f>
        <v/>
      </c>
      <c r="K3096" s="12" t="str">
        <f>IF(COUNTIF(Pover!F$2:F$7733,N3096),VLOOKUP(N3096,Pover!F$2:G$7733,2,FALSE),"---")</f>
        <v>---</v>
      </c>
      <c r="M3096" s="13">
        <f t="shared" si="145"/>
        <v>0</v>
      </c>
      <c r="N3096" s="23" t="e">
        <f t="shared" si="146"/>
        <v>#VALUE!</v>
      </c>
    </row>
    <row r="3097" spans="1:14" x14ac:dyDescent="0.25">
      <c r="A3097" s="2"/>
      <c r="B3097" s="66"/>
      <c r="C3097" s="21"/>
      <c r="D3097" s="35"/>
      <c r="E3097" s="68"/>
      <c r="F3097" s="1"/>
      <c r="G3097" s="8" t="str">
        <f t="shared" si="144"/>
        <v/>
      </c>
      <c r="H3097" s="16" t="e">
        <f>IF(COUNTIF(Pover!G$2:G$7733,G3097),VLOOKUP(G3097,Pover!G$2:I$7733,3,FALSE),"----------------------")</f>
        <v>#N/A</v>
      </c>
      <c r="I3097" s="16" t="e">
        <f>IF(COUNTIF(Pover!G$2:G$7733,G3097),VLOOKUP(G3097,Pover!G$2:J$7733,4,FALSE),"----------------------")</f>
        <v>#N/A</v>
      </c>
      <c r="J3097" s="74" t="str">
        <f>IF(COUNTIF(lernitaj!B$2:B$7733,G3097),"","• Lernu")</f>
        <v/>
      </c>
      <c r="K3097" s="12" t="str">
        <f>IF(COUNTIF(Pover!F$2:F$7733,N3097),VLOOKUP(N3097,Pover!F$2:G$7733,2,FALSE),"---")</f>
        <v>---</v>
      </c>
      <c r="M3097" s="13">
        <f t="shared" si="145"/>
        <v>0</v>
      </c>
      <c r="N3097" s="23" t="e">
        <f t="shared" si="146"/>
        <v>#VALUE!</v>
      </c>
    </row>
    <row r="3098" spans="1:14" x14ac:dyDescent="0.25">
      <c r="A3098" s="2"/>
      <c r="B3098" s="66"/>
      <c r="C3098" s="21"/>
      <c r="D3098" s="35"/>
      <c r="E3098" s="68"/>
      <c r="F3098" s="1"/>
      <c r="G3098" s="8" t="str">
        <f t="shared" si="144"/>
        <v/>
      </c>
      <c r="H3098" s="16" t="e">
        <f>IF(COUNTIF(Pover!G$2:G$7733,G3098),VLOOKUP(G3098,Pover!G$2:I$7733,3,FALSE),"----------------------")</f>
        <v>#N/A</v>
      </c>
      <c r="I3098" s="16" t="e">
        <f>IF(COUNTIF(Pover!G$2:G$7733,G3098),VLOOKUP(G3098,Pover!G$2:J$7733,4,FALSE),"----------------------")</f>
        <v>#N/A</v>
      </c>
      <c r="J3098" s="74" t="str">
        <f>IF(COUNTIF(lernitaj!B$2:B$7733,G3098),"","• Lernu")</f>
        <v/>
      </c>
      <c r="K3098" s="12" t="str">
        <f>IF(COUNTIF(Pover!F$2:F$7733,N3098),VLOOKUP(N3098,Pover!F$2:G$7733,2,FALSE),"---")</f>
        <v>---</v>
      </c>
      <c r="M3098" s="13">
        <f t="shared" si="145"/>
        <v>0</v>
      </c>
      <c r="N3098" s="23" t="e">
        <f t="shared" si="146"/>
        <v>#VALUE!</v>
      </c>
    </row>
    <row r="3099" spans="1:14" x14ac:dyDescent="0.25">
      <c r="A3099" s="2"/>
      <c r="B3099" s="66"/>
      <c r="C3099" s="21"/>
      <c r="D3099" s="35"/>
      <c r="E3099" s="68"/>
      <c r="F3099" s="1"/>
      <c r="G3099" s="8" t="str">
        <f t="shared" si="144"/>
        <v/>
      </c>
      <c r="H3099" s="16" t="e">
        <f>IF(COUNTIF(Pover!G$2:G$7733,G3099),VLOOKUP(G3099,Pover!G$2:I$7733,3,FALSE),"----------------------")</f>
        <v>#N/A</v>
      </c>
      <c r="I3099" s="16" t="e">
        <f>IF(COUNTIF(Pover!G$2:G$7733,G3099),VLOOKUP(G3099,Pover!G$2:J$7733,4,FALSE),"----------------------")</f>
        <v>#N/A</v>
      </c>
      <c r="J3099" s="74" t="str">
        <f>IF(COUNTIF(lernitaj!B$2:B$7733,G3099),"","• Lernu")</f>
        <v/>
      </c>
      <c r="K3099" s="12" t="str">
        <f>IF(COUNTIF(Pover!F$2:F$7733,N3099),VLOOKUP(N3099,Pover!F$2:G$7733,2,FALSE),"---")</f>
        <v>---</v>
      </c>
      <c r="M3099" s="13">
        <f t="shared" si="145"/>
        <v>0</v>
      </c>
      <c r="N3099" s="23" t="e">
        <f t="shared" si="146"/>
        <v>#VALUE!</v>
      </c>
    </row>
    <row r="3100" spans="1:14" x14ac:dyDescent="0.25">
      <c r="A3100" s="2"/>
      <c r="B3100" s="66"/>
      <c r="C3100" s="21"/>
      <c r="D3100" s="35"/>
      <c r="E3100" s="68"/>
      <c r="F3100" s="1"/>
      <c r="G3100" s="8" t="str">
        <f t="shared" si="144"/>
        <v/>
      </c>
      <c r="H3100" s="16" t="e">
        <f>IF(COUNTIF(Pover!G$2:G$7733,G3100),VLOOKUP(G3100,Pover!G$2:I$7733,3,FALSE),"----------------------")</f>
        <v>#N/A</v>
      </c>
      <c r="I3100" s="16" t="e">
        <f>IF(COUNTIF(Pover!G$2:G$7733,G3100),VLOOKUP(G3100,Pover!G$2:J$7733,4,FALSE),"----------------------")</f>
        <v>#N/A</v>
      </c>
      <c r="J3100" s="74" t="str">
        <f>IF(COUNTIF(lernitaj!B$2:B$7733,G3100),"","• Lernu")</f>
        <v/>
      </c>
      <c r="K3100" s="12" t="str">
        <f>IF(COUNTIF(Pover!F$2:F$7733,N3100),VLOOKUP(N3100,Pover!F$2:G$7733,2,FALSE),"---")</f>
        <v>---</v>
      </c>
      <c r="M3100" s="13">
        <f t="shared" si="145"/>
        <v>0</v>
      </c>
      <c r="N3100" s="23" t="e">
        <f t="shared" si="146"/>
        <v>#VALUE!</v>
      </c>
    </row>
    <row r="3101" spans="1:14" x14ac:dyDescent="0.25">
      <c r="A3101" s="2"/>
      <c r="B3101" s="66"/>
      <c r="C3101" s="21"/>
      <c r="D3101" s="35"/>
      <c r="E3101" s="68"/>
      <c r="F3101" s="1"/>
      <c r="G3101" s="8" t="str">
        <f t="shared" si="144"/>
        <v/>
      </c>
      <c r="H3101" s="16" t="e">
        <f>IF(COUNTIF(Pover!G$2:G$7733,G3101),VLOOKUP(G3101,Pover!G$2:I$7733,3,FALSE),"----------------------")</f>
        <v>#N/A</v>
      </c>
      <c r="I3101" s="16" t="e">
        <f>IF(COUNTIF(Pover!G$2:G$7733,G3101),VLOOKUP(G3101,Pover!G$2:J$7733,4,FALSE),"----------------------")</f>
        <v>#N/A</v>
      </c>
      <c r="J3101" s="74" t="str">
        <f>IF(COUNTIF(lernitaj!B$2:B$7733,G3101),"","• Lernu")</f>
        <v/>
      </c>
      <c r="K3101" s="12" t="str">
        <f>IF(COUNTIF(Pover!F$2:F$7733,N3101),VLOOKUP(N3101,Pover!F$2:G$7733,2,FALSE),"---")</f>
        <v>---</v>
      </c>
      <c r="M3101" s="13">
        <f t="shared" si="145"/>
        <v>0</v>
      </c>
      <c r="N3101" s="23" t="e">
        <f t="shared" si="146"/>
        <v>#VALUE!</v>
      </c>
    </row>
    <row r="3102" spans="1:14" x14ac:dyDescent="0.25">
      <c r="A3102" s="2"/>
      <c r="B3102" s="66"/>
      <c r="C3102" s="21"/>
      <c r="D3102" s="35"/>
      <c r="E3102" s="68"/>
      <c r="F3102" s="1"/>
      <c r="G3102" s="8" t="str">
        <f t="shared" si="144"/>
        <v/>
      </c>
      <c r="H3102" s="16" t="e">
        <f>IF(COUNTIF(Pover!G$2:G$7733,G3102),VLOOKUP(G3102,Pover!G$2:I$7733,3,FALSE),"----------------------")</f>
        <v>#N/A</v>
      </c>
      <c r="I3102" s="16" t="e">
        <f>IF(COUNTIF(Pover!G$2:G$7733,G3102),VLOOKUP(G3102,Pover!G$2:J$7733,4,FALSE),"----------------------")</f>
        <v>#N/A</v>
      </c>
      <c r="J3102" s="74" t="str">
        <f>IF(COUNTIF(lernitaj!B$2:B$7733,G3102),"","• Lernu")</f>
        <v/>
      </c>
      <c r="K3102" s="12" t="str">
        <f>IF(COUNTIF(Pover!F$2:F$7733,N3102),VLOOKUP(N3102,Pover!F$2:G$7733,2,FALSE),"---")</f>
        <v>---</v>
      </c>
      <c r="M3102" s="13">
        <f t="shared" si="145"/>
        <v>0</v>
      </c>
      <c r="N3102" s="23" t="e">
        <f t="shared" si="146"/>
        <v>#VALUE!</v>
      </c>
    </row>
    <row r="3103" spans="1:14" x14ac:dyDescent="0.25">
      <c r="A3103" s="2"/>
      <c r="B3103" s="66"/>
      <c r="C3103" s="21"/>
      <c r="D3103" s="35"/>
      <c r="E3103" s="68"/>
      <c r="F3103" s="1"/>
      <c r="G3103" s="8" t="str">
        <f t="shared" si="144"/>
        <v/>
      </c>
      <c r="H3103" s="16" t="e">
        <f>IF(COUNTIF(Pover!G$2:G$7733,G3103),VLOOKUP(G3103,Pover!G$2:I$7733,3,FALSE),"----------------------")</f>
        <v>#N/A</v>
      </c>
      <c r="I3103" s="16" t="e">
        <f>IF(COUNTIF(Pover!G$2:G$7733,G3103),VLOOKUP(G3103,Pover!G$2:J$7733,4,FALSE),"----------------------")</f>
        <v>#N/A</v>
      </c>
      <c r="J3103" s="74" t="str">
        <f>IF(COUNTIF(lernitaj!B$2:B$7733,G3103),"","• Lernu")</f>
        <v/>
      </c>
      <c r="K3103" s="12" t="str">
        <f>IF(COUNTIF(Pover!F$2:F$7733,N3103),VLOOKUP(N3103,Pover!F$2:G$7733,2,FALSE),"---")</f>
        <v>---</v>
      </c>
      <c r="M3103" s="13">
        <f t="shared" si="145"/>
        <v>0</v>
      </c>
      <c r="N3103" s="23" t="e">
        <f t="shared" si="146"/>
        <v>#VALUE!</v>
      </c>
    </row>
    <row r="3104" spans="1:14" x14ac:dyDescent="0.25">
      <c r="A3104" s="2"/>
      <c r="B3104" s="66"/>
      <c r="C3104" s="21"/>
      <c r="D3104" s="35"/>
      <c r="E3104" s="68"/>
      <c r="F3104" s="1"/>
      <c r="G3104" s="8" t="str">
        <f t="shared" si="144"/>
        <v/>
      </c>
      <c r="H3104" s="16" t="e">
        <f>IF(COUNTIF(Pover!G$2:G$7733,G3104),VLOOKUP(G3104,Pover!G$2:I$7733,3,FALSE),"----------------------")</f>
        <v>#N/A</v>
      </c>
      <c r="I3104" s="16" t="e">
        <f>IF(COUNTIF(Pover!G$2:G$7733,G3104),VLOOKUP(G3104,Pover!G$2:J$7733,4,FALSE),"----------------------")</f>
        <v>#N/A</v>
      </c>
      <c r="J3104" s="74" t="str">
        <f>IF(COUNTIF(lernitaj!B$2:B$7733,G3104),"","• Lernu")</f>
        <v/>
      </c>
      <c r="K3104" s="12" t="str">
        <f>IF(COUNTIF(Pover!F$2:F$7733,N3104),VLOOKUP(N3104,Pover!F$2:G$7733,2,FALSE),"---")</f>
        <v>---</v>
      </c>
      <c r="M3104" s="13">
        <f t="shared" si="145"/>
        <v>0</v>
      </c>
      <c r="N3104" s="23" t="e">
        <f t="shared" si="146"/>
        <v>#VALUE!</v>
      </c>
    </row>
    <row r="3105" spans="1:14" x14ac:dyDescent="0.25">
      <c r="A3105" s="2"/>
      <c r="B3105" s="66"/>
      <c r="C3105" s="21"/>
      <c r="D3105" s="35"/>
      <c r="E3105" s="68"/>
      <c r="F3105" s="1"/>
      <c r="G3105" s="8" t="str">
        <f t="shared" si="144"/>
        <v/>
      </c>
      <c r="H3105" s="16" t="e">
        <f>IF(COUNTIF(Pover!G$2:G$7733,G3105),VLOOKUP(G3105,Pover!G$2:I$7733,3,FALSE),"----------------------")</f>
        <v>#N/A</v>
      </c>
      <c r="I3105" s="16" t="e">
        <f>IF(COUNTIF(Pover!G$2:G$7733,G3105),VLOOKUP(G3105,Pover!G$2:J$7733,4,FALSE),"----------------------")</f>
        <v>#N/A</v>
      </c>
      <c r="J3105" s="74" t="str">
        <f>IF(COUNTIF(lernitaj!B$2:B$7733,G3105),"","• Lernu")</f>
        <v/>
      </c>
      <c r="K3105" s="12" t="str">
        <f>IF(COUNTIF(Pover!F$2:F$7733,N3105),VLOOKUP(N3105,Pover!F$2:G$7733,2,FALSE),"---")</f>
        <v>---</v>
      </c>
      <c r="M3105" s="13">
        <f t="shared" si="145"/>
        <v>0</v>
      </c>
      <c r="N3105" s="23" t="e">
        <f t="shared" si="146"/>
        <v>#VALUE!</v>
      </c>
    </row>
    <row r="3106" spans="1:14" x14ac:dyDescent="0.25">
      <c r="A3106" s="2"/>
      <c r="B3106" s="66"/>
      <c r="C3106" s="21"/>
      <c r="D3106" s="35"/>
      <c r="E3106" s="68"/>
      <c r="F3106" s="1"/>
      <c r="G3106" s="8" t="str">
        <f t="shared" si="144"/>
        <v/>
      </c>
      <c r="H3106" s="16" t="e">
        <f>IF(COUNTIF(Pover!G$2:G$7733,G3106),VLOOKUP(G3106,Pover!G$2:I$7733,3,FALSE),"----------------------")</f>
        <v>#N/A</v>
      </c>
      <c r="I3106" s="16" t="e">
        <f>IF(COUNTIF(Pover!G$2:G$7733,G3106),VLOOKUP(G3106,Pover!G$2:J$7733,4,FALSE),"----------------------")</f>
        <v>#N/A</v>
      </c>
      <c r="J3106" s="74" t="str">
        <f>IF(COUNTIF(lernitaj!B$2:B$7733,G3106),"","• Lernu")</f>
        <v/>
      </c>
      <c r="K3106" s="12" t="str">
        <f>IF(COUNTIF(Pover!F$2:F$7733,N3106),VLOOKUP(N3106,Pover!F$2:G$7733,2,FALSE),"---")</f>
        <v>---</v>
      </c>
      <c r="M3106" s="13">
        <f t="shared" si="145"/>
        <v>0</v>
      </c>
      <c r="N3106" s="23" t="e">
        <f t="shared" si="146"/>
        <v>#VALUE!</v>
      </c>
    </row>
    <row r="3107" spans="1:14" x14ac:dyDescent="0.25">
      <c r="A3107" s="2"/>
      <c r="B3107" s="66"/>
      <c r="C3107" s="21"/>
      <c r="D3107" s="35"/>
      <c r="E3107" s="68"/>
      <c r="F3107" s="1"/>
      <c r="G3107" s="8" t="str">
        <f t="shared" si="144"/>
        <v/>
      </c>
      <c r="H3107" s="16" t="e">
        <f>IF(COUNTIF(Pover!G$2:G$7733,G3107),VLOOKUP(G3107,Pover!G$2:I$7733,3,FALSE),"----------------------")</f>
        <v>#N/A</v>
      </c>
      <c r="I3107" s="16" t="e">
        <f>IF(COUNTIF(Pover!G$2:G$7733,G3107),VLOOKUP(G3107,Pover!G$2:J$7733,4,FALSE),"----------------------")</f>
        <v>#N/A</v>
      </c>
      <c r="J3107" s="74" t="str">
        <f>IF(COUNTIF(lernitaj!B$2:B$7733,G3107),"","• Lernu")</f>
        <v/>
      </c>
      <c r="K3107" s="12" t="str">
        <f>IF(COUNTIF(Pover!F$2:F$7733,N3107),VLOOKUP(N3107,Pover!F$2:G$7733,2,FALSE),"---")</f>
        <v>---</v>
      </c>
      <c r="M3107" s="13">
        <f t="shared" si="145"/>
        <v>0</v>
      </c>
      <c r="N3107" s="23" t="e">
        <f t="shared" si="146"/>
        <v>#VALUE!</v>
      </c>
    </row>
    <row r="3108" spans="1:14" x14ac:dyDescent="0.25">
      <c r="A3108" s="2"/>
      <c r="B3108" s="66"/>
      <c r="C3108" s="21"/>
      <c r="D3108" s="35"/>
      <c r="E3108" s="68"/>
      <c r="F3108" s="1"/>
      <c r="G3108" s="8" t="str">
        <f t="shared" si="144"/>
        <v/>
      </c>
      <c r="H3108" s="16" t="e">
        <f>IF(COUNTIF(Pover!G$2:G$7733,G3108),VLOOKUP(G3108,Pover!G$2:I$7733,3,FALSE),"----------------------")</f>
        <v>#N/A</v>
      </c>
      <c r="I3108" s="16" t="e">
        <f>IF(COUNTIF(Pover!G$2:G$7733,G3108),VLOOKUP(G3108,Pover!G$2:J$7733,4,FALSE),"----------------------")</f>
        <v>#N/A</v>
      </c>
      <c r="J3108" s="74" t="str">
        <f>IF(COUNTIF(lernitaj!B$2:B$7733,G3108),"","• Lernu")</f>
        <v/>
      </c>
      <c r="K3108" s="12" t="str">
        <f>IF(COUNTIF(Pover!F$2:F$7733,N3108),VLOOKUP(N3108,Pover!F$2:G$7733,2,FALSE),"---")</f>
        <v>---</v>
      </c>
      <c r="M3108" s="13">
        <f t="shared" si="145"/>
        <v>0</v>
      </c>
      <c r="N3108" s="23" t="e">
        <f t="shared" si="146"/>
        <v>#VALUE!</v>
      </c>
    </row>
    <row r="3109" spans="1:14" x14ac:dyDescent="0.25">
      <c r="A3109" s="2"/>
      <c r="B3109" s="66"/>
      <c r="C3109" s="21"/>
      <c r="D3109" s="35"/>
      <c r="E3109" s="68"/>
      <c r="F3109" s="1"/>
      <c r="G3109" s="8" t="str">
        <f t="shared" si="144"/>
        <v/>
      </c>
      <c r="H3109" s="16" t="e">
        <f>IF(COUNTIF(Pover!G$2:G$7733,G3109),VLOOKUP(G3109,Pover!G$2:I$7733,3,FALSE),"----------------------")</f>
        <v>#N/A</v>
      </c>
      <c r="I3109" s="16" t="e">
        <f>IF(COUNTIF(Pover!G$2:G$7733,G3109),VLOOKUP(G3109,Pover!G$2:J$7733,4,FALSE),"----------------------")</f>
        <v>#N/A</v>
      </c>
      <c r="J3109" s="74" t="str">
        <f>IF(COUNTIF(lernitaj!B$2:B$7733,G3109),"","• Lernu")</f>
        <v/>
      </c>
      <c r="K3109" s="12" t="str">
        <f>IF(COUNTIF(Pover!F$2:F$7733,N3109),VLOOKUP(N3109,Pover!F$2:G$7733,2,FALSE),"---")</f>
        <v>---</v>
      </c>
      <c r="M3109" s="13">
        <f t="shared" si="145"/>
        <v>0</v>
      </c>
      <c r="N3109" s="23" t="e">
        <f t="shared" si="146"/>
        <v>#VALUE!</v>
      </c>
    </row>
    <row r="3110" spans="1:14" x14ac:dyDescent="0.25">
      <c r="A3110" s="2"/>
      <c r="B3110" s="66"/>
      <c r="C3110" s="21"/>
      <c r="D3110" s="35"/>
      <c r="E3110" s="68"/>
      <c r="F3110" s="1"/>
      <c r="G3110" s="8" t="str">
        <f t="shared" si="144"/>
        <v/>
      </c>
      <c r="H3110" s="16" t="e">
        <f>IF(COUNTIF(Pover!G$2:G$7733,G3110),VLOOKUP(G3110,Pover!G$2:I$7733,3,FALSE),"----------------------")</f>
        <v>#N/A</v>
      </c>
      <c r="I3110" s="16" t="e">
        <f>IF(COUNTIF(Pover!G$2:G$7733,G3110),VLOOKUP(G3110,Pover!G$2:J$7733,4,FALSE),"----------------------")</f>
        <v>#N/A</v>
      </c>
      <c r="J3110" s="74" t="str">
        <f>IF(COUNTIF(lernitaj!B$2:B$7733,G3110),"","• Lernu")</f>
        <v/>
      </c>
      <c r="K3110" s="12" t="str">
        <f>IF(COUNTIF(Pover!F$2:F$7733,N3110),VLOOKUP(N3110,Pover!F$2:G$7733,2,FALSE),"---")</f>
        <v>---</v>
      </c>
      <c r="M3110" s="13">
        <f t="shared" si="145"/>
        <v>0</v>
      </c>
      <c r="N3110" s="23" t="e">
        <f t="shared" si="146"/>
        <v>#VALUE!</v>
      </c>
    </row>
    <row r="3111" spans="1:14" x14ac:dyDescent="0.25">
      <c r="A3111" s="2"/>
      <c r="B3111" s="66"/>
      <c r="C3111" s="21"/>
      <c r="D3111" s="35"/>
      <c r="E3111" s="68"/>
      <c r="F3111" s="1"/>
      <c r="G3111" s="8" t="str">
        <f t="shared" si="144"/>
        <v/>
      </c>
      <c r="H3111" s="16" t="e">
        <f>IF(COUNTIF(Pover!G$2:G$7733,G3111),VLOOKUP(G3111,Pover!G$2:I$7733,3,FALSE),"----------------------")</f>
        <v>#N/A</v>
      </c>
      <c r="I3111" s="16" t="e">
        <f>IF(COUNTIF(Pover!G$2:G$7733,G3111),VLOOKUP(G3111,Pover!G$2:J$7733,4,FALSE),"----------------------")</f>
        <v>#N/A</v>
      </c>
      <c r="J3111" s="74" t="str">
        <f>IF(COUNTIF(lernitaj!B$2:B$7733,G3111),"","• Lernu")</f>
        <v/>
      </c>
      <c r="K3111" s="12" t="str">
        <f>IF(COUNTIF(Pover!F$2:F$7733,N3111),VLOOKUP(N3111,Pover!F$2:G$7733,2,FALSE),"---")</f>
        <v>---</v>
      </c>
      <c r="M3111" s="13">
        <f t="shared" si="145"/>
        <v>0</v>
      </c>
      <c r="N3111" s="23" t="e">
        <f t="shared" si="146"/>
        <v>#VALUE!</v>
      </c>
    </row>
    <row r="3112" spans="1:14" x14ac:dyDescent="0.25">
      <c r="A3112" s="2"/>
      <c r="B3112" s="66"/>
      <c r="C3112" s="21"/>
      <c r="D3112" s="35"/>
      <c r="E3112" s="68"/>
      <c r="F3112" s="1"/>
      <c r="G3112" s="8" t="str">
        <f t="shared" si="144"/>
        <v/>
      </c>
      <c r="H3112" s="16" t="e">
        <f>IF(COUNTIF(Pover!G$2:G$7733,G3112),VLOOKUP(G3112,Pover!G$2:I$7733,3,FALSE),"----------------------")</f>
        <v>#N/A</v>
      </c>
      <c r="I3112" s="16" t="e">
        <f>IF(COUNTIF(Pover!G$2:G$7733,G3112),VLOOKUP(G3112,Pover!G$2:J$7733,4,FALSE),"----------------------")</f>
        <v>#N/A</v>
      </c>
      <c r="J3112" s="74" t="str">
        <f>IF(COUNTIF(lernitaj!B$2:B$7733,G3112),"","• Lernu")</f>
        <v/>
      </c>
      <c r="K3112" s="12" t="str">
        <f>IF(COUNTIF(Pover!F$2:F$7733,N3112),VLOOKUP(N3112,Pover!F$2:G$7733,2,FALSE),"---")</f>
        <v>---</v>
      </c>
      <c r="M3112" s="13">
        <f t="shared" si="145"/>
        <v>0</v>
      </c>
      <c r="N3112" s="23" t="e">
        <f t="shared" si="146"/>
        <v>#VALUE!</v>
      </c>
    </row>
    <row r="3113" spans="1:14" x14ac:dyDescent="0.25">
      <c r="A3113" s="2"/>
      <c r="B3113" s="66"/>
      <c r="C3113" s="21"/>
      <c r="D3113" s="35"/>
      <c r="E3113" s="68"/>
      <c r="F3113" s="1"/>
      <c r="G3113" s="8" t="str">
        <f t="shared" si="144"/>
        <v/>
      </c>
      <c r="H3113" s="16" t="e">
        <f>IF(COUNTIF(Pover!G$2:G$7733,G3113),VLOOKUP(G3113,Pover!G$2:I$7733,3,FALSE),"----------------------")</f>
        <v>#N/A</v>
      </c>
      <c r="I3113" s="16" t="e">
        <f>IF(COUNTIF(Pover!G$2:G$7733,G3113),VLOOKUP(G3113,Pover!G$2:J$7733,4,FALSE),"----------------------")</f>
        <v>#N/A</v>
      </c>
      <c r="J3113" s="74" t="str">
        <f>IF(COUNTIF(lernitaj!B$2:B$7733,G3113),"","• Lernu")</f>
        <v/>
      </c>
      <c r="K3113" s="12" t="str">
        <f>IF(COUNTIF(Pover!F$2:F$7733,N3113),VLOOKUP(N3113,Pover!F$2:G$7733,2,FALSE),"---")</f>
        <v>---</v>
      </c>
      <c r="M3113" s="13">
        <f t="shared" si="145"/>
        <v>0</v>
      </c>
      <c r="N3113" s="23" t="e">
        <f t="shared" si="146"/>
        <v>#VALUE!</v>
      </c>
    </row>
    <row r="3114" spans="1:14" x14ac:dyDescent="0.25">
      <c r="A3114" s="2"/>
      <c r="B3114" s="66"/>
      <c r="C3114" s="21"/>
      <c r="D3114" s="35"/>
      <c r="E3114" s="68"/>
      <c r="F3114" s="1"/>
      <c r="G3114" s="8" t="str">
        <f t="shared" si="144"/>
        <v/>
      </c>
      <c r="H3114" s="16" t="e">
        <f>IF(COUNTIF(Pover!G$2:G$7733,G3114),VLOOKUP(G3114,Pover!G$2:I$7733,3,FALSE),"----------------------")</f>
        <v>#N/A</v>
      </c>
      <c r="I3114" s="16" t="e">
        <f>IF(COUNTIF(Pover!G$2:G$7733,G3114),VLOOKUP(G3114,Pover!G$2:J$7733,4,FALSE),"----------------------")</f>
        <v>#N/A</v>
      </c>
      <c r="J3114" s="74" t="str">
        <f>IF(COUNTIF(lernitaj!B$2:B$7733,G3114),"","• Lernu")</f>
        <v/>
      </c>
      <c r="K3114" s="12" t="str">
        <f>IF(COUNTIF(Pover!F$2:F$7733,N3114),VLOOKUP(N3114,Pover!F$2:G$7733,2,FALSE),"---")</f>
        <v>---</v>
      </c>
      <c r="M3114" s="13">
        <f t="shared" si="145"/>
        <v>0</v>
      </c>
      <c r="N3114" s="23" t="e">
        <f t="shared" si="146"/>
        <v>#VALUE!</v>
      </c>
    </row>
    <row r="3115" spans="1:14" x14ac:dyDescent="0.25">
      <c r="A3115" s="2"/>
      <c r="B3115" s="66"/>
      <c r="C3115" s="21"/>
      <c r="D3115" s="35"/>
      <c r="E3115" s="68"/>
      <c r="F3115" s="1"/>
      <c r="G3115" s="8" t="str">
        <f t="shared" si="144"/>
        <v/>
      </c>
      <c r="H3115" s="16" t="e">
        <f>IF(COUNTIF(Pover!G$2:G$7733,G3115),VLOOKUP(G3115,Pover!G$2:I$7733,3,FALSE),"----------------------")</f>
        <v>#N/A</v>
      </c>
      <c r="I3115" s="16" t="e">
        <f>IF(COUNTIF(Pover!G$2:G$7733,G3115),VLOOKUP(G3115,Pover!G$2:J$7733,4,FALSE),"----------------------")</f>
        <v>#N/A</v>
      </c>
      <c r="J3115" s="74" t="str">
        <f>IF(COUNTIF(lernitaj!B$2:B$7733,G3115),"","• Lernu")</f>
        <v/>
      </c>
      <c r="K3115" s="12" t="str">
        <f>IF(COUNTIF(Pover!F$2:F$7733,N3115),VLOOKUP(N3115,Pover!F$2:G$7733,2,FALSE),"---")</f>
        <v>---</v>
      </c>
      <c r="M3115" s="13">
        <f t="shared" si="145"/>
        <v>0</v>
      </c>
      <c r="N3115" s="23" t="e">
        <f t="shared" si="146"/>
        <v>#VALUE!</v>
      </c>
    </row>
    <row r="3116" spans="1:14" x14ac:dyDescent="0.25">
      <c r="A3116" s="2"/>
      <c r="B3116" s="66"/>
      <c r="C3116" s="21"/>
      <c r="D3116" s="35"/>
      <c r="E3116" s="68"/>
      <c r="F3116" s="1"/>
      <c r="G3116" s="8" t="str">
        <f t="shared" si="144"/>
        <v/>
      </c>
      <c r="H3116" s="16" t="e">
        <f>IF(COUNTIF(Pover!G$2:G$7733,G3116),VLOOKUP(G3116,Pover!G$2:I$7733,3,FALSE),"----------------------")</f>
        <v>#N/A</v>
      </c>
      <c r="I3116" s="16" t="e">
        <f>IF(COUNTIF(Pover!G$2:G$7733,G3116),VLOOKUP(G3116,Pover!G$2:J$7733,4,FALSE),"----------------------")</f>
        <v>#N/A</v>
      </c>
      <c r="J3116" s="74" t="str">
        <f>IF(COUNTIF(lernitaj!B$2:B$7733,G3116),"","• Lernu")</f>
        <v/>
      </c>
      <c r="K3116" s="12" t="str">
        <f>IF(COUNTIF(Pover!F$2:F$7733,N3116),VLOOKUP(N3116,Pover!F$2:G$7733,2,FALSE),"---")</f>
        <v>---</v>
      </c>
      <c r="M3116" s="13">
        <f t="shared" si="145"/>
        <v>0</v>
      </c>
      <c r="N3116" s="23" t="e">
        <f t="shared" si="146"/>
        <v>#VALUE!</v>
      </c>
    </row>
    <row r="3117" spans="1:14" x14ac:dyDescent="0.25">
      <c r="A3117" s="2"/>
      <c r="B3117" s="66"/>
      <c r="C3117" s="21"/>
      <c r="D3117" s="35"/>
      <c r="E3117" s="68"/>
      <c r="F3117" s="1"/>
      <c r="G3117" s="8" t="str">
        <f t="shared" ref="G3117:G3180" si="147">SUBSTITUTE(SUBSTITUTE(SUBSTITUTE(SUBSTITUTE(SUBSTITUTE(SUBSTITUTE(D3117,"ux","ŭ"),"sx","ŝ"),"gx","ĝ"),"hx","ĥ"),"jx","ĵ"),"cx","ĉ")</f>
        <v/>
      </c>
      <c r="H3117" s="16" t="e">
        <f>IF(COUNTIF(Pover!G$2:G$7733,G3117),VLOOKUP(G3117,Pover!G$2:I$7733,3,FALSE),"----------------------")</f>
        <v>#N/A</v>
      </c>
      <c r="I3117" s="16" t="e">
        <f>IF(COUNTIF(Pover!G$2:G$7733,G3117),VLOOKUP(G3117,Pover!G$2:J$7733,4,FALSE),"----------------------")</f>
        <v>#N/A</v>
      </c>
      <c r="J3117" s="74" t="str">
        <f>IF(COUNTIF(lernitaj!B$2:B$7733,G3117),"","• Lernu")</f>
        <v/>
      </c>
      <c r="K3117" s="12" t="str">
        <f>IF(COUNTIF(Pover!F$2:F$7733,N3117),VLOOKUP(N3117,Pover!F$2:G$7733,2,FALSE),"---")</f>
        <v>---</v>
      </c>
      <c r="M3117" s="13">
        <f t="shared" si="145"/>
        <v>0</v>
      </c>
      <c r="N3117" s="23" t="e">
        <f t="shared" si="146"/>
        <v>#VALUE!</v>
      </c>
    </row>
    <row r="3118" spans="1:14" x14ac:dyDescent="0.25">
      <c r="A3118" s="2"/>
      <c r="B3118" s="66"/>
      <c r="C3118" s="21"/>
      <c r="D3118" s="35"/>
      <c r="E3118" s="68"/>
      <c r="F3118" s="1"/>
      <c r="G3118" s="8" t="str">
        <f t="shared" si="147"/>
        <v/>
      </c>
      <c r="H3118" s="16" t="e">
        <f>IF(COUNTIF(Pover!G$2:G$7733,G3118),VLOOKUP(G3118,Pover!G$2:I$7733,3,FALSE),"----------------------")</f>
        <v>#N/A</v>
      </c>
      <c r="I3118" s="16" t="e">
        <f>IF(COUNTIF(Pover!G$2:G$7733,G3118),VLOOKUP(G3118,Pover!G$2:J$7733,4,FALSE),"----------------------")</f>
        <v>#N/A</v>
      </c>
      <c r="J3118" s="74" t="str">
        <f>IF(COUNTIF(lernitaj!B$2:B$7733,G3118),"","• Lernu")</f>
        <v/>
      </c>
      <c r="K3118" s="12" t="str">
        <f>IF(COUNTIF(Pover!F$2:F$7733,N3118),VLOOKUP(N3118,Pover!F$2:G$7733,2,FALSE),"---")</f>
        <v>---</v>
      </c>
      <c r="M3118" s="13">
        <f t="shared" si="145"/>
        <v>0</v>
      </c>
      <c r="N3118" s="23" t="e">
        <f t="shared" si="146"/>
        <v>#VALUE!</v>
      </c>
    </row>
    <row r="3119" spans="1:14" x14ac:dyDescent="0.25">
      <c r="A3119" s="2"/>
      <c r="B3119" s="66"/>
      <c r="C3119" s="21"/>
      <c r="D3119" s="35"/>
      <c r="E3119" s="68"/>
      <c r="F3119" s="1"/>
      <c r="G3119" s="8" t="str">
        <f t="shared" si="147"/>
        <v/>
      </c>
      <c r="H3119" s="16" t="e">
        <f>IF(COUNTIF(Pover!G$2:G$7733,G3119),VLOOKUP(G3119,Pover!G$2:I$7733,3,FALSE),"----------------------")</f>
        <v>#N/A</v>
      </c>
      <c r="I3119" s="16" t="e">
        <f>IF(COUNTIF(Pover!G$2:G$7733,G3119),VLOOKUP(G3119,Pover!G$2:J$7733,4,FALSE),"----------------------")</f>
        <v>#N/A</v>
      </c>
      <c r="J3119" s="74" t="str">
        <f>IF(COUNTIF(lernitaj!B$2:B$7733,G3119),"","• Lernu")</f>
        <v/>
      </c>
      <c r="K3119" s="12" t="str">
        <f>IF(COUNTIF(Pover!F$2:F$7733,N3119),VLOOKUP(N3119,Pover!F$2:G$7733,2,FALSE),"---")</f>
        <v>---</v>
      </c>
      <c r="M3119" s="13">
        <f t="shared" si="145"/>
        <v>0</v>
      </c>
      <c r="N3119" s="23" t="e">
        <f t="shared" si="146"/>
        <v>#VALUE!</v>
      </c>
    </row>
    <row r="3120" spans="1:14" x14ac:dyDescent="0.25">
      <c r="A3120" s="2"/>
      <c r="B3120" s="66"/>
      <c r="C3120" s="21"/>
      <c r="D3120" s="35"/>
      <c r="E3120" s="68"/>
      <c r="F3120" s="1"/>
      <c r="G3120" s="8" t="str">
        <f t="shared" si="147"/>
        <v/>
      </c>
      <c r="H3120" s="16" t="e">
        <f>IF(COUNTIF(Pover!G$2:G$7733,G3120),VLOOKUP(G3120,Pover!G$2:I$7733,3,FALSE),"----------------------")</f>
        <v>#N/A</v>
      </c>
      <c r="I3120" s="16" t="e">
        <f>IF(COUNTIF(Pover!G$2:G$7733,G3120),VLOOKUP(G3120,Pover!G$2:J$7733,4,FALSE),"----------------------")</f>
        <v>#N/A</v>
      </c>
      <c r="J3120" s="74" t="str">
        <f>IF(COUNTIF(lernitaj!B$2:B$7733,G3120),"","• Lernu")</f>
        <v/>
      </c>
      <c r="K3120" s="12" t="str">
        <f>IF(COUNTIF(Pover!F$2:F$7733,N3120),VLOOKUP(N3120,Pover!F$2:G$7733,2,FALSE),"---")</f>
        <v>---</v>
      </c>
      <c r="M3120" s="13">
        <f t="shared" si="145"/>
        <v>0</v>
      </c>
      <c r="N3120" s="23" t="e">
        <f t="shared" si="146"/>
        <v>#VALUE!</v>
      </c>
    </row>
    <row r="3121" spans="1:14" x14ac:dyDescent="0.25">
      <c r="A3121" s="2"/>
      <c r="B3121" s="66"/>
      <c r="C3121" s="21"/>
      <c r="D3121" s="35"/>
      <c r="E3121" s="68"/>
      <c r="F3121" s="1"/>
      <c r="G3121" s="8" t="str">
        <f t="shared" si="147"/>
        <v/>
      </c>
      <c r="H3121" s="16" t="e">
        <f>IF(COUNTIF(Pover!G$2:G$7733,G3121),VLOOKUP(G3121,Pover!G$2:I$7733,3,FALSE),"----------------------")</f>
        <v>#N/A</v>
      </c>
      <c r="I3121" s="16" t="e">
        <f>IF(COUNTIF(Pover!G$2:G$7733,G3121),VLOOKUP(G3121,Pover!G$2:J$7733,4,FALSE),"----------------------")</f>
        <v>#N/A</v>
      </c>
      <c r="J3121" s="74" t="str">
        <f>IF(COUNTIF(lernitaj!B$2:B$7733,G3121),"","• Lernu")</f>
        <v/>
      </c>
      <c r="K3121" s="12" t="str">
        <f>IF(COUNTIF(Pover!F$2:F$7733,N3121),VLOOKUP(N3121,Pover!F$2:G$7733,2,FALSE),"---")</f>
        <v>---</v>
      </c>
      <c r="M3121" s="13">
        <f t="shared" si="145"/>
        <v>0</v>
      </c>
      <c r="N3121" s="23" t="e">
        <f t="shared" si="146"/>
        <v>#VALUE!</v>
      </c>
    </row>
    <row r="3122" spans="1:14" x14ac:dyDescent="0.25">
      <c r="A3122" s="2"/>
      <c r="B3122" s="66"/>
      <c r="C3122" s="21"/>
      <c r="D3122" s="35"/>
      <c r="E3122" s="68"/>
      <c r="F3122" s="1"/>
      <c r="G3122" s="8" t="str">
        <f t="shared" si="147"/>
        <v/>
      </c>
      <c r="H3122" s="16" t="e">
        <f>IF(COUNTIF(Pover!G$2:G$7733,G3122),VLOOKUP(G3122,Pover!G$2:I$7733,3,FALSE),"----------------------")</f>
        <v>#N/A</v>
      </c>
      <c r="I3122" s="16" t="e">
        <f>IF(COUNTIF(Pover!G$2:G$7733,G3122),VLOOKUP(G3122,Pover!G$2:J$7733,4,FALSE),"----------------------")</f>
        <v>#N/A</v>
      </c>
      <c r="J3122" s="74" t="str">
        <f>IF(COUNTIF(lernitaj!B$2:B$7733,G3122),"","• Lernu")</f>
        <v/>
      </c>
      <c r="K3122" s="12" t="str">
        <f>IF(COUNTIF(Pover!F$2:F$7733,N3122),VLOOKUP(N3122,Pover!F$2:G$7733,2,FALSE),"---")</f>
        <v>---</v>
      </c>
      <c r="M3122" s="13">
        <f t="shared" si="145"/>
        <v>0</v>
      </c>
      <c r="N3122" s="23" t="e">
        <f t="shared" si="146"/>
        <v>#VALUE!</v>
      </c>
    </row>
    <row r="3123" spans="1:14" x14ac:dyDescent="0.25">
      <c r="A3123" s="2"/>
      <c r="B3123" s="66"/>
      <c r="C3123" s="21"/>
      <c r="D3123" s="35"/>
      <c r="E3123" s="68"/>
      <c r="F3123" s="1"/>
      <c r="G3123" s="8" t="str">
        <f t="shared" si="147"/>
        <v/>
      </c>
      <c r="H3123" s="16" t="e">
        <f>IF(COUNTIF(Pover!G$2:G$7733,G3123),VLOOKUP(G3123,Pover!G$2:I$7733,3,FALSE),"----------------------")</f>
        <v>#N/A</v>
      </c>
      <c r="I3123" s="16" t="e">
        <f>IF(COUNTIF(Pover!G$2:G$7733,G3123),VLOOKUP(G3123,Pover!G$2:J$7733,4,FALSE),"----------------------")</f>
        <v>#N/A</v>
      </c>
      <c r="J3123" s="74" t="str">
        <f>IF(COUNTIF(lernitaj!B$2:B$7733,G3123),"","• Lernu")</f>
        <v/>
      </c>
      <c r="K3123" s="12" t="str">
        <f>IF(COUNTIF(Pover!F$2:F$7733,N3123),VLOOKUP(N3123,Pover!F$2:G$7733,2,FALSE),"---")</f>
        <v>---</v>
      </c>
      <c r="M3123" s="13">
        <f t="shared" si="145"/>
        <v>0</v>
      </c>
      <c r="N3123" s="23" t="e">
        <f t="shared" si="146"/>
        <v>#VALUE!</v>
      </c>
    </row>
    <row r="3124" spans="1:14" x14ac:dyDescent="0.25">
      <c r="A3124" s="2"/>
      <c r="B3124" s="66"/>
      <c r="C3124" s="21"/>
      <c r="D3124" s="35"/>
      <c r="E3124" s="68"/>
      <c r="F3124" s="1"/>
      <c r="G3124" s="8" t="str">
        <f t="shared" si="147"/>
        <v/>
      </c>
      <c r="H3124" s="16" t="e">
        <f>IF(COUNTIF(Pover!G$2:G$7733,G3124),VLOOKUP(G3124,Pover!G$2:I$7733,3,FALSE),"----------------------")</f>
        <v>#N/A</v>
      </c>
      <c r="I3124" s="16" t="e">
        <f>IF(COUNTIF(Pover!G$2:G$7733,G3124),VLOOKUP(G3124,Pover!G$2:J$7733,4,FALSE),"----------------------")</f>
        <v>#N/A</v>
      </c>
      <c r="J3124" s="74" t="str">
        <f>IF(COUNTIF(lernitaj!B$2:B$7733,G3124),"","• Lernu")</f>
        <v/>
      </c>
      <c r="K3124" s="12" t="str">
        <f>IF(COUNTIF(Pover!F$2:F$7733,N3124),VLOOKUP(N3124,Pover!F$2:G$7733,2,FALSE),"---")</f>
        <v>---</v>
      </c>
      <c r="M3124" s="13">
        <f t="shared" si="145"/>
        <v>0</v>
      </c>
      <c r="N3124" s="23" t="e">
        <f t="shared" si="146"/>
        <v>#VALUE!</v>
      </c>
    </row>
    <row r="3125" spans="1:14" x14ac:dyDescent="0.25">
      <c r="A3125" s="2"/>
      <c r="B3125" s="66"/>
      <c r="C3125" s="21"/>
      <c r="D3125" s="35"/>
      <c r="E3125" s="68"/>
      <c r="F3125" s="1"/>
      <c r="G3125" s="8" t="str">
        <f t="shared" si="147"/>
        <v/>
      </c>
      <c r="H3125" s="16" t="e">
        <f>IF(COUNTIF(Pover!G$2:G$7733,G3125),VLOOKUP(G3125,Pover!G$2:I$7733,3,FALSE),"----------------------")</f>
        <v>#N/A</v>
      </c>
      <c r="I3125" s="16" t="e">
        <f>IF(COUNTIF(Pover!G$2:G$7733,G3125),VLOOKUP(G3125,Pover!G$2:J$7733,4,FALSE),"----------------------")</f>
        <v>#N/A</v>
      </c>
      <c r="J3125" s="74" t="str">
        <f>IF(COUNTIF(lernitaj!B$2:B$7733,G3125),"","• Lernu")</f>
        <v/>
      </c>
      <c r="K3125" s="12" t="str">
        <f>IF(COUNTIF(Pover!F$2:F$7733,N3125),VLOOKUP(N3125,Pover!F$2:G$7733,2,FALSE),"---")</f>
        <v>---</v>
      </c>
      <c r="M3125" s="13">
        <f t="shared" si="145"/>
        <v>0</v>
      </c>
      <c r="N3125" s="23" t="e">
        <f t="shared" si="146"/>
        <v>#VALUE!</v>
      </c>
    </row>
    <row r="3126" spans="1:14" x14ac:dyDescent="0.25">
      <c r="A3126" s="2"/>
      <c r="B3126" s="66"/>
      <c r="C3126" s="21"/>
      <c r="D3126" s="35"/>
      <c r="E3126" s="68"/>
      <c r="F3126" s="1"/>
      <c r="G3126" s="8" t="str">
        <f t="shared" si="147"/>
        <v/>
      </c>
      <c r="H3126" s="16" t="e">
        <f>IF(COUNTIF(Pover!G$2:G$7733,G3126),VLOOKUP(G3126,Pover!G$2:I$7733,3,FALSE),"----------------------")</f>
        <v>#N/A</v>
      </c>
      <c r="I3126" s="16" t="e">
        <f>IF(COUNTIF(Pover!G$2:G$7733,G3126),VLOOKUP(G3126,Pover!G$2:J$7733,4,FALSE),"----------------------")</f>
        <v>#N/A</v>
      </c>
      <c r="J3126" s="74" t="str">
        <f>IF(COUNTIF(lernitaj!B$2:B$7733,G3126),"","• Lernu")</f>
        <v/>
      </c>
      <c r="K3126" s="12" t="str">
        <f>IF(COUNTIF(Pover!F$2:F$7733,N3126),VLOOKUP(N3126,Pover!F$2:G$7733,2,FALSE),"---")</f>
        <v>---</v>
      </c>
      <c r="M3126" s="13">
        <f t="shared" si="145"/>
        <v>0</v>
      </c>
      <c r="N3126" s="23" t="e">
        <f t="shared" si="146"/>
        <v>#VALUE!</v>
      </c>
    </row>
    <row r="3127" spans="1:14" x14ac:dyDescent="0.25">
      <c r="A3127" s="2"/>
      <c r="B3127" s="66"/>
      <c r="C3127" s="21"/>
      <c r="D3127" s="35"/>
      <c r="E3127" s="68"/>
      <c r="F3127" s="1"/>
      <c r="G3127" s="8" t="str">
        <f t="shared" si="147"/>
        <v/>
      </c>
      <c r="H3127" s="16" t="e">
        <f>IF(COUNTIF(Pover!G$2:G$7733,G3127),VLOOKUP(G3127,Pover!G$2:I$7733,3,FALSE),"----------------------")</f>
        <v>#N/A</v>
      </c>
      <c r="I3127" s="16" t="e">
        <f>IF(COUNTIF(Pover!G$2:G$7733,G3127),VLOOKUP(G3127,Pover!G$2:J$7733,4,FALSE),"----------------------")</f>
        <v>#N/A</v>
      </c>
      <c r="J3127" s="74" t="str">
        <f>IF(COUNTIF(lernitaj!B$2:B$7733,G3127),"","• Lernu")</f>
        <v/>
      </c>
      <c r="K3127" s="12" t="str">
        <f>IF(COUNTIF(Pover!F$2:F$7733,N3127),VLOOKUP(N3127,Pover!F$2:G$7733,2,FALSE),"---")</f>
        <v>---</v>
      </c>
      <c r="M3127" s="13">
        <f t="shared" si="145"/>
        <v>0</v>
      </c>
      <c r="N3127" s="23" t="e">
        <f t="shared" si="146"/>
        <v>#VALUE!</v>
      </c>
    </row>
    <row r="3128" spans="1:14" x14ac:dyDescent="0.25">
      <c r="A3128" s="2"/>
      <c r="B3128" s="66"/>
      <c r="C3128" s="21"/>
      <c r="D3128" s="35"/>
      <c r="E3128" s="68"/>
      <c r="F3128" s="1"/>
      <c r="G3128" s="8" t="str">
        <f t="shared" si="147"/>
        <v/>
      </c>
      <c r="H3128" s="16" t="e">
        <f>IF(COUNTIF(Pover!G$2:G$7733,G3128),VLOOKUP(G3128,Pover!G$2:I$7733,3,FALSE),"----------------------")</f>
        <v>#N/A</v>
      </c>
      <c r="I3128" s="16" t="e">
        <f>IF(COUNTIF(Pover!G$2:G$7733,G3128),VLOOKUP(G3128,Pover!G$2:J$7733,4,FALSE),"----------------------")</f>
        <v>#N/A</v>
      </c>
      <c r="J3128" s="74" t="str">
        <f>IF(COUNTIF(lernitaj!B$2:B$7733,G3128),"","• Lernu")</f>
        <v/>
      </c>
      <c r="K3128" s="12" t="str">
        <f>IF(COUNTIF(Pover!F$2:F$7733,N3128),VLOOKUP(N3128,Pover!F$2:G$7733,2,FALSE),"---")</f>
        <v>---</v>
      </c>
      <c r="M3128" s="13">
        <f t="shared" si="145"/>
        <v>0</v>
      </c>
      <c r="N3128" s="23" t="e">
        <f t="shared" si="146"/>
        <v>#VALUE!</v>
      </c>
    </row>
    <row r="3129" spans="1:14" x14ac:dyDescent="0.25">
      <c r="A3129" s="2"/>
      <c r="B3129" s="66"/>
      <c r="C3129" s="21"/>
      <c r="D3129" s="35"/>
      <c r="E3129" s="68"/>
      <c r="F3129" s="1"/>
      <c r="G3129" s="8" t="str">
        <f t="shared" si="147"/>
        <v/>
      </c>
      <c r="H3129" s="16" t="e">
        <f>IF(COUNTIF(Pover!G$2:G$7733,G3129),VLOOKUP(G3129,Pover!G$2:I$7733,3,FALSE),"----------------------")</f>
        <v>#N/A</v>
      </c>
      <c r="I3129" s="16" t="e">
        <f>IF(COUNTIF(Pover!G$2:G$7733,G3129),VLOOKUP(G3129,Pover!G$2:J$7733,4,FALSE),"----------------------")</f>
        <v>#N/A</v>
      </c>
      <c r="J3129" s="74" t="str">
        <f>IF(COUNTIF(lernitaj!B$2:B$7733,G3129),"","• Lernu")</f>
        <v/>
      </c>
      <c r="K3129" s="12" t="str">
        <f>IF(COUNTIF(Pover!F$2:F$7733,N3129),VLOOKUP(N3129,Pover!F$2:G$7733,2,FALSE),"---")</f>
        <v>---</v>
      </c>
      <c r="M3129" s="13">
        <f t="shared" si="145"/>
        <v>0</v>
      </c>
      <c r="N3129" s="23" t="e">
        <f t="shared" si="146"/>
        <v>#VALUE!</v>
      </c>
    </row>
    <row r="3130" spans="1:14" x14ac:dyDescent="0.25">
      <c r="A3130" s="2"/>
      <c r="B3130" s="66"/>
      <c r="C3130" s="21"/>
      <c r="D3130" s="35"/>
      <c r="E3130" s="68"/>
      <c r="F3130" s="1"/>
      <c r="G3130" s="8" t="str">
        <f t="shared" si="147"/>
        <v/>
      </c>
      <c r="H3130" s="16" t="e">
        <f>IF(COUNTIF(Pover!G$2:G$7733,G3130),VLOOKUP(G3130,Pover!G$2:I$7733,3,FALSE),"----------------------")</f>
        <v>#N/A</v>
      </c>
      <c r="I3130" s="16" t="e">
        <f>IF(COUNTIF(Pover!G$2:G$7733,G3130),VLOOKUP(G3130,Pover!G$2:J$7733,4,FALSE),"----------------------")</f>
        <v>#N/A</v>
      </c>
      <c r="J3130" s="74" t="str">
        <f>IF(COUNTIF(lernitaj!B$2:B$7733,G3130),"","• Lernu")</f>
        <v/>
      </c>
      <c r="K3130" s="12" t="str">
        <f>IF(COUNTIF(Pover!F$2:F$7733,N3130),VLOOKUP(N3130,Pover!F$2:G$7733,2,FALSE),"---")</f>
        <v>---</v>
      </c>
      <c r="M3130" s="13">
        <f t="shared" si="145"/>
        <v>0</v>
      </c>
      <c r="N3130" s="23" t="e">
        <f t="shared" si="146"/>
        <v>#VALUE!</v>
      </c>
    </row>
    <row r="3131" spans="1:14" x14ac:dyDescent="0.25">
      <c r="A3131" s="2"/>
      <c r="B3131" s="66"/>
      <c r="C3131" s="21"/>
      <c r="D3131" s="35"/>
      <c r="E3131" s="68"/>
      <c r="F3131" s="1"/>
      <c r="G3131" s="8" t="str">
        <f t="shared" si="147"/>
        <v/>
      </c>
      <c r="H3131" s="16" t="e">
        <f>IF(COUNTIF(Pover!G$2:G$7733,G3131),VLOOKUP(G3131,Pover!G$2:I$7733,3,FALSE),"----------------------")</f>
        <v>#N/A</v>
      </c>
      <c r="I3131" s="16" t="e">
        <f>IF(COUNTIF(Pover!G$2:G$7733,G3131),VLOOKUP(G3131,Pover!G$2:J$7733,4,FALSE),"----------------------")</f>
        <v>#N/A</v>
      </c>
      <c r="J3131" s="74" t="str">
        <f>IF(COUNTIF(lernitaj!B$2:B$7733,G3131),"","• Lernu")</f>
        <v/>
      </c>
      <c r="K3131" s="12" t="str">
        <f>IF(COUNTIF(Pover!F$2:F$7733,N3131),VLOOKUP(N3131,Pover!F$2:G$7733,2,FALSE),"---")</f>
        <v>---</v>
      </c>
      <c r="M3131" s="13">
        <f t="shared" si="145"/>
        <v>0</v>
      </c>
      <c r="N3131" s="23" t="e">
        <f t="shared" si="146"/>
        <v>#VALUE!</v>
      </c>
    </row>
    <row r="3132" spans="1:14" x14ac:dyDescent="0.25">
      <c r="A3132" s="2"/>
      <c r="B3132" s="66"/>
      <c r="C3132" s="21"/>
      <c r="D3132" s="35"/>
      <c r="E3132" s="68"/>
      <c r="F3132" s="1"/>
      <c r="G3132" s="8" t="str">
        <f t="shared" si="147"/>
        <v/>
      </c>
      <c r="H3132" s="16" t="e">
        <f>IF(COUNTIF(Pover!G$2:G$7733,G3132),VLOOKUP(G3132,Pover!G$2:I$7733,3,FALSE),"----------------------")</f>
        <v>#N/A</v>
      </c>
      <c r="I3132" s="16" t="e">
        <f>IF(COUNTIF(Pover!G$2:G$7733,G3132),VLOOKUP(G3132,Pover!G$2:J$7733,4,FALSE),"----------------------")</f>
        <v>#N/A</v>
      </c>
      <c r="J3132" s="74" t="str">
        <f>IF(COUNTIF(lernitaj!B$2:B$7733,G3132),"","• Lernu")</f>
        <v/>
      </c>
      <c r="K3132" s="12" t="str">
        <f>IF(COUNTIF(Pover!F$2:F$7733,N3132),VLOOKUP(N3132,Pover!F$2:G$7733,2,FALSE),"---")</f>
        <v>---</v>
      </c>
      <c r="M3132" s="13">
        <f t="shared" si="145"/>
        <v>0</v>
      </c>
      <c r="N3132" s="23" t="e">
        <f t="shared" si="146"/>
        <v>#VALUE!</v>
      </c>
    </row>
    <row r="3133" spans="1:14" x14ac:dyDescent="0.25">
      <c r="A3133" s="2"/>
      <c r="B3133" s="66"/>
      <c r="C3133" s="21"/>
      <c r="D3133" s="35"/>
      <c r="E3133" s="68"/>
      <c r="F3133" s="1"/>
      <c r="G3133" s="8" t="str">
        <f t="shared" si="147"/>
        <v/>
      </c>
      <c r="H3133" s="16" t="e">
        <f>IF(COUNTIF(Pover!G$2:G$7733,G3133),VLOOKUP(G3133,Pover!G$2:I$7733,3,FALSE),"----------------------")</f>
        <v>#N/A</v>
      </c>
      <c r="I3133" s="16" t="e">
        <f>IF(COUNTIF(Pover!G$2:G$7733,G3133),VLOOKUP(G3133,Pover!G$2:J$7733,4,FALSE),"----------------------")</f>
        <v>#N/A</v>
      </c>
      <c r="J3133" s="74" t="str">
        <f>IF(COUNTIF(lernitaj!B$2:B$7733,G3133),"","• Lernu")</f>
        <v/>
      </c>
      <c r="K3133" s="12" t="str">
        <f>IF(COUNTIF(Pover!F$2:F$7733,N3133),VLOOKUP(N3133,Pover!F$2:G$7733,2,FALSE),"---")</f>
        <v>---</v>
      </c>
      <c r="M3133" s="13">
        <f t="shared" si="145"/>
        <v>0</v>
      </c>
      <c r="N3133" s="23" t="e">
        <f t="shared" si="146"/>
        <v>#VALUE!</v>
      </c>
    </row>
    <row r="3134" spans="1:14" x14ac:dyDescent="0.25">
      <c r="A3134" s="2"/>
      <c r="B3134" s="66"/>
      <c r="C3134" s="21"/>
      <c r="D3134" s="35"/>
      <c r="E3134" s="68"/>
      <c r="F3134" s="1"/>
      <c r="G3134" s="8" t="str">
        <f t="shared" si="147"/>
        <v/>
      </c>
      <c r="H3134" s="16" t="e">
        <f>IF(COUNTIF(Pover!G$2:G$7733,G3134),VLOOKUP(G3134,Pover!G$2:I$7733,3,FALSE),"----------------------")</f>
        <v>#N/A</v>
      </c>
      <c r="I3134" s="16" t="e">
        <f>IF(COUNTIF(Pover!G$2:G$7733,G3134),VLOOKUP(G3134,Pover!G$2:J$7733,4,FALSE),"----------------------")</f>
        <v>#N/A</v>
      </c>
      <c r="J3134" s="74" t="str">
        <f>IF(COUNTIF(lernitaj!B$2:B$7733,G3134),"","• Lernu")</f>
        <v/>
      </c>
      <c r="K3134" s="12" t="str">
        <f>IF(COUNTIF(Pover!F$2:F$7733,N3134),VLOOKUP(N3134,Pover!F$2:G$7733,2,FALSE),"---")</f>
        <v>---</v>
      </c>
      <c r="M3134" s="13">
        <f t="shared" si="145"/>
        <v>0</v>
      </c>
      <c r="N3134" s="23" t="e">
        <f t="shared" si="146"/>
        <v>#VALUE!</v>
      </c>
    </row>
    <row r="3135" spans="1:14" x14ac:dyDescent="0.25">
      <c r="A3135" s="2"/>
      <c r="B3135" s="66"/>
      <c r="C3135" s="21"/>
      <c r="D3135" s="35"/>
      <c r="E3135" s="68"/>
      <c r="F3135" s="1"/>
      <c r="G3135" s="8" t="str">
        <f t="shared" si="147"/>
        <v/>
      </c>
      <c r="H3135" s="16" t="e">
        <f>IF(COUNTIF(Pover!G$2:G$7733,G3135),VLOOKUP(G3135,Pover!G$2:I$7733,3,FALSE),"----------------------")</f>
        <v>#N/A</v>
      </c>
      <c r="I3135" s="16" t="e">
        <f>IF(COUNTIF(Pover!G$2:G$7733,G3135),VLOOKUP(G3135,Pover!G$2:J$7733,4,FALSE),"----------------------")</f>
        <v>#N/A</v>
      </c>
      <c r="J3135" s="74" t="str">
        <f>IF(COUNTIF(lernitaj!B$2:B$7733,G3135),"","• Lernu")</f>
        <v/>
      </c>
      <c r="K3135" s="12" t="str">
        <f>IF(COUNTIF(Pover!F$2:F$7733,N3135),VLOOKUP(N3135,Pover!F$2:G$7733,2,FALSE),"---")</f>
        <v>---</v>
      </c>
      <c r="M3135" s="13">
        <f t="shared" si="145"/>
        <v>0</v>
      </c>
      <c r="N3135" s="23" t="e">
        <f t="shared" si="146"/>
        <v>#VALUE!</v>
      </c>
    </row>
    <row r="3136" spans="1:14" x14ac:dyDescent="0.25">
      <c r="A3136" s="2"/>
      <c r="B3136" s="66"/>
      <c r="C3136" s="21"/>
      <c r="D3136" s="35"/>
      <c r="E3136" s="68"/>
      <c r="F3136" s="1"/>
      <c r="G3136" s="8" t="str">
        <f t="shared" si="147"/>
        <v/>
      </c>
      <c r="H3136" s="16" t="e">
        <f>IF(COUNTIF(Pover!G$2:G$7733,G3136),VLOOKUP(G3136,Pover!G$2:I$7733,3,FALSE),"----------------------")</f>
        <v>#N/A</v>
      </c>
      <c r="I3136" s="16" t="e">
        <f>IF(COUNTIF(Pover!G$2:G$7733,G3136),VLOOKUP(G3136,Pover!G$2:J$7733,4,FALSE),"----------------------")</f>
        <v>#N/A</v>
      </c>
      <c r="J3136" s="74" t="str">
        <f>IF(COUNTIF(lernitaj!B$2:B$7733,G3136),"","• Lernu")</f>
        <v/>
      </c>
      <c r="K3136" s="12" t="str">
        <f>IF(COUNTIF(Pover!F$2:F$7733,N3136),VLOOKUP(N3136,Pover!F$2:G$7733,2,FALSE),"---")</f>
        <v>---</v>
      </c>
      <c r="M3136" s="13">
        <f t="shared" si="145"/>
        <v>0</v>
      </c>
      <c r="N3136" s="23" t="e">
        <f t="shared" si="146"/>
        <v>#VALUE!</v>
      </c>
    </row>
    <row r="3137" spans="1:14" x14ac:dyDescent="0.25">
      <c r="A3137" s="2"/>
      <c r="B3137" s="66"/>
      <c r="C3137" s="21"/>
      <c r="D3137" s="35"/>
      <c r="E3137" s="68"/>
      <c r="F3137" s="1"/>
      <c r="G3137" s="8" t="str">
        <f t="shared" si="147"/>
        <v/>
      </c>
      <c r="H3137" s="16" t="e">
        <f>IF(COUNTIF(Pover!G$2:G$7733,G3137),VLOOKUP(G3137,Pover!G$2:I$7733,3,FALSE),"----------------------")</f>
        <v>#N/A</v>
      </c>
      <c r="I3137" s="16" t="e">
        <f>IF(COUNTIF(Pover!G$2:G$7733,G3137),VLOOKUP(G3137,Pover!G$2:J$7733,4,FALSE),"----------------------")</f>
        <v>#N/A</v>
      </c>
      <c r="J3137" s="74" t="str">
        <f>IF(COUNTIF(lernitaj!B$2:B$7733,G3137),"","• Lernu")</f>
        <v/>
      </c>
      <c r="K3137" s="12" t="str">
        <f>IF(COUNTIF(Pover!F$2:F$7733,N3137),VLOOKUP(N3137,Pover!F$2:G$7733,2,FALSE),"---")</f>
        <v>---</v>
      </c>
      <c r="M3137" s="13">
        <f t="shared" si="145"/>
        <v>0</v>
      </c>
      <c r="N3137" s="23" t="e">
        <f t="shared" si="146"/>
        <v>#VALUE!</v>
      </c>
    </row>
    <row r="3138" spans="1:14" x14ac:dyDescent="0.25">
      <c r="A3138" s="2"/>
      <c r="B3138" s="66"/>
      <c r="C3138" s="21"/>
      <c r="D3138" s="35"/>
      <c r="E3138" s="68"/>
      <c r="F3138" s="1"/>
      <c r="G3138" s="8" t="str">
        <f t="shared" si="147"/>
        <v/>
      </c>
      <c r="H3138" s="16" t="e">
        <f>IF(COUNTIF(Pover!G$2:G$7733,G3138),VLOOKUP(G3138,Pover!G$2:I$7733,3,FALSE),"----------------------")</f>
        <v>#N/A</v>
      </c>
      <c r="I3138" s="16" t="e">
        <f>IF(COUNTIF(Pover!G$2:G$7733,G3138),VLOOKUP(G3138,Pover!G$2:J$7733,4,FALSE),"----------------------")</f>
        <v>#N/A</v>
      </c>
      <c r="J3138" s="74" t="str">
        <f>IF(COUNTIF(lernitaj!B$2:B$7733,G3138),"","• Lernu")</f>
        <v/>
      </c>
      <c r="K3138" s="12" t="str">
        <f>IF(COUNTIF(Pover!F$2:F$7733,N3138),VLOOKUP(N3138,Pover!F$2:G$7733,2,FALSE),"---")</f>
        <v>---</v>
      </c>
      <c r="M3138" s="13">
        <f t="shared" si="145"/>
        <v>0</v>
      </c>
      <c r="N3138" s="23" t="e">
        <f t="shared" si="146"/>
        <v>#VALUE!</v>
      </c>
    </row>
    <row r="3139" spans="1:14" x14ac:dyDescent="0.25">
      <c r="A3139" s="2"/>
      <c r="B3139" s="66"/>
      <c r="C3139" s="21"/>
      <c r="D3139" s="35"/>
      <c r="E3139" s="68"/>
      <c r="F3139" s="1"/>
      <c r="G3139" s="8" t="str">
        <f t="shared" si="147"/>
        <v/>
      </c>
      <c r="H3139" s="16" t="e">
        <f>IF(COUNTIF(Pover!G$2:G$7733,G3139),VLOOKUP(G3139,Pover!G$2:I$7733,3,FALSE),"----------------------")</f>
        <v>#N/A</v>
      </c>
      <c r="I3139" s="16" t="e">
        <f>IF(COUNTIF(Pover!G$2:G$7733,G3139),VLOOKUP(G3139,Pover!G$2:J$7733,4,FALSE),"----------------------")</f>
        <v>#N/A</v>
      </c>
      <c r="J3139" s="74" t="str">
        <f>IF(COUNTIF(lernitaj!B$2:B$7733,G3139),"","• Lernu")</f>
        <v/>
      </c>
      <c r="K3139" s="12" t="str">
        <f>IF(COUNTIF(Pover!F$2:F$7733,N3139),VLOOKUP(N3139,Pover!F$2:G$7733,2,FALSE),"---")</f>
        <v>---</v>
      </c>
      <c r="M3139" s="13">
        <f t="shared" si="145"/>
        <v>0</v>
      </c>
      <c r="N3139" s="23" t="e">
        <f t="shared" si="146"/>
        <v>#VALUE!</v>
      </c>
    </row>
    <row r="3140" spans="1:14" x14ac:dyDescent="0.25">
      <c r="A3140" s="2"/>
      <c r="B3140" s="66"/>
      <c r="C3140" s="21"/>
      <c r="D3140" s="35"/>
      <c r="E3140" s="68"/>
      <c r="F3140" s="1"/>
      <c r="G3140" s="8" t="str">
        <f t="shared" si="147"/>
        <v/>
      </c>
      <c r="H3140" s="16" t="e">
        <f>IF(COUNTIF(Pover!G$2:G$7733,G3140),VLOOKUP(G3140,Pover!G$2:I$7733,3,FALSE),"----------------------")</f>
        <v>#N/A</v>
      </c>
      <c r="I3140" s="16" t="e">
        <f>IF(COUNTIF(Pover!G$2:G$7733,G3140),VLOOKUP(G3140,Pover!G$2:J$7733,4,FALSE),"----------------------")</f>
        <v>#N/A</v>
      </c>
      <c r="J3140" s="74" t="str">
        <f>IF(COUNTIF(lernitaj!B$2:B$7733,G3140),"","• Lernu")</f>
        <v/>
      </c>
      <c r="K3140" s="12" t="str">
        <f>IF(COUNTIF(Pover!F$2:F$7733,N3140),VLOOKUP(N3140,Pover!F$2:G$7733,2,FALSE),"---")</f>
        <v>---</v>
      </c>
      <c r="M3140" s="13">
        <f t="shared" ref="M3140:M3203" si="148">LEN(G3140)</f>
        <v>0</v>
      </c>
      <c r="N3140" s="23" t="e">
        <f t="shared" ref="N3140:N3203" si="149">LEFT(G3140,M3140-1)</f>
        <v>#VALUE!</v>
      </c>
    </row>
    <row r="3141" spans="1:14" x14ac:dyDescent="0.25">
      <c r="A3141" s="2"/>
      <c r="B3141" s="66"/>
      <c r="C3141" s="21"/>
      <c r="D3141" s="35"/>
      <c r="E3141" s="68"/>
      <c r="F3141" s="1"/>
      <c r="G3141" s="8" t="str">
        <f t="shared" si="147"/>
        <v/>
      </c>
      <c r="H3141" s="16" t="e">
        <f>IF(COUNTIF(Pover!G$2:G$7733,G3141),VLOOKUP(G3141,Pover!G$2:I$7733,3,FALSE),"----------------------")</f>
        <v>#N/A</v>
      </c>
      <c r="I3141" s="16" t="e">
        <f>IF(COUNTIF(Pover!G$2:G$7733,G3141),VLOOKUP(G3141,Pover!G$2:J$7733,4,FALSE),"----------------------")</f>
        <v>#N/A</v>
      </c>
      <c r="J3141" s="74" t="str">
        <f>IF(COUNTIF(lernitaj!B$2:B$7733,G3141),"","• Lernu")</f>
        <v/>
      </c>
      <c r="K3141" s="12" t="str">
        <f>IF(COUNTIF(Pover!F$2:F$7733,N3141),VLOOKUP(N3141,Pover!F$2:G$7733,2,FALSE),"---")</f>
        <v>---</v>
      </c>
      <c r="M3141" s="13">
        <f t="shared" si="148"/>
        <v>0</v>
      </c>
      <c r="N3141" s="23" t="e">
        <f t="shared" si="149"/>
        <v>#VALUE!</v>
      </c>
    </row>
    <row r="3142" spans="1:14" x14ac:dyDescent="0.25">
      <c r="A3142" s="2"/>
      <c r="B3142" s="66"/>
      <c r="C3142" s="21"/>
      <c r="D3142" s="35"/>
      <c r="E3142" s="68"/>
      <c r="F3142" s="1"/>
      <c r="G3142" s="8" t="str">
        <f t="shared" si="147"/>
        <v/>
      </c>
      <c r="H3142" s="16" t="e">
        <f>IF(COUNTIF(Pover!G$2:G$7733,G3142),VLOOKUP(G3142,Pover!G$2:I$7733,3,FALSE),"----------------------")</f>
        <v>#N/A</v>
      </c>
      <c r="I3142" s="16" t="e">
        <f>IF(COUNTIF(Pover!G$2:G$7733,G3142),VLOOKUP(G3142,Pover!G$2:J$7733,4,FALSE),"----------------------")</f>
        <v>#N/A</v>
      </c>
      <c r="J3142" s="74" t="str">
        <f>IF(COUNTIF(lernitaj!B$2:B$7733,G3142),"","• Lernu")</f>
        <v/>
      </c>
      <c r="K3142" s="12" t="str">
        <f>IF(COUNTIF(Pover!F$2:F$7733,N3142),VLOOKUP(N3142,Pover!F$2:G$7733,2,FALSE),"---")</f>
        <v>---</v>
      </c>
      <c r="M3142" s="13">
        <f t="shared" si="148"/>
        <v>0</v>
      </c>
      <c r="N3142" s="23" t="e">
        <f t="shared" si="149"/>
        <v>#VALUE!</v>
      </c>
    </row>
    <row r="3143" spans="1:14" x14ac:dyDescent="0.25">
      <c r="A3143" s="2"/>
      <c r="B3143" s="66"/>
      <c r="C3143" s="21"/>
      <c r="D3143" s="35"/>
      <c r="E3143" s="68"/>
      <c r="F3143" s="1"/>
      <c r="G3143" s="8" t="str">
        <f t="shared" si="147"/>
        <v/>
      </c>
      <c r="H3143" s="16" t="e">
        <f>IF(COUNTIF(Pover!G$2:G$7733,G3143),VLOOKUP(G3143,Pover!G$2:I$7733,3,FALSE),"----------------------")</f>
        <v>#N/A</v>
      </c>
      <c r="I3143" s="16" t="e">
        <f>IF(COUNTIF(Pover!G$2:G$7733,G3143),VLOOKUP(G3143,Pover!G$2:J$7733,4,FALSE),"----------------------")</f>
        <v>#N/A</v>
      </c>
      <c r="J3143" s="74" t="str">
        <f>IF(COUNTIF(lernitaj!B$2:B$7733,G3143),"","• Lernu")</f>
        <v/>
      </c>
      <c r="K3143" s="12" t="str">
        <f>IF(COUNTIF(Pover!F$2:F$7733,N3143),VLOOKUP(N3143,Pover!F$2:G$7733,2,FALSE),"---")</f>
        <v>---</v>
      </c>
      <c r="M3143" s="13">
        <f t="shared" si="148"/>
        <v>0</v>
      </c>
      <c r="N3143" s="23" t="e">
        <f t="shared" si="149"/>
        <v>#VALUE!</v>
      </c>
    </row>
    <row r="3144" spans="1:14" x14ac:dyDescent="0.25">
      <c r="A3144" s="2"/>
      <c r="B3144" s="66"/>
      <c r="C3144" s="21"/>
      <c r="D3144" s="35"/>
      <c r="E3144" s="68"/>
      <c r="F3144" s="1"/>
      <c r="G3144" s="8" t="str">
        <f t="shared" si="147"/>
        <v/>
      </c>
      <c r="H3144" s="16" t="e">
        <f>IF(COUNTIF(Pover!G$2:G$7733,G3144),VLOOKUP(G3144,Pover!G$2:I$7733,3,FALSE),"----------------------")</f>
        <v>#N/A</v>
      </c>
      <c r="I3144" s="16" t="e">
        <f>IF(COUNTIF(Pover!G$2:G$7733,G3144),VLOOKUP(G3144,Pover!G$2:J$7733,4,FALSE),"----------------------")</f>
        <v>#N/A</v>
      </c>
      <c r="J3144" s="74" t="str">
        <f>IF(COUNTIF(lernitaj!B$2:B$7733,G3144),"","• Lernu")</f>
        <v/>
      </c>
      <c r="K3144" s="12" t="str">
        <f>IF(COUNTIF(Pover!F$2:F$7733,N3144),VLOOKUP(N3144,Pover!F$2:G$7733,2,FALSE),"---")</f>
        <v>---</v>
      </c>
      <c r="M3144" s="13">
        <f t="shared" si="148"/>
        <v>0</v>
      </c>
      <c r="N3144" s="23" t="e">
        <f t="shared" si="149"/>
        <v>#VALUE!</v>
      </c>
    </row>
    <row r="3145" spans="1:14" x14ac:dyDescent="0.25">
      <c r="A3145" s="2"/>
      <c r="B3145" s="66"/>
      <c r="C3145" s="21"/>
      <c r="D3145" s="35"/>
      <c r="E3145" s="68"/>
      <c r="F3145" s="1"/>
      <c r="G3145" s="8" t="str">
        <f t="shared" si="147"/>
        <v/>
      </c>
      <c r="H3145" s="16" t="e">
        <f>IF(COUNTIF(Pover!G$2:G$7733,G3145),VLOOKUP(G3145,Pover!G$2:I$7733,3,FALSE),"----------------------")</f>
        <v>#N/A</v>
      </c>
      <c r="I3145" s="16" t="e">
        <f>IF(COUNTIF(Pover!G$2:G$7733,G3145),VLOOKUP(G3145,Pover!G$2:J$7733,4,FALSE),"----------------------")</f>
        <v>#N/A</v>
      </c>
      <c r="J3145" s="74" t="str">
        <f>IF(COUNTIF(lernitaj!B$2:B$7733,G3145),"","• Lernu")</f>
        <v/>
      </c>
      <c r="K3145" s="12" t="str">
        <f>IF(COUNTIF(Pover!F$2:F$7733,N3145),VLOOKUP(N3145,Pover!F$2:G$7733,2,FALSE),"---")</f>
        <v>---</v>
      </c>
      <c r="M3145" s="13">
        <f t="shared" si="148"/>
        <v>0</v>
      </c>
      <c r="N3145" s="23" t="e">
        <f t="shared" si="149"/>
        <v>#VALUE!</v>
      </c>
    </row>
    <row r="3146" spans="1:14" x14ac:dyDescent="0.25">
      <c r="A3146" s="2"/>
      <c r="B3146" s="66"/>
      <c r="C3146" s="21"/>
      <c r="D3146" s="35"/>
      <c r="E3146" s="68"/>
      <c r="F3146" s="1"/>
      <c r="G3146" s="8" t="str">
        <f t="shared" si="147"/>
        <v/>
      </c>
      <c r="H3146" s="16" t="e">
        <f>IF(COUNTIF(Pover!G$2:G$7733,G3146),VLOOKUP(G3146,Pover!G$2:I$7733,3,FALSE),"----------------------")</f>
        <v>#N/A</v>
      </c>
      <c r="I3146" s="16" t="e">
        <f>IF(COUNTIF(Pover!G$2:G$7733,G3146),VLOOKUP(G3146,Pover!G$2:J$7733,4,FALSE),"----------------------")</f>
        <v>#N/A</v>
      </c>
      <c r="J3146" s="74" t="str">
        <f>IF(COUNTIF(lernitaj!B$2:B$7733,G3146),"","• Lernu")</f>
        <v/>
      </c>
      <c r="K3146" s="12" t="str">
        <f>IF(COUNTIF(Pover!F$2:F$7733,N3146),VLOOKUP(N3146,Pover!F$2:G$7733,2,FALSE),"---")</f>
        <v>---</v>
      </c>
      <c r="M3146" s="13">
        <f t="shared" si="148"/>
        <v>0</v>
      </c>
      <c r="N3146" s="23" t="e">
        <f t="shared" si="149"/>
        <v>#VALUE!</v>
      </c>
    </row>
    <row r="3147" spans="1:14" x14ac:dyDescent="0.25">
      <c r="A3147" s="2"/>
      <c r="B3147" s="66"/>
      <c r="C3147" s="21"/>
      <c r="D3147" s="35"/>
      <c r="E3147" s="68"/>
      <c r="F3147" s="1"/>
      <c r="G3147" s="8" t="str">
        <f t="shared" si="147"/>
        <v/>
      </c>
      <c r="H3147" s="16" t="e">
        <f>IF(COUNTIF(Pover!G$2:G$7733,G3147),VLOOKUP(G3147,Pover!G$2:I$7733,3,FALSE),"----------------------")</f>
        <v>#N/A</v>
      </c>
      <c r="I3147" s="16" t="e">
        <f>IF(COUNTIF(Pover!G$2:G$7733,G3147),VLOOKUP(G3147,Pover!G$2:J$7733,4,FALSE),"----------------------")</f>
        <v>#N/A</v>
      </c>
      <c r="J3147" s="74" t="str">
        <f>IF(COUNTIF(lernitaj!B$2:B$7733,G3147),"","• Lernu")</f>
        <v/>
      </c>
      <c r="K3147" s="12" t="str">
        <f>IF(COUNTIF(Pover!F$2:F$7733,N3147),VLOOKUP(N3147,Pover!F$2:G$7733,2,FALSE),"---")</f>
        <v>---</v>
      </c>
      <c r="M3147" s="13">
        <f t="shared" si="148"/>
        <v>0</v>
      </c>
      <c r="N3147" s="23" t="e">
        <f t="shared" si="149"/>
        <v>#VALUE!</v>
      </c>
    </row>
    <row r="3148" spans="1:14" x14ac:dyDescent="0.25">
      <c r="A3148" s="2"/>
      <c r="B3148" s="66"/>
      <c r="C3148" s="21"/>
      <c r="D3148" s="35"/>
      <c r="E3148" s="68"/>
      <c r="F3148" s="1"/>
      <c r="G3148" s="8" t="str">
        <f t="shared" si="147"/>
        <v/>
      </c>
      <c r="H3148" s="16" t="e">
        <f>IF(COUNTIF(Pover!G$2:G$7733,G3148),VLOOKUP(G3148,Pover!G$2:I$7733,3,FALSE),"----------------------")</f>
        <v>#N/A</v>
      </c>
      <c r="I3148" s="16" t="e">
        <f>IF(COUNTIF(Pover!G$2:G$7733,G3148),VLOOKUP(G3148,Pover!G$2:J$7733,4,FALSE),"----------------------")</f>
        <v>#N/A</v>
      </c>
      <c r="J3148" s="74" t="str">
        <f>IF(COUNTIF(lernitaj!B$2:B$7733,G3148),"","• Lernu")</f>
        <v/>
      </c>
      <c r="K3148" s="12" t="str">
        <f>IF(COUNTIF(Pover!F$2:F$7733,N3148),VLOOKUP(N3148,Pover!F$2:G$7733,2,FALSE),"---")</f>
        <v>---</v>
      </c>
      <c r="M3148" s="13">
        <f t="shared" si="148"/>
        <v>0</v>
      </c>
      <c r="N3148" s="23" t="e">
        <f t="shared" si="149"/>
        <v>#VALUE!</v>
      </c>
    </row>
    <row r="3149" spans="1:14" x14ac:dyDescent="0.25">
      <c r="A3149" s="2"/>
      <c r="B3149" s="66"/>
      <c r="C3149" s="21"/>
      <c r="D3149" s="35"/>
      <c r="E3149" s="68"/>
      <c r="F3149" s="1"/>
      <c r="G3149" s="8" t="str">
        <f t="shared" si="147"/>
        <v/>
      </c>
      <c r="H3149" s="16" t="e">
        <f>IF(COUNTIF(Pover!G$2:G$7733,G3149),VLOOKUP(G3149,Pover!G$2:I$7733,3,FALSE),"----------------------")</f>
        <v>#N/A</v>
      </c>
      <c r="I3149" s="16" t="e">
        <f>IF(COUNTIF(Pover!G$2:G$7733,G3149),VLOOKUP(G3149,Pover!G$2:J$7733,4,FALSE),"----------------------")</f>
        <v>#N/A</v>
      </c>
      <c r="J3149" s="74" t="str">
        <f>IF(COUNTIF(lernitaj!B$2:B$7733,G3149),"","• Lernu")</f>
        <v/>
      </c>
      <c r="K3149" s="12" t="str">
        <f>IF(COUNTIF(Pover!F$2:F$7733,N3149),VLOOKUP(N3149,Pover!F$2:G$7733,2,FALSE),"---")</f>
        <v>---</v>
      </c>
      <c r="M3149" s="13">
        <f t="shared" si="148"/>
        <v>0</v>
      </c>
      <c r="N3149" s="23" t="e">
        <f t="shared" si="149"/>
        <v>#VALUE!</v>
      </c>
    </row>
    <row r="3150" spans="1:14" x14ac:dyDescent="0.25">
      <c r="A3150" s="2"/>
      <c r="B3150" s="66"/>
      <c r="C3150" s="21"/>
      <c r="D3150" s="35"/>
      <c r="E3150" s="68"/>
      <c r="F3150" s="1"/>
      <c r="G3150" s="8" t="str">
        <f t="shared" si="147"/>
        <v/>
      </c>
      <c r="H3150" s="16" t="e">
        <f>IF(COUNTIF(Pover!G$2:G$7733,G3150),VLOOKUP(G3150,Pover!G$2:I$7733,3,FALSE),"----------------------")</f>
        <v>#N/A</v>
      </c>
      <c r="I3150" s="16" t="e">
        <f>IF(COUNTIF(Pover!G$2:G$7733,G3150),VLOOKUP(G3150,Pover!G$2:J$7733,4,FALSE),"----------------------")</f>
        <v>#N/A</v>
      </c>
      <c r="J3150" s="74" t="str">
        <f>IF(COUNTIF(lernitaj!B$2:B$7733,G3150),"","• Lernu")</f>
        <v/>
      </c>
      <c r="K3150" s="12" t="str">
        <f>IF(COUNTIF(Pover!F$2:F$7733,N3150),VLOOKUP(N3150,Pover!F$2:G$7733,2,FALSE),"---")</f>
        <v>---</v>
      </c>
      <c r="M3150" s="13">
        <f t="shared" si="148"/>
        <v>0</v>
      </c>
      <c r="N3150" s="23" t="e">
        <f t="shared" si="149"/>
        <v>#VALUE!</v>
      </c>
    </row>
    <row r="3151" spans="1:14" x14ac:dyDescent="0.25">
      <c r="A3151" s="2"/>
      <c r="B3151" s="66"/>
      <c r="C3151" s="21"/>
      <c r="D3151" s="35"/>
      <c r="E3151" s="68"/>
      <c r="F3151" s="1"/>
      <c r="G3151" s="8" t="str">
        <f t="shared" si="147"/>
        <v/>
      </c>
      <c r="H3151" s="16" t="e">
        <f>IF(COUNTIF(Pover!G$2:G$7733,G3151),VLOOKUP(G3151,Pover!G$2:I$7733,3,FALSE),"----------------------")</f>
        <v>#N/A</v>
      </c>
      <c r="I3151" s="16" t="e">
        <f>IF(COUNTIF(Pover!G$2:G$7733,G3151),VLOOKUP(G3151,Pover!G$2:J$7733,4,FALSE),"----------------------")</f>
        <v>#N/A</v>
      </c>
      <c r="J3151" s="74" t="str">
        <f>IF(COUNTIF(lernitaj!B$2:B$7733,G3151),"","• Lernu")</f>
        <v/>
      </c>
      <c r="K3151" s="12" t="str">
        <f>IF(COUNTIF(Pover!F$2:F$7733,N3151),VLOOKUP(N3151,Pover!F$2:G$7733,2,FALSE),"---")</f>
        <v>---</v>
      </c>
      <c r="M3151" s="13">
        <f t="shared" si="148"/>
        <v>0</v>
      </c>
      <c r="N3151" s="23" t="e">
        <f t="shared" si="149"/>
        <v>#VALUE!</v>
      </c>
    </row>
    <row r="3152" spans="1:14" x14ac:dyDescent="0.25">
      <c r="A3152" s="2"/>
      <c r="B3152" s="66"/>
      <c r="C3152" s="21"/>
      <c r="D3152" s="35"/>
      <c r="E3152" s="68"/>
      <c r="F3152" s="1"/>
      <c r="G3152" s="8" t="str">
        <f t="shared" si="147"/>
        <v/>
      </c>
      <c r="H3152" s="16" t="e">
        <f>IF(COUNTIF(Pover!G$2:G$7733,G3152),VLOOKUP(G3152,Pover!G$2:I$7733,3,FALSE),"----------------------")</f>
        <v>#N/A</v>
      </c>
      <c r="I3152" s="16" t="e">
        <f>IF(COUNTIF(Pover!G$2:G$7733,G3152),VLOOKUP(G3152,Pover!G$2:J$7733,4,FALSE),"----------------------")</f>
        <v>#N/A</v>
      </c>
      <c r="J3152" s="74" t="str">
        <f>IF(COUNTIF(lernitaj!B$2:B$7733,G3152),"","• Lernu")</f>
        <v/>
      </c>
      <c r="K3152" s="12" t="str">
        <f>IF(COUNTIF(Pover!F$2:F$7733,N3152),VLOOKUP(N3152,Pover!F$2:G$7733,2,FALSE),"---")</f>
        <v>---</v>
      </c>
      <c r="M3152" s="13">
        <f t="shared" si="148"/>
        <v>0</v>
      </c>
      <c r="N3152" s="23" t="e">
        <f t="shared" si="149"/>
        <v>#VALUE!</v>
      </c>
    </row>
    <row r="3153" spans="1:14" x14ac:dyDescent="0.25">
      <c r="A3153" s="2"/>
      <c r="B3153" s="66"/>
      <c r="C3153" s="21"/>
      <c r="D3153" s="35"/>
      <c r="E3153" s="68"/>
      <c r="F3153" s="1"/>
      <c r="G3153" s="8" t="str">
        <f t="shared" si="147"/>
        <v/>
      </c>
      <c r="H3153" s="16" t="e">
        <f>IF(COUNTIF(Pover!G$2:G$7733,G3153),VLOOKUP(G3153,Pover!G$2:I$7733,3,FALSE),"----------------------")</f>
        <v>#N/A</v>
      </c>
      <c r="I3153" s="16" t="e">
        <f>IF(COUNTIF(Pover!G$2:G$7733,G3153),VLOOKUP(G3153,Pover!G$2:J$7733,4,FALSE),"----------------------")</f>
        <v>#N/A</v>
      </c>
      <c r="J3153" s="74" t="str">
        <f>IF(COUNTIF(lernitaj!B$2:B$7733,G3153),"","• Lernu")</f>
        <v/>
      </c>
      <c r="K3153" s="12" t="str">
        <f>IF(COUNTIF(Pover!F$2:F$7733,N3153),VLOOKUP(N3153,Pover!F$2:G$7733,2,FALSE),"---")</f>
        <v>---</v>
      </c>
      <c r="M3153" s="13">
        <f t="shared" si="148"/>
        <v>0</v>
      </c>
      <c r="N3153" s="23" t="e">
        <f t="shared" si="149"/>
        <v>#VALUE!</v>
      </c>
    </row>
    <row r="3154" spans="1:14" x14ac:dyDescent="0.25">
      <c r="A3154" s="2"/>
      <c r="B3154" s="66"/>
      <c r="C3154" s="21"/>
      <c r="D3154" s="35"/>
      <c r="E3154" s="68"/>
      <c r="F3154" s="1"/>
      <c r="G3154" s="8" t="str">
        <f t="shared" si="147"/>
        <v/>
      </c>
      <c r="H3154" s="16" t="e">
        <f>IF(COUNTIF(Pover!G$2:G$7733,G3154),VLOOKUP(G3154,Pover!G$2:I$7733,3,FALSE),"----------------------")</f>
        <v>#N/A</v>
      </c>
      <c r="I3154" s="16" t="e">
        <f>IF(COUNTIF(Pover!G$2:G$7733,G3154),VLOOKUP(G3154,Pover!G$2:J$7733,4,FALSE),"----------------------")</f>
        <v>#N/A</v>
      </c>
      <c r="J3154" s="74" t="str">
        <f>IF(COUNTIF(lernitaj!B$2:B$7733,G3154),"","• Lernu")</f>
        <v/>
      </c>
      <c r="K3154" s="12" t="str">
        <f>IF(COUNTIF(Pover!F$2:F$7733,N3154),VLOOKUP(N3154,Pover!F$2:G$7733,2,FALSE),"---")</f>
        <v>---</v>
      </c>
      <c r="M3154" s="13">
        <f t="shared" si="148"/>
        <v>0</v>
      </c>
      <c r="N3154" s="23" t="e">
        <f t="shared" si="149"/>
        <v>#VALUE!</v>
      </c>
    </row>
    <row r="3155" spans="1:14" x14ac:dyDescent="0.25">
      <c r="A3155" s="2"/>
      <c r="B3155" s="66"/>
      <c r="C3155" s="21"/>
      <c r="D3155" s="35"/>
      <c r="E3155" s="68"/>
      <c r="F3155" s="1"/>
      <c r="G3155" s="8" t="str">
        <f t="shared" si="147"/>
        <v/>
      </c>
      <c r="H3155" s="16" t="e">
        <f>IF(COUNTIF(Pover!G$2:G$7733,G3155),VLOOKUP(G3155,Pover!G$2:I$7733,3,FALSE),"----------------------")</f>
        <v>#N/A</v>
      </c>
      <c r="I3155" s="16" t="e">
        <f>IF(COUNTIF(Pover!G$2:G$7733,G3155),VLOOKUP(G3155,Pover!G$2:J$7733,4,FALSE),"----------------------")</f>
        <v>#N/A</v>
      </c>
      <c r="J3155" s="74" t="str">
        <f>IF(COUNTIF(lernitaj!B$2:B$7733,G3155),"","• Lernu")</f>
        <v/>
      </c>
      <c r="K3155" s="12" t="str">
        <f>IF(COUNTIF(Pover!F$2:F$7733,N3155),VLOOKUP(N3155,Pover!F$2:G$7733,2,FALSE),"---")</f>
        <v>---</v>
      </c>
      <c r="M3155" s="13">
        <f t="shared" si="148"/>
        <v>0</v>
      </c>
      <c r="N3155" s="23" t="e">
        <f t="shared" si="149"/>
        <v>#VALUE!</v>
      </c>
    </row>
    <row r="3156" spans="1:14" x14ac:dyDescent="0.25">
      <c r="A3156" s="2"/>
      <c r="B3156" s="66"/>
      <c r="C3156" s="21"/>
      <c r="D3156" s="35"/>
      <c r="E3156" s="68"/>
      <c r="F3156" s="1"/>
      <c r="G3156" s="8" t="str">
        <f t="shared" si="147"/>
        <v/>
      </c>
      <c r="H3156" s="16" t="e">
        <f>IF(COUNTIF(Pover!G$2:G$7733,G3156),VLOOKUP(G3156,Pover!G$2:I$7733,3,FALSE),"----------------------")</f>
        <v>#N/A</v>
      </c>
      <c r="I3156" s="16" t="e">
        <f>IF(COUNTIF(Pover!G$2:G$7733,G3156),VLOOKUP(G3156,Pover!G$2:J$7733,4,FALSE),"----------------------")</f>
        <v>#N/A</v>
      </c>
      <c r="J3156" s="74" t="str">
        <f>IF(COUNTIF(lernitaj!B$2:B$7733,G3156),"","• Lernu")</f>
        <v/>
      </c>
      <c r="K3156" s="12" t="str">
        <f>IF(COUNTIF(Pover!F$2:F$7733,N3156),VLOOKUP(N3156,Pover!F$2:G$7733,2,FALSE),"---")</f>
        <v>---</v>
      </c>
      <c r="M3156" s="13">
        <f t="shared" si="148"/>
        <v>0</v>
      </c>
      <c r="N3156" s="23" t="e">
        <f t="shared" si="149"/>
        <v>#VALUE!</v>
      </c>
    </row>
    <row r="3157" spans="1:14" x14ac:dyDescent="0.25">
      <c r="A3157" s="2"/>
      <c r="B3157" s="66"/>
      <c r="C3157" s="21"/>
      <c r="D3157" s="35"/>
      <c r="E3157" s="68"/>
      <c r="F3157" s="1"/>
      <c r="G3157" s="8" t="str">
        <f t="shared" si="147"/>
        <v/>
      </c>
      <c r="H3157" s="16" t="e">
        <f>IF(COUNTIF(Pover!G$2:G$7733,G3157),VLOOKUP(G3157,Pover!G$2:I$7733,3,FALSE),"----------------------")</f>
        <v>#N/A</v>
      </c>
      <c r="I3157" s="16" t="e">
        <f>IF(COUNTIF(Pover!G$2:G$7733,G3157),VLOOKUP(G3157,Pover!G$2:J$7733,4,FALSE),"----------------------")</f>
        <v>#N/A</v>
      </c>
      <c r="J3157" s="74" t="str">
        <f>IF(COUNTIF(lernitaj!B$2:B$7733,G3157),"","• Lernu")</f>
        <v/>
      </c>
      <c r="K3157" s="12" t="str">
        <f>IF(COUNTIF(Pover!F$2:F$7733,N3157),VLOOKUP(N3157,Pover!F$2:G$7733,2,FALSE),"---")</f>
        <v>---</v>
      </c>
      <c r="M3157" s="13">
        <f t="shared" si="148"/>
        <v>0</v>
      </c>
      <c r="N3157" s="23" t="e">
        <f t="shared" si="149"/>
        <v>#VALUE!</v>
      </c>
    </row>
    <row r="3158" spans="1:14" x14ac:dyDescent="0.25">
      <c r="A3158" s="2"/>
      <c r="B3158" s="66"/>
      <c r="C3158" s="21"/>
      <c r="D3158" s="35"/>
      <c r="E3158" s="68"/>
      <c r="F3158" s="1"/>
      <c r="G3158" s="8" t="str">
        <f t="shared" si="147"/>
        <v/>
      </c>
      <c r="H3158" s="16" t="e">
        <f>IF(COUNTIF(Pover!G$2:G$7733,G3158),VLOOKUP(G3158,Pover!G$2:I$7733,3,FALSE),"----------------------")</f>
        <v>#N/A</v>
      </c>
      <c r="I3158" s="16" t="e">
        <f>IF(COUNTIF(Pover!G$2:G$7733,G3158),VLOOKUP(G3158,Pover!G$2:J$7733,4,FALSE),"----------------------")</f>
        <v>#N/A</v>
      </c>
      <c r="J3158" s="74" t="str">
        <f>IF(COUNTIF(lernitaj!B$2:B$7733,G3158),"","• Lernu")</f>
        <v/>
      </c>
      <c r="K3158" s="12" t="str">
        <f>IF(COUNTIF(Pover!F$2:F$7733,N3158),VLOOKUP(N3158,Pover!F$2:G$7733,2,FALSE),"---")</f>
        <v>---</v>
      </c>
      <c r="M3158" s="13">
        <f t="shared" si="148"/>
        <v>0</v>
      </c>
      <c r="N3158" s="23" t="e">
        <f t="shared" si="149"/>
        <v>#VALUE!</v>
      </c>
    </row>
    <row r="3159" spans="1:14" x14ac:dyDescent="0.25">
      <c r="A3159" s="2"/>
      <c r="B3159" s="66"/>
      <c r="C3159" s="21"/>
      <c r="D3159" s="35"/>
      <c r="E3159" s="68"/>
      <c r="F3159" s="1"/>
      <c r="G3159" s="8" t="str">
        <f t="shared" si="147"/>
        <v/>
      </c>
      <c r="H3159" s="16" t="e">
        <f>IF(COUNTIF(Pover!G$2:G$7733,G3159),VLOOKUP(G3159,Pover!G$2:I$7733,3,FALSE),"----------------------")</f>
        <v>#N/A</v>
      </c>
      <c r="I3159" s="16" t="e">
        <f>IF(COUNTIF(Pover!G$2:G$7733,G3159),VLOOKUP(G3159,Pover!G$2:J$7733,4,FALSE),"----------------------")</f>
        <v>#N/A</v>
      </c>
      <c r="J3159" s="74" t="str">
        <f>IF(COUNTIF(lernitaj!B$2:B$7733,G3159),"","• Lernu")</f>
        <v/>
      </c>
      <c r="K3159" s="12" t="str">
        <f>IF(COUNTIF(Pover!F$2:F$7733,N3159),VLOOKUP(N3159,Pover!F$2:G$7733,2,FALSE),"---")</f>
        <v>---</v>
      </c>
      <c r="M3159" s="13">
        <f t="shared" si="148"/>
        <v>0</v>
      </c>
      <c r="N3159" s="23" t="e">
        <f t="shared" si="149"/>
        <v>#VALUE!</v>
      </c>
    </row>
    <row r="3160" spans="1:14" x14ac:dyDescent="0.25">
      <c r="A3160" s="2"/>
      <c r="B3160" s="66"/>
      <c r="C3160" s="21"/>
      <c r="D3160" s="35"/>
      <c r="E3160" s="68"/>
      <c r="F3160" s="1"/>
      <c r="G3160" s="8" t="str">
        <f t="shared" si="147"/>
        <v/>
      </c>
      <c r="H3160" s="16" t="e">
        <f>IF(COUNTIF(Pover!G$2:G$7733,G3160),VLOOKUP(G3160,Pover!G$2:I$7733,3,FALSE),"----------------------")</f>
        <v>#N/A</v>
      </c>
      <c r="I3160" s="16" t="e">
        <f>IF(COUNTIF(Pover!G$2:G$7733,G3160),VLOOKUP(G3160,Pover!G$2:J$7733,4,FALSE),"----------------------")</f>
        <v>#N/A</v>
      </c>
      <c r="J3160" s="74" t="str">
        <f>IF(COUNTIF(lernitaj!B$2:B$7733,G3160),"","• Lernu")</f>
        <v/>
      </c>
      <c r="K3160" s="12" t="str">
        <f>IF(COUNTIF(Pover!F$2:F$7733,N3160),VLOOKUP(N3160,Pover!F$2:G$7733,2,FALSE),"---")</f>
        <v>---</v>
      </c>
      <c r="M3160" s="13">
        <f t="shared" si="148"/>
        <v>0</v>
      </c>
      <c r="N3160" s="23" t="e">
        <f t="shared" si="149"/>
        <v>#VALUE!</v>
      </c>
    </row>
    <row r="3161" spans="1:14" x14ac:dyDescent="0.25">
      <c r="A3161" s="2"/>
      <c r="B3161" s="66"/>
      <c r="C3161" s="21"/>
      <c r="D3161" s="35"/>
      <c r="E3161" s="68"/>
      <c r="F3161" s="1"/>
      <c r="G3161" s="8" t="str">
        <f t="shared" si="147"/>
        <v/>
      </c>
      <c r="H3161" s="16" t="e">
        <f>IF(COUNTIF(Pover!G$2:G$7733,G3161),VLOOKUP(G3161,Pover!G$2:I$7733,3,FALSE),"----------------------")</f>
        <v>#N/A</v>
      </c>
      <c r="I3161" s="16" t="e">
        <f>IF(COUNTIF(Pover!G$2:G$7733,G3161),VLOOKUP(G3161,Pover!G$2:J$7733,4,FALSE),"----------------------")</f>
        <v>#N/A</v>
      </c>
      <c r="J3161" s="74" t="str">
        <f>IF(COUNTIF(lernitaj!B$2:B$7733,G3161),"","• Lernu")</f>
        <v/>
      </c>
      <c r="K3161" s="12" t="str">
        <f>IF(COUNTIF(Pover!F$2:F$7733,N3161),VLOOKUP(N3161,Pover!F$2:G$7733,2,FALSE),"---")</f>
        <v>---</v>
      </c>
      <c r="M3161" s="13">
        <f t="shared" si="148"/>
        <v>0</v>
      </c>
      <c r="N3161" s="23" t="e">
        <f t="shared" si="149"/>
        <v>#VALUE!</v>
      </c>
    </row>
    <row r="3162" spans="1:14" x14ac:dyDescent="0.25">
      <c r="A3162" s="2"/>
      <c r="B3162" s="66"/>
      <c r="C3162" s="21"/>
      <c r="D3162" s="35"/>
      <c r="E3162" s="68"/>
      <c r="F3162" s="1"/>
      <c r="G3162" s="8" t="str">
        <f t="shared" si="147"/>
        <v/>
      </c>
      <c r="H3162" s="16" t="e">
        <f>IF(COUNTIF(Pover!G$2:G$7733,G3162),VLOOKUP(G3162,Pover!G$2:I$7733,3,FALSE),"----------------------")</f>
        <v>#N/A</v>
      </c>
      <c r="I3162" s="16" t="e">
        <f>IF(COUNTIF(Pover!G$2:G$7733,G3162),VLOOKUP(G3162,Pover!G$2:J$7733,4,FALSE),"----------------------")</f>
        <v>#N/A</v>
      </c>
      <c r="J3162" s="74" t="str">
        <f>IF(COUNTIF(lernitaj!B$2:B$7733,G3162),"","• Lernu")</f>
        <v/>
      </c>
      <c r="K3162" s="12" t="str">
        <f>IF(COUNTIF(Pover!F$2:F$7733,N3162),VLOOKUP(N3162,Pover!F$2:G$7733,2,FALSE),"---")</f>
        <v>---</v>
      </c>
      <c r="M3162" s="13">
        <f t="shared" si="148"/>
        <v>0</v>
      </c>
      <c r="N3162" s="23" t="e">
        <f t="shared" si="149"/>
        <v>#VALUE!</v>
      </c>
    </row>
    <row r="3163" spans="1:14" x14ac:dyDescent="0.25">
      <c r="A3163" s="2"/>
      <c r="B3163" s="66"/>
      <c r="C3163" s="21"/>
      <c r="D3163" s="35"/>
      <c r="E3163" s="68"/>
      <c r="F3163" s="1"/>
      <c r="G3163" s="8" t="str">
        <f t="shared" si="147"/>
        <v/>
      </c>
      <c r="H3163" s="16" t="e">
        <f>IF(COUNTIF(Pover!G$2:G$7733,G3163),VLOOKUP(G3163,Pover!G$2:I$7733,3,FALSE),"----------------------")</f>
        <v>#N/A</v>
      </c>
      <c r="I3163" s="16" t="e">
        <f>IF(COUNTIF(Pover!G$2:G$7733,G3163),VLOOKUP(G3163,Pover!G$2:J$7733,4,FALSE),"----------------------")</f>
        <v>#N/A</v>
      </c>
      <c r="J3163" s="74" t="str">
        <f>IF(COUNTIF(lernitaj!B$2:B$7733,G3163),"","• Lernu")</f>
        <v/>
      </c>
      <c r="K3163" s="12" t="str">
        <f>IF(COUNTIF(Pover!F$2:F$7733,N3163),VLOOKUP(N3163,Pover!F$2:G$7733,2,FALSE),"---")</f>
        <v>---</v>
      </c>
      <c r="M3163" s="13">
        <f t="shared" si="148"/>
        <v>0</v>
      </c>
      <c r="N3163" s="23" t="e">
        <f t="shared" si="149"/>
        <v>#VALUE!</v>
      </c>
    </row>
    <row r="3164" spans="1:14" x14ac:dyDescent="0.25">
      <c r="A3164" s="2"/>
      <c r="B3164" s="66"/>
      <c r="C3164" s="21"/>
      <c r="D3164" s="35"/>
      <c r="E3164" s="68"/>
      <c r="F3164" s="1"/>
      <c r="G3164" s="8" t="str">
        <f t="shared" si="147"/>
        <v/>
      </c>
      <c r="H3164" s="16" t="e">
        <f>IF(COUNTIF(Pover!G$2:G$7733,G3164),VLOOKUP(G3164,Pover!G$2:I$7733,3,FALSE),"----------------------")</f>
        <v>#N/A</v>
      </c>
      <c r="I3164" s="16" t="e">
        <f>IF(COUNTIF(Pover!G$2:G$7733,G3164),VLOOKUP(G3164,Pover!G$2:J$7733,4,FALSE),"----------------------")</f>
        <v>#N/A</v>
      </c>
      <c r="J3164" s="74" t="str">
        <f>IF(COUNTIF(lernitaj!B$2:B$7733,G3164),"","• Lernu")</f>
        <v/>
      </c>
      <c r="K3164" s="12" t="str">
        <f>IF(COUNTIF(Pover!F$2:F$7733,N3164),VLOOKUP(N3164,Pover!F$2:G$7733,2,FALSE),"---")</f>
        <v>---</v>
      </c>
      <c r="M3164" s="13">
        <f t="shared" si="148"/>
        <v>0</v>
      </c>
      <c r="N3164" s="23" t="e">
        <f t="shared" si="149"/>
        <v>#VALUE!</v>
      </c>
    </row>
    <row r="3165" spans="1:14" x14ac:dyDescent="0.25">
      <c r="A3165" s="2"/>
      <c r="B3165" s="66"/>
      <c r="C3165" s="21"/>
      <c r="D3165" s="35"/>
      <c r="E3165" s="68"/>
      <c r="F3165" s="1"/>
      <c r="G3165" s="8" t="str">
        <f t="shared" si="147"/>
        <v/>
      </c>
      <c r="H3165" s="16" t="e">
        <f>IF(COUNTIF(Pover!G$2:G$7733,G3165),VLOOKUP(G3165,Pover!G$2:I$7733,3,FALSE),"----------------------")</f>
        <v>#N/A</v>
      </c>
      <c r="I3165" s="16" t="e">
        <f>IF(COUNTIF(Pover!G$2:G$7733,G3165),VLOOKUP(G3165,Pover!G$2:J$7733,4,FALSE),"----------------------")</f>
        <v>#N/A</v>
      </c>
      <c r="J3165" s="74" t="str">
        <f>IF(COUNTIF(lernitaj!B$2:B$7733,G3165),"","• Lernu")</f>
        <v/>
      </c>
      <c r="K3165" s="12" t="str">
        <f>IF(COUNTIF(Pover!F$2:F$7733,N3165),VLOOKUP(N3165,Pover!F$2:G$7733,2,FALSE),"---")</f>
        <v>---</v>
      </c>
      <c r="M3165" s="13">
        <f t="shared" si="148"/>
        <v>0</v>
      </c>
      <c r="N3165" s="23" t="e">
        <f t="shared" si="149"/>
        <v>#VALUE!</v>
      </c>
    </row>
    <row r="3166" spans="1:14" x14ac:dyDescent="0.25">
      <c r="A3166" s="2"/>
      <c r="B3166" s="66"/>
      <c r="C3166" s="21"/>
      <c r="D3166" s="35"/>
      <c r="E3166" s="68"/>
      <c r="F3166" s="1"/>
      <c r="G3166" s="8" t="str">
        <f t="shared" si="147"/>
        <v/>
      </c>
      <c r="H3166" s="16" t="e">
        <f>IF(COUNTIF(Pover!G$2:G$7733,G3166),VLOOKUP(G3166,Pover!G$2:I$7733,3,FALSE),"----------------------")</f>
        <v>#N/A</v>
      </c>
      <c r="I3166" s="16" t="e">
        <f>IF(COUNTIF(Pover!G$2:G$7733,G3166),VLOOKUP(G3166,Pover!G$2:J$7733,4,FALSE),"----------------------")</f>
        <v>#N/A</v>
      </c>
      <c r="J3166" s="74" t="str">
        <f>IF(COUNTIF(lernitaj!B$2:B$7733,G3166),"","• Lernu")</f>
        <v/>
      </c>
      <c r="K3166" s="12" t="str">
        <f>IF(COUNTIF(Pover!F$2:F$7733,N3166),VLOOKUP(N3166,Pover!F$2:G$7733,2,FALSE),"---")</f>
        <v>---</v>
      </c>
      <c r="M3166" s="13">
        <f t="shared" si="148"/>
        <v>0</v>
      </c>
      <c r="N3166" s="23" t="e">
        <f t="shared" si="149"/>
        <v>#VALUE!</v>
      </c>
    </row>
    <row r="3167" spans="1:14" x14ac:dyDescent="0.25">
      <c r="A3167" s="2"/>
      <c r="B3167" s="66"/>
      <c r="C3167" s="21"/>
      <c r="D3167" s="35"/>
      <c r="E3167" s="68"/>
      <c r="F3167" s="1"/>
      <c r="G3167" s="8" t="str">
        <f t="shared" si="147"/>
        <v/>
      </c>
      <c r="H3167" s="16" t="e">
        <f>IF(COUNTIF(Pover!G$2:G$7733,G3167),VLOOKUP(G3167,Pover!G$2:I$7733,3,FALSE),"----------------------")</f>
        <v>#N/A</v>
      </c>
      <c r="I3167" s="16" t="e">
        <f>IF(COUNTIF(Pover!G$2:G$7733,G3167),VLOOKUP(G3167,Pover!G$2:J$7733,4,FALSE),"----------------------")</f>
        <v>#N/A</v>
      </c>
      <c r="J3167" s="74" t="str">
        <f>IF(COUNTIF(lernitaj!B$2:B$7733,G3167),"","• Lernu")</f>
        <v/>
      </c>
      <c r="K3167" s="12" t="str">
        <f>IF(COUNTIF(Pover!F$2:F$7733,N3167),VLOOKUP(N3167,Pover!F$2:G$7733,2,FALSE),"---")</f>
        <v>---</v>
      </c>
      <c r="M3167" s="13">
        <f t="shared" si="148"/>
        <v>0</v>
      </c>
      <c r="N3167" s="23" t="e">
        <f t="shared" si="149"/>
        <v>#VALUE!</v>
      </c>
    </row>
    <row r="3168" spans="1:14" x14ac:dyDescent="0.25">
      <c r="A3168" s="2"/>
      <c r="B3168" s="66"/>
      <c r="C3168" s="21"/>
      <c r="D3168" s="35"/>
      <c r="E3168" s="68"/>
      <c r="F3168" s="1"/>
      <c r="G3168" s="8" t="str">
        <f t="shared" si="147"/>
        <v/>
      </c>
      <c r="H3168" s="16" t="e">
        <f>IF(COUNTIF(Pover!G$2:G$7733,G3168),VLOOKUP(G3168,Pover!G$2:I$7733,3,FALSE),"----------------------")</f>
        <v>#N/A</v>
      </c>
      <c r="I3168" s="16" t="e">
        <f>IF(COUNTIF(Pover!G$2:G$7733,G3168),VLOOKUP(G3168,Pover!G$2:J$7733,4,FALSE),"----------------------")</f>
        <v>#N/A</v>
      </c>
      <c r="J3168" s="74" t="str">
        <f>IF(COUNTIF(lernitaj!B$2:B$7733,G3168),"","• Lernu")</f>
        <v/>
      </c>
      <c r="K3168" s="12" t="str">
        <f>IF(COUNTIF(Pover!F$2:F$7733,N3168),VLOOKUP(N3168,Pover!F$2:G$7733,2,FALSE),"---")</f>
        <v>---</v>
      </c>
      <c r="M3168" s="13">
        <f t="shared" si="148"/>
        <v>0</v>
      </c>
      <c r="N3168" s="23" t="e">
        <f t="shared" si="149"/>
        <v>#VALUE!</v>
      </c>
    </row>
    <row r="3169" spans="1:14" x14ac:dyDescent="0.25">
      <c r="A3169" s="2"/>
      <c r="B3169" s="66"/>
      <c r="C3169" s="21"/>
      <c r="D3169" s="35"/>
      <c r="E3169" s="68"/>
      <c r="F3169" s="1"/>
      <c r="G3169" s="8" t="str">
        <f t="shared" si="147"/>
        <v/>
      </c>
      <c r="H3169" s="16" t="e">
        <f>IF(COUNTIF(Pover!G$2:G$7733,G3169),VLOOKUP(G3169,Pover!G$2:I$7733,3,FALSE),"----------------------")</f>
        <v>#N/A</v>
      </c>
      <c r="I3169" s="16" t="e">
        <f>IF(COUNTIF(Pover!G$2:G$7733,G3169),VLOOKUP(G3169,Pover!G$2:J$7733,4,FALSE),"----------------------")</f>
        <v>#N/A</v>
      </c>
      <c r="J3169" s="74" t="str">
        <f>IF(COUNTIF(lernitaj!B$2:B$7733,G3169),"","• Lernu")</f>
        <v/>
      </c>
      <c r="K3169" s="12" t="str">
        <f>IF(COUNTIF(Pover!F$2:F$7733,N3169),VLOOKUP(N3169,Pover!F$2:G$7733,2,FALSE),"---")</f>
        <v>---</v>
      </c>
      <c r="M3169" s="13">
        <f t="shared" si="148"/>
        <v>0</v>
      </c>
      <c r="N3169" s="23" t="e">
        <f t="shared" si="149"/>
        <v>#VALUE!</v>
      </c>
    </row>
    <row r="3170" spans="1:14" x14ac:dyDescent="0.25">
      <c r="A3170" s="2"/>
      <c r="B3170" s="66"/>
      <c r="C3170" s="21"/>
      <c r="D3170" s="35"/>
      <c r="E3170" s="68"/>
      <c r="F3170" s="1"/>
      <c r="G3170" s="8" t="str">
        <f t="shared" si="147"/>
        <v/>
      </c>
      <c r="H3170" s="16" t="e">
        <f>IF(COUNTIF(Pover!G$2:G$7733,G3170),VLOOKUP(G3170,Pover!G$2:I$7733,3,FALSE),"----------------------")</f>
        <v>#N/A</v>
      </c>
      <c r="I3170" s="16" t="e">
        <f>IF(COUNTIF(Pover!G$2:G$7733,G3170),VLOOKUP(G3170,Pover!G$2:J$7733,4,FALSE),"----------------------")</f>
        <v>#N/A</v>
      </c>
      <c r="J3170" s="74" t="str">
        <f>IF(COUNTIF(lernitaj!B$2:B$7733,G3170),"","• Lernu")</f>
        <v/>
      </c>
      <c r="K3170" s="12" t="str">
        <f>IF(COUNTIF(Pover!F$2:F$7733,N3170),VLOOKUP(N3170,Pover!F$2:G$7733,2,FALSE),"---")</f>
        <v>---</v>
      </c>
      <c r="M3170" s="13">
        <f t="shared" si="148"/>
        <v>0</v>
      </c>
      <c r="N3170" s="23" t="e">
        <f t="shared" si="149"/>
        <v>#VALUE!</v>
      </c>
    </row>
    <row r="3171" spans="1:14" x14ac:dyDescent="0.25">
      <c r="A3171" s="2"/>
      <c r="B3171" s="66"/>
      <c r="C3171" s="21"/>
      <c r="D3171" s="35"/>
      <c r="E3171" s="68"/>
      <c r="F3171" s="1"/>
      <c r="G3171" s="8" t="str">
        <f t="shared" si="147"/>
        <v/>
      </c>
      <c r="H3171" s="16" t="e">
        <f>IF(COUNTIF(Pover!G$2:G$7733,G3171),VLOOKUP(G3171,Pover!G$2:I$7733,3,FALSE),"----------------------")</f>
        <v>#N/A</v>
      </c>
      <c r="I3171" s="16" t="e">
        <f>IF(COUNTIF(Pover!G$2:G$7733,G3171),VLOOKUP(G3171,Pover!G$2:J$7733,4,FALSE),"----------------------")</f>
        <v>#N/A</v>
      </c>
      <c r="J3171" s="74" t="str">
        <f>IF(COUNTIF(lernitaj!B$2:B$7733,G3171),"","• Lernu")</f>
        <v/>
      </c>
      <c r="K3171" s="12" t="str">
        <f>IF(COUNTIF(Pover!F$2:F$7733,N3171),VLOOKUP(N3171,Pover!F$2:G$7733,2,FALSE),"---")</f>
        <v>---</v>
      </c>
      <c r="M3171" s="13">
        <f t="shared" si="148"/>
        <v>0</v>
      </c>
      <c r="N3171" s="23" t="e">
        <f t="shared" si="149"/>
        <v>#VALUE!</v>
      </c>
    </row>
    <row r="3172" spans="1:14" x14ac:dyDescent="0.25">
      <c r="A3172" s="2"/>
      <c r="B3172" s="66"/>
      <c r="C3172" s="21"/>
      <c r="D3172" s="35"/>
      <c r="E3172" s="68"/>
      <c r="F3172" s="1"/>
      <c r="G3172" s="8" t="str">
        <f t="shared" si="147"/>
        <v/>
      </c>
      <c r="H3172" s="16" t="e">
        <f>IF(COUNTIF(Pover!G$2:G$7733,G3172),VLOOKUP(G3172,Pover!G$2:I$7733,3,FALSE),"----------------------")</f>
        <v>#N/A</v>
      </c>
      <c r="I3172" s="16" t="e">
        <f>IF(COUNTIF(Pover!G$2:G$7733,G3172),VLOOKUP(G3172,Pover!G$2:J$7733,4,FALSE),"----------------------")</f>
        <v>#N/A</v>
      </c>
      <c r="J3172" s="74" t="str">
        <f>IF(COUNTIF(lernitaj!B$2:B$7733,G3172),"","• Lernu")</f>
        <v/>
      </c>
      <c r="K3172" s="12" t="str">
        <f>IF(COUNTIF(Pover!F$2:F$7733,N3172),VLOOKUP(N3172,Pover!F$2:G$7733,2,FALSE),"---")</f>
        <v>---</v>
      </c>
      <c r="M3172" s="13">
        <f t="shared" si="148"/>
        <v>0</v>
      </c>
      <c r="N3172" s="23" t="e">
        <f t="shared" si="149"/>
        <v>#VALUE!</v>
      </c>
    </row>
    <row r="3173" spans="1:14" x14ac:dyDescent="0.25">
      <c r="A3173" s="2"/>
      <c r="B3173" s="66"/>
      <c r="C3173" s="21"/>
      <c r="D3173" s="35"/>
      <c r="E3173" s="68"/>
      <c r="F3173" s="1"/>
      <c r="G3173" s="8" t="str">
        <f t="shared" si="147"/>
        <v/>
      </c>
      <c r="H3173" s="16" t="e">
        <f>IF(COUNTIF(Pover!G$2:G$7733,G3173),VLOOKUP(G3173,Pover!G$2:I$7733,3,FALSE),"----------------------")</f>
        <v>#N/A</v>
      </c>
      <c r="I3173" s="16" t="e">
        <f>IF(COUNTIF(Pover!G$2:G$7733,G3173),VLOOKUP(G3173,Pover!G$2:J$7733,4,FALSE),"----------------------")</f>
        <v>#N/A</v>
      </c>
      <c r="J3173" s="74" t="str">
        <f>IF(COUNTIF(lernitaj!B$2:B$7733,G3173),"","• Lernu")</f>
        <v/>
      </c>
      <c r="K3173" s="12" t="str">
        <f>IF(COUNTIF(Pover!F$2:F$7733,N3173),VLOOKUP(N3173,Pover!F$2:G$7733,2,FALSE),"---")</f>
        <v>---</v>
      </c>
      <c r="M3173" s="13">
        <f t="shared" si="148"/>
        <v>0</v>
      </c>
      <c r="N3173" s="23" t="e">
        <f t="shared" si="149"/>
        <v>#VALUE!</v>
      </c>
    </row>
    <row r="3174" spans="1:14" x14ac:dyDescent="0.25">
      <c r="A3174" s="2"/>
      <c r="B3174" s="66"/>
      <c r="C3174" s="21"/>
      <c r="D3174" s="35"/>
      <c r="E3174" s="68"/>
      <c r="F3174" s="1"/>
      <c r="G3174" s="8" t="str">
        <f t="shared" si="147"/>
        <v/>
      </c>
      <c r="H3174" s="16" t="e">
        <f>IF(COUNTIF(Pover!G$2:G$7733,G3174),VLOOKUP(G3174,Pover!G$2:I$7733,3,FALSE),"----------------------")</f>
        <v>#N/A</v>
      </c>
      <c r="I3174" s="16" t="e">
        <f>IF(COUNTIF(Pover!G$2:G$7733,G3174),VLOOKUP(G3174,Pover!G$2:J$7733,4,FALSE),"----------------------")</f>
        <v>#N/A</v>
      </c>
      <c r="J3174" s="74" t="str">
        <f>IF(COUNTIF(lernitaj!B$2:B$7733,G3174),"","• Lernu")</f>
        <v/>
      </c>
      <c r="K3174" s="12" t="str">
        <f>IF(COUNTIF(Pover!F$2:F$7733,N3174),VLOOKUP(N3174,Pover!F$2:G$7733,2,FALSE),"---")</f>
        <v>---</v>
      </c>
      <c r="M3174" s="13">
        <f t="shared" si="148"/>
        <v>0</v>
      </c>
      <c r="N3174" s="23" t="e">
        <f t="shared" si="149"/>
        <v>#VALUE!</v>
      </c>
    </row>
    <row r="3175" spans="1:14" x14ac:dyDescent="0.25">
      <c r="A3175" s="2"/>
      <c r="B3175" s="66"/>
      <c r="C3175" s="21"/>
      <c r="D3175" s="35"/>
      <c r="E3175" s="68"/>
      <c r="F3175" s="1"/>
      <c r="G3175" s="8" t="str">
        <f t="shared" si="147"/>
        <v/>
      </c>
      <c r="H3175" s="16" t="e">
        <f>IF(COUNTIF(Pover!G$2:G$7733,G3175),VLOOKUP(G3175,Pover!G$2:I$7733,3,FALSE),"----------------------")</f>
        <v>#N/A</v>
      </c>
      <c r="I3175" s="16" t="e">
        <f>IF(COUNTIF(Pover!G$2:G$7733,G3175),VLOOKUP(G3175,Pover!G$2:J$7733,4,FALSE),"----------------------")</f>
        <v>#N/A</v>
      </c>
      <c r="J3175" s="74" t="str">
        <f>IF(COUNTIF(lernitaj!B$2:B$7733,G3175),"","• Lernu")</f>
        <v/>
      </c>
      <c r="K3175" s="12" t="str">
        <f>IF(COUNTIF(Pover!F$2:F$7733,N3175),VLOOKUP(N3175,Pover!F$2:G$7733,2,FALSE),"---")</f>
        <v>---</v>
      </c>
      <c r="M3175" s="13">
        <f t="shared" si="148"/>
        <v>0</v>
      </c>
      <c r="N3175" s="23" t="e">
        <f t="shared" si="149"/>
        <v>#VALUE!</v>
      </c>
    </row>
    <row r="3176" spans="1:14" x14ac:dyDescent="0.25">
      <c r="A3176" s="2"/>
      <c r="B3176" s="66"/>
      <c r="C3176" s="21"/>
      <c r="D3176" s="35"/>
      <c r="E3176" s="68"/>
      <c r="F3176" s="1"/>
      <c r="G3176" s="8" t="str">
        <f t="shared" si="147"/>
        <v/>
      </c>
      <c r="H3176" s="16" t="e">
        <f>IF(COUNTIF(Pover!G$2:G$7733,G3176),VLOOKUP(G3176,Pover!G$2:I$7733,3,FALSE),"----------------------")</f>
        <v>#N/A</v>
      </c>
      <c r="I3176" s="16" t="e">
        <f>IF(COUNTIF(Pover!G$2:G$7733,G3176),VLOOKUP(G3176,Pover!G$2:J$7733,4,FALSE),"----------------------")</f>
        <v>#N/A</v>
      </c>
      <c r="J3176" s="74" t="str">
        <f>IF(COUNTIF(lernitaj!B$2:B$7733,G3176),"","• Lernu")</f>
        <v/>
      </c>
      <c r="K3176" s="12" t="str">
        <f>IF(COUNTIF(Pover!F$2:F$7733,N3176),VLOOKUP(N3176,Pover!F$2:G$7733,2,FALSE),"---")</f>
        <v>---</v>
      </c>
      <c r="M3176" s="13">
        <f t="shared" si="148"/>
        <v>0</v>
      </c>
      <c r="N3176" s="23" t="e">
        <f t="shared" si="149"/>
        <v>#VALUE!</v>
      </c>
    </row>
    <row r="3177" spans="1:14" x14ac:dyDescent="0.25">
      <c r="A3177" s="2"/>
      <c r="B3177" s="66"/>
      <c r="C3177" s="21"/>
      <c r="D3177" s="35"/>
      <c r="E3177" s="68"/>
      <c r="F3177" s="1"/>
      <c r="G3177" s="8" t="str">
        <f t="shared" si="147"/>
        <v/>
      </c>
      <c r="H3177" s="16" t="e">
        <f>IF(COUNTIF(Pover!G$2:G$7733,G3177),VLOOKUP(G3177,Pover!G$2:I$7733,3,FALSE),"----------------------")</f>
        <v>#N/A</v>
      </c>
      <c r="I3177" s="16" t="e">
        <f>IF(COUNTIF(Pover!G$2:G$7733,G3177),VLOOKUP(G3177,Pover!G$2:J$7733,4,FALSE),"----------------------")</f>
        <v>#N/A</v>
      </c>
      <c r="J3177" s="74" t="str">
        <f>IF(COUNTIF(lernitaj!B$2:B$7733,G3177),"","• Lernu")</f>
        <v/>
      </c>
      <c r="K3177" s="12" t="str">
        <f>IF(COUNTIF(Pover!F$2:F$7733,N3177),VLOOKUP(N3177,Pover!F$2:G$7733,2,FALSE),"---")</f>
        <v>---</v>
      </c>
      <c r="M3177" s="13">
        <f t="shared" si="148"/>
        <v>0</v>
      </c>
      <c r="N3177" s="23" t="e">
        <f t="shared" si="149"/>
        <v>#VALUE!</v>
      </c>
    </row>
    <row r="3178" spans="1:14" x14ac:dyDescent="0.25">
      <c r="A3178" s="2"/>
      <c r="B3178" s="66"/>
      <c r="C3178" s="21"/>
      <c r="D3178" s="35"/>
      <c r="E3178" s="68"/>
      <c r="F3178" s="1"/>
      <c r="G3178" s="8" t="str">
        <f t="shared" si="147"/>
        <v/>
      </c>
      <c r="H3178" s="16" t="e">
        <f>IF(COUNTIF(Pover!G$2:G$7733,G3178),VLOOKUP(G3178,Pover!G$2:I$7733,3,FALSE),"----------------------")</f>
        <v>#N/A</v>
      </c>
      <c r="I3178" s="16" t="e">
        <f>IF(COUNTIF(Pover!G$2:G$7733,G3178),VLOOKUP(G3178,Pover!G$2:J$7733,4,FALSE),"----------------------")</f>
        <v>#N/A</v>
      </c>
      <c r="J3178" s="74" t="str">
        <f>IF(COUNTIF(lernitaj!B$2:B$7733,G3178),"","• Lernu")</f>
        <v/>
      </c>
      <c r="K3178" s="12" t="str">
        <f>IF(COUNTIF(Pover!F$2:F$7733,N3178),VLOOKUP(N3178,Pover!F$2:G$7733,2,FALSE),"---")</f>
        <v>---</v>
      </c>
      <c r="M3178" s="13">
        <f t="shared" si="148"/>
        <v>0</v>
      </c>
      <c r="N3178" s="23" t="e">
        <f t="shared" si="149"/>
        <v>#VALUE!</v>
      </c>
    </row>
    <row r="3179" spans="1:14" x14ac:dyDescent="0.25">
      <c r="A3179" s="2"/>
      <c r="B3179" s="66"/>
      <c r="C3179" s="21"/>
      <c r="D3179" s="35"/>
      <c r="E3179" s="68"/>
      <c r="F3179" s="1"/>
      <c r="G3179" s="8" t="str">
        <f t="shared" si="147"/>
        <v/>
      </c>
      <c r="H3179" s="16" t="e">
        <f>IF(COUNTIF(Pover!G$2:G$7733,G3179),VLOOKUP(G3179,Pover!G$2:I$7733,3,FALSE),"----------------------")</f>
        <v>#N/A</v>
      </c>
      <c r="I3179" s="16" t="e">
        <f>IF(COUNTIF(Pover!G$2:G$7733,G3179),VLOOKUP(G3179,Pover!G$2:J$7733,4,FALSE),"----------------------")</f>
        <v>#N/A</v>
      </c>
      <c r="J3179" s="74" t="str">
        <f>IF(COUNTIF(lernitaj!B$2:B$7733,G3179),"","• Lernu")</f>
        <v/>
      </c>
      <c r="K3179" s="12" t="str">
        <f>IF(COUNTIF(Pover!F$2:F$7733,N3179),VLOOKUP(N3179,Pover!F$2:G$7733,2,FALSE),"---")</f>
        <v>---</v>
      </c>
      <c r="M3179" s="13">
        <f t="shared" si="148"/>
        <v>0</v>
      </c>
      <c r="N3179" s="23" t="e">
        <f t="shared" si="149"/>
        <v>#VALUE!</v>
      </c>
    </row>
    <row r="3180" spans="1:14" x14ac:dyDescent="0.25">
      <c r="A3180" s="2"/>
      <c r="B3180" s="66"/>
      <c r="C3180" s="21"/>
      <c r="D3180" s="35"/>
      <c r="E3180" s="68"/>
      <c r="F3180" s="1"/>
      <c r="G3180" s="8" t="str">
        <f t="shared" si="147"/>
        <v/>
      </c>
      <c r="H3180" s="16" t="e">
        <f>IF(COUNTIF(Pover!G$2:G$7733,G3180),VLOOKUP(G3180,Pover!G$2:I$7733,3,FALSE),"----------------------")</f>
        <v>#N/A</v>
      </c>
      <c r="I3180" s="16" t="e">
        <f>IF(COUNTIF(Pover!G$2:G$7733,G3180),VLOOKUP(G3180,Pover!G$2:J$7733,4,FALSE),"----------------------")</f>
        <v>#N/A</v>
      </c>
      <c r="J3180" s="74" t="str">
        <f>IF(COUNTIF(lernitaj!B$2:B$7733,G3180),"","• Lernu")</f>
        <v/>
      </c>
      <c r="K3180" s="12" t="str">
        <f>IF(COUNTIF(Pover!F$2:F$7733,N3180),VLOOKUP(N3180,Pover!F$2:G$7733,2,FALSE),"---")</f>
        <v>---</v>
      </c>
      <c r="M3180" s="13">
        <f t="shared" si="148"/>
        <v>0</v>
      </c>
      <c r="N3180" s="23" t="e">
        <f t="shared" si="149"/>
        <v>#VALUE!</v>
      </c>
    </row>
    <row r="3181" spans="1:14" x14ac:dyDescent="0.25">
      <c r="A3181" s="2"/>
      <c r="B3181" s="66"/>
      <c r="C3181" s="21"/>
      <c r="D3181" s="35"/>
      <c r="E3181" s="68"/>
      <c r="F3181" s="1"/>
      <c r="G3181" s="8" t="str">
        <f t="shared" ref="G3181:G3244" si="150">SUBSTITUTE(SUBSTITUTE(SUBSTITUTE(SUBSTITUTE(SUBSTITUTE(SUBSTITUTE(D3181,"ux","ŭ"),"sx","ŝ"),"gx","ĝ"),"hx","ĥ"),"jx","ĵ"),"cx","ĉ")</f>
        <v/>
      </c>
      <c r="H3181" s="16" t="e">
        <f>IF(COUNTIF(Pover!G$2:G$7733,G3181),VLOOKUP(G3181,Pover!G$2:I$7733,3,FALSE),"----------------------")</f>
        <v>#N/A</v>
      </c>
      <c r="I3181" s="16" t="e">
        <f>IF(COUNTIF(Pover!G$2:G$7733,G3181),VLOOKUP(G3181,Pover!G$2:J$7733,4,FALSE),"----------------------")</f>
        <v>#N/A</v>
      </c>
      <c r="J3181" s="74" t="str">
        <f>IF(COUNTIF(lernitaj!B$2:B$7733,G3181),"","• Lernu")</f>
        <v/>
      </c>
      <c r="K3181" s="12" t="str">
        <f>IF(COUNTIF(Pover!F$2:F$7733,N3181),VLOOKUP(N3181,Pover!F$2:G$7733,2,FALSE),"---")</f>
        <v>---</v>
      </c>
      <c r="M3181" s="13">
        <f t="shared" si="148"/>
        <v>0</v>
      </c>
      <c r="N3181" s="23" t="e">
        <f t="shared" si="149"/>
        <v>#VALUE!</v>
      </c>
    </row>
    <row r="3182" spans="1:14" x14ac:dyDescent="0.25">
      <c r="A3182" s="2"/>
      <c r="B3182" s="66"/>
      <c r="C3182" s="21"/>
      <c r="D3182" s="35"/>
      <c r="E3182" s="68"/>
      <c r="F3182" s="1"/>
      <c r="G3182" s="8" t="str">
        <f t="shared" si="150"/>
        <v/>
      </c>
      <c r="H3182" s="16" t="e">
        <f>IF(COUNTIF(Pover!G$2:G$7733,G3182),VLOOKUP(G3182,Pover!G$2:I$7733,3,FALSE),"----------------------")</f>
        <v>#N/A</v>
      </c>
      <c r="I3182" s="16" t="e">
        <f>IF(COUNTIF(Pover!G$2:G$7733,G3182),VLOOKUP(G3182,Pover!G$2:J$7733,4,FALSE),"----------------------")</f>
        <v>#N/A</v>
      </c>
      <c r="J3182" s="74" t="str">
        <f>IF(COUNTIF(lernitaj!B$2:B$7733,G3182),"","• Lernu")</f>
        <v/>
      </c>
      <c r="K3182" s="12" t="str">
        <f>IF(COUNTIF(Pover!F$2:F$7733,N3182),VLOOKUP(N3182,Pover!F$2:G$7733,2,FALSE),"---")</f>
        <v>---</v>
      </c>
      <c r="M3182" s="13">
        <f t="shared" si="148"/>
        <v>0</v>
      </c>
      <c r="N3182" s="23" t="e">
        <f t="shared" si="149"/>
        <v>#VALUE!</v>
      </c>
    </row>
    <row r="3183" spans="1:14" x14ac:dyDescent="0.25">
      <c r="A3183" s="2"/>
      <c r="B3183" s="66"/>
      <c r="C3183" s="21"/>
      <c r="D3183" s="35"/>
      <c r="E3183" s="68"/>
      <c r="F3183" s="1"/>
      <c r="G3183" s="8" t="str">
        <f t="shared" si="150"/>
        <v/>
      </c>
      <c r="H3183" s="16" t="e">
        <f>IF(COUNTIF(Pover!G$2:G$7733,G3183),VLOOKUP(G3183,Pover!G$2:I$7733,3,FALSE),"----------------------")</f>
        <v>#N/A</v>
      </c>
      <c r="I3183" s="16" t="e">
        <f>IF(COUNTIF(Pover!G$2:G$7733,G3183),VLOOKUP(G3183,Pover!G$2:J$7733,4,FALSE),"----------------------")</f>
        <v>#N/A</v>
      </c>
      <c r="J3183" s="74" t="str">
        <f>IF(COUNTIF(lernitaj!B$2:B$7733,G3183),"","• Lernu")</f>
        <v/>
      </c>
      <c r="K3183" s="12" t="str">
        <f>IF(COUNTIF(Pover!F$2:F$7733,N3183),VLOOKUP(N3183,Pover!F$2:G$7733,2,FALSE),"---")</f>
        <v>---</v>
      </c>
      <c r="M3183" s="13">
        <f t="shared" si="148"/>
        <v>0</v>
      </c>
      <c r="N3183" s="23" t="e">
        <f t="shared" si="149"/>
        <v>#VALUE!</v>
      </c>
    </row>
    <row r="3184" spans="1:14" x14ac:dyDescent="0.25">
      <c r="A3184" s="2"/>
      <c r="B3184" s="66"/>
      <c r="C3184" s="21"/>
      <c r="D3184" s="35"/>
      <c r="E3184" s="68"/>
      <c r="F3184" s="1"/>
      <c r="G3184" s="8" t="str">
        <f t="shared" si="150"/>
        <v/>
      </c>
      <c r="H3184" s="16" t="e">
        <f>IF(COUNTIF(Pover!G$2:G$7733,G3184),VLOOKUP(G3184,Pover!G$2:I$7733,3,FALSE),"----------------------")</f>
        <v>#N/A</v>
      </c>
      <c r="I3184" s="16" t="e">
        <f>IF(COUNTIF(Pover!G$2:G$7733,G3184),VLOOKUP(G3184,Pover!G$2:J$7733,4,FALSE),"----------------------")</f>
        <v>#N/A</v>
      </c>
      <c r="J3184" s="74" t="str">
        <f>IF(COUNTIF(lernitaj!B$2:B$7733,G3184),"","• Lernu")</f>
        <v/>
      </c>
      <c r="K3184" s="12" t="str">
        <f>IF(COUNTIF(Pover!F$2:F$7733,N3184),VLOOKUP(N3184,Pover!F$2:G$7733,2,FALSE),"---")</f>
        <v>---</v>
      </c>
      <c r="M3184" s="13">
        <f t="shared" si="148"/>
        <v>0</v>
      </c>
      <c r="N3184" s="23" t="e">
        <f t="shared" si="149"/>
        <v>#VALUE!</v>
      </c>
    </row>
    <row r="3185" spans="1:14" x14ac:dyDescent="0.25">
      <c r="A3185" s="2"/>
      <c r="B3185" s="66"/>
      <c r="C3185" s="21"/>
      <c r="D3185" s="35"/>
      <c r="E3185" s="68"/>
      <c r="F3185" s="1"/>
      <c r="G3185" s="8" t="str">
        <f t="shared" si="150"/>
        <v/>
      </c>
      <c r="H3185" s="16" t="e">
        <f>IF(COUNTIF(Pover!G$2:G$7733,G3185),VLOOKUP(G3185,Pover!G$2:I$7733,3,FALSE),"----------------------")</f>
        <v>#N/A</v>
      </c>
      <c r="I3185" s="16" t="e">
        <f>IF(COUNTIF(Pover!G$2:G$7733,G3185),VLOOKUP(G3185,Pover!G$2:J$7733,4,FALSE),"----------------------")</f>
        <v>#N/A</v>
      </c>
      <c r="J3185" s="74" t="str">
        <f>IF(COUNTIF(lernitaj!B$2:B$7733,G3185),"","• Lernu")</f>
        <v/>
      </c>
      <c r="K3185" s="12" t="str">
        <f>IF(COUNTIF(Pover!F$2:F$7733,N3185),VLOOKUP(N3185,Pover!F$2:G$7733,2,FALSE),"---")</f>
        <v>---</v>
      </c>
      <c r="M3185" s="13">
        <f t="shared" si="148"/>
        <v>0</v>
      </c>
      <c r="N3185" s="23" t="e">
        <f t="shared" si="149"/>
        <v>#VALUE!</v>
      </c>
    </row>
    <row r="3186" spans="1:14" x14ac:dyDescent="0.25">
      <c r="A3186" s="2"/>
      <c r="B3186" s="66"/>
      <c r="C3186" s="21"/>
      <c r="D3186" s="35"/>
      <c r="E3186" s="68"/>
      <c r="F3186" s="1"/>
      <c r="G3186" s="8" t="str">
        <f t="shared" si="150"/>
        <v/>
      </c>
      <c r="H3186" s="16" t="e">
        <f>IF(COUNTIF(Pover!G$2:G$7733,G3186),VLOOKUP(G3186,Pover!G$2:I$7733,3,FALSE),"----------------------")</f>
        <v>#N/A</v>
      </c>
      <c r="I3186" s="16" t="e">
        <f>IF(COUNTIF(Pover!G$2:G$7733,G3186),VLOOKUP(G3186,Pover!G$2:J$7733,4,FALSE),"----------------------")</f>
        <v>#N/A</v>
      </c>
      <c r="J3186" s="74" t="str">
        <f>IF(COUNTIF(lernitaj!B$2:B$7733,G3186),"","• Lernu")</f>
        <v/>
      </c>
      <c r="K3186" s="12" t="str">
        <f>IF(COUNTIF(Pover!F$2:F$7733,N3186),VLOOKUP(N3186,Pover!F$2:G$7733,2,FALSE),"---")</f>
        <v>---</v>
      </c>
      <c r="M3186" s="13">
        <f t="shared" si="148"/>
        <v>0</v>
      </c>
      <c r="N3186" s="23" t="e">
        <f t="shared" si="149"/>
        <v>#VALUE!</v>
      </c>
    </row>
    <row r="3187" spans="1:14" x14ac:dyDescent="0.25">
      <c r="A3187" s="2"/>
      <c r="B3187" s="66"/>
      <c r="C3187" s="21"/>
      <c r="D3187" s="35"/>
      <c r="E3187" s="68"/>
      <c r="F3187" s="1"/>
      <c r="G3187" s="8" t="str">
        <f t="shared" si="150"/>
        <v/>
      </c>
      <c r="H3187" s="16" t="e">
        <f>IF(COUNTIF(Pover!G$2:G$7733,G3187),VLOOKUP(G3187,Pover!G$2:I$7733,3,FALSE),"----------------------")</f>
        <v>#N/A</v>
      </c>
      <c r="I3187" s="16" t="e">
        <f>IF(COUNTIF(Pover!G$2:G$7733,G3187),VLOOKUP(G3187,Pover!G$2:J$7733,4,FALSE),"----------------------")</f>
        <v>#N/A</v>
      </c>
      <c r="J3187" s="74" t="str">
        <f>IF(COUNTIF(lernitaj!B$2:B$7733,G3187),"","• Lernu")</f>
        <v/>
      </c>
      <c r="K3187" s="12" t="str">
        <f>IF(COUNTIF(Pover!F$2:F$7733,N3187),VLOOKUP(N3187,Pover!F$2:G$7733,2,FALSE),"---")</f>
        <v>---</v>
      </c>
      <c r="M3187" s="13">
        <f t="shared" si="148"/>
        <v>0</v>
      </c>
      <c r="N3187" s="23" t="e">
        <f t="shared" si="149"/>
        <v>#VALUE!</v>
      </c>
    </row>
    <row r="3188" spans="1:14" x14ac:dyDescent="0.25">
      <c r="A3188" s="2"/>
      <c r="B3188" s="66"/>
      <c r="C3188" s="21"/>
      <c r="D3188" s="35"/>
      <c r="E3188" s="68"/>
      <c r="F3188" s="1"/>
      <c r="G3188" s="8" t="str">
        <f t="shared" si="150"/>
        <v/>
      </c>
      <c r="H3188" s="16" t="e">
        <f>IF(COUNTIF(Pover!G$2:G$7733,G3188),VLOOKUP(G3188,Pover!G$2:I$7733,3,FALSE),"----------------------")</f>
        <v>#N/A</v>
      </c>
      <c r="I3188" s="16" t="e">
        <f>IF(COUNTIF(Pover!G$2:G$7733,G3188),VLOOKUP(G3188,Pover!G$2:J$7733,4,FALSE),"----------------------")</f>
        <v>#N/A</v>
      </c>
      <c r="J3188" s="74" t="str">
        <f>IF(COUNTIF(lernitaj!B$2:B$7733,G3188),"","• Lernu")</f>
        <v/>
      </c>
      <c r="K3188" s="12" t="str">
        <f>IF(COUNTIF(Pover!F$2:F$7733,N3188),VLOOKUP(N3188,Pover!F$2:G$7733,2,FALSE),"---")</f>
        <v>---</v>
      </c>
      <c r="M3188" s="13">
        <f t="shared" si="148"/>
        <v>0</v>
      </c>
      <c r="N3188" s="23" t="e">
        <f t="shared" si="149"/>
        <v>#VALUE!</v>
      </c>
    </row>
    <row r="3189" spans="1:14" x14ac:dyDescent="0.25">
      <c r="A3189" s="2"/>
      <c r="B3189" s="66"/>
      <c r="C3189" s="21"/>
      <c r="D3189" s="35"/>
      <c r="E3189" s="68"/>
      <c r="F3189" s="1"/>
      <c r="G3189" s="8" t="str">
        <f t="shared" si="150"/>
        <v/>
      </c>
      <c r="H3189" s="16" t="e">
        <f>IF(COUNTIF(Pover!G$2:G$7733,G3189),VLOOKUP(G3189,Pover!G$2:I$7733,3,FALSE),"----------------------")</f>
        <v>#N/A</v>
      </c>
      <c r="I3189" s="16" t="e">
        <f>IF(COUNTIF(Pover!G$2:G$7733,G3189),VLOOKUP(G3189,Pover!G$2:J$7733,4,FALSE),"----------------------")</f>
        <v>#N/A</v>
      </c>
      <c r="J3189" s="74" t="str">
        <f>IF(COUNTIF(lernitaj!B$2:B$7733,G3189),"","• Lernu")</f>
        <v/>
      </c>
      <c r="K3189" s="12" t="str">
        <f>IF(COUNTIF(Pover!F$2:F$7733,N3189),VLOOKUP(N3189,Pover!F$2:G$7733,2,FALSE),"---")</f>
        <v>---</v>
      </c>
      <c r="M3189" s="13">
        <f t="shared" si="148"/>
        <v>0</v>
      </c>
      <c r="N3189" s="23" t="e">
        <f t="shared" si="149"/>
        <v>#VALUE!</v>
      </c>
    </row>
    <row r="3190" spans="1:14" x14ac:dyDescent="0.25">
      <c r="A3190" s="2"/>
      <c r="B3190" s="66"/>
      <c r="C3190" s="21"/>
      <c r="D3190" s="35"/>
      <c r="E3190" s="68"/>
      <c r="F3190" s="1"/>
      <c r="G3190" s="8" t="str">
        <f t="shared" si="150"/>
        <v/>
      </c>
      <c r="H3190" s="16" t="e">
        <f>IF(COUNTIF(Pover!G$2:G$7733,G3190),VLOOKUP(G3190,Pover!G$2:I$7733,3,FALSE),"----------------------")</f>
        <v>#N/A</v>
      </c>
      <c r="I3190" s="16" t="e">
        <f>IF(COUNTIF(Pover!G$2:G$7733,G3190),VLOOKUP(G3190,Pover!G$2:J$7733,4,FALSE),"----------------------")</f>
        <v>#N/A</v>
      </c>
      <c r="J3190" s="74" t="str">
        <f>IF(COUNTIF(lernitaj!B$2:B$7733,G3190),"","• Lernu")</f>
        <v/>
      </c>
      <c r="K3190" s="12" t="str">
        <f>IF(COUNTIF(Pover!F$2:F$7733,N3190),VLOOKUP(N3190,Pover!F$2:G$7733,2,FALSE),"---")</f>
        <v>---</v>
      </c>
      <c r="M3190" s="13">
        <f t="shared" si="148"/>
        <v>0</v>
      </c>
      <c r="N3190" s="23" t="e">
        <f t="shared" si="149"/>
        <v>#VALUE!</v>
      </c>
    </row>
    <row r="3191" spans="1:14" x14ac:dyDescent="0.25">
      <c r="A3191" s="2"/>
      <c r="B3191" s="66"/>
      <c r="C3191" s="21"/>
      <c r="D3191" s="35"/>
      <c r="E3191" s="68"/>
      <c r="F3191" s="1"/>
      <c r="G3191" s="8" t="str">
        <f t="shared" si="150"/>
        <v/>
      </c>
      <c r="H3191" s="16" t="e">
        <f>IF(COUNTIF(Pover!G$2:G$7733,G3191),VLOOKUP(G3191,Pover!G$2:I$7733,3,FALSE),"----------------------")</f>
        <v>#N/A</v>
      </c>
      <c r="I3191" s="16" t="e">
        <f>IF(COUNTIF(Pover!G$2:G$7733,G3191),VLOOKUP(G3191,Pover!G$2:J$7733,4,FALSE),"----------------------")</f>
        <v>#N/A</v>
      </c>
      <c r="J3191" s="74" t="str">
        <f>IF(COUNTIF(lernitaj!B$2:B$7733,G3191),"","• Lernu")</f>
        <v/>
      </c>
      <c r="K3191" s="12" t="str">
        <f>IF(COUNTIF(Pover!F$2:F$7733,N3191),VLOOKUP(N3191,Pover!F$2:G$7733,2,FALSE),"---")</f>
        <v>---</v>
      </c>
      <c r="M3191" s="13">
        <f t="shared" si="148"/>
        <v>0</v>
      </c>
      <c r="N3191" s="23" t="e">
        <f t="shared" si="149"/>
        <v>#VALUE!</v>
      </c>
    </row>
    <row r="3192" spans="1:14" x14ac:dyDescent="0.25">
      <c r="A3192" s="2"/>
      <c r="B3192" s="66"/>
      <c r="C3192" s="21"/>
      <c r="D3192" s="35"/>
      <c r="E3192" s="68"/>
      <c r="F3192" s="1"/>
      <c r="G3192" s="8" t="str">
        <f t="shared" si="150"/>
        <v/>
      </c>
      <c r="H3192" s="16" t="e">
        <f>IF(COUNTIF(Pover!G$2:G$7733,G3192),VLOOKUP(G3192,Pover!G$2:I$7733,3,FALSE),"----------------------")</f>
        <v>#N/A</v>
      </c>
      <c r="I3192" s="16" t="e">
        <f>IF(COUNTIF(Pover!G$2:G$7733,G3192),VLOOKUP(G3192,Pover!G$2:J$7733,4,FALSE),"----------------------")</f>
        <v>#N/A</v>
      </c>
      <c r="J3192" s="74" t="str">
        <f>IF(COUNTIF(lernitaj!B$2:B$7733,G3192),"","• Lernu")</f>
        <v/>
      </c>
      <c r="K3192" s="12" t="str">
        <f>IF(COUNTIF(Pover!F$2:F$7733,N3192),VLOOKUP(N3192,Pover!F$2:G$7733,2,FALSE),"---")</f>
        <v>---</v>
      </c>
      <c r="M3192" s="13">
        <f t="shared" si="148"/>
        <v>0</v>
      </c>
      <c r="N3192" s="23" t="e">
        <f t="shared" si="149"/>
        <v>#VALUE!</v>
      </c>
    </row>
    <row r="3193" spans="1:14" x14ac:dyDescent="0.25">
      <c r="A3193" s="2"/>
      <c r="B3193" s="66"/>
      <c r="C3193" s="21"/>
      <c r="D3193" s="35"/>
      <c r="E3193" s="68"/>
      <c r="F3193" s="1"/>
      <c r="G3193" s="8" t="str">
        <f t="shared" si="150"/>
        <v/>
      </c>
      <c r="H3193" s="16" t="e">
        <f>IF(COUNTIF(Pover!G$2:G$7733,G3193),VLOOKUP(G3193,Pover!G$2:I$7733,3,FALSE),"----------------------")</f>
        <v>#N/A</v>
      </c>
      <c r="I3193" s="16" t="e">
        <f>IF(COUNTIF(Pover!G$2:G$7733,G3193),VLOOKUP(G3193,Pover!G$2:J$7733,4,FALSE),"----------------------")</f>
        <v>#N/A</v>
      </c>
      <c r="J3193" s="74" t="str">
        <f>IF(COUNTIF(lernitaj!B$2:B$7733,G3193),"","• Lernu")</f>
        <v/>
      </c>
      <c r="K3193" s="12" t="str">
        <f>IF(COUNTIF(Pover!F$2:F$7733,N3193),VLOOKUP(N3193,Pover!F$2:G$7733,2,FALSE),"---")</f>
        <v>---</v>
      </c>
      <c r="M3193" s="13">
        <f t="shared" si="148"/>
        <v>0</v>
      </c>
      <c r="N3193" s="23" t="e">
        <f t="shared" si="149"/>
        <v>#VALUE!</v>
      </c>
    </row>
    <row r="3194" spans="1:14" x14ac:dyDescent="0.25">
      <c r="A3194" s="2"/>
      <c r="B3194" s="66"/>
      <c r="C3194" s="21"/>
      <c r="D3194" s="35"/>
      <c r="E3194" s="68"/>
      <c r="F3194" s="1"/>
      <c r="G3194" s="8" t="str">
        <f t="shared" si="150"/>
        <v/>
      </c>
      <c r="H3194" s="16" t="e">
        <f>IF(COUNTIF(Pover!G$2:G$7733,G3194),VLOOKUP(G3194,Pover!G$2:I$7733,3,FALSE),"----------------------")</f>
        <v>#N/A</v>
      </c>
      <c r="I3194" s="16" t="e">
        <f>IF(COUNTIF(Pover!G$2:G$7733,G3194),VLOOKUP(G3194,Pover!G$2:J$7733,4,FALSE),"----------------------")</f>
        <v>#N/A</v>
      </c>
      <c r="J3194" s="74" t="str">
        <f>IF(COUNTIF(lernitaj!B$2:B$7733,G3194),"","• Lernu")</f>
        <v/>
      </c>
      <c r="K3194" s="12" t="str">
        <f>IF(COUNTIF(Pover!F$2:F$7733,N3194),VLOOKUP(N3194,Pover!F$2:G$7733,2,FALSE),"---")</f>
        <v>---</v>
      </c>
      <c r="M3194" s="13">
        <f t="shared" si="148"/>
        <v>0</v>
      </c>
      <c r="N3194" s="23" t="e">
        <f t="shared" si="149"/>
        <v>#VALUE!</v>
      </c>
    </row>
    <row r="3195" spans="1:14" x14ac:dyDescent="0.25">
      <c r="A3195" s="2"/>
      <c r="B3195" s="66"/>
      <c r="C3195" s="21"/>
      <c r="D3195" s="35"/>
      <c r="E3195" s="68"/>
      <c r="F3195" s="1"/>
      <c r="G3195" s="8" t="str">
        <f t="shared" si="150"/>
        <v/>
      </c>
      <c r="H3195" s="16" t="e">
        <f>IF(COUNTIF(Pover!G$2:G$7733,G3195),VLOOKUP(G3195,Pover!G$2:I$7733,3,FALSE),"----------------------")</f>
        <v>#N/A</v>
      </c>
      <c r="I3195" s="16" t="e">
        <f>IF(COUNTIF(Pover!G$2:G$7733,G3195),VLOOKUP(G3195,Pover!G$2:J$7733,4,FALSE),"----------------------")</f>
        <v>#N/A</v>
      </c>
      <c r="J3195" s="74" t="str">
        <f>IF(COUNTIF(lernitaj!B$2:B$7733,G3195),"","• Lernu")</f>
        <v/>
      </c>
      <c r="K3195" s="12" t="str">
        <f>IF(COUNTIF(Pover!F$2:F$7733,N3195),VLOOKUP(N3195,Pover!F$2:G$7733,2,FALSE),"---")</f>
        <v>---</v>
      </c>
      <c r="M3195" s="13">
        <f t="shared" si="148"/>
        <v>0</v>
      </c>
      <c r="N3195" s="23" t="e">
        <f t="shared" si="149"/>
        <v>#VALUE!</v>
      </c>
    </row>
    <row r="3196" spans="1:14" x14ac:dyDescent="0.25">
      <c r="A3196" s="2"/>
      <c r="B3196" s="66"/>
      <c r="C3196" s="21"/>
      <c r="D3196" s="35"/>
      <c r="E3196" s="68"/>
      <c r="F3196" s="1"/>
      <c r="G3196" s="8" t="str">
        <f t="shared" si="150"/>
        <v/>
      </c>
      <c r="H3196" s="16" t="e">
        <f>IF(COUNTIF(Pover!G$2:G$7733,G3196),VLOOKUP(G3196,Pover!G$2:I$7733,3,FALSE),"----------------------")</f>
        <v>#N/A</v>
      </c>
      <c r="I3196" s="16" t="e">
        <f>IF(COUNTIF(Pover!G$2:G$7733,G3196),VLOOKUP(G3196,Pover!G$2:J$7733,4,FALSE),"----------------------")</f>
        <v>#N/A</v>
      </c>
      <c r="J3196" s="74" t="str">
        <f>IF(COUNTIF(lernitaj!B$2:B$7733,G3196),"","• Lernu")</f>
        <v/>
      </c>
      <c r="K3196" s="12" t="str">
        <f>IF(COUNTIF(Pover!F$2:F$7733,N3196),VLOOKUP(N3196,Pover!F$2:G$7733,2,FALSE),"---")</f>
        <v>---</v>
      </c>
      <c r="M3196" s="13">
        <f t="shared" si="148"/>
        <v>0</v>
      </c>
      <c r="N3196" s="23" t="e">
        <f t="shared" si="149"/>
        <v>#VALUE!</v>
      </c>
    </row>
    <row r="3197" spans="1:14" x14ac:dyDescent="0.25">
      <c r="A3197" s="2"/>
      <c r="B3197" s="66"/>
      <c r="C3197" s="21"/>
      <c r="D3197" s="35"/>
      <c r="E3197" s="68"/>
      <c r="F3197" s="1"/>
      <c r="G3197" s="8" t="str">
        <f t="shared" si="150"/>
        <v/>
      </c>
      <c r="H3197" s="16" t="e">
        <f>IF(COUNTIF(Pover!G$2:G$7733,G3197),VLOOKUP(G3197,Pover!G$2:I$7733,3,FALSE),"----------------------")</f>
        <v>#N/A</v>
      </c>
      <c r="I3197" s="16" t="e">
        <f>IF(COUNTIF(Pover!G$2:G$7733,G3197),VLOOKUP(G3197,Pover!G$2:J$7733,4,FALSE),"----------------------")</f>
        <v>#N/A</v>
      </c>
      <c r="J3197" s="74" t="str">
        <f>IF(COUNTIF(lernitaj!B$2:B$7733,G3197),"","• Lernu")</f>
        <v/>
      </c>
      <c r="K3197" s="12" t="str">
        <f>IF(COUNTIF(Pover!F$2:F$7733,N3197),VLOOKUP(N3197,Pover!F$2:G$7733,2,FALSE),"---")</f>
        <v>---</v>
      </c>
      <c r="M3197" s="13">
        <f t="shared" si="148"/>
        <v>0</v>
      </c>
      <c r="N3197" s="23" t="e">
        <f t="shared" si="149"/>
        <v>#VALUE!</v>
      </c>
    </row>
    <row r="3198" spans="1:14" x14ac:dyDescent="0.25">
      <c r="A3198" s="2"/>
      <c r="B3198" s="66"/>
      <c r="C3198" s="21"/>
      <c r="D3198" s="35"/>
      <c r="E3198" s="68"/>
      <c r="F3198" s="1"/>
      <c r="G3198" s="8" t="str">
        <f t="shared" si="150"/>
        <v/>
      </c>
      <c r="H3198" s="16" t="e">
        <f>IF(COUNTIF(Pover!G$2:G$7733,G3198),VLOOKUP(G3198,Pover!G$2:I$7733,3,FALSE),"----------------------")</f>
        <v>#N/A</v>
      </c>
      <c r="I3198" s="16" t="e">
        <f>IF(COUNTIF(Pover!G$2:G$7733,G3198),VLOOKUP(G3198,Pover!G$2:J$7733,4,FALSE),"----------------------")</f>
        <v>#N/A</v>
      </c>
      <c r="J3198" s="74" t="str">
        <f>IF(COUNTIF(lernitaj!B$2:B$7733,G3198),"","• Lernu")</f>
        <v/>
      </c>
      <c r="K3198" s="12" t="str">
        <f>IF(COUNTIF(Pover!F$2:F$7733,N3198),VLOOKUP(N3198,Pover!F$2:G$7733,2,FALSE),"---")</f>
        <v>---</v>
      </c>
      <c r="M3198" s="13">
        <f t="shared" si="148"/>
        <v>0</v>
      </c>
      <c r="N3198" s="23" t="e">
        <f t="shared" si="149"/>
        <v>#VALUE!</v>
      </c>
    </row>
    <row r="3199" spans="1:14" x14ac:dyDescent="0.25">
      <c r="A3199" s="2"/>
      <c r="B3199" s="66"/>
      <c r="C3199" s="21"/>
      <c r="D3199" s="35"/>
      <c r="E3199" s="68"/>
      <c r="F3199" s="1"/>
      <c r="G3199" s="8" t="str">
        <f t="shared" si="150"/>
        <v/>
      </c>
      <c r="H3199" s="16" t="e">
        <f>IF(COUNTIF(Pover!G$2:G$7733,G3199),VLOOKUP(G3199,Pover!G$2:I$7733,3,FALSE),"----------------------")</f>
        <v>#N/A</v>
      </c>
      <c r="I3199" s="16" t="e">
        <f>IF(COUNTIF(Pover!G$2:G$7733,G3199),VLOOKUP(G3199,Pover!G$2:J$7733,4,FALSE),"----------------------")</f>
        <v>#N/A</v>
      </c>
      <c r="J3199" s="74" t="str">
        <f>IF(COUNTIF(lernitaj!B$2:B$7733,G3199),"","• Lernu")</f>
        <v/>
      </c>
      <c r="K3199" s="12" t="str">
        <f>IF(COUNTIF(Pover!F$2:F$7733,N3199),VLOOKUP(N3199,Pover!F$2:G$7733,2,FALSE),"---")</f>
        <v>---</v>
      </c>
      <c r="M3199" s="13">
        <f t="shared" si="148"/>
        <v>0</v>
      </c>
      <c r="N3199" s="23" t="e">
        <f t="shared" si="149"/>
        <v>#VALUE!</v>
      </c>
    </row>
    <row r="3200" spans="1:14" x14ac:dyDescent="0.25">
      <c r="A3200" s="2"/>
      <c r="B3200" s="66"/>
      <c r="C3200" s="21"/>
      <c r="D3200" s="35"/>
      <c r="E3200" s="68"/>
      <c r="F3200" s="1"/>
      <c r="G3200" s="8" t="str">
        <f t="shared" si="150"/>
        <v/>
      </c>
      <c r="H3200" s="16" t="e">
        <f>IF(COUNTIF(Pover!G$2:G$7733,G3200),VLOOKUP(G3200,Pover!G$2:I$7733,3,FALSE),"----------------------")</f>
        <v>#N/A</v>
      </c>
      <c r="I3200" s="16" t="e">
        <f>IF(COUNTIF(Pover!G$2:G$7733,G3200),VLOOKUP(G3200,Pover!G$2:J$7733,4,FALSE),"----------------------")</f>
        <v>#N/A</v>
      </c>
      <c r="J3200" s="74" t="str">
        <f>IF(COUNTIF(lernitaj!B$2:B$7733,G3200),"","• Lernu")</f>
        <v/>
      </c>
      <c r="K3200" s="12" t="str">
        <f>IF(COUNTIF(Pover!F$2:F$7733,N3200),VLOOKUP(N3200,Pover!F$2:G$7733,2,FALSE),"---")</f>
        <v>---</v>
      </c>
      <c r="M3200" s="13">
        <f t="shared" si="148"/>
        <v>0</v>
      </c>
      <c r="N3200" s="23" t="e">
        <f t="shared" si="149"/>
        <v>#VALUE!</v>
      </c>
    </row>
    <row r="3201" spans="1:14" x14ac:dyDescent="0.25">
      <c r="A3201" s="2"/>
      <c r="B3201" s="66"/>
      <c r="C3201" s="21"/>
      <c r="D3201" s="35"/>
      <c r="E3201" s="68"/>
      <c r="F3201" s="1"/>
      <c r="G3201" s="8" t="str">
        <f t="shared" si="150"/>
        <v/>
      </c>
      <c r="H3201" s="16" t="e">
        <f>IF(COUNTIF(Pover!G$2:G$7733,G3201),VLOOKUP(G3201,Pover!G$2:I$7733,3,FALSE),"----------------------")</f>
        <v>#N/A</v>
      </c>
      <c r="I3201" s="16" t="e">
        <f>IF(COUNTIF(Pover!G$2:G$7733,G3201),VLOOKUP(G3201,Pover!G$2:J$7733,4,FALSE),"----------------------")</f>
        <v>#N/A</v>
      </c>
      <c r="J3201" s="74" t="str">
        <f>IF(COUNTIF(lernitaj!B$2:B$7733,G3201),"","• Lernu")</f>
        <v/>
      </c>
      <c r="K3201" s="12" t="str">
        <f>IF(COUNTIF(Pover!F$2:F$7733,N3201),VLOOKUP(N3201,Pover!F$2:G$7733,2,FALSE),"---")</f>
        <v>---</v>
      </c>
      <c r="M3201" s="13">
        <f t="shared" si="148"/>
        <v>0</v>
      </c>
      <c r="N3201" s="23" t="e">
        <f t="shared" si="149"/>
        <v>#VALUE!</v>
      </c>
    </row>
    <row r="3202" spans="1:14" x14ac:dyDescent="0.25">
      <c r="A3202" s="2"/>
      <c r="B3202" s="66"/>
      <c r="C3202" s="21"/>
      <c r="D3202" s="35"/>
      <c r="E3202" s="68"/>
      <c r="F3202" s="1"/>
      <c r="G3202" s="8" t="str">
        <f t="shared" si="150"/>
        <v/>
      </c>
      <c r="H3202" s="16" t="e">
        <f>IF(COUNTIF(Pover!G$2:G$7733,G3202),VLOOKUP(G3202,Pover!G$2:I$7733,3,FALSE),"----------------------")</f>
        <v>#N/A</v>
      </c>
      <c r="I3202" s="16" t="e">
        <f>IF(COUNTIF(Pover!G$2:G$7733,G3202),VLOOKUP(G3202,Pover!G$2:J$7733,4,FALSE),"----------------------")</f>
        <v>#N/A</v>
      </c>
      <c r="J3202" s="74" t="str">
        <f>IF(COUNTIF(lernitaj!B$2:B$7733,G3202),"","• Lernu")</f>
        <v/>
      </c>
      <c r="K3202" s="12" t="str">
        <f>IF(COUNTIF(Pover!F$2:F$7733,N3202),VLOOKUP(N3202,Pover!F$2:G$7733,2,FALSE),"---")</f>
        <v>---</v>
      </c>
      <c r="M3202" s="13">
        <f t="shared" si="148"/>
        <v>0</v>
      </c>
      <c r="N3202" s="23" t="e">
        <f t="shared" si="149"/>
        <v>#VALUE!</v>
      </c>
    </row>
    <row r="3203" spans="1:14" x14ac:dyDescent="0.25">
      <c r="A3203" s="2"/>
      <c r="B3203" s="66"/>
      <c r="C3203" s="21"/>
      <c r="D3203" s="35"/>
      <c r="E3203" s="68"/>
      <c r="F3203" s="1"/>
      <c r="G3203" s="8" t="str">
        <f t="shared" si="150"/>
        <v/>
      </c>
      <c r="H3203" s="16" t="e">
        <f>IF(COUNTIF(Pover!G$2:G$7733,G3203),VLOOKUP(G3203,Pover!G$2:I$7733,3,FALSE),"----------------------")</f>
        <v>#N/A</v>
      </c>
      <c r="I3203" s="16" t="e">
        <f>IF(COUNTIF(Pover!G$2:G$7733,G3203),VLOOKUP(G3203,Pover!G$2:J$7733,4,FALSE),"----------------------")</f>
        <v>#N/A</v>
      </c>
      <c r="J3203" s="74" t="str">
        <f>IF(COUNTIF(lernitaj!B$2:B$7733,G3203),"","• Lernu")</f>
        <v/>
      </c>
      <c r="K3203" s="12" t="str">
        <f>IF(COUNTIF(Pover!F$2:F$7733,N3203),VLOOKUP(N3203,Pover!F$2:G$7733,2,FALSE),"---")</f>
        <v>---</v>
      </c>
      <c r="M3203" s="13">
        <f t="shared" si="148"/>
        <v>0</v>
      </c>
      <c r="N3203" s="23" t="e">
        <f t="shared" si="149"/>
        <v>#VALUE!</v>
      </c>
    </row>
    <row r="3204" spans="1:14" x14ac:dyDescent="0.25">
      <c r="A3204" s="2"/>
      <c r="B3204" s="66"/>
      <c r="C3204" s="21"/>
      <c r="D3204" s="35"/>
      <c r="E3204" s="68"/>
      <c r="F3204" s="1"/>
      <c r="G3204" s="8" t="str">
        <f t="shared" si="150"/>
        <v/>
      </c>
      <c r="H3204" s="16" t="e">
        <f>IF(COUNTIF(Pover!G$2:G$7733,G3204),VLOOKUP(G3204,Pover!G$2:I$7733,3,FALSE),"----------------------")</f>
        <v>#N/A</v>
      </c>
      <c r="I3204" s="16" t="e">
        <f>IF(COUNTIF(Pover!G$2:G$7733,G3204),VLOOKUP(G3204,Pover!G$2:J$7733,4,FALSE),"----------------------")</f>
        <v>#N/A</v>
      </c>
      <c r="J3204" s="74" t="str">
        <f>IF(COUNTIF(lernitaj!B$2:B$7733,G3204),"","• Lernu")</f>
        <v/>
      </c>
      <c r="K3204" s="12" t="str">
        <f>IF(COUNTIF(Pover!F$2:F$7733,N3204),VLOOKUP(N3204,Pover!F$2:G$7733,2,FALSE),"---")</f>
        <v>---</v>
      </c>
      <c r="M3204" s="13">
        <f t="shared" ref="M3204:M3267" si="151">LEN(G3204)</f>
        <v>0</v>
      </c>
      <c r="N3204" s="23" t="e">
        <f t="shared" ref="N3204:N3267" si="152">LEFT(G3204,M3204-1)</f>
        <v>#VALUE!</v>
      </c>
    </row>
    <row r="3205" spans="1:14" x14ac:dyDescent="0.25">
      <c r="A3205" s="2"/>
      <c r="B3205" s="66"/>
      <c r="C3205" s="21"/>
      <c r="D3205" s="35"/>
      <c r="E3205" s="68"/>
      <c r="F3205" s="1"/>
      <c r="G3205" s="8" t="str">
        <f t="shared" si="150"/>
        <v/>
      </c>
      <c r="H3205" s="16" t="e">
        <f>IF(COUNTIF(Pover!G$2:G$7733,G3205),VLOOKUP(G3205,Pover!G$2:I$7733,3,FALSE),"----------------------")</f>
        <v>#N/A</v>
      </c>
      <c r="I3205" s="16" t="e">
        <f>IF(COUNTIF(Pover!G$2:G$7733,G3205),VLOOKUP(G3205,Pover!G$2:J$7733,4,FALSE),"----------------------")</f>
        <v>#N/A</v>
      </c>
      <c r="J3205" s="74" t="str">
        <f>IF(COUNTIF(lernitaj!B$2:B$7733,G3205),"","• Lernu")</f>
        <v/>
      </c>
      <c r="K3205" s="12" t="str">
        <f>IF(COUNTIF(Pover!F$2:F$7733,N3205),VLOOKUP(N3205,Pover!F$2:G$7733,2,FALSE),"---")</f>
        <v>---</v>
      </c>
      <c r="M3205" s="13">
        <f t="shared" si="151"/>
        <v>0</v>
      </c>
      <c r="N3205" s="23" t="e">
        <f t="shared" si="152"/>
        <v>#VALUE!</v>
      </c>
    </row>
    <row r="3206" spans="1:14" x14ac:dyDescent="0.25">
      <c r="A3206" s="2"/>
      <c r="B3206" s="66"/>
      <c r="C3206" s="21"/>
      <c r="D3206" s="35"/>
      <c r="E3206" s="68"/>
      <c r="F3206" s="1"/>
      <c r="G3206" s="8" t="str">
        <f t="shared" si="150"/>
        <v/>
      </c>
      <c r="H3206" s="16" t="e">
        <f>IF(COUNTIF(Pover!G$2:G$7733,G3206),VLOOKUP(G3206,Pover!G$2:I$7733,3,FALSE),"----------------------")</f>
        <v>#N/A</v>
      </c>
      <c r="I3206" s="16" t="e">
        <f>IF(COUNTIF(Pover!G$2:G$7733,G3206),VLOOKUP(G3206,Pover!G$2:J$7733,4,FALSE),"----------------------")</f>
        <v>#N/A</v>
      </c>
      <c r="J3206" s="74" t="str">
        <f>IF(COUNTIF(lernitaj!B$2:B$7733,G3206),"","• Lernu")</f>
        <v/>
      </c>
      <c r="K3206" s="12" t="str">
        <f>IF(COUNTIF(Pover!F$2:F$7733,N3206),VLOOKUP(N3206,Pover!F$2:G$7733,2,FALSE),"---")</f>
        <v>---</v>
      </c>
      <c r="M3206" s="13">
        <f t="shared" si="151"/>
        <v>0</v>
      </c>
      <c r="N3206" s="23" t="e">
        <f t="shared" si="152"/>
        <v>#VALUE!</v>
      </c>
    </row>
    <row r="3207" spans="1:14" x14ac:dyDescent="0.25">
      <c r="A3207" s="2"/>
      <c r="B3207" s="66"/>
      <c r="C3207" s="21"/>
      <c r="D3207" s="35"/>
      <c r="E3207" s="68"/>
      <c r="F3207" s="1"/>
      <c r="G3207" s="8" t="str">
        <f t="shared" si="150"/>
        <v/>
      </c>
      <c r="H3207" s="16" t="e">
        <f>IF(COUNTIF(Pover!G$2:G$7733,G3207),VLOOKUP(G3207,Pover!G$2:I$7733,3,FALSE),"----------------------")</f>
        <v>#N/A</v>
      </c>
      <c r="I3207" s="16" t="e">
        <f>IF(COUNTIF(Pover!G$2:G$7733,G3207),VLOOKUP(G3207,Pover!G$2:J$7733,4,FALSE),"----------------------")</f>
        <v>#N/A</v>
      </c>
      <c r="J3207" s="74" t="str">
        <f>IF(COUNTIF(lernitaj!B$2:B$7733,G3207),"","• Lernu")</f>
        <v/>
      </c>
      <c r="K3207" s="12" t="str">
        <f>IF(COUNTIF(Pover!F$2:F$7733,N3207),VLOOKUP(N3207,Pover!F$2:G$7733,2,FALSE),"---")</f>
        <v>---</v>
      </c>
      <c r="M3207" s="13">
        <f t="shared" si="151"/>
        <v>0</v>
      </c>
      <c r="N3207" s="23" t="e">
        <f t="shared" si="152"/>
        <v>#VALUE!</v>
      </c>
    </row>
    <row r="3208" spans="1:14" x14ac:dyDescent="0.25">
      <c r="A3208" s="2"/>
      <c r="B3208" s="66"/>
      <c r="C3208" s="21"/>
      <c r="D3208" s="35"/>
      <c r="E3208" s="68"/>
      <c r="F3208" s="1"/>
      <c r="G3208" s="8" t="str">
        <f t="shared" si="150"/>
        <v/>
      </c>
      <c r="H3208" s="16" t="e">
        <f>IF(COUNTIF(Pover!G$2:G$7733,G3208),VLOOKUP(G3208,Pover!G$2:I$7733,3,FALSE),"----------------------")</f>
        <v>#N/A</v>
      </c>
      <c r="I3208" s="16" t="e">
        <f>IF(COUNTIF(Pover!G$2:G$7733,G3208),VLOOKUP(G3208,Pover!G$2:J$7733,4,FALSE),"----------------------")</f>
        <v>#N/A</v>
      </c>
      <c r="J3208" s="74" t="str">
        <f>IF(COUNTIF(lernitaj!B$2:B$7733,G3208),"","• Lernu")</f>
        <v/>
      </c>
      <c r="K3208" s="12" t="str">
        <f>IF(COUNTIF(Pover!F$2:F$7733,N3208),VLOOKUP(N3208,Pover!F$2:G$7733,2,FALSE),"---")</f>
        <v>---</v>
      </c>
      <c r="M3208" s="13">
        <f t="shared" si="151"/>
        <v>0</v>
      </c>
      <c r="N3208" s="23" t="e">
        <f t="shared" si="152"/>
        <v>#VALUE!</v>
      </c>
    </row>
    <row r="3209" spans="1:14" x14ac:dyDescent="0.25">
      <c r="A3209" s="2"/>
      <c r="B3209" s="66"/>
      <c r="C3209" s="21"/>
      <c r="D3209" s="35"/>
      <c r="E3209" s="68"/>
      <c r="F3209" s="1"/>
      <c r="G3209" s="8" t="str">
        <f t="shared" si="150"/>
        <v/>
      </c>
      <c r="H3209" s="16" t="e">
        <f>IF(COUNTIF(Pover!G$2:G$7733,G3209),VLOOKUP(G3209,Pover!G$2:I$7733,3,FALSE),"----------------------")</f>
        <v>#N/A</v>
      </c>
      <c r="I3209" s="16" t="e">
        <f>IF(COUNTIF(Pover!G$2:G$7733,G3209),VLOOKUP(G3209,Pover!G$2:J$7733,4,FALSE),"----------------------")</f>
        <v>#N/A</v>
      </c>
      <c r="J3209" s="74" t="str">
        <f>IF(COUNTIF(lernitaj!B$2:B$7733,G3209),"","• Lernu")</f>
        <v/>
      </c>
      <c r="K3209" s="12" t="str">
        <f>IF(COUNTIF(Pover!F$2:F$7733,N3209),VLOOKUP(N3209,Pover!F$2:G$7733,2,FALSE),"---")</f>
        <v>---</v>
      </c>
      <c r="M3209" s="13">
        <f t="shared" si="151"/>
        <v>0</v>
      </c>
      <c r="N3209" s="23" t="e">
        <f t="shared" si="152"/>
        <v>#VALUE!</v>
      </c>
    </row>
    <row r="3210" spans="1:14" x14ac:dyDescent="0.25">
      <c r="A3210" s="2"/>
      <c r="B3210" s="66"/>
      <c r="C3210" s="21"/>
      <c r="D3210" s="35"/>
      <c r="E3210" s="68"/>
      <c r="F3210" s="1"/>
      <c r="G3210" s="8" t="str">
        <f t="shared" si="150"/>
        <v/>
      </c>
      <c r="H3210" s="16" t="e">
        <f>IF(COUNTIF(Pover!G$2:G$7733,G3210),VLOOKUP(G3210,Pover!G$2:I$7733,3,FALSE),"----------------------")</f>
        <v>#N/A</v>
      </c>
      <c r="I3210" s="16" t="e">
        <f>IF(COUNTIF(Pover!G$2:G$7733,G3210),VLOOKUP(G3210,Pover!G$2:J$7733,4,FALSE),"----------------------")</f>
        <v>#N/A</v>
      </c>
      <c r="J3210" s="74" t="str">
        <f>IF(COUNTIF(lernitaj!B$2:B$7733,G3210),"","• Lernu")</f>
        <v/>
      </c>
      <c r="K3210" s="12" t="str">
        <f>IF(COUNTIF(Pover!F$2:F$7733,N3210),VLOOKUP(N3210,Pover!F$2:G$7733,2,FALSE),"---")</f>
        <v>---</v>
      </c>
      <c r="M3210" s="13">
        <f t="shared" si="151"/>
        <v>0</v>
      </c>
      <c r="N3210" s="23" t="e">
        <f t="shared" si="152"/>
        <v>#VALUE!</v>
      </c>
    </row>
    <row r="3211" spans="1:14" x14ac:dyDescent="0.25">
      <c r="A3211" s="2"/>
      <c r="B3211" s="66"/>
      <c r="C3211" s="21"/>
      <c r="D3211" s="35"/>
      <c r="E3211" s="68"/>
      <c r="F3211" s="1"/>
      <c r="G3211" s="8" t="str">
        <f t="shared" si="150"/>
        <v/>
      </c>
      <c r="H3211" s="16" t="e">
        <f>IF(COUNTIF(Pover!G$2:G$7733,G3211),VLOOKUP(G3211,Pover!G$2:I$7733,3,FALSE),"----------------------")</f>
        <v>#N/A</v>
      </c>
      <c r="I3211" s="16" t="e">
        <f>IF(COUNTIF(Pover!G$2:G$7733,G3211),VLOOKUP(G3211,Pover!G$2:J$7733,4,FALSE),"----------------------")</f>
        <v>#N/A</v>
      </c>
      <c r="J3211" s="74" t="str">
        <f>IF(COUNTIF(lernitaj!B$2:B$7733,G3211),"","• Lernu")</f>
        <v/>
      </c>
      <c r="K3211" s="12" t="str">
        <f>IF(COUNTIF(Pover!F$2:F$7733,N3211),VLOOKUP(N3211,Pover!F$2:G$7733,2,FALSE),"---")</f>
        <v>---</v>
      </c>
      <c r="M3211" s="13">
        <f t="shared" si="151"/>
        <v>0</v>
      </c>
      <c r="N3211" s="23" t="e">
        <f t="shared" si="152"/>
        <v>#VALUE!</v>
      </c>
    </row>
    <row r="3212" spans="1:14" x14ac:dyDescent="0.25">
      <c r="A3212" s="2"/>
      <c r="B3212" s="66"/>
      <c r="C3212" s="21"/>
      <c r="D3212" s="35"/>
      <c r="E3212" s="68"/>
      <c r="F3212" s="1"/>
      <c r="G3212" s="8" t="str">
        <f t="shared" si="150"/>
        <v/>
      </c>
      <c r="H3212" s="16" t="e">
        <f>IF(COUNTIF(Pover!G$2:G$7733,G3212),VLOOKUP(G3212,Pover!G$2:I$7733,3,FALSE),"----------------------")</f>
        <v>#N/A</v>
      </c>
      <c r="I3212" s="16" t="e">
        <f>IF(COUNTIF(Pover!G$2:G$7733,G3212),VLOOKUP(G3212,Pover!G$2:J$7733,4,FALSE),"----------------------")</f>
        <v>#N/A</v>
      </c>
      <c r="J3212" s="74" t="str">
        <f>IF(COUNTIF(lernitaj!B$2:B$7733,G3212),"","• Lernu")</f>
        <v/>
      </c>
      <c r="K3212" s="12" t="str">
        <f>IF(COUNTIF(Pover!F$2:F$7733,N3212),VLOOKUP(N3212,Pover!F$2:G$7733,2,FALSE),"---")</f>
        <v>---</v>
      </c>
      <c r="M3212" s="13">
        <f t="shared" si="151"/>
        <v>0</v>
      </c>
      <c r="N3212" s="23" t="e">
        <f t="shared" si="152"/>
        <v>#VALUE!</v>
      </c>
    </row>
    <row r="3213" spans="1:14" x14ac:dyDescent="0.25">
      <c r="A3213" s="2"/>
      <c r="B3213" s="66"/>
      <c r="C3213" s="21"/>
      <c r="D3213" s="35"/>
      <c r="E3213" s="68"/>
      <c r="F3213" s="1"/>
      <c r="G3213" s="8" t="str">
        <f t="shared" si="150"/>
        <v/>
      </c>
      <c r="H3213" s="16" t="e">
        <f>IF(COUNTIF(Pover!G$2:G$7733,G3213),VLOOKUP(G3213,Pover!G$2:I$7733,3,FALSE),"----------------------")</f>
        <v>#N/A</v>
      </c>
      <c r="I3213" s="16" t="e">
        <f>IF(COUNTIF(Pover!G$2:G$7733,G3213),VLOOKUP(G3213,Pover!G$2:J$7733,4,FALSE),"----------------------")</f>
        <v>#N/A</v>
      </c>
      <c r="J3213" s="74" t="str">
        <f>IF(COUNTIF(lernitaj!B$2:B$7733,G3213),"","• Lernu")</f>
        <v/>
      </c>
      <c r="K3213" s="12" t="str">
        <f>IF(COUNTIF(Pover!F$2:F$7733,N3213),VLOOKUP(N3213,Pover!F$2:G$7733,2,FALSE),"---")</f>
        <v>---</v>
      </c>
      <c r="M3213" s="13">
        <f t="shared" si="151"/>
        <v>0</v>
      </c>
      <c r="N3213" s="23" t="e">
        <f t="shared" si="152"/>
        <v>#VALUE!</v>
      </c>
    </row>
    <row r="3214" spans="1:14" x14ac:dyDescent="0.25">
      <c r="A3214" s="2"/>
      <c r="B3214" s="66"/>
      <c r="C3214" s="21"/>
      <c r="D3214" s="35"/>
      <c r="E3214" s="68"/>
      <c r="F3214" s="1"/>
      <c r="G3214" s="8" t="str">
        <f t="shared" si="150"/>
        <v/>
      </c>
      <c r="H3214" s="16" t="e">
        <f>IF(COUNTIF(Pover!G$2:G$7733,G3214),VLOOKUP(G3214,Pover!G$2:I$7733,3,FALSE),"----------------------")</f>
        <v>#N/A</v>
      </c>
      <c r="I3214" s="16" t="e">
        <f>IF(COUNTIF(Pover!G$2:G$7733,G3214),VLOOKUP(G3214,Pover!G$2:J$7733,4,FALSE),"----------------------")</f>
        <v>#N/A</v>
      </c>
      <c r="J3214" s="74" t="str">
        <f>IF(COUNTIF(lernitaj!B$2:B$7733,G3214),"","• Lernu")</f>
        <v/>
      </c>
      <c r="K3214" s="12" t="str">
        <f>IF(COUNTIF(Pover!F$2:F$7733,N3214),VLOOKUP(N3214,Pover!F$2:G$7733,2,FALSE),"---")</f>
        <v>---</v>
      </c>
      <c r="M3214" s="13">
        <f t="shared" si="151"/>
        <v>0</v>
      </c>
      <c r="N3214" s="23" t="e">
        <f t="shared" si="152"/>
        <v>#VALUE!</v>
      </c>
    </row>
    <row r="3215" spans="1:14" x14ac:dyDescent="0.25">
      <c r="A3215" s="2"/>
      <c r="B3215" s="66"/>
      <c r="C3215" s="21"/>
      <c r="D3215" s="35"/>
      <c r="E3215" s="68"/>
      <c r="F3215" s="1"/>
      <c r="G3215" s="8" t="str">
        <f t="shared" si="150"/>
        <v/>
      </c>
      <c r="H3215" s="16" t="e">
        <f>IF(COUNTIF(Pover!G$2:G$7733,G3215),VLOOKUP(G3215,Pover!G$2:I$7733,3,FALSE),"----------------------")</f>
        <v>#N/A</v>
      </c>
      <c r="I3215" s="16" t="e">
        <f>IF(COUNTIF(Pover!G$2:G$7733,G3215),VLOOKUP(G3215,Pover!G$2:J$7733,4,FALSE),"----------------------")</f>
        <v>#N/A</v>
      </c>
      <c r="J3215" s="74" t="str">
        <f>IF(COUNTIF(lernitaj!B$2:B$7733,G3215),"","• Lernu")</f>
        <v/>
      </c>
      <c r="K3215" s="12" t="str">
        <f>IF(COUNTIF(Pover!F$2:F$7733,N3215),VLOOKUP(N3215,Pover!F$2:G$7733,2,FALSE),"---")</f>
        <v>---</v>
      </c>
      <c r="M3215" s="13">
        <f t="shared" si="151"/>
        <v>0</v>
      </c>
      <c r="N3215" s="23" t="e">
        <f t="shared" si="152"/>
        <v>#VALUE!</v>
      </c>
    </row>
    <row r="3216" spans="1:14" x14ac:dyDescent="0.25">
      <c r="A3216" s="2"/>
      <c r="B3216" s="66"/>
      <c r="C3216" s="21"/>
      <c r="D3216" s="35"/>
      <c r="E3216" s="68"/>
      <c r="F3216" s="1"/>
      <c r="G3216" s="8" t="str">
        <f t="shared" si="150"/>
        <v/>
      </c>
      <c r="H3216" s="16" t="e">
        <f>IF(COUNTIF(Pover!G$2:G$7733,G3216),VLOOKUP(G3216,Pover!G$2:I$7733,3,FALSE),"----------------------")</f>
        <v>#N/A</v>
      </c>
      <c r="I3216" s="16" t="e">
        <f>IF(COUNTIF(Pover!G$2:G$7733,G3216),VLOOKUP(G3216,Pover!G$2:J$7733,4,FALSE),"----------------------")</f>
        <v>#N/A</v>
      </c>
      <c r="J3216" s="74" t="str">
        <f>IF(COUNTIF(lernitaj!B$2:B$7733,G3216),"","• Lernu")</f>
        <v/>
      </c>
      <c r="K3216" s="12" t="str">
        <f>IF(COUNTIF(Pover!F$2:F$7733,N3216),VLOOKUP(N3216,Pover!F$2:G$7733,2,FALSE),"---")</f>
        <v>---</v>
      </c>
      <c r="M3216" s="13">
        <f t="shared" si="151"/>
        <v>0</v>
      </c>
      <c r="N3216" s="23" t="e">
        <f t="shared" si="152"/>
        <v>#VALUE!</v>
      </c>
    </row>
    <row r="3217" spans="1:14" x14ac:dyDescent="0.25">
      <c r="A3217" s="2"/>
      <c r="B3217" s="66"/>
      <c r="C3217" s="21"/>
      <c r="D3217" s="35"/>
      <c r="E3217" s="68"/>
      <c r="F3217" s="1"/>
      <c r="G3217" s="8" t="str">
        <f t="shared" si="150"/>
        <v/>
      </c>
      <c r="H3217" s="16" t="e">
        <f>IF(COUNTIF(Pover!G$2:G$7733,G3217),VLOOKUP(G3217,Pover!G$2:I$7733,3,FALSE),"----------------------")</f>
        <v>#N/A</v>
      </c>
      <c r="I3217" s="16" t="e">
        <f>IF(COUNTIF(Pover!G$2:G$7733,G3217),VLOOKUP(G3217,Pover!G$2:J$7733,4,FALSE),"----------------------")</f>
        <v>#N/A</v>
      </c>
      <c r="J3217" s="74" t="str">
        <f>IF(COUNTIF(lernitaj!B$2:B$7733,G3217),"","• Lernu")</f>
        <v/>
      </c>
      <c r="K3217" s="12" t="str">
        <f>IF(COUNTIF(Pover!F$2:F$7733,N3217),VLOOKUP(N3217,Pover!F$2:G$7733,2,FALSE),"---")</f>
        <v>---</v>
      </c>
      <c r="M3217" s="13">
        <f t="shared" si="151"/>
        <v>0</v>
      </c>
      <c r="N3217" s="23" t="e">
        <f t="shared" si="152"/>
        <v>#VALUE!</v>
      </c>
    </row>
    <row r="3218" spans="1:14" x14ac:dyDescent="0.25">
      <c r="A3218" s="2"/>
      <c r="B3218" s="66"/>
      <c r="C3218" s="21"/>
      <c r="D3218" s="35"/>
      <c r="E3218" s="68"/>
      <c r="F3218" s="1"/>
      <c r="G3218" s="8" t="str">
        <f t="shared" si="150"/>
        <v/>
      </c>
      <c r="H3218" s="16" t="e">
        <f>IF(COUNTIF(Pover!G$2:G$7733,G3218),VLOOKUP(G3218,Pover!G$2:I$7733,3,FALSE),"----------------------")</f>
        <v>#N/A</v>
      </c>
      <c r="I3218" s="16" t="e">
        <f>IF(COUNTIF(Pover!G$2:G$7733,G3218),VLOOKUP(G3218,Pover!G$2:J$7733,4,FALSE),"----------------------")</f>
        <v>#N/A</v>
      </c>
      <c r="J3218" s="74" t="str">
        <f>IF(COUNTIF(lernitaj!B$2:B$7733,G3218),"","• Lernu")</f>
        <v/>
      </c>
      <c r="K3218" s="12" t="str">
        <f>IF(COUNTIF(Pover!F$2:F$7733,N3218),VLOOKUP(N3218,Pover!F$2:G$7733,2,FALSE),"---")</f>
        <v>---</v>
      </c>
      <c r="M3218" s="13">
        <f t="shared" si="151"/>
        <v>0</v>
      </c>
      <c r="N3218" s="23" t="e">
        <f t="shared" si="152"/>
        <v>#VALUE!</v>
      </c>
    </row>
    <row r="3219" spans="1:14" x14ac:dyDescent="0.25">
      <c r="A3219" s="2"/>
      <c r="B3219" s="66"/>
      <c r="C3219" s="21"/>
      <c r="D3219" s="35"/>
      <c r="E3219" s="68"/>
      <c r="F3219" s="1"/>
      <c r="G3219" s="8" t="str">
        <f t="shared" si="150"/>
        <v/>
      </c>
      <c r="H3219" s="16" t="e">
        <f>IF(COUNTIF(Pover!G$2:G$7733,G3219),VLOOKUP(G3219,Pover!G$2:I$7733,3,FALSE),"----------------------")</f>
        <v>#N/A</v>
      </c>
      <c r="I3219" s="16" t="e">
        <f>IF(COUNTIF(Pover!G$2:G$7733,G3219),VLOOKUP(G3219,Pover!G$2:J$7733,4,FALSE),"----------------------")</f>
        <v>#N/A</v>
      </c>
      <c r="J3219" s="74" t="str">
        <f>IF(COUNTIF(lernitaj!B$2:B$7733,G3219),"","• Lernu")</f>
        <v/>
      </c>
      <c r="K3219" s="12" t="str">
        <f>IF(COUNTIF(Pover!F$2:F$7733,N3219),VLOOKUP(N3219,Pover!F$2:G$7733,2,FALSE),"---")</f>
        <v>---</v>
      </c>
      <c r="M3219" s="13">
        <f t="shared" si="151"/>
        <v>0</v>
      </c>
      <c r="N3219" s="23" t="e">
        <f t="shared" si="152"/>
        <v>#VALUE!</v>
      </c>
    </row>
    <row r="3220" spans="1:14" x14ac:dyDescent="0.25">
      <c r="A3220" s="2"/>
      <c r="B3220" s="66"/>
      <c r="C3220" s="21"/>
      <c r="D3220" s="35"/>
      <c r="E3220" s="68"/>
      <c r="F3220" s="1"/>
      <c r="G3220" s="8" t="str">
        <f t="shared" si="150"/>
        <v/>
      </c>
      <c r="H3220" s="16" t="e">
        <f>IF(COUNTIF(Pover!G$2:G$7733,G3220),VLOOKUP(G3220,Pover!G$2:I$7733,3,FALSE),"----------------------")</f>
        <v>#N/A</v>
      </c>
      <c r="I3220" s="16" t="e">
        <f>IF(COUNTIF(Pover!G$2:G$7733,G3220),VLOOKUP(G3220,Pover!G$2:J$7733,4,FALSE),"----------------------")</f>
        <v>#N/A</v>
      </c>
      <c r="J3220" s="74" t="str">
        <f>IF(COUNTIF(lernitaj!B$2:B$7733,G3220),"","• Lernu")</f>
        <v/>
      </c>
      <c r="K3220" s="12" t="str">
        <f>IF(COUNTIF(Pover!F$2:F$7733,N3220),VLOOKUP(N3220,Pover!F$2:G$7733,2,FALSE),"---")</f>
        <v>---</v>
      </c>
      <c r="M3220" s="13">
        <f t="shared" si="151"/>
        <v>0</v>
      </c>
      <c r="N3220" s="23" t="e">
        <f t="shared" si="152"/>
        <v>#VALUE!</v>
      </c>
    </row>
    <row r="3221" spans="1:14" x14ac:dyDescent="0.25">
      <c r="A3221" s="2"/>
      <c r="B3221" s="66"/>
      <c r="C3221" s="21"/>
      <c r="D3221" s="35"/>
      <c r="E3221" s="68"/>
      <c r="F3221" s="1"/>
      <c r="G3221" s="8" t="str">
        <f t="shared" si="150"/>
        <v/>
      </c>
      <c r="H3221" s="16" t="e">
        <f>IF(COUNTIF(Pover!G$2:G$7733,G3221),VLOOKUP(G3221,Pover!G$2:I$7733,3,FALSE),"----------------------")</f>
        <v>#N/A</v>
      </c>
      <c r="I3221" s="16" t="e">
        <f>IF(COUNTIF(Pover!G$2:G$7733,G3221),VLOOKUP(G3221,Pover!G$2:J$7733,4,FALSE),"----------------------")</f>
        <v>#N/A</v>
      </c>
      <c r="J3221" s="74" t="str">
        <f>IF(COUNTIF(lernitaj!B$2:B$7733,G3221),"","• Lernu")</f>
        <v/>
      </c>
      <c r="K3221" s="12" t="str">
        <f>IF(COUNTIF(Pover!F$2:F$7733,N3221),VLOOKUP(N3221,Pover!F$2:G$7733,2,FALSE),"---")</f>
        <v>---</v>
      </c>
      <c r="M3221" s="13">
        <f t="shared" si="151"/>
        <v>0</v>
      </c>
      <c r="N3221" s="23" t="e">
        <f t="shared" si="152"/>
        <v>#VALUE!</v>
      </c>
    </row>
    <row r="3222" spans="1:14" x14ac:dyDescent="0.25">
      <c r="A3222" s="2"/>
      <c r="B3222" s="66"/>
      <c r="C3222" s="21"/>
      <c r="D3222" s="35"/>
      <c r="E3222" s="68"/>
      <c r="F3222" s="1"/>
      <c r="G3222" s="8" t="str">
        <f t="shared" si="150"/>
        <v/>
      </c>
      <c r="H3222" s="16" t="e">
        <f>IF(COUNTIF(Pover!G$2:G$7733,G3222),VLOOKUP(G3222,Pover!G$2:I$7733,3,FALSE),"----------------------")</f>
        <v>#N/A</v>
      </c>
      <c r="I3222" s="16" t="e">
        <f>IF(COUNTIF(Pover!G$2:G$7733,G3222),VLOOKUP(G3222,Pover!G$2:J$7733,4,FALSE),"----------------------")</f>
        <v>#N/A</v>
      </c>
      <c r="J3222" s="74" t="str">
        <f>IF(COUNTIF(lernitaj!B$2:B$7733,G3222),"","• Lernu")</f>
        <v/>
      </c>
      <c r="K3222" s="12" t="str">
        <f>IF(COUNTIF(Pover!F$2:F$7733,N3222),VLOOKUP(N3222,Pover!F$2:G$7733,2,FALSE),"---")</f>
        <v>---</v>
      </c>
      <c r="M3222" s="13">
        <f t="shared" si="151"/>
        <v>0</v>
      </c>
      <c r="N3222" s="23" t="e">
        <f t="shared" si="152"/>
        <v>#VALUE!</v>
      </c>
    </row>
    <row r="3223" spans="1:14" x14ac:dyDescent="0.25">
      <c r="A3223" s="2"/>
      <c r="B3223" s="66"/>
      <c r="C3223" s="21"/>
      <c r="D3223" s="35"/>
      <c r="E3223" s="68"/>
      <c r="F3223" s="1"/>
      <c r="G3223" s="8" t="str">
        <f t="shared" si="150"/>
        <v/>
      </c>
      <c r="H3223" s="16" t="e">
        <f>IF(COUNTIF(Pover!G$2:G$7733,G3223),VLOOKUP(G3223,Pover!G$2:I$7733,3,FALSE),"----------------------")</f>
        <v>#N/A</v>
      </c>
      <c r="I3223" s="16" t="e">
        <f>IF(COUNTIF(Pover!G$2:G$7733,G3223),VLOOKUP(G3223,Pover!G$2:J$7733,4,FALSE),"----------------------")</f>
        <v>#N/A</v>
      </c>
      <c r="J3223" s="74" t="str">
        <f>IF(COUNTIF(lernitaj!B$2:B$7733,G3223),"","• Lernu")</f>
        <v/>
      </c>
      <c r="K3223" s="12" t="str">
        <f>IF(COUNTIF(Pover!F$2:F$7733,N3223),VLOOKUP(N3223,Pover!F$2:G$7733,2,FALSE),"---")</f>
        <v>---</v>
      </c>
      <c r="M3223" s="13">
        <f t="shared" si="151"/>
        <v>0</v>
      </c>
      <c r="N3223" s="23" t="e">
        <f t="shared" si="152"/>
        <v>#VALUE!</v>
      </c>
    </row>
    <row r="3224" spans="1:14" x14ac:dyDescent="0.25">
      <c r="A3224" s="2"/>
      <c r="B3224" s="66"/>
      <c r="C3224" s="21"/>
      <c r="D3224" s="35"/>
      <c r="E3224" s="68"/>
      <c r="F3224" s="1"/>
      <c r="G3224" s="8" t="str">
        <f t="shared" si="150"/>
        <v/>
      </c>
      <c r="H3224" s="16" t="e">
        <f>IF(COUNTIF(Pover!G$2:G$7733,G3224),VLOOKUP(G3224,Pover!G$2:I$7733,3,FALSE),"----------------------")</f>
        <v>#N/A</v>
      </c>
      <c r="I3224" s="16" t="e">
        <f>IF(COUNTIF(Pover!G$2:G$7733,G3224),VLOOKUP(G3224,Pover!G$2:J$7733,4,FALSE),"----------------------")</f>
        <v>#N/A</v>
      </c>
      <c r="J3224" s="74" t="str">
        <f>IF(COUNTIF(lernitaj!B$2:B$7733,G3224),"","• Lernu")</f>
        <v/>
      </c>
      <c r="K3224" s="12" t="str">
        <f>IF(COUNTIF(Pover!F$2:F$7733,N3224),VLOOKUP(N3224,Pover!F$2:G$7733,2,FALSE),"---")</f>
        <v>---</v>
      </c>
      <c r="M3224" s="13">
        <f t="shared" si="151"/>
        <v>0</v>
      </c>
      <c r="N3224" s="23" t="e">
        <f t="shared" si="152"/>
        <v>#VALUE!</v>
      </c>
    </row>
    <row r="3225" spans="1:14" x14ac:dyDescent="0.25">
      <c r="A3225" s="2"/>
      <c r="B3225" s="66"/>
      <c r="C3225" s="21"/>
      <c r="D3225" s="35"/>
      <c r="E3225" s="68"/>
      <c r="F3225" s="1"/>
      <c r="G3225" s="8" t="str">
        <f t="shared" si="150"/>
        <v/>
      </c>
      <c r="H3225" s="16" t="e">
        <f>IF(COUNTIF(Pover!G$2:G$7733,G3225),VLOOKUP(G3225,Pover!G$2:I$7733,3,FALSE),"----------------------")</f>
        <v>#N/A</v>
      </c>
      <c r="I3225" s="16" t="e">
        <f>IF(COUNTIF(Pover!G$2:G$7733,G3225),VLOOKUP(G3225,Pover!G$2:J$7733,4,FALSE),"----------------------")</f>
        <v>#N/A</v>
      </c>
      <c r="J3225" s="74" t="str">
        <f>IF(COUNTIF(lernitaj!B$2:B$7733,G3225),"","• Lernu")</f>
        <v/>
      </c>
      <c r="K3225" s="12" t="str">
        <f>IF(COUNTIF(Pover!F$2:F$7733,N3225),VLOOKUP(N3225,Pover!F$2:G$7733,2,FALSE),"---")</f>
        <v>---</v>
      </c>
      <c r="M3225" s="13">
        <f t="shared" si="151"/>
        <v>0</v>
      </c>
      <c r="N3225" s="23" t="e">
        <f t="shared" si="152"/>
        <v>#VALUE!</v>
      </c>
    </row>
    <row r="3226" spans="1:14" x14ac:dyDescent="0.25">
      <c r="A3226" s="2"/>
      <c r="B3226" s="66"/>
      <c r="C3226" s="21"/>
      <c r="D3226" s="35"/>
      <c r="E3226" s="68"/>
      <c r="F3226" s="1"/>
      <c r="G3226" s="8" t="str">
        <f t="shared" si="150"/>
        <v/>
      </c>
      <c r="H3226" s="16" t="e">
        <f>IF(COUNTIF(Pover!G$2:G$7733,G3226),VLOOKUP(G3226,Pover!G$2:I$7733,3,FALSE),"----------------------")</f>
        <v>#N/A</v>
      </c>
      <c r="I3226" s="16" t="e">
        <f>IF(COUNTIF(Pover!G$2:G$7733,G3226),VLOOKUP(G3226,Pover!G$2:J$7733,4,FALSE),"----------------------")</f>
        <v>#N/A</v>
      </c>
      <c r="J3226" s="74" t="str">
        <f>IF(COUNTIF(lernitaj!B$2:B$7733,G3226),"","• Lernu")</f>
        <v/>
      </c>
      <c r="K3226" s="12" t="str">
        <f>IF(COUNTIF(Pover!F$2:F$7733,N3226),VLOOKUP(N3226,Pover!F$2:G$7733,2,FALSE),"---")</f>
        <v>---</v>
      </c>
      <c r="M3226" s="13">
        <f t="shared" si="151"/>
        <v>0</v>
      </c>
      <c r="N3226" s="23" t="e">
        <f t="shared" si="152"/>
        <v>#VALUE!</v>
      </c>
    </row>
    <row r="3227" spans="1:14" x14ac:dyDescent="0.25">
      <c r="A3227" s="2"/>
      <c r="B3227" s="66"/>
      <c r="C3227" s="21"/>
      <c r="D3227" s="35"/>
      <c r="E3227" s="68"/>
      <c r="F3227" s="1"/>
      <c r="G3227" s="8" t="str">
        <f t="shared" si="150"/>
        <v/>
      </c>
      <c r="H3227" s="16" t="e">
        <f>IF(COUNTIF(Pover!G$2:G$7733,G3227),VLOOKUP(G3227,Pover!G$2:I$7733,3,FALSE),"----------------------")</f>
        <v>#N/A</v>
      </c>
      <c r="I3227" s="16" t="e">
        <f>IF(COUNTIF(Pover!G$2:G$7733,G3227),VLOOKUP(G3227,Pover!G$2:J$7733,4,FALSE),"----------------------")</f>
        <v>#N/A</v>
      </c>
      <c r="J3227" s="74" t="str">
        <f>IF(COUNTIF(lernitaj!B$2:B$7733,G3227),"","• Lernu")</f>
        <v/>
      </c>
      <c r="K3227" s="12" t="str">
        <f>IF(COUNTIF(Pover!F$2:F$7733,N3227),VLOOKUP(N3227,Pover!F$2:G$7733,2,FALSE),"---")</f>
        <v>---</v>
      </c>
      <c r="M3227" s="13">
        <f t="shared" si="151"/>
        <v>0</v>
      </c>
      <c r="N3227" s="23" t="e">
        <f t="shared" si="152"/>
        <v>#VALUE!</v>
      </c>
    </row>
    <row r="3228" spans="1:14" x14ac:dyDescent="0.25">
      <c r="A3228" s="2"/>
      <c r="B3228" s="66"/>
      <c r="C3228" s="21"/>
      <c r="D3228" s="35"/>
      <c r="E3228" s="68"/>
      <c r="F3228" s="1"/>
      <c r="G3228" s="8" t="str">
        <f t="shared" si="150"/>
        <v/>
      </c>
      <c r="H3228" s="16" t="e">
        <f>IF(COUNTIF(Pover!G$2:G$7733,G3228),VLOOKUP(G3228,Pover!G$2:I$7733,3,FALSE),"----------------------")</f>
        <v>#N/A</v>
      </c>
      <c r="I3228" s="16" t="e">
        <f>IF(COUNTIF(Pover!G$2:G$7733,G3228),VLOOKUP(G3228,Pover!G$2:J$7733,4,FALSE),"----------------------")</f>
        <v>#N/A</v>
      </c>
      <c r="J3228" s="74" t="str">
        <f>IF(COUNTIF(lernitaj!B$2:B$7733,G3228),"","• Lernu")</f>
        <v/>
      </c>
      <c r="K3228" s="12" t="str">
        <f>IF(COUNTIF(Pover!F$2:F$7733,N3228),VLOOKUP(N3228,Pover!F$2:G$7733,2,FALSE),"---")</f>
        <v>---</v>
      </c>
      <c r="M3228" s="13">
        <f t="shared" si="151"/>
        <v>0</v>
      </c>
      <c r="N3228" s="23" t="e">
        <f t="shared" si="152"/>
        <v>#VALUE!</v>
      </c>
    </row>
    <row r="3229" spans="1:14" x14ac:dyDescent="0.25">
      <c r="A3229" s="2"/>
      <c r="B3229" s="66"/>
      <c r="C3229" s="21"/>
      <c r="D3229" s="35"/>
      <c r="E3229" s="68"/>
      <c r="F3229" s="1"/>
      <c r="G3229" s="8" t="str">
        <f t="shared" si="150"/>
        <v/>
      </c>
      <c r="H3229" s="16" t="e">
        <f>IF(COUNTIF(Pover!G$2:G$7733,G3229),VLOOKUP(G3229,Pover!G$2:I$7733,3,FALSE),"----------------------")</f>
        <v>#N/A</v>
      </c>
      <c r="I3229" s="16" t="e">
        <f>IF(COUNTIF(Pover!G$2:G$7733,G3229),VLOOKUP(G3229,Pover!G$2:J$7733,4,FALSE),"----------------------")</f>
        <v>#N/A</v>
      </c>
      <c r="J3229" s="74" t="str">
        <f>IF(COUNTIF(lernitaj!B$2:B$7733,G3229),"","• Lernu")</f>
        <v/>
      </c>
      <c r="K3229" s="12" t="str">
        <f>IF(COUNTIF(Pover!F$2:F$7733,N3229),VLOOKUP(N3229,Pover!F$2:G$7733,2,FALSE),"---")</f>
        <v>---</v>
      </c>
      <c r="M3229" s="13">
        <f t="shared" si="151"/>
        <v>0</v>
      </c>
      <c r="N3229" s="23" t="e">
        <f t="shared" si="152"/>
        <v>#VALUE!</v>
      </c>
    </row>
    <row r="3230" spans="1:14" x14ac:dyDescent="0.25">
      <c r="A3230" s="2"/>
      <c r="B3230" s="66"/>
      <c r="C3230" s="21"/>
      <c r="D3230" s="35"/>
      <c r="E3230" s="68"/>
      <c r="F3230" s="1"/>
      <c r="G3230" s="8" t="str">
        <f t="shared" si="150"/>
        <v/>
      </c>
      <c r="H3230" s="16" t="e">
        <f>IF(COUNTIF(Pover!G$2:G$7733,G3230),VLOOKUP(G3230,Pover!G$2:I$7733,3,FALSE),"----------------------")</f>
        <v>#N/A</v>
      </c>
      <c r="I3230" s="16" t="e">
        <f>IF(COUNTIF(Pover!G$2:G$7733,G3230),VLOOKUP(G3230,Pover!G$2:J$7733,4,FALSE),"----------------------")</f>
        <v>#N/A</v>
      </c>
      <c r="J3230" s="74" t="str">
        <f>IF(COUNTIF(lernitaj!B$2:B$7733,G3230),"","• Lernu")</f>
        <v/>
      </c>
      <c r="K3230" s="12" t="str">
        <f>IF(COUNTIF(Pover!F$2:F$7733,N3230),VLOOKUP(N3230,Pover!F$2:G$7733,2,FALSE),"---")</f>
        <v>---</v>
      </c>
      <c r="M3230" s="13">
        <f t="shared" si="151"/>
        <v>0</v>
      </c>
      <c r="N3230" s="23" t="e">
        <f t="shared" si="152"/>
        <v>#VALUE!</v>
      </c>
    </row>
    <row r="3231" spans="1:14" x14ac:dyDescent="0.25">
      <c r="A3231" s="2"/>
      <c r="B3231" s="66"/>
      <c r="C3231" s="21"/>
      <c r="D3231" s="35"/>
      <c r="E3231" s="68"/>
      <c r="F3231" s="1"/>
      <c r="G3231" s="8" t="str">
        <f t="shared" si="150"/>
        <v/>
      </c>
      <c r="H3231" s="16" t="e">
        <f>IF(COUNTIF(Pover!G$2:G$7733,G3231),VLOOKUP(G3231,Pover!G$2:I$7733,3,FALSE),"----------------------")</f>
        <v>#N/A</v>
      </c>
      <c r="I3231" s="16" t="e">
        <f>IF(COUNTIF(Pover!G$2:G$7733,G3231),VLOOKUP(G3231,Pover!G$2:J$7733,4,FALSE),"----------------------")</f>
        <v>#N/A</v>
      </c>
      <c r="J3231" s="74" t="str">
        <f>IF(COUNTIF(lernitaj!B$2:B$7733,G3231),"","• Lernu")</f>
        <v/>
      </c>
      <c r="K3231" s="12" t="str">
        <f>IF(COUNTIF(Pover!F$2:F$7733,N3231),VLOOKUP(N3231,Pover!F$2:G$7733,2,FALSE),"---")</f>
        <v>---</v>
      </c>
      <c r="M3231" s="13">
        <f t="shared" si="151"/>
        <v>0</v>
      </c>
      <c r="N3231" s="23" t="e">
        <f t="shared" si="152"/>
        <v>#VALUE!</v>
      </c>
    </row>
    <row r="3232" spans="1:14" x14ac:dyDescent="0.25">
      <c r="A3232" s="2"/>
      <c r="B3232" s="66"/>
      <c r="C3232" s="21"/>
      <c r="D3232" s="35"/>
      <c r="E3232" s="68"/>
      <c r="F3232" s="1"/>
      <c r="G3232" s="8" t="str">
        <f t="shared" si="150"/>
        <v/>
      </c>
      <c r="H3232" s="16" t="e">
        <f>IF(COUNTIF(Pover!G$2:G$7733,G3232),VLOOKUP(G3232,Pover!G$2:I$7733,3,FALSE),"----------------------")</f>
        <v>#N/A</v>
      </c>
      <c r="I3232" s="16" t="e">
        <f>IF(COUNTIF(Pover!G$2:G$7733,G3232),VLOOKUP(G3232,Pover!G$2:J$7733,4,FALSE),"----------------------")</f>
        <v>#N/A</v>
      </c>
      <c r="J3232" s="74" t="str">
        <f>IF(COUNTIF(lernitaj!B$2:B$7733,G3232),"","• Lernu")</f>
        <v/>
      </c>
      <c r="K3232" s="12" t="str">
        <f>IF(COUNTIF(Pover!F$2:F$7733,N3232),VLOOKUP(N3232,Pover!F$2:G$7733,2,FALSE),"---")</f>
        <v>---</v>
      </c>
      <c r="M3232" s="13">
        <f t="shared" si="151"/>
        <v>0</v>
      </c>
      <c r="N3232" s="23" t="e">
        <f t="shared" si="152"/>
        <v>#VALUE!</v>
      </c>
    </row>
    <row r="3233" spans="1:14" x14ac:dyDescent="0.25">
      <c r="A3233" s="2"/>
      <c r="B3233" s="66"/>
      <c r="C3233" s="21"/>
      <c r="D3233" s="35"/>
      <c r="E3233" s="68"/>
      <c r="F3233" s="1"/>
      <c r="G3233" s="8" t="str">
        <f t="shared" si="150"/>
        <v/>
      </c>
      <c r="H3233" s="16" t="e">
        <f>IF(COUNTIF(Pover!G$2:G$7733,G3233),VLOOKUP(G3233,Pover!G$2:I$7733,3,FALSE),"----------------------")</f>
        <v>#N/A</v>
      </c>
      <c r="I3233" s="16" t="e">
        <f>IF(COUNTIF(Pover!G$2:G$7733,G3233),VLOOKUP(G3233,Pover!G$2:J$7733,4,FALSE),"----------------------")</f>
        <v>#N/A</v>
      </c>
      <c r="J3233" s="74" t="str">
        <f>IF(COUNTIF(lernitaj!B$2:B$7733,G3233),"","• Lernu")</f>
        <v/>
      </c>
      <c r="K3233" s="12" t="str">
        <f>IF(COUNTIF(Pover!F$2:F$7733,N3233),VLOOKUP(N3233,Pover!F$2:G$7733,2,FALSE),"---")</f>
        <v>---</v>
      </c>
      <c r="M3233" s="13">
        <f t="shared" si="151"/>
        <v>0</v>
      </c>
      <c r="N3233" s="23" t="e">
        <f t="shared" si="152"/>
        <v>#VALUE!</v>
      </c>
    </row>
    <row r="3234" spans="1:14" x14ac:dyDescent="0.25">
      <c r="A3234" s="2"/>
      <c r="B3234" s="66"/>
      <c r="C3234" s="21"/>
      <c r="D3234" s="35"/>
      <c r="E3234" s="68"/>
      <c r="F3234" s="1"/>
      <c r="G3234" s="8" t="str">
        <f t="shared" si="150"/>
        <v/>
      </c>
      <c r="H3234" s="16" t="e">
        <f>IF(COUNTIF(Pover!G$2:G$7733,G3234),VLOOKUP(G3234,Pover!G$2:I$7733,3,FALSE),"----------------------")</f>
        <v>#N/A</v>
      </c>
      <c r="I3234" s="16" t="e">
        <f>IF(COUNTIF(Pover!G$2:G$7733,G3234),VLOOKUP(G3234,Pover!G$2:J$7733,4,FALSE),"----------------------")</f>
        <v>#N/A</v>
      </c>
      <c r="J3234" s="74" t="str">
        <f>IF(COUNTIF(lernitaj!B$2:B$7733,G3234),"","• Lernu")</f>
        <v/>
      </c>
      <c r="K3234" s="12" t="str">
        <f>IF(COUNTIF(Pover!F$2:F$7733,N3234),VLOOKUP(N3234,Pover!F$2:G$7733,2,FALSE),"---")</f>
        <v>---</v>
      </c>
      <c r="M3234" s="13">
        <f t="shared" si="151"/>
        <v>0</v>
      </c>
      <c r="N3234" s="23" t="e">
        <f t="shared" si="152"/>
        <v>#VALUE!</v>
      </c>
    </row>
    <row r="3235" spans="1:14" x14ac:dyDescent="0.25">
      <c r="A3235" s="2"/>
      <c r="B3235" s="66"/>
      <c r="C3235" s="21"/>
      <c r="D3235" s="35"/>
      <c r="E3235" s="68"/>
      <c r="F3235" s="1"/>
      <c r="G3235" s="8" t="str">
        <f t="shared" si="150"/>
        <v/>
      </c>
      <c r="H3235" s="16" t="e">
        <f>IF(COUNTIF(Pover!G$2:G$7733,G3235),VLOOKUP(G3235,Pover!G$2:I$7733,3,FALSE),"----------------------")</f>
        <v>#N/A</v>
      </c>
      <c r="I3235" s="16" t="e">
        <f>IF(COUNTIF(Pover!G$2:G$7733,G3235),VLOOKUP(G3235,Pover!G$2:J$7733,4,FALSE),"----------------------")</f>
        <v>#N/A</v>
      </c>
      <c r="J3235" s="74" t="str">
        <f>IF(COUNTIF(lernitaj!B$2:B$7733,G3235),"","• Lernu")</f>
        <v/>
      </c>
      <c r="K3235" s="12" t="str">
        <f>IF(COUNTIF(Pover!F$2:F$7733,N3235),VLOOKUP(N3235,Pover!F$2:G$7733,2,FALSE),"---")</f>
        <v>---</v>
      </c>
      <c r="M3235" s="13">
        <f t="shared" si="151"/>
        <v>0</v>
      </c>
      <c r="N3235" s="23" t="e">
        <f t="shared" si="152"/>
        <v>#VALUE!</v>
      </c>
    </row>
    <row r="3236" spans="1:14" x14ac:dyDescent="0.25">
      <c r="A3236" s="2"/>
      <c r="B3236" s="66"/>
      <c r="C3236" s="21"/>
      <c r="D3236" s="35"/>
      <c r="E3236" s="68"/>
      <c r="F3236" s="1"/>
      <c r="G3236" s="8" t="str">
        <f t="shared" si="150"/>
        <v/>
      </c>
      <c r="H3236" s="16" t="e">
        <f>IF(COUNTIF(Pover!G$2:G$7733,G3236),VLOOKUP(G3236,Pover!G$2:I$7733,3,FALSE),"----------------------")</f>
        <v>#N/A</v>
      </c>
      <c r="I3236" s="16" t="e">
        <f>IF(COUNTIF(Pover!G$2:G$7733,G3236),VLOOKUP(G3236,Pover!G$2:J$7733,4,FALSE),"----------------------")</f>
        <v>#N/A</v>
      </c>
      <c r="J3236" s="74" t="str">
        <f>IF(COUNTIF(lernitaj!B$2:B$7733,G3236),"","• Lernu")</f>
        <v/>
      </c>
      <c r="K3236" s="12" t="str">
        <f>IF(COUNTIF(Pover!F$2:F$7733,N3236),VLOOKUP(N3236,Pover!F$2:G$7733,2,FALSE),"---")</f>
        <v>---</v>
      </c>
      <c r="M3236" s="13">
        <f t="shared" si="151"/>
        <v>0</v>
      </c>
      <c r="N3236" s="23" t="e">
        <f t="shared" si="152"/>
        <v>#VALUE!</v>
      </c>
    </row>
    <row r="3237" spans="1:14" x14ac:dyDescent="0.25">
      <c r="A3237" s="2"/>
      <c r="B3237" s="66"/>
      <c r="C3237" s="21"/>
      <c r="D3237" s="35"/>
      <c r="E3237" s="68"/>
      <c r="F3237" s="1"/>
      <c r="G3237" s="8" t="str">
        <f t="shared" si="150"/>
        <v/>
      </c>
      <c r="H3237" s="16" t="e">
        <f>IF(COUNTIF(Pover!G$2:G$7733,G3237),VLOOKUP(G3237,Pover!G$2:I$7733,3,FALSE),"----------------------")</f>
        <v>#N/A</v>
      </c>
      <c r="I3237" s="16" t="e">
        <f>IF(COUNTIF(Pover!G$2:G$7733,G3237),VLOOKUP(G3237,Pover!G$2:J$7733,4,FALSE),"----------------------")</f>
        <v>#N/A</v>
      </c>
      <c r="J3237" s="74" t="str">
        <f>IF(COUNTIF(lernitaj!B$2:B$7733,G3237),"","• Lernu")</f>
        <v/>
      </c>
      <c r="K3237" s="12" t="str">
        <f>IF(COUNTIF(Pover!F$2:F$7733,N3237),VLOOKUP(N3237,Pover!F$2:G$7733,2,FALSE),"---")</f>
        <v>---</v>
      </c>
      <c r="M3237" s="13">
        <f t="shared" si="151"/>
        <v>0</v>
      </c>
      <c r="N3237" s="23" t="e">
        <f t="shared" si="152"/>
        <v>#VALUE!</v>
      </c>
    </row>
    <row r="3238" spans="1:14" x14ac:dyDescent="0.25">
      <c r="A3238" s="2"/>
      <c r="B3238" s="66"/>
      <c r="C3238" s="21"/>
      <c r="D3238" s="35"/>
      <c r="E3238" s="68"/>
      <c r="F3238" s="1"/>
      <c r="G3238" s="8" t="str">
        <f t="shared" si="150"/>
        <v/>
      </c>
      <c r="H3238" s="16" t="e">
        <f>IF(COUNTIF(Pover!G$2:G$7733,G3238),VLOOKUP(G3238,Pover!G$2:I$7733,3,FALSE),"----------------------")</f>
        <v>#N/A</v>
      </c>
      <c r="I3238" s="16" t="e">
        <f>IF(COUNTIF(Pover!G$2:G$7733,G3238),VLOOKUP(G3238,Pover!G$2:J$7733,4,FALSE),"----------------------")</f>
        <v>#N/A</v>
      </c>
      <c r="J3238" s="74" t="str">
        <f>IF(COUNTIF(lernitaj!B$2:B$7733,G3238),"","• Lernu")</f>
        <v/>
      </c>
      <c r="K3238" s="12" t="str">
        <f>IF(COUNTIF(Pover!F$2:F$7733,N3238),VLOOKUP(N3238,Pover!F$2:G$7733,2,FALSE),"---")</f>
        <v>---</v>
      </c>
      <c r="M3238" s="13">
        <f t="shared" si="151"/>
        <v>0</v>
      </c>
      <c r="N3238" s="23" t="e">
        <f t="shared" si="152"/>
        <v>#VALUE!</v>
      </c>
    </row>
    <row r="3239" spans="1:14" x14ac:dyDescent="0.25">
      <c r="A3239" s="2"/>
      <c r="B3239" s="66"/>
      <c r="C3239" s="21"/>
      <c r="D3239" s="35"/>
      <c r="E3239" s="68"/>
      <c r="F3239" s="1"/>
      <c r="G3239" s="8" t="str">
        <f t="shared" si="150"/>
        <v/>
      </c>
      <c r="H3239" s="16" t="e">
        <f>IF(COUNTIF(Pover!G$2:G$7733,G3239),VLOOKUP(G3239,Pover!G$2:I$7733,3,FALSE),"----------------------")</f>
        <v>#N/A</v>
      </c>
      <c r="I3239" s="16" t="e">
        <f>IF(COUNTIF(Pover!G$2:G$7733,G3239),VLOOKUP(G3239,Pover!G$2:J$7733,4,FALSE),"----------------------")</f>
        <v>#N/A</v>
      </c>
      <c r="J3239" s="74" t="str">
        <f>IF(COUNTIF(lernitaj!B$2:B$7733,G3239),"","• Lernu")</f>
        <v/>
      </c>
      <c r="K3239" s="12" t="str">
        <f>IF(COUNTIF(Pover!F$2:F$7733,N3239),VLOOKUP(N3239,Pover!F$2:G$7733,2,FALSE),"---")</f>
        <v>---</v>
      </c>
      <c r="M3239" s="13">
        <f t="shared" si="151"/>
        <v>0</v>
      </c>
      <c r="N3239" s="23" t="e">
        <f t="shared" si="152"/>
        <v>#VALUE!</v>
      </c>
    </row>
    <row r="3240" spans="1:14" x14ac:dyDescent="0.25">
      <c r="A3240" s="2"/>
      <c r="B3240" s="66"/>
      <c r="C3240" s="21"/>
      <c r="D3240" s="35"/>
      <c r="E3240" s="68"/>
      <c r="F3240" s="1"/>
      <c r="G3240" s="8" t="str">
        <f t="shared" si="150"/>
        <v/>
      </c>
      <c r="H3240" s="16" t="e">
        <f>IF(COUNTIF(Pover!G$2:G$7733,G3240),VLOOKUP(G3240,Pover!G$2:I$7733,3,FALSE),"----------------------")</f>
        <v>#N/A</v>
      </c>
      <c r="I3240" s="16" t="e">
        <f>IF(COUNTIF(Pover!G$2:G$7733,G3240),VLOOKUP(G3240,Pover!G$2:J$7733,4,FALSE),"----------------------")</f>
        <v>#N/A</v>
      </c>
      <c r="J3240" s="74" t="str">
        <f>IF(COUNTIF(lernitaj!B$2:B$7733,G3240),"","• Lernu")</f>
        <v/>
      </c>
      <c r="K3240" s="12" t="str">
        <f>IF(COUNTIF(Pover!F$2:F$7733,N3240),VLOOKUP(N3240,Pover!F$2:G$7733,2,FALSE),"---")</f>
        <v>---</v>
      </c>
      <c r="M3240" s="13">
        <f t="shared" si="151"/>
        <v>0</v>
      </c>
      <c r="N3240" s="23" t="e">
        <f t="shared" si="152"/>
        <v>#VALUE!</v>
      </c>
    </row>
    <row r="3241" spans="1:14" x14ac:dyDescent="0.25">
      <c r="A3241" s="2"/>
      <c r="B3241" s="66"/>
      <c r="C3241" s="21"/>
      <c r="D3241" s="35"/>
      <c r="E3241" s="68"/>
      <c r="F3241" s="1"/>
      <c r="G3241" s="8" t="str">
        <f t="shared" si="150"/>
        <v/>
      </c>
      <c r="H3241" s="16" t="e">
        <f>IF(COUNTIF(Pover!G$2:G$7733,G3241),VLOOKUP(G3241,Pover!G$2:I$7733,3,FALSE),"----------------------")</f>
        <v>#N/A</v>
      </c>
      <c r="I3241" s="16" t="e">
        <f>IF(COUNTIF(Pover!G$2:G$7733,G3241),VLOOKUP(G3241,Pover!G$2:J$7733,4,FALSE),"----------------------")</f>
        <v>#N/A</v>
      </c>
      <c r="J3241" s="74" t="str">
        <f>IF(COUNTIF(lernitaj!B$2:B$7733,G3241),"","• Lernu")</f>
        <v/>
      </c>
      <c r="K3241" s="12" t="str">
        <f>IF(COUNTIF(Pover!F$2:F$7733,N3241),VLOOKUP(N3241,Pover!F$2:G$7733,2,FALSE),"---")</f>
        <v>---</v>
      </c>
      <c r="M3241" s="13">
        <f t="shared" si="151"/>
        <v>0</v>
      </c>
      <c r="N3241" s="23" t="e">
        <f t="shared" si="152"/>
        <v>#VALUE!</v>
      </c>
    </row>
    <row r="3242" spans="1:14" x14ac:dyDescent="0.25">
      <c r="A3242" s="2"/>
      <c r="B3242" s="66"/>
      <c r="C3242" s="21"/>
      <c r="D3242" s="35"/>
      <c r="E3242" s="68"/>
      <c r="F3242" s="1"/>
      <c r="G3242" s="8" t="str">
        <f t="shared" si="150"/>
        <v/>
      </c>
      <c r="H3242" s="16" t="e">
        <f>IF(COUNTIF(Pover!G$2:G$7733,G3242),VLOOKUP(G3242,Pover!G$2:I$7733,3,FALSE),"----------------------")</f>
        <v>#N/A</v>
      </c>
      <c r="I3242" s="16" t="e">
        <f>IF(COUNTIF(Pover!G$2:G$7733,G3242),VLOOKUP(G3242,Pover!G$2:J$7733,4,FALSE),"----------------------")</f>
        <v>#N/A</v>
      </c>
      <c r="J3242" s="74" t="str">
        <f>IF(COUNTIF(lernitaj!B$2:B$7733,G3242),"","• Lernu")</f>
        <v/>
      </c>
      <c r="K3242" s="12" t="str">
        <f>IF(COUNTIF(Pover!F$2:F$7733,N3242),VLOOKUP(N3242,Pover!F$2:G$7733,2,FALSE),"---")</f>
        <v>---</v>
      </c>
      <c r="M3242" s="13">
        <f t="shared" si="151"/>
        <v>0</v>
      </c>
      <c r="N3242" s="23" t="e">
        <f t="shared" si="152"/>
        <v>#VALUE!</v>
      </c>
    </row>
    <row r="3243" spans="1:14" x14ac:dyDescent="0.25">
      <c r="A3243" s="2"/>
      <c r="B3243" s="66"/>
      <c r="C3243" s="21"/>
      <c r="D3243" s="35"/>
      <c r="E3243" s="68"/>
      <c r="F3243" s="1"/>
      <c r="G3243" s="8" t="str">
        <f t="shared" si="150"/>
        <v/>
      </c>
      <c r="H3243" s="16" t="e">
        <f>IF(COUNTIF(Pover!G$2:G$7733,G3243),VLOOKUP(G3243,Pover!G$2:I$7733,3,FALSE),"----------------------")</f>
        <v>#N/A</v>
      </c>
      <c r="I3243" s="16" t="e">
        <f>IF(COUNTIF(Pover!G$2:G$7733,G3243),VLOOKUP(G3243,Pover!G$2:J$7733,4,FALSE),"----------------------")</f>
        <v>#N/A</v>
      </c>
      <c r="J3243" s="74" t="str">
        <f>IF(COUNTIF(lernitaj!B$2:B$7733,G3243),"","• Lernu")</f>
        <v/>
      </c>
      <c r="K3243" s="12" t="str">
        <f>IF(COUNTIF(Pover!F$2:F$7733,N3243),VLOOKUP(N3243,Pover!F$2:G$7733,2,FALSE),"---")</f>
        <v>---</v>
      </c>
      <c r="M3243" s="13">
        <f t="shared" si="151"/>
        <v>0</v>
      </c>
      <c r="N3243" s="23" t="e">
        <f t="shared" si="152"/>
        <v>#VALUE!</v>
      </c>
    </row>
    <row r="3244" spans="1:14" x14ac:dyDescent="0.25">
      <c r="A3244" s="2"/>
      <c r="B3244" s="66"/>
      <c r="C3244" s="21"/>
      <c r="D3244" s="35"/>
      <c r="E3244" s="68"/>
      <c r="F3244" s="1"/>
      <c r="G3244" s="8" t="str">
        <f t="shared" si="150"/>
        <v/>
      </c>
      <c r="H3244" s="16" t="e">
        <f>IF(COUNTIF(Pover!G$2:G$7733,G3244),VLOOKUP(G3244,Pover!G$2:I$7733,3,FALSE),"----------------------")</f>
        <v>#N/A</v>
      </c>
      <c r="I3244" s="16" t="e">
        <f>IF(COUNTIF(Pover!G$2:G$7733,G3244),VLOOKUP(G3244,Pover!G$2:J$7733,4,FALSE),"----------------------")</f>
        <v>#N/A</v>
      </c>
      <c r="J3244" s="74" t="str">
        <f>IF(COUNTIF(lernitaj!B$2:B$7733,G3244),"","• Lernu")</f>
        <v/>
      </c>
      <c r="K3244" s="12" t="str">
        <f>IF(COUNTIF(Pover!F$2:F$7733,N3244),VLOOKUP(N3244,Pover!F$2:G$7733,2,FALSE),"---")</f>
        <v>---</v>
      </c>
      <c r="M3244" s="13">
        <f t="shared" si="151"/>
        <v>0</v>
      </c>
      <c r="N3244" s="23" t="e">
        <f t="shared" si="152"/>
        <v>#VALUE!</v>
      </c>
    </row>
    <row r="3245" spans="1:14" x14ac:dyDescent="0.25">
      <c r="A3245" s="2"/>
      <c r="B3245" s="66"/>
      <c r="C3245" s="21"/>
      <c r="D3245" s="35"/>
      <c r="E3245" s="68"/>
      <c r="F3245" s="1"/>
      <c r="G3245" s="8" t="str">
        <f t="shared" ref="G3245:G3308" si="153">SUBSTITUTE(SUBSTITUTE(SUBSTITUTE(SUBSTITUTE(SUBSTITUTE(SUBSTITUTE(D3245,"ux","ŭ"),"sx","ŝ"),"gx","ĝ"),"hx","ĥ"),"jx","ĵ"),"cx","ĉ")</f>
        <v/>
      </c>
      <c r="H3245" s="16" t="e">
        <f>IF(COUNTIF(Pover!G$2:G$7733,G3245),VLOOKUP(G3245,Pover!G$2:I$7733,3,FALSE),"----------------------")</f>
        <v>#N/A</v>
      </c>
      <c r="I3245" s="16" t="e">
        <f>IF(COUNTIF(Pover!G$2:G$7733,G3245),VLOOKUP(G3245,Pover!G$2:J$7733,4,FALSE),"----------------------")</f>
        <v>#N/A</v>
      </c>
      <c r="J3245" s="74" t="str">
        <f>IF(COUNTIF(lernitaj!B$2:B$7733,G3245),"","• Lernu")</f>
        <v/>
      </c>
      <c r="K3245" s="12" t="str">
        <f>IF(COUNTIF(Pover!F$2:F$7733,N3245),VLOOKUP(N3245,Pover!F$2:G$7733,2,FALSE),"---")</f>
        <v>---</v>
      </c>
      <c r="M3245" s="13">
        <f t="shared" si="151"/>
        <v>0</v>
      </c>
      <c r="N3245" s="23" t="e">
        <f t="shared" si="152"/>
        <v>#VALUE!</v>
      </c>
    </row>
    <row r="3246" spans="1:14" x14ac:dyDescent="0.25">
      <c r="A3246" s="2"/>
      <c r="B3246" s="66"/>
      <c r="C3246" s="21"/>
      <c r="D3246" s="35"/>
      <c r="E3246" s="68"/>
      <c r="F3246" s="1"/>
      <c r="G3246" s="8" t="str">
        <f t="shared" si="153"/>
        <v/>
      </c>
      <c r="H3246" s="16" t="e">
        <f>IF(COUNTIF(Pover!G$2:G$7733,G3246),VLOOKUP(G3246,Pover!G$2:I$7733,3,FALSE),"----------------------")</f>
        <v>#N/A</v>
      </c>
      <c r="I3246" s="16" t="e">
        <f>IF(COUNTIF(Pover!G$2:G$7733,G3246),VLOOKUP(G3246,Pover!G$2:J$7733,4,FALSE),"----------------------")</f>
        <v>#N/A</v>
      </c>
      <c r="J3246" s="74" t="str">
        <f>IF(COUNTIF(lernitaj!B$2:B$7733,G3246),"","• Lernu")</f>
        <v/>
      </c>
      <c r="K3246" s="12" t="str">
        <f>IF(COUNTIF(Pover!F$2:F$7733,N3246),VLOOKUP(N3246,Pover!F$2:G$7733,2,FALSE),"---")</f>
        <v>---</v>
      </c>
      <c r="M3246" s="13">
        <f t="shared" si="151"/>
        <v>0</v>
      </c>
      <c r="N3246" s="23" t="e">
        <f t="shared" si="152"/>
        <v>#VALUE!</v>
      </c>
    </row>
    <row r="3247" spans="1:14" x14ac:dyDescent="0.25">
      <c r="A3247" s="2"/>
      <c r="B3247" s="66"/>
      <c r="C3247" s="21"/>
      <c r="D3247" s="35"/>
      <c r="E3247" s="68"/>
      <c r="F3247" s="1"/>
      <c r="G3247" s="8" t="str">
        <f t="shared" si="153"/>
        <v/>
      </c>
      <c r="H3247" s="16" t="e">
        <f>IF(COUNTIF(Pover!G$2:G$7733,G3247),VLOOKUP(G3247,Pover!G$2:I$7733,3,FALSE),"----------------------")</f>
        <v>#N/A</v>
      </c>
      <c r="I3247" s="16" t="e">
        <f>IF(COUNTIF(Pover!G$2:G$7733,G3247),VLOOKUP(G3247,Pover!G$2:J$7733,4,FALSE),"----------------------")</f>
        <v>#N/A</v>
      </c>
      <c r="J3247" s="74" t="str">
        <f>IF(COUNTIF(lernitaj!B$2:B$7733,G3247),"","• Lernu")</f>
        <v/>
      </c>
      <c r="K3247" s="12" t="str">
        <f>IF(COUNTIF(Pover!F$2:F$7733,N3247),VLOOKUP(N3247,Pover!F$2:G$7733,2,FALSE),"---")</f>
        <v>---</v>
      </c>
      <c r="M3247" s="13">
        <f t="shared" si="151"/>
        <v>0</v>
      </c>
      <c r="N3247" s="23" t="e">
        <f t="shared" si="152"/>
        <v>#VALUE!</v>
      </c>
    </row>
    <row r="3248" spans="1:14" x14ac:dyDescent="0.25">
      <c r="A3248" s="2"/>
      <c r="B3248" s="66"/>
      <c r="C3248" s="21"/>
      <c r="D3248" s="35"/>
      <c r="E3248" s="68"/>
      <c r="F3248" s="1"/>
      <c r="G3248" s="8" t="str">
        <f t="shared" si="153"/>
        <v/>
      </c>
      <c r="H3248" s="16" t="e">
        <f>IF(COUNTIF(Pover!G$2:G$7733,G3248),VLOOKUP(G3248,Pover!G$2:I$7733,3,FALSE),"----------------------")</f>
        <v>#N/A</v>
      </c>
      <c r="I3248" s="16" t="e">
        <f>IF(COUNTIF(Pover!G$2:G$7733,G3248),VLOOKUP(G3248,Pover!G$2:J$7733,4,FALSE),"----------------------")</f>
        <v>#N/A</v>
      </c>
      <c r="J3248" s="74" t="str">
        <f>IF(COUNTIF(lernitaj!B$2:B$7733,G3248),"","• Lernu")</f>
        <v/>
      </c>
      <c r="K3248" s="12" t="str">
        <f>IF(COUNTIF(Pover!F$2:F$7733,N3248),VLOOKUP(N3248,Pover!F$2:G$7733,2,FALSE),"---")</f>
        <v>---</v>
      </c>
      <c r="M3248" s="13">
        <f t="shared" si="151"/>
        <v>0</v>
      </c>
      <c r="N3248" s="23" t="e">
        <f t="shared" si="152"/>
        <v>#VALUE!</v>
      </c>
    </row>
    <row r="3249" spans="1:14" x14ac:dyDescent="0.25">
      <c r="A3249" s="2"/>
      <c r="B3249" s="66"/>
      <c r="C3249" s="21"/>
      <c r="D3249" s="35"/>
      <c r="E3249" s="68"/>
      <c r="F3249" s="1"/>
      <c r="G3249" s="8" t="str">
        <f t="shared" si="153"/>
        <v/>
      </c>
      <c r="H3249" s="16" t="e">
        <f>IF(COUNTIF(Pover!G$2:G$7733,G3249),VLOOKUP(G3249,Pover!G$2:I$7733,3,FALSE),"----------------------")</f>
        <v>#N/A</v>
      </c>
      <c r="I3249" s="16" t="e">
        <f>IF(COUNTIF(Pover!G$2:G$7733,G3249),VLOOKUP(G3249,Pover!G$2:J$7733,4,FALSE),"----------------------")</f>
        <v>#N/A</v>
      </c>
      <c r="J3249" s="74" t="str">
        <f>IF(COUNTIF(lernitaj!B$2:B$7733,G3249),"","• Lernu")</f>
        <v/>
      </c>
      <c r="K3249" s="12" t="str">
        <f>IF(COUNTIF(Pover!F$2:F$7733,N3249),VLOOKUP(N3249,Pover!F$2:G$7733,2,FALSE),"---")</f>
        <v>---</v>
      </c>
      <c r="M3249" s="13">
        <f t="shared" si="151"/>
        <v>0</v>
      </c>
      <c r="N3249" s="23" t="e">
        <f t="shared" si="152"/>
        <v>#VALUE!</v>
      </c>
    </row>
    <row r="3250" spans="1:14" x14ac:dyDescent="0.25">
      <c r="A3250" s="2"/>
      <c r="B3250" s="66"/>
      <c r="C3250" s="21"/>
      <c r="D3250" s="35"/>
      <c r="E3250" s="68"/>
      <c r="F3250" s="1"/>
      <c r="G3250" s="8" t="str">
        <f t="shared" si="153"/>
        <v/>
      </c>
      <c r="H3250" s="16" t="e">
        <f>IF(COUNTIF(Pover!G$2:G$7733,G3250),VLOOKUP(G3250,Pover!G$2:I$7733,3,FALSE),"----------------------")</f>
        <v>#N/A</v>
      </c>
      <c r="I3250" s="16" t="e">
        <f>IF(COUNTIF(Pover!G$2:G$7733,G3250),VLOOKUP(G3250,Pover!G$2:J$7733,4,FALSE),"----------------------")</f>
        <v>#N/A</v>
      </c>
      <c r="J3250" s="74" t="str">
        <f>IF(COUNTIF(lernitaj!B$2:B$7733,G3250),"","• Lernu")</f>
        <v/>
      </c>
      <c r="K3250" s="12" t="str">
        <f>IF(COUNTIF(Pover!F$2:F$7733,N3250),VLOOKUP(N3250,Pover!F$2:G$7733,2,FALSE),"---")</f>
        <v>---</v>
      </c>
      <c r="M3250" s="13">
        <f t="shared" si="151"/>
        <v>0</v>
      </c>
      <c r="N3250" s="23" t="e">
        <f t="shared" si="152"/>
        <v>#VALUE!</v>
      </c>
    </row>
    <row r="3251" spans="1:14" x14ac:dyDescent="0.25">
      <c r="A3251" s="2"/>
      <c r="B3251" s="66"/>
      <c r="C3251" s="21"/>
      <c r="D3251" s="35"/>
      <c r="E3251" s="68"/>
      <c r="F3251" s="1"/>
      <c r="G3251" s="8" t="str">
        <f t="shared" si="153"/>
        <v/>
      </c>
      <c r="H3251" s="16" t="e">
        <f>IF(COUNTIF(Pover!G$2:G$7733,G3251),VLOOKUP(G3251,Pover!G$2:I$7733,3,FALSE),"----------------------")</f>
        <v>#N/A</v>
      </c>
      <c r="I3251" s="16" t="e">
        <f>IF(COUNTIF(Pover!G$2:G$7733,G3251),VLOOKUP(G3251,Pover!G$2:J$7733,4,FALSE),"----------------------")</f>
        <v>#N/A</v>
      </c>
      <c r="J3251" s="74" t="str">
        <f>IF(COUNTIF(lernitaj!B$2:B$7733,G3251),"","• Lernu")</f>
        <v/>
      </c>
      <c r="K3251" s="12" t="str">
        <f>IF(COUNTIF(Pover!F$2:F$7733,N3251),VLOOKUP(N3251,Pover!F$2:G$7733,2,FALSE),"---")</f>
        <v>---</v>
      </c>
      <c r="M3251" s="13">
        <f t="shared" si="151"/>
        <v>0</v>
      </c>
      <c r="N3251" s="23" t="e">
        <f t="shared" si="152"/>
        <v>#VALUE!</v>
      </c>
    </row>
    <row r="3252" spans="1:14" x14ac:dyDescent="0.25">
      <c r="A3252" s="2"/>
      <c r="B3252" s="66"/>
      <c r="C3252" s="21"/>
      <c r="D3252" s="35"/>
      <c r="E3252" s="68"/>
      <c r="F3252" s="1"/>
      <c r="G3252" s="8" t="str">
        <f t="shared" si="153"/>
        <v/>
      </c>
      <c r="H3252" s="16" t="e">
        <f>IF(COUNTIF(Pover!G$2:G$7733,G3252),VLOOKUP(G3252,Pover!G$2:I$7733,3,FALSE),"----------------------")</f>
        <v>#N/A</v>
      </c>
      <c r="I3252" s="16" t="e">
        <f>IF(COUNTIF(Pover!G$2:G$7733,G3252),VLOOKUP(G3252,Pover!G$2:J$7733,4,FALSE),"----------------------")</f>
        <v>#N/A</v>
      </c>
      <c r="J3252" s="74" t="str">
        <f>IF(COUNTIF(lernitaj!B$2:B$7733,G3252),"","• Lernu")</f>
        <v/>
      </c>
      <c r="K3252" s="12" t="str">
        <f>IF(COUNTIF(Pover!F$2:F$7733,N3252),VLOOKUP(N3252,Pover!F$2:G$7733,2,FALSE),"---")</f>
        <v>---</v>
      </c>
      <c r="M3252" s="13">
        <f t="shared" si="151"/>
        <v>0</v>
      </c>
      <c r="N3252" s="23" t="e">
        <f t="shared" si="152"/>
        <v>#VALUE!</v>
      </c>
    </row>
    <row r="3253" spans="1:14" x14ac:dyDescent="0.25">
      <c r="A3253" s="2"/>
      <c r="B3253" s="66"/>
      <c r="C3253" s="21"/>
      <c r="D3253" s="35"/>
      <c r="E3253" s="68"/>
      <c r="F3253" s="1"/>
      <c r="G3253" s="8" t="str">
        <f t="shared" si="153"/>
        <v/>
      </c>
      <c r="H3253" s="16" t="e">
        <f>IF(COUNTIF(Pover!G$2:G$7733,G3253),VLOOKUP(G3253,Pover!G$2:I$7733,3,FALSE),"----------------------")</f>
        <v>#N/A</v>
      </c>
      <c r="I3253" s="16" t="e">
        <f>IF(COUNTIF(Pover!G$2:G$7733,G3253),VLOOKUP(G3253,Pover!G$2:J$7733,4,FALSE),"----------------------")</f>
        <v>#N/A</v>
      </c>
      <c r="J3253" s="74" t="str">
        <f>IF(COUNTIF(lernitaj!B$2:B$7733,G3253),"","• Lernu")</f>
        <v/>
      </c>
      <c r="K3253" s="12" t="str">
        <f>IF(COUNTIF(Pover!F$2:F$7733,N3253),VLOOKUP(N3253,Pover!F$2:G$7733,2,FALSE),"---")</f>
        <v>---</v>
      </c>
      <c r="M3253" s="13">
        <f t="shared" si="151"/>
        <v>0</v>
      </c>
      <c r="N3253" s="23" t="e">
        <f t="shared" si="152"/>
        <v>#VALUE!</v>
      </c>
    </row>
    <row r="3254" spans="1:14" x14ac:dyDescent="0.25">
      <c r="A3254" s="2"/>
      <c r="B3254" s="66"/>
      <c r="C3254" s="21"/>
      <c r="D3254" s="35"/>
      <c r="E3254" s="68"/>
      <c r="F3254" s="1"/>
      <c r="G3254" s="8" t="str">
        <f t="shared" si="153"/>
        <v/>
      </c>
      <c r="H3254" s="16" t="e">
        <f>IF(COUNTIF(Pover!G$2:G$7733,G3254),VLOOKUP(G3254,Pover!G$2:I$7733,3,FALSE),"----------------------")</f>
        <v>#N/A</v>
      </c>
      <c r="I3254" s="16" t="e">
        <f>IF(COUNTIF(Pover!G$2:G$7733,G3254),VLOOKUP(G3254,Pover!G$2:J$7733,4,FALSE),"----------------------")</f>
        <v>#N/A</v>
      </c>
      <c r="J3254" s="74" t="str">
        <f>IF(COUNTIF(lernitaj!B$2:B$7733,G3254),"","• Lernu")</f>
        <v/>
      </c>
      <c r="K3254" s="12" t="str">
        <f>IF(COUNTIF(Pover!F$2:F$7733,N3254),VLOOKUP(N3254,Pover!F$2:G$7733,2,FALSE),"---")</f>
        <v>---</v>
      </c>
      <c r="M3254" s="13">
        <f t="shared" si="151"/>
        <v>0</v>
      </c>
      <c r="N3254" s="23" t="e">
        <f t="shared" si="152"/>
        <v>#VALUE!</v>
      </c>
    </row>
    <row r="3255" spans="1:14" x14ac:dyDescent="0.25">
      <c r="A3255" s="2"/>
      <c r="B3255" s="66"/>
      <c r="C3255" s="21"/>
      <c r="D3255" s="35"/>
      <c r="E3255" s="68"/>
      <c r="F3255" s="1"/>
      <c r="G3255" s="8" t="str">
        <f t="shared" si="153"/>
        <v/>
      </c>
      <c r="H3255" s="16" t="e">
        <f>IF(COUNTIF(Pover!G$2:G$7733,G3255),VLOOKUP(G3255,Pover!G$2:I$7733,3,FALSE),"----------------------")</f>
        <v>#N/A</v>
      </c>
      <c r="I3255" s="16" t="e">
        <f>IF(COUNTIF(Pover!G$2:G$7733,G3255),VLOOKUP(G3255,Pover!G$2:J$7733,4,FALSE),"----------------------")</f>
        <v>#N/A</v>
      </c>
      <c r="J3255" s="74" t="str">
        <f>IF(COUNTIF(lernitaj!B$2:B$7733,G3255),"","• Lernu")</f>
        <v/>
      </c>
      <c r="K3255" s="12" t="str">
        <f>IF(COUNTIF(Pover!F$2:F$7733,N3255),VLOOKUP(N3255,Pover!F$2:G$7733,2,FALSE),"---")</f>
        <v>---</v>
      </c>
      <c r="M3255" s="13">
        <f t="shared" si="151"/>
        <v>0</v>
      </c>
      <c r="N3255" s="23" t="e">
        <f t="shared" si="152"/>
        <v>#VALUE!</v>
      </c>
    </row>
    <row r="3256" spans="1:14" x14ac:dyDescent="0.25">
      <c r="A3256" s="2"/>
      <c r="B3256" s="66"/>
      <c r="C3256" s="21"/>
      <c r="D3256" s="35"/>
      <c r="E3256" s="68"/>
      <c r="F3256" s="1"/>
      <c r="G3256" s="8" t="str">
        <f t="shared" si="153"/>
        <v/>
      </c>
      <c r="H3256" s="16" t="e">
        <f>IF(COUNTIF(Pover!G$2:G$7733,G3256),VLOOKUP(G3256,Pover!G$2:I$7733,3,FALSE),"----------------------")</f>
        <v>#N/A</v>
      </c>
      <c r="I3256" s="16" t="e">
        <f>IF(COUNTIF(Pover!G$2:G$7733,G3256),VLOOKUP(G3256,Pover!G$2:J$7733,4,FALSE),"----------------------")</f>
        <v>#N/A</v>
      </c>
      <c r="J3256" s="74" t="str">
        <f>IF(COUNTIF(lernitaj!B$2:B$7733,G3256),"","• Lernu")</f>
        <v/>
      </c>
      <c r="K3256" s="12" t="str">
        <f>IF(COUNTIF(Pover!F$2:F$7733,N3256),VLOOKUP(N3256,Pover!F$2:G$7733,2,FALSE),"---")</f>
        <v>---</v>
      </c>
      <c r="M3256" s="13">
        <f t="shared" si="151"/>
        <v>0</v>
      </c>
      <c r="N3256" s="23" t="e">
        <f t="shared" si="152"/>
        <v>#VALUE!</v>
      </c>
    </row>
    <row r="3257" spans="1:14" x14ac:dyDescent="0.25">
      <c r="A3257" s="2"/>
      <c r="B3257" s="66"/>
      <c r="C3257" s="21"/>
      <c r="D3257" s="35"/>
      <c r="E3257" s="68"/>
      <c r="F3257" s="1"/>
      <c r="G3257" s="8" t="str">
        <f t="shared" si="153"/>
        <v/>
      </c>
      <c r="H3257" s="16" t="e">
        <f>IF(COUNTIF(Pover!G$2:G$7733,G3257),VLOOKUP(G3257,Pover!G$2:I$7733,3,FALSE),"----------------------")</f>
        <v>#N/A</v>
      </c>
      <c r="I3257" s="16" t="e">
        <f>IF(COUNTIF(Pover!G$2:G$7733,G3257),VLOOKUP(G3257,Pover!G$2:J$7733,4,FALSE),"----------------------")</f>
        <v>#N/A</v>
      </c>
      <c r="J3257" s="74" t="str">
        <f>IF(COUNTIF(lernitaj!B$2:B$7733,G3257),"","• Lernu")</f>
        <v/>
      </c>
      <c r="K3257" s="12" t="str">
        <f>IF(COUNTIF(Pover!F$2:F$7733,N3257),VLOOKUP(N3257,Pover!F$2:G$7733,2,FALSE),"---")</f>
        <v>---</v>
      </c>
      <c r="M3257" s="13">
        <f t="shared" si="151"/>
        <v>0</v>
      </c>
      <c r="N3257" s="23" t="e">
        <f t="shared" si="152"/>
        <v>#VALUE!</v>
      </c>
    </row>
    <row r="3258" spans="1:14" x14ac:dyDescent="0.25">
      <c r="A3258" s="2"/>
      <c r="B3258" s="66"/>
      <c r="C3258" s="21"/>
      <c r="D3258" s="35"/>
      <c r="E3258" s="68"/>
      <c r="F3258" s="1"/>
      <c r="G3258" s="8" t="str">
        <f t="shared" si="153"/>
        <v/>
      </c>
      <c r="H3258" s="16" t="e">
        <f>IF(COUNTIF(Pover!G$2:G$7733,G3258),VLOOKUP(G3258,Pover!G$2:I$7733,3,FALSE),"----------------------")</f>
        <v>#N/A</v>
      </c>
      <c r="I3258" s="16" t="e">
        <f>IF(COUNTIF(Pover!G$2:G$7733,G3258),VLOOKUP(G3258,Pover!G$2:J$7733,4,FALSE),"----------------------")</f>
        <v>#N/A</v>
      </c>
      <c r="J3258" s="74" t="str">
        <f>IF(COUNTIF(lernitaj!B$2:B$7733,G3258),"","• Lernu")</f>
        <v/>
      </c>
      <c r="K3258" s="12" t="str">
        <f>IF(COUNTIF(Pover!F$2:F$7733,N3258),VLOOKUP(N3258,Pover!F$2:G$7733,2,FALSE),"---")</f>
        <v>---</v>
      </c>
      <c r="M3258" s="13">
        <f t="shared" si="151"/>
        <v>0</v>
      </c>
      <c r="N3258" s="23" t="e">
        <f t="shared" si="152"/>
        <v>#VALUE!</v>
      </c>
    </row>
    <row r="3259" spans="1:14" x14ac:dyDescent="0.25">
      <c r="A3259" s="2"/>
      <c r="B3259" s="66"/>
      <c r="C3259" s="21"/>
      <c r="D3259" s="35"/>
      <c r="E3259" s="68"/>
      <c r="F3259" s="1"/>
      <c r="G3259" s="8" t="str">
        <f t="shared" si="153"/>
        <v/>
      </c>
      <c r="H3259" s="16" t="e">
        <f>IF(COUNTIF(Pover!G$2:G$7733,G3259),VLOOKUP(G3259,Pover!G$2:I$7733,3,FALSE),"----------------------")</f>
        <v>#N/A</v>
      </c>
      <c r="I3259" s="16" t="e">
        <f>IF(COUNTIF(Pover!G$2:G$7733,G3259),VLOOKUP(G3259,Pover!G$2:J$7733,4,FALSE),"----------------------")</f>
        <v>#N/A</v>
      </c>
      <c r="J3259" s="74" t="str">
        <f>IF(COUNTIF(lernitaj!B$2:B$7733,G3259),"","• Lernu")</f>
        <v/>
      </c>
      <c r="K3259" s="12" t="str">
        <f>IF(COUNTIF(Pover!F$2:F$7733,N3259),VLOOKUP(N3259,Pover!F$2:G$7733,2,FALSE),"---")</f>
        <v>---</v>
      </c>
      <c r="M3259" s="13">
        <f t="shared" si="151"/>
        <v>0</v>
      </c>
      <c r="N3259" s="23" t="e">
        <f t="shared" si="152"/>
        <v>#VALUE!</v>
      </c>
    </row>
    <row r="3260" spans="1:14" x14ac:dyDescent="0.25">
      <c r="A3260" s="2"/>
      <c r="B3260" s="66"/>
      <c r="C3260" s="21"/>
      <c r="D3260" s="35"/>
      <c r="E3260" s="68"/>
      <c r="F3260" s="1"/>
      <c r="G3260" s="8" t="str">
        <f t="shared" si="153"/>
        <v/>
      </c>
      <c r="H3260" s="16" t="e">
        <f>IF(COUNTIF(Pover!G$2:G$7733,G3260),VLOOKUP(G3260,Pover!G$2:I$7733,3,FALSE),"----------------------")</f>
        <v>#N/A</v>
      </c>
      <c r="I3260" s="16" t="e">
        <f>IF(COUNTIF(Pover!G$2:G$7733,G3260),VLOOKUP(G3260,Pover!G$2:J$7733,4,FALSE),"----------------------")</f>
        <v>#N/A</v>
      </c>
      <c r="J3260" s="74" t="str">
        <f>IF(COUNTIF(lernitaj!B$2:B$7733,G3260),"","• Lernu")</f>
        <v/>
      </c>
      <c r="K3260" s="12" t="str">
        <f>IF(COUNTIF(Pover!F$2:F$7733,N3260),VLOOKUP(N3260,Pover!F$2:G$7733,2,FALSE),"---")</f>
        <v>---</v>
      </c>
      <c r="M3260" s="13">
        <f t="shared" si="151"/>
        <v>0</v>
      </c>
      <c r="N3260" s="23" t="e">
        <f t="shared" si="152"/>
        <v>#VALUE!</v>
      </c>
    </row>
    <row r="3261" spans="1:14" x14ac:dyDescent="0.25">
      <c r="A3261" s="2"/>
      <c r="B3261" s="66"/>
      <c r="C3261" s="21"/>
      <c r="D3261" s="35"/>
      <c r="E3261" s="68"/>
      <c r="F3261" s="1"/>
      <c r="G3261" s="8" t="str">
        <f t="shared" si="153"/>
        <v/>
      </c>
      <c r="H3261" s="16" t="e">
        <f>IF(COUNTIF(Pover!G$2:G$7733,G3261),VLOOKUP(G3261,Pover!G$2:I$7733,3,FALSE),"----------------------")</f>
        <v>#N/A</v>
      </c>
      <c r="I3261" s="16" t="e">
        <f>IF(COUNTIF(Pover!G$2:G$7733,G3261),VLOOKUP(G3261,Pover!G$2:J$7733,4,FALSE),"----------------------")</f>
        <v>#N/A</v>
      </c>
      <c r="J3261" s="74" t="str">
        <f>IF(COUNTIF(lernitaj!B$2:B$7733,G3261),"","• Lernu")</f>
        <v/>
      </c>
      <c r="K3261" s="12" t="str">
        <f>IF(COUNTIF(Pover!F$2:F$7733,N3261),VLOOKUP(N3261,Pover!F$2:G$7733,2,FALSE),"---")</f>
        <v>---</v>
      </c>
      <c r="M3261" s="13">
        <f t="shared" si="151"/>
        <v>0</v>
      </c>
      <c r="N3261" s="23" t="e">
        <f t="shared" si="152"/>
        <v>#VALUE!</v>
      </c>
    </row>
    <row r="3262" spans="1:14" x14ac:dyDescent="0.25">
      <c r="A3262" s="2"/>
      <c r="B3262" s="66"/>
      <c r="C3262" s="21"/>
      <c r="D3262" s="35"/>
      <c r="E3262" s="68"/>
      <c r="F3262" s="1"/>
      <c r="G3262" s="8" t="str">
        <f t="shared" si="153"/>
        <v/>
      </c>
      <c r="H3262" s="16" t="e">
        <f>IF(COUNTIF(Pover!G$2:G$7733,G3262),VLOOKUP(G3262,Pover!G$2:I$7733,3,FALSE),"----------------------")</f>
        <v>#N/A</v>
      </c>
      <c r="I3262" s="16" t="e">
        <f>IF(COUNTIF(Pover!G$2:G$7733,G3262),VLOOKUP(G3262,Pover!G$2:J$7733,4,FALSE),"----------------------")</f>
        <v>#N/A</v>
      </c>
      <c r="J3262" s="74" t="str">
        <f>IF(COUNTIF(lernitaj!B$2:B$7733,G3262),"","• Lernu")</f>
        <v/>
      </c>
      <c r="K3262" s="12" t="str">
        <f>IF(COUNTIF(Pover!F$2:F$7733,N3262),VLOOKUP(N3262,Pover!F$2:G$7733,2,FALSE),"---")</f>
        <v>---</v>
      </c>
      <c r="M3262" s="13">
        <f t="shared" si="151"/>
        <v>0</v>
      </c>
      <c r="N3262" s="23" t="e">
        <f t="shared" si="152"/>
        <v>#VALUE!</v>
      </c>
    </row>
    <row r="3263" spans="1:14" x14ac:dyDescent="0.25">
      <c r="A3263" s="2"/>
      <c r="B3263" s="66"/>
      <c r="C3263" s="21"/>
      <c r="D3263" s="35"/>
      <c r="E3263" s="68"/>
      <c r="F3263" s="1"/>
      <c r="G3263" s="8" t="str">
        <f t="shared" si="153"/>
        <v/>
      </c>
      <c r="H3263" s="16" t="e">
        <f>IF(COUNTIF(Pover!G$2:G$7733,G3263),VLOOKUP(G3263,Pover!G$2:I$7733,3,FALSE),"----------------------")</f>
        <v>#N/A</v>
      </c>
      <c r="I3263" s="16" t="e">
        <f>IF(COUNTIF(Pover!G$2:G$7733,G3263),VLOOKUP(G3263,Pover!G$2:J$7733,4,FALSE),"----------------------")</f>
        <v>#N/A</v>
      </c>
      <c r="J3263" s="74" t="str">
        <f>IF(COUNTIF(lernitaj!B$2:B$7733,G3263),"","• Lernu")</f>
        <v/>
      </c>
      <c r="K3263" s="12" t="str">
        <f>IF(COUNTIF(Pover!F$2:F$7733,N3263),VLOOKUP(N3263,Pover!F$2:G$7733,2,FALSE),"---")</f>
        <v>---</v>
      </c>
      <c r="M3263" s="13">
        <f t="shared" si="151"/>
        <v>0</v>
      </c>
      <c r="N3263" s="23" t="e">
        <f t="shared" si="152"/>
        <v>#VALUE!</v>
      </c>
    </row>
    <row r="3264" spans="1:14" x14ac:dyDescent="0.25">
      <c r="A3264" s="2"/>
      <c r="B3264" s="66"/>
      <c r="C3264" s="21"/>
      <c r="D3264" s="35"/>
      <c r="E3264" s="68"/>
      <c r="F3264" s="1"/>
      <c r="G3264" s="8" t="str">
        <f t="shared" si="153"/>
        <v/>
      </c>
      <c r="H3264" s="16" t="e">
        <f>IF(COUNTIF(Pover!G$2:G$7733,G3264),VLOOKUP(G3264,Pover!G$2:I$7733,3,FALSE),"----------------------")</f>
        <v>#N/A</v>
      </c>
      <c r="I3264" s="16" t="e">
        <f>IF(COUNTIF(Pover!G$2:G$7733,G3264),VLOOKUP(G3264,Pover!G$2:J$7733,4,FALSE),"----------------------")</f>
        <v>#N/A</v>
      </c>
      <c r="J3264" s="74" t="str">
        <f>IF(COUNTIF(lernitaj!B$2:B$7733,G3264),"","• Lernu")</f>
        <v/>
      </c>
      <c r="K3264" s="12" t="str">
        <f>IF(COUNTIF(Pover!F$2:F$7733,N3264),VLOOKUP(N3264,Pover!F$2:G$7733,2,FALSE),"---")</f>
        <v>---</v>
      </c>
      <c r="M3264" s="13">
        <f t="shared" si="151"/>
        <v>0</v>
      </c>
      <c r="N3264" s="23" t="e">
        <f t="shared" si="152"/>
        <v>#VALUE!</v>
      </c>
    </row>
    <row r="3265" spans="1:14" x14ac:dyDescent="0.25">
      <c r="A3265" s="2"/>
      <c r="B3265" s="66"/>
      <c r="C3265" s="21"/>
      <c r="D3265" s="35"/>
      <c r="E3265" s="68"/>
      <c r="F3265" s="1"/>
      <c r="G3265" s="8" t="str">
        <f t="shared" si="153"/>
        <v/>
      </c>
      <c r="H3265" s="16" t="e">
        <f>IF(COUNTIF(Pover!G$2:G$7733,G3265),VLOOKUP(G3265,Pover!G$2:I$7733,3,FALSE),"----------------------")</f>
        <v>#N/A</v>
      </c>
      <c r="I3265" s="16" t="e">
        <f>IF(COUNTIF(Pover!G$2:G$7733,G3265),VLOOKUP(G3265,Pover!G$2:J$7733,4,FALSE),"----------------------")</f>
        <v>#N/A</v>
      </c>
      <c r="J3265" s="74" t="str">
        <f>IF(COUNTIF(lernitaj!B$2:B$7733,G3265),"","• Lernu")</f>
        <v/>
      </c>
      <c r="K3265" s="12" t="str">
        <f>IF(COUNTIF(Pover!F$2:F$7733,N3265),VLOOKUP(N3265,Pover!F$2:G$7733,2,FALSE),"---")</f>
        <v>---</v>
      </c>
      <c r="M3265" s="13">
        <f t="shared" si="151"/>
        <v>0</v>
      </c>
      <c r="N3265" s="23" t="e">
        <f t="shared" si="152"/>
        <v>#VALUE!</v>
      </c>
    </row>
    <row r="3266" spans="1:14" x14ac:dyDescent="0.25">
      <c r="A3266" s="2"/>
      <c r="B3266" s="66"/>
      <c r="C3266" s="21"/>
      <c r="D3266" s="35"/>
      <c r="E3266" s="68"/>
      <c r="F3266" s="1"/>
      <c r="G3266" s="8" t="str">
        <f t="shared" si="153"/>
        <v/>
      </c>
      <c r="H3266" s="16" t="e">
        <f>IF(COUNTIF(Pover!G$2:G$7733,G3266),VLOOKUP(G3266,Pover!G$2:I$7733,3,FALSE),"----------------------")</f>
        <v>#N/A</v>
      </c>
      <c r="I3266" s="16" t="e">
        <f>IF(COUNTIF(Pover!G$2:G$7733,G3266),VLOOKUP(G3266,Pover!G$2:J$7733,4,FALSE),"----------------------")</f>
        <v>#N/A</v>
      </c>
      <c r="J3266" s="74" t="str">
        <f>IF(COUNTIF(lernitaj!B$2:B$7733,G3266),"","• Lernu")</f>
        <v/>
      </c>
      <c r="K3266" s="12" t="str">
        <f>IF(COUNTIF(Pover!F$2:F$7733,N3266),VLOOKUP(N3266,Pover!F$2:G$7733,2,FALSE),"---")</f>
        <v>---</v>
      </c>
      <c r="M3266" s="13">
        <f t="shared" si="151"/>
        <v>0</v>
      </c>
      <c r="N3266" s="23" t="e">
        <f t="shared" si="152"/>
        <v>#VALUE!</v>
      </c>
    </row>
    <row r="3267" spans="1:14" x14ac:dyDescent="0.25">
      <c r="A3267" s="2"/>
      <c r="B3267" s="66"/>
      <c r="C3267" s="21"/>
      <c r="D3267" s="35"/>
      <c r="E3267" s="68"/>
      <c r="F3267" s="1"/>
      <c r="G3267" s="8" t="str">
        <f t="shared" si="153"/>
        <v/>
      </c>
      <c r="H3267" s="16" t="e">
        <f>IF(COUNTIF(Pover!G$2:G$7733,G3267),VLOOKUP(G3267,Pover!G$2:I$7733,3,FALSE),"----------------------")</f>
        <v>#N/A</v>
      </c>
      <c r="I3267" s="16" t="e">
        <f>IF(COUNTIF(Pover!G$2:G$7733,G3267),VLOOKUP(G3267,Pover!G$2:J$7733,4,FALSE),"----------------------")</f>
        <v>#N/A</v>
      </c>
      <c r="J3267" s="74" t="str">
        <f>IF(COUNTIF(lernitaj!B$2:B$7733,G3267),"","• Lernu")</f>
        <v/>
      </c>
      <c r="K3267" s="12" t="str">
        <f>IF(COUNTIF(Pover!F$2:F$7733,N3267),VLOOKUP(N3267,Pover!F$2:G$7733,2,FALSE),"---")</f>
        <v>---</v>
      </c>
      <c r="M3267" s="13">
        <f t="shared" si="151"/>
        <v>0</v>
      </c>
      <c r="N3267" s="23" t="e">
        <f t="shared" si="152"/>
        <v>#VALUE!</v>
      </c>
    </row>
    <row r="3268" spans="1:14" x14ac:dyDescent="0.25">
      <c r="A3268" s="2"/>
      <c r="B3268" s="66"/>
      <c r="C3268" s="21"/>
      <c r="D3268" s="35"/>
      <c r="E3268" s="68"/>
      <c r="F3268" s="1"/>
      <c r="G3268" s="8" t="str">
        <f t="shared" si="153"/>
        <v/>
      </c>
      <c r="H3268" s="16" t="e">
        <f>IF(COUNTIF(Pover!G$2:G$7733,G3268),VLOOKUP(G3268,Pover!G$2:I$7733,3,FALSE),"----------------------")</f>
        <v>#N/A</v>
      </c>
      <c r="I3268" s="16" t="e">
        <f>IF(COUNTIF(Pover!G$2:G$7733,G3268),VLOOKUP(G3268,Pover!G$2:J$7733,4,FALSE),"----------------------")</f>
        <v>#N/A</v>
      </c>
      <c r="J3268" s="74" t="str">
        <f>IF(COUNTIF(lernitaj!B$2:B$7733,G3268),"","• Lernu")</f>
        <v/>
      </c>
      <c r="K3268" s="12" t="str">
        <f>IF(COUNTIF(Pover!F$2:F$7733,N3268),VLOOKUP(N3268,Pover!F$2:G$7733,2,FALSE),"---")</f>
        <v>---</v>
      </c>
      <c r="M3268" s="13">
        <f t="shared" ref="M3268:M3331" si="154">LEN(G3268)</f>
        <v>0</v>
      </c>
      <c r="N3268" s="23" t="e">
        <f t="shared" ref="N3268:N3331" si="155">LEFT(G3268,M3268-1)</f>
        <v>#VALUE!</v>
      </c>
    </row>
    <row r="3269" spans="1:14" x14ac:dyDescent="0.25">
      <c r="A3269" s="2"/>
      <c r="B3269" s="66"/>
      <c r="C3269" s="21"/>
      <c r="D3269" s="35"/>
      <c r="E3269" s="68"/>
      <c r="F3269" s="1"/>
      <c r="G3269" s="8" t="str">
        <f t="shared" si="153"/>
        <v/>
      </c>
      <c r="H3269" s="16" t="e">
        <f>IF(COUNTIF(Pover!G$2:G$7733,G3269),VLOOKUP(G3269,Pover!G$2:I$7733,3,FALSE),"----------------------")</f>
        <v>#N/A</v>
      </c>
      <c r="I3269" s="16" t="e">
        <f>IF(COUNTIF(Pover!G$2:G$7733,G3269),VLOOKUP(G3269,Pover!G$2:J$7733,4,FALSE),"----------------------")</f>
        <v>#N/A</v>
      </c>
      <c r="J3269" s="74" t="str">
        <f>IF(COUNTIF(lernitaj!B$2:B$7733,G3269),"","• Lernu")</f>
        <v/>
      </c>
      <c r="K3269" s="12" t="str">
        <f>IF(COUNTIF(Pover!F$2:F$7733,N3269),VLOOKUP(N3269,Pover!F$2:G$7733,2,FALSE),"---")</f>
        <v>---</v>
      </c>
      <c r="M3269" s="13">
        <f t="shared" si="154"/>
        <v>0</v>
      </c>
      <c r="N3269" s="23" t="e">
        <f t="shared" si="155"/>
        <v>#VALUE!</v>
      </c>
    </row>
    <row r="3270" spans="1:14" x14ac:dyDescent="0.25">
      <c r="A3270" s="2"/>
      <c r="B3270" s="66"/>
      <c r="C3270" s="21"/>
      <c r="D3270" s="35"/>
      <c r="E3270" s="68"/>
      <c r="F3270" s="1"/>
      <c r="G3270" s="8" t="str">
        <f t="shared" si="153"/>
        <v/>
      </c>
      <c r="H3270" s="16" t="e">
        <f>IF(COUNTIF(Pover!G$2:G$7733,G3270),VLOOKUP(G3270,Pover!G$2:I$7733,3,FALSE),"----------------------")</f>
        <v>#N/A</v>
      </c>
      <c r="I3270" s="16" t="e">
        <f>IF(COUNTIF(Pover!G$2:G$7733,G3270),VLOOKUP(G3270,Pover!G$2:J$7733,4,FALSE),"----------------------")</f>
        <v>#N/A</v>
      </c>
      <c r="J3270" s="74" t="str">
        <f>IF(COUNTIF(lernitaj!B$2:B$7733,G3270),"","• Lernu")</f>
        <v/>
      </c>
      <c r="K3270" s="12" t="str">
        <f>IF(COUNTIF(Pover!F$2:F$7733,N3270),VLOOKUP(N3270,Pover!F$2:G$7733,2,FALSE),"---")</f>
        <v>---</v>
      </c>
      <c r="M3270" s="13">
        <f t="shared" si="154"/>
        <v>0</v>
      </c>
      <c r="N3270" s="23" t="e">
        <f t="shared" si="155"/>
        <v>#VALUE!</v>
      </c>
    </row>
    <row r="3271" spans="1:14" x14ac:dyDescent="0.25">
      <c r="A3271" s="2"/>
      <c r="B3271" s="66"/>
      <c r="C3271" s="21"/>
      <c r="D3271" s="35"/>
      <c r="E3271" s="68"/>
      <c r="F3271" s="1"/>
      <c r="G3271" s="8" t="str">
        <f t="shared" si="153"/>
        <v/>
      </c>
      <c r="H3271" s="16" t="e">
        <f>IF(COUNTIF(Pover!G$2:G$7733,G3271),VLOOKUP(G3271,Pover!G$2:I$7733,3,FALSE),"----------------------")</f>
        <v>#N/A</v>
      </c>
      <c r="I3271" s="16" t="e">
        <f>IF(COUNTIF(Pover!G$2:G$7733,G3271),VLOOKUP(G3271,Pover!G$2:J$7733,4,FALSE),"----------------------")</f>
        <v>#N/A</v>
      </c>
      <c r="J3271" s="74" t="str">
        <f>IF(COUNTIF(lernitaj!B$2:B$7733,G3271),"","• Lernu")</f>
        <v/>
      </c>
      <c r="K3271" s="12" t="str">
        <f>IF(COUNTIF(Pover!F$2:F$7733,N3271),VLOOKUP(N3271,Pover!F$2:G$7733,2,FALSE),"---")</f>
        <v>---</v>
      </c>
      <c r="M3271" s="13">
        <f t="shared" si="154"/>
        <v>0</v>
      </c>
      <c r="N3271" s="23" t="e">
        <f t="shared" si="155"/>
        <v>#VALUE!</v>
      </c>
    </row>
    <row r="3272" spans="1:14" x14ac:dyDescent="0.25">
      <c r="A3272" s="2"/>
      <c r="B3272" s="66"/>
      <c r="C3272" s="21"/>
      <c r="D3272" s="35"/>
      <c r="E3272" s="68"/>
      <c r="F3272" s="1"/>
      <c r="G3272" s="8" t="str">
        <f t="shared" si="153"/>
        <v/>
      </c>
      <c r="H3272" s="16" t="e">
        <f>IF(COUNTIF(Pover!G$2:G$7733,G3272),VLOOKUP(G3272,Pover!G$2:I$7733,3,FALSE),"----------------------")</f>
        <v>#N/A</v>
      </c>
      <c r="I3272" s="16" t="e">
        <f>IF(COUNTIF(Pover!G$2:G$7733,G3272),VLOOKUP(G3272,Pover!G$2:J$7733,4,FALSE),"----------------------")</f>
        <v>#N/A</v>
      </c>
      <c r="J3272" s="74" t="str">
        <f>IF(COUNTIF(lernitaj!B$2:B$7733,G3272),"","• Lernu")</f>
        <v/>
      </c>
      <c r="K3272" s="12" t="str">
        <f>IF(COUNTIF(Pover!F$2:F$7733,N3272),VLOOKUP(N3272,Pover!F$2:G$7733,2,FALSE),"---")</f>
        <v>---</v>
      </c>
      <c r="M3272" s="13">
        <f t="shared" si="154"/>
        <v>0</v>
      </c>
      <c r="N3272" s="23" t="e">
        <f t="shared" si="155"/>
        <v>#VALUE!</v>
      </c>
    </row>
    <row r="3273" spans="1:14" x14ac:dyDescent="0.25">
      <c r="A3273" s="2"/>
      <c r="B3273" s="66"/>
      <c r="C3273" s="21"/>
      <c r="D3273" s="35"/>
      <c r="E3273" s="68"/>
      <c r="F3273" s="1"/>
      <c r="G3273" s="8" t="str">
        <f t="shared" si="153"/>
        <v/>
      </c>
      <c r="H3273" s="16" t="e">
        <f>IF(COUNTIF(Pover!G$2:G$7733,G3273),VLOOKUP(G3273,Pover!G$2:I$7733,3,FALSE),"----------------------")</f>
        <v>#N/A</v>
      </c>
      <c r="I3273" s="16" t="e">
        <f>IF(COUNTIF(Pover!G$2:G$7733,G3273),VLOOKUP(G3273,Pover!G$2:J$7733,4,FALSE),"----------------------")</f>
        <v>#N/A</v>
      </c>
      <c r="J3273" s="74" t="str">
        <f>IF(COUNTIF(lernitaj!B$2:B$7733,G3273),"","• Lernu")</f>
        <v/>
      </c>
      <c r="K3273" s="12" t="str">
        <f>IF(COUNTIF(Pover!F$2:F$7733,N3273),VLOOKUP(N3273,Pover!F$2:G$7733,2,FALSE),"---")</f>
        <v>---</v>
      </c>
      <c r="M3273" s="13">
        <f t="shared" si="154"/>
        <v>0</v>
      </c>
      <c r="N3273" s="23" t="e">
        <f t="shared" si="155"/>
        <v>#VALUE!</v>
      </c>
    </row>
    <row r="3274" spans="1:14" x14ac:dyDescent="0.25">
      <c r="A3274" s="2"/>
      <c r="B3274" s="66"/>
      <c r="C3274" s="21"/>
      <c r="D3274" s="35"/>
      <c r="E3274" s="68"/>
      <c r="F3274" s="1"/>
      <c r="G3274" s="8" t="str">
        <f t="shared" si="153"/>
        <v/>
      </c>
      <c r="H3274" s="16" t="e">
        <f>IF(COUNTIF(Pover!G$2:G$7733,G3274),VLOOKUP(G3274,Pover!G$2:I$7733,3,FALSE),"----------------------")</f>
        <v>#N/A</v>
      </c>
      <c r="I3274" s="16" t="e">
        <f>IF(COUNTIF(Pover!G$2:G$7733,G3274),VLOOKUP(G3274,Pover!G$2:J$7733,4,FALSE),"----------------------")</f>
        <v>#N/A</v>
      </c>
      <c r="J3274" s="74" t="str">
        <f>IF(COUNTIF(lernitaj!B$2:B$7733,G3274),"","• Lernu")</f>
        <v/>
      </c>
      <c r="K3274" s="12" t="str">
        <f>IF(COUNTIF(Pover!F$2:F$7733,N3274),VLOOKUP(N3274,Pover!F$2:G$7733,2,FALSE),"---")</f>
        <v>---</v>
      </c>
      <c r="M3274" s="13">
        <f t="shared" si="154"/>
        <v>0</v>
      </c>
      <c r="N3274" s="23" t="e">
        <f t="shared" si="155"/>
        <v>#VALUE!</v>
      </c>
    </row>
    <row r="3275" spans="1:14" x14ac:dyDescent="0.25">
      <c r="A3275" s="2"/>
      <c r="B3275" s="66"/>
      <c r="C3275" s="21"/>
      <c r="D3275" s="35"/>
      <c r="E3275" s="68"/>
      <c r="F3275" s="1"/>
      <c r="G3275" s="8" t="str">
        <f t="shared" si="153"/>
        <v/>
      </c>
      <c r="H3275" s="16" t="e">
        <f>IF(COUNTIF(Pover!G$2:G$7733,G3275),VLOOKUP(G3275,Pover!G$2:I$7733,3,FALSE),"----------------------")</f>
        <v>#N/A</v>
      </c>
      <c r="I3275" s="16" t="e">
        <f>IF(COUNTIF(Pover!G$2:G$7733,G3275),VLOOKUP(G3275,Pover!G$2:J$7733,4,FALSE),"----------------------")</f>
        <v>#N/A</v>
      </c>
      <c r="J3275" s="74" t="str">
        <f>IF(COUNTIF(lernitaj!B$2:B$7733,G3275),"","• Lernu")</f>
        <v/>
      </c>
      <c r="K3275" s="12" t="str">
        <f>IF(COUNTIF(Pover!F$2:F$7733,N3275),VLOOKUP(N3275,Pover!F$2:G$7733,2,FALSE),"---")</f>
        <v>---</v>
      </c>
      <c r="M3275" s="13">
        <f t="shared" si="154"/>
        <v>0</v>
      </c>
      <c r="N3275" s="23" t="e">
        <f t="shared" si="155"/>
        <v>#VALUE!</v>
      </c>
    </row>
    <row r="3276" spans="1:14" x14ac:dyDescent="0.25">
      <c r="A3276" s="2"/>
      <c r="B3276" s="66"/>
      <c r="C3276" s="21"/>
      <c r="D3276" s="35"/>
      <c r="E3276" s="68"/>
      <c r="F3276" s="1"/>
      <c r="G3276" s="8" t="str">
        <f t="shared" si="153"/>
        <v/>
      </c>
      <c r="H3276" s="16" t="e">
        <f>IF(COUNTIF(Pover!G$2:G$7733,G3276),VLOOKUP(G3276,Pover!G$2:I$7733,3,FALSE),"----------------------")</f>
        <v>#N/A</v>
      </c>
      <c r="I3276" s="16" t="e">
        <f>IF(COUNTIF(Pover!G$2:G$7733,G3276),VLOOKUP(G3276,Pover!G$2:J$7733,4,FALSE),"----------------------")</f>
        <v>#N/A</v>
      </c>
      <c r="J3276" s="74" t="str">
        <f>IF(COUNTIF(lernitaj!B$2:B$7733,G3276),"","• Lernu")</f>
        <v/>
      </c>
      <c r="K3276" s="12" t="str">
        <f>IF(COUNTIF(Pover!F$2:F$7733,N3276),VLOOKUP(N3276,Pover!F$2:G$7733,2,FALSE),"---")</f>
        <v>---</v>
      </c>
      <c r="M3276" s="13">
        <f t="shared" si="154"/>
        <v>0</v>
      </c>
      <c r="N3276" s="23" t="e">
        <f t="shared" si="155"/>
        <v>#VALUE!</v>
      </c>
    </row>
    <row r="3277" spans="1:14" x14ac:dyDescent="0.25">
      <c r="A3277" s="2"/>
      <c r="B3277" s="66"/>
      <c r="C3277" s="21"/>
      <c r="D3277" s="35"/>
      <c r="E3277" s="68"/>
      <c r="F3277" s="1"/>
      <c r="G3277" s="8" t="str">
        <f t="shared" si="153"/>
        <v/>
      </c>
      <c r="H3277" s="16" t="e">
        <f>IF(COUNTIF(Pover!G$2:G$7733,G3277),VLOOKUP(G3277,Pover!G$2:I$7733,3,FALSE),"----------------------")</f>
        <v>#N/A</v>
      </c>
      <c r="I3277" s="16" t="e">
        <f>IF(COUNTIF(Pover!G$2:G$7733,G3277),VLOOKUP(G3277,Pover!G$2:J$7733,4,FALSE),"----------------------")</f>
        <v>#N/A</v>
      </c>
      <c r="J3277" s="74" t="str">
        <f>IF(COUNTIF(lernitaj!B$2:B$7733,G3277),"","• Lernu")</f>
        <v/>
      </c>
      <c r="K3277" s="12" t="str">
        <f>IF(COUNTIF(Pover!F$2:F$7733,N3277),VLOOKUP(N3277,Pover!F$2:G$7733,2,FALSE),"---")</f>
        <v>---</v>
      </c>
      <c r="M3277" s="13">
        <f t="shared" si="154"/>
        <v>0</v>
      </c>
      <c r="N3277" s="23" t="e">
        <f t="shared" si="155"/>
        <v>#VALUE!</v>
      </c>
    </row>
    <row r="3278" spans="1:14" x14ac:dyDescent="0.25">
      <c r="A3278" s="2"/>
      <c r="B3278" s="66"/>
      <c r="C3278" s="21"/>
      <c r="D3278" s="35"/>
      <c r="E3278" s="68"/>
      <c r="F3278" s="1"/>
      <c r="G3278" s="8" t="str">
        <f t="shared" si="153"/>
        <v/>
      </c>
      <c r="H3278" s="16" t="e">
        <f>IF(COUNTIF(Pover!G$2:G$7733,G3278),VLOOKUP(G3278,Pover!G$2:I$7733,3,FALSE),"----------------------")</f>
        <v>#N/A</v>
      </c>
      <c r="I3278" s="16" t="e">
        <f>IF(COUNTIF(Pover!G$2:G$7733,G3278),VLOOKUP(G3278,Pover!G$2:J$7733,4,FALSE),"----------------------")</f>
        <v>#N/A</v>
      </c>
      <c r="J3278" s="74" t="str">
        <f>IF(COUNTIF(lernitaj!B$2:B$7733,G3278),"","• Lernu")</f>
        <v/>
      </c>
      <c r="K3278" s="12" t="str">
        <f>IF(COUNTIF(Pover!F$2:F$7733,N3278),VLOOKUP(N3278,Pover!F$2:G$7733,2,FALSE),"---")</f>
        <v>---</v>
      </c>
      <c r="M3278" s="13">
        <f t="shared" si="154"/>
        <v>0</v>
      </c>
      <c r="N3278" s="23" t="e">
        <f t="shared" si="155"/>
        <v>#VALUE!</v>
      </c>
    </row>
    <row r="3279" spans="1:14" x14ac:dyDescent="0.25">
      <c r="A3279" s="2"/>
      <c r="B3279" s="66"/>
      <c r="C3279" s="21"/>
      <c r="D3279" s="35"/>
      <c r="E3279" s="68"/>
      <c r="F3279" s="1"/>
      <c r="G3279" s="8" t="str">
        <f t="shared" si="153"/>
        <v/>
      </c>
      <c r="H3279" s="16" t="e">
        <f>IF(COUNTIF(Pover!G$2:G$7733,G3279),VLOOKUP(G3279,Pover!G$2:I$7733,3,FALSE),"----------------------")</f>
        <v>#N/A</v>
      </c>
      <c r="I3279" s="16" t="e">
        <f>IF(COUNTIF(Pover!G$2:G$7733,G3279),VLOOKUP(G3279,Pover!G$2:J$7733,4,FALSE),"----------------------")</f>
        <v>#N/A</v>
      </c>
      <c r="J3279" s="74" t="str">
        <f>IF(COUNTIF(lernitaj!B$2:B$7733,G3279),"","• Lernu")</f>
        <v/>
      </c>
      <c r="K3279" s="12" t="str">
        <f>IF(COUNTIF(Pover!F$2:F$7733,N3279),VLOOKUP(N3279,Pover!F$2:G$7733,2,FALSE),"---")</f>
        <v>---</v>
      </c>
      <c r="M3279" s="13">
        <f t="shared" si="154"/>
        <v>0</v>
      </c>
      <c r="N3279" s="23" t="e">
        <f t="shared" si="155"/>
        <v>#VALUE!</v>
      </c>
    </row>
    <row r="3280" spans="1:14" x14ac:dyDescent="0.25">
      <c r="A3280" s="2"/>
      <c r="B3280" s="66"/>
      <c r="C3280" s="21"/>
      <c r="D3280" s="35"/>
      <c r="E3280" s="68"/>
      <c r="F3280" s="1"/>
      <c r="G3280" s="8" t="str">
        <f t="shared" si="153"/>
        <v/>
      </c>
      <c r="H3280" s="16" t="e">
        <f>IF(COUNTIF(Pover!G$2:G$7733,G3280),VLOOKUP(G3280,Pover!G$2:I$7733,3,FALSE),"----------------------")</f>
        <v>#N/A</v>
      </c>
      <c r="I3280" s="16" t="e">
        <f>IF(COUNTIF(Pover!G$2:G$7733,G3280),VLOOKUP(G3280,Pover!G$2:J$7733,4,FALSE),"----------------------")</f>
        <v>#N/A</v>
      </c>
      <c r="J3280" s="74" t="str">
        <f>IF(COUNTIF(lernitaj!B$2:B$7733,G3280),"","• Lernu")</f>
        <v/>
      </c>
      <c r="K3280" s="12" t="str">
        <f>IF(COUNTIF(Pover!F$2:F$7733,N3280),VLOOKUP(N3280,Pover!F$2:G$7733,2,FALSE),"---")</f>
        <v>---</v>
      </c>
      <c r="M3280" s="13">
        <f t="shared" si="154"/>
        <v>0</v>
      </c>
      <c r="N3280" s="23" t="e">
        <f t="shared" si="155"/>
        <v>#VALUE!</v>
      </c>
    </row>
    <row r="3281" spans="1:14" x14ac:dyDescent="0.25">
      <c r="A3281" s="2"/>
      <c r="B3281" s="66"/>
      <c r="C3281" s="21"/>
      <c r="D3281" s="35"/>
      <c r="E3281" s="68"/>
      <c r="F3281" s="1"/>
      <c r="G3281" s="8" t="str">
        <f t="shared" si="153"/>
        <v/>
      </c>
      <c r="H3281" s="16" t="e">
        <f>IF(COUNTIF(Pover!G$2:G$7733,G3281),VLOOKUP(G3281,Pover!G$2:I$7733,3,FALSE),"----------------------")</f>
        <v>#N/A</v>
      </c>
      <c r="I3281" s="16" t="e">
        <f>IF(COUNTIF(Pover!G$2:G$7733,G3281),VLOOKUP(G3281,Pover!G$2:J$7733,4,FALSE),"----------------------")</f>
        <v>#N/A</v>
      </c>
      <c r="J3281" s="74" t="str">
        <f>IF(COUNTIF(lernitaj!B$2:B$7733,G3281),"","• Lernu")</f>
        <v/>
      </c>
      <c r="K3281" s="12" t="str">
        <f>IF(COUNTIF(Pover!F$2:F$7733,N3281),VLOOKUP(N3281,Pover!F$2:G$7733,2,FALSE),"---")</f>
        <v>---</v>
      </c>
      <c r="M3281" s="13">
        <f t="shared" si="154"/>
        <v>0</v>
      </c>
      <c r="N3281" s="23" t="e">
        <f t="shared" si="155"/>
        <v>#VALUE!</v>
      </c>
    </row>
    <row r="3282" spans="1:14" x14ac:dyDescent="0.25">
      <c r="A3282" s="2"/>
      <c r="B3282" s="66"/>
      <c r="C3282" s="21"/>
      <c r="D3282" s="35"/>
      <c r="E3282" s="68"/>
      <c r="F3282" s="1"/>
      <c r="G3282" s="8" t="str">
        <f t="shared" si="153"/>
        <v/>
      </c>
      <c r="H3282" s="16" t="e">
        <f>IF(COUNTIF(Pover!G$2:G$7733,G3282),VLOOKUP(G3282,Pover!G$2:I$7733,3,FALSE),"----------------------")</f>
        <v>#N/A</v>
      </c>
      <c r="I3282" s="16" t="e">
        <f>IF(COUNTIF(Pover!G$2:G$7733,G3282),VLOOKUP(G3282,Pover!G$2:J$7733,4,FALSE),"----------------------")</f>
        <v>#N/A</v>
      </c>
      <c r="J3282" s="74" t="str">
        <f>IF(COUNTIF(lernitaj!B$2:B$7733,G3282),"","• Lernu")</f>
        <v/>
      </c>
      <c r="K3282" s="12" t="str">
        <f>IF(COUNTIF(Pover!F$2:F$7733,N3282),VLOOKUP(N3282,Pover!F$2:G$7733,2,FALSE),"---")</f>
        <v>---</v>
      </c>
      <c r="M3282" s="13">
        <f t="shared" si="154"/>
        <v>0</v>
      </c>
      <c r="N3282" s="23" t="e">
        <f t="shared" si="155"/>
        <v>#VALUE!</v>
      </c>
    </row>
    <row r="3283" spans="1:14" x14ac:dyDescent="0.25">
      <c r="A3283" s="2"/>
      <c r="B3283" s="66"/>
      <c r="C3283" s="21"/>
      <c r="D3283" s="35"/>
      <c r="E3283" s="68"/>
      <c r="F3283" s="1"/>
      <c r="G3283" s="8" t="str">
        <f t="shared" si="153"/>
        <v/>
      </c>
      <c r="H3283" s="16" t="e">
        <f>IF(COUNTIF(Pover!G$2:G$7733,G3283),VLOOKUP(G3283,Pover!G$2:I$7733,3,FALSE),"----------------------")</f>
        <v>#N/A</v>
      </c>
      <c r="I3283" s="16" t="e">
        <f>IF(COUNTIF(Pover!G$2:G$7733,G3283),VLOOKUP(G3283,Pover!G$2:J$7733,4,FALSE),"----------------------")</f>
        <v>#N/A</v>
      </c>
      <c r="J3283" s="74" t="str">
        <f>IF(COUNTIF(lernitaj!B$2:B$7733,G3283),"","• Lernu")</f>
        <v/>
      </c>
      <c r="K3283" s="12" t="str">
        <f>IF(COUNTIF(Pover!F$2:F$7733,N3283),VLOOKUP(N3283,Pover!F$2:G$7733,2,FALSE),"---")</f>
        <v>---</v>
      </c>
      <c r="M3283" s="13">
        <f t="shared" si="154"/>
        <v>0</v>
      </c>
      <c r="N3283" s="23" t="e">
        <f t="shared" si="155"/>
        <v>#VALUE!</v>
      </c>
    </row>
    <row r="3284" spans="1:14" x14ac:dyDescent="0.25">
      <c r="A3284" s="2"/>
      <c r="B3284" s="66"/>
      <c r="C3284" s="21"/>
      <c r="D3284" s="35"/>
      <c r="E3284" s="68"/>
      <c r="F3284" s="1"/>
      <c r="G3284" s="8" t="str">
        <f t="shared" si="153"/>
        <v/>
      </c>
      <c r="H3284" s="16" t="e">
        <f>IF(COUNTIF(Pover!G$2:G$7733,G3284),VLOOKUP(G3284,Pover!G$2:I$7733,3,FALSE),"----------------------")</f>
        <v>#N/A</v>
      </c>
      <c r="I3284" s="16" t="e">
        <f>IF(COUNTIF(Pover!G$2:G$7733,G3284),VLOOKUP(G3284,Pover!G$2:J$7733,4,FALSE),"----------------------")</f>
        <v>#N/A</v>
      </c>
      <c r="J3284" s="74" t="str">
        <f>IF(COUNTIF(lernitaj!B$2:B$7733,G3284),"","• Lernu")</f>
        <v/>
      </c>
      <c r="K3284" s="12" t="str">
        <f>IF(COUNTIF(Pover!F$2:F$7733,N3284),VLOOKUP(N3284,Pover!F$2:G$7733,2,FALSE),"---")</f>
        <v>---</v>
      </c>
      <c r="M3284" s="13">
        <f t="shared" si="154"/>
        <v>0</v>
      </c>
      <c r="N3284" s="23" t="e">
        <f t="shared" si="155"/>
        <v>#VALUE!</v>
      </c>
    </row>
    <row r="3285" spans="1:14" x14ac:dyDescent="0.25">
      <c r="A3285" s="2"/>
      <c r="B3285" s="66"/>
      <c r="C3285" s="21"/>
      <c r="D3285" s="35"/>
      <c r="E3285" s="68"/>
      <c r="F3285" s="1"/>
      <c r="G3285" s="8" t="str">
        <f t="shared" si="153"/>
        <v/>
      </c>
      <c r="H3285" s="16" t="e">
        <f>IF(COUNTIF(Pover!G$2:G$7733,G3285),VLOOKUP(G3285,Pover!G$2:I$7733,3,FALSE),"----------------------")</f>
        <v>#N/A</v>
      </c>
      <c r="I3285" s="16" t="e">
        <f>IF(COUNTIF(Pover!G$2:G$7733,G3285),VLOOKUP(G3285,Pover!G$2:J$7733,4,FALSE),"----------------------")</f>
        <v>#N/A</v>
      </c>
      <c r="J3285" s="74" t="str">
        <f>IF(COUNTIF(lernitaj!B$2:B$7733,G3285),"","• Lernu")</f>
        <v/>
      </c>
      <c r="K3285" s="12" t="str">
        <f>IF(COUNTIF(Pover!F$2:F$7733,N3285),VLOOKUP(N3285,Pover!F$2:G$7733,2,FALSE),"---")</f>
        <v>---</v>
      </c>
      <c r="M3285" s="13">
        <f t="shared" si="154"/>
        <v>0</v>
      </c>
      <c r="N3285" s="23" t="e">
        <f t="shared" si="155"/>
        <v>#VALUE!</v>
      </c>
    </row>
    <row r="3286" spans="1:14" x14ac:dyDescent="0.25">
      <c r="A3286" s="2"/>
      <c r="B3286" s="66"/>
      <c r="C3286" s="21"/>
      <c r="D3286" s="35"/>
      <c r="E3286" s="68"/>
      <c r="F3286" s="1"/>
      <c r="G3286" s="8" t="str">
        <f t="shared" si="153"/>
        <v/>
      </c>
      <c r="H3286" s="16" t="e">
        <f>IF(COUNTIF(Pover!G$2:G$7733,G3286),VLOOKUP(G3286,Pover!G$2:I$7733,3,FALSE),"----------------------")</f>
        <v>#N/A</v>
      </c>
      <c r="I3286" s="16" t="e">
        <f>IF(COUNTIF(Pover!G$2:G$7733,G3286),VLOOKUP(G3286,Pover!G$2:J$7733,4,FALSE),"----------------------")</f>
        <v>#N/A</v>
      </c>
      <c r="J3286" s="74" t="str">
        <f>IF(COUNTIF(lernitaj!B$2:B$7733,G3286),"","• Lernu")</f>
        <v/>
      </c>
      <c r="K3286" s="12" t="str">
        <f>IF(COUNTIF(Pover!F$2:F$7733,N3286),VLOOKUP(N3286,Pover!F$2:G$7733,2,FALSE),"---")</f>
        <v>---</v>
      </c>
      <c r="M3286" s="13">
        <f t="shared" si="154"/>
        <v>0</v>
      </c>
      <c r="N3286" s="23" t="e">
        <f t="shared" si="155"/>
        <v>#VALUE!</v>
      </c>
    </row>
    <row r="3287" spans="1:14" x14ac:dyDescent="0.25">
      <c r="A3287" s="2"/>
      <c r="B3287" s="66"/>
      <c r="C3287" s="21"/>
      <c r="D3287" s="35"/>
      <c r="E3287" s="68"/>
      <c r="F3287" s="1"/>
      <c r="G3287" s="8" t="str">
        <f t="shared" si="153"/>
        <v/>
      </c>
      <c r="H3287" s="16" t="e">
        <f>IF(COUNTIF(Pover!G$2:G$7733,G3287),VLOOKUP(G3287,Pover!G$2:I$7733,3,FALSE),"----------------------")</f>
        <v>#N/A</v>
      </c>
      <c r="I3287" s="16" t="e">
        <f>IF(COUNTIF(Pover!G$2:G$7733,G3287),VLOOKUP(G3287,Pover!G$2:J$7733,4,FALSE),"----------------------")</f>
        <v>#N/A</v>
      </c>
      <c r="J3287" s="74" t="str">
        <f>IF(COUNTIF(lernitaj!B$2:B$7733,G3287),"","• Lernu")</f>
        <v/>
      </c>
      <c r="K3287" s="12" t="str">
        <f>IF(COUNTIF(Pover!F$2:F$7733,N3287),VLOOKUP(N3287,Pover!F$2:G$7733,2,FALSE),"---")</f>
        <v>---</v>
      </c>
      <c r="M3287" s="13">
        <f t="shared" si="154"/>
        <v>0</v>
      </c>
      <c r="N3287" s="23" t="e">
        <f t="shared" si="155"/>
        <v>#VALUE!</v>
      </c>
    </row>
    <row r="3288" spans="1:14" x14ac:dyDescent="0.25">
      <c r="A3288" s="2"/>
      <c r="B3288" s="66"/>
      <c r="C3288" s="21"/>
      <c r="D3288" s="35"/>
      <c r="E3288" s="68"/>
      <c r="F3288" s="1"/>
      <c r="G3288" s="8" t="str">
        <f t="shared" si="153"/>
        <v/>
      </c>
      <c r="H3288" s="16" t="e">
        <f>IF(COUNTIF(Pover!G$2:G$7733,G3288),VLOOKUP(G3288,Pover!G$2:I$7733,3,FALSE),"----------------------")</f>
        <v>#N/A</v>
      </c>
      <c r="I3288" s="16" t="e">
        <f>IF(COUNTIF(Pover!G$2:G$7733,G3288),VLOOKUP(G3288,Pover!G$2:J$7733,4,FALSE),"----------------------")</f>
        <v>#N/A</v>
      </c>
      <c r="J3288" s="74" t="str">
        <f>IF(COUNTIF(lernitaj!B$2:B$7733,G3288),"","• Lernu")</f>
        <v/>
      </c>
      <c r="K3288" s="12" t="str">
        <f>IF(COUNTIF(Pover!F$2:F$7733,N3288),VLOOKUP(N3288,Pover!F$2:G$7733,2,FALSE),"---")</f>
        <v>---</v>
      </c>
      <c r="M3288" s="13">
        <f t="shared" si="154"/>
        <v>0</v>
      </c>
      <c r="N3288" s="23" t="e">
        <f t="shared" si="155"/>
        <v>#VALUE!</v>
      </c>
    </row>
    <row r="3289" spans="1:14" x14ac:dyDescent="0.25">
      <c r="A3289" s="2"/>
      <c r="B3289" s="66"/>
      <c r="C3289" s="21"/>
      <c r="D3289" s="35"/>
      <c r="E3289" s="68"/>
      <c r="F3289" s="1"/>
      <c r="G3289" s="8" t="str">
        <f t="shared" si="153"/>
        <v/>
      </c>
      <c r="H3289" s="16" t="e">
        <f>IF(COUNTIF(Pover!G$2:G$7733,G3289),VLOOKUP(G3289,Pover!G$2:I$7733,3,FALSE),"----------------------")</f>
        <v>#N/A</v>
      </c>
      <c r="I3289" s="16" t="e">
        <f>IF(COUNTIF(Pover!G$2:G$7733,G3289),VLOOKUP(G3289,Pover!G$2:J$7733,4,FALSE),"----------------------")</f>
        <v>#N/A</v>
      </c>
      <c r="J3289" s="74" t="str">
        <f>IF(COUNTIF(lernitaj!B$2:B$7733,G3289),"","• Lernu")</f>
        <v/>
      </c>
      <c r="K3289" s="12" t="str">
        <f>IF(COUNTIF(Pover!F$2:F$7733,N3289),VLOOKUP(N3289,Pover!F$2:G$7733,2,FALSE),"---")</f>
        <v>---</v>
      </c>
      <c r="M3289" s="13">
        <f t="shared" si="154"/>
        <v>0</v>
      </c>
      <c r="N3289" s="23" t="e">
        <f t="shared" si="155"/>
        <v>#VALUE!</v>
      </c>
    </row>
    <row r="3290" spans="1:14" x14ac:dyDescent="0.25">
      <c r="A3290" s="2"/>
      <c r="B3290" s="66"/>
      <c r="C3290" s="21"/>
      <c r="D3290" s="35"/>
      <c r="E3290" s="68"/>
      <c r="F3290" s="1"/>
      <c r="G3290" s="8" t="str">
        <f t="shared" si="153"/>
        <v/>
      </c>
      <c r="H3290" s="16" t="e">
        <f>IF(COUNTIF(Pover!G$2:G$7733,G3290),VLOOKUP(G3290,Pover!G$2:I$7733,3,FALSE),"----------------------")</f>
        <v>#N/A</v>
      </c>
      <c r="I3290" s="16" t="e">
        <f>IF(COUNTIF(Pover!G$2:G$7733,G3290),VLOOKUP(G3290,Pover!G$2:J$7733,4,FALSE),"----------------------")</f>
        <v>#N/A</v>
      </c>
      <c r="J3290" s="74" t="str">
        <f>IF(COUNTIF(lernitaj!B$2:B$7733,G3290),"","• Lernu")</f>
        <v/>
      </c>
      <c r="K3290" s="12" t="str">
        <f>IF(COUNTIF(Pover!F$2:F$7733,N3290),VLOOKUP(N3290,Pover!F$2:G$7733,2,FALSE),"---")</f>
        <v>---</v>
      </c>
      <c r="M3290" s="13">
        <f t="shared" si="154"/>
        <v>0</v>
      </c>
      <c r="N3290" s="23" t="e">
        <f t="shared" si="155"/>
        <v>#VALUE!</v>
      </c>
    </row>
    <row r="3291" spans="1:14" x14ac:dyDescent="0.25">
      <c r="A3291" s="2"/>
      <c r="B3291" s="66"/>
      <c r="C3291" s="21"/>
      <c r="D3291" s="35"/>
      <c r="E3291" s="68"/>
      <c r="F3291" s="1"/>
      <c r="G3291" s="8" t="str">
        <f t="shared" si="153"/>
        <v/>
      </c>
      <c r="H3291" s="16" t="e">
        <f>IF(COUNTIF(Pover!G$2:G$7733,G3291),VLOOKUP(G3291,Pover!G$2:I$7733,3,FALSE),"----------------------")</f>
        <v>#N/A</v>
      </c>
      <c r="I3291" s="16" t="e">
        <f>IF(COUNTIF(Pover!G$2:G$7733,G3291),VLOOKUP(G3291,Pover!G$2:J$7733,4,FALSE),"----------------------")</f>
        <v>#N/A</v>
      </c>
      <c r="J3291" s="74" t="str">
        <f>IF(COUNTIF(lernitaj!B$2:B$7733,G3291),"","• Lernu")</f>
        <v/>
      </c>
      <c r="K3291" s="12" t="str">
        <f>IF(COUNTIF(Pover!F$2:F$7733,N3291),VLOOKUP(N3291,Pover!F$2:G$7733,2,FALSE),"---")</f>
        <v>---</v>
      </c>
      <c r="M3291" s="13">
        <f t="shared" si="154"/>
        <v>0</v>
      </c>
      <c r="N3291" s="23" t="e">
        <f t="shared" si="155"/>
        <v>#VALUE!</v>
      </c>
    </row>
    <row r="3292" spans="1:14" x14ac:dyDescent="0.25">
      <c r="A3292" s="2"/>
      <c r="B3292" s="66"/>
      <c r="C3292" s="21"/>
      <c r="D3292" s="35"/>
      <c r="E3292" s="68"/>
      <c r="F3292" s="1"/>
      <c r="G3292" s="8" t="str">
        <f t="shared" si="153"/>
        <v/>
      </c>
      <c r="H3292" s="16" t="e">
        <f>IF(COUNTIF(Pover!G$2:G$7733,G3292),VLOOKUP(G3292,Pover!G$2:I$7733,3,FALSE),"----------------------")</f>
        <v>#N/A</v>
      </c>
      <c r="I3292" s="16" t="e">
        <f>IF(COUNTIF(Pover!G$2:G$7733,G3292),VLOOKUP(G3292,Pover!G$2:J$7733,4,FALSE),"----------------------")</f>
        <v>#N/A</v>
      </c>
      <c r="J3292" s="74" t="str">
        <f>IF(COUNTIF(lernitaj!B$2:B$7733,G3292),"","• Lernu")</f>
        <v/>
      </c>
      <c r="K3292" s="12" t="str">
        <f>IF(COUNTIF(Pover!F$2:F$7733,N3292),VLOOKUP(N3292,Pover!F$2:G$7733,2,FALSE),"---")</f>
        <v>---</v>
      </c>
      <c r="M3292" s="13">
        <f t="shared" si="154"/>
        <v>0</v>
      </c>
      <c r="N3292" s="23" t="e">
        <f t="shared" si="155"/>
        <v>#VALUE!</v>
      </c>
    </row>
    <row r="3293" spans="1:14" x14ac:dyDescent="0.25">
      <c r="A3293" s="2"/>
      <c r="B3293" s="66"/>
      <c r="C3293" s="21"/>
      <c r="D3293" s="35"/>
      <c r="E3293" s="68"/>
      <c r="F3293" s="1"/>
      <c r="G3293" s="8" t="str">
        <f t="shared" si="153"/>
        <v/>
      </c>
      <c r="H3293" s="16" t="e">
        <f>IF(COUNTIF(Pover!G$2:G$7733,G3293),VLOOKUP(G3293,Pover!G$2:I$7733,3,FALSE),"----------------------")</f>
        <v>#N/A</v>
      </c>
      <c r="I3293" s="16" t="e">
        <f>IF(COUNTIF(Pover!G$2:G$7733,G3293),VLOOKUP(G3293,Pover!G$2:J$7733,4,FALSE),"----------------------")</f>
        <v>#N/A</v>
      </c>
      <c r="J3293" s="74" t="str">
        <f>IF(COUNTIF(lernitaj!B$2:B$7733,G3293),"","• Lernu")</f>
        <v/>
      </c>
      <c r="K3293" s="12" t="str">
        <f>IF(COUNTIF(Pover!F$2:F$7733,N3293),VLOOKUP(N3293,Pover!F$2:G$7733,2,FALSE),"---")</f>
        <v>---</v>
      </c>
      <c r="M3293" s="13">
        <f t="shared" si="154"/>
        <v>0</v>
      </c>
      <c r="N3293" s="23" t="e">
        <f t="shared" si="155"/>
        <v>#VALUE!</v>
      </c>
    </row>
    <row r="3294" spans="1:14" x14ac:dyDescent="0.25">
      <c r="A3294" s="2"/>
      <c r="B3294" s="66"/>
      <c r="C3294" s="21"/>
      <c r="D3294" s="35"/>
      <c r="E3294" s="68"/>
      <c r="F3294" s="1"/>
      <c r="G3294" s="8" t="str">
        <f t="shared" si="153"/>
        <v/>
      </c>
      <c r="H3294" s="16" t="e">
        <f>IF(COUNTIF(Pover!G$2:G$7733,G3294),VLOOKUP(G3294,Pover!G$2:I$7733,3,FALSE),"----------------------")</f>
        <v>#N/A</v>
      </c>
      <c r="I3294" s="16" t="e">
        <f>IF(COUNTIF(Pover!G$2:G$7733,G3294),VLOOKUP(G3294,Pover!G$2:J$7733,4,FALSE),"----------------------")</f>
        <v>#N/A</v>
      </c>
      <c r="J3294" s="74" t="str">
        <f>IF(COUNTIF(lernitaj!B$2:B$7733,G3294),"","• Lernu")</f>
        <v/>
      </c>
      <c r="K3294" s="12" t="str">
        <f>IF(COUNTIF(Pover!F$2:F$7733,N3294),VLOOKUP(N3294,Pover!F$2:G$7733,2,FALSE),"---")</f>
        <v>---</v>
      </c>
      <c r="M3294" s="13">
        <f t="shared" si="154"/>
        <v>0</v>
      </c>
      <c r="N3294" s="23" t="e">
        <f t="shared" si="155"/>
        <v>#VALUE!</v>
      </c>
    </row>
    <row r="3295" spans="1:14" x14ac:dyDescent="0.25">
      <c r="A3295" s="2"/>
      <c r="B3295" s="66"/>
      <c r="C3295" s="21"/>
      <c r="D3295" s="35"/>
      <c r="E3295" s="68"/>
      <c r="F3295" s="1"/>
      <c r="G3295" s="8" t="str">
        <f t="shared" si="153"/>
        <v/>
      </c>
      <c r="H3295" s="16" t="e">
        <f>IF(COUNTIF(Pover!G$2:G$7733,G3295),VLOOKUP(G3295,Pover!G$2:I$7733,3,FALSE),"----------------------")</f>
        <v>#N/A</v>
      </c>
      <c r="I3295" s="16" t="e">
        <f>IF(COUNTIF(Pover!G$2:G$7733,G3295),VLOOKUP(G3295,Pover!G$2:J$7733,4,FALSE),"----------------------")</f>
        <v>#N/A</v>
      </c>
      <c r="J3295" s="74" t="str">
        <f>IF(COUNTIF(lernitaj!B$2:B$7733,G3295),"","• Lernu")</f>
        <v/>
      </c>
      <c r="K3295" s="12" t="str">
        <f>IF(COUNTIF(Pover!F$2:F$7733,N3295),VLOOKUP(N3295,Pover!F$2:G$7733,2,FALSE),"---")</f>
        <v>---</v>
      </c>
      <c r="M3295" s="13">
        <f t="shared" si="154"/>
        <v>0</v>
      </c>
      <c r="N3295" s="23" t="e">
        <f t="shared" si="155"/>
        <v>#VALUE!</v>
      </c>
    </row>
    <row r="3296" spans="1:14" x14ac:dyDescent="0.25">
      <c r="A3296" s="2"/>
      <c r="B3296" s="66"/>
      <c r="C3296" s="21"/>
      <c r="D3296" s="35"/>
      <c r="E3296" s="68"/>
      <c r="F3296" s="1"/>
      <c r="G3296" s="8" t="str">
        <f t="shared" si="153"/>
        <v/>
      </c>
      <c r="H3296" s="16" t="e">
        <f>IF(COUNTIF(Pover!G$2:G$7733,G3296),VLOOKUP(G3296,Pover!G$2:I$7733,3,FALSE),"----------------------")</f>
        <v>#N/A</v>
      </c>
      <c r="I3296" s="16" t="e">
        <f>IF(COUNTIF(Pover!G$2:G$7733,G3296),VLOOKUP(G3296,Pover!G$2:J$7733,4,FALSE),"----------------------")</f>
        <v>#N/A</v>
      </c>
      <c r="J3296" s="74" t="str">
        <f>IF(COUNTIF(lernitaj!B$2:B$7733,G3296),"","• Lernu")</f>
        <v/>
      </c>
      <c r="K3296" s="12" t="str">
        <f>IF(COUNTIF(Pover!F$2:F$7733,N3296),VLOOKUP(N3296,Pover!F$2:G$7733,2,FALSE),"---")</f>
        <v>---</v>
      </c>
      <c r="M3296" s="13">
        <f t="shared" si="154"/>
        <v>0</v>
      </c>
      <c r="N3296" s="23" t="e">
        <f t="shared" si="155"/>
        <v>#VALUE!</v>
      </c>
    </row>
    <row r="3297" spans="1:14" x14ac:dyDescent="0.25">
      <c r="A3297" s="2"/>
      <c r="B3297" s="66"/>
      <c r="C3297" s="21"/>
      <c r="D3297" s="35"/>
      <c r="E3297" s="68"/>
      <c r="F3297" s="1"/>
      <c r="G3297" s="8" t="str">
        <f t="shared" si="153"/>
        <v/>
      </c>
      <c r="H3297" s="16" t="e">
        <f>IF(COUNTIF(Pover!G$2:G$7733,G3297),VLOOKUP(G3297,Pover!G$2:I$7733,3,FALSE),"----------------------")</f>
        <v>#N/A</v>
      </c>
      <c r="I3297" s="16" t="e">
        <f>IF(COUNTIF(Pover!G$2:G$7733,G3297),VLOOKUP(G3297,Pover!G$2:J$7733,4,FALSE),"----------------------")</f>
        <v>#N/A</v>
      </c>
      <c r="J3297" s="74" t="str">
        <f>IF(COUNTIF(lernitaj!B$2:B$7733,G3297),"","• Lernu")</f>
        <v/>
      </c>
      <c r="K3297" s="12" t="str">
        <f>IF(COUNTIF(Pover!F$2:F$7733,N3297),VLOOKUP(N3297,Pover!F$2:G$7733,2,FALSE),"---")</f>
        <v>---</v>
      </c>
      <c r="M3297" s="13">
        <f t="shared" si="154"/>
        <v>0</v>
      </c>
      <c r="N3297" s="23" t="e">
        <f t="shared" si="155"/>
        <v>#VALUE!</v>
      </c>
    </row>
    <row r="3298" spans="1:14" x14ac:dyDescent="0.25">
      <c r="A3298" s="2"/>
      <c r="B3298" s="66"/>
      <c r="C3298" s="21"/>
      <c r="D3298" s="35"/>
      <c r="E3298" s="68"/>
      <c r="F3298" s="1"/>
      <c r="G3298" s="8" t="str">
        <f t="shared" si="153"/>
        <v/>
      </c>
      <c r="H3298" s="16" t="e">
        <f>IF(COUNTIF(Pover!G$2:G$7733,G3298),VLOOKUP(G3298,Pover!G$2:I$7733,3,FALSE),"----------------------")</f>
        <v>#N/A</v>
      </c>
      <c r="I3298" s="16" t="e">
        <f>IF(COUNTIF(Pover!G$2:G$7733,G3298),VLOOKUP(G3298,Pover!G$2:J$7733,4,FALSE),"----------------------")</f>
        <v>#N/A</v>
      </c>
      <c r="J3298" s="74" t="str">
        <f>IF(COUNTIF(lernitaj!B$2:B$7733,G3298),"","• Lernu")</f>
        <v/>
      </c>
      <c r="K3298" s="12" t="str">
        <f>IF(COUNTIF(Pover!F$2:F$7733,N3298),VLOOKUP(N3298,Pover!F$2:G$7733,2,FALSE),"---")</f>
        <v>---</v>
      </c>
      <c r="M3298" s="13">
        <f t="shared" si="154"/>
        <v>0</v>
      </c>
      <c r="N3298" s="23" t="e">
        <f t="shared" si="155"/>
        <v>#VALUE!</v>
      </c>
    </row>
    <row r="3299" spans="1:14" x14ac:dyDescent="0.25">
      <c r="A3299" s="2"/>
      <c r="B3299" s="66"/>
      <c r="C3299" s="21"/>
      <c r="D3299" s="35"/>
      <c r="E3299" s="68"/>
      <c r="F3299" s="1"/>
      <c r="G3299" s="8" t="str">
        <f t="shared" si="153"/>
        <v/>
      </c>
      <c r="H3299" s="16" t="e">
        <f>IF(COUNTIF(Pover!G$2:G$7733,G3299),VLOOKUP(G3299,Pover!G$2:I$7733,3,FALSE),"----------------------")</f>
        <v>#N/A</v>
      </c>
      <c r="I3299" s="16" t="e">
        <f>IF(COUNTIF(Pover!G$2:G$7733,G3299),VLOOKUP(G3299,Pover!G$2:J$7733,4,FALSE),"----------------------")</f>
        <v>#N/A</v>
      </c>
      <c r="J3299" s="74" t="str">
        <f>IF(COUNTIF(lernitaj!B$2:B$7733,G3299),"","• Lernu")</f>
        <v/>
      </c>
      <c r="K3299" s="12" t="str">
        <f>IF(COUNTIF(Pover!F$2:F$7733,N3299),VLOOKUP(N3299,Pover!F$2:G$7733,2,FALSE),"---")</f>
        <v>---</v>
      </c>
      <c r="M3299" s="13">
        <f t="shared" si="154"/>
        <v>0</v>
      </c>
      <c r="N3299" s="23" t="e">
        <f t="shared" si="155"/>
        <v>#VALUE!</v>
      </c>
    </row>
    <row r="3300" spans="1:14" x14ac:dyDescent="0.25">
      <c r="A3300" s="2"/>
      <c r="B3300" s="66"/>
      <c r="C3300" s="21"/>
      <c r="D3300" s="35"/>
      <c r="E3300" s="68"/>
      <c r="F3300" s="1"/>
      <c r="G3300" s="8" t="str">
        <f t="shared" si="153"/>
        <v/>
      </c>
      <c r="H3300" s="16" t="e">
        <f>IF(COUNTIF(Pover!G$2:G$7733,G3300),VLOOKUP(G3300,Pover!G$2:I$7733,3,FALSE),"----------------------")</f>
        <v>#N/A</v>
      </c>
      <c r="I3300" s="16" t="e">
        <f>IF(COUNTIF(Pover!G$2:G$7733,G3300),VLOOKUP(G3300,Pover!G$2:J$7733,4,FALSE),"----------------------")</f>
        <v>#N/A</v>
      </c>
      <c r="J3300" s="74" t="str">
        <f>IF(COUNTIF(lernitaj!B$2:B$7733,G3300),"","• Lernu")</f>
        <v/>
      </c>
      <c r="K3300" s="12" t="str">
        <f>IF(COUNTIF(Pover!F$2:F$7733,N3300),VLOOKUP(N3300,Pover!F$2:G$7733,2,FALSE),"---")</f>
        <v>---</v>
      </c>
      <c r="M3300" s="13">
        <f t="shared" si="154"/>
        <v>0</v>
      </c>
      <c r="N3300" s="23" t="e">
        <f t="shared" si="155"/>
        <v>#VALUE!</v>
      </c>
    </row>
    <row r="3301" spans="1:14" x14ac:dyDescent="0.25">
      <c r="A3301" s="2"/>
      <c r="B3301" s="66"/>
      <c r="C3301" s="21"/>
      <c r="D3301" s="35"/>
      <c r="E3301" s="68"/>
      <c r="F3301" s="1"/>
      <c r="G3301" s="8" t="str">
        <f t="shared" si="153"/>
        <v/>
      </c>
      <c r="H3301" s="16" t="e">
        <f>IF(COUNTIF(Pover!G$2:G$7733,G3301),VLOOKUP(G3301,Pover!G$2:I$7733,3,FALSE),"----------------------")</f>
        <v>#N/A</v>
      </c>
      <c r="I3301" s="16" t="e">
        <f>IF(COUNTIF(Pover!G$2:G$7733,G3301),VLOOKUP(G3301,Pover!G$2:J$7733,4,FALSE),"----------------------")</f>
        <v>#N/A</v>
      </c>
      <c r="J3301" s="74" t="str">
        <f>IF(COUNTIF(lernitaj!B$2:B$7733,G3301),"","• Lernu")</f>
        <v/>
      </c>
      <c r="K3301" s="12" t="str">
        <f>IF(COUNTIF(Pover!F$2:F$7733,N3301),VLOOKUP(N3301,Pover!F$2:G$7733,2,FALSE),"---")</f>
        <v>---</v>
      </c>
      <c r="M3301" s="13">
        <f t="shared" si="154"/>
        <v>0</v>
      </c>
      <c r="N3301" s="23" t="e">
        <f t="shared" si="155"/>
        <v>#VALUE!</v>
      </c>
    </row>
    <row r="3302" spans="1:14" x14ac:dyDescent="0.25">
      <c r="A3302" s="2"/>
      <c r="B3302" s="66"/>
      <c r="C3302" s="21"/>
      <c r="D3302" s="35"/>
      <c r="E3302" s="68"/>
      <c r="F3302" s="1"/>
      <c r="G3302" s="8" t="str">
        <f t="shared" si="153"/>
        <v/>
      </c>
      <c r="H3302" s="16" t="e">
        <f>IF(COUNTIF(Pover!G$2:G$7733,G3302),VLOOKUP(G3302,Pover!G$2:I$7733,3,FALSE),"----------------------")</f>
        <v>#N/A</v>
      </c>
      <c r="I3302" s="16" t="e">
        <f>IF(COUNTIF(Pover!G$2:G$7733,G3302),VLOOKUP(G3302,Pover!G$2:J$7733,4,FALSE),"----------------------")</f>
        <v>#N/A</v>
      </c>
      <c r="J3302" s="74" t="str">
        <f>IF(COUNTIF(lernitaj!B$2:B$7733,G3302),"","• Lernu")</f>
        <v/>
      </c>
      <c r="K3302" s="12" t="str">
        <f>IF(COUNTIF(Pover!F$2:F$7733,N3302),VLOOKUP(N3302,Pover!F$2:G$7733,2,FALSE),"---")</f>
        <v>---</v>
      </c>
      <c r="M3302" s="13">
        <f t="shared" si="154"/>
        <v>0</v>
      </c>
      <c r="N3302" s="23" t="e">
        <f t="shared" si="155"/>
        <v>#VALUE!</v>
      </c>
    </row>
    <row r="3303" spans="1:14" x14ac:dyDescent="0.25">
      <c r="A3303" s="2"/>
      <c r="B3303" s="66"/>
      <c r="C3303" s="21"/>
      <c r="D3303" s="35"/>
      <c r="E3303" s="68"/>
      <c r="F3303" s="1"/>
      <c r="G3303" s="8" t="str">
        <f t="shared" si="153"/>
        <v/>
      </c>
      <c r="H3303" s="16" t="e">
        <f>IF(COUNTIF(Pover!G$2:G$7733,G3303),VLOOKUP(G3303,Pover!G$2:I$7733,3,FALSE),"----------------------")</f>
        <v>#N/A</v>
      </c>
      <c r="I3303" s="16" t="e">
        <f>IF(COUNTIF(Pover!G$2:G$7733,G3303),VLOOKUP(G3303,Pover!G$2:J$7733,4,FALSE),"----------------------")</f>
        <v>#N/A</v>
      </c>
      <c r="J3303" s="74" t="str">
        <f>IF(COUNTIF(lernitaj!B$2:B$7733,G3303),"","• Lernu")</f>
        <v/>
      </c>
      <c r="K3303" s="12" t="str">
        <f>IF(COUNTIF(Pover!F$2:F$7733,N3303),VLOOKUP(N3303,Pover!F$2:G$7733,2,FALSE),"---")</f>
        <v>---</v>
      </c>
      <c r="M3303" s="13">
        <f t="shared" si="154"/>
        <v>0</v>
      </c>
      <c r="N3303" s="23" t="e">
        <f t="shared" si="155"/>
        <v>#VALUE!</v>
      </c>
    </row>
    <row r="3304" spans="1:14" x14ac:dyDescent="0.25">
      <c r="A3304" s="2"/>
      <c r="B3304" s="66"/>
      <c r="C3304" s="21"/>
      <c r="D3304" s="35"/>
      <c r="E3304" s="68"/>
      <c r="F3304" s="1"/>
      <c r="G3304" s="8" t="str">
        <f t="shared" si="153"/>
        <v/>
      </c>
      <c r="H3304" s="16" t="e">
        <f>IF(COUNTIF(Pover!G$2:G$7733,G3304),VLOOKUP(G3304,Pover!G$2:I$7733,3,FALSE),"----------------------")</f>
        <v>#N/A</v>
      </c>
      <c r="I3304" s="16" t="e">
        <f>IF(COUNTIF(Pover!G$2:G$7733,G3304),VLOOKUP(G3304,Pover!G$2:J$7733,4,FALSE),"----------------------")</f>
        <v>#N/A</v>
      </c>
      <c r="J3304" s="74" t="str">
        <f>IF(COUNTIF(lernitaj!B$2:B$7733,G3304),"","• Lernu")</f>
        <v/>
      </c>
      <c r="K3304" s="12" t="str">
        <f>IF(COUNTIF(Pover!F$2:F$7733,N3304),VLOOKUP(N3304,Pover!F$2:G$7733,2,FALSE),"---")</f>
        <v>---</v>
      </c>
      <c r="M3304" s="13">
        <f t="shared" si="154"/>
        <v>0</v>
      </c>
      <c r="N3304" s="23" t="e">
        <f t="shared" si="155"/>
        <v>#VALUE!</v>
      </c>
    </row>
    <row r="3305" spans="1:14" x14ac:dyDescent="0.25">
      <c r="A3305" s="2"/>
      <c r="B3305" s="66"/>
      <c r="C3305" s="21"/>
      <c r="D3305" s="35"/>
      <c r="E3305" s="68"/>
      <c r="F3305" s="1"/>
      <c r="G3305" s="8" t="str">
        <f t="shared" si="153"/>
        <v/>
      </c>
      <c r="H3305" s="16" t="e">
        <f>IF(COUNTIF(Pover!G$2:G$7733,G3305),VLOOKUP(G3305,Pover!G$2:I$7733,3,FALSE),"----------------------")</f>
        <v>#N/A</v>
      </c>
      <c r="I3305" s="16" t="e">
        <f>IF(COUNTIF(Pover!G$2:G$7733,G3305),VLOOKUP(G3305,Pover!G$2:J$7733,4,FALSE),"----------------------")</f>
        <v>#N/A</v>
      </c>
      <c r="J3305" s="74" t="str">
        <f>IF(COUNTIF(lernitaj!B$2:B$7733,G3305),"","• Lernu")</f>
        <v/>
      </c>
      <c r="K3305" s="12" t="str">
        <f>IF(COUNTIF(Pover!F$2:F$7733,N3305),VLOOKUP(N3305,Pover!F$2:G$7733,2,FALSE),"---")</f>
        <v>---</v>
      </c>
      <c r="M3305" s="13">
        <f t="shared" si="154"/>
        <v>0</v>
      </c>
      <c r="N3305" s="23" t="e">
        <f t="shared" si="155"/>
        <v>#VALUE!</v>
      </c>
    </row>
    <row r="3306" spans="1:14" x14ac:dyDescent="0.25">
      <c r="A3306" s="2"/>
      <c r="B3306" s="66"/>
      <c r="C3306" s="21"/>
      <c r="D3306" s="35"/>
      <c r="E3306" s="68"/>
      <c r="F3306" s="1"/>
      <c r="G3306" s="8" t="str">
        <f t="shared" si="153"/>
        <v/>
      </c>
      <c r="H3306" s="16" t="e">
        <f>IF(COUNTIF(Pover!G$2:G$7733,G3306),VLOOKUP(G3306,Pover!G$2:I$7733,3,FALSE),"----------------------")</f>
        <v>#N/A</v>
      </c>
      <c r="I3306" s="16" t="e">
        <f>IF(COUNTIF(Pover!G$2:G$7733,G3306),VLOOKUP(G3306,Pover!G$2:J$7733,4,FALSE),"----------------------")</f>
        <v>#N/A</v>
      </c>
      <c r="J3306" s="74" t="str">
        <f>IF(COUNTIF(lernitaj!B$2:B$7733,G3306),"","• Lernu")</f>
        <v/>
      </c>
      <c r="K3306" s="12" t="str">
        <f>IF(COUNTIF(Pover!F$2:F$7733,N3306),VLOOKUP(N3306,Pover!F$2:G$7733,2,FALSE),"---")</f>
        <v>---</v>
      </c>
      <c r="M3306" s="13">
        <f t="shared" si="154"/>
        <v>0</v>
      </c>
      <c r="N3306" s="23" t="e">
        <f t="shared" si="155"/>
        <v>#VALUE!</v>
      </c>
    </row>
    <row r="3307" spans="1:14" x14ac:dyDescent="0.25">
      <c r="A3307" s="2"/>
      <c r="B3307" s="66"/>
      <c r="C3307" s="21"/>
      <c r="D3307" s="35"/>
      <c r="E3307" s="68"/>
      <c r="F3307" s="1"/>
      <c r="G3307" s="8" t="str">
        <f t="shared" si="153"/>
        <v/>
      </c>
      <c r="H3307" s="16" t="e">
        <f>IF(COUNTIF(Pover!G$2:G$7733,G3307),VLOOKUP(G3307,Pover!G$2:I$7733,3,FALSE),"----------------------")</f>
        <v>#N/A</v>
      </c>
      <c r="I3307" s="16" t="e">
        <f>IF(COUNTIF(Pover!G$2:G$7733,G3307),VLOOKUP(G3307,Pover!G$2:J$7733,4,FALSE),"----------------------")</f>
        <v>#N/A</v>
      </c>
      <c r="J3307" s="74" t="str">
        <f>IF(COUNTIF(lernitaj!B$2:B$7733,G3307),"","• Lernu")</f>
        <v/>
      </c>
      <c r="K3307" s="12" t="str">
        <f>IF(COUNTIF(Pover!F$2:F$7733,N3307),VLOOKUP(N3307,Pover!F$2:G$7733,2,FALSE),"---")</f>
        <v>---</v>
      </c>
      <c r="M3307" s="13">
        <f t="shared" si="154"/>
        <v>0</v>
      </c>
      <c r="N3307" s="23" t="e">
        <f t="shared" si="155"/>
        <v>#VALUE!</v>
      </c>
    </row>
    <row r="3308" spans="1:14" x14ac:dyDescent="0.25">
      <c r="A3308" s="2"/>
      <c r="B3308" s="66"/>
      <c r="C3308" s="21"/>
      <c r="D3308" s="35"/>
      <c r="E3308" s="68"/>
      <c r="F3308" s="1"/>
      <c r="G3308" s="8" t="str">
        <f t="shared" si="153"/>
        <v/>
      </c>
      <c r="H3308" s="16" t="e">
        <f>IF(COUNTIF(Pover!G$2:G$7733,G3308),VLOOKUP(G3308,Pover!G$2:I$7733,3,FALSE),"----------------------")</f>
        <v>#N/A</v>
      </c>
      <c r="I3308" s="16" t="e">
        <f>IF(COUNTIF(Pover!G$2:G$7733,G3308),VLOOKUP(G3308,Pover!G$2:J$7733,4,FALSE),"----------------------")</f>
        <v>#N/A</v>
      </c>
      <c r="J3308" s="74" t="str">
        <f>IF(COUNTIF(lernitaj!B$2:B$7733,G3308),"","• Lernu")</f>
        <v/>
      </c>
      <c r="K3308" s="12" t="str">
        <f>IF(COUNTIF(Pover!F$2:F$7733,N3308),VLOOKUP(N3308,Pover!F$2:G$7733,2,FALSE),"---")</f>
        <v>---</v>
      </c>
      <c r="M3308" s="13">
        <f t="shared" si="154"/>
        <v>0</v>
      </c>
      <c r="N3308" s="23" t="e">
        <f t="shared" si="155"/>
        <v>#VALUE!</v>
      </c>
    </row>
    <row r="3309" spans="1:14" x14ac:dyDescent="0.25">
      <c r="A3309" s="2"/>
      <c r="B3309" s="66"/>
      <c r="C3309" s="21"/>
      <c r="D3309" s="35"/>
      <c r="E3309" s="68"/>
      <c r="F3309" s="1"/>
      <c r="G3309" s="8" t="str">
        <f t="shared" ref="G3309:G3372" si="156">SUBSTITUTE(SUBSTITUTE(SUBSTITUTE(SUBSTITUTE(SUBSTITUTE(SUBSTITUTE(D3309,"ux","ŭ"),"sx","ŝ"),"gx","ĝ"),"hx","ĥ"),"jx","ĵ"),"cx","ĉ")</f>
        <v/>
      </c>
      <c r="H3309" s="16" t="e">
        <f>IF(COUNTIF(Pover!G$2:G$7733,G3309),VLOOKUP(G3309,Pover!G$2:I$7733,3,FALSE),"----------------------")</f>
        <v>#N/A</v>
      </c>
      <c r="I3309" s="16" t="e">
        <f>IF(COUNTIF(Pover!G$2:G$7733,G3309),VLOOKUP(G3309,Pover!G$2:J$7733,4,FALSE),"----------------------")</f>
        <v>#N/A</v>
      </c>
      <c r="J3309" s="74" t="str">
        <f>IF(COUNTIF(lernitaj!B$2:B$7733,G3309),"","• Lernu")</f>
        <v/>
      </c>
      <c r="K3309" s="12" t="str">
        <f>IF(COUNTIF(Pover!F$2:F$7733,N3309),VLOOKUP(N3309,Pover!F$2:G$7733,2,FALSE),"---")</f>
        <v>---</v>
      </c>
      <c r="M3309" s="13">
        <f t="shared" si="154"/>
        <v>0</v>
      </c>
      <c r="N3309" s="23" t="e">
        <f t="shared" si="155"/>
        <v>#VALUE!</v>
      </c>
    </row>
    <row r="3310" spans="1:14" x14ac:dyDescent="0.25">
      <c r="A3310" s="2"/>
      <c r="B3310" s="66"/>
      <c r="C3310" s="21"/>
      <c r="D3310" s="35"/>
      <c r="E3310" s="68"/>
      <c r="F3310" s="1"/>
      <c r="G3310" s="8" t="str">
        <f t="shared" si="156"/>
        <v/>
      </c>
      <c r="H3310" s="16" t="e">
        <f>IF(COUNTIF(Pover!G$2:G$7733,G3310),VLOOKUP(G3310,Pover!G$2:I$7733,3,FALSE),"----------------------")</f>
        <v>#N/A</v>
      </c>
      <c r="I3310" s="16" t="e">
        <f>IF(COUNTIF(Pover!G$2:G$7733,G3310),VLOOKUP(G3310,Pover!G$2:J$7733,4,FALSE),"----------------------")</f>
        <v>#N/A</v>
      </c>
      <c r="J3310" s="74" t="str">
        <f>IF(COUNTIF(lernitaj!B$2:B$7733,G3310),"","• Lernu")</f>
        <v/>
      </c>
      <c r="K3310" s="12" t="str">
        <f>IF(COUNTIF(Pover!F$2:F$7733,N3310),VLOOKUP(N3310,Pover!F$2:G$7733,2,FALSE),"---")</f>
        <v>---</v>
      </c>
      <c r="M3310" s="13">
        <f t="shared" si="154"/>
        <v>0</v>
      </c>
      <c r="N3310" s="23" t="e">
        <f t="shared" si="155"/>
        <v>#VALUE!</v>
      </c>
    </row>
    <row r="3311" spans="1:14" x14ac:dyDescent="0.25">
      <c r="A3311" s="2"/>
      <c r="B3311" s="66"/>
      <c r="C3311" s="21"/>
      <c r="D3311" s="35"/>
      <c r="E3311" s="68"/>
      <c r="F3311" s="1"/>
      <c r="G3311" s="8" t="str">
        <f t="shared" si="156"/>
        <v/>
      </c>
      <c r="H3311" s="16" t="e">
        <f>IF(COUNTIF(Pover!G$2:G$7733,G3311),VLOOKUP(G3311,Pover!G$2:I$7733,3,FALSE),"----------------------")</f>
        <v>#N/A</v>
      </c>
      <c r="I3311" s="16" t="e">
        <f>IF(COUNTIF(Pover!G$2:G$7733,G3311),VLOOKUP(G3311,Pover!G$2:J$7733,4,FALSE),"----------------------")</f>
        <v>#N/A</v>
      </c>
      <c r="J3311" s="74" t="str">
        <f>IF(COUNTIF(lernitaj!B$2:B$7733,G3311),"","• Lernu")</f>
        <v/>
      </c>
      <c r="K3311" s="12" t="str">
        <f>IF(COUNTIF(Pover!F$2:F$7733,N3311),VLOOKUP(N3311,Pover!F$2:G$7733,2,FALSE),"---")</f>
        <v>---</v>
      </c>
      <c r="M3311" s="13">
        <f t="shared" si="154"/>
        <v>0</v>
      </c>
      <c r="N3311" s="23" t="e">
        <f t="shared" si="155"/>
        <v>#VALUE!</v>
      </c>
    </row>
    <row r="3312" spans="1:14" x14ac:dyDescent="0.25">
      <c r="A3312" s="2"/>
      <c r="B3312" s="66"/>
      <c r="C3312" s="21"/>
      <c r="D3312" s="35"/>
      <c r="E3312" s="68"/>
      <c r="F3312" s="1"/>
      <c r="G3312" s="8" t="str">
        <f t="shared" si="156"/>
        <v/>
      </c>
      <c r="H3312" s="16" t="e">
        <f>IF(COUNTIF(Pover!G$2:G$7733,G3312),VLOOKUP(G3312,Pover!G$2:I$7733,3,FALSE),"----------------------")</f>
        <v>#N/A</v>
      </c>
      <c r="I3312" s="16" t="e">
        <f>IF(COUNTIF(Pover!G$2:G$7733,G3312),VLOOKUP(G3312,Pover!G$2:J$7733,4,FALSE),"----------------------")</f>
        <v>#N/A</v>
      </c>
      <c r="J3312" s="74" t="str">
        <f>IF(COUNTIF(lernitaj!B$2:B$7733,G3312),"","• Lernu")</f>
        <v/>
      </c>
      <c r="K3312" s="12" t="str">
        <f>IF(COUNTIF(Pover!F$2:F$7733,N3312),VLOOKUP(N3312,Pover!F$2:G$7733,2,FALSE),"---")</f>
        <v>---</v>
      </c>
      <c r="M3312" s="13">
        <f t="shared" si="154"/>
        <v>0</v>
      </c>
      <c r="N3312" s="23" t="e">
        <f t="shared" si="155"/>
        <v>#VALUE!</v>
      </c>
    </row>
    <row r="3313" spans="1:14" x14ac:dyDescent="0.25">
      <c r="A3313" s="2"/>
      <c r="B3313" s="66"/>
      <c r="C3313" s="21"/>
      <c r="D3313" s="35"/>
      <c r="E3313" s="68"/>
      <c r="F3313" s="1"/>
      <c r="G3313" s="8" t="str">
        <f t="shared" si="156"/>
        <v/>
      </c>
      <c r="H3313" s="16" t="e">
        <f>IF(COUNTIF(Pover!G$2:G$7733,G3313),VLOOKUP(G3313,Pover!G$2:I$7733,3,FALSE),"----------------------")</f>
        <v>#N/A</v>
      </c>
      <c r="I3313" s="16" t="e">
        <f>IF(COUNTIF(Pover!G$2:G$7733,G3313),VLOOKUP(G3313,Pover!G$2:J$7733,4,FALSE),"----------------------")</f>
        <v>#N/A</v>
      </c>
      <c r="J3313" s="74" t="str">
        <f>IF(COUNTIF(lernitaj!B$2:B$7733,G3313),"","• Lernu")</f>
        <v/>
      </c>
      <c r="K3313" s="12" t="str">
        <f>IF(COUNTIF(Pover!F$2:F$7733,N3313),VLOOKUP(N3313,Pover!F$2:G$7733,2,FALSE),"---")</f>
        <v>---</v>
      </c>
      <c r="M3313" s="13">
        <f t="shared" si="154"/>
        <v>0</v>
      </c>
      <c r="N3313" s="23" t="e">
        <f t="shared" si="155"/>
        <v>#VALUE!</v>
      </c>
    </row>
    <row r="3314" spans="1:14" x14ac:dyDescent="0.25">
      <c r="A3314" s="2"/>
      <c r="B3314" s="66"/>
      <c r="C3314" s="21"/>
      <c r="D3314" s="35"/>
      <c r="E3314" s="68"/>
      <c r="F3314" s="1"/>
      <c r="G3314" s="8" t="str">
        <f t="shared" si="156"/>
        <v/>
      </c>
      <c r="H3314" s="16" t="e">
        <f>IF(COUNTIF(Pover!G$2:G$7733,G3314),VLOOKUP(G3314,Pover!G$2:I$7733,3,FALSE),"----------------------")</f>
        <v>#N/A</v>
      </c>
      <c r="I3314" s="16" t="e">
        <f>IF(COUNTIF(Pover!G$2:G$7733,G3314),VLOOKUP(G3314,Pover!G$2:J$7733,4,FALSE),"----------------------")</f>
        <v>#N/A</v>
      </c>
      <c r="J3314" s="74" t="str">
        <f>IF(COUNTIF(lernitaj!B$2:B$7733,G3314),"","• Lernu")</f>
        <v/>
      </c>
      <c r="K3314" s="12" t="str">
        <f>IF(COUNTIF(Pover!F$2:F$7733,N3314),VLOOKUP(N3314,Pover!F$2:G$7733,2,FALSE),"---")</f>
        <v>---</v>
      </c>
      <c r="M3314" s="13">
        <f t="shared" si="154"/>
        <v>0</v>
      </c>
      <c r="N3314" s="23" t="e">
        <f t="shared" si="155"/>
        <v>#VALUE!</v>
      </c>
    </row>
    <row r="3315" spans="1:14" x14ac:dyDescent="0.25">
      <c r="A3315" s="2"/>
      <c r="B3315" s="66"/>
      <c r="C3315" s="21"/>
      <c r="D3315" s="35"/>
      <c r="E3315" s="68"/>
      <c r="F3315" s="1"/>
      <c r="G3315" s="8" t="str">
        <f t="shared" si="156"/>
        <v/>
      </c>
      <c r="H3315" s="16" t="e">
        <f>IF(COUNTIF(Pover!G$2:G$7733,G3315),VLOOKUP(G3315,Pover!G$2:I$7733,3,FALSE),"----------------------")</f>
        <v>#N/A</v>
      </c>
      <c r="I3315" s="16" t="e">
        <f>IF(COUNTIF(Pover!G$2:G$7733,G3315),VLOOKUP(G3315,Pover!G$2:J$7733,4,FALSE),"----------------------")</f>
        <v>#N/A</v>
      </c>
      <c r="J3315" s="74" t="str">
        <f>IF(COUNTIF(lernitaj!B$2:B$7733,G3315),"","• Lernu")</f>
        <v/>
      </c>
      <c r="K3315" s="12" t="str">
        <f>IF(COUNTIF(Pover!F$2:F$7733,N3315),VLOOKUP(N3315,Pover!F$2:G$7733,2,FALSE),"---")</f>
        <v>---</v>
      </c>
      <c r="M3315" s="13">
        <f t="shared" si="154"/>
        <v>0</v>
      </c>
      <c r="N3315" s="23" t="e">
        <f t="shared" si="155"/>
        <v>#VALUE!</v>
      </c>
    </row>
    <row r="3316" spans="1:14" x14ac:dyDescent="0.25">
      <c r="A3316" s="2"/>
      <c r="B3316" s="66"/>
      <c r="C3316" s="21"/>
      <c r="D3316" s="35"/>
      <c r="E3316" s="68"/>
      <c r="F3316" s="1"/>
      <c r="G3316" s="8" t="str">
        <f t="shared" si="156"/>
        <v/>
      </c>
      <c r="H3316" s="16" t="e">
        <f>IF(COUNTIF(Pover!G$2:G$7733,G3316),VLOOKUP(G3316,Pover!G$2:I$7733,3,FALSE),"----------------------")</f>
        <v>#N/A</v>
      </c>
      <c r="I3316" s="16" t="e">
        <f>IF(COUNTIF(Pover!G$2:G$7733,G3316),VLOOKUP(G3316,Pover!G$2:J$7733,4,FALSE),"----------------------")</f>
        <v>#N/A</v>
      </c>
      <c r="J3316" s="74" t="str">
        <f>IF(COUNTIF(lernitaj!B$2:B$7733,G3316),"","• Lernu")</f>
        <v/>
      </c>
      <c r="K3316" s="12" t="str">
        <f>IF(COUNTIF(Pover!F$2:F$7733,N3316),VLOOKUP(N3316,Pover!F$2:G$7733,2,FALSE),"---")</f>
        <v>---</v>
      </c>
      <c r="M3316" s="13">
        <f t="shared" si="154"/>
        <v>0</v>
      </c>
      <c r="N3316" s="23" t="e">
        <f t="shared" si="155"/>
        <v>#VALUE!</v>
      </c>
    </row>
    <row r="3317" spans="1:14" x14ac:dyDescent="0.25">
      <c r="A3317" s="2"/>
      <c r="B3317" s="66"/>
      <c r="C3317" s="21"/>
      <c r="D3317" s="35"/>
      <c r="E3317" s="68"/>
      <c r="F3317" s="1"/>
      <c r="G3317" s="8" t="str">
        <f t="shared" si="156"/>
        <v/>
      </c>
      <c r="H3317" s="16" t="e">
        <f>IF(COUNTIF(Pover!G$2:G$7733,G3317),VLOOKUP(G3317,Pover!G$2:I$7733,3,FALSE),"----------------------")</f>
        <v>#N/A</v>
      </c>
      <c r="I3317" s="16" t="e">
        <f>IF(COUNTIF(Pover!G$2:G$7733,G3317),VLOOKUP(G3317,Pover!G$2:J$7733,4,FALSE),"----------------------")</f>
        <v>#N/A</v>
      </c>
      <c r="J3317" s="74" t="str">
        <f>IF(COUNTIF(lernitaj!B$2:B$7733,G3317),"","• Lernu")</f>
        <v/>
      </c>
      <c r="K3317" s="12" t="str">
        <f>IF(COUNTIF(Pover!F$2:F$7733,N3317),VLOOKUP(N3317,Pover!F$2:G$7733,2,FALSE),"---")</f>
        <v>---</v>
      </c>
      <c r="M3317" s="13">
        <f t="shared" si="154"/>
        <v>0</v>
      </c>
      <c r="N3317" s="23" t="e">
        <f t="shared" si="155"/>
        <v>#VALUE!</v>
      </c>
    </row>
    <row r="3318" spans="1:14" x14ac:dyDescent="0.25">
      <c r="A3318" s="2"/>
      <c r="B3318" s="66"/>
      <c r="C3318" s="21"/>
      <c r="D3318" s="35"/>
      <c r="E3318" s="68"/>
      <c r="F3318" s="1"/>
      <c r="G3318" s="8" t="str">
        <f t="shared" si="156"/>
        <v/>
      </c>
      <c r="H3318" s="16" t="e">
        <f>IF(COUNTIF(Pover!G$2:G$7733,G3318),VLOOKUP(G3318,Pover!G$2:I$7733,3,FALSE),"----------------------")</f>
        <v>#N/A</v>
      </c>
      <c r="I3318" s="16" t="e">
        <f>IF(COUNTIF(Pover!G$2:G$7733,G3318),VLOOKUP(G3318,Pover!G$2:J$7733,4,FALSE),"----------------------")</f>
        <v>#N/A</v>
      </c>
      <c r="J3318" s="74" t="str">
        <f>IF(COUNTIF(lernitaj!B$2:B$7733,G3318),"","• Lernu")</f>
        <v/>
      </c>
      <c r="K3318" s="12" t="str">
        <f>IF(COUNTIF(Pover!F$2:F$7733,N3318),VLOOKUP(N3318,Pover!F$2:G$7733,2,FALSE),"---")</f>
        <v>---</v>
      </c>
      <c r="M3318" s="13">
        <f t="shared" si="154"/>
        <v>0</v>
      </c>
      <c r="N3318" s="23" t="e">
        <f t="shared" si="155"/>
        <v>#VALUE!</v>
      </c>
    </row>
    <row r="3319" spans="1:14" x14ac:dyDescent="0.25">
      <c r="A3319" s="2"/>
      <c r="B3319" s="66"/>
      <c r="C3319" s="21"/>
      <c r="D3319" s="35"/>
      <c r="E3319" s="68"/>
      <c r="F3319" s="1"/>
      <c r="G3319" s="8" t="str">
        <f t="shared" si="156"/>
        <v/>
      </c>
      <c r="H3319" s="16" t="e">
        <f>IF(COUNTIF(Pover!G$2:G$7733,G3319),VLOOKUP(G3319,Pover!G$2:I$7733,3,FALSE),"----------------------")</f>
        <v>#N/A</v>
      </c>
      <c r="I3319" s="16" t="e">
        <f>IF(COUNTIF(Pover!G$2:G$7733,G3319),VLOOKUP(G3319,Pover!G$2:J$7733,4,FALSE),"----------------------")</f>
        <v>#N/A</v>
      </c>
      <c r="J3319" s="74" t="str">
        <f>IF(COUNTIF(lernitaj!B$2:B$7733,G3319),"","• Lernu")</f>
        <v/>
      </c>
      <c r="K3319" s="12" t="str">
        <f>IF(COUNTIF(Pover!F$2:F$7733,N3319),VLOOKUP(N3319,Pover!F$2:G$7733,2,FALSE),"---")</f>
        <v>---</v>
      </c>
      <c r="M3319" s="13">
        <f t="shared" si="154"/>
        <v>0</v>
      </c>
      <c r="N3319" s="23" t="e">
        <f t="shared" si="155"/>
        <v>#VALUE!</v>
      </c>
    </row>
    <row r="3320" spans="1:14" x14ac:dyDescent="0.25">
      <c r="A3320" s="2"/>
      <c r="B3320" s="66"/>
      <c r="C3320" s="21"/>
      <c r="D3320" s="35"/>
      <c r="E3320" s="68"/>
      <c r="F3320" s="1"/>
      <c r="G3320" s="8" t="str">
        <f t="shared" si="156"/>
        <v/>
      </c>
      <c r="H3320" s="16" t="e">
        <f>IF(COUNTIF(Pover!G$2:G$7733,G3320),VLOOKUP(G3320,Pover!G$2:I$7733,3,FALSE),"----------------------")</f>
        <v>#N/A</v>
      </c>
      <c r="I3320" s="16" t="e">
        <f>IF(COUNTIF(Pover!G$2:G$7733,G3320),VLOOKUP(G3320,Pover!G$2:J$7733,4,FALSE),"----------------------")</f>
        <v>#N/A</v>
      </c>
      <c r="J3320" s="74" t="str">
        <f>IF(COUNTIF(lernitaj!B$2:B$7733,G3320),"","• Lernu")</f>
        <v/>
      </c>
      <c r="K3320" s="12" t="str">
        <f>IF(COUNTIF(Pover!F$2:F$7733,N3320),VLOOKUP(N3320,Pover!F$2:G$7733,2,FALSE),"---")</f>
        <v>---</v>
      </c>
      <c r="M3320" s="13">
        <f t="shared" si="154"/>
        <v>0</v>
      </c>
      <c r="N3320" s="23" t="e">
        <f t="shared" si="155"/>
        <v>#VALUE!</v>
      </c>
    </row>
    <row r="3321" spans="1:14" x14ac:dyDescent="0.25">
      <c r="A3321" s="2"/>
      <c r="B3321" s="66"/>
      <c r="C3321" s="21"/>
      <c r="D3321" s="35"/>
      <c r="E3321" s="68"/>
      <c r="F3321" s="1"/>
      <c r="G3321" s="8" t="str">
        <f t="shared" si="156"/>
        <v/>
      </c>
      <c r="H3321" s="16" t="e">
        <f>IF(COUNTIF(Pover!G$2:G$7733,G3321),VLOOKUP(G3321,Pover!G$2:I$7733,3,FALSE),"----------------------")</f>
        <v>#N/A</v>
      </c>
      <c r="I3321" s="16" t="e">
        <f>IF(COUNTIF(Pover!G$2:G$7733,G3321),VLOOKUP(G3321,Pover!G$2:J$7733,4,FALSE),"----------------------")</f>
        <v>#N/A</v>
      </c>
      <c r="J3321" s="74" t="str">
        <f>IF(COUNTIF(lernitaj!B$2:B$7733,G3321),"","• Lernu")</f>
        <v/>
      </c>
      <c r="K3321" s="12" t="str">
        <f>IF(COUNTIF(Pover!F$2:F$7733,N3321),VLOOKUP(N3321,Pover!F$2:G$7733,2,FALSE),"---")</f>
        <v>---</v>
      </c>
      <c r="M3321" s="13">
        <f t="shared" si="154"/>
        <v>0</v>
      </c>
      <c r="N3321" s="23" t="e">
        <f t="shared" si="155"/>
        <v>#VALUE!</v>
      </c>
    </row>
    <row r="3322" spans="1:14" x14ac:dyDescent="0.25">
      <c r="A3322" s="2"/>
      <c r="B3322" s="66"/>
      <c r="C3322" s="21"/>
      <c r="D3322" s="35"/>
      <c r="E3322" s="68"/>
      <c r="F3322" s="1"/>
      <c r="G3322" s="8" t="str">
        <f t="shared" si="156"/>
        <v/>
      </c>
      <c r="H3322" s="16" t="e">
        <f>IF(COUNTIF(Pover!G$2:G$7733,G3322),VLOOKUP(G3322,Pover!G$2:I$7733,3,FALSE),"----------------------")</f>
        <v>#N/A</v>
      </c>
      <c r="I3322" s="16" t="e">
        <f>IF(COUNTIF(Pover!G$2:G$7733,G3322),VLOOKUP(G3322,Pover!G$2:J$7733,4,FALSE),"----------------------")</f>
        <v>#N/A</v>
      </c>
      <c r="J3322" s="74" t="str">
        <f>IF(COUNTIF(lernitaj!B$2:B$7733,G3322),"","• Lernu")</f>
        <v/>
      </c>
      <c r="K3322" s="12" t="str">
        <f>IF(COUNTIF(Pover!F$2:F$7733,N3322),VLOOKUP(N3322,Pover!F$2:G$7733,2,FALSE),"---")</f>
        <v>---</v>
      </c>
      <c r="M3322" s="13">
        <f t="shared" si="154"/>
        <v>0</v>
      </c>
      <c r="N3322" s="23" t="e">
        <f t="shared" si="155"/>
        <v>#VALUE!</v>
      </c>
    </row>
    <row r="3323" spans="1:14" x14ac:dyDescent="0.25">
      <c r="A3323" s="2"/>
      <c r="B3323" s="66"/>
      <c r="C3323" s="21"/>
      <c r="D3323" s="35"/>
      <c r="E3323" s="68"/>
      <c r="F3323" s="1"/>
      <c r="G3323" s="8" t="str">
        <f t="shared" si="156"/>
        <v/>
      </c>
      <c r="H3323" s="16" t="e">
        <f>IF(COUNTIF(Pover!G$2:G$7733,G3323),VLOOKUP(G3323,Pover!G$2:I$7733,3,FALSE),"----------------------")</f>
        <v>#N/A</v>
      </c>
      <c r="I3323" s="16" t="e">
        <f>IF(COUNTIF(Pover!G$2:G$7733,G3323),VLOOKUP(G3323,Pover!G$2:J$7733,4,FALSE),"----------------------")</f>
        <v>#N/A</v>
      </c>
      <c r="J3323" s="74" t="str">
        <f>IF(COUNTIF(lernitaj!B$2:B$7733,G3323),"","• Lernu")</f>
        <v/>
      </c>
      <c r="K3323" s="12" t="str">
        <f>IF(COUNTIF(Pover!F$2:F$7733,N3323),VLOOKUP(N3323,Pover!F$2:G$7733,2,FALSE),"---")</f>
        <v>---</v>
      </c>
      <c r="M3323" s="13">
        <f t="shared" si="154"/>
        <v>0</v>
      </c>
      <c r="N3323" s="23" t="e">
        <f t="shared" si="155"/>
        <v>#VALUE!</v>
      </c>
    </row>
    <row r="3324" spans="1:14" x14ac:dyDescent="0.25">
      <c r="A3324" s="2"/>
      <c r="B3324" s="66"/>
      <c r="C3324" s="21"/>
      <c r="D3324" s="35"/>
      <c r="E3324" s="68"/>
      <c r="F3324" s="1"/>
      <c r="G3324" s="8" t="str">
        <f t="shared" si="156"/>
        <v/>
      </c>
      <c r="H3324" s="16" t="e">
        <f>IF(COUNTIF(Pover!G$2:G$7733,G3324),VLOOKUP(G3324,Pover!G$2:I$7733,3,FALSE),"----------------------")</f>
        <v>#N/A</v>
      </c>
      <c r="I3324" s="16" t="e">
        <f>IF(COUNTIF(Pover!G$2:G$7733,G3324),VLOOKUP(G3324,Pover!G$2:J$7733,4,FALSE),"----------------------")</f>
        <v>#N/A</v>
      </c>
      <c r="J3324" s="74" t="str">
        <f>IF(COUNTIF(lernitaj!B$2:B$7733,G3324),"","• Lernu")</f>
        <v/>
      </c>
      <c r="K3324" s="12" t="str">
        <f>IF(COUNTIF(Pover!F$2:F$7733,N3324),VLOOKUP(N3324,Pover!F$2:G$7733,2,FALSE),"---")</f>
        <v>---</v>
      </c>
      <c r="M3324" s="13">
        <f t="shared" si="154"/>
        <v>0</v>
      </c>
      <c r="N3324" s="23" t="e">
        <f t="shared" si="155"/>
        <v>#VALUE!</v>
      </c>
    </row>
    <row r="3325" spans="1:14" x14ac:dyDescent="0.25">
      <c r="A3325" s="2"/>
      <c r="B3325" s="66"/>
      <c r="C3325" s="21"/>
      <c r="D3325" s="35"/>
      <c r="E3325" s="68"/>
      <c r="F3325" s="1"/>
      <c r="G3325" s="8" t="str">
        <f t="shared" si="156"/>
        <v/>
      </c>
      <c r="H3325" s="16" t="e">
        <f>IF(COUNTIF(Pover!G$2:G$7733,G3325),VLOOKUP(G3325,Pover!G$2:I$7733,3,FALSE),"----------------------")</f>
        <v>#N/A</v>
      </c>
      <c r="I3325" s="16" t="e">
        <f>IF(COUNTIF(Pover!G$2:G$7733,G3325),VLOOKUP(G3325,Pover!G$2:J$7733,4,FALSE),"----------------------")</f>
        <v>#N/A</v>
      </c>
      <c r="J3325" s="74" t="str">
        <f>IF(COUNTIF(lernitaj!B$2:B$7733,G3325),"","• Lernu")</f>
        <v/>
      </c>
      <c r="K3325" s="12" t="str">
        <f>IF(COUNTIF(Pover!F$2:F$7733,N3325),VLOOKUP(N3325,Pover!F$2:G$7733,2,FALSE),"---")</f>
        <v>---</v>
      </c>
      <c r="M3325" s="13">
        <f t="shared" si="154"/>
        <v>0</v>
      </c>
      <c r="N3325" s="23" t="e">
        <f t="shared" si="155"/>
        <v>#VALUE!</v>
      </c>
    </row>
    <row r="3326" spans="1:14" x14ac:dyDescent="0.25">
      <c r="A3326" s="2"/>
      <c r="B3326" s="66"/>
      <c r="C3326" s="21"/>
      <c r="D3326" s="35"/>
      <c r="E3326" s="68"/>
      <c r="F3326" s="1"/>
      <c r="G3326" s="8" t="str">
        <f t="shared" si="156"/>
        <v/>
      </c>
      <c r="H3326" s="16" t="e">
        <f>IF(COUNTIF(Pover!G$2:G$7733,G3326),VLOOKUP(G3326,Pover!G$2:I$7733,3,FALSE),"----------------------")</f>
        <v>#N/A</v>
      </c>
      <c r="I3326" s="16" t="e">
        <f>IF(COUNTIF(Pover!G$2:G$7733,G3326),VLOOKUP(G3326,Pover!G$2:J$7733,4,FALSE),"----------------------")</f>
        <v>#N/A</v>
      </c>
      <c r="J3326" s="74" t="str">
        <f>IF(COUNTIF(lernitaj!B$2:B$7733,G3326),"","• Lernu")</f>
        <v/>
      </c>
      <c r="K3326" s="12" t="str">
        <f>IF(COUNTIF(Pover!F$2:F$7733,N3326),VLOOKUP(N3326,Pover!F$2:G$7733,2,FALSE),"---")</f>
        <v>---</v>
      </c>
      <c r="M3326" s="13">
        <f t="shared" si="154"/>
        <v>0</v>
      </c>
      <c r="N3326" s="23" t="e">
        <f t="shared" si="155"/>
        <v>#VALUE!</v>
      </c>
    </row>
    <row r="3327" spans="1:14" x14ac:dyDescent="0.25">
      <c r="A3327" s="2"/>
      <c r="B3327" s="66"/>
      <c r="C3327" s="21"/>
      <c r="D3327" s="35"/>
      <c r="E3327" s="68"/>
      <c r="F3327" s="1"/>
      <c r="G3327" s="8" t="str">
        <f t="shared" si="156"/>
        <v/>
      </c>
      <c r="H3327" s="16" t="e">
        <f>IF(COUNTIF(Pover!G$2:G$7733,G3327),VLOOKUP(G3327,Pover!G$2:I$7733,3,FALSE),"----------------------")</f>
        <v>#N/A</v>
      </c>
      <c r="I3327" s="16" t="e">
        <f>IF(COUNTIF(Pover!G$2:G$7733,G3327),VLOOKUP(G3327,Pover!G$2:J$7733,4,FALSE),"----------------------")</f>
        <v>#N/A</v>
      </c>
      <c r="J3327" s="74" t="str">
        <f>IF(COUNTIF(lernitaj!B$2:B$7733,G3327),"","• Lernu")</f>
        <v/>
      </c>
      <c r="K3327" s="12" t="str">
        <f>IF(COUNTIF(Pover!F$2:F$7733,N3327),VLOOKUP(N3327,Pover!F$2:G$7733,2,FALSE),"---")</f>
        <v>---</v>
      </c>
      <c r="M3327" s="13">
        <f t="shared" si="154"/>
        <v>0</v>
      </c>
      <c r="N3327" s="23" t="e">
        <f t="shared" si="155"/>
        <v>#VALUE!</v>
      </c>
    </row>
    <row r="3328" spans="1:14" x14ac:dyDescent="0.25">
      <c r="A3328" s="2"/>
      <c r="B3328" s="66"/>
      <c r="C3328" s="21"/>
      <c r="D3328" s="35"/>
      <c r="E3328" s="68"/>
      <c r="F3328" s="1"/>
      <c r="G3328" s="8" t="str">
        <f t="shared" si="156"/>
        <v/>
      </c>
      <c r="H3328" s="16" t="e">
        <f>IF(COUNTIF(Pover!G$2:G$7733,G3328),VLOOKUP(G3328,Pover!G$2:I$7733,3,FALSE),"----------------------")</f>
        <v>#N/A</v>
      </c>
      <c r="I3328" s="16" t="e">
        <f>IF(COUNTIF(Pover!G$2:G$7733,G3328),VLOOKUP(G3328,Pover!G$2:J$7733,4,FALSE),"----------------------")</f>
        <v>#N/A</v>
      </c>
      <c r="J3328" s="74" t="str">
        <f>IF(COUNTIF(lernitaj!B$2:B$7733,G3328),"","• Lernu")</f>
        <v/>
      </c>
      <c r="K3328" s="12" t="str">
        <f>IF(COUNTIF(Pover!F$2:F$7733,N3328),VLOOKUP(N3328,Pover!F$2:G$7733,2,FALSE),"---")</f>
        <v>---</v>
      </c>
      <c r="M3328" s="13">
        <f t="shared" si="154"/>
        <v>0</v>
      </c>
      <c r="N3328" s="23" t="e">
        <f t="shared" si="155"/>
        <v>#VALUE!</v>
      </c>
    </row>
    <row r="3329" spans="1:14" x14ac:dyDescent="0.25">
      <c r="A3329" s="2"/>
      <c r="B3329" s="66"/>
      <c r="C3329" s="21"/>
      <c r="D3329" s="35"/>
      <c r="E3329" s="68"/>
      <c r="F3329" s="1"/>
      <c r="G3329" s="8" t="str">
        <f t="shared" si="156"/>
        <v/>
      </c>
      <c r="H3329" s="16" t="e">
        <f>IF(COUNTIF(Pover!G$2:G$7733,G3329),VLOOKUP(G3329,Pover!G$2:I$7733,3,FALSE),"----------------------")</f>
        <v>#N/A</v>
      </c>
      <c r="I3329" s="16" t="e">
        <f>IF(COUNTIF(Pover!G$2:G$7733,G3329),VLOOKUP(G3329,Pover!G$2:J$7733,4,FALSE),"----------------------")</f>
        <v>#N/A</v>
      </c>
      <c r="J3329" s="74" t="str">
        <f>IF(COUNTIF(lernitaj!B$2:B$7733,G3329),"","• Lernu")</f>
        <v/>
      </c>
      <c r="K3329" s="12" t="str">
        <f>IF(COUNTIF(Pover!F$2:F$7733,N3329),VLOOKUP(N3329,Pover!F$2:G$7733,2,FALSE),"---")</f>
        <v>---</v>
      </c>
      <c r="M3329" s="13">
        <f t="shared" si="154"/>
        <v>0</v>
      </c>
      <c r="N3329" s="23" t="e">
        <f t="shared" si="155"/>
        <v>#VALUE!</v>
      </c>
    </row>
    <row r="3330" spans="1:14" x14ac:dyDescent="0.25">
      <c r="A3330" s="2"/>
      <c r="B3330" s="66"/>
      <c r="C3330" s="21"/>
      <c r="D3330" s="35"/>
      <c r="E3330" s="68"/>
      <c r="F3330" s="1"/>
      <c r="G3330" s="8" t="str">
        <f t="shared" si="156"/>
        <v/>
      </c>
      <c r="H3330" s="16" t="e">
        <f>IF(COUNTIF(Pover!G$2:G$7733,G3330),VLOOKUP(G3330,Pover!G$2:I$7733,3,FALSE),"----------------------")</f>
        <v>#N/A</v>
      </c>
      <c r="I3330" s="16" t="e">
        <f>IF(COUNTIF(Pover!G$2:G$7733,G3330),VLOOKUP(G3330,Pover!G$2:J$7733,4,FALSE),"----------------------")</f>
        <v>#N/A</v>
      </c>
      <c r="J3330" s="74" t="str">
        <f>IF(COUNTIF(lernitaj!B$2:B$7733,G3330),"","• Lernu")</f>
        <v/>
      </c>
      <c r="K3330" s="12" t="str">
        <f>IF(COUNTIF(Pover!F$2:F$7733,N3330),VLOOKUP(N3330,Pover!F$2:G$7733,2,FALSE),"---")</f>
        <v>---</v>
      </c>
      <c r="M3330" s="13">
        <f t="shared" si="154"/>
        <v>0</v>
      </c>
      <c r="N3330" s="23" t="e">
        <f t="shared" si="155"/>
        <v>#VALUE!</v>
      </c>
    </row>
    <row r="3331" spans="1:14" x14ac:dyDescent="0.25">
      <c r="A3331" s="2"/>
      <c r="B3331" s="66"/>
      <c r="C3331" s="21"/>
      <c r="D3331" s="35"/>
      <c r="E3331" s="68"/>
      <c r="F3331" s="1"/>
      <c r="G3331" s="8" t="str">
        <f t="shared" si="156"/>
        <v/>
      </c>
      <c r="H3331" s="16" t="e">
        <f>IF(COUNTIF(Pover!G$2:G$7733,G3331),VLOOKUP(G3331,Pover!G$2:I$7733,3,FALSE),"----------------------")</f>
        <v>#N/A</v>
      </c>
      <c r="I3331" s="16" t="e">
        <f>IF(COUNTIF(Pover!G$2:G$7733,G3331),VLOOKUP(G3331,Pover!G$2:J$7733,4,FALSE),"----------------------")</f>
        <v>#N/A</v>
      </c>
      <c r="J3331" s="74" t="str">
        <f>IF(COUNTIF(lernitaj!B$2:B$7733,G3331),"","• Lernu")</f>
        <v/>
      </c>
      <c r="K3331" s="12" t="str">
        <f>IF(COUNTIF(Pover!F$2:F$7733,N3331),VLOOKUP(N3331,Pover!F$2:G$7733,2,FALSE),"---")</f>
        <v>---</v>
      </c>
      <c r="M3331" s="13">
        <f t="shared" si="154"/>
        <v>0</v>
      </c>
      <c r="N3331" s="23" t="e">
        <f t="shared" si="155"/>
        <v>#VALUE!</v>
      </c>
    </row>
    <row r="3332" spans="1:14" x14ac:dyDescent="0.25">
      <c r="A3332" s="2"/>
      <c r="B3332" s="66"/>
      <c r="C3332" s="21"/>
      <c r="D3332" s="35"/>
      <c r="E3332" s="68"/>
      <c r="F3332" s="1"/>
      <c r="G3332" s="8" t="str">
        <f t="shared" si="156"/>
        <v/>
      </c>
      <c r="H3332" s="16" t="e">
        <f>IF(COUNTIF(Pover!G$2:G$7733,G3332),VLOOKUP(G3332,Pover!G$2:I$7733,3,FALSE),"----------------------")</f>
        <v>#N/A</v>
      </c>
      <c r="I3332" s="16" t="e">
        <f>IF(COUNTIF(Pover!G$2:G$7733,G3332),VLOOKUP(G3332,Pover!G$2:J$7733,4,FALSE),"----------------------")</f>
        <v>#N/A</v>
      </c>
      <c r="J3332" s="74" t="str">
        <f>IF(COUNTIF(lernitaj!B$2:B$7733,G3332),"","• Lernu")</f>
        <v/>
      </c>
      <c r="K3332" s="12" t="str">
        <f>IF(COUNTIF(Pover!F$2:F$7733,N3332),VLOOKUP(N3332,Pover!F$2:G$7733,2,FALSE),"---")</f>
        <v>---</v>
      </c>
      <c r="M3332" s="13">
        <f t="shared" ref="M3332:M3395" si="157">LEN(G3332)</f>
        <v>0</v>
      </c>
      <c r="N3332" s="23" t="e">
        <f t="shared" ref="N3332:N3395" si="158">LEFT(G3332,M3332-1)</f>
        <v>#VALUE!</v>
      </c>
    </row>
    <row r="3333" spans="1:14" x14ac:dyDescent="0.25">
      <c r="A3333" s="2"/>
      <c r="B3333" s="66"/>
      <c r="C3333" s="21"/>
      <c r="D3333" s="35"/>
      <c r="E3333" s="68"/>
      <c r="F3333" s="1"/>
      <c r="G3333" s="8" t="str">
        <f t="shared" si="156"/>
        <v/>
      </c>
      <c r="H3333" s="16" t="e">
        <f>IF(COUNTIF(Pover!G$2:G$7733,G3333),VLOOKUP(G3333,Pover!G$2:I$7733,3,FALSE),"----------------------")</f>
        <v>#N/A</v>
      </c>
      <c r="I3333" s="16" t="e">
        <f>IF(COUNTIF(Pover!G$2:G$7733,G3333),VLOOKUP(G3333,Pover!G$2:J$7733,4,FALSE),"----------------------")</f>
        <v>#N/A</v>
      </c>
      <c r="J3333" s="74" t="str">
        <f>IF(COUNTIF(lernitaj!B$2:B$7733,G3333),"","• Lernu")</f>
        <v/>
      </c>
      <c r="K3333" s="12" t="str">
        <f>IF(COUNTIF(Pover!F$2:F$7733,N3333),VLOOKUP(N3333,Pover!F$2:G$7733,2,FALSE),"---")</f>
        <v>---</v>
      </c>
      <c r="M3333" s="13">
        <f t="shared" si="157"/>
        <v>0</v>
      </c>
      <c r="N3333" s="23" t="e">
        <f t="shared" si="158"/>
        <v>#VALUE!</v>
      </c>
    </row>
    <row r="3334" spans="1:14" x14ac:dyDescent="0.25">
      <c r="A3334" s="2"/>
      <c r="B3334" s="66"/>
      <c r="C3334" s="21"/>
      <c r="D3334" s="35"/>
      <c r="E3334" s="68"/>
      <c r="F3334" s="1"/>
      <c r="G3334" s="8" t="str">
        <f t="shared" si="156"/>
        <v/>
      </c>
      <c r="H3334" s="16" t="e">
        <f>IF(COUNTIF(Pover!G$2:G$7733,G3334),VLOOKUP(G3334,Pover!G$2:I$7733,3,FALSE),"----------------------")</f>
        <v>#N/A</v>
      </c>
      <c r="I3334" s="16" t="e">
        <f>IF(COUNTIF(Pover!G$2:G$7733,G3334),VLOOKUP(G3334,Pover!G$2:J$7733,4,FALSE),"----------------------")</f>
        <v>#N/A</v>
      </c>
      <c r="J3334" s="74" t="str">
        <f>IF(COUNTIF(lernitaj!B$2:B$7733,G3334),"","• Lernu")</f>
        <v/>
      </c>
      <c r="K3334" s="12" t="str">
        <f>IF(COUNTIF(Pover!F$2:F$7733,N3334),VLOOKUP(N3334,Pover!F$2:G$7733,2,FALSE),"---")</f>
        <v>---</v>
      </c>
      <c r="M3334" s="13">
        <f t="shared" si="157"/>
        <v>0</v>
      </c>
      <c r="N3334" s="23" t="e">
        <f t="shared" si="158"/>
        <v>#VALUE!</v>
      </c>
    </row>
    <row r="3335" spans="1:14" x14ac:dyDescent="0.25">
      <c r="A3335" s="2"/>
      <c r="B3335" s="66"/>
      <c r="C3335" s="21"/>
      <c r="D3335" s="35"/>
      <c r="E3335" s="68"/>
      <c r="F3335" s="1"/>
      <c r="G3335" s="8" t="str">
        <f t="shared" si="156"/>
        <v/>
      </c>
      <c r="H3335" s="16" t="e">
        <f>IF(COUNTIF(Pover!G$2:G$7733,G3335),VLOOKUP(G3335,Pover!G$2:I$7733,3,FALSE),"----------------------")</f>
        <v>#N/A</v>
      </c>
      <c r="I3335" s="16" t="e">
        <f>IF(COUNTIF(Pover!G$2:G$7733,G3335),VLOOKUP(G3335,Pover!G$2:J$7733,4,FALSE),"----------------------")</f>
        <v>#N/A</v>
      </c>
      <c r="J3335" s="74" t="str">
        <f>IF(COUNTIF(lernitaj!B$2:B$7733,G3335),"","• Lernu")</f>
        <v/>
      </c>
      <c r="K3335" s="12" t="str">
        <f>IF(COUNTIF(Pover!F$2:F$7733,N3335),VLOOKUP(N3335,Pover!F$2:G$7733,2,FALSE),"---")</f>
        <v>---</v>
      </c>
      <c r="M3335" s="13">
        <f t="shared" si="157"/>
        <v>0</v>
      </c>
      <c r="N3335" s="23" t="e">
        <f t="shared" si="158"/>
        <v>#VALUE!</v>
      </c>
    </row>
    <row r="3336" spans="1:14" x14ac:dyDescent="0.25">
      <c r="A3336" s="2"/>
      <c r="B3336" s="66"/>
      <c r="C3336" s="21"/>
      <c r="D3336" s="35"/>
      <c r="E3336" s="68"/>
      <c r="F3336" s="1"/>
      <c r="G3336" s="8" t="str">
        <f t="shared" si="156"/>
        <v/>
      </c>
      <c r="H3336" s="16" t="e">
        <f>IF(COUNTIF(Pover!G$2:G$7733,G3336),VLOOKUP(G3336,Pover!G$2:I$7733,3,FALSE),"----------------------")</f>
        <v>#N/A</v>
      </c>
      <c r="I3336" s="16" t="e">
        <f>IF(COUNTIF(Pover!G$2:G$7733,G3336),VLOOKUP(G3336,Pover!G$2:J$7733,4,FALSE),"----------------------")</f>
        <v>#N/A</v>
      </c>
      <c r="J3336" s="74" t="str">
        <f>IF(COUNTIF(lernitaj!B$2:B$7733,G3336),"","• Lernu")</f>
        <v/>
      </c>
      <c r="K3336" s="12" t="str">
        <f>IF(COUNTIF(Pover!F$2:F$7733,N3336),VLOOKUP(N3336,Pover!F$2:G$7733,2,FALSE),"---")</f>
        <v>---</v>
      </c>
      <c r="M3336" s="13">
        <f t="shared" si="157"/>
        <v>0</v>
      </c>
      <c r="N3336" s="23" t="e">
        <f t="shared" si="158"/>
        <v>#VALUE!</v>
      </c>
    </row>
    <row r="3337" spans="1:14" x14ac:dyDescent="0.25">
      <c r="A3337" s="2"/>
      <c r="B3337" s="66"/>
      <c r="C3337" s="21"/>
      <c r="D3337" s="35"/>
      <c r="E3337" s="68"/>
      <c r="F3337" s="1"/>
      <c r="G3337" s="8" t="str">
        <f t="shared" si="156"/>
        <v/>
      </c>
      <c r="H3337" s="16" t="e">
        <f>IF(COUNTIF(Pover!G$2:G$7733,G3337),VLOOKUP(G3337,Pover!G$2:I$7733,3,FALSE),"----------------------")</f>
        <v>#N/A</v>
      </c>
      <c r="I3337" s="16" t="e">
        <f>IF(COUNTIF(Pover!G$2:G$7733,G3337),VLOOKUP(G3337,Pover!G$2:J$7733,4,FALSE),"----------------------")</f>
        <v>#N/A</v>
      </c>
      <c r="J3337" s="74" t="str">
        <f>IF(COUNTIF(lernitaj!B$2:B$7733,G3337),"","• Lernu")</f>
        <v/>
      </c>
      <c r="K3337" s="12" t="str">
        <f>IF(COUNTIF(Pover!F$2:F$7733,N3337),VLOOKUP(N3337,Pover!F$2:G$7733,2,FALSE),"---")</f>
        <v>---</v>
      </c>
      <c r="M3337" s="13">
        <f t="shared" si="157"/>
        <v>0</v>
      </c>
      <c r="N3337" s="23" t="e">
        <f t="shared" si="158"/>
        <v>#VALUE!</v>
      </c>
    </row>
    <row r="3338" spans="1:14" x14ac:dyDescent="0.25">
      <c r="A3338" s="2"/>
      <c r="B3338" s="66"/>
      <c r="C3338" s="21"/>
      <c r="D3338" s="35"/>
      <c r="E3338" s="68"/>
      <c r="F3338" s="1"/>
      <c r="G3338" s="8" t="str">
        <f t="shared" si="156"/>
        <v/>
      </c>
      <c r="H3338" s="16" t="e">
        <f>IF(COUNTIF(Pover!G$2:G$7733,G3338),VLOOKUP(G3338,Pover!G$2:I$7733,3,FALSE),"----------------------")</f>
        <v>#N/A</v>
      </c>
      <c r="I3338" s="16" t="e">
        <f>IF(COUNTIF(Pover!G$2:G$7733,G3338),VLOOKUP(G3338,Pover!G$2:J$7733,4,FALSE),"----------------------")</f>
        <v>#N/A</v>
      </c>
      <c r="J3338" s="74" t="str">
        <f>IF(COUNTIF(lernitaj!B$2:B$7733,G3338),"","• Lernu")</f>
        <v/>
      </c>
      <c r="K3338" s="12" t="str">
        <f>IF(COUNTIF(Pover!F$2:F$7733,N3338),VLOOKUP(N3338,Pover!F$2:G$7733,2,FALSE),"---")</f>
        <v>---</v>
      </c>
      <c r="M3338" s="13">
        <f t="shared" si="157"/>
        <v>0</v>
      </c>
      <c r="N3338" s="23" t="e">
        <f t="shared" si="158"/>
        <v>#VALUE!</v>
      </c>
    </row>
    <row r="3339" spans="1:14" x14ac:dyDescent="0.25">
      <c r="A3339" s="2"/>
      <c r="B3339" s="66"/>
      <c r="C3339" s="21"/>
      <c r="D3339" s="35"/>
      <c r="E3339" s="68"/>
      <c r="F3339" s="1"/>
      <c r="G3339" s="8" t="str">
        <f t="shared" si="156"/>
        <v/>
      </c>
      <c r="H3339" s="16" t="e">
        <f>IF(COUNTIF(Pover!G$2:G$7733,G3339),VLOOKUP(G3339,Pover!G$2:I$7733,3,FALSE),"----------------------")</f>
        <v>#N/A</v>
      </c>
      <c r="I3339" s="16" t="e">
        <f>IF(COUNTIF(Pover!G$2:G$7733,G3339),VLOOKUP(G3339,Pover!G$2:J$7733,4,FALSE),"----------------------")</f>
        <v>#N/A</v>
      </c>
      <c r="J3339" s="74" t="str">
        <f>IF(COUNTIF(lernitaj!B$2:B$7733,G3339),"","• Lernu")</f>
        <v/>
      </c>
      <c r="K3339" s="12" t="str">
        <f>IF(COUNTIF(Pover!F$2:F$7733,N3339),VLOOKUP(N3339,Pover!F$2:G$7733,2,FALSE),"---")</f>
        <v>---</v>
      </c>
      <c r="M3339" s="13">
        <f t="shared" si="157"/>
        <v>0</v>
      </c>
      <c r="N3339" s="23" t="e">
        <f t="shared" si="158"/>
        <v>#VALUE!</v>
      </c>
    </row>
    <row r="3340" spans="1:14" x14ac:dyDescent="0.25">
      <c r="A3340" s="2"/>
      <c r="B3340" s="66"/>
      <c r="C3340" s="21"/>
      <c r="D3340" s="35"/>
      <c r="E3340" s="68"/>
      <c r="F3340" s="1"/>
      <c r="G3340" s="8" t="str">
        <f t="shared" si="156"/>
        <v/>
      </c>
      <c r="H3340" s="16" t="e">
        <f>IF(COUNTIF(Pover!G$2:G$7733,G3340),VLOOKUP(G3340,Pover!G$2:I$7733,3,FALSE),"----------------------")</f>
        <v>#N/A</v>
      </c>
      <c r="I3340" s="16" t="e">
        <f>IF(COUNTIF(Pover!G$2:G$7733,G3340),VLOOKUP(G3340,Pover!G$2:J$7733,4,FALSE),"----------------------")</f>
        <v>#N/A</v>
      </c>
      <c r="J3340" s="74" t="str">
        <f>IF(COUNTIF(lernitaj!B$2:B$7733,G3340),"","• Lernu")</f>
        <v/>
      </c>
      <c r="K3340" s="12" t="str">
        <f>IF(COUNTIF(Pover!F$2:F$7733,N3340),VLOOKUP(N3340,Pover!F$2:G$7733,2,FALSE),"---")</f>
        <v>---</v>
      </c>
      <c r="M3340" s="13">
        <f t="shared" si="157"/>
        <v>0</v>
      </c>
      <c r="N3340" s="23" t="e">
        <f t="shared" si="158"/>
        <v>#VALUE!</v>
      </c>
    </row>
    <row r="3341" spans="1:14" x14ac:dyDescent="0.25">
      <c r="A3341" s="2"/>
      <c r="B3341" s="66"/>
      <c r="C3341" s="21"/>
      <c r="D3341" s="35"/>
      <c r="E3341" s="68"/>
      <c r="F3341" s="1"/>
      <c r="G3341" s="8" t="str">
        <f t="shared" si="156"/>
        <v/>
      </c>
      <c r="H3341" s="16" t="e">
        <f>IF(COUNTIF(Pover!G$2:G$7733,G3341),VLOOKUP(G3341,Pover!G$2:I$7733,3,FALSE),"----------------------")</f>
        <v>#N/A</v>
      </c>
      <c r="I3341" s="16" t="e">
        <f>IF(COUNTIF(Pover!G$2:G$7733,G3341),VLOOKUP(G3341,Pover!G$2:J$7733,4,FALSE),"----------------------")</f>
        <v>#N/A</v>
      </c>
      <c r="J3341" s="74" t="str">
        <f>IF(COUNTIF(lernitaj!B$2:B$7733,G3341),"","• Lernu")</f>
        <v/>
      </c>
      <c r="K3341" s="12" t="str">
        <f>IF(COUNTIF(Pover!F$2:F$7733,N3341),VLOOKUP(N3341,Pover!F$2:G$7733,2,FALSE),"---")</f>
        <v>---</v>
      </c>
      <c r="M3341" s="13">
        <f t="shared" si="157"/>
        <v>0</v>
      </c>
      <c r="N3341" s="23" t="e">
        <f t="shared" si="158"/>
        <v>#VALUE!</v>
      </c>
    </row>
    <row r="3342" spans="1:14" x14ac:dyDescent="0.25">
      <c r="A3342" s="2"/>
      <c r="B3342" s="66"/>
      <c r="C3342" s="21"/>
      <c r="D3342" s="35"/>
      <c r="E3342" s="68"/>
      <c r="F3342" s="1"/>
      <c r="G3342" s="8" t="str">
        <f t="shared" si="156"/>
        <v/>
      </c>
      <c r="H3342" s="16" t="e">
        <f>IF(COUNTIF(Pover!G$2:G$7733,G3342),VLOOKUP(G3342,Pover!G$2:I$7733,3,FALSE),"----------------------")</f>
        <v>#N/A</v>
      </c>
      <c r="I3342" s="16" t="e">
        <f>IF(COUNTIF(Pover!G$2:G$7733,G3342),VLOOKUP(G3342,Pover!G$2:J$7733,4,FALSE),"----------------------")</f>
        <v>#N/A</v>
      </c>
      <c r="J3342" s="74" t="str">
        <f>IF(COUNTIF(lernitaj!B$2:B$7733,G3342),"","• Lernu")</f>
        <v/>
      </c>
      <c r="K3342" s="12" t="str">
        <f>IF(COUNTIF(Pover!F$2:F$7733,N3342),VLOOKUP(N3342,Pover!F$2:G$7733,2,FALSE),"---")</f>
        <v>---</v>
      </c>
      <c r="M3342" s="13">
        <f t="shared" si="157"/>
        <v>0</v>
      </c>
      <c r="N3342" s="23" t="e">
        <f t="shared" si="158"/>
        <v>#VALUE!</v>
      </c>
    </row>
    <row r="3343" spans="1:14" x14ac:dyDescent="0.25">
      <c r="A3343" s="2"/>
      <c r="B3343" s="66"/>
      <c r="C3343" s="21"/>
      <c r="D3343" s="35"/>
      <c r="E3343" s="68"/>
      <c r="F3343" s="1"/>
      <c r="G3343" s="8" t="str">
        <f t="shared" si="156"/>
        <v/>
      </c>
      <c r="H3343" s="16" t="e">
        <f>IF(COUNTIF(Pover!G$2:G$7733,G3343),VLOOKUP(G3343,Pover!G$2:I$7733,3,FALSE),"----------------------")</f>
        <v>#N/A</v>
      </c>
      <c r="I3343" s="16" t="e">
        <f>IF(COUNTIF(Pover!G$2:G$7733,G3343),VLOOKUP(G3343,Pover!G$2:J$7733,4,FALSE),"----------------------")</f>
        <v>#N/A</v>
      </c>
      <c r="J3343" s="74" t="str">
        <f>IF(COUNTIF(lernitaj!B$2:B$7733,G3343),"","• Lernu")</f>
        <v/>
      </c>
      <c r="K3343" s="12" t="str">
        <f>IF(COUNTIF(Pover!F$2:F$7733,N3343),VLOOKUP(N3343,Pover!F$2:G$7733,2,FALSE),"---")</f>
        <v>---</v>
      </c>
      <c r="M3343" s="13">
        <f t="shared" si="157"/>
        <v>0</v>
      </c>
      <c r="N3343" s="23" t="e">
        <f t="shared" si="158"/>
        <v>#VALUE!</v>
      </c>
    </row>
    <row r="3344" spans="1:14" x14ac:dyDescent="0.25">
      <c r="A3344" s="2"/>
      <c r="B3344" s="66"/>
      <c r="C3344" s="21"/>
      <c r="D3344" s="35"/>
      <c r="E3344" s="68"/>
      <c r="F3344" s="1"/>
      <c r="G3344" s="8" t="str">
        <f t="shared" si="156"/>
        <v/>
      </c>
      <c r="H3344" s="16" t="e">
        <f>IF(COUNTIF(Pover!G$2:G$7733,G3344),VLOOKUP(G3344,Pover!G$2:I$7733,3,FALSE),"----------------------")</f>
        <v>#N/A</v>
      </c>
      <c r="I3344" s="16" t="e">
        <f>IF(COUNTIF(Pover!G$2:G$7733,G3344),VLOOKUP(G3344,Pover!G$2:J$7733,4,FALSE),"----------------------")</f>
        <v>#N/A</v>
      </c>
      <c r="J3344" s="74" t="str">
        <f>IF(COUNTIF(lernitaj!B$2:B$7733,G3344),"","• Lernu")</f>
        <v/>
      </c>
      <c r="K3344" s="12" t="str">
        <f>IF(COUNTIF(Pover!F$2:F$7733,N3344),VLOOKUP(N3344,Pover!F$2:G$7733,2,FALSE),"---")</f>
        <v>---</v>
      </c>
      <c r="M3344" s="13">
        <f t="shared" si="157"/>
        <v>0</v>
      </c>
      <c r="N3344" s="23" t="e">
        <f t="shared" si="158"/>
        <v>#VALUE!</v>
      </c>
    </row>
    <row r="3345" spans="1:14" x14ac:dyDescent="0.25">
      <c r="A3345" s="2"/>
      <c r="B3345" s="66"/>
      <c r="C3345" s="21"/>
      <c r="D3345" s="35"/>
      <c r="E3345" s="68"/>
      <c r="F3345" s="1"/>
      <c r="G3345" s="8" t="str">
        <f t="shared" si="156"/>
        <v/>
      </c>
      <c r="H3345" s="16" t="e">
        <f>IF(COUNTIF(Pover!G$2:G$7733,G3345),VLOOKUP(G3345,Pover!G$2:I$7733,3,FALSE),"----------------------")</f>
        <v>#N/A</v>
      </c>
      <c r="I3345" s="16" t="e">
        <f>IF(COUNTIF(Pover!G$2:G$7733,G3345),VLOOKUP(G3345,Pover!G$2:J$7733,4,FALSE),"----------------------")</f>
        <v>#N/A</v>
      </c>
      <c r="J3345" s="74" t="str">
        <f>IF(COUNTIF(lernitaj!B$2:B$7733,G3345),"","• Lernu")</f>
        <v/>
      </c>
      <c r="K3345" s="12" t="str">
        <f>IF(COUNTIF(Pover!F$2:F$7733,N3345),VLOOKUP(N3345,Pover!F$2:G$7733,2,FALSE),"---")</f>
        <v>---</v>
      </c>
      <c r="M3345" s="13">
        <f t="shared" si="157"/>
        <v>0</v>
      </c>
      <c r="N3345" s="23" t="e">
        <f t="shared" si="158"/>
        <v>#VALUE!</v>
      </c>
    </row>
    <row r="3346" spans="1:14" x14ac:dyDescent="0.25">
      <c r="A3346" s="2"/>
      <c r="B3346" s="66"/>
      <c r="C3346" s="21"/>
      <c r="D3346" s="35"/>
      <c r="E3346" s="68"/>
      <c r="F3346" s="1"/>
      <c r="G3346" s="8" t="str">
        <f t="shared" si="156"/>
        <v/>
      </c>
      <c r="H3346" s="16" t="e">
        <f>IF(COUNTIF(Pover!G$2:G$7733,G3346),VLOOKUP(G3346,Pover!G$2:I$7733,3,FALSE),"----------------------")</f>
        <v>#N/A</v>
      </c>
      <c r="I3346" s="16" t="e">
        <f>IF(COUNTIF(Pover!G$2:G$7733,G3346),VLOOKUP(G3346,Pover!G$2:J$7733,4,FALSE),"----------------------")</f>
        <v>#N/A</v>
      </c>
      <c r="J3346" s="74" t="str">
        <f>IF(COUNTIF(lernitaj!B$2:B$7733,G3346),"","• Lernu")</f>
        <v/>
      </c>
      <c r="K3346" s="12" t="str">
        <f>IF(COUNTIF(Pover!F$2:F$7733,N3346),VLOOKUP(N3346,Pover!F$2:G$7733,2,FALSE),"---")</f>
        <v>---</v>
      </c>
      <c r="M3346" s="13">
        <f t="shared" si="157"/>
        <v>0</v>
      </c>
      <c r="N3346" s="23" t="e">
        <f t="shared" si="158"/>
        <v>#VALUE!</v>
      </c>
    </row>
    <row r="3347" spans="1:14" x14ac:dyDescent="0.25">
      <c r="A3347" s="2"/>
      <c r="B3347" s="66"/>
      <c r="C3347" s="21"/>
      <c r="D3347" s="35"/>
      <c r="E3347" s="68"/>
      <c r="F3347" s="1"/>
      <c r="G3347" s="8" t="str">
        <f t="shared" si="156"/>
        <v/>
      </c>
      <c r="H3347" s="16" t="e">
        <f>IF(COUNTIF(Pover!G$2:G$7733,G3347),VLOOKUP(G3347,Pover!G$2:I$7733,3,FALSE),"----------------------")</f>
        <v>#N/A</v>
      </c>
      <c r="I3347" s="16" t="e">
        <f>IF(COUNTIF(Pover!G$2:G$7733,G3347),VLOOKUP(G3347,Pover!G$2:J$7733,4,FALSE),"----------------------")</f>
        <v>#N/A</v>
      </c>
      <c r="J3347" s="74" t="str">
        <f>IF(COUNTIF(lernitaj!B$2:B$7733,G3347),"","• Lernu")</f>
        <v/>
      </c>
      <c r="K3347" s="12" t="str">
        <f>IF(COUNTIF(Pover!F$2:F$7733,N3347),VLOOKUP(N3347,Pover!F$2:G$7733,2,FALSE),"---")</f>
        <v>---</v>
      </c>
      <c r="M3347" s="13">
        <f t="shared" si="157"/>
        <v>0</v>
      </c>
      <c r="N3347" s="23" t="e">
        <f t="shared" si="158"/>
        <v>#VALUE!</v>
      </c>
    </row>
    <row r="3348" spans="1:14" x14ac:dyDescent="0.25">
      <c r="A3348" s="2"/>
      <c r="B3348" s="66"/>
      <c r="C3348" s="21"/>
      <c r="D3348" s="35"/>
      <c r="E3348" s="68"/>
      <c r="F3348" s="1"/>
      <c r="G3348" s="8" t="str">
        <f t="shared" si="156"/>
        <v/>
      </c>
      <c r="H3348" s="16" t="e">
        <f>IF(COUNTIF(Pover!G$2:G$7733,G3348),VLOOKUP(G3348,Pover!G$2:I$7733,3,FALSE),"----------------------")</f>
        <v>#N/A</v>
      </c>
      <c r="I3348" s="16" t="e">
        <f>IF(COUNTIF(Pover!G$2:G$7733,G3348),VLOOKUP(G3348,Pover!G$2:J$7733,4,FALSE),"----------------------")</f>
        <v>#N/A</v>
      </c>
      <c r="J3348" s="74" t="str">
        <f>IF(COUNTIF(lernitaj!B$2:B$7733,G3348),"","• Lernu")</f>
        <v/>
      </c>
      <c r="K3348" s="12" t="str">
        <f>IF(COUNTIF(Pover!F$2:F$7733,N3348),VLOOKUP(N3348,Pover!F$2:G$7733,2,FALSE),"---")</f>
        <v>---</v>
      </c>
      <c r="M3348" s="13">
        <f t="shared" si="157"/>
        <v>0</v>
      </c>
      <c r="N3348" s="23" t="e">
        <f t="shared" si="158"/>
        <v>#VALUE!</v>
      </c>
    </row>
    <row r="3349" spans="1:14" x14ac:dyDescent="0.25">
      <c r="A3349" s="2"/>
      <c r="B3349" s="66"/>
      <c r="C3349" s="21"/>
      <c r="D3349" s="35"/>
      <c r="E3349" s="68"/>
      <c r="F3349" s="1"/>
      <c r="G3349" s="8" t="str">
        <f t="shared" si="156"/>
        <v/>
      </c>
      <c r="H3349" s="16" t="e">
        <f>IF(COUNTIF(Pover!G$2:G$7733,G3349),VLOOKUP(G3349,Pover!G$2:I$7733,3,FALSE),"----------------------")</f>
        <v>#N/A</v>
      </c>
      <c r="I3349" s="16" t="e">
        <f>IF(COUNTIF(Pover!G$2:G$7733,G3349),VLOOKUP(G3349,Pover!G$2:J$7733,4,FALSE),"----------------------")</f>
        <v>#N/A</v>
      </c>
      <c r="J3349" s="74" t="str">
        <f>IF(COUNTIF(lernitaj!B$2:B$7733,G3349),"","• Lernu")</f>
        <v/>
      </c>
      <c r="K3349" s="12" t="str">
        <f>IF(COUNTIF(Pover!F$2:F$7733,N3349),VLOOKUP(N3349,Pover!F$2:G$7733,2,FALSE),"---")</f>
        <v>---</v>
      </c>
      <c r="M3349" s="13">
        <f t="shared" si="157"/>
        <v>0</v>
      </c>
      <c r="N3349" s="23" t="e">
        <f t="shared" si="158"/>
        <v>#VALUE!</v>
      </c>
    </row>
    <row r="3350" spans="1:14" x14ac:dyDescent="0.25">
      <c r="A3350" s="2"/>
      <c r="B3350" s="66"/>
      <c r="C3350" s="21"/>
      <c r="D3350" s="35"/>
      <c r="E3350" s="68"/>
      <c r="F3350" s="1"/>
      <c r="G3350" s="8" t="str">
        <f t="shared" si="156"/>
        <v/>
      </c>
      <c r="H3350" s="16" t="e">
        <f>IF(COUNTIF(Pover!G$2:G$7733,G3350),VLOOKUP(G3350,Pover!G$2:I$7733,3,FALSE),"----------------------")</f>
        <v>#N/A</v>
      </c>
      <c r="I3350" s="16" t="e">
        <f>IF(COUNTIF(Pover!G$2:G$7733,G3350),VLOOKUP(G3350,Pover!G$2:J$7733,4,FALSE),"----------------------")</f>
        <v>#N/A</v>
      </c>
      <c r="J3350" s="74" t="str">
        <f>IF(COUNTIF(lernitaj!B$2:B$7733,G3350),"","• Lernu")</f>
        <v/>
      </c>
      <c r="K3350" s="12" t="str">
        <f>IF(COUNTIF(Pover!F$2:F$7733,N3350),VLOOKUP(N3350,Pover!F$2:G$7733,2,FALSE),"---")</f>
        <v>---</v>
      </c>
      <c r="M3350" s="13">
        <f t="shared" si="157"/>
        <v>0</v>
      </c>
      <c r="N3350" s="23" t="e">
        <f t="shared" si="158"/>
        <v>#VALUE!</v>
      </c>
    </row>
    <row r="3351" spans="1:14" x14ac:dyDescent="0.25">
      <c r="A3351" s="2"/>
      <c r="B3351" s="66"/>
      <c r="C3351" s="21"/>
      <c r="D3351" s="35"/>
      <c r="E3351" s="68"/>
      <c r="F3351" s="1"/>
      <c r="G3351" s="8" t="str">
        <f t="shared" si="156"/>
        <v/>
      </c>
      <c r="H3351" s="16" t="e">
        <f>IF(COUNTIF(Pover!G$2:G$7733,G3351),VLOOKUP(G3351,Pover!G$2:I$7733,3,FALSE),"----------------------")</f>
        <v>#N/A</v>
      </c>
      <c r="I3351" s="16" t="e">
        <f>IF(COUNTIF(Pover!G$2:G$7733,G3351),VLOOKUP(G3351,Pover!G$2:J$7733,4,FALSE),"----------------------")</f>
        <v>#N/A</v>
      </c>
      <c r="J3351" s="74" t="str">
        <f>IF(COUNTIF(lernitaj!B$2:B$7733,G3351),"","• Lernu")</f>
        <v/>
      </c>
      <c r="K3351" s="12" t="str">
        <f>IF(COUNTIF(Pover!F$2:F$7733,N3351),VLOOKUP(N3351,Pover!F$2:G$7733,2,FALSE),"---")</f>
        <v>---</v>
      </c>
      <c r="M3351" s="13">
        <f t="shared" si="157"/>
        <v>0</v>
      </c>
      <c r="N3351" s="23" t="e">
        <f t="shared" si="158"/>
        <v>#VALUE!</v>
      </c>
    </row>
    <row r="3352" spans="1:14" x14ac:dyDescent="0.25">
      <c r="A3352" s="2"/>
      <c r="B3352" s="66"/>
      <c r="C3352" s="21"/>
      <c r="D3352" s="35"/>
      <c r="E3352" s="68"/>
      <c r="F3352" s="1"/>
      <c r="G3352" s="8" t="str">
        <f t="shared" si="156"/>
        <v/>
      </c>
      <c r="H3352" s="16" t="e">
        <f>IF(COUNTIF(Pover!G$2:G$7733,G3352),VLOOKUP(G3352,Pover!G$2:I$7733,3,FALSE),"----------------------")</f>
        <v>#N/A</v>
      </c>
      <c r="I3352" s="16" t="e">
        <f>IF(COUNTIF(Pover!G$2:G$7733,G3352),VLOOKUP(G3352,Pover!G$2:J$7733,4,FALSE),"----------------------")</f>
        <v>#N/A</v>
      </c>
      <c r="J3352" s="74" t="str">
        <f>IF(COUNTIF(lernitaj!B$2:B$7733,G3352),"","• Lernu")</f>
        <v/>
      </c>
      <c r="K3352" s="12" t="str">
        <f>IF(COUNTIF(Pover!F$2:F$7733,N3352),VLOOKUP(N3352,Pover!F$2:G$7733,2,FALSE),"---")</f>
        <v>---</v>
      </c>
      <c r="M3352" s="13">
        <f t="shared" si="157"/>
        <v>0</v>
      </c>
      <c r="N3352" s="23" t="e">
        <f t="shared" si="158"/>
        <v>#VALUE!</v>
      </c>
    </row>
    <row r="3353" spans="1:14" x14ac:dyDescent="0.25">
      <c r="A3353" s="2"/>
      <c r="B3353" s="66"/>
      <c r="C3353" s="21"/>
      <c r="D3353" s="35"/>
      <c r="E3353" s="68"/>
      <c r="F3353" s="1"/>
      <c r="G3353" s="8" t="str">
        <f t="shared" si="156"/>
        <v/>
      </c>
      <c r="H3353" s="16" t="e">
        <f>IF(COUNTIF(Pover!G$2:G$7733,G3353),VLOOKUP(G3353,Pover!G$2:I$7733,3,FALSE),"----------------------")</f>
        <v>#N/A</v>
      </c>
      <c r="I3353" s="16" t="e">
        <f>IF(COUNTIF(Pover!G$2:G$7733,G3353),VLOOKUP(G3353,Pover!G$2:J$7733,4,FALSE),"----------------------")</f>
        <v>#N/A</v>
      </c>
      <c r="J3353" s="74" t="str">
        <f>IF(COUNTIF(lernitaj!B$2:B$7733,G3353),"","• Lernu")</f>
        <v/>
      </c>
      <c r="K3353" s="12" t="str">
        <f>IF(COUNTIF(Pover!F$2:F$7733,N3353),VLOOKUP(N3353,Pover!F$2:G$7733,2,FALSE),"---")</f>
        <v>---</v>
      </c>
      <c r="M3353" s="13">
        <f t="shared" si="157"/>
        <v>0</v>
      </c>
      <c r="N3353" s="23" t="e">
        <f t="shared" si="158"/>
        <v>#VALUE!</v>
      </c>
    </row>
    <row r="3354" spans="1:14" x14ac:dyDescent="0.25">
      <c r="A3354" s="2"/>
      <c r="B3354" s="66"/>
      <c r="C3354" s="21"/>
      <c r="D3354" s="35"/>
      <c r="E3354" s="68"/>
      <c r="F3354" s="1"/>
      <c r="G3354" s="8" t="str">
        <f t="shared" si="156"/>
        <v/>
      </c>
      <c r="H3354" s="16" t="e">
        <f>IF(COUNTIF(Pover!G$2:G$7733,G3354),VLOOKUP(G3354,Pover!G$2:I$7733,3,FALSE),"----------------------")</f>
        <v>#N/A</v>
      </c>
      <c r="I3354" s="16" t="e">
        <f>IF(COUNTIF(Pover!G$2:G$7733,G3354),VLOOKUP(G3354,Pover!G$2:J$7733,4,FALSE),"----------------------")</f>
        <v>#N/A</v>
      </c>
      <c r="J3354" s="74" t="str">
        <f>IF(COUNTIF(lernitaj!B$2:B$7733,G3354),"","• Lernu")</f>
        <v/>
      </c>
      <c r="K3354" s="12" t="str">
        <f>IF(COUNTIF(Pover!F$2:F$7733,N3354),VLOOKUP(N3354,Pover!F$2:G$7733,2,FALSE),"---")</f>
        <v>---</v>
      </c>
      <c r="M3354" s="13">
        <f t="shared" si="157"/>
        <v>0</v>
      </c>
      <c r="N3354" s="23" t="e">
        <f t="shared" si="158"/>
        <v>#VALUE!</v>
      </c>
    </row>
    <row r="3355" spans="1:14" x14ac:dyDescent="0.25">
      <c r="A3355" s="2"/>
      <c r="B3355" s="66"/>
      <c r="C3355" s="21"/>
      <c r="D3355" s="35"/>
      <c r="E3355" s="68"/>
      <c r="F3355" s="1"/>
      <c r="G3355" s="8" t="str">
        <f t="shared" si="156"/>
        <v/>
      </c>
      <c r="H3355" s="16" t="e">
        <f>IF(COUNTIF(Pover!G$2:G$7733,G3355),VLOOKUP(G3355,Pover!G$2:I$7733,3,FALSE),"----------------------")</f>
        <v>#N/A</v>
      </c>
      <c r="I3355" s="16" t="e">
        <f>IF(COUNTIF(Pover!G$2:G$7733,G3355),VLOOKUP(G3355,Pover!G$2:J$7733,4,FALSE),"----------------------")</f>
        <v>#N/A</v>
      </c>
      <c r="J3355" s="74" t="str">
        <f>IF(COUNTIF(lernitaj!B$2:B$7733,G3355),"","• Lernu")</f>
        <v/>
      </c>
      <c r="K3355" s="12" t="str">
        <f>IF(COUNTIF(Pover!F$2:F$7733,N3355),VLOOKUP(N3355,Pover!F$2:G$7733,2,FALSE),"---")</f>
        <v>---</v>
      </c>
      <c r="M3355" s="13">
        <f t="shared" si="157"/>
        <v>0</v>
      </c>
      <c r="N3355" s="23" t="e">
        <f t="shared" si="158"/>
        <v>#VALUE!</v>
      </c>
    </row>
    <row r="3356" spans="1:14" x14ac:dyDescent="0.25">
      <c r="A3356" s="2"/>
      <c r="B3356" s="66"/>
      <c r="C3356" s="21"/>
      <c r="D3356" s="35"/>
      <c r="E3356" s="68"/>
      <c r="F3356" s="1"/>
      <c r="G3356" s="8" t="str">
        <f t="shared" si="156"/>
        <v/>
      </c>
      <c r="H3356" s="16" t="e">
        <f>IF(COUNTIF(Pover!G$2:G$7733,G3356),VLOOKUP(G3356,Pover!G$2:I$7733,3,FALSE),"----------------------")</f>
        <v>#N/A</v>
      </c>
      <c r="I3356" s="16" t="e">
        <f>IF(COUNTIF(Pover!G$2:G$7733,G3356),VLOOKUP(G3356,Pover!G$2:J$7733,4,FALSE),"----------------------")</f>
        <v>#N/A</v>
      </c>
      <c r="J3356" s="74" t="str">
        <f>IF(COUNTIF(lernitaj!B$2:B$7733,G3356),"","• Lernu")</f>
        <v/>
      </c>
      <c r="K3356" s="12" t="str">
        <f>IF(COUNTIF(Pover!F$2:F$7733,N3356),VLOOKUP(N3356,Pover!F$2:G$7733,2,FALSE),"---")</f>
        <v>---</v>
      </c>
      <c r="M3356" s="13">
        <f t="shared" si="157"/>
        <v>0</v>
      </c>
      <c r="N3356" s="23" t="e">
        <f t="shared" si="158"/>
        <v>#VALUE!</v>
      </c>
    </row>
    <row r="3357" spans="1:14" x14ac:dyDescent="0.25">
      <c r="A3357" s="2"/>
      <c r="B3357" s="66"/>
      <c r="C3357" s="21"/>
      <c r="D3357" s="35"/>
      <c r="E3357" s="68"/>
      <c r="F3357" s="1"/>
      <c r="G3357" s="8" t="str">
        <f t="shared" si="156"/>
        <v/>
      </c>
      <c r="H3357" s="16" t="e">
        <f>IF(COUNTIF(Pover!G$2:G$7733,G3357),VLOOKUP(G3357,Pover!G$2:I$7733,3,FALSE),"----------------------")</f>
        <v>#N/A</v>
      </c>
      <c r="I3357" s="16" t="e">
        <f>IF(COUNTIF(Pover!G$2:G$7733,G3357),VLOOKUP(G3357,Pover!G$2:J$7733,4,FALSE),"----------------------")</f>
        <v>#N/A</v>
      </c>
      <c r="J3357" s="74" t="str">
        <f>IF(COUNTIF(lernitaj!B$2:B$7733,G3357),"","• Lernu")</f>
        <v/>
      </c>
      <c r="K3357" s="12" t="str">
        <f>IF(COUNTIF(Pover!F$2:F$7733,N3357),VLOOKUP(N3357,Pover!F$2:G$7733,2,FALSE),"---")</f>
        <v>---</v>
      </c>
      <c r="M3357" s="13">
        <f t="shared" si="157"/>
        <v>0</v>
      </c>
      <c r="N3357" s="23" t="e">
        <f t="shared" si="158"/>
        <v>#VALUE!</v>
      </c>
    </row>
    <row r="3358" spans="1:14" x14ac:dyDescent="0.25">
      <c r="A3358" s="2"/>
      <c r="B3358" s="66"/>
      <c r="C3358" s="21"/>
      <c r="D3358" s="35"/>
      <c r="E3358" s="68"/>
      <c r="F3358" s="1"/>
      <c r="G3358" s="8" t="str">
        <f t="shared" si="156"/>
        <v/>
      </c>
      <c r="H3358" s="16" t="e">
        <f>IF(COUNTIF(Pover!G$2:G$7733,G3358),VLOOKUP(G3358,Pover!G$2:I$7733,3,FALSE),"----------------------")</f>
        <v>#N/A</v>
      </c>
      <c r="I3358" s="16" t="e">
        <f>IF(COUNTIF(Pover!G$2:G$7733,G3358),VLOOKUP(G3358,Pover!G$2:J$7733,4,FALSE),"----------------------")</f>
        <v>#N/A</v>
      </c>
      <c r="J3358" s="74" t="str">
        <f>IF(COUNTIF(lernitaj!B$2:B$7733,G3358),"","• Lernu")</f>
        <v/>
      </c>
      <c r="K3358" s="12" t="str">
        <f>IF(COUNTIF(Pover!F$2:F$7733,N3358),VLOOKUP(N3358,Pover!F$2:G$7733,2,FALSE),"---")</f>
        <v>---</v>
      </c>
      <c r="M3358" s="13">
        <f t="shared" si="157"/>
        <v>0</v>
      </c>
      <c r="N3358" s="23" t="e">
        <f t="shared" si="158"/>
        <v>#VALUE!</v>
      </c>
    </row>
    <row r="3359" spans="1:14" x14ac:dyDescent="0.25">
      <c r="A3359" s="2"/>
      <c r="B3359" s="66"/>
      <c r="C3359" s="21"/>
      <c r="D3359" s="35"/>
      <c r="E3359" s="68"/>
      <c r="F3359" s="1"/>
      <c r="G3359" s="8" t="str">
        <f t="shared" si="156"/>
        <v/>
      </c>
      <c r="H3359" s="16" t="e">
        <f>IF(COUNTIF(Pover!G$2:G$7733,G3359),VLOOKUP(G3359,Pover!G$2:I$7733,3,FALSE),"----------------------")</f>
        <v>#N/A</v>
      </c>
      <c r="I3359" s="16" t="e">
        <f>IF(COUNTIF(Pover!G$2:G$7733,G3359),VLOOKUP(G3359,Pover!G$2:J$7733,4,FALSE),"----------------------")</f>
        <v>#N/A</v>
      </c>
      <c r="J3359" s="74" t="str">
        <f>IF(COUNTIF(lernitaj!B$2:B$7733,G3359),"","• Lernu")</f>
        <v/>
      </c>
      <c r="K3359" s="12" t="str">
        <f>IF(COUNTIF(Pover!F$2:F$7733,N3359),VLOOKUP(N3359,Pover!F$2:G$7733,2,FALSE),"---")</f>
        <v>---</v>
      </c>
      <c r="M3359" s="13">
        <f t="shared" si="157"/>
        <v>0</v>
      </c>
      <c r="N3359" s="23" t="e">
        <f t="shared" si="158"/>
        <v>#VALUE!</v>
      </c>
    </row>
    <row r="3360" spans="1:14" x14ac:dyDescent="0.25">
      <c r="A3360" s="2"/>
      <c r="B3360" s="66"/>
      <c r="C3360" s="21"/>
      <c r="D3360" s="35"/>
      <c r="E3360" s="68"/>
      <c r="F3360" s="1"/>
      <c r="G3360" s="8" t="str">
        <f t="shared" si="156"/>
        <v/>
      </c>
      <c r="H3360" s="16" t="e">
        <f>IF(COUNTIF(Pover!G$2:G$7733,G3360),VLOOKUP(G3360,Pover!G$2:I$7733,3,FALSE),"----------------------")</f>
        <v>#N/A</v>
      </c>
      <c r="I3360" s="16" t="e">
        <f>IF(COUNTIF(Pover!G$2:G$7733,G3360),VLOOKUP(G3360,Pover!G$2:J$7733,4,FALSE),"----------------------")</f>
        <v>#N/A</v>
      </c>
      <c r="J3360" s="74" t="str">
        <f>IF(COUNTIF(lernitaj!B$2:B$7733,G3360),"","• Lernu")</f>
        <v/>
      </c>
      <c r="K3360" s="12" t="str">
        <f>IF(COUNTIF(Pover!F$2:F$7733,N3360),VLOOKUP(N3360,Pover!F$2:G$7733,2,FALSE),"---")</f>
        <v>---</v>
      </c>
      <c r="M3360" s="13">
        <f t="shared" si="157"/>
        <v>0</v>
      </c>
      <c r="N3360" s="23" t="e">
        <f t="shared" si="158"/>
        <v>#VALUE!</v>
      </c>
    </row>
    <row r="3361" spans="1:14" x14ac:dyDescent="0.25">
      <c r="A3361" s="2"/>
      <c r="B3361" s="66"/>
      <c r="C3361" s="21"/>
      <c r="D3361" s="35"/>
      <c r="E3361" s="68"/>
      <c r="F3361" s="1"/>
      <c r="G3361" s="8" t="str">
        <f t="shared" si="156"/>
        <v/>
      </c>
      <c r="H3361" s="16" t="e">
        <f>IF(COUNTIF(Pover!G$2:G$7733,G3361),VLOOKUP(G3361,Pover!G$2:I$7733,3,FALSE),"----------------------")</f>
        <v>#N/A</v>
      </c>
      <c r="I3361" s="16" t="e">
        <f>IF(COUNTIF(Pover!G$2:G$7733,G3361),VLOOKUP(G3361,Pover!G$2:J$7733,4,FALSE),"----------------------")</f>
        <v>#N/A</v>
      </c>
      <c r="J3361" s="74" t="str">
        <f>IF(COUNTIF(lernitaj!B$2:B$7733,G3361),"","• Lernu")</f>
        <v/>
      </c>
      <c r="K3361" s="12" t="str">
        <f>IF(COUNTIF(Pover!F$2:F$7733,N3361),VLOOKUP(N3361,Pover!F$2:G$7733,2,FALSE),"---")</f>
        <v>---</v>
      </c>
      <c r="M3361" s="13">
        <f t="shared" si="157"/>
        <v>0</v>
      </c>
      <c r="N3361" s="23" t="e">
        <f t="shared" si="158"/>
        <v>#VALUE!</v>
      </c>
    </row>
    <row r="3362" spans="1:14" x14ac:dyDescent="0.25">
      <c r="A3362" s="2"/>
      <c r="B3362" s="66"/>
      <c r="C3362" s="21"/>
      <c r="D3362" s="35"/>
      <c r="E3362" s="68"/>
      <c r="F3362" s="1"/>
      <c r="G3362" s="8" t="str">
        <f t="shared" si="156"/>
        <v/>
      </c>
      <c r="H3362" s="16" t="e">
        <f>IF(COUNTIF(Pover!G$2:G$7733,G3362),VLOOKUP(G3362,Pover!G$2:I$7733,3,FALSE),"----------------------")</f>
        <v>#N/A</v>
      </c>
      <c r="I3362" s="16" t="e">
        <f>IF(COUNTIF(Pover!G$2:G$7733,G3362),VLOOKUP(G3362,Pover!G$2:J$7733,4,FALSE),"----------------------")</f>
        <v>#N/A</v>
      </c>
      <c r="J3362" s="74" t="str">
        <f>IF(COUNTIF(lernitaj!B$2:B$7733,G3362),"","• Lernu")</f>
        <v/>
      </c>
      <c r="K3362" s="12" t="str">
        <f>IF(COUNTIF(Pover!F$2:F$7733,N3362),VLOOKUP(N3362,Pover!F$2:G$7733,2,FALSE),"---")</f>
        <v>---</v>
      </c>
      <c r="M3362" s="13">
        <f t="shared" si="157"/>
        <v>0</v>
      </c>
      <c r="N3362" s="23" t="e">
        <f t="shared" si="158"/>
        <v>#VALUE!</v>
      </c>
    </row>
    <row r="3363" spans="1:14" x14ac:dyDescent="0.25">
      <c r="A3363" s="2"/>
      <c r="B3363" s="66"/>
      <c r="C3363" s="21"/>
      <c r="D3363" s="35"/>
      <c r="E3363" s="68"/>
      <c r="F3363" s="1"/>
      <c r="G3363" s="8" t="str">
        <f t="shared" si="156"/>
        <v/>
      </c>
      <c r="H3363" s="16" t="e">
        <f>IF(COUNTIF(Pover!G$2:G$7733,G3363),VLOOKUP(G3363,Pover!G$2:I$7733,3,FALSE),"----------------------")</f>
        <v>#N/A</v>
      </c>
      <c r="I3363" s="16" t="e">
        <f>IF(COUNTIF(Pover!G$2:G$7733,G3363),VLOOKUP(G3363,Pover!G$2:J$7733,4,FALSE),"----------------------")</f>
        <v>#N/A</v>
      </c>
      <c r="J3363" s="74" t="str">
        <f>IF(COUNTIF(lernitaj!B$2:B$7733,G3363),"","• Lernu")</f>
        <v/>
      </c>
      <c r="K3363" s="12" t="str">
        <f>IF(COUNTIF(Pover!F$2:F$7733,N3363),VLOOKUP(N3363,Pover!F$2:G$7733,2,FALSE),"---")</f>
        <v>---</v>
      </c>
      <c r="M3363" s="13">
        <f t="shared" si="157"/>
        <v>0</v>
      </c>
      <c r="N3363" s="23" t="e">
        <f t="shared" si="158"/>
        <v>#VALUE!</v>
      </c>
    </row>
    <row r="3364" spans="1:14" x14ac:dyDescent="0.25">
      <c r="A3364" s="2"/>
      <c r="B3364" s="66"/>
      <c r="C3364" s="21"/>
      <c r="D3364" s="35"/>
      <c r="E3364" s="68"/>
      <c r="F3364" s="1"/>
      <c r="G3364" s="8" t="str">
        <f t="shared" si="156"/>
        <v/>
      </c>
      <c r="H3364" s="16" t="e">
        <f>IF(COUNTIF(Pover!G$2:G$7733,G3364),VLOOKUP(G3364,Pover!G$2:I$7733,3,FALSE),"----------------------")</f>
        <v>#N/A</v>
      </c>
      <c r="I3364" s="16" t="e">
        <f>IF(COUNTIF(Pover!G$2:G$7733,G3364),VLOOKUP(G3364,Pover!G$2:J$7733,4,FALSE),"----------------------")</f>
        <v>#N/A</v>
      </c>
      <c r="J3364" s="74" t="str">
        <f>IF(COUNTIF(lernitaj!B$2:B$7733,G3364),"","• Lernu")</f>
        <v/>
      </c>
      <c r="K3364" s="12" t="str">
        <f>IF(COUNTIF(Pover!F$2:F$7733,N3364),VLOOKUP(N3364,Pover!F$2:G$7733,2,FALSE),"---")</f>
        <v>---</v>
      </c>
      <c r="M3364" s="13">
        <f t="shared" si="157"/>
        <v>0</v>
      </c>
      <c r="N3364" s="23" t="e">
        <f t="shared" si="158"/>
        <v>#VALUE!</v>
      </c>
    </row>
    <row r="3365" spans="1:14" x14ac:dyDescent="0.25">
      <c r="A3365" s="2"/>
      <c r="B3365" s="66"/>
      <c r="C3365" s="21"/>
      <c r="D3365" s="35"/>
      <c r="E3365" s="68"/>
      <c r="F3365" s="1"/>
      <c r="G3365" s="8" t="str">
        <f t="shared" si="156"/>
        <v/>
      </c>
      <c r="H3365" s="16" t="e">
        <f>IF(COUNTIF(Pover!G$2:G$7733,G3365),VLOOKUP(G3365,Pover!G$2:I$7733,3,FALSE),"----------------------")</f>
        <v>#N/A</v>
      </c>
      <c r="I3365" s="16" t="e">
        <f>IF(COUNTIF(Pover!G$2:G$7733,G3365),VLOOKUP(G3365,Pover!G$2:J$7733,4,FALSE),"----------------------")</f>
        <v>#N/A</v>
      </c>
      <c r="J3365" s="74" t="str">
        <f>IF(COUNTIF(lernitaj!B$2:B$7733,G3365),"","• Lernu")</f>
        <v/>
      </c>
      <c r="K3365" s="12" t="str">
        <f>IF(COUNTIF(Pover!F$2:F$7733,N3365),VLOOKUP(N3365,Pover!F$2:G$7733,2,FALSE),"---")</f>
        <v>---</v>
      </c>
      <c r="M3365" s="13">
        <f t="shared" si="157"/>
        <v>0</v>
      </c>
      <c r="N3365" s="23" t="e">
        <f t="shared" si="158"/>
        <v>#VALUE!</v>
      </c>
    </row>
    <row r="3366" spans="1:14" x14ac:dyDescent="0.25">
      <c r="A3366" s="2"/>
      <c r="B3366" s="66"/>
      <c r="C3366" s="21"/>
      <c r="D3366" s="35"/>
      <c r="E3366" s="68"/>
      <c r="F3366" s="1"/>
      <c r="G3366" s="8" t="str">
        <f t="shared" si="156"/>
        <v/>
      </c>
      <c r="H3366" s="16" t="e">
        <f>IF(COUNTIF(Pover!G$2:G$7733,G3366),VLOOKUP(G3366,Pover!G$2:I$7733,3,FALSE),"----------------------")</f>
        <v>#N/A</v>
      </c>
      <c r="I3366" s="16" t="e">
        <f>IF(COUNTIF(Pover!G$2:G$7733,G3366),VLOOKUP(G3366,Pover!G$2:J$7733,4,FALSE),"----------------------")</f>
        <v>#N/A</v>
      </c>
      <c r="J3366" s="74" t="str">
        <f>IF(COUNTIF(lernitaj!B$2:B$7733,G3366),"","• Lernu")</f>
        <v/>
      </c>
      <c r="K3366" s="12" t="str">
        <f>IF(COUNTIF(Pover!F$2:F$7733,N3366),VLOOKUP(N3366,Pover!F$2:G$7733,2,FALSE),"---")</f>
        <v>---</v>
      </c>
      <c r="M3366" s="13">
        <f t="shared" si="157"/>
        <v>0</v>
      </c>
      <c r="N3366" s="23" t="e">
        <f t="shared" si="158"/>
        <v>#VALUE!</v>
      </c>
    </row>
    <row r="3367" spans="1:14" x14ac:dyDescent="0.25">
      <c r="A3367" s="2"/>
      <c r="B3367" s="66"/>
      <c r="C3367" s="21"/>
      <c r="D3367" s="35"/>
      <c r="E3367" s="68"/>
      <c r="F3367" s="1"/>
      <c r="G3367" s="8" t="str">
        <f t="shared" si="156"/>
        <v/>
      </c>
      <c r="H3367" s="16" t="e">
        <f>IF(COUNTIF(Pover!G$2:G$7733,G3367),VLOOKUP(G3367,Pover!G$2:I$7733,3,FALSE),"----------------------")</f>
        <v>#N/A</v>
      </c>
      <c r="I3367" s="16" t="e">
        <f>IF(COUNTIF(Pover!G$2:G$7733,G3367),VLOOKUP(G3367,Pover!G$2:J$7733,4,FALSE),"----------------------")</f>
        <v>#N/A</v>
      </c>
      <c r="J3367" s="74" t="str">
        <f>IF(COUNTIF(lernitaj!B$2:B$7733,G3367),"","• Lernu")</f>
        <v/>
      </c>
      <c r="K3367" s="12" t="str">
        <f>IF(COUNTIF(Pover!F$2:F$7733,N3367),VLOOKUP(N3367,Pover!F$2:G$7733,2,FALSE),"---")</f>
        <v>---</v>
      </c>
      <c r="M3367" s="13">
        <f t="shared" si="157"/>
        <v>0</v>
      </c>
      <c r="N3367" s="23" t="e">
        <f t="shared" si="158"/>
        <v>#VALUE!</v>
      </c>
    </row>
    <row r="3368" spans="1:14" x14ac:dyDescent="0.25">
      <c r="A3368" s="2"/>
      <c r="B3368" s="66"/>
      <c r="C3368" s="21"/>
      <c r="D3368" s="35"/>
      <c r="E3368" s="68"/>
      <c r="F3368" s="1"/>
      <c r="G3368" s="8" t="str">
        <f t="shared" si="156"/>
        <v/>
      </c>
      <c r="H3368" s="16" t="e">
        <f>IF(COUNTIF(Pover!G$2:G$7733,G3368),VLOOKUP(G3368,Pover!G$2:I$7733,3,FALSE),"----------------------")</f>
        <v>#N/A</v>
      </c>
      <c r="I3368" s="16" t="e">
        <f>IF(COUNTIF(Pover!G$2:G$7733,G3368),VLOOKUP(G3368,Pover!G$2:J$7733,4,FALSE),"----------------------")</f>
        <v>#N/A</v>
      </c>
      <c r="J3368" s="74" t="str">
        <f>IF(COUNTIF(lernitaj!B$2:B$7733,G3368),"","• Lernu")</f>
        <v/>
      </c>
      <c r="K3368" s="12" t="str">
        <f>IF(COUNTIF(Pover!F$2:F$7733,N3368),VLOOKUP(N3368,Pover!F$2:G$7733,2,FALSE),"---")</f>
        <v>---</v>
      </c>
      <c r="M3368" s="13">
        <f t="shared" si="157"/>
        <v>0</v>
      </c>
      <c r="N3368" s="23" t="e">
        <f t="shared" si="158"/>
        <v>#VALUE!</v>
      </c>
    </row>
    <row r="3369" spans="1:14" x14ac:dyDescent="0.25">
      <c r="A3369" s="2"/>
      <c r="B3369" s="66"/>
      <c r="C3369" s="21"/>
      <c r="D3369" s="35"/>
      <c r="E3369" s="68"/>
      <c r="F3369" s="1"/>
      <c r="G3369" s="8" t="str">
        <f t="shared" si="156"/>
        <v/>
      </c>
      <c r="H3369" s="16" t="e">
        <f>IF(COUNTIF(Pover!G$2:G$7733,G3369),VLOOKUP(G3369,Pover!G$2:I$7733,3,FALSE),"----------------------")</f>
        <v>#N/A</v>
      </c>
      <c r="I3369" s="16" t="e">
        <f>IF(COUNTIF(Pover!G$2:G$7733,G3369),VLOOKUP(G3369,Pover!G$2:J$7733,4,FALSE),"----------------------")</f>
        <v>#N/A</v>
      </c>
      <c r="J3369" s="74" t="str">
        <f>IF(COUNTIF(lernitaj!B$2:B$7733,G3369),"","• Lernu")</f>
        <v/>
      </c>
      <c r="K3369" s="12" t="str">
        <f>IF(COUNTIF(Pover!F$2:F$7733,N3369),VLOOKUP(N3369,Pover!F$2:G$7733,2,FALSE),"---")</f>
        <v>---</v>
      </c>
      <c r="M3369" s="13">
        <f t="shared" si="157"/>
        <v>0</v>
      </c>
      <c r="N3369" s="23" t="e">
        <f t="shared" si="158"/>
        <v>#VALUE!</v>
      </c>
    </row>
    <row r="3370" spans="1:14" x14ac:dyDescent="0.25">
      <c r="A3370" s="2"/>
      <c r="B3370" s="66"/>
      <c r="C3370" s="21"/>
      <c r="D3370" s="35"/>
      <c r="E3370" s="68"/>
      <c r="F3370" s="1"/>
      <c r="G3370" s="8" t="str">
        <f t="shared" si="156"/>
        <v/>
      </c>
      <c r="H3370" s="16" t="e">
        <f>IF(COUNTIF(Pover!G$2:G$7733,G3370),VLOOKUP(G3370,Pover!G$2:I$7733,3,FALSE),"----------------------")</f>
        <v>#N/A</v>
      </c>
      <c r="I3370" s="16" t="e">
        <f>IF(COUNTIF(Pover!G$2:G$7733,G3370),VLOOKUP(G3370,Pover!G$2:J$7733,4,FALSE),"----------------------")</f>
        <v>#N/A</v>
      </c>
      <c r="J3370" s="74" t="str">
        <f>IF(COUNTIF(lernitaj!B$2:B$7733,G3370),"","• Lernu")</f>
        <v/>
      </c>
      <c r="K3370" s="12" t="str">
        <f>IF(COUNTIF(Pover!F$2:F$7733,N3370),VLOOKUP(N3370,Pover!F$2:G$7733,2,FALSE),"---")</f>
        <v>---</v>
      </c>
      <c r="M3370" s="13">
        <f t="shared" si="157"/>
        <v>0</v>
      </c>
      <c r="N3370" s="23" t="e">
        <f t="shared" si="158"/>
        <v>#VALUE!</v>
      </c>
    </row>
    <row r="3371" spans="1:14" x14ac:dyDescent="0.25">
      <c r="A3371" s="2"/>
      <c r="B3371" s="66"/>
      <c r="C3371" s="21"/>
      <c r="D3371" s="35"/>
      <c r="E3371" s="68"/>
      <c r="F3371" s="1"/>
      <c r="G3371" s="8" t="str">
        <f t="shared" si="156"/>
        <v/>
      </c>
      <c r="H3371" s="16" t="e">
        <f>IF(COUNTIF(Pover!G$2:G$7733,G3371),VLOOKUP(G3371,Pover!G$2:I$7733,3,FALSE),"----------------------")</f>
        <v>#N/A</v>
      </c>
      <c r="I3371" s="16" t="e">
        <f>IF(COUNTIF(Pover!G$2:G$7733,G3371),VLOOKUP(G3371,Pover!G$2:J$7733,4,FALSE),"----------------------")</f>
        <v>#N/A</v>
      </c>
      <c r="J3371" s="74" t="str">
        <f>IF(COUNTIF(lernitaj!B$2:B$7733,G3371),"","• Lernu")</f>
        <v/>
      </c>
      <c r="K3371" s="12" t="str">
        <f>IF(COUNTIF(Pover!F$2:F$7733,N3371),VLOOKUP(N3371,Pover!F$2:G$7733,2,FALSE),"---")</f>
        <v>---</v>
      </c>
      <c r="M3371" s="13">
        <f t="shared" si="157"/>
        <v>0</v>
      </c>
      <c r="N3371" s="23" t="e">
        <f t="shared" si="158"/>
        <v>#VALUE!</v>
      </c>
    </row>
    <row r="3372" spans="1:14" x14ac:dyDescent="0.25">
      <c r="A3372" s="2"/>
      <c r="B3372" s="66"/>
      <c r="C3372" s="21"/>
      <c r="D3372" s="35"/>
      <c r="E3372" s="68"/>
      <c r="F3372" s="1"/>
      <c r="G3372" s="8" t="str">
        <f t="shared" si="156"/>
        <v/>
      </c>
      <c r="H3372" s="16" t="e">
        <f>IF(COUNTIF(Pover!G$2:G$7733,G3372),VLOOKUP(G3372,Pover!G$2:I$7733,3,FALSE),"----------------------")</f>
        <v>#N/A</v>
      </c>
      <c r="I3372" s="16" t="e">
        <f>IF(COUNTIF(Pover!G$2:G$7733,G3372),VLOOKUP(G3372,Pover!G$2:J$7733,4,FALSE),"----------------------")</f>
        <v>#N/A</v>
      </c>
      <c r="J3372" s="74" t="str">
        <f>IF(COUNTIF(lernitaj!B$2:B$7733,G3372),"","• Lernu")</f>
        <v/>
      </c>
      <c r="K3372" s="12" t="str">
        <f>IF(COUNTIF(Pover!F$2:F$7733,N3372),VLOOKUP(N3372,Pover!F$2:G$7733,2,FALSE),"---")</f>
        <v>---</v>
      </c>
      <c r="M3372" s="13">
        <f t="shared" si="157"/>
        <v>0</v>
      </c>
      <c r="N3372" s="23" t="e">
        <f t="shared" si="158"/>
        <v>#VALUE!</v>
      </c>
    </row>
    <row r="3373" spans="1:14" x14ac:dyDescent="0.25">
      <c r="A3373" s="2"/>
      <c r="B3373" s="66"/>
      <c r="C3373" s="21"/>
      <c r="D3373" s="35"/>
      <c r="E3373" s="68"/>
      <c r="F3373" s="1"/>
      <c r="G3373" s="8" t="str">
        <f t="shared" ref="G3373:G3436" si="159">SUBSTITUTE(SUBSTITUTE(SUBSTITUTE(SUBSTITUTE(SUBSTITUTE(SUBSTITUTE(D3373,"ux","ŭ"),"sx","ŝ"),"gx","ĝ"),"hx","ĥ"),"jx","ĵ"),"cx","ĉ")</f>
        <v/>
      </c>
      <c r="H3373" s="16" t="e">
        <f>IF(COUNTIF(Pover!G$2:G$7733,G3373),VLOOKUP(G3373,Pover!G$2:I$7733,3,FALSE),"----------------------")</f>
        <v>#N/A</v>
      </c>
      <c r="I3373" s="16" t="e">
        <f>IF(COUNTIF(Pover!G$2:G$7733,G3373),VLOOKUP(G3373,Pover!G$2:J$7733,4,FALSE),"----------------------")</f>
        <v>#N/A</v>
      </c>
      <c r="J3373" s="74" t="str">
        <f>IF(COUNTIF(lernitaj!B$2:B$7733,G3373),"","• Lernu")</f>
        <v/>
      </c>
      <c r="K3373" s="12" t="str">
        <f>IF(COUNTIF(Pover!F$2:F$7733,N3373),VLOOKUP(N3373,Pover!F$2:G$7733,2,FALSE),"---")</f>
        <v>---</v>
      </c>
      <c r="M3373" s="13">
        <f t="shared" si="157"/>
        <v>0</v>
      </c>
      <c r="N3373" s="23" t="e">
        <f t="shared" si="158"/>
        <v>#VALUE!</v>
      </c>
    </row>
    <row r="3374" spans="1:14" x14ac:dyDescent="0.25">
      <c r="A3374" s="2"/>
      <c r="B3374" s="66"/>
      <c r="C3374" s="21"/>
      <c r="D3374" s="35"/>
      <c r="E3374" s="68"/>
      <c r="F3374" s="1"/>
      <c r="G3374" s="8" t="str">
        <f t="shared" si="159"/>
        <v/>
      </c>
      <c r="H3374" s="16" t="e">
        <f>IF(COUNTIF(Pover!G$2:G$7733,G3374),VLOOKUP(G3374,Pover!G$2:I$7733,3,FALSE),"----------------------")</f>
        <v>#N/A</v>
      </c>
      <c r="I3374" s="16" t="e">
        <f>IF(COUNTIF(Pover!G$2:G$7733,G3374),VLOOKUP(G3374,Pover!G$2:J$7733,4,FALSE),"----------------------")</f>
        <v>#N/A</v>
      </c>
      <c r="J3374" s="74" t="str">
        <f>IF(COUNTIF(lernitaj!B$2:B$7733,G3374),"","• Lernu")</f>
        <v/>
      </c>
      <c r="K3374" s="12" t="str">
        <f>IF(COUNTIF(Pover!F$2:F$7733,N3374),VLOOKUP(N3374,Pover!F$2:G$7733,2,FALSE),"---")</f>
        <v>---</v>
      </c>
      <c r="M3374" s="13">
        <f t="shared" si="157"/>
        <v>0</v>
      </c>
      <c r="N3374" s="23" t="e">
        <f t="shared" si="158"/>
        <v>#VALUE!</v>
      </c>
    </row>
    <row r="3375" spans="1:14" x14ac:dyDescent="0.25">
      <c r="A3375" s="2"/>
      <c r="B3375" s="66"/>
      <c r="C3375" s="21"/>
      <c r="D3375" s="35"/>
      <c r="E3375" s="68"/>
      <c r="F3375" s="1"/>
      <c r="G3375" s="8" t="str">
        <f t="shared" si="159"/>
        <v/>
      </c>
      <c r="H3375" s="16" t="e">
        <f>IF(COUNTIF(Pover!G$2:G$7733,G3375),VLOOKUP(G3375,Pover!G$2:I$7733,3,FALSE),"----------------------")</f>
        <v>#N/A</v>
      </c>
      <c r="I3375" s="16" t="e">
        <f>IF(COUNTIF(Pover!G$2:G$7733,G3375),VLOOKUP(G3375,Pover!G$2:J$7733,4,FALSE),"----------------------")</f>
        <v>#N/A</v>
      </c>
      <c r="J3375" s="74" t="str">
        <f>IF(COUNTIF(lernitaj!B$2:B$7733,G3375),"","• Lernu")</f>
        <v/>
      </c>
      <c r="K3375" s="12" t="str">
        <f>IF(COUNTIF(Pover!F$2:F$7733,N3375),VLOOKUP(N3375,Pover!F$2:G$7733,2,FALSE),"---")</f>
        <v>---</v>
      </c>
      <c r="M3375" s="13">
        <f t="shared" si="157"/>
        <v>0</v>
      </c>
      <c r="N3375" s="23" t="e">
        <f t="shared" si="158"/>
        <v>#VALUE!</v>
      </c>
    </row>
    <row r="3376" spans="1:14" x14ac:dyDescent="0.25">
      <c r="A3376" s="2"/>
      <c r="B3376" s="66"/>
      <c r="C3376" s="21"/>
      <c r="D3376" s="35"/>
      <c r="E3376" s="68"/>
      <c r="F3376" s="1"/>
      <c r="G3376" s="8" t="str">
        <f t="shared" si="159"/>
        <v/>
      </c>
      <c r="H3376" s="16" t="e">
        <f>IF(COUNTIF(Pover!G$2:G$7733,G3376),VLOOKUP(G3376,Pover!G$2:I$7733,3,FALSE),"----------------------")</f>
        <v>#N/A</v>
      </c>
      <c r="I3376" s="16" t="e">
        <f>IF(COUNTIF(Pover!G$2:G$7733,G3376),VLOOKUP(G3376,Pover!G$2:J$7733,4,FALSE),"----------------------")</f>
        <v>#N/A</v>
      </c>
      <c r="J3376" s="74" t="str">
        <f>IF(COUNTIF(lernitaj!B$2:B$7733,G3376),"","• Lernu")</f>
        <v/>
      </c>
      <c r="K3376" s="12" t="str">
        <f>IF(COUNTIF(Pover!F$2:F$7733,N3376),VLOOKUP(N3376,Pover!F$2:G$7733,2,FALSE),"---")</f>
        <v>---</v>
      </c>
      <c r="M3376" s="13">
        <f t="shared" si="157"/>
        <v>0</v>
      </c>
      <c r="N3376" s="23" t="e">
        <f t="shared" si="158"/>
        <v>#VALUE!</v>
      </c>
    </row>
    <row r="3377" spans="1:14" x14ac:dyDescent="0.25">
      <c r="A3377" s="2"/>
      <c r="B3377" s="66"/>
      <c r="C3377" s="21"/>
      <c r="D3377" s="35"/>
      <c r="E3377" s="68"/>
      <c r="F3377" s="1"/>
      <c r="G3377" s="8" t="str">
        <f t="shared" si="159"/>
        <v/>
      </c>
      <c r="H3377" s="16" t="e">
        <f>IF(COUNTIF(Pover!G$2:G$7733,G3377),VLOOKUP(G3377,Pover!G$2:I$7733,3,FALSE),"----------------------")</f>
        <v>#N/A</v>
      </c>
      <c r="I3377" s="16" t="e">
        <f>IF(COUNTIF(Pover!G$2:G$7733,G3377),VLOOKUP(G3377,Pover!G$2:J$7733,4,FALSE),"----------------------")</f>
        <v>#N/A</v>
      </c>
      <c r="J3377" s="74" t="str">
        <f>IF(COUNTIF(lernitaj!B$2:B$7733,G3377),"","• Lernu")</f>
        <v/>
      </c>
      <c r="K3377" s="12" t="str">
        <f>IF(COUNTIF(Pover!F$2:F$7733,N3377),VLOOKUP(N3377,Pover!F$2:G$7733,2,FALSE),"---")</f>
        <v>---</v>
      </c>
      <c r="M3377" s="13">
        <f t="shared" si="157"/>
        <v>0</v>
      </c>
      <c r="N3377" s="23" t="e">
        <f t="shared" si="158"/>
        <v>#VALUE!</v>
      </c>
    </row>
    <row r="3378" spans="1:14" x14ac:dyDescent="0.25">
      <c r="A3378" s="2"/>
      <c r="B3378" s="66"/>
      <c r="C3378" s="21"/>
      <c r="D3378" s="35"/>
      <c r="E3378" s="68"/>
      <c r="F3378" s="1"/>
      <c r="G3378" s="8" t="str">
        <f t="shared" si="159"/>
        <v/>
      </c>
      <c r="H3378" s="16" t="e">
        <f>IF(COUNTIF(Pover!G$2:G$7733,G3378),VLOOKUP(G3378,Pover!G$2:I$7733,3,FALSE),"----------------------")</f>
        <v>#N/A</v>
      </c>
      <c r="I3378" s="16" t="e">
        <f>IF(COUNTIF(Pover!G$2:G$7733,G3378),VLOOKUP(G3378,Pover!G$2:J$7733,4,FALSE),"----------------------")</f>
        <v>#N/A</v>
      </c>
      <c r="J3378" s="74" t="str">
        <f>IF(COUNTIF(lernitaj!B$2:B$7733,G3378),"","• Lernu")</f>
        <v/>
      </c>
      <c r="K3378" s="12" t="str">
        <f>IF(COUNTIF(Pover!F$2:F$7733,N3378),VLOOKUP(N3378,Pover!F$2:G$7733,2,FALSE),"---")</f>
        <v>---</v>
      </c>
      <c r="M3378" s="13">
        <f t="shared" si="157"/>
        <v>0</v>
      </c>
      <c r="N3378" s="23" t="e">
        <f t="shared" si="158"/>
        <v>#VALUE!</v>
      </c>
    </row>
    <row r="3379" spans="1:14" x14ac:dyDescent="0.25">
      <c r="A3379" s="2"/>
      <c r="B3379" s="66"/>
      <c r="C3379" s="21"/>
      <c r="D3379" s="35"/>
      <c r="E3379" s="68"/>
      <c r="F3379" s="1"/>
      <c r="G3379" s="8" t="str">
        <f t="shared" si="159"/>
        <v/>
      </c>
      <c r="H3379" s="16" t="e">
        <f>IF(COUNTIF(Pover!G$2:G$7733,G3379),VLOOKUP(G3379,Pover!G$2:I$7733,3,FALSE),"----------------------")</f>
        <v>#N/A</v>
      </c>
      <c r="I3379" s="16" t="e">
        <f>IF(COUNTIF(Pover!G$2:G$7733,G3379),VLOOKUP(G3379,Pover!G$2:J$7733,4,FALSE),"----------------------")</f>
        <v>#N/A</v>
      </c>
      <c r="J3379" s="74" t="str">
        <f>IF(COUNTIF(lernitaj!B$2:B$7733,G3379),"","• Lernu")</f>
        <v/>
      </c>
      <c r="K3379" s="12" t="str">
        <f>IF(COUNTIF(Pover!F$2:F$7733,N3379),VLOOKUP(N3379,Pover!F$2:G$7733,2,FALSE),"---")</f>
        <v>---</v>
      </c>
      <c r="M3379" s="13">
        <f t="shared" si="157"/>
        <v>0</v>
      </c>
      <c r="N3379" s="23" t="e">
        <f t="shared" si="158"/>
        <v>#VALUE!</v>
      </c>
    </row>
    <row r="3380" spans="1:14" x14ac:dyDescent="0.25">
      <c r="A3380" s="2"/>
      <c r="B3380" s="66"/>
      <c r="C3380" s="21"/>
      <c r="D3380" s="35"/>
      <c r="E3380" s="68"/>
      <c r="F3380" s="1"/>
      <c r="G3380" s="8" t="str">
        <f t="shared" si="159"/>
        <v/>
      </c>
      <c r="H3380" s="16" t="e">
        <f>IF(COUNTIF(Pover!G$2:G$7733,G3380),VLOOKUP(G3380,Pover!G$2:I$7733,3,FALSE),"----------------------")</f>
        <v>#N/A</v>
      </c>
      <c r="I3380" s="16" t="e">
        <f>IF(COUNTIF(Pover!G$2:G$7733,G3380),VLOOKUP(G3380,Pover!G$2:J$7733,4,FALSE),"----------------------")</f>
        <v>#N/A</v>
      </c>
      <c r="J3380" s="74" t="str">
        <f>IF(COUNTIF(lernitaj!B$2:B$7733,G3380),"","• Lernu")</f>
        <v/>
      </c>
      <c r="K3380" s="12" t="str">
        <f>IF(COUNTIF(Pover!F$2:F$7733,N3380),VLOOKUP(N3380,Pover!F$2:G$7733,2,FALSE),"---")</f>
        <v>---</v>
      </c>
      <c r="M3380" s="13">
        <f t="shared" si="157"/>
        <v>0</v>
      </c>
      <c r="N3380" s="23" t="e">
        <f t="shared" si="158"/>
        <v>#VALUE!</v>
      </c>
    </row>
    <row r="3381" spans="1:14" x14ac:dyDescent="0.25">
      <c r="A3381" s="2"/>
      <c r="B3381" s="66"/>
      <c r="C3381" s="21"/>
      <c r="D3381" s="35"/>
      <c r="E3381" s="68"/>
      <c r="F3381" s="1"/>
      <c r="G3381" s="8" t="str">
        <f t="shared" si="159"/>
        <v/>
      </c>
      <c r="H3381" s="16" t="e">
        <f>IF(COUNTIF(Pover!G$2:G$7733,G3381),VLOOKUP(G3381,Pover!G$2:I$7733,3,FALSE),"----------------------")</f>
        <v>#N/A</v>
      </c>
      <c r="I3381" s="16" t="e">
        <f>IF(COUNTIF(Pover!G$2:G$7733,G3381),VLOOKUP(G3381,Pover!G$2:J$7733,4,FALSE),"----------------------")</f>
        <v>#N/A</v>
      </c>
      <c r="J3381" s="74" t="str">
        <f>IF(COUNTIF(lernitaj!B$2:B$7733,G3381),"","• Lernu")</f>
        <v/>
      </c>
      <c r="K3381" s="12" t="str">
        <f>IF(COUNTIF(Pover!F$2:F$7733,N3381),VLOOKUP(N3381,Pover!F$2:G$7733,2,FALSE),"---")</f>
        <v>---</v>
      </c>
      <c r="M3381" s="13">
        <f t="shared" si="157"/>
        <v>0</v>
      </c>
      <c r="N3381" s="23" t="e">
        <f t="shared" si="158"/>
        <v>#VALUE!</v>
      </c>
    </row>
    <row r="3382" spans="1:14" x14ac:dyDescent="0.25">
      <c r="A3382" s="2"/>
      <c r="B3382" s="66"/>
      <c r="C3382" s="21"/>
      <c r="D3382" s="35"/>
      <c r="E3382" s="68"/>
      <c r="F3382" s="1"/>
      <c r="G3382" s="8" t="str">
        <f t="shared" si="159"/>
        <v/>
      </c>
      <c r="H3382" s="16" t="e">
        <f>IF(COUNTIF(Pover!G$2:G$7733,G3382),VLOOKUP(G3382,Pover!G$2:I$7733,3,FALSE),"----------------------")</f>
        <v>#N/A</v>
      </c>
      <c r="I3382" s="16" t="e">
        <f>IF(COUNTIF(Pover!G$2:G$7733,G3382),VLOOKUP(G3382,Pover!G$2:J$7733,4,FALSE),"----------------------")</f>
        <v>#N/A</v>
      </c>
      <c r="J3382" s="74" t="str">
        <f>IF(COUNTIF(lernitaj!B$2:B$7733,G3382),"","• Lernu")</f>
        <v/>
      </c>
      <c r="K3382" s="12" t="str">
        <f>IF(COUNTIF(Pover!F$2:F$7733,N3382),VLOOKUP(N3382,Pover!F$2:G$7733,2,FALSE),"---")</f>
        <v>---</v>
      </c>
      <c r="M3382" s="13">
        <f t="shared" si="157"/>
        <v>0</v>
      </c>
      <c r="N3382" s="23" t="e">
        <f t="shared" si="158"/>
        <v>#VALUE!</v>
      </c>
    </row>
    <row r="3383" spans="1:14" x14ac:dyDescent="0.25">
      <c r="A3383" s="2"/>
      <c r="B3383" s="66"/>
      <c r="C3383" s="21"/>
      <c r="D3383" s="35"/>
      <c r="E3383" s="68"/>
      <c r="F3383" s="1"/>
      <c r="G3383" s="8" t="str">
        <f t="shared" si="159"/>
        <v/>
      </c>
      <c r="H3383" s="16" t="e">
        <f>IF(COUNTIF(Pover!G$2:G$7733,G3383),VLOOKUP(G3383,Pover!G$2:I$7733,3,FALSE),"----------------------")</f>
        <v>#N/A</v>
      </c>
      <c r="I3383" s="16" t="e">
        <f>IF(COUNTIF(Pover!G$2:G$7733,G3383),VLOOKUP(G3383,Pover!G$2:J$7733,4,FALSE),"----------------------")</f>
        <v>#N/A</v>
      </c>
      <c r="J3383" s="74" t="str">
        <f>IF(COUNTIF(lernitaj!B$2:B$7733,G3383),"","• Lernu")</f>
        <v/>
      </c>
      <c r="K3383" s="12" t="str">
        <f>IF(COUNTIF(Pover!F$2:F$7733,N3383),VLOOKUP(N3383,Pover!F$2:G$7733,2,FALSE),"---")</f>
        <v>---</v>
      </c>
      <c r="M3383" s="13">
        <f t="shared" si="157"/>
        <v>0</v>
      </c>
      <c r="N3383" s="23" t="e">
        <f t="shared" si="158"/>
        <v>#VALUE!</v>
      </c>
    </row>
    <row r="3384" spans="1:14" x14ac:dyDescent="0.25">
      <c r="A3384" s="2"/>
      <c r="B3384" s="66"/>
      <c r="C3384" s="21"/>
      <c r="D3384" s="35"/>
      <c r="E3384" s="68"/>
      <c r="F3384" s="1"/>
      <c r="G3384" s="8" t="str">
        <f t="shared" si="159"/>
        <v/>
      </c>
      <c r="H3384" s="16" t="e">
        <f>IF(COUNTIF(Pover!G$2:G$7733,G3384),VLOOKUP(G3384,Pover!G$2:I$7733,3,FALSE),"----------------------")</f>
        <v>#N/A</v>
      </c>
      <c r="I3384" s="16" t="e">
        <f>IF(COUNTIF(Pover!G$2:G$7733,G3384),VLOOKUP(G3384,Pover!G$2:J$7733,4,FALSE),"----------------------")</f>
        <v>#N/A</v>
      </c>
      <c r="J3384" s="74" t="str">
        <f>IF(COUNTIF(lernitaj!B$2:B$7733,G3384),"","• Lernu")</f>
        <v/>
      </c>
      <c r="K3384" s="12" t="str">
        <f>IF(COUNTIF(Pover!F$2:F$7733,N3384),VLOOKUP(N3384,Pover!F$2:G$7733,2,FALSE),"---")</f>
        <v>---</v>
      </c>
      <c r="M3384" s="13">
        <f t="shared" si="157"/>
        <v>0</v>
      </c>
      <c r="N3384" s="23" t="e">
        <f t="shared" si="158"/>
        <v>#VALUE!</v>
      </c>
    </row>
    <row r="3385" spans="1:14" x14ac:dyDescent="0.25">
      <c r="A3385" s="2"/>
      <c r="B3385" s="66"/>
      <c r="C3385" s="21"/>
      <c r="D3385" s="35"/>
      <c r="E3385" s="68"/>
      <c r="F3385" s="1"/>
      <c r="G3385" s="8" t="str">
        <f t="shared" si="159"/>
        <v/>
      </c>
      <c r="H3385" s="16" t="e">
        <f>IF(COUNTIF(Pover!G$2:G$7733,G3385),VLOOKUP(G3385,Pover!G$2:I$7733,3,FALSE),"----------------------")</f>
        <v>#N/A</v>
      </c>
      <c r="I3385" s="16" t="e">
        <f>IF(COUNTIF(Pover!G$2:G$7733,G3385),VLOOKUP(G3385,Pover!G$2:J$7733,4,FALSE),"----------------------")</f>
        <v>#N/A</v>
      </c>
      <c r="J3385" s="74" t="str">
        <f>IF(COUNTIF(lernitaj!B$2:B$7733,G3385),"","• Lernu")</f>
        <v/>
      </c>
      <c r="K3385" s="12" t="str">
        <f>IF(COUNTIF(Pover!F$2:F$7733,N3385),VLOOKUP(N3385,Pover!F$2:G$7733,2,FALSE),"---")</f>
        <v>---</v>
      </c>
      <c r="M3385" s="13">
        <f t="shared" si="157"/>
        <v>0</v>
      </c>
      <c r="N3385" s="23" t="e">
        <f t="shared" si="158"/>
        <v>#VALUE!</v>
      </c>
    </row>
    <row r="3386" spans="1:14" x14ac:dyDescent="0.25">
      <c r="A3386" s="2"/>
      <c r="B3386" s="66"/>
      <c r="C3386" s="21"/>
      <c r="D3386" s="35"/>
      <c r="E3386" s="68"/>
      <c r="F3386" s="1"/>
      <c r="G3386" s="8" t="str">
        <f t="shared" si="159"/>
        <v/>
      </c>
      <c r="H3386" s="16" t="e">
        <f>IF(COUNTIF(Pover!G$2:G$7733,G3386),VLOOKUP(G3386,Pover!G$2:I$7733,3,FALSE),"----------------------")</f>
        <v>#N/A</v>
      </c>
      <c r="I3386" s="16" t="e">
        <f>IF(COUNTIF(Pover!G$2:G$7733,G3386),VLOOKUP(G3386,Pover!G$2:J$7733,4,FALSE),"----------------------")</f>
        <v>#N/A</v>
      </c>
      <c r="J3386" s="74" t="str">
        <f>IF(COUNTIF(lernitaj!B$2:B$7733,G3386),"","• Lernu")</f>
        <v/>
      </c>
      <c r="K3386" s="12" t="str">
        <f>IF(COUNTIF(Pover!F$2:F$7733,N3386),VLOOKUP(N3386,Pover!F$2:G$7733,2,FALSE),"---")</f>
        <v>---</v>
      </c>
      <c r="M3386" s="13">
        <f t="shared" si="157"/>
        <v>0</v>
      </c>
      <c r="N3386" s="23" t="e">
        <f t="shared" si="158"/>
        <v>#VALUE!</v>
      </c>
    </row>
    <row r="3387" spans="1:14" x14ac:dyDescent="0.25">
      <c r="A3387" s="2"/>
      <c r="B3387" s="66"/>
      <c r="C3387" s="21"/>
      <c r="D3387" s="35"/>
      <c r="E3387" s="68"/>
      <c r="F3387" s="1"/>
      <c r="G3387" s="8" t="str">
        <f t="shared" si="159"/>
        <v/>
      </c>
      <c r="H3387" s="16" t="e">
        <f>IF(COUNTIF(Pover!G$2:G$7733,G3387),VLOOKUP(G3387,Pover!G$2:I$7733,3,FALSE),"----------------------")</f>
        <v>#N/A</v>
      </c>
      <c r="I3387" s="16" t="e">
        <f>IF(COUNTIF(Pover!G$2:G$7733,G3387),VLOOKUP(G3387,Pover!G$2:J$7733,4,FALSE),"----------------------")</f>
        <v>#N/A</v>
      </c>
      <c r="J3387" s="74" t="str">
        <f>IF(COUNTIF(lernitaj!B$2:B$7733,G3387),"","• Lernu")</f>
        <v/>
      </c>
      <c r="K3387" s="12" t="str">
        <f>IF(COUNTIF(Pover!F$2:F$7733,N3387),VLOOKUP(N3387,Pover!F$2:G$7733,2,FALSE),"---")</f>
        <v>---</v>
      </c>
      <c r="M3387" s="13">
        <f t="shared" si="157"/>
        <v>0</v>
      </c>
      <c r="N3387" s="23" t="e">
        <f t="shared" si="158"/>
        <v>#VALUE!</v>
      </c>
    </row>
    <row r="3388" spans="1:14" x14ac:dyDescent="0.25">
      <c r="A3388" s="2"/>
      <c r="B3388" s="66"/>
      <c r="C3388" s="21"/>
      <c r="D3388" s="35"/>
      <c r="E3388" s="68"/>
      <c r="F3388" s="1"/>
      <c r="G3388" s="8" t="str">
        <f t="shared" si="159"/>
        <v/>
      </c>
      <c r="H3388" s="16" t="e">
        <f>IF(COUNTIF(Pover!G$2:G$7733,G3388),VLOOKUP(G3388,Pover!G$2:I$7733,3,FALSE),"----------------------")</f>
        <v>#N/A</v>
      </c>
      <c r="I3388" s="16" t="e">
        <f>IF(COUNTIF(Pover!G$2:G$7733,G3388),VLOOKUP(G3388,Pover!G$2:J$7733,4,FALSE),"----------------------")</f>
        <v>#N/A</v>
      </c>
      <c r="J3388" s="74" t="str">
        <f>IF(COUNTIF(lernitaj!B$2:B$7733,G3388),"","• Lernu")</f>
        <v/>
      </c>
      <c r="K3388" s="12" t="str">
        <f>IF(COUNTIF(Pover!F$2:F$7733,N3388),VLOOKUP(N3388,Pover!F$2:G$7733,2,FALSE),"---")</f>
        <v>---</v>
      </c>
      <c r="M3388" s="13">
        <f t="shared" si="157"/>
        <v>0</v>
      </c>
      <c r="N3388" s="23" t="e">
        <f t="shared" si="158"/>
        <v>#VALUE!</v>
      </c>
    </row>
    <row r="3389" spans="1:14" x14ac:dyDescent="0.25">
      <c r="A3389" s="2"/>
      <c r="B3389" s="66"/>
      <c r="C3389" s="21"/>
      <c r="D3389" s="35"/>
      <c r="E3389" s="68"/>
      <c r="F3389" s="1"/>
      <c r="G3389" s="8" t="str">
        <f t="shared" si="159"/>
        <v/>
      </c>
      <c r="H3389" s="16" t="e">
        <f>IF(COUNTIF(Pover!G$2:G$7733,G3389),VLOOKUP(G3389,Pover!G$2:I$7733,3,FALSE),"----------------------")</f>
        <v>#N/A</v>
      </c>
      <c r="I3389" s="16" t="e">
        <f>IF(COUNTIF(Pover!G$2:G$7733,G3389),VLOOKUP(G3389,Pover!G$2:J$7733,4,FALSE),"----------------------")</f>
        <v>#N/A</v>
      </c>
      <c r="J3389" s="74" t="str">
        <f>IF(COUNTIF(lernitaj!B$2:B$7733,G3389),"","• Lernu")</f>
        <v/>
      </c>
      <c r="K3389" s="12" t="str">
        <f>IF(COUNTIF(Pover!F$2:F$7733,N3389),VLOOKUP(N3389,Pover!F$2:G$7733,2,FALSE),"---")</f>
        <v>---</v>
      </c>
      <c r="M3389" s="13">
        <f t="shared" si="157"/>
        <v>0</v>
      </c>
      <c r="N3389" s="23" t="e">
        <f t="shared" si="158"/>
        <v>#VALUE!</v>
      </c>
    </row>
    <row r="3390" spans="1:14" x14ac:dyDescent="0.25">
      <c r="A3390" s="2"/>
      <c r="B3390" s="66"/>
      <c r="C3390" s="21"/>
      <c r="D3390" s="35"/>
      <c r="E3390" s="68"/>
      <c r="F3390" s="1"/>
      <c r="G3390" s="8" t="str">
        <f t="shared" si="159"/>
        <v/>
      </c>
      <c r="H3390" s="16" t="e">
        <f>IF(COUNTIF(Pover!G$2:G$7733,G3390),VLOOKUP(G3390,Pover!G$2:I$7733,3,FALSE),"----------------------")</f>
        <v>#N/A</v>
      </c>
      <c r="I3390" s="16" t="e">
        <f>IF(COUNTIF(Pover!G$2:G$7733,G3390),VLOOKUP(G3390,Pover!G$2:J$7733,4,FALSE),"----------------------")</f>
        <v>#N/A</v>
      </c>
      <c r="J3390" s="74" t="str">
        <f>IF(COUNTIF(lernitaj!B$2:B$7733,G3390),"","• Lernu")</f>
        <v/>
      </c>
      <c r="K3390" s="12" t="str">
        <f>IF(COUNTIF(Pover!F$2:F$7733,N3390),VLOOKUP(N3390,Pover!F$2:G$7733,2,FALSE),"---")</f>
        <v>---</v>
      </c>
      <c r="M3390" s="13">
        <f t="shared" si="157"/>
        <v>0</v>
      </c>
      <c r="N3390" s="23" t="e">
        <f t="shared" si="158"/>
        <v>#VALUE!</v>
      </c>
    </row>
    <row r="3391" spans="1:14" x14ac:dyDescent="0.25">
      <c r="A3391" s="2"/>
      <c r="B3391" s="66"/>
      <c r="C3391" s="21"/>
      <c r="D3391" s="35"/>
      <c r="E3391" s="68"/>
      <c r="F3391" s="1"/>
      <c r="G3391" s="8" t="str">
        <f t="shared" si="159"/>
        <v/>
      </c>
      <c r="H3391" s="16" t="e">
        <f>IF(COUNTIF(Pover!G$2:G$7733,G3391),VLOOKUP(G3391,Pover!G$2:I$7733,3,FALSE),"----------------------")</f>
        <v>#N/A</v>
      </c>
      <c r="I3391" s="16" t="e">
        <f>IF(COUNTIF(Pover!G$2:G$7733,G3391),VLOOKUP(G3391,Pover!G$2:J$7733,4,FALSE),"----------------------")</f>
        <v>#N/A</v>
      </c>
      <c r="J3391" s="74" t="str">
        <f>IF(COUNTIF(lernitaj!B$2:B$7733,G3391),"","• Lernu")</f>
        <v/>
      </c>
      <c r="K3391" s="12" t="str">
        <f>IF(COUNTIF(Pover!F$2:F$7733,N3391),VLOOKUP(N3391,Pover!F$2:G$7733,2,FALSE),"---")</f>
        <v>---</v>
      </c>
      <c r="M3391" s="13">
        <f t="shared" si="157"/>
        <v>0</v>
      </c>
      <c r="N3391" s="23" t="e">
        <f t="shared" si="158"/>
        <v>#VALUE!</v>
      </c>
    </row>
    <row r="3392" spans="1:14" x14ac:dyDescent="0.25">
      <c r="A3392" s="2"/>
      <c r="B3392" s="66"/>
      <c r="C3392" s="21"/>
      <c r="D3392" s="35"/>
      <c r="E3392" s="68"/>
      <c r="F3392" s="1"/>
      <c r="G3392" s="8" t="str">
        <f t="shared" si="159"/>
        <v/>
      </c>
      <c r="H3392" s="16" t="e">
        <f>IF(COUNTIF(Pover!G$2:G$7733,G3392),VLOOKUP(G3392,Pover!G$2:I$7733,3,FALSE),"----------------------")</f>
        <v>#N/A</v>
      </c>
      <c r="I3392" s="16" t="e">
        <f>IF(COUNTIF(Pover!G$2:G$7733,G3392),VLOOKUP(G3392,Pover!G$2:J$7733,4,FALSE),"----------------------")</f>
        <v>#N/A</v>
      </c>
      <c r="J3392" s="74" t="str">
        <f>IF(COUNTIF(lernitaj!B$2:B$7733,G3392),"","• Lernu")</f>
        <v/>
      </c>
      <c r="K3392" s="12" t="str">
        <f>IF(COUNTIF(Pover!F$2:F$7733,N3392),VLOOKUP(N3392,Pover!F$2:G$7733,2,FALSE),"---")</f>
        <v>---</v>
      </c>
      <c r="M3392" s="13">
        <f t="shared" si="157"/>
        <v>0</v>
      </c>
      <c r="N3392" s="23" t="e">
        <f t="shared" si="158"/>
        <v>#VALUE!</v>
      </c>
    </row>
    <row r="3393" spans="1:14" x14ac:dyDescent="0.25">
      <c r="A3393" s="2"/>
      <c r="B3393" s="66"/>
      <c r="C3393" s="21"/>
      <c r="D3393" s="35"/>
      <c r="E3393" s="68"/>
      <c r="F3393" s="1"/>
      <c r="G3393" s="8" t="str">
        <f t="shared" si="159"/>
        <v/>
      </c>
      <c r="H3393" s="16" t="e">
        <f>IF(COUNTIF(Pover!G$2:G$7733,G3393),VLOOKUP(G3393,Pover!G$2:I$7733,3,FALSE),"----------------------")</f>
        <v>#N/A</v>
      </c>
      <c r="I3393" s="16" t="e">
        <f>IF(COUNTIF(Pover!G$2:G$7733,G3393),VLOOKUP(G3393,Pover!G$2:J$7733,4,FALSE),"----------------------")</f>
        <v>#N/A</v>
      </c>
      <c r="J3393" s="74" t="str">
        <f>IF(COUNTIF(lernitaj!B$2:B$7733,G3393),"","• Lernu")</f>
        <v/>
      </c>
      <c r="K3393" s="12" t="str">
        <f>IF(COUNTIF(Pover!F$2:F$7733,N3393),VLOOKUP(N3393,Pover!F$2:G$7733,2,FALSE),"---")</f>
        <v>---</v>
      </c>
      <c r="M3393" s="13">
        <f t="shared" si="157"/>
        <v>0</v>
      </c>
      <c r="N3393" s="23" t="e">
        <f t="shared" si="158"/>
        <v>#VALUE!</v>
      </c>
    </row>
    <row r="3394" spans="1:14" x14ac:dyDescent="0.25">
      <c r="A3394" s="2"/>
      <c r="B3394" s="66"/>
      <c r="C3394" s="21"/>
      <c r="D3394" s="35"/>
      <c r="E3394" s="68"/>
      <c r="F3394" s="1"/>
      <c r="G3394" s="8" t="str">
        <f t="shared" si="159"/>
        <v/>
      </c>
      <c r="H3394" s="16" t="e">
        <f>IF(COUNTIF(Pover!G$2:G$7733,G3394),VLOOKUP(G3394,Pover!G$2:I$7733,3,FALSE),"----------------------")</f>
        <v>#N/A</v>
      </c>
      <c r="I3394" s="16" t="e">
        <f>IF(COUNTIF(Pover!G$2:G$7733,G3394),VLOOKUP(G3394,Pover!G$2:J$7733,4,FALSE),"----------------------")</f>
        <v>#N/A</v>
      </c>
      <c r="J3394" s="74" t="str">
        <f>IF(COUNTIF(lernitaj!B$2:B$7733,G3394),"","• Lernu")</f>
        <v/>
      </c>
      <c r="K3394" s="12" t="str">
        <f>IF(COUNTIF(Pover!F$2:F$7733,N3394),VLOOKUP(N3394,Pover!F$2:G$7733,2,FALSE),"---")</f>
        <v>---</v>
      </c>
      <c r="M3394" s="13">
        <f t="shared" si="157"/>
        <v>0</v>
      </c>
      <c r="N3394" s="23" t="e">
        <f t="shared" si="158"/>
        <v>#VALUE!</v>
      </c>
    </row>
    <row r="3395" spans="1:14" x14ac:dyDescent="0.25">
      <c r="A3395" s="2"/>
      <c r="B3395" s="66"/>
      <c r="C3395" s="21"/>
      <c r="D3395" s="35"/>
      <c r="E3395" s="68"/>
      <c r="F3395" s="1"/>
      <c r="G3395" s="8" t="str">
        <f t="shared" si="159"/>
        <v/>
      </c>
      <c r="H3395" s="16" t="e">
        <f>IF(COUNTIF(Pover!G$2:G$7733,G3395),VLOOKUP(G3395,Pover!G$2:I$7733,3,FALSE),"----------------------")</f>
        <v>#N/A</v>
      </c>
      <c r="I3395" s="16" t="e">
        <f>IF(COUNTIF(Pover!G$2:G$7733,G3395),VLOOKUP(G3395,Pover!G$2:J$7733,4,FALSE),"----------------------")</f>
        <v>#N/A</v>
      </c>
      <c r="J3395" s="74" t="str">
        <f>IF(COUNTIF(lernitaj!B$2:B$7733,G3395),"","• Lernu")</f>
        <v/>
      </c>
      <c r="K3395" s="12" t="str">
        <f>IF(COUNTIF(Pover!F$2:F$7733,N3395),VLOOKUP(N3395,Pover!F$2:G$7733,2,FALSE),"---")</f>
        <v>---</v>
      </c>
      <c r="M3395" s="13">
        <f t="shared" si="157"/>
        <v>0</v>
      </c>
      <c r="N3395" s="23" t="e">
        <f t="shared" si="158"/>
        <v>#VALUE!</v>
      </c>
    </row>
    <row r="3396" spans="1:14" x14ac:dyDescent="0.25">
      <c r="A3396" s="2"/>
      <c r="B3396" s="66"/>
      <c r="C3396" s="21"/>
      <c r="D3396" s="35"/>
      <c r="E3396" s="68"/>
      <c r="F3396" s="1"/>
      <c r="G3396" s="8" t="str">
        <f t="shared" si="159"/>
        <v/>
      </c>
      <c r="H3396" s="16" t="e">
        <f>IF(COUNTIF(Pover!G$2:G$7733,G3396),VLOOKUP(G3396,Pover!G$2:I$7733,3,FALSE),"----------------------")</f>
        <v>#N/A</v>
      </c>
      <c r="I3396" s="16" t="e">
        <f>IF(COUNTIF(Pover!G$2:G$7733,G3396),VLOOKUP(G3396,Pover!G$2:J$7733,4,FALSE),"----------------------")</f>
        <v>#N/A</v>
      </c>
      <c r="J3396" s="74" t="str">
        <f>IF(COUNTIF(lernitaj!B$2:B$7733,G3396),"","• Lernu")</f>
        <v/>
      </c>
      <c r="K3396" s="12" t="str">
        <f>IF(COUNTIF(Pover!F$2:F$7733,N3396),VLOOKUP(N3396,Pover!F$2:G$7733,2,FALSE),"---")</f>
        <v>---</v>
      </c>
      <c r="M3396" s="13">
        <f t="shared" ref="M3396:M3459" si="160">LEN(G3396)</f>
        <v>0</v>
      </c>
      <c r="N3396" s="23" t="e">
        <f t="shared" ref="N3396:N3459" si="161">LEFT(G3396,M3396-1)</f>
        <v>#VALUE!</v>
      </c>
    </row>
    <row r="3397" spans="1:14" x14ac:dyDescent="0.25">
      <c r="A3397" s="2"/>
      <c r="B3397" s="66"/>
      <c r="C3397" s="21"/>
      <c r="D3397" s="35"/>
      <c r="E3397" s="68"/>
      <c r="F3397" s="1"/>
      <c r="G3397" s="8" t="str">
        <f t="shared" si="159"/>
        <v/>
      </c>
      <c r="H3397" s="16" t="e">
        <f>IF(COUNTIF(Pover!G$2:G$7733,G3397),VLOOKUP(G3397,Pover!G$2:I$7733,3,FALSE),"----------------------")</f>
        <v>#N/A</v>
      </c>
      <c r="I3397" s="16" t="e">
        <f>IF(COUNTIF(Pover!G$2:G$7733,G3397),VLOOKUP(G3397,Pover!G$2:J$7733,4,FALSE),"----------------------")</f>
        <v>#N/A</v>
      </c>
      <c r="J3397" s="74" t="str">
        <f>IF(COUNTIF(lernitaj!B$2:B$7733,G3397),"","• Lernu")</f>
        <v/>
      </c>
      <c r="K3397" s="12" t="str">
        <f>IF(COUNTIF(Pover!F$2:F$7733,N3397),VLOOKUP(N3397,Pover!F$2:G$7733,2,FALSE),"---")</f>
        <v>---</v>
      </c>
      <c r="M3397" s="13">
        <f t="shared" si="160"/>
        <v>0</v>
      </c>
      <c r="N3397" s="23" t="e">
        <f t="shared" si="161"/>
        <v>#VALUE!</v>
      </c>
    </row>
    <row r="3398" spans="1:14" x14ac:dyDescent="0.25">
      <c r="A3398" s="2"/>
      <c r="B3398" s="66"/>
      <c r="C3398" s="21"/>
      <c r="D3398" s="35"/>
      <c r="E3398" s="68"/>
      <c r="F3398" s="1"/>
      <c r="G3398" s="8" t="str">
        <f t="shared" si="159"/>
        <v/>
      </c>
      <c r="H3398" s="16" t="e">
        <f>IF(COUNTIF(Pover!G$2:G$7733,G3398),VLOOKUP(G3398,Pover!G$2:I$7733,3,FALSE),"----------------------")</f>
        <v>#N/A</v>
      </c>
      <c r="I3398" s="16" t="e">
        <f>IF(COUNTIF(Pover!G$2:G$7733,G3398),VLOOKUP(G3398,Pover!G$2:J$7733,4,FALSE),"----------------------")</f>
        <v>#N/A</v>
      </c>
      <c r="J3398" s="74" t="str">
        <f>IF(COUNTIF(lernitaj!B$2:B$7733,G3398),"","• Lernu")</f>
        <v/>
      </c>
      <c r="K3398" s="12" t="str">
        <f>IF(COUNTIF(Pover!F$2:F$7733,N3398),VLOOKUP(N3398,Pover!F$2:G$7733,2,FALSE),"---")</f>
        <v>---</v>
      </c>
      <c r="M3398" s="13">
        <f t="shared" si="160"/>
        <v>0</v>
      </c>
      <c r="N3398" s="23" t="e">
        <f t="shared" si="161"/>
        <v>#VALUE!</v>
      </c>
    </row>
    <row r="3399" spans="1:14" x14ac:dyDescent="0.25">
      <c r="A3399" s="2"/>
      <c r="B3399" s="66"/>
      <c r="C3399" s="21"/>
      <c r="D3399" s="35"/>
      <c r="E3399" s="68"/>
      <c r="F3399" s="1"/>
      <c r="G3399" s="8" t="str">
        <f t="shared" si="159"/>
        <v/>
      </c>
      <c r="H3399" s="16" t="e">
        <f>IF(COUNTIF(Pover!G$2:G$7733,G3399),VLOOKUP(G3399,Pover!G$2:I$7733,3,FALSE),"----------------------")</f>
        <v>#N/A</v>
      </c>
      <c r="I3399" s="16" t="e">
        <f>IF(COUNTIF(Pover!G$2:G$7733,G3399),VLOOKUP(G3399,Pover!G$2:J$7733,4,FALSE),"----------------------")</f>
        <v>#N/A</v>
      </c>
      <c r="J3399" s="74" t="str">
        <f>IF(COUNTIF(lernitaj!B$2:B$7733,G3399),"","• Lernu")</f>
        <v/>
      </c>
      <c r="K3399" s="12" t="str">
        <f>IF(COUNTIF(Pover!F$2:F$7733,N3399),VLOOKUP(N3399,Pover!F$2:G$7733,2,FALSE),"---")</f>
        <v>---</v>
      </c>
      <c r="M3399" s="13">
        <f t="shared" si="160"/>
        <v>0</v>
      </c>
      <c r="N3399" s="23" t="e">
        <f t="shared" si="161"/>
        <v>#VALUE!</v>
      </c>
    </row>
    <row r="3400" spans="1:14" x14ac:dyDescent="0.25">
      <c r="A3400" s="2"/>
      <c r="B3400" s="66"/>
      <c r="C3400" s="21"/>
      <c r="D3400" s="35"/>
      <c r="E3400" s="68"/>
      <c r="F3400" s="1"/>
      <c r="G3400" s="8" t="str">
        <f t="shared" si="159"/>
        <v/>
      </c>
      <c r="H3400" s="16" t="e">
        <f>IF(COUNTIF(Pover!G$2:G$7733,G3400),VLOOKUP(G3400,Pover!G$2:I$7733,3,FALSE),"----------------------")</f>
        <v>#N/A</v>
      </c>
      <c r="I3400" s="16" t="e">
        <f>IF(COUNTIF(Pover!G$2:G$7733,G3400),VLOOKUP(G3400,Pover!G$2:J$7733,4,FALSE),"----------------------")</f>
        <v>#N/A</v>
      </c>
      <c r="J3400" s="74" t="str">
        <f>IF(COUNTIF(lernitaj!B$2:B$7733,G3400),"","• Lernu")</f>
        <v/>
      </c>
      <c r="K3400" s="12" t="str">
        <f>IF(COUNTIF(Pover!F$2:F$7733,N3400),VLOOKUP(N3400,Pover!F$2:G$7733,2,FALSE),"---")</f>
        <v>---</v>
      </c>
      <c r="M3400" s="13">
        <f t="shared" si="160"/>
        <v>0</v>
      </c>
      <c r="N3400" s="23" t="e">
        <f t="shared" si="161"/>
        <v>#VALUE!</v>
      </c>
    </row>
    <row r="3401" spans="1:14" x14ac:dyDescent="0.25">
      <c r="A3401" s="2"/>
      <c r="B3401" s="66"/>
      <c r="C3401" s="21"/>
      <c r="D3401" s="35"/>
      <c r="E3401" s="68"/>
      <c r="F3401" s="1"/>
      <c r="G3401" s="8" t="str">
        <f t="shared" si="159"/>
        <v/>
      </c>
      <c r="H3401" s="16" t="e">
        <f>IF(COUNTIF(Pover!G$2:G$7733,G3401),VLOOKUP(G3401,Pover!G$2:I$7733,3,FALSE),"----------------------")</f>
        <v>#N/A</v>
      </c>
      <c r="I3401" s="16" t="e">
        <f>IF(COUNTIF(Pover!G$2:G$7733,G3401),VLOOKUP(G3401,Pover!G$2:J$7733,4,FALSE),"----------------------")</f>
        <v>#N/A</v>
      </c>
      <c r="J3401" s="74" t="str">
        <f>IF(COUNTIF(lernitaj!B$2:B$7733,G3401),"","• Lernu")</f>
        <v/>
      </c>
      <c r="K3401" s="12" t="str">
        <f>IF(COUNTIF(Pover!F$2:F$7733,N3401),VLOOKUP(N3401,Pover!F$2:G$7733,2,FALSE),"---")</f>
        <v>---</v>
      </c>
      <c r="M3401" s="13">
        <f t="shared" si="160"/>
        <v>0</v>
      </c>
      <c r="N3401" s="23" t="e">
        <f t="shared" si="161"/>
        <v>#VALUE!</v>
      </c>
    </row>
    <row r="3402" spans="1:14" x14ac:dyDescent="0.25">
      <c r="A3402" s="2"/>
      <c r="B3402" s="66"/>
      <c r="C3402" s="21"/>
      <c r="D3402" s="35"/>
      <c r="E3402" s="68"/>
      <c r="F3402" s="1"/>
      <c r="G3402" s="8" t="str">
        <f t="shared" si="159"/>
        <v/>
      </c>
      <c r="H3402" s="16" t="e">
        <f>IF(COUNTIF(Pover!G$2:G$7733,G3402),VLOOKUP(G3402,Pover!G$2:I$7733,3,FALSE),"----------------------")</f>
        <v>#N/A</v>
      </c>
      <c r="I3402" s="16" t="e">
        <f>IF(COUNTIF(Pover!G$2:G$7733,G3402),VLOOKUP(G3402,Pover!G$2:J$7733,4,FALSE),"----------------------")</f>
        <v>#N/A</v>
      </c>
      <c r="J3402" s="74" t="str">
        <f>IF(COUNTIF(lernitaj!B$2:B$7733,G3402),"","• Lernu")</f>
        <v/>
      </c>
      <c r="K3402" s="12" t="str">
        <f>IF(COUNTIF(Pover!F$2:F$7733,N3402),VLOOKUP(N3402,Pover!F$2:G$7733,2,FALSE),"---")</f>
        <v>---</v>
      </c>
      <c r="M3402" s="13">
        <f t="shared" si="160"/>
        <v>0</v>
      </c>
      <c r="N3402" s="23" t="e">
        <f t="shared" si="161"/>
        <v>#VALUE!</v>
      </c>
    </row>
    <row r="3403" spans="1:14" x14ac:dyDescent="0.25">
      <c r="A3403" s="2"/>
      <c r="B3403" s="66"/>
      <c r="C3403" s="21"/>
      <c r="D3403" s="35"/>
      <c r="E3403" s="68"/>
      <c r="F3403" s="1"/>
      <c r="G3403" s="8" t="str">
        <f t="shared" si="159"/>
        <v/>
      </c>
      <c r="H3403" s="16" t="e">
        <f>IF(COUNTIF(Pover!G$2:G$7733,G3403),VLOOKUP(G3403,Pover!G$2:I$7733,3,FALSE),"----------------------")</f>
        <v>#N/A</v>
      </c>
      <c r="I3403" s="16" t="e">
        <f>IF(COUNTIF(Pover!G$2:G$7733,G3403),VLOOKUP(G3403,Pover!G$2:J$7733,4,FALSE),"----------------------")</f>
        <v>#N/A</v>
      </c>
      <c r="J3403" s="74" t="str">
        <f>IF(COUNTIF(lernitaj!B$2:B$7733,G3403),"","• Lernu")</f>
        <v/>
      </c>
      <c r="K3403" s="12" t="str">
        <f>IF(COUNTIF(Pover!F$2:F$7733,N3403),VLOOKUP(N3403,Pover!F$2:G$7733,2,FALSE),"---")</f>
        <v>---</v>
      </c>
      <c r="M3403" s="13">
        <f t="shared" si="160"/>
        <v>0</v>
      </c>
      <c r="N3403" s="23" t="e">
        <f t="shared" si="161"/>
        <v>#VALUE!</v>
      </c>
    </row>
    <row r="3404" spans="1:14" x14ac:dyDescent="0.25">
      <c r="A3404" s="2"/>
      <c r="B3404" s="66"/>
      <c r="C3404" s="21"/>
      <c r="D3404" s="35"/>
      <c r="E3404" s="68"/>
      <c r="F3404" s="1"/>
      <c r="G3404" s="8" t="str">
        <f t="shared" si="159"/>
        <v/>
      </c>
      <c r="H3404" s="16" t="e">
        <f>IF(COUNTIF(Pover!G$2:G$7733,G3404),VLOOKUP(G3404,Pover!G$2:I$7733,3,FALSE),"----------------------")</f>
        <v>#N/A</v>
      </c>
      <c r="I3404" s="16" t="e">
        <f>IF(COUNTIF(Pover!G$2:G$7733,G3404),VLOOKUP(G3404,Pover!G$2:J$7733,4,FALSE),"----------------------")</f>
        <v>#N/A</v>
      </c>
      <c r="J3404" s="74" t="str">
        <f>IF(COUNTIF(lernitaj!B$2:B$7733,G3404),"","• Lernu")</f>
        <v/>
      </c>
      <c r="K3404" s="12" t="str">
        <f>IF(COUNTIF(Pover!F$2:F$7733,N3404),VLOOKUP(N3404,Pover!F$2:G$7733,2,FALSE),"---")</f>
        <v>---</v>
      </c>
      <c r="M3404" s="13">
        <f t="shared" si="160"/>
        <v>0</v>
      </c>
      <c r="N3404" s="23" t="e">
        <f t="shared" si="161"/>
        <v>#VALUE!</v>
      </c>
    </row>
    <row r="3405" spans="1:14" x14ac:dyDescent="0.25">
      <c r="A3405" s="2"/>
      <c r="B3405" s="66"/>
      <c r="C3405" s="21"/>
      <c r="D3405" s="35"/>
      <c r="E3405" s="68"/>
      <c r="F3405" s="1"/>
      <c r="G3405" s="8" t="str">
        <f t="shared" si="159"/>
        <v/>
      </c>
      <c r="H3405" s="16" t="e">
        <f>IF(COUNTIF(Pover!G$2:G$7733,G3405),VLOOKUP(G3405,Pover!G$2:I$7733,3,FALSE),"----------------------")</f>
        <v>#N/A</v>
      </c>
      <c r="I3405" s="16" t="e">
        <f>IF(COUNTIF(Pover!G$2:G$7733,G3405),VLOOKUP(G3405,Pover!G$2:J$7733,4,FALSE),"----------------------")</f>
        <v>#N/A</v>
      </c>
      <c r="J3405" s="74" t="str">
        <f>IF(COUNTIF(lernitaj!B$2:B$7733,G3405),"","• Lernu")</f>
        <v/>
      </c>
      <c r="K3405" s="12" t="str">
        <f>IF(COUNTIF(Pover!F$2:F$7733,N3405),VLOOKUP(N3405,Pover!F$2:G$7733,2,FALSE),"---")</f>
        <v>---</v>
      </c>
      <c r="M3405" s="13">
        <f t="shared" si="160"/>
        <v>0</v>
      </c>
      <c r="N3405" s="23" t="e">
        <f t="shared" si="161"/>
        <v>#VALUE!</v>
      </c>
    </row>
    <row r="3406" spans="1:14" x14ac:dyDescent="0.25">
      <c r="A3406" s="2"/>
      <c r="B3406" s="66"/>
      <c r="C3406" s="21"/>
      <c r="D3406" s="35"/>
      <c r="E3406" s="68"/>
      <c r="F3406" s="1"/>
      <c r="G3406" s="8" t="str">
        <f t="shared" si="159"/>
        <v/>
      </c>
      <c r="H3406" s="16" t="e">
        <f>IF(COUNTIF(Pover!G$2:G$7733,G3406),VLOOKUP(G3406,Pover!G$2:I$7733,3,FALSE),"----------------------")</f>
        <v>#N/A</v>
      </c>
      <c r="I3406" s="16" t="e">
        <f>IF(COUNTIF(Pover!G$2:G$7733,G3406),VLOOKUP(G3406,Pover!G$2:J$7733,4,FALSE),"----------------------")</f>
        <v>#N/A</v>
      </c>
      <c r="J3406" s="74" t="str">
        <f>IF(COUNTIF(lernitaj!B$2:B$7733,G3406),"","• Lernu")</f>
        <v/>
      </c>
      <c r="K3406" s="12" t="str">
        <f>IF(COUNTIF(Pover!F$2:F$7733,N3406),VLOOKUP(N3406,Pover!F$2:G$7733,2,FALSE),"---")</f>
        <v>---</v>
      </c>
      <c r="M3406" s="13">
        <f t="shared" si="160"/>
        <v>0</v>
      </c>
      <c r="N3406" s="23" t="e">
        <f t="shared" si="161"/>
        <v>#VALUE!</v>
      </c>
    </row>
    <row r="3407" spans="1:14" x14ac:dyDescent="0.25">
      <c r="A3407" s="2"/>
      <c r="B3407" s="66"/>
      <c r="C3407" s="21"/>
      <c r="D3407" s="35"/>
      <c r="E3407" s="68"/>
      <c r="F3407" s="1"/>
      <c r="G3407" s="8" t="str">
        <f t="shared" si="159"/>
        <v/>
      </c>
      <c r="H3407" s="16" t="e">
        <f>IF(COUNTIF(Pover!G$2:G$7733,G3407),VLOOKUP(G3407,Pover!G$2:I$7733,3,FALSE),"----------------------")</f>
        <v>#N/A</v>
      </c>
      <c r="I3407" s="16" t="e">
        <f>IF(COUNTIF(Pover!G$2:G$7733,G3407),VLOOKUP(G3407,Pover!G$2:J$7733,4,FALSE),"----------------------")</f>
        <v>#N/A</v>
      </c>
      <c r="J3407" s="74" t="str">
        <f>IF(COUNTIF(lernitaj!B$2:B$7733,G3407),"","• Lernu")</f>
        <v/>
      </c>
      <c r="K3407" s="12" t="str">
        <f>IF(COUNTIF(Pover!F$2:F$7733,N3407),VLOOKUP(N3407,Pover!F$2:G$7733,2,FALSE),"---")</f>
        <v>---</v>
      </c>
      <c r="M3407" s="13">
        <f t="shared" si="160"/>
        <v>0</v>
      </c>
      <c r="N3407" s="23" t="e">
        <f t="shared" si="161"/>
        <v>#VALUE!</v>
      </c>
    </row>
    <row r="3408" spans="1:14" x14ac:dyDescent="0.25">
      <c r="A3408" s="2"/>
      <c r="B3408" s="66"/>
      <c r="C3408" s="21"/>
      <c r="D3408" s="35"/>
      <c r="E3408" s="68"/>
      <c r="F3408" s="1"/>
      <c r="G3408" s="8" t="str">
        <f t="shared" si="159"/>
        <v/>
      </c>
      <c r="H3408" s="16" t="e">
        <f>IF(COUNTIF(Pover!G$2:G$7733,G3408),VLOOKUP(G3408,Pover!G$2:I$7733,3,FALSE),"----------------------")</f>
        <v>#N/A</v>
      </c>
      <c r="I3408" s="16" t="e">
        <f>IF(COUNTIF(Pover!G$2:G$7733,G3408),VLOOKUP(G3408,Pover!G$2:J$7733,4,FALSE),"----------------------")</f>
        <v>#N/A</v>
      </c>
      <c r="J3408" s="74" t="str">
        <f>IF(COUNTIF(lernitaj!B$2:B$7733,G3408),"","• Lernu")</f>
        <v/>
      </c>
      <c r="K3408" s="12" t="str">
        <f>IF(COUNTIF(Pover!F$2:F$7733,N3408),VLOOKUP(N3408,Pover!F$2:G$7733,2,FALSE),"---")</f>
        <v>---</v>
      </c>
      <c r="M3408" s="13">
        <f t="shared" si="160"/>
        <v>0</v>
      </c>
      <c r="N3408" s="23" t="e">
        <f t="shared" si="161"/>
        <v>#VALUE!</v>
      </c>
    </row>
    <row r="3409" spans="1:14" x14ac:dyDescent="0.25">
      <c r="A3409" s="2"/>
      <c r="B3409" s="66"/>
      <c r="C3409" s="21"/>
      <c r="D3409" s="35"/>
      <c r="E3409" s="68"/>
      <c r="F3409" s="1"/>
      <c r="G3409" s="8" t="str">
        <f t="shared" si="159"/>
        <v/>
      </c>
      <c r="H3409" s="16" t="e">
        <f>IF(COUNTIF(Pover!G$2:G$7733,G3409),VLOOKUP(G3409,Pover!G$2:I$7733,3,FALSE),"----------------------")</f>
        <v>#N/A</v>
      </c>
      <c r="I3409" s="16" t="e">
        <f>IF(COUNTIF(Pover!G$2:G$7733,G3409),VLOOKUP(G3409,Pover!G$2:J$7733,4,FALSE),"----------------------")</f>
        <v>#N/A</v>
      </c>
      <c r="J3409" s="74" t="str">
        <f>IF(COUNTIF(lernitaj!B$2:B$7733,G3409),"","• Lernu")</f>
        <v/>
      </c>
      <c r="K3409" s="12" t="str">
        <f>IF(COUNTIF(Pover!F$2:F$7733,N3409),VLOOKUP(N3409,Pover!F$2:G$7733,2,FALSE),"---")</f>
        <v>---</v>
      </c>
      <c r="M3409" s="13">
        <f t="shared" si="160"/>
        <v>0</v>
      </c>
      <c r="N3409" s="23" t="e">
        <f t="shared" si="161"/>
        <v>#VALUE!</v>
      </c>
    </row>
    <row r="3410" spans="1:14" x14ac:dyDescent="0.25">
      <c r="A3410" s="2"/>
      <c r="B3410" s="66"/>
      <c r="C3410" s="21"/>
      <c r="D3410" s="35"/>
      <c r="E3410" s="68"/>
      <c r="F3410" s="1"/>
      <c r="G3410" s="8" t="str">
        <f t="shared" si="159"/>
        <v/>
      </c>
      <c r="H3410" s="16" t="e">
        <f>IF(COUNTIF(Pover!G$2:G$7733,G3410),VLOOKUP(G3410,Pover!G$2:I$7733,3,FALSE),"----------------------")</f>
        <v>#N/A</v>
      </c>
      <c r="I3410" s="16" t="e">
        <f>IF(COUNTIF(Pover!G$2:G$7733,G3410),VLOOKUP(G3410,Pover!G$2:J$7733,4,FALSE),"----------------------")</f>
        <v>#N/A</v>
      </c>
      <c r="J3410" s="74" t="str">
        <f>IF(COUNTIF(lernitaj!B$2:B$7733,G3410),"","• Lernu")</f>
        <v/>
      </c>
      <c r="K3410" s="12" t="str">
        <f>IF(COUNTIF(Pover!F$2:F$7733,N3410),VLOOKUP(N3410,Pover!F$2:G$7733,2,FALSE),"---")</f>
        <v>---</v>
      </c>
      <c r="M3410" s="13">
        <f t="shared" si="160"/>
        <v>0</v>
      </c>
      <c r="N3410" s="23" t="e">
        <f t="shared" si="161"/>
        <v>#VALUE!</v>
      </c>
    </row>
    <row r="3411" spans="1:14" x14ac:dyDescent="0.25">
      <c r="A3411" s="2"/>
      <c r="B3411" s="66"/>
      <c r="C3411" s="21"/>
      <c r="D3411" s="35"/>
      <c r="E3411" s="68"/>
      <c r="F3411" s="1"/>
      <c r="G3411" s="8" t="str">
        <f t="shared" si="159"/>
        <v/>
      </c>
      <c r="H3411" s="16" t="e">
        <f>IF(COUNTIF(Pover!G$2:G$7733,G3411),VLOOKUP(G3411,Pover!G$2:I$7733,3,FALSE),"----------------------")</f>
        <v>#N/A</v>
      </c>
      <c r="I3411" s="16" t="e">
        <f>IF(COUNTIF(Pover!G$2:G$7733,G3411),VLOOKUP(G3411,Pover!G$2:J$7733,4,FALSE),"----------------------")</f>
        <v>#N/A</v>
      </c>
      <c r="J3411" s="74" t="str">
        <f>IF(COUNTIF(lernitaj!B$2:B$7733,G3411),"","• Lernu")</f>
        <v/>
      </c>
      <c r="K3411" s="12" t="str">
        <f>IF(COUNTIF(Pover!F$2:F$7733,N3411),VLOOKUP(N3411,Pover!F$2:G$7733,2,FALSE),"---")</f>
        <v>---</v>
      </c>
      <c r="M3411" s="13">
        <f t="shared" si="160"/>
        <v>0</v>
      </c>
      <c r="N3411" s="23" t="e">
        <f t="shared" si="161"/>
        <v>#VALUE!</v>
      </c>
    </row>
    <row r="3412" spans="1:14" x14ac:dyDescent="0.25">
      <c r="A3412" s="2"/>
      <c r="B3412" s="66"/>
      <c r="C3412" s="21"/>
      <c r="D3412" s="35"/>
      <c r="E3412" s="68"/>
      <c r="F3412" s="1"/>
      <c r="G3412" s="8" t="str">
        <f t="shared" si="159"/>
        <v/>
      </c>
      <c r="H3412" s="16" t="e">
        <f>IF(COUNTIF(Pover!G$2:G$7733,G3412),VLOOKUP(G3412,Pover!G$2:I$7733,3,FALSE),"----------------------")</f>
        <v>#N/A</v>
      </c>
      <c r="I3412" s="16" t="e">
        <f>IF(COUNTIF(Pover!G$2:G$7733,G3412),VLOOKUP(G3412,Pover!G$2:J$7733,4,FALSE),"----------------------")</f>
        <v>#N/A</v>
      </c>
      <c r="J3412" s="74" t="str">
        <f>IF(COUNTIF(lernitaj!B$2:B$7733,G3412),"","• Lernu")</f>
        <v/>
      </c>
      <c r="K3412" s="12" t="str">
        <f>IF(COUNTIF(Pover!F$2:F$7733,N3412),VLOOKUP(N3412,Pover!F$2:G$7733,2,FALSE),"---")</f>
        <v>---</v>
      </c>
      <c r="M3412" s="13">
        <f t="shared" si="160"/>
        <v>0</v>
      </c>
      <c r="N3412" s="23" t="e">
        <f t="shared" si="161"/>
        <v>#VALUE!</v>
      </c>
    </row>
    <row r="3413" spans="1:14" x14ac:dyDescent="0.25">
      <c r="A3413" s="2"/>
      <c r="B3413" s="66"/>
      <c r="C3413" s="21"/>
      <c r="D3413" s="35"/>
      <c r="E3413" s="68"/>
      <c r="F3413" s="1"/>
      <c r="G3413" s="8" t="str">
        <f t="shared" si="159"/>
        <v/>
      </c>
      <c r="H3413" s="16" t="e">
        <f>IF(COUNTIF(Pover!G$2:G$7733,G3413),VLOOKUP(G3413,Pover!G$2:I$7733,3,FALSE),"----------------------")</f>
        <v>#N/A</v>
      </c>
      <c r="I3413" s="16" t="e">
        <f>IF(COUNTIF(Pover!G$2:G$7733,G3413),VLOOKUP(G3413,Pover!G$2:J$7733,4,FALSE),"----------------------")</f>
        <v>#N/A</v>
      </c>
      <c r="J3413" s="74" t="str">
        <f>IF(COUNTIF(lernitaj!B$2:B$7733,G3413),"","• Lernu")</f>
        <v/>
      </c>
      <c r="K3413" s="12" t="str">
        <f>IF(COUNTIF(Pover!F$2:F$7733,N3413),VLOOKUP(N3413,Pover!F$2:G$7733,2,FALSE),"---")</f>
        <v>---</v>
      </c>
      <c r="M3413" s="13">
        <f t="shared" si="160"/>
        <v>0</v>
      </c>
      <c r="N3413" s="23" t="e">
        <f t="shared" si="161"/>
        <v>#VALUE!</v>
      </c>
    </row>
    <row r="3414" spans="1:14" x14ac:dyDescent="0.25">
      <c r="A3414" s="2"/>
      <c r="B3414" s="66"/>
      <c r="C3414" s="21"/>
      <c r="D3414" s="35"/>
      <c r="E3414" s="68"/>
      <c r="F3414" s="1"/>
      <c r="G3414" s="8" t="str">
        <f t="shared" si="159"/>
        <v/>
      </c>
      <c r="H3414" s="16" t="e">
        <f>IF(COUNTIF(Pover!G$2:G$7733,G3414),VLOOKUP(G3414,Pover!G$2:I$7733,3,FALSE),"----------------------")</f>
        <v>#N/A</v>
      </c>
      <c r="I3414" s="16" t="e">
        <f>IF(COUNTIF(Pover!G$2:G$7733,G3414),VLOOKUP(G3414,Pover!G$2:J$7733,4,FALSE),"----------------------")</f>
        <v>#N/A</v>
      </c>
      <c r="J3414" s="74" t="str">
        <f>IF(COUNTIF(lernitaj!B$2:B$7733,G3414),"","• Lernu")</f>
        <v/>
      </c>
      <c r="K3414" s="12" t="str">
        <f>IF(COUNTIF(Pover!F$2:F$7733,N3414),VLOOKUP(N3414,Pover!F$2:G$7733,2,FALSE),"---")</f>
        <v>---</v>
      </c>
      <c r="M3414" s="13">
        <f t="shared" si="160"/>
        <v>0</v>
      </c>
      <c r="N3414" s="23" t="e">
        <f t="shared" si="161"/>
        <v>#VALUE!</v>
      </c>
    </row>
    <row r="3415" spans="1:14" x14ac:dyDescent="0.25">
      <c r="A3415" s="2"/>
      <c r="B3415" s="66"/>
      <c r="C3415" s="21"/>
      <c r="D3415" s="35"/>
      <c r="E3415" s="68"/>
      <c r="F3415" s="1"/>
      <c r="G3415" s="8" t="str">
        <f t="shared" si="159"/>
        <v/>
      </c>
      <c r="H3415" s="16" t="e">
        <f>IF(COUNTIF(Pover!G$2:G$7733,G3415),VLOOKUP(G3415,Pover!G$2:I$7733,3,FALSE),"----------------------")</f>
        <v>#N/A</v>
      </c>
      <c r="I3415" s="16" t="e">
        <f>IF(COUNTIF(Pover!G$2:G$7733,G3415),VLOOKUP(G3415,Pover!G$2:J$7733,4,FALSE),"----------------------")</f>
        <v>#N/A</v>
      </c>
      <c r="J3415" s="74" t="str">
        <f>IF(COUNTIF(lernitaj!B$2:B$7733,G3415),"","• Lernu")</f>
        <v/>
      </c>
      <c r="K3415" s="12" t="str">
        <f>IF(COUNTIF(Pover!F$2:F$7733,N3415),VLOOKUP(N3415,Pover!F$2:G$7733,2,FALSE),"---")</f>
        <v>---</v>
      </c>
      <c r="M3415" s="13">
        <f t="shared" si="160"/>
        <v>0</v>
      </c>
      <c r="N3415" s="23" t="e">
        <f t="shared" si="161"/>
        <v>#VALUE!</v>
      </c>
    </row>
    <row r="3416" spans="1:14" x14ac:dyDescent="0.25">
      <c r="A3416" s="2"/>
      <c r="B3416" s="66"/>
      <c r="C3416" s="21"/>
      <c r="D3416" s="35"/>
      <c r="E3416" s="68"/>
      <c r="F3416" s="1"/>
      <c r="G3416" s="8" t="str">
        <f t="shared" si="159"/>
        <v/>
      </c>
      <c r="H3416" s="16" t="e">
        <f>IF(COUNTIF(Pover!G$2:G$7733,G3416),VLOOKUP(G3416,Pover!G$2:I$7733,3,FALSE),"----------------------")</f>
        <v>#N/A</v>
      </c>
      <c r="I3416" s="16" t="e">
        <f>IF(COUNTIF(Pover!G$2:G$7733,G3416),VLOOKUP(G3416,Pover!G$2:J$7733,4,FALSE),"----------------------")</f>
        <v>#N/A</v>
      </c>
      <c r="J3416" s="74" t="str">
        <f>IF(COUNTIF(lernitaj!B$2:B$7733,G3416),"","• Lernu")</f>
        <v/>
      </c>
      <c r="K3416" s="12" t="str">
        <f>IF(COUNTIF(Pover!F$2:F$7733,N3416),VLOOKUP(N3416,Pover!F$2:G$7733,2,FALSE),"---")</f>
        <v>---</v>
      </c>
      <c r="M3416" s="13">
        <f t="shared" si="160"/>
        <v>0</v>
      </c>
      <c r="N3416" s="23" t="e">
        <f t="shared" si="161"/>
        <v>#VALUE!</v>
      </c>
    </row>
    <row r="3417" spans="1:14" x14ac:dyDescent="0.25">
      <c r="A3417" s="2"/>
      <c r="B3417" s="66"/>
      <c r="C3417" s="21"/>
      <c r="D3417" s="35"/>
      <c r="E3417" s="68"/>
      <c r="F3417" s="1"/>
      <c r="G3417" s="8" t="str">
        <f t="shared" si="159"/>
        <v/>
      </c>
      <c r="H3417" s="16" t="e">
        <f>IF(COUNTIF(Pover!G$2:G$7733,G3417),VLOOKUP(G3417,Pover!G$2:I$7733,3,FALSE),"----------------------")</f>
        <v>#N/A</v>
      </c>
      <c r="I3417" s="16" t="e">
        <f>IF(COUNTIF(Pover!G$2:G$7733,G3417),VLOOKUP(G3417,Pover!G$2:J$7733,4,FALSE),"----------------------")</f>
        <v>#N/A</v>
      </c>
      <c r="J3417" s="74" t="str">
        <f>IF(COUNTIF(lernitaj!B$2:B$7733,G3417),"","• Lernu")</f>
        <v/>
      </c>
      <c r="K3417" s="12" t="str">
        <f>IF(COUNTIF(Pover!F$2:F$7733,N3417),VLOOKUP(N3417,Pover!F$2:G$7733,2,FALSE),"---")</f>
        <v>---</v>
      </c>
      <c r="M3417" s="13">
        <f t="shared" si="160"/>
        <v>0</v>
      </c>
      <c r="N3417" s="23" t="e">
        <f t="shared" si="161"/>
        <v>#VALUE!</v>
      </c>
    </row>
    <row r="3418" spans="1:14" x14ac:dyDescent="0.25">
      <c r="A3418" s="2"/>
      <c r="B3418" s="66"/>
      <c r="C3418" s="21"/>
      <c r="D3418" s="35"/>
      <c r="E3418" s="68"/>
      <c r="F3418" s="1"/>
      <c r="G3418" s="8" t="str">
        <f t="shared" si="159"/>
        <v/>
      </c>
      <c r="H3418" s="16" t="e">
        <f>IF(COUNTIF(Pover!G$2:G$7733,G3418),VLOOKUP(G3418,Pover!G$2:I$7733,3,FALSE),"----------------------")</f>
        <v>#N/A</v>
      </c>
      <c r="I3418" s="16" t="e">
        <f>IF(COUNTIF(Pover!G$2:G$7733,G3418),VLOOKUP(G3418,Pover!G$2:J$7733,4,FALSE),"----------------------")</f>
        <v>#N/A</v>
      </c>
      <c r="J3418" s="74" t="str">
        <f>IF(COUNTIF(lernitaj!B$2:B$7733,G3418),"","• Lernu")</f>
        <v/>
      </c>
      <c r="K3418" s="12" t="str">
        <f>IF(COUNTIF(Pover!F$2:F$7733,N3418),VLOOKUP(N3418,Pover!F$2:G$7733,2,FALSE),"---")</f>
        <v>---</v>
      </c>
      <c r="M3418" s="13">
        <f t="shared" si="160"/>
        <v>0</v>
      </c>
      <c r="N3418" s="23" t="e">
        <f t="shared" si="161"/>
        <v>#VALUE!</v>
      </c>
    </row>
    <row r="3419" spans="1:14" x14ac:dyDescent="0.25">
      <c r="A3419" s="2"/>
      <c r="B3419" s="66"/>
      <c r="C3419" s="21"/>
      <c r="D3419" s="35"/>
      <c r="E3419" s="68"/>
      <c r="F3419" s="1"/>
      <c r="G3419" s="8" t="str">
        <f t="shared" si="159"/>
        <v/>
      </c>
      <c r="H3419" s="16" t="e">
        <f>IF(COUNTIF(Pover!G$2:G$7733,G3419),VLOOKUP(G3419,Pover!G$2:I$7733,3,FALSE),"----------------------")</f>
        <v>#N/A</v>
      </c>
      <c r="I3419" s="16" t="e">
        <f>IF(COUNTIF(Pover!G$2:G$7733,G3419),VLOOKUP(G3419,Pover!G$2:J$7733,4,FALSE),"----------------------")</f>
        <v>#N/A</v>
      </c>
      <c r="J3419" s="74" t="str">
        <f>IF(COUNTIF(lernitaj!B$2:B$7733,G3419),"","• Lernu")</f>
        <v/>
      </c>
      <c r="K3419" s="12" t="str">
        <f>IF(COUNTIF(Pover!F$2:F$7733,N3419),VLOOKUP(N3419,Pover!F$2:G$7733,2,FALSE),"---")</f>
        <v>---</v>
      </c>
      <c r="M3419" s="13">
        <f t="shared" si="160"/>
        <v>0</v>
      </c>
      <c r="N3419" s="23" t="e">
        <f t="shared" si="161"/>
        <v>#VALUE!</v>
      </c>
    </row>
    <row r="3420" spans="1:14" x14ac:dyDescent="0.25">
      <c r="A3420" s="2"/>
      <c r="B3420" s="66"/>
      <c r="C3420" s="21"/>
      <c r="D3420" s="35"/>
      <c r="E3420" s="68"/>
      <c r="F3420" s="1"/>
      <c r="G3420" s="8" t="str">
        <f t="shared" si="159"/>
        <v/>
      </c>
      <c r="H3420" s="16" t="e">
        <f>IF(COUNTIF(Pover!G$2:G$7733,G3420),VLOOKUP(G3420,Pover!G$2:I$7733,3,FALSE),"----------------------")</f>
        <v>#N/A</v>
      </c>
      <c r="I3420" s="16" t="e">
        <f>IF(COUNTIF(Pover!G$2:G$7733,G3420),VLOOKUP(G3420,Pover!G$2:J$7733,4,FALSE),"----------------------")</f>
        <v>#N/A</v>
      </c>
      <c r="J3420" s="74" t="str">
        <f>IF(COUNTIF(lernitaj!B$2:B$7733,G3420),"","• Lernu")</f>
        <v/>
      </c>
      <c r="K3420" s="12" t="str">
        <f>IF(COUNTIF(Pover!F$2:F$7733,N3420),VLOOKUP(N3420,Pover!F$2:G$7733,2,FALSE),"---")</f>
        <v>---</v>
      </c>
      <c r="M3420" s="13">
        <f t="shared" si="160"/>
        <v>0</v>
      </c>
      <c r="N3420" s="23" t="e">
        <f t="shared" si="161"/>
        <v>#VALUE!</v>
      </c>
    </row>
    <row r="3421" spans="1:14" x14ac:dyDescent="0.25">
      <c r="A3421" s="2"/>
      <c r="B3421" s="66"/>
      <c r="C3421" s="21"/>
      <c r="D3421" s="35"/>
      <c r="E3421" s="68"/>
      <c r="F3421" s="1"/>
      <c r="G3421" s="8" t="str">
        <f t="shared" si="159"/>
        <v/>
      </c>
      <c r="H3421" s="16" t="e">
        <f>IF(COUNTIF(Pover!G$2:G$7733,G3421),VLOOKUP(G3421,Pover!G$2:I$7733,3,FALSE),"----------------------")</f>
        <v>#N/A</v>
      </c>
      <c r="I3421" s="16" t="e">
        <f>IF(COUNTIF(Pover!G$2:G$7733,G3421),VLOOKUP(G3421,Pover!G$2:J$7733,4,FALSE),"----------------------")</f>
        <v>#N/A</v>
      </c>
      <c r="J3421" s="74" t="str">
        <f>IF(COUNTIF(lernitaj!B$2:B$7733,G3421),"","• Lernu")</f>
        <v/>
      </c>
      <c r="K3421" s="12" t="str">
        <f>IF(COUNTIF(Pover!F$2:F$7733,N3421),VLOOKUP(N3421,Pover!F$2:G$7733,2,FALSE),"---")</f>
        <v>---</v>
      </c>
      <c r="M3421" s="13">
        <f t="shared" si="160"/>
        <v>0</v>
      </c>
      <c r="N3421" s="23" t="e">
        <f t="shared" si="161"/>
        <v>#VALUE!</v>
      </c>
    </row>
    <row r="3422" spans="1:14" x14ac:dyDescent="0.25">
      <c r="A3422" s="2"/>
      <c r="B3422" s="66"/>
      <c r="C3422" s="21"/>
      <c r="D3422" s="35"/>
      <c r="E3422" s="68"/>
      <c r="F3422" s="1"/>
      <c r="G3422" s="8" t="str">
        <f t="shared" si="159"/>
        <v/>
      </c>
      <c r="H3422" s="16" t="e">
        <f>IF(COUNTIF(Pover!G$2:G$7733,G3422),VLOOKUP(G3422,Pover!G$2:I$7733,3,FALSE),"----------------------")</f>
        <v>#N/A</v>
      </c>
      <c r="I3422" s="16" t="e">
        <f>IF(COUNTIF(Pover!G$2:G$7733,G3422),VLOOKUP(G3422,Pover!G$2:J$7733,4,FALSE),"----------------------")</f>
        <v>#N/A</v>
      </c>
      <c r="J3422" s="74" t="str">
        <f>IF(COUNTIF(lernitaj!B$2:B$7733,G3422),"","• Lernu")</f>
        <v/>
      </c>
      <c r="K3422" s="12" t="str">
        <f>IF(COUNTIF(Pover!F$2:F$7733,N3422),VLOOKUP(N3422,Pover!F$2:G$7733,2,FALSE),"---")</f>
        <v>---</v>
      </c>
      <c r="M3422" s="13">
        <f t="shared" si="160"/>
        <v>0</v>
      </c>
      <c r="N3422" s="23" t="e">
        <f t="shared" si="161"/>
        <v>#VALUE!</v>
      </c>
    </row>
    <row r="3423" spans="1:14" x14ac:dyDescent="0.25">
      <c r="A3423" s="2"/>
      <c r="B3423" s="66"/>
      <c r="C3423" s="21"/>
      <c r="D3423" s="35"/>
      <c r="E3423" s="68"/>
      <c r="F3423" s="1"/>
      <c r="G3423" s="8" t="str">
        <f t="shared" si="159"/>
        <v/>
      </c>
      <c r="H3423" s="16" t="e">
        <f>IF(COUNTIF(Pover!G$2:G$7733,G3423),VLOOKUP(G3423,Pover!G$2:I$7733,3,FALSE),"----------------------")</f>
        <v>#N/A</v>
      </c>
      <c r="I3423" s="16" t="e">
        <f>IF(COUNTIF(Pover!G$2:G$7733,G3423),VLOOKUP(G3423,Pover!G$2:J$7733,4,FALSE),"----------------------")</f>
        <v>#N/A</v>
      </c>
      <c r="J3423" s="74" t="str">
        <f>IF(COUNTIF(lernitaj!B$2:B$7733,G3423),"","• Lernu")</f>
        <v/>
      </c>
      <c r="K3423" s="12" t="str">
        <f>IF(COUNTIF(Pover!F$2:F$7733,N3423),VLOOKUP(N3423,Pover!F$2:G$7733,2,FALSE),"---")</f>
        <v>---</v>
      </c>
      <c r="M3423" s="13">
        <f t="shared" si="160"/>
        <v>0</v>
      </c>
      <c r="N3423" s="23" t="e">
        <f t="shared" si="161"/>
        <v>#VALUE!</v>
      </c>
    </row>
    <row r="3424" spans="1:14" x14ac:dyDescent="0.25">
      <c r="A3424" s="2"/>
      <c r="B3424" s="66"/>
      <c r="C3424" s="21"/>
      <c r="D3424" s="35"/>
      <c r="E3424" s="68"/>
      <c r="F3424" s="1"/>
      <c r="G3424" s="8" t="str">
        <f t="shared" si="159"/>
        <v/>
      </c>
      <c r="H3424" s="16" t="e">
        <f>IF(COUNTIF(Pover!G$2:G$7733,G3424),VLOOKUP(G3424,Pover!G$2:I$7733,3,FALSE),"----------------------")</f>
        <v>#N/A</v>
      </c>
      <c r="I3424" s="16" t="e">
        <f>IF(COUNTIF(Pover!G$2:G$7733,G3424),VLOOKUP(G3424,Pover!G$2:J$7733,4,FALSE),"----------------------")</f>
        <v>#N/A</v>
      </c>
      <c r="J3424" s="74" t="str">
        <f>IF(COUNTIF(lernitaj!B$2:B$7733,G3424),"","• Lernu")</f>
        <v/>
      </c>
      <c r="K3424" s="12" t="str">
        <f>IF(COUNTIF(Pover!F$2:F$7733,N3424),VLOOKUP(N3424,Pover!F$2:G$7733,2,FALSE),"---")</f>
        <v>---</v>
      </c>
      <c r="M3424" s="13">
        <f t="shared" si="160"/>
        <v>0</v>
      </c>
      <c r="N3424" s="23" t="e">
        <f t="shared" si="161"/>
        <v>#VALUE!</v>
      </c>
    </row>
    <row r="3425" spans="1:14" x14ac:dyDescent="0.25">
      <c r="A3425" s="2"/>
      <c r="B3425" s="66"/>
      <c r="C3425" s="21"/>
      <c r="D3425" s="35"/>
      <c r="E3425" s="68"/>
      <c r="F3425" s="1"/>
      <c r="G3425" s="8" t="str">
        <f t="shared" si="159"/>
        <v/>
      </c>
      <c r="H3425" s="16" t="e">
        <f>IF(COUNTIF(Pover!G$2:G$7733,G3425),VLOOKUP(G3425,Pover!G$2:I$7733,3,FALSE),"----------------------")</f>
        <v>#N/A</v>
      </c>
      <c r="I3425" s="16" t="e">
        <f>IF(COUNTIF(Pover!G$2:G$7733,G3425),VLOOKUP(G3425,Pover!G$2:J$7733,4,FALSE),"----------------------")</f>
        <v>#N/A</v>
      </c>
      <c r="J3425" s="74" t="str">
        <f>IF(COUNTIF(lernitaj!B$2:B$7733,G3425),"","• Lernu")</f>
        <v/>
      </c>
      <c r="K3425" s="12" t="str">
        <f>IF(COUNTIF(Pover!F$2:F$7733,N3425),VLOOKUP(N3425,Pover!F$2:G$7733,2,FALSE),"---")</f>
        <v>---</v>
      </c>
      <c r="M3425" s="13">
        <f t="shared" si="160"/>
        <v>0</v>
      </c>
      <c r="N3425" s="23" t="e">
        <f t="shared" si="161"/>
        <v>#VALUE!</v>
      </c>
    </row>
    <row r="3426" spans="1:14" x14ac:dyDescent="0.25">
      <c r="A3426" s="2"/>
      <c r="B3426" s="66"/>
      <c r="C3426" s="21"/>
      <c r="D3426" s="35"/>
      <c r="E3426" s="68"/>
      <c r="F3426" s="1"/>
      <c r="G3426" s="8" t="str">
        <f t="shared" si="159"/>
        <v/>
      </c>
      <c r="H3426" s="16" t="e">
        <f>IF(COUNTIF(Pover!G$2:G$7733,G3426),VLOOKUP(G3426,Pover!G$2:I$7733,3,FALSE),"----------------------")</f>
        <v>#N/A</v>
      </c>
      <c r="I3426" s="16" t="e">
        <f>IF(COUNTIF(Pover!G$2:G$7733,G3426),VLOOKUP(G3426,Pover!G$2:J$7733,4,FALSE),"----------------------")</f>
        <v>#N/A</v>
      </c>
      <c r="J3426" s="74" t="str">
        <f>IF(COUNTIF(lernitaj!B$2:B$7733,G3426),"","• Lernu")</f>
        <v/>
      </c>
      <c r="K3426" s="12" t="str">
        <f>IF(COUNTIF(Pover!F$2:F$7733,N3426),VLOOKUP(N3426,Pover!F$2:G$7733,2,FALSE),"---")</f>
        <v>---</v>
      </c>
      <c r="M3426" s="13">
        <f t="shared" si="160"/>
        <v>0</v>
      </c>
      <c r="N3426" s="23" t="e">
        <f t="shared" si="161"/>
        <v>#VALUE!</v>
      </c>
    </row>
    <row r="3427" spans="1:14" x14ac:dyDescent="0.25">
      <c r="A3427" s="2"/>
      <c r="B3427" s="66"/>
      <c r="C3427" s="21"/>
      <c r="D3427" s="35"/>
      <c r="E3427" s="68"/>
      <c r="F3427" s="1"/>
      <c r="G3427" s="8" t="str">
        <f t="shared" si="159"/>
        <v/>
      </c>
      <c r="H3427" s="16" t="e">
        <f>IF(COUNTIF(Pover!G$2:G$7733,G3427),VLOOKUP(G3427,Pover!G$2:I$7733,3,FALSE),"----------------------")</f>
        <v>#N/A</v>
      </c>
      <c r="I3427" s="16" t="e">
        <f>IF(COUNTIF(Pover!G$2:G$7733,G3427),VLOOKUP(G3427,Pover!G$2:J$7733,4,FALSE),"----------------------")</f>
        <v>#N/A</v>
      </c>
      <c r="J3427" s="74" t="str">
        <f>IF(COUNTIF(lernitaj!B$2:B$7733,G3427),"","• Lernu")</f>
        <v/>
      </c>
      <c r="K3427" s="12" t="str">
        <f>IF(COUNTIF(Pover!F$2:F$7733,N3427),VLOOKUP(N3427,Pover!F$2:G$7733,2,FALSE),"---")</f>
        <v>---</v>
      </c>
      <c r="M3427" s="13">
        <f t="shared" si="160"/>
        <v>0</v>
      </c>
      <c r="N3427" s="23" t="e">
        <f t="shared" si="161"/>
        <v>#VALUE!</v>
      </c>
    </row>
    <row r="3428" spans="1:14" x14ac:dyDescent="0.25">
      <c r="A3428" s="2"/>
      <c r="B3428" s="66"/>
      <c r="C3428" s="21"/>
      <c r="D3428" s="35"/>
      <c r="E3428" s="68"/>
      <c r="F3428" s="1"/>
      <c r="G3428" s="8" t="str">
        <f t="shared" si="159"/>
        <v/>
      </c>
      <c r="H3428" s="16" t="e">
        <f>IF(COUNTIF(Pover!G$2:G$7733,G3428),VLOOKUP(G3428,Pover!G$2:I$7733,3,FALSE),"----------------------")</f>
        <v>#N/A</v>
      </c>
      <c r="I3428" s="16" t="e">
        <f>IF(COUNTIF(Pover!G$2:G$7733,G3428),VLOOKUP(G3428,Pover!G$2:J$7733,4,FALSE),"----------------------")</f>
        <v>#N/A</v>
      </c>
      <c r="J3428" s="74" t="str">
        <f>IF(COUNTIF(lernitaj!B$2:B$7733,G3428),"","• Lernu")</f>
        <v/>
      </c>
      <c r="K3428" s="12" t="str">
        <f>IF(COUNTIF(Pover!F$2:F$7733,N3428),VLOOKUP(N3428,Pover!F$2:G$7733,2,FALSE),"---")</f>
        <v>---</v>
      </c>
      <c r="M3428" s="13">
        <f t="shared" si="160"/>
        <v>0</v>
      </c>
      <c r="N3428" s="23" t="e">
        <f t="shared" si="161"/>
        <v>#VALUE!</v>
      </c>
    </row>
    <row r="3429" spans="1:14" x14ac:dyDescent="0.25">
      <c r="A3429" s="2"/>
      <c r="B3429" s="66"/>
      <c r="C3429" s="21"/>
      <c r="D3429" s="35"/>
      <c r="E3429" s="68"/>
      <c r="F3429" s="1"/>
      <c r="G3429" s="8" t="str">
        <f t="shared" si="159"/>
        <v/>
      </c>
      <c r="H3429" s="16" t="e">
        <f>IF(COUNTIF(Pover!G$2:G$7733,G3429),VLOOKUP(G3429,Pover!G$2:I$7733,3,FALSE),"----------------------")</f>
        <v>#N/A</v>
      </c>
      <c r="I3429" s="16" t="e">
        <f>IF(COUNTIF(Pover!G$2:G$7733,G3429),VLOOKUP(G3429,Pover!G$2:J$7733,4,FALSE),"----------------------")</f>
        <v>#N/A</v>
      </c>
      <c r="J3429" s="74" t="str">
        <f>IF(COUNTIF(lernitaj!B$2:B$7733,G3429),"","• Lernu")</f>
        <v/>
      </c>
      <c r="K3429" s="12" t="str">
        <f>IF(COUNTIF(Pover!F$2:F$7733,N3429),VLOOKUP(N3429,Pover!F$2:G$7733,2,FALSE),"---")</f>
        <v>---</v>
      </c>
      <c r="M3429" s="13">
        <f t="shared" si="160"/>
        <v>0</v>
      </c>
      <c r="N3429" s="23" t="e">
        <f t="shared" si="161"/>
        <v>#VALUE!</v>
      </c>
    </row>
    <row r="3430" spans="1:14" x14ac:dyDescent="0.25">
      <c r="A3430" s="2"/>
      <c r="B3430" s="66"/>
      <c r="C3430" s="21"/>
      <c r="D3430" s="35"/>
      <c r="E3430" s="68"/>
      <c r="F3430" s="1"/>
      <c r="G3430" s="8" t="str">
        <f t="shared" si="159"/>
        <v/>
      </c>
      <c r="H3430" s="16" t="e">
        <f>IF(COUNTIF(Pover!G$2:G$7733,G3430),VLOOKUP(G3430,Pover!G$2:I$7733,3,FALSE),"----------------------")</f>
        <v>#N/A</v>
      </c>
      <c r="I3430" s="16" t="e">
        <f>IF(COUNTIF(Pover!G$2:G$7733,G3430),VLOOKUP(G3430,Pover!G$2:J$7733,4,FALSE),"----------------------")</f>
        <v>#N/A</v>
      </c>
      <c r="J3430" s="74" t="str">
        <f>IF(COUNTIF(lernitaj!B$2:B$7733,G3430),"","• Lernu")</f>
        <v/>
      </c>
      <c r="K3430" s="12" t="str">
        <f>IF(COUNTIF(Pover!F$2:F$7733,N3430),VLOOKUP(N3430,Pover!F$2:G$7733,2,FALSE),"---")</f>
        <v>---</v>
      </c>
      <c r="M3430" s="13">
        <f t="shared" si="160"/>
        <v>0</v>
      </c>
      <c r="N3430" s="23" t="e">
        <f t="shared" si="161"/>
        <v>#VALUE!</v>
      </c>
    </row>
    <row r="3431" spans="1:14" x14ac:dyDescent="0.25">
      <c r="A3431" s="2"/>
      <c r="B3431" s="66"/>
      <c r="C3431" s="21"/>
      <c r="D3431" s="35"/>
      <c r="E3431" s="68"/>
      <c r="F3431" s="1"/>
      <c r="G3431" s="8" t="str">
        <f t="shared" si="159"/>
        <v/>
      </c>
      <c r="H3431" s="16" t="e">
        <f>IF(COUNTIF(Pover!G$2:G$7733,G3431),VLOOKUP(G3431,Pover!G$2:I$7733,3,FALSE),"----------------------")</f>
        <v>#N/A</v>
      </c>
      <c r="I3431" s="16" t="e">
        <f>IF(COUNTIF(Pover!G$2:G$7733,G3431),VLOOKUP(G3431,Pover!G$2:J$7733,4,FALSE),"----------------------")</f>
        <v>#N/A</v>
      </c>
      <c r="J3431" s="74" t="str">
        <f>IF(COUNTIF(lernitaj!B$2:B$7733,G3431),"","• Lernu")</f>
        <v/>
      </c>
      <c r="K3431" s="12" t="str">
        <f>IF(COUNTIF(Pover!F$2:F$7733,N3431),VLOOKUP(N3431,Pover!F$2:G$7733,2,FALSE),"---")</f>
        <v>---</v>
      </c>
      <c r="M3431" s="13">
        <f t="shared" si="160"/>
        <v>0</v>
      </c>
      <c r="N3431" s="23" t="e">
        <f t="shared" si="161"/>
        <v>#VALUE!</v>
      </c>
    </row>
    <row r="3432" spans="1:14" x14ac:dyDescent="0.25">
      <c r="A3432" s="2"/>
      <c r="B3432" s="66"/>
      <c r="C3432" s="21"/>
      <c r="D3432" s="35"/>
      <c r="E3432" s="68"/>
      <c r="F3432" s="1"/>
      <c r="G3432" s="8" t="str">
        <f t="shared" si="159"/>
        <v/>
      </c>
      <c r="H3432" s="16" t="e">
        <f>IF(COUNTIF(Pover!G$2:G$7733,G3432),VLOOKUP(G3432,Pover!G$2:I$7733,3,FALSE),"----------------------")</f>
        <v>#N/A</v>
      </c>
      <c r="I3432" s="16" t="e">
        <f>IF(COUNTIF(Pover!G$2:G$7733,G3432),VLOOKUP(G3432,Pover!G$2:J$7733,4,FALSE),"----------------------")</f>
        <v>#N/A</v>
      </c>
      <c r="J3432" s="74" t="str">
        <f>IF(COUNTIF(lernitaj!B$2:B$7733,G3432),"","• Lernu")</f>
        <v/>
      </c>
      <c r="K3432" s="12" t="str">
        <f>IF(COUNTIF(Pover!F$2:F$7733,N3432),VLOOKUP(N3432,Pover!F$2:G$7733,2,FALSE),"---")</f>
        <v>---</v>
      </c>
      <c r="M3432" s="13">
        <f t="shared" si="160"/>
        <v>0</v>
      </c>
      <c r="N3432" s="23" t="e">
        <f t="shared" si="161"/>
        <v>#VALUE!</v>
      </c>
    </row>
    <row r="3433" spans="1:14" x14ac:dyDescent="0.25">
      <c r="A3433" s="2"/>
      <c r="B3433" s="66"/>
      <c r="C3433" s="21"/>
      <c r="D3433" s="35"/>
      <c r="E3433" s="68"/>
      <c r="F3433" s="1"/>
      <c r="G3433" s="8" t="str">
        <f t="shared" si="159"/>
        <v/>
      </c>
      <c r="H3433" s="16" t="e">
        <f>IF(COUNTIF(Pover!G$2:G$7733,G3433),VLOOKUP(G3433,Pover!G$2:I$7733,3,FALSE),"----------------------")</f>
        <v>#N/A</v>
      </c>
      <c r="I3433" s="16" t="e">
        <f>IF(COUNTIF(Pover!G$2:G$7733,G3433),VLOOKUP(G3433,Pover!G$2:J$7733,4,FALSE),"----------------------")</f>
        <v>#N/A</v>
      </c>
      <c r="J3433" s="74" t="str">
        <f>IF(COUNTIF(lernitaj!B$2:B$7733,G3433),"","• Lernu")</f>
        <v/>
      </c>
      <c r="K3433" s="12" t="str">
        <f>IF(COUNTIF(Pover!F$2:F$7733,N3433),VLOOKUP(N3433,Pover!F$2:G$7733,2,FALSE),"---")</f>
        <v>---</v>
      </c>
      <c r="M3433" s="13">
        <f t="shared" si="160"/>
        <v>0</v>
      </c>
      <c r="N3433" s="23" t="e">
        <f t="shared" si="161"/>
        <v>#VALUE!</v>
      </c>
    </row>
    <row r="3434" spans="1:14" x14ac:dyDescent="0.25">
      <c r="A3434" s="2"/>
      <c r="B3434" s="66"/>
      <c r="C3434" s="21"/>
      <c r="D3434" s="35"/>
      <c r="E3434" s="68"/>
      <c r="F3434" s="1"/>
      <c r="G3434" s="8" t="str">
        <f t="shared" si="159"/>
        <v/>
      </c>
      <c r="H3434" s="16" t="e">
        <f>IF(COUNTIF(Pover!G$2:G$7733,G3434),VLOOKUP(G3434,Pover!G$2:I$7733,3,FALSE),"----------------------")</f>
        <v>#N/A</v>
      </c>
      <c r="I3434" s="16" t="e">
        <f>IF(COUNTIF(Pover!G$2:G$7733,G3434),VLOOKUP(G3434,Pover!G$2:J$7733,4,FALSE),"----------------------")</f>
        <v>#N/A</v>
      </c>
      <c r="J3434" s="74" t="str">
        <f>IF(COUNTIF(lernitaj!B$2:B$7733,G3434),"","• Lernu")</f>
        <v/>
      </c>
      <c r="K3434" s="12" t="str">
        <f>IF(COUNTIF(Pover!F$2:F$7733,N3434),VLOOKUP(N3434,Pover!F$2:G$7733,2,FALSE),"---")</f>
        <v>---</v>
      </c>
      <c r="M3434" s="13">
        <f t="shared" si="160"/>
        <v>0</v>
      </c>
      <c r="N3434" s="23" t="e">
        <f t="shared" si="161"/>
        <v>#VALUE!</v>
      </c>
    </row>
    <row r="3435" spans="1:14" x14ac:dyDescent="0.25">
      <c r="A3435" s="2"/>
      <c r="B3435" s="66"/>
      <c r="C3435" s="21"/>
      <c r="D3435" s="35"/>
      <c r="E3435" s="68"/>
      <c r="F3435" s="1"/>
      <c r="G3435" s="8" t="str">
        <f t="shared" si="159"/>
        <v/>
      </c>
      <c r="H3435" s="16" t="e">
        <f>IF(COUNTIF(Pover!G$2:G$7733,G3435),VLOOKUP(G3435,Pover!G$2:I$7733,3,FALSE),"----------------------")</f>
        <v>#N/A</v>
      </c>
      <c r="I3435" s="16" t="e">
        <f>IF(COUNTIF(Pover!G$2:G$7733,G3435),VLOOKUP(G3435,Pover!G$2:J$7733,4,FALSE),"----------------------")</f>
        <v>#N/A</v>
      </c>
      <c r="J3435" s="74" t="str">
        <f>IF(COUNTIF(lernitaj!B$2:B$7733,G3435),"","• Lernu")</f>
        <v/>
      </c>
      <c r="K3435" s="12" t="str">
        <f>IF(COUNTIF(Pover!F$2:F$7733,N3435),VLOOKUP(N3435,Pover!F$2:G$7733,2,FALSE),"---")</f>
        <v>---</v>
      </c>
      <c r="M3435" s="13">
        <f t="shared" si="160"/>
        <v>0</v>
      </c>
      <c r="N3435" s="23" t="e">
        <f t="shared" si="161"/>
        <v>#VALUE!</v>
      </c>
    </row>
    <row r="3436" spans="1:14" x14ac:dyDescent="0.25">
      <c r="A3436" s="2"/>
      <c r="B3436" s="66"/>
      <c r="C3436" s="21"/>
      <c r="D3436" s="35"/>
      <c r="E3436" s="68"/>
      <c r="F3436" s="1"/>
      <c r="G3436" s="8" t="str">
        <f t="shared" si="159"/>
        <v/>
      </c>
      <c r="H3436" s="16" t="e">
        <f>IF(COUNTIF(Pover!G$2:G$7733,G3436),VLOOKUP(G3436,Pover!G$2:I$7733,3,FALSE),"----------------------")</f>
        <v>#N/A</v>
      </c>
      <c r="I3436" s="16" t="e">
        <f>IF(COUNTIF(Pover!G$2:G$7733,G3436),VLOOKUP(G3436,Pover!G$2:J$7733,4,FALSE),"----------------------")</f>
        <v>#N/A</v>
      </c>
      <c r="J3436" s="74" t="str">
        <f>IF(COUNTIF(lernitaj!B$2:B$7733,G3436),"","• Lernu")</f>
        <v/>
      </c>
      <c r="K3436" s="12" t="str">
        <f>IF(COUNTIF(Pover!F$2:F$7733,N3436),VLOOKUP(N3436,Pover!F$2:G$7733,2,FALSE),"---")</f>
        <v>---</v>
      </c>
      <c r="M3436" s="13">
        <f t="shared" si="160"/>
        <v>0</v>
      </c>
      <c r="N3436" s="23" t="e">
        <f t="shared" si="161"/>
        <v>#VALUE!</v>
      </c>
    </row>
    <row r="3437" spans="1:14" x14ac:dyDescent="0.25">
      <c r="A3437" s="2"/>
      <c r="B3437" s="66"/>
      <c r="C3437" s="21"/>
      <c r="D3437" s="35"/>
      <c r="E3437" s="68"/>
      <c r="F3437" s="1"/>
      <c r="G3437" s="8" t="str">
        <f t="shared" ref="G3437:G3500" si="162">SUBSTITUTE(SUBSTITUTE(SUBSTITUTE(SUBSTITUTE(SUBSTITUTE(SUBSTITUTE(D3437,"ux","ŭ"),"sx","ŝ"),"gx","ĝ"),"hx","ĥ"),"jx","ĵ"),"cx","ĉ")</f>
        <v/>
      </c>
      <c r="H3437" s="16" t="e">
        <f>IF(COUNTIF(Pover!G$2:G$7733,G3437),VLOOKUP(G3437,Pover!G$2:I$7733,3,FALSE),"----------------------")</f>
        <v>#N/A</v>
      </c>
      <c r="I3437" s="16" t="e">
        <f>IF(COUNTIF(Pover!G$2:G$7733,G3437),VLOOKUP(G3437,Pover!G$2:J$7733,4,FALSE),"----------------------")</f>
        <v>#N/A</v>
      </c>
      <c r="J3437" s="74" t="str">
        <f>IF(COUNTIF(lernitaj!B$2:B$7733,G3437),"","• Lernu")</f>
        <v/>
      </c>
      <c r="K3437" s="12" t="str">
        <f>IF(COUNTIF(Pover!F$2:F$7733,N3437),VLOOKUP(N3437,Pover!F$2:G$7733,2,FALSE),"---")</f>
        <v>---</v>
      </c>
      <c r="M3437" s="13">
        <f t="shared" si="160"/>
        <v>0</v>
      </c>
      <c r="N3437" s="23" t="e">
        <f t="shared" si="161"/>
        <v>#VALUE!</v>
      </c>
    </row>
    <row r="3438" spans="1:14" x14ac:dyDescent="0.25">
      <c r="A3438" s="2"/>
      <c r="B3438" s="66"/>
      <c r="C3438" s="21"/>
      <c r="D3438" s="35"/>
      <c r="E3438" s="68"/>
      <c r="F3438" s="1"/>
      <c r="G3438" s="8" t="str">
        <f t="shared" si="162"/>
        <v/>
      </c>
      <c r="H3438" s="16" t="e">
        <f>IF(COUNTIF(Pover!G$2:G$7733,G3438),VLOOKUP(G3438,Pover!G$2:I$7733,3,FALSE),"----------------------")</f>
        <v>#N/A</v>
      </c>
      <c r="I3438" s="16" t="e">
        <f>IF(COUNTIF(Pover!G$2:G$7733,G3438),VLOOKUP(G3438,Pover!G$2:J$7733,4,FALSE),"----------------------")</f>
        <v>#N/A</v>
      </c>
      <c r="J3438" s="74" t="str">
        <f>IF(COUNTIF(lernitaj!B$2:B$7733,G3438),"","• Lernu")</f>
        <v/>
      </c>
      <c r="K3438" s="12" t="str">
        <f>IF(COUNTIF(Pover!F$2:F$7733,N3438),VLOOKUP(N3438,Pover!F$2:G$7733,2,FALSE),"---")</f>
        <v>---</v>
      </c>
      <c r="M3438" s="13">
        <f t="shared" si="160"/>
        <v>0</v>
      </c>
      <c r="N3438" s="23" t="e">
        <f t="shared" si="161"/>
        <v>#VALUE!</v>
      </c>
    </row>
    <row r="3439" spans="1:14" x14ac:dyDescent="0.25">
      <c r="A3439" s="2"/>
      <c r="B3439" s="66"/>
      <c r="C3439" s="21"/>
      <c r="D3439" s="35"/>
      <c r="E3439" s="68"/>
      <c r="F3439" s="1"/>
      <c r="G3439" s="8" t="str">
        <f t="shared" si="162"/>
        <v/>
      </c>
      <c r="H3439" s="16" t="e">
        <f>IF(COUNTIF(Pover!G$2:G$7733,G3439),VLOOKUP(G3439,Pover!G$2:I$7733,3,FALSE),"----------------------")</f>
        <v>#N/A</v>
      </c>
      <c r="I3439" s="16" t="e">
        <f>IF(COUNTIF(Pover!G$2:G$7733,G3439),VLOOKUP(G3439,Pover!G$2:J$7733,4,FALSE),"----------------------")</f>
        <v>#N/A</v>
      </c>
      <c r="J3439" s="74" t="str">
        <f>IF(COUNTIF(lernitaj!B$2:B$7733,G3439),"","• Lernu")</f>
        <v/>
      </c>
      <c r="K3439" s="12" t="str">
        <f>IF(COUNTIF(Pover!F$2:F$7733,N3439),VLOOKUP(N3439,Pover!F$2:G$7733,2,FALSE),"---")</f>
        <v>---</v>
      </c>
      <c r="M3439" s="13">
        <f t="shared" si="160"/>
        <v>0</v>
      </c>
      <c r="N3439" s="23" t="e">
        <f t="shared" si="161"/>
        <v>#VALUE!</v>
      </c>
    </row>
    <row r="3440" spans="1:14" x14ac:dyDescent="0.25">
      <c r="A3440" s="2"/>
      <c r="B3440" s="66"/>
      <c r="C3440" s="21"/>
      <c r="D3440" s="35"/>
      <c r="E3440" s="68"/>
      <c r="F3440" s="1"/>
      <c r="G3440" s="8" t="str">
        <f t="shared" si="162"/>
        <v/>
      </c>
      <c r="H3440" s="16" t="e">
        <f>IF(COUNTIF(Pover!G$2:G$7733,G3440),VLOOKUP(G3440,Pover!G$2:I$7733,3,FALSE),"----------------------")</f>
        <v>#N/A</v>
      </c>
      <c r="I3440" s="16" t="e">
        <f>IF(COUNTIF(Pover!G$2:G$7733,G3440),VLOOKUP(G3440,Pover!G$2:J$7733,4,FALSE),"----------------------")</f>
        <v>#N/A</v>
      </c>
      <c r="J3440" s="74" t="str">
        <f>IF(COUNTIF(lernitaj!B$2:B$7733,G3440),"","• Lernu")</f>
        <v/>
      </c>
      <c r="K3440" s="12" t="str">
        <f>IF(COUNTIF(Pover!F$2:F$7733,N3440),VLOOKUP(N3440,Pover!F$2:G$7733,2,FALSE),"---")</f>
        <v>---</v>
      </c>
      <c r="M3440" s="13">
        <f t="shared" si="160"/>
        <v>0</v>
      </c>
      <c r="N3440" s="23" t="e">
        <f t="shared" si="161"/>
        <v>#VALUE!</v>
      </c>
    </row>
    <row r="3441" spans="1:14" x14ac:dyDescent="0.25">
      <c r="A3441" s="2"/>
      <c r="B3441" s="66"/>
      <c r="C3441" s="21"/>
      <c r="D3441" s="35"/>
      <c r="E3441" s="68"/>
      <c r="F3441" s="1"/>
      <c r="G3441" s="8" t="str">
        <f t="shared" si="162"/>
        <v/>
      </c>
      <c r="H3441" s="16" t="e">
        <f>IF(COUNTIF(Pover!G$2:G$7733,G3441),VLOOKUP(G3441,Pover!G$2:I$7733,3,FALSE),"----------------------")</f>
        <v>#N/A</v>
      </c>
      <c r="I3441" s="16" t="e">
        <f>IF(COUNTIF(Pover!G$2:G$7733,G3441),VLOOKUP(G3441,Pover!G$2:J$7733,4,FALSE),"----------------------")</f>
        <v>#N/A</v>
      </c>
      <c r="J3441" s="74" t="str">
        <f>IF(COUNTIF(lernitaj!B$2:B$7733,G3441),"","• Lernu")</f>
        <v/>
      </c>
      <c r="K3441" s="12" t="str">
        <f>IF(COUNTIF(Pover!F$2:F$7733,N3441),VLOOKUP(N3441,Pover!F$2:G$7733,2,FALSE),"---")</f>
        <v>---</v>
      </c>
      <c r="M3441" s="13">
        <f t="shared" si="160"/>
        <v>0</v>
      </c>
      <c r="N3441" s="23" t="e">
        <f t="shared" si="161"/>
        <v>#VALUE!</v>
      </c>
    </row>
    <row r="3442" spans="1:14" x14ac:dyDescent="0.25">
      <c r="A3442" s="2"/>
      <c r="B3442" s="66"/>
      <c r="C3442" s="21"/>
      <c r="D3442" s="35"/>
      <c r="E3442" s="68"/>
      <c r="F3442" s="1"/>
      <c r="G3442" s="8" t="str">
        <f t="shared" si="162"/>
        <v/>
      </c>
      <c r="H3442" s="16" t="e">
        <f>IF(COUNTIF(Pover!G$2:G$7733,G3442),VLOOKUP(G3442,Pover!G$2:I$7733,3,FALSE),"----------------------")</f>
        <v>#N/A</v>
      </c>
      <c r="I3442" s="16" t="e">
        <f>IF(COUNTIF(Pover!G$2:G$7733,G3442),VLOOKUP(G3442,Pover!G$2:J$7733,4,FALSE),"----------------------")</f>
        <v>#N/A</v>
      </c>
      <c r="J3442" s="74" t="str">
        <f>IF(COUNTIF(lernitaj!B$2:B$7733,G3442),"","• Lernu")</f>
        <v/>
      </c>
      <c r="K3442" s="12" t="str">
        <f>IF(COUNTIF(Pover!F$2:F$7733,N3442),VLOOKUP(N3442,Pover!F$2:G$7733,2,FALSE),"---")</f>
        <v>---</v>
      </c>
      <c r="M3442" s="13">
        <f t="shared" si="160"/>
        <v>0</v>
      </c>
      <c r="N3442" s="23" t="e">
        <f t="shared" si="161"/>
        <v>#VALUE!</v>
      </c>
    </row>
    <row r="3443" spans="1:14" x14ac:dyDescent="0.25">
      <c r="A3443" s="2"/>
      <c r="B3443" s="66"/>
      <c r="C3443" s="21"/>
      <c r="D3443" s="35"/>
      <c r="E3443" s="68"/>
      <c r="F3443" s="1"/>
      <c r="G3443" s="8" t="str">
        <f t="shared" si="162"/>
        <v/>
      </c>
      <c r="H3443" s="16" t="e">
        <f>IF(COUNTIF(Pover!G$2:G$7733,G3443),VLOOKUP(G3443,Pover!G$2:I$7733,3,FALSE),"----------------------")</f>
        <v>#N/A</v>
      </c>
      <c r="I3443" s="16" t="e">
        <f>IF(COUNTIF(Pover!G$2:G$7733,G3443),VLOOKUP(G3443,Pover!G$2:J$7733,4,FALSE),"----------------------")</f>
        <v>#N/A</v>
      </c>
      <c r="J3443" s="74" t="str">
        <f>IF(COUNTIF(lernitaj!B$2:B$7733,G3443),"","• Lernu")</f>
        <v/>
      </c>
      <c r="K3443" s="12" t="str">
        <f>IF(COUNTIF(Pover!F$2:F$7733,N3443),VLOOKUP(N3443,Pover!F$2:G$7733,2,FALSE),"---")</f>
        <v>---</v>
      </c>
      <c r="M3443" s="13">
        <f t="shared" si="160"/>
        <v>0</v>
      </c>
      <c r="N3443" s="23" t="e">
        <f t="shared" si="161"/>
        <v>#VALUE!</v>
      </c>
    </row>
    <row r="3444" spans="1:14" x14ac:dyDescent="0.25">
      <c r="A3444" s="2"/>
      <c r="B3444" s="66"/>
      <c r="C3444" s="21"/>
      <c r="D3444" s="35"/>
      <c r="E3444" s="68"/>
      <c r="F3444" s="1"/>
      <c r="G3444" s="8" t="str">
        <f t="shared" si="162"/>
        <v/>
      </c>
      <c r="H3444" s="16" t="e">
        <f>IF(COUNTIF(Pover!G$2:G$7733,G3444),VLOOKUP(G3444,Pover!G$2:I$7733,3,FALSE),"----------------------")</f>
        <v>#N/A</v>
      </c>
      <c r="I3444" s="16" t="e">
        <f>IF(COUNTIF(Pover!G$2:G$7733,G3444),VLOOKUP(G3444,Pover!G$2:J$7733,4,FALSE),"----------------------")</f>
        <v>#N/A</v>
      </c>
      <c r="J3444" s="74" t="str">
        <f>IF(COUNTIF(lernitaj!B$2:B$7733,G3444),"","• Lernu")</f>
        <v/>
      </c>
      <c r="K3444" s="12" t="str">
        <f>IF(COUNTIF(Pover!F$2:F$7733,N3444),VLOOKUP(N3444,Pover!F$2:G$7733,2,FALSE),"---")</f>
        <v>---</v>
      </c>
      <c r="M3444" s="13">
        <f t="shared" si="160"/>
        <v>0</v>
      </c>
      <c r="N3444" s="23" t="e">
        <f t="shared" si="161"/>
        <v>#VALUE!</v>
      </c>
    </row>
    <row r="3445" spans="1:14" x14ac:dyDescent="0.25">
      <c r="A3445" s="2"/>
      <c r="B3445" s="66"/>
      <c r="C3445" s="21"/>
      <c r="D3445" s="35"/>
      <c r="E3445" s="68"/>
      <c r="F3445" s="1"/>
      <c r="G3445" s="8" t="str">
        <f t="shared" si="162"/>
        <v/>
      </c>
      <c r="H3445" s="16" t="e">
        <f>IF(COUNTIF(Pover!G$2:G$7733,G3445),VLOOKUP(G3445,Pover!G$2:I$7733,3,FALSE),"----------------------")</f>
        <v>#N/A</v>
      </c>
      <c r="I3445" s="16" t="e">
        <f>IF(COUNTIF(Pover!G$2:G$7733,G3445),VLOOKUP(G3445,Pover!G$2:J$7733,4,FALSE),"----------------------")</f>
        <v>#N/A</v>
      </c>
      <c r="J3445" s="74" t="str">
        <f>IF(COUNTIF(lernitaj!B$2:B$7733,G3445),"","• Lernu")</f>
        <v/>
      </c>
      <c r="K3445" s="12" t="str">
        <f>IF(COUNTIF(Pover!F$2:F$7733,N3445),VLOOKUP(N3445,Pover!F$2:G$7733,2,FALSE),"---")</f>
        <v>---</v>
      </c>
      <c r="M3445" s="13">
        <f t="shared" si="160"/>
        <v>0</v>
      </c>
      <c r="N3445" s="23" t="e">
        <f t="shared" si="161"/>
        <v>#VALUE!</v>
      </c>
    </row>
    <row r="3446" spans="1:14" x14ac:dyDescent="0.25">
      <c r="A3446" s="2"/>
      <c r="B3446" s="66"/>
      <c r="C3446" s="21"/>
      <c r="D3446" s="35"/>
      <c r="E3446" s="68"/>
      <c r="F3446" s="1"/>
      <c r="G3446" s="8" t="str">
        <f t="shared" si="162"/>
        <v/>
      </c>
      <c r="H3446" s="16" t="e">
        <f>IF(COUNTIF(Pover!G$2:G$7733,G3446),VLOOKUP(G3446,Pover!G$2:I$7733,3,FALSE),"----------------------")</f>
        <v>#N/A</v>
      </c>
      <c r="I3446" s="16" t="e">
        <f>IF(COUNTIF(Pover!G$2:G$7733,G3446),VLOOKUP(G3446,Pover!G$2:J$7733,4,FALSE),"----------------------")</f>
        <v>#N/A</v>
      </c>
      <c r="J3446" s="74" t="str">
        <f>IF(COUNTIF(lernitaj!B$2:B$7733,G3446),"","• Lernu")</f>
        <v/>
      </c>
      <c r="K3446" s="12" t="str">
        <f>IF(COUNTIF(Pover!F$2:F$7733,N3446),VLOOKUP(N3446,Pover!F$2:G$7733,2,FALSE),"---")</f>
        <v>---</v>
      </c>
      <c r="M3446" s="13">
        <f t="shared" si="160"/>
        <v>0</v>
      </c>
      <c r="N3446" s="23" t="e">
        <f t="shared" si="161"/>
        <v>#VALUE!</v>
      </c>
    </row>
    <row r="3447" spans="1:14" x14ac:dyDescent="0.25">
      <c r="A3447" s="2"/>
      <c r="B3447" s="66"/>
      <c r="C3447" s="21"/>
      <c r="D3447" s="35"/>
      <c r="E3447" s="68"/>
      <c r="F3447" s="1"/>
      <c r="G3447" s="8" t="str">
        <f t="shared" si="162"/>
        <v/>
      </c>
      <c r="H3447" s="16" t="e">
        <f>IF(COUNTIF(Pover!G$2:G$7733,G3447),VLOOKUP(G3447,Pover!G$2:I$7733,3,FALSE),"----------------------")</f>
        <v>#N/A</v>
      </c>
      <c r="I3447" s="16" t="e">
        <f>IF(COUNTIF(Pover!G$2:G$7733,G3447),VLOOKUP(G3447,Pover!G$2:J$7733,4,FALSE),"----------------------")</f>
        <v>#N/A</v>
      </c>
      <c r="J3447" s="74" t="str">
        <f>IF(COUNTIF(lernitaj!B$2:B$7733,G3447),"","• Lernu")</f>
        <v/>
      </c>
      <c r="K3447" s="12" t="str">
        <f>IF(COUNTIF(Pover!F$2:F$7733,N3447),VLOOKUP(N3447,Pover!F$2:G$7733,2,FALSE),"---")</f>
        <v>---</v>
      </c>
      <c r="M3447" s="13">
        <f t="shared" si="160"/>
        <v>0</v>
      </c>
      <c r="N3447" s="23" t="e">
        <f t="shared" si="161"/>
        <v>#VALUE!</v>
      </c>
    </row>
    <row r="3448" spans="1:14" x14ac:dyDescent="0.25">
      <c r="A3448" s="2"/>
      <c r="B3448" s="66"/>
      <c r="C3448" s="21"/>
      <c r="D3448" s="35"/>
      <c r="E3448" s="68"/>
      <c r="F3448" s="1"/>
      <c r="G3448" s="8" t="str">
        <f t="shared" si="162"/>
        <v/>
      </c>
      <c r="H3448" s="16" t="e">
        <f>IF(COUNTIF(Pover!G$2:G$7733,G3448),VLOOKUP(G3448,Pover!G$2:I$7733,3,FALSE),"----------------------")</f>
        <v>#N/A</v>
      </c>
      <c r="I3448" s="16" t="e">
        <f>IF(COUNTIF(Pover!G$2:G$7733,G3448),VLOOKUP(G3448,Pover!G$2:J$7733,4,FALSE),"----------------------")</f>
        <v>#N/A</v>
      </c>
      <c r="J3448" s="74" t="str">
        <f>IF(COUNTIF(lernitaj!B$2:B$7733,G3448),"","• Lernu")</f>
        <v/>
      </c>
      <c r="K3448" s="12" t="str">
        <f>IF(COUNTIF(Pover!F$2:F$7733,N3448),VLOOKUP(N3448,Pover!F$2:G$7733,2,FALSE),"---")</f>
        <v>---</v>
      </c>
      <c r="M3448" s="13">
        <f t="shared" si="160"/>
        <v>0</v>
      </c>
      <c r="N3448" s="23" t="e">
        <f t="shared" si="161"/>
        <v>#VALUE!</v>
      </c>
    </row>
    <row r="3449" spans="1:14" x14ac:dyDescent="0.25">
      <c r="A3449" s="2"/>
      <c r="B3449" s="66"/>
      <c r="C3449" s="21"/>
      <c r="D3449" s="35"/>
      <c r="E3449" s="68"/>
      <c r="F3449" s="1"/>
      <c r="G3449" s="8" t="str">
        <f t="shared" si="162"/>
        <v/>
      </c>
      <c r="H3449" s="16" t="e">
        <f>IF(COUNTIF(Pover!G$2:G$7733,G3449),VLOOKUP(G3449,Pover!G$2:I$7733,3,FALSE),"----------------------")</f>
        <v>#N/A</v>
      </c>
      <c r="I3449" s="16" t="e">
        <f>IF(COUNTIF(Pover!G$2:G$7733,G3449),VLOOKUP(G3449,Pover!G$2:J$7733,4,FALSE),"----------------------")</f>
        <v>#N/A</v>
      </c>
      <c r="J3449" s="74" t="str">
        <f>IF(COUNTIF(lernitaj!B$2:B$7733,G3449),"","• Lernu")</f>
        <v/>
      </c>
      <c r="K3449" s="12" t="str">
        <f>IF(COUNTIF(Pover!F$2:F$7733,N3449),VLOOKUP(N3449,Pover!F$2:G$7733,2,FALSE),"---")</f>
        <v>---</v>
      </c>
      <c r="M3449" s="13">
        <f t="shared" si="160"/>
        <v>0</v>
      </c>
      <c r="N3449" s="23" t="e">
        <f t="shared" si="161"/>
        <v>#VALUE!</v>
      </c>
    </row>
    <row r="3450" spans="1:14" x14ac:dyDescent="0.25">
      <c r="A3450" s="2"/>
      <c r="B3450" s="66"/>
      <c r="C3450" s="21"/>
      <c r="D3450" s="35"/>
      <c r="E3450" s="68"/>
      <c r="F3450" s="1"/>
      <c r="G3450" s="8" t="str">
        <f t="shared" si="162"/>
        <v/>
      </c>
      <c r="H3450" s="16" t="e">
        <f>IF(COUNTIF(Pover!G$2:G$7733,G3450),VLOOKUP(G3450,Pover!G$2:I$7733,3,FALSE),"----------------------")</f>
        <v>#N/A</v>
      </c>
      <c r="I3450" s="16" t="e">
        <f>IF(COUNTIF(Pover!G$2:G$7733,G3450),VLOOKUP(G3450,Pover!G$2:J$7733,4,FALSE),"----------------------")</f>
        <v>#N/A</v>
      </c>
      <c r="J3450" s="74" t="str">
        <f>IF(COUNTIF(lernitaj!B$2:B$7733,G3450),"","• Lernu")</f>
        <v/>
      </c>
      <c r="K3450" s="12" t="str">
        <f>IF(COUNTIF(Pover!F$2:F$7733,N3450),VLOOKUP(N3450,Pover!F$2:G$7733,2,FALSE),"---")</f>
        <v>---</v>
      </c>
      <c r="M3450" s="13">
        <f t="shared" si="160"/>
        <v>0</v>
      </c>
      <c r="N3450" s="23" t="e">
        <f t="shared" si="161"/>
        <v>#VALUE!</v>
      </c>
    </row>
    <row r="3451" spans="1:14" x14ac:dyDescent="0.25">
      <c r="A3451" s="2"/>
      <c r="B3451" s="66"/>
      <c r="C3451" s="21"/>
      <c r="D3451" s="35"/>
      <c r="E3451" s="68"/>
      <c r="F3451" s="1"/>
      <c r="G3451" s="8" t="str">
        <f t="shared" si="162"/>
        <v/>
      </c>
      <c r="H3451" s="16" t="e">
        <f>IF(COUNTIF(Pover!G$2:G$7733,G3451),VLOOKUP(G3451,Pover!G$2:I$7733,3,FALSE),"----------------------")</f>
        <v>#N/A</v>
      </c>
      <c r="I3451" s="16" t="e">
        <f>IF(COUNTIF(Pover!G$2:G$7733,G3451),VLOOKUP(G3451,Pover!G$2:J$7733,4,FALSE),"----------------------")</f>
        <v>#N/A</v>
      </c>
      <c r="J3451" s="74" t="str">
        <f>IF(COUNTIF(lernitaj!B$2:B$7733,G3451),"","• Lernu")</f>
        <v/>
      </c>
      <c r="K3451" s="12" t="str">
        <f>IF(COUNTIF(Pover!F$2:F$7733,N3451),VLOOKUP(N3451,Pover!F$2:G$7733,2,FALSE),"---")</f>
        <v>---</v>
      </c>
      <c r="M3451" s="13">
        <f t="shared" si="160"/>
        <v>0</v>
      </c>
      <c r="N3451" s="23" t="e">
        <f t="shared" si="161"/>
        <v>#VALUE!</v>
      </c>
    </row>
    <row r="3452" spans="1:14" x14ac:dyDescent="0.25">
      <c r="A3452" s="2"/>
      <c r="B3452" s="66"/>
      <c r="C3452" s="21"/>
      <c r="D3452" s="35"/>
      <c r="E3452" s="68"/>
      <c r="F3452" s="1"/>
      <c r="G3452" s="8" t="str">
        <f t="shared" si="162"/>
        <v/>
      </c>
      <c r="H3452" s="16" t="e">
        <f>IF(COUNTIF(Pover!G$2:G$7733,G3452),VLOOKUP(G3452,Pover!G$2:I$7733,3,FALSE),"----------------------")</f>
        <v>#N/A</v>
      </c>
      <c r="I3452" s="16" t="e">
        <f>IF(COUNTIF(Pover!G$2:G$7733,G3452),VLOOKUP(G3452,Pover!G$2:J$7733,4,FALSE),"----------------------")</f>
        <v>#N/A</v>
      </c>
      <c r="J3452" s="74" t="str">
        <f>IF(COUNTIF(lernitaj!B$2:B$7733,G3452),"","• Lernu")</f>
        <v/>
      </c>
      <c r="K3452" s="12" t="str">
        <f>IF(COUNTIF(Pover!F$2:F$7733,N3452),VLOOKUP(N3452,Pover!F$2:G$7733,2,FALSE),"---")</f>
        <v>---</v>
      </c>
      <c r="M3452" s="13">
        <f t="shared" si="160"/>
        <v>0</v>
      </c>
      <c r="N3452" s="23" t="e">
        <f t="shared" si="161"/>
        <v>#VALUE!</v>
      </c>
    </row>
    <row r="3453" spans="1:14" x14ac:dyDescent="0.25">
      <c r="A3453" s="2"/>
      <c r="B3453" s="66"/>
      <c r="C3453" s="21"/>
      <c r="D3453" s="35"/>
      <c r="E3453" s="68"/>
      <c r="F3453" s="1"/>
      <c r="G3453" s="8" t="str">
        <f t="shared" si="162"/>
        <v/>
      </c>
      <c r="H3453" s="16" t="e">
        <f>IF(COUNTIF(Pover!G$2:G$7733,G3453),VLOOKUP(G3453,Pover!G$2:I$7733,3,FALSE),"----------------------")</f>
        <v>#N/A</v>
      </c>
      <c r="I3453" s="16" t="e">
        <f>IF(COUNTIF(Pover!G$2:G$7733,G3453),VLOOKUP(G3453,Pover!G$2:J$7733,4,FALSE),"----------------------")</f>
        <v>#N/A</v>
      </c>
      <c r="J3453" s="74" t="str">
        <f>IF(COUNTIF(lernitaj!B$2:B$7733,G3453),"","• Lernu")</f>
        <v/>
      </c>
      <c r="K3453" s="12" t="str">
        <f>IF(COUNTIF(Pover!F$2:F$7733,N3453),VLOOKUP(N3453,Pover!F$2:G$7733,2,FALSE),"---")</f>
        <v>---</v>
      </c>
      <c r="M3453" s="13">
        <f t="shared" si="160"/>
        <v>0</v>
      </c>
      <c r="N3453" s="23" t="e">
        <f t="shared" si="161"/>
        <v>#VALUE!</v>
      </c>
    </row>
    <row r="3454" spans="1:14" x14ac:dyDescent="0.25">
      <c r="A3454" s="2"/>
      <c r="B3454" s="66"/>
      <c r="C3454" s="21"/>
      <c r="D3454" s="35"/>
      <c r="E3454" s="68"/>
      <c r="F3454" s="1"/>
      <c r="G3454" s="8" t="str">
        <f t="shared" si="162"/>
        <v/>
      </c>
      <c r="H3454" s="16" t="e">
        <f>IF(COUNTIF(Pover!G$2:G$7733,G3454),VLOOKUP(G3454,Pover!G$2:I$7733,3,FALSE),"----------------------")</f>
        <v>#N/A</v>
      </c>
      <c r="I3454" s="16" t="e">
        <f>IF(COUNTIF(Pover!G$2:G$7733,G3454),VLOOKUP(G3454,Pover!G$2:J$7733,4,FALSE),"----------------------")</f>
        <v>#N/A</v>
      </c>
      <c r="J3454" s="74" t="str">
        <f>IF(COUNTIF(lernitaj!B$2:B$7733,G3454),"","• Lernu")</f>
        <v/>
      </c>
      <c r="K3454" s="12" t="str">
        <f>IF(COUNTIF(Pover!F$2:F$7733,N3454),VLOOKUP(N3454,Pover!F$2:G$7733,2,FALSE),"---")</f>
        <v>---</v>
      </c>
      <c r="M3454" s="13">
        <f t="shared" si="160"/>
        <v>0</v>
      </c>
      <c r="N3454" s="23" t="e">
        <f t="shared" si="161"/>
        <v>#VALUE!</v>
      </c>
    </row>
    <row r="3455" spans="1:14" x14ac:dyDescent="0.25">
      <c r="A3455" s="2"/>
      <c r="B3455" s="66"/>
      <c r="C3455" s="21"/>
      <c r="D3455" s="35"/>
      <c r="E3455" s="68"/>
      <c r="F3455" s="1"/>
      <c r="G3455" s="8" t="str">
        <f t="shared" si="162"/>
        <v/>
      </c>
      <c r="H3455" s="16" t="e">
        <f>IF(COUNTIF(Pover!G$2:G$7733,G3455),VLOOKUP(G3455,Pover!G$2:I$7733,3,FALSE),"----------------------")</f>
        <v>#N/A</v>
      </c>
      <c r="I3455" s="16" t="e">
        <f>IF(COUNTIF(Pover!G$2:G$7733,G3455),VLOOKUP(G3455,Pover!G$2:J$7733,4,FALSE),"----------------------")</f>
        <v>#N/A</v>
      </c>
      <c r="J3455" s="74" t="str">
        <f>IF(COUNTIF(lernitaj!B$2:B$7733,G3455),"","• Lernu")</f>
        <v/>
      </c>
      <c r="K3455" s="12" t="str">
        <f>IF(COUNTIF(Pover!F$2:F$7733,N3455),VLOOKUP(N3455,Pover!F$2:G$7733,2,FALSE),"---")</f>
        <v>---</v>
      </c>
      <c r="M3455" s="13">
        <f t="shared" si="160"/>
        <v>0</v>
      </c>
      <c r="N3455" s="23" t="e">
        <f t="shared" si="161"/>
        <v>#VALUE!</v>
      </c>
    </row>
    <row r="3456" spans="1:14" x14ac:dyDescent="0.25">
      <c r="A3456" s="2"/>
      <c r="B3456" s="66"/>
      <c r="C3456" s="21"/>
      <c r="D3456" s="35"/>
      <c r="E3456" s="68"/>
      <c r="F3456" s="1"/>
      <c r="G3456" s="8" t="str">
        <f t="shared" si="162"/>
        <v/>
      </c>
      <c r="H3456" s="16" t="e">
        <f>IF(COUNTIF(Pover!G$2:G$7733,G3456),VLOOKUP(G3456,Pover!G$2:I$7733,3,FALSE),"----------------------")</f>
        <v>#N/A</v>
      </c>
      <c r="I3456" s="16" t="e">
        <f>IF(COUNTIF(Pover!G$2:G$7733,G3456),VLOOKUP(G3456,Pover!G$2:J$7733,4,FALSE),"----------------------")</f>
        <v>#N/A</v>
      </c>
      <c r="J3456" s="74" t="str">
        <f>IF(COUNTIF(lernitaj!B$2:B$7733,G3456),"","• Lernu")</f>
        <v/>
      </c>
      <c r="K3456" s="12" t="str">
        <f>IF(COUNTIF(Pover!F$2:F$7733,N3456),VLOOKUP(N3456,Pover!F$2:G$7733,2,FALSE),"---")</f>
        <v>---</v>
      </c>
      <c r="M3456" s="13">
        <f t="shared" si="160"/>
        <v>0</v>
      </c>
      <c r="N3456" s="23" t="e">
        <f t="shared" si="161"/>
        <v>#VALUE!</v>
      </c>
    </row>
    <row r="3457" spans="1:14" x14ac:dyDescent="0.25">
      <c r="A3457" s="2"/>
      <c r="B3457" s="66"/>
      <c r="C3457" s="21"/>
      <c r="D3457" s="35"/>
      <c r="E3457" s="68"/>
      <c r="F3457" s="1"/>
      <c r="G3457" s="8" t="str">
        <f t="shared" si="162"/>
        <v/>
      </c>
      <c r="H3457" s="16" t="e">
        <f>IF(COUNTIF(Pover!G$2:G$7733,G3457),VLOOKUP(G3457,Pover!G$2:I$7733,3,FALSE),"----------------------")</f>
        <v>#N/A</v>
      </c>
      <c r="I3457" s="16" t="e">
        <f>IF(COUNTIF(Pover!G$2:G$7733,G3457),VLOOKUP(G3457,Pover!G$2:J$7733,4,FALSE),"----------------------")</f>
        <v>#N/A</v>
      </c>
      <c r="J3457" s="74" t="str">
        <f>IF(COUNTIF(lernitaj!B$2:B$7733,G3457),"","• Lernu")</f>
        <v/>
      </c>
      <c r="K3457" s="12" t="str">
        <f>IF(COUNTIF(Pover!F$2:F$7733,N3457),VLOOKUP(N3457,Pover!F$2:G$7733,2,FALSE),"---")</f>
        <v>---</v>
      </c>
      <c r="M3457" s="13">
        <f t="shared" si="160"/>
        <v>0</v>
      </c>
      <c r="N3457" s="23" t="e">
        <f t="shared" si="161"/>
        <v>#VALUE!</v>
      </c>
    </row>
    <row r="3458" spans="1:14" x14ac:dyDescent="0.25">
      <c r="A3458" s="2"/>
      <c r="B3458" s="66"/>
      <c r="C3458" s="21"/>
      <c r="D3458" s="35"/>
      <c r="E3458" s="68"/>
      <c r="F3458" s="1"/>
      <c r="G3458" s="8" t="str">
        <f t="shared" si="162"/>
        <v/>
      </c>
      <c r="H3458" s="16" t="e">
        <f>IF(COUNTIF(Pover!G$2:G$7733,G3458),VLOOKUP(G3458,Pover!G$2:I$7733,3,FALSE),"----------------------")</f>
        <v>#N/A</v>
      </c>
      <c r="I3458" s="16" t="e">
        <f>IF(COUNTIF(Pover!G$2:G$7733,G3458),VLOOKUP(G3458,Pover!G$2:J$7733,4,FALSE),"----------------------")</f>
        <v>#N/A</v>
      </c>
      <c r="J3458" s="74" t="str">
        <f>IF(COUNTIF(lernitaj!B$2:B$7733,G3458),"","• Lernu")</f>
        <v/>
      </c>
      <c r="K3458" s="12" t="str">
        <f>IF(COUNTIF(Pover!F$2:F$7733,N3458),VLOOKUP(N3458,Pover!F$2:G$7733,2,FALSE),"---")</f>
        <v>---</v>
      </c>
      <c r="M3458" s="13">
        <f t="shared" si="160"/>
        <v>0</v>
      </c>
      <c r="N3458" s="23" t="e">
        <f t="shared" si="161"/>
        <v>#VALUE!</v>
      </c>
    </row>
    <row r="3459" spans="1:14" x14ac:dyDescent="0.25">
      <c r="A3459" s="2"/>
      <c r="B3459" s="66"/>
      <c r="C3459" s="21"/>
      <c r="D3459" s="35"/>
      <c r="E3459" s="68"/>
      <c r="F3459" s="1"/>
      <c r="G3459" s="8" t="str">
        <f t="shared" si="162"/>
        <v/>
      </c>
      <c r="H3459" s="16" t="e">
        <f>IF(COUNTIF(Pover!G$2:G$7733,G3459),VLOOKUP(G3459,Pover!G$2:I$7733,3,FALSE),"----------------------")</f>
        <v>#N/A</v>
      </c>
      <c r="I3459" s="16" t="e">
        <f>IF(COUNTIF(Pover!G$2:G$7733,G3459),VLOOKUP(G3459,Pover!G$2:J$7733,4,FALSE),"----------------------")</f>
        <v>#N/A</v>
      </c>
      <c r="J3459" s="74" t="str">
        <f>IF(COUNTIF(lernitaj!B$2:B$7733,G3459),"","• Lernu")</f>
        <v/>
      </c>
      <c r="K3459" s="12" t="str">
        <f>IF(COUNTIF(Pover!F$2:F$7733,N3459),VLOOKUP(N3459,Pover!F$2:G$7733,2,FALSE),"---")</f>
        <v>---</v>
      </c>
      <c r="M3459" s="13">
        <f t="shared" si="160"/>
        <v>0</v>
      </c>
      <c r="N3459" s="23" t="e">
        <f t="shared" si="161"/>
        <v>#VALUE!</v>
      </c>
    </row>
    <row r="3460" spans="1:14" x14ac:dyDescent="0.25">
      <c r="A3460" s="2"/>
      <c r="B3460" s="66"/>
      <c r="C3460" s="21"/>
      <c r="D3460" s="35"/>
      <c r="E3460" s="68"/>
      <c r="F3460" s="1"/>
      <c r="G3460" s="8" t="str">
        <f t="shared" si="162"/>
        <v/>
      </c>
      <c r="H3460" s="16" t="e">
        <f>IF(COUNTIF(Pover!G$2:G$7733,G3460),VLOOKUP(G3460,Pover!G$2:I$7733,3,FALSE),"----------------------")</f>
        <v>#N/A</v>
      </c>
      <c r="I3460" s="16" t="e">
        <f>IF(COUNTIF(Pover!G$2:G$7733,G3460),VLOOKUP(G3460,Pover!G$2:J$7733,4,FALSE),"----------------------")</f>
        <v>#N/A</v>
      </c>
      <c r="J3460" s="74" t="str">
        <f>IF(COUNTIF(lernitaj!B$2:B$7733,G3460),"","• Lernu")</f>
        <v/>
      </c>
      <c r="K3460" s="12" t="str">
        <f>IF(COUNTIF(Pover!F$2:F$7733,N3460),VLOOKUP(N3460,Pover!F$2:G$7733,2,FALSE),"---")</f>
        <v>---</v>
      </c>
      <c r="M3460" s="13">
        <f t="shared" ref="M3460:M3523" si="163">LEN(G3460)</f>
        <v>0</v>
      </c>
      <c r="N3460" s="23" t="e">
        <f t="shared" ref="N3460:N3523" si="164">LEFT(G3460,M3460-1)</f>
        <v>#VALUE!</v>
      </c>
    </row>
    <row r="3461" spans="1:14" x14ac:dyDescent="0.25">
      <c r="A3461" s="2"/>
      <c r="B3461" s="66"/>
      <c r="C3461" s="21"/>
      <c r="D3461" s="35"/>
      <c r="E3461" s="68"/>
      <c r="F3461" s="1"/>
      <c r="G3461" s="8" t="str">
        <f t="shared" si="162"/>
        <v/>
      </c>
      <c r="H3461" s="16" t="e">
        <f>IF(COUNTIF(Pover!G$2:G$7733,G3461),VLOOKUP(G3461,Pover!G$2:I$7733,3,FALSE),"----------------------")</f>
        <v>#N/A</v>
      </c>
      <c r="I3461" s="16" t="e">
        <f>IF(COUNTIF(Pover!G$2:G$7733,G3461),VLOOKUP(G3461,Pover!G$2:J$7733,4,FALSE),"----------------------")</f>
        <v>#N/A</v>
      </c>
      <c r="J3461" s="74" t="str">
        <f>IF(COUNTIF(lernitaj!B$2:B$7733,G3461),"","• Lernu")</f>
        <v/>
      </c>
      <c r="K3461" s="12" t="str">
        <f>IF(COUNTIF(Pover!F$2:F$7733,N3461),VLOOKUP(N3461,Pover!F$2:G$7733,2,FALSE),"---")</f>
        <v>---</v>
      </c>
      <c r="M3461" s="13">
        <f t="shared" si="163"/>
        <v>0</v>
      </c>
      <c r="N3461" s="23" t="e">
        <f t="shared" si="164"/>
        <v>#VALUE!</v>
      </c>
    </row>
    <row r="3462" spans="1:14" x14ac:dyDescent="0.25">
      <c r="A3462" s="2"/>
      <c r="B3462" s="66"/>
      <c r="C3462" s="21"/>
      <c r="D3462" s="35"/>
      <c r="E3462" s="68"/>
      <c r="F3462" s="1"/>
      <c r="G3462" s="8" t="str">
        <f t="shared" si="162"/>
        <v/>
      </c>
      <c r="H3462" s="16" t="e">
        <f>IF(COUNTIF(Pover!G$2:G$7733,G3462),VLOOKUP(G3462,Pover!G$2:I$7733,3,FALSE),"----------------------")</f>
        <v>#N/A</v>
      </c>
      <c r="I3462" s="16" t="e">
        <f>IF(COUNTIF(Pover!G$2:G$7733,G3462),VLOOKUP(G3462,Pover!G$2:J$7733,4,FALSE),"----------------------")</f>
        <v>#N/A</v>
      </c>
      <c r="J3462" s="74" t="str">
        <f>IF(COUNTIF(lernitaj!B$2:B$7733,G3462),"","• Lernu")</f>
        <v/>
      </c>
      <c r="K3462" s="12" t="str">
        <f>IF(COUNTIF(Pover!F$2:F$7733,N3462),VLOOKUP(N3462,Pover!F$2:G$7733,2,FALSE),"---")</f>
        <v>---</v>
      </c>
      <c r="M3462" s="13">
        <f t="shared" si="163"/>
        <v>0</v>
      </c>
      <c r="N3462" s="23" t="e">
        <f t="shared" si="164"/>
        <v>#VALUE!</v>
      </c>
    </row>
    <row r="3463" spans="1:14" x14ac:dyDescent="0.25">
      <c r="A3463" s="2"/>
      <c r="B3463" s="66"/>
      <c r="C3463" s="21"/>
      <c r="D3463" s="35"/>
      <c r="E3463" s="68"/>
      <c r="F3463" s="1"/>
      <c r="G3463" s="8" t="str">
        <f t="shared" si="162"/>
        <v/>
      </c>
      <c r="H3463" s="16" t="e">
        <f>IF(COUNTIF(Pover!G$2:G$7733,G3463),VLOOKUP(G3463,Pover!G$2:I$7733,3,FALSE),"----------------------")</f>
        <v>#N/A</v>
      </c>
      <c r="I3463" s="16" t="e">
        <f>IF(COUNTIF(Pover!G$2:G$7733,G3463),VLOOKUP(G3463,Pover!G$2:J$7733,4,FALSE),"----------------------")</f>
        <v>#N/A</v>
      </c>
      <c r="J3463" s="74" t="str">
        <f>IF(COUNTIF(lernitaj!B$2:B$7733,G3463),"","• Lernu")</f>
        <v/>
      </c>
      <c r="K3463" s="12" t="str">
        <f>IF(COUNTIF(Pover!F$2:F$7733,N3463),VLOOKUP(N3463,Pover!F$2:G$7733,2,FALSE),"---")</f>
        <v>---</v>
      </c>
      <c r="M3463" s="13">
        <f t="shared" si="163"/>
        <v>0</v>
      </c>
      <c r="N3463" s="23" t="e">
        <f t="shared" si="164"/>
        <v>#VALUE!</v>
      </c>
    </row>
    <row r="3464" spans="1:14" x14ac:dyDescent="0.25">
      <c r="A3464" s="2"/>
      <c r="B3464" s="66"/>
      <c r="C3464" s="21"/>
      <c r="D3464" s="35"/>
      <c r="E3464" s="68"/>
      <c r="F3464" s="1"/>
      <c r="G3464" s="8" t="str">
        <f t="shared" si="162"/>
        <v/>
      </c>
      <c r="H3464" s="16" t="e">
        <f>IF(COUNTIF(Pover!G$2:G$7733,G3464),VLOOKUP(G3464,Pover!G$2:I$7733,3,FALSE),"----------------------")</f>
        <v>#N/A</v>
      </c>
      <c r="I3464" s="16" t="e">
        <f>IF(COUNTIF(Pover!G$2:G$7733,G3464),VLOOKUP(G3464,Pover!G$2:J$7733,4,FALSE),"----------------------")</f>
        <v>#N/A</v>
      </c>
      <c r="J3464" s="74" t="str">
        <f>IF(COUNTIF(lernitaj!B$2:B$7733,G3464),"","• Lernu")</f>
        <v/>
      </c>
      <c r="K3464" s="12" t="str">
        <f>IF(COUNTIF(Pover!F$2:F$7733,N3464),VLOOKUP(N3464,Pover!F$2:G$7733,2,FALSE),"---")</f>
        <v>---</v>
      </c>
      <c r="M3464" s="13">
        <f t="shared" si="163"/>
        <v>0</v>
      </c>
      <c r="N3464" s="23" t="e">
        <f t="shared" si="164"/>
        <v>#VALUE!</v>
      </c>
    </row>
    <row r="3465" spans="1:14" x14ac:dyDescent="0.25">
      <c r="A3465" s="2"/>
      <c r="B3465" s="66"/>
      <c r="C3465" s="21"/>
      <c r="D3465" s="35"/>
      <c r="E3465" s="68"/>
      <c r="F3465" s="1"/>
      <c r="G3465" s="8" t="str">
        <f t="shared" si="162"/>
        <v/>
      </c>
      <c r="H3465" s="16" t="e">
        <f>IF(COUNTIF(Pover!G$2:G$7733,G3465),VLOOKUP(G3465,Pover!G$2:I$7733,3,FALSE),"----------------------")</f>
        <v>#N/A</v>
      </c>
      <c r="I3465" s="16" t="e">
        <f>IF(COUNTIF(Pover!G$2:G$7733,G3465),VLOOKUP(G3465,Pover!G$2:J$7733,4,FALSE),"----------------------")</f>
        <v>#N/A</v>
      </c>
      <c r="J3465" s="74" t="str">
        <f>IF(COUNTIF(lernitaj!B$2:B$7733,G3465),"","• Lernu")</f>
        <v/>
      </c>
      <c r="K3465" s="12" t="str">
        <f>IF(COUNTIF(Pover!F$2:F$7733,N3465),VLOOKUP(N3465,Pover!F$2:G$7733,2,FALSE),"---")</f>
        <v>---</v>
      </c>
      <c r="M3465" s="13">
        <f t="shared" si="163"/>
        <v>0</v>
      </c>
      <c r="N3465" s="23" t="e">
        <f t="shared" si="164"/>
        <v>#VALUE!</v>
      </c>
    </row>
    <row r="3466" spans="1:14" x14ac:dyDescent="0.25">
      <c r="A3466" s="2"/>
      <c r="B3466" s="66"/>
      <c r="C3466" s="21"/>
      <c r="D3466" s="35"/>
      <c r="E3466" s="68"/>
      <c r="F3466" s="1"/>
      <c r="G3466" s="8" t="str">
        <f t="shared" si="162"/>
        <v/>
      </c>
      <c r="H3466" s="16" t="e">
        <f>IF(COUNTIF(Pover!G$2:G$7733,G3466),VLOOKUP(G3466,Pover!G$2:I$7733,3,FALSE),"----------------------")</f>
        <v>#N/A</v>
      </c>
      <c r="I3466" s="16" t="e">
        <f>IF(COUNTIF(Pover!G$2:G$7733,G3466),VLOOKUP(G3466,Pover!G$2:J$7733,4,FALSE),"----------------------")</f>
        <v>#N/A</v>
      </c>
      <c r="J3466" s="74" t="str">
        <f>IF(COUNTIF(lernitaj!B$2:B$7733,G3466),"","• Lernu")</f>
        <v/>
      </c>
      <c r="K3466" s="12" t="str">
        <f>IF(COUNTIF(Pover!F$2:F$7733,N3466),VLOOKUP(N3466,Pover!F$2:G$7733,2,FALSE),"---")</f>
        <v>---</v>
      </c>
      <c r="M3466" s="13">
        <f t="shared" si="163"/>
        <v>0</v>
      </c>
      <c r="N3466" s="23" t="e">
        <f t="shared" si="164"/>
        <v>#VALUE!</v>
      </c>
    </row>
    <row r="3467" spans="1:14" x14ac:dyDescent="0.25">
      <c r="A3467" s="2"/>
      <c r="B3467" s="66"/>
      <c r="C3467" s="21"/>
      <c r="D3467" s="35"/>
      <c r="E3467" s="68"/>
      <c r="F3467" s="1"/>
      <c r="G3467" s="8" t="str">
        <f t="shared" si="162"/>
        <v/>
      </c>
      <c r="H3467" s="16" t="e">
        <f>IF(COUNTIF(Pover!G$2:G$7733,G3467),VLOOKUP(G3467,Pover!G$2:I$7733,3,FALSE),"----------------------")</f>
        <v>#N/A</v>
      </c>
      <c r="I3467" s="16" t="e">
        <f>IF(COUNTIF(Pover!G$2:G$7733,G3467),VLOOKUP(G3467,Pover!G$2:J$7733,4,FALSE),"----------------------")</f>
        <v>#N/A</v>
      </c>
      <c r="J3467" s="74" t="str">
        <f>IF(COUNTIF(lernitaj!B$2:B$7733,G3467),"","• Lernu")</f>
        <v/>
      </c>
      <c r="K3467" s="12" t="str">
        <f>IF(COUNTIF(Pover!F$2:F$7733,N3467),VLOOKUP(N3467,Pover!F$2:G$7733,2,FALSE),"---")</f>
        <v>---</v>
      </c>
      <c r="M3467" s="13">
        <f t="shared" si="163"/>
        <v>0</v>
      </c>
      <c r="N3467" s="23" t="e">
        <f t="shared" si="164"/>
        <v>#VALUE!</v>
      </c>
    </row>
    <row r="3468" spans="1:14" x14ac:dyDescent="0.25">
      <c r="A3468" s="2"/>
      <c r="B3468" s="66"/>
      <c r="C3468" s="21"/>
      <c r="D3468" s="35"/>
      <c r="E3468" s="68"/>
      <c r="F3468" s="1"/>
      <c r="G3468" s="8" t="str">
        <f t="shared" si="162"/>
        <v/>
      </c>
      <c r="H3468" s="16" t="e">
        <f>IF(COUNTIF(Pover!G$2:G$7733,G3468),VLOOKUP(G3468,Pover!G$2:I$7733,3,FALSE),"----------------------")</f>
        <v>#N/A</v>
      </c>
      <c r="I3468" s="16" t="e">
        <f>IF(COUNTIF(Pover!G$2:G$7733,G3468),VLOOKUP(G3468,Pover!G$2:J$7733,4,FALSE),"----------------------")</f>
        <v>#N/A</v>
      </c>
      <c r="J3468" s="74" t="str">
        <f>IF(COUNTIF(lernitaj!B$2:B$7733,G3468),"","• Lernu")</f>
        <v/>
      </c>
      <c r="K3468" s="12" t="str">
        <f>IF(COUNTIF(Pover!F$2:F$7733,N3468),VLOOKUP(N3468,Pover!F$2:G$7733,2,FALSE),"---")</f>
        <v>---</v>
      </c>
      <c r="M3468" s="13">
        <f t="shared" si="163"/>
        <v>0</v>
      </c>
      <c r="N3468" s="23" t="e">
        <f t="shared" si="164"/>
        <v>#VALUE!</v>
      </c>
    </row>
    <row r="3469" spans="1:14" x14ac:dyDescent="0.25">
      <c r="A3469" s="2"/>
      <c r="B3469" s="66"/>
      <c r="C3469" s="21"/>
      <c r="D3469" s="35"/>
      <c r="E3469" s="68"/>
      <c r="F3469" s="1"/>
      <c r="G3469" s="8" t="str">
        <f t="shared" si="162"/>
        <v/>
      </c>
      <c r="H3469" s="16" t="e">
        <f>IF(COUNTIF(Pover!G$2:G$7733,G3469),VLOOKUP(G3469,Pover!G$2:I$7733,3,FALSE),"----------------------")</f>
        <v>#N/A</v>
      </c>
      <c r="I3469" s="16" t="e">
        <f>IF(COUNTIF(Pover!G$2:G$7733,G3469),VLOOKUP(G3469,Pover!G$2:J$7733,4,FALSE),"----------------------")</f>
        <v>#N/A</v>
      </c>
      <c r="J3469" s="74" t="str">
        <f>IF(COUNTIF(lernitaj!B$2:B$7733,G3469),"","• Lernu")</f>
        <v/>
      </c>
      <c r="K3469" s="12" t="str">
        <f>IF(COUNTIF(Pover!F$2:F$7733,N3469),VLOOKUP(N3469,Pover!F$2:G$7733,2,FALSE),"---")</f>
        <v>---</v>
      </c>
      <c r="M3469" s="13">
        <f t="shared" si="163"/>
        <v>0</v>
      </c>
      <c r="N3469" s="23" t="e">
        <f t="shared" si="164"/>
        <v>#VALUE!</v>
      </c>
    </row>
    <row r="3470" spans="1:14" x14ac:dyDescent="0.25">
      <c r="A3470" s="2"/>
      <c r="B3470" s="66"/>
      <c r="C3470" s="21"/>
      <c r="D3470" s="35"/>
      <c r="E3470" s="68"/>
      <c r="F3470" s="1"/>
      <c r="G3470" s="8" t="str">
        <f t="shared" si="162"/>
        <v/>
      </c>
      <c r="H3470" s="16" t="e">
        <f>IF(COUNTIF(Pover!G$2:G$7733,G3470),VLOOKUP(G3470,Pover!G$2:I$7733,3,FALSE),"----------------------")</f>
        <v>#N/A</v>
      </c>
      <c r="I3470" s="16" t="e">
        <f>IF(COUNTIF(Pover!G$2:G$7733,G3470),VLOOKUP(G3470,Pover!G$2:J$7733,4,FALSE),"----------------------")</f>
        <v>#N/A</v>
      </c>
      <c r="J3470" s="74" t="str">
        <f>IF(COUNTIF(lernitaj!B$2:B$7733,G3470),"","• Lernu")</f>
        <v/>
      </c>
      <c r="K3470" s="12" t="str">
        <f>IF(COUNTIF(Pover!F$2:F$7733,N3470),VLOOKUP(N3470,Pover!F$2:G$7733,2,FALSE),"---")</f>
        <v>---</v>
      </c>
      <c r="M3470" s="13">
        <f t="shared" si="163"/>
        <v>0</v>
      </c>
      <c r="N3470" s="23" t="e">
        <f t="shared" si="164"/>
        <v>#VALUE!</v>
      </c>
    </row>
    <row r="3471" spans="1:14" x14ac:dyDescent="0.25">
      <c r="A3471" s="2"/>
      <c r="B3471" s="66"/>
      <c r="C3471" s="21"/>
      <c r="D3471" s="35"/>
      <c r="E3471" s="68"/>
      <c r="F3471" s="1"/>
      <c r="G3471" s="8" t="str">
        <f t="shared" si="162"/>
        <v/>
      </c>
      <c r="H3471" s="16" t="e">
        <f>IF(COUNTIF(Pover!G$2:G$7733,G3471),VLOOKUP(G3471,Pover!G$2:I$7733,3,FALSE),"----------------------")</f>
        <v>#N/A</v>
      </c>
      <c r="I3471" s="16" t="e">
        <f>IF(COUNTIF(Pover!G$2:G$7733,G3471),VLOOKUP(G3471,Pover!G$2:J$7733,4,FALSE),"----------------------")</f>
        <v>#N/A</v>
      </c>
      <c r="J3471" s="74" t="str">
        <f>IF(COUNTIF(lernitaj!B$2:B$7733,G3471),"","• Lernu")</f>
        <v/>
      </c>
      <c r="K3471" s="12" t="str">
        <f>IF(COUNTIF(Pover!F$2:F$7733,N3471),VLOOKUP(N3471,Pover!F$2:G$7733,2,FALSE),"---")</f>
        <v>---</v>
      </c>
      <c r="M3471" s="13">
        <f t="shared" si="163"/>
        <v>0</v>
      </c>
      <c r="N3471" s="23" t="e">
        <f t="shared" si="164"/>
        <v>#VALUE!</v>
      </c>
    </row>
    <row r="3472" spans="1:14" x14ac:dyDescent="0.25">
      <c r="A3472" s="2"/>
      <c r="B3472" s="66"/>
      <c r="C3472" s="21"/>
      <c r="D3472" s="35"/>
      <c r="E3472" s="68"/>
      <c r="F3472" s="1"/>
      <c r="G3472" s="8" t="str">
        <f t="shared" si="162"/>
        <v/>
      </c>
      <c r="H3472" s="16" t="e">
        <f>IF(COUNTIF(Pover!G$2:G$7733,G3472),VLOOKUP(G3472,Pover!G$2:I$7733,3,FALSE),"----------------------")</f>
        <v>#N/A</v>
      </c>
      <c r="I3472" s="16" t="e">
        <f>IF(COUNTIF(Pover!G$2:G$7733,G3472),VLOOKUP(G3472,Pover!G$2:J$7733,4,FALSE),"----------------------")</f>
        <v>#N/A</v>
      </c>
      <c r="J3472" s="74" t="str">
        <f>IF(COUNTIF(lernitaj!B$2:B$7733,G3472),"","• Lernu")</f>
        <v/>
      </c>
      <c r="K3472" s="12" t="str">
        <f>IF(COUNTIF(Pover!F$2:F$7733,N3472),VLOOKUP(N3472,Pover!F$2:G$7733,2,FALSE),"---")</f>
        <v>---</v>
      </c>
      <c r="M3472" s="13">
        <f t="shared" si="163"/>
        <v>0</v>
      </c>
      <c r="N3472" s="23" t="e">
        <f t="shared" si="164"/>
        <v>#VALUE!</v>
      </c>
    </row>
    <row r="3473" spans="1:14" x14ac:dyDescent="0.25">
      <c r="A3473" s="2"/>
      <c r="B3473" s="66"/>
      <c r="C3473" s="21"/>
      <c r="D3473" s="35"/>
      <c r="E3473" s="68"/>
      <c r="F3473" s="1"/>
      <c r="G3473" s="8" t="str">
        <f t="shared" si="162"/>
        <v/>
      </c>
      <c r="H3473" s="16" t="e">
        <f>IF(COUNTIF(Pover!G$2:G$7733,G3473),VLOOKUP(G3473,Pover!G$2:I$7733,3,FALSE),"----------------------")</f>
        <v>#N/A</v>
      </c>
      <c r="I3473" s="16" t="e">
        <f>IF(COUNTIF(Pover!G$2:G$7733,G3473),VLOOKUP(G3473,Pover!G$2:J$7733,4,FALSE),"----------------------")</f>
        <v>#N/A</v>
      </c>
      <c r="J3473" s="74" t="str">
        <f>IF(COUNTIF(lernitaj!B$2:B$7733,G3473),"","• Lernu")</f>
        <v/>
      </c>
      <c r="K3473" s="12" t="str">
        <f>IF(COUNTIF(Pover!F$2:F$7733,N3473),VLOOKUP(N3473,Pover!F$2:G$7733,2,FALSE),"---")</f>
        <v>---</v>
      </c>
      <c r="M3473" s="13">
        <f t="shared" si="163"/>
        <v>0</v>
      </c>
      <c r="N3473" s="23" t="e">
        <f t="shared" si="164"/>
        <v>#VALUE!</v>
      </c>
    </row>
    <row r="3474" spans="1:14" x14ac:dyDescent="0.25">
      <c r="A3474" s="2"/>
      <c r="B3474" s="66"/>
      <c r="C3474" s="21"/>
      <c r="D3474" s="35"/>
      <c r="E3474" s="68"/>
      <c r="F3474" s="1"/>
      <c r="G3474" s="8" t="str">
        <f t="shared" si="162"/>
        <v/>
      </c>
      <c r="H3474" s="16" t="e">
        <f>IF(COUNTIF(Pover!G$2:G$7733,G3474),VLOOKUP(G3474,Pover!G$2:I$7733,3,FALSE),"----------------------")</f>
        <v>#N/A</v>
      </c>
      <c r="I3474" s="16" t="e">
        <f>IF(COUNTIF(Pover!G$2:G$7733,G3474),VLOOKUP(G3474,Pover!G$2:J$7733,4,FALSE),"----------------------")</f>
        <v>#N/A</v>
      </c>
      <c r="J3474" s="74" t="str">
        <f>IF(COUNTIF(lernitaj!B$2:B$7733,G3474),"","• Lernu")</f>
        <v/>
      </c>
      <c r="K3474" s="12" t="str">
        <f>IF(COUNTIF(Pover!F$2:F$7733,N3474),VLOOKUP(N3474,Pover!F$2:G$7733,2,FALSE),"---")</f>
        <v>---</v>
      </c>
      <c r="M3474" s="13">
        <f t="shared" si="163"/>
        <v>0</v>
      </c>
      <c r="N3474" s="23" t="e">
        <f t="shared" si="164"/>
        <v>#VALUE!</v>
      </c>
    </row>
    <row r="3475" spans="1:14" x14ac:dyDescent="0.25">
      <c r="A3475" s="2"/>
      <c r="B3475" s="66"/>
      <c r="C3475" s="21"/>
      <c r="D3475" s="35"/>
      <c r="E3475" s="68"/>
      <c r="F3475" s="1"/>
      <c r="G3475" s="8" t="str">
        <f t="shared" si="162"/>
        <v/>
      </c>
      <c r="H3475" s="16" t="e">
        <f>IF(COUNTIF(Pover!G$2:G$7733,G3475),VLOOKUP(G3475,Pover!G$2:I$7733,3,FALSE),"----------------------")</f>
        <v>#N/A</v>
      </c>
      <c r="I3475" s="16" t="e">
        <f>IF(COUNTIF(Pover!G$2:G$7733,G3475),VLOOKUP(G3475,Pover!G$2:J$7733,4,FALSE),"----------------------")</f>
        <v>#N/A</v>
      </c>
      <c r="J3475" s="74" t="str">
        <f>IF(COUNTIF(lernitaj!B$2:B$7733,G3475),"","• Lernu")</f>
        <v/>
      </c>
      <c r="K3475" s="12" t="str">
        <f>IF(COUNTIF(Pover!F$2:F$7733,N3475),VLOOKUP(N3475,Pover!F$2:G$7733,2,FALSE),"---")</f>
        <v>---</v>
      </c>
      <c r="M3475" s="13">
        <f t="shared" si="163"/>
        <v>0</v>
      </c>
      <c r="N3475" s="23" t="e">
        <f t="shared" si="164"/>
        <v>#VALUE!</v>
      </c>
    </row>
    <row r="3476" spans="1:14" x14ac:dyDescent="0.25">
      <c r="A3476" s="2"/>
      <c r="B3476" s="66"/>
      <c r="C3476" s="21"/>
      <c r="D3476" s="35"/>
      <c r="E3476" s="68"/>
      <c r="F3476" s="1"/>
      <c r="G3476" s="8" t="str">
        <f t="shared" si="162"/>
        <v/>
      </c>
      <c r="H3476" s="16" t="e">
        <f>IF(COUNTIF(Pover!G$2:G$7733,G3476),VLOOKUP(G3476,Pover!G$2:I$7733,3,FALSE),"----------------------")</f>
        <v>#N/A</v>
      </c>
      <c r="I3476" s="16" t="e">
        <f>IF(COUNTIF(Pover!G$2:G$7733,G3476),VLOOKUP(G3476,Pover!G$2:J$7733,4,FALSE),"----------------------")</f>
        <v>#N/A</v>
      </c>
      <c r="J3476" s="74" t="str">
        <f>IF(COUNTIF(lernitaj!B$2:B$7733,G3476),"","• Lernu")</f>
        <v/>
      </c>
      <c r="K3476" s="12" t="str">
        <f>IF(COUNTIF(Pover!F$2:F$7733,N3476),VLOOKUP(N3476,Pover!F$2:G$7733,2,FALSE),"---")</f>
        <v>---</v>
      </c>
      <c r="M3476" s="13">
        <f t="shared" si="163"/>
        <v>0</v>
      </c>
      <c r="N3476" s="23" t="e">
        <f t="shared" si="164"/>
        <v>#VALUE!</v>
      </c>
    </row>
    <row r="3477" spans="1:14" x14ac:dyDescent="0.25">
      <c r="A3477" s="2"/>
      <c r="B3477" s="66"/>
      <c r="C3477" s="21"/>
      <c r="D3477" s="35"/>
      <c r="E3477" s="68"/>
      <c r="F3477" s="1"/>
      <c r="G3477" s="8" t="str">
        <f t="shared" si="162"/>
        <v/>
      </c>
      <c r="H3477" s="16" t="e">
        <f>IF(COUNTIF(Pover!G$2:G$7733,G3477),VLOOKUP(G3477,Pover!G$2:I$7733,3,FALSE),"----------------------")</f>
        <v>#N/A</v>
      </c>
      <c r="I3477" s="16" t="e">
        <f>IF(COUNTIF(Pover!G$2:G$7733,G3477),VLOOKUP(G3477,Pover!G$2:J$7733,4,FALSE),"----------------------")</f>
        <v>#N/A</v>
      </c>
      <c r="J3477" s="74" t="str">
        <f>IF(COUNTIF(lernitaj!B$2:B$7733,G3477),"","• Lernu")</f>
        <v/>
      </c>
      <c r="K3477" s="12" t="str">
        <f>IF(COUNTIF(Pover!F$2:F$7733,N3477),VLOOKUP(N3477,Pover!F$2:G$7733,2,FALSE),"---")</f>
        <v>---</v>
      </c>
      <c r="M3477" s="13">
        <f t="shared" si="163"/>
        <v>0</v>
      </c>
      <c r="N3477" s="23" t="e">
        <f t="shared" si="164"/>
        <v>#VALUE!</v>
      </c>
    </row>
    <row r="3478" spans="1:14" x14ac:dyDescent="0.25">
      <c r="A3478" s="2"/>
      <c r="B3478" s="66"/>
      <c r="C3478" s="21"/>
      <c r="D3478" s="35"/>
      <c r="E3478" s="68"/>
      <c r="F3478" s="1"/>
      <c r="G3478" s="8" t="str">
        <f t="shared" si="162"/>
        <v/>
      </c>
      <c r="H3478" s="16" t="e">
        <f>IF(COUNTIF(Pover!G$2:G$7733,G3478),VLOOKUP(G3478,Pover!G$2:I$7733,3,FALSE),"----------------------")</f>
        <v>#N/A</v>
      </c>
      <c r="I3478" s="16" t="e">
        <f>IF(COUNTIF(Pover!G$2:G$7733,G3478),VLOOKUP(G3478,Pover!G$2:J$7733,4,FALSE),"----------------------")</f>
        <v>#N/A</v>
      </c>
      <c r="J3478" s="74" t="str">
        <f>IF(COUNTIF(lernitaj!B$2:B$7733,G3478),"","• Lernu")</f>
        <v/>
      </c>
      <c r="K3478" s="12" t="str">
        <f>IF(COUNTIF(Pover!F$2:F$7733,N3478),VLOOKUP(N3478,Pover!F$2:G$7733,2,FALSE),"---")</f>
        <v>---</v>
      </c>
      <c r="M3478" s="13">
        <f t="shared" si="163"/>
        <v>0</v>
      </c>
      <c r="N3478" s="23" t="e">
        <f t="shared" si="164"/>
        <v>#VALUE!</v>
      </c>
    </row>
    <row r="3479" spans="1:14" x14ac:dyDescent="0.25">
      <c r="A3479" s="2"/>
      <c r="B3479" s="66"/>
      <c r="C3479" s="21"/>
      <c r="D3479" s="35"/>
      <c r="E3479" s="68"/>
      <c r="F3479" s="1"/>
      <c r="G3479" s="8" t="str">
        <f t="shared" si="162"/>
        <v/>
      </c>
      <c r="H3479" s="16" t="e">
        <f>IF(COUNTIF(Pover!G$2:G$7733,G3479),VLOOKUP(G3479,Pover!G$2:I$7733,3,FALSE),"----------------------")</f>
        <v>#N/A</v>
      </c>
      <c r="I3479" s="16" t="e">
        <f>IF(COUNTIF(Pover!G$2:G$7733,G3479),VLOOKUP(G3479,Pover!G$2:J$7733,4,FALSE),"----------------------")</f>
        <v>#N/A</v>
      </c>
      <c r="J3479" s="74" t="str">
        <f>IF(COUNTIF(lernitaj!B$2:B$7733,G3479),"","• Lernu")</f>
        <v/>
      </c>
      <c r="K3479" s="12" t="str">
        <f>IF(COUNTIF(Pover!F$2:F$7733,N3479),VLOOKUP(N3479,Pover!F$2:G$7733,2,FALSE),"---")</f>
        <v>---</v>
      </c>
      <c r="M3479" s="13">
        <f t="shared" si="163"/>
        <v>0</v>
      </c>
      <c r="N3479" s="23" t="e">
        <f t="shared" si="164"/>
        <v>#VALUE!</v>
      </c>
    </row>
    <row r="3480" spans="1:14" x14ac:dyDescent="0.25">
      <c r="A3480" s="2"/>
      <c r="B3480" s="66"/>
      <c r="C3480" s="21"/>
      <c r="D3480" s="35"/>
      <c r="E3480" s="68"/>
      <c r="F3480" s="1"/>
      <c r="G3480" s="8" t="str">
        <f t="shared" si="162"/>
        <v/>
      </c>
      <c r="H3480" s="16" t="e">
        <f>IF(COUNTIF(Pover!G$2:G$7733,G3480),VLOOKUP(G3480,Pover!G$2:I$7733,3,FALSE),"----------------------")</f>
        <v>#N/A</v>
      </c>
      <c r="I3480" s="16" t="e">
        <f>IF(COUNTIF(Pover!G$2:G$7733,G3480),VLOOKUP(G3480,Pover!G$2:J$7733,4,FALSE),"----------------------")</f>
        <v>#N/A</v>
      </c>
      <c r="J3480" s="74" t="str">
        <f>IF(COUNTIF(lernitaj!B$2:B$7733,G3480),"","• Lernu")</f>
        <v/>
      </c>
      <c r="K3480" s="12" t="str">
        <f>IF(COUNTIF(Pover!F$2:F$7733,N3480),VLOOKUP(N3480,Pover!F$2:G$7733,2,FALSE),"---")</f>
        <v>---</v>
      </c>
      <c r="M3480" s="13">
        <f t="shared" si="163"/>
        <v>0</v>
      </c>
      <c r="N3480" s="23" t="e">
        <f t="shared" si="164"/>
        <v>#VALUE!</v>
      </c>
    </row>
    <row r="3481" spans="1:14" x14ac:dyDescent="0.25">
      <c r="A3481" s="2"/>
      <c r="B3481" s="66"/>
      <c r="C3481" s="21"/>
      <c r="D3481" s="35"/>
      <c r="E3481" s="68"/>
      <c r="F3481" s="1"/>
      <c r="G3481" s="8" t="str">
        <f t="shared" si="162"/>
        <v/>
      </c>
      <c r="H3481" s="16" t="e">
        <f>IF(COUNTIF(Pover!G$2:G$7733,G3481),VLOOKUP(G3481,Pover!G$2:I$7733,3,FALSE),"----------------------")</f>
        <v>#N/A</v>
      </c>
      <c r="I3481" s="16" t="e">
        <f>IF(COUNTIF(Pover!G$2:G$7733,G3481),VLOOKUP(G3481,Pover!G$2:J$7733,4,FALSE),"----------------------")</f>
        <v>#N/A</v>
      </c>
      <c r="J3481" s="74" t="str">
        <f>IF(COUNTIF(lernitaj!B$2:B$7733,G3481),"","• Lernu")</f>
        <v/>
      </c>
      <c r="K3481" s="12" t="str">
        <f>IF(COUNTIF(Pover!F$2:F$7733,N3481),VLOOKUP(N3481,Pover!F$2:G$7733,2,FALSE),"---")</f>
        <v>---</v>
      </c>
      <c r="M3481" s="13">
        <f t="shared" si="163"/>
        <v>0</v>
      </c>
      <c r="N3481" s="23" t="e">
        <f t="shared" si="164"/>
        <v>#VALUE!</v>
      </c>
    </row>
    <row r="3482" spans="1:14" x14ac:dyDescent="0.25">
      <c r="A3482" s="2"/>
      <c r="B3482" s="66"/>
      <c r="C3482" s="21"/>
      <c r="D3482" s="35"/>
      <c r="E3482" s="68"/>
      <c r="F3482" s="1"/>
      <c r="G3482" s="8" t="str">
        <f t="shared" si="162"/>
        <v/>
      </c>
      <c r="H3482" s="16" t="e">
        <f>IF(COUNTIF(Pover!G$2:G$7733,G3482),VLOOKUP(G3482,Pover!G$2:I$7733,3,FALSE),"----------------------")</f>
        <v>#N/A</v>
      </c>
      <c r="I3482" s="16" t="e">
        <f>IF(COUNTIF(Pover!G$2:G$7733,G3482),VLOOKUP(G3482,Pover!G$2:J$7733,4,FALSE),"----------------------")</f>
        <v>#N/A</v>
      </c>
      <c r="J3482" s="74" t="str">
        <f>IF(COUNTIF(lernitaj!B$2:B$7733,G3482),"","• Lernu")</f>
        <v/>
      </c>
      <c r="K3482" s="12" t="str">
        <f>IF(COUNTIF(Pover!F$2:F$7733,N3482),VLOOKUP(N3482,Pover!F$2:G$7733,2,FALSE),"---")</f>
        <v>---</v>
      </c>
      <c r="M3482" s="13">
        <f t="shared" si="163"/>
        <v>0</v>
      </c>
      <c r="N3482" s="23" t="e">
        <f t="shared" si="164"/>
        <v>#VALUE!</v>
      </c>
    </row>
    <row r="3483" spans="1:14" x14ac:dyDescent="0.25">
      <c r="A3483" s="2"/>
      <c r="B3483" s="66"/>
      <c r="C3483" s="21"/>
      <c r="D3483" s="35"/>
      <c r="E3483" s="68"/>
      <c r="F3483" s="1"/>
      <c r="G3483" s="8" t="str">
        <f t="shared" si="162"/>
        <v/>
      </c>
      <c r="H3483" s="16" t="e">
        <f>IF(COUNTIF(Pover!G$2:G$7733,G3483),VLOOKUP(G3483,Pover!G$2:I$7733,3,FALSE),"----------------------")</f>
        <v>#N/A</v>
      </c>
      <c r="I3483" s="16" t="e">
        <f>IF(COUNTIF(Pover!G$2:G$7733,G3483),VLOOKUP(G3483,Pover!G$2:J$7733,4,FALSE),"----------------------")</f>
        <v>#N/A</v>
      </c>
      <c r="J3483" s="74" t="str">
        <f>IF(COUNTIF(lernitaj!B$2:B$7733,G3483),"","• Lernu")</f>
        <v/>
      </c>
      <c r="K3483" s="12" t="str">
        <f>IF(COUNTIF(Pover!F$2:F$7733,N3483),VLOOKUP(N3483,Pover!F$2:G$7733,2,FALSE),"---")</f>
        <v>---</v>
      </c>
      <c r="M3483" s="13">
        <f t="shared" si="163"/>
        <v>0</v>
      </c>
      <c r="N3483" s="23" t="e">
        <f t="shared" si="164"/>
        <v>#VALUE!</v>
      </c>
    </row>
    <row r="3484" spans="1:14" x14ac:dyDescent="0.25">
      <c r="A3484" s="2"/>
      <c r="B3484" s="66"/>
      <c r="C3484" s="21"/>
      <c r="D3484" s="35"/>
      <c r="E3484" s="68"/>
      <c r="F3484" s="1"/>
      <c r="G3484" s="8" t="str">
        <f t="shared" si="162"/>
        <v/>
      </c>
      <c r="H3484" s="16" t="e">
        <f>IF(COUNTIF(Pover!G$2:G$7733,G3484),VLOOKUP(G3484,Pover!G$2:I$7733,3,FALSE),"----------------------")</f>
        <v>#N/A</v>
      </c>
      <c r="I3484" s="16" t="e">
        <f>IF(COUNTIF(Pover!G$2:G$7733,G3484),VLOOKUP(G3484,Pover!G$2:J$7733,4,FALSE),"----------------------")</f>
        <v>#N/A</v>
      </c>
      <c r="J3484" s="74" t="str">
        <f>IF(COUNTIF(lernitaj!B$2:B$7733,G3484),"","• Lernu")</f>
        <v/>
      </c>
      <c r="K3484" s="12" t="str">
        <f>IF(COUNTIF(Pover!F$2:F$7733,N3484),VLOOKUP(N3484,Pover!F$2:G$7733,2,FALSE),"---")</f>
        <v>---</v>
      </c>
      <c r="M3484" s="13">
        <f t="shared" si="163"/>
        <v>0</v>
      </c>
      <c r="N3484" s="23" t="e">
        <f t="shared" si="164"/>
        <v>#VALUE!</v>
      </c>
    </row>
    <row r="3485" spans="1:14" x14ac:dyDescent="0.25">
      <c r="A3485" s="2"/>
      <c r="B3485" s="66"/>
      <c r="C3485" s="21"/>
      <c r="D3485" s="35"/>
      <c r="E3485" s="68"/>
      <c r="F3485" s="1"/>
      <c r="G3485" s="8" t="str">
        <f t="shared" si="162"/>
        <v/>
      </c>
      <c r="H3485" s="16" t="e">
        <f>IF(COUNTIF(Pover!G$2:G$7733,G3485),VLOOKUP(G3485,Pover!G$2:I$7733,3,FALSE),"----------------------")</f>
        <v>#N/A</v>
      </c>
      <c r="I3485" s="16" t="e">
        <f>IF(COUNTIF(Pover!G$2:G$7733,G3485),VLOOKUP(G3485,Pover!G$2:J$7733,4,FALSE),"----------------------")</f>
        <v>#N/A</v>
      </c>
      <c r="J3485" s="74" t="str">
        <f>IF(COUNTIF(lernitaj!B$2:B$7733,G3485),"","• Lernu")</f>
        <v/>
      </c>
      <c r="K3485" s="12" t="str">
        <f>IF(COUNTIF(Pover!F$2:F$7733,N3485),VLOOKUP(N3485,Pover!F$2:G$7733,2,FALSE),"---")</f>
        <v>---</v>
      </c>
      <c r="M3485" s="13">
        <f t="shared" si="163"/>
        <v>0</v>
      </c>
      <c r="N3485" s="23" t="e">
        <f t="shared" si="164"/>
        <v>#VALUE!</v>
      </c>
    </row>
    <row r="3486" spans="1:14" x14ac:dyDescent="0.25">
      <c r="A3486" s="2"/>
      <c r="B3486" s="66"/>
      <c r="C3486" s="21"/>
      <c r="D3486" s="35"/>
      <c r="E3486" s="68"/>
      <c r="F3486" s="1"/>
      <c r="G3486" s="8" t="str">
        <f t="shared" si="162"/>
        <v/>
      </c>
      <c r="H3486" s="16" t="e">
        <f>IF(COUNTIF(Pover!G$2:G$7733,G3486),VLOOKUP(G3486,Pover!G$2:I$7733,3,FALSE),"----------------------")</f>
        <v>#N/A</v>
      </c>
      <c r="I3486" s="16" t="e">
        <f>IF(COUNTIF(Pover!G$2:G$7733,G3486),VLOOKUP(G3486,Pover!G$2:J$7733,4,FALSE),"----------------------")</f>
        <v>#N/A</v>
      </c>
      <c r="J3486" s="74" t="str">
        <f>IF(COUNTIF(lernitaj!B$2:B$7733,G3486),"","• Lernu")</f>
        <v/>
      </c>
      <c r="K3486" s="12" t="str">
        <f>IF(COUNTIF(Pover!F$2:F$7733,N3486),VLOOKUP(N3486,Pover!F$2:G$7733,2,FALSE),"---")</f>
        <v>---</v>
      </c>
      <c r="M3486" s="13">
        <f t="shared" si="163"/>
        <v>0</v>
      </c>
      <c r="N3486" s="23" t="e">
        <f t="shared" si="164"/>
        <v>#VALUE!</v>
      </c>
    </row>
    <row r="3487" spans="1:14" x14ac:dyDescent="0.25">
      <c r="A3487" s="2"/>
      <c r="B3487" s="66"/>
      <c r="C3487" s="21"/>
      <c r="D3487" s="35"/>
      <c r="E3487" s="68"/>
      <c r="F3487" s="1"/>
      <c r="G3487" s="8" t="str">
        <f t="shared" si="162"/>
        <v/>
      </c>
      <c r="H3487" s="16" t="e">
        <f>IF(COUNTIF(Pover!G$2:G$7733,G3487),VLOOKUP(G3487,Pover!G$2:I$7733,3,FALSE),"----------------------")</f>
        <v>#N/A</v>
      </c>
      <c r="I3487" s="16" t="e">
        <f>IF(COUNTIF(Pover!G$2:G$7733,G3487),VLOOKUP(G3487,Pover!G$2:J$7733,4,FALSE),"----------------------")</f>
        <v>#N/A</v>
      </c>
      <c r="J3487" s="74" t="str">
        <f>IF(COUNTIF(lernitaj!B$2:B$7733,G3487),"","• Lernu")</f>
        <v/>
      </c>
      <c r="K3487" s="12" t="str">
        <f>IF(COUNTIF(Pover!F$2:F$7733,N3487),VLOOKUP(N3487,Pover!F$2:G$7733,2,FALSE),"---")</f>
        <v>---</v>
      </c>
      <c r="M3487" s="13">
        <f t="shared" si="163"/>
        <v>0</v>
      </c>
      <c r="N3487" s="23" t="e">
        <f t="shared" si="164"/>
        <v>#VALUE!</v>
      </c>
    </row>
    <row r="3488" spans="1:14" x14ac:dyDescent="0.25">
      <c r="A3488" s="2"/>
      <c r="B3488" s="66"/>
      <c r="C3488" s="21"/>
      <c r="D3488" s="35"/>
      <c r="E3488" s="68"/>
      <c r="F3488" s="1"/>
      <c r="G3488" s="8" t="str">
        <f t="shared" si="162"/>
        <v/>
      </c>
      <c r="H3488" s="16" t="e">
        <f>IF(COUNTIF(Pover!G$2:G$7733,G3488),VLOOKUP(G3488,Pover!G$2:I$7733,3,FALSE),"----------------------")</f>
        <v>#N/A</v>
      </c>
      <c r="I3488" s="16" t="e">
        <f>IF(COUNTIF(Pover!G$2:G$7733,G3488),VLOOKUP(G3488,Pover!G$2:J$7733,4,FALSE),"----------------------")</f>
        <v>#N/A</v>
      </c>
      <c r="J3488" s="74" t="str">
        <f>IF(COUNTIF(lernitaj!B$2:B$7733,G3488),"","• Lernu")</f>
        <v/>
      </c>
      <c r="K3488" s="12" t="str">
        <f>IF(COUNTIF(Pover!F$2:F$7733,N3488),VLOOKUP(N3488,Pover!F$2:G$7733,2,FALSE),"---")</f>
        <v>---</v>
      </c>
      <c r="M3488" s="13">
        <f t="shared" si="163"/>
        <v>0</v>
      </c>
      <c r="N3488" s="23" t="e">
        <f t="shared" si="164"/>
        <v>#VALUE!</v>
      </c>
    </row>
    <row r="3489" spans="1:14" x14ac:dyDescent="0.25">
      <c r="A3489" s="2"/>
      <c r="B3489" s="66"/>
      <c r="C3489" s="21"/>
      <c r="D3489" s="35"/>
      <c r="E3489" s="68"/>
      <c r="F3489" s="1"/>
      <c r="G3489" s="8" t="str">
        <f t="shared" si="162"/>
        <v/>
      </c>
      <c r="H3489" s="16" t="e">
        <f>IF(COUNTIF(Pover!G$2:G$7733,G3489),VLOOKUP(G3489,Pover!G$2:I$7733,3,FALSE),"----------------------")</f>
        <v>#N/A</v>
      </c>
      <c r="I3489" s="16" t="e">
        <f>IF(COUNTIF(Pover!G$2:G$7733,G3489),VLOOKUP(G3489,Pover!G$2:J$7733,4,FALSE),"----------------------")</f>
        <v>#N/A</v>
      </c>
      <c r="J3489" s="74" t="str">
        <f>IF(COUNTIF(lernitaj!B$2:B$7733,G3489),"","• Lernu")</f>
        <v/>
      </c>
      <c r="K3489" s="12" t="str">
        <f>IF(COUNTIF(Pover!F$2:F$7733,N3489),VLOOKUP(N3489,Pover!F$2:G$7733,2,FALSE),"---")</f>
        <v>---</v>
      </c>
      <c r="M3489" s="13">
        <f t="shared" si="163"/>
        <v>0</v>
      </c>
      <c r="N3489" s="23" t="e">
        <f t="shared" si="164"/>
        <v>#VALUE!</v>
      </c>
    </row>
    <row r="3490" spans="1:14" x14ac:dyDescent="0.25">
      <c r="A3490" s="2"/>
      <c r="B3490" s="66"/>
      <c r="C3490" s="21"/>
      <c r="D3490" s="35"/>
      <c r="E3490" s="68"/>
      <c r="F3490" s="1"/>
      <c r="G3490" s="8" t="str">
        <f t="shared" si="162"/>
        <v/>
      </c>
      <c r="H3490" s="16" t="e">
        <f>IF(COUNTIF(Pover!G$2:G$7733,G3490),VLOOKUP(G3490,Pover!G$2:I$7733,3,FALSE),"----------------------")</f>
        <v>#N/A</v>
      </c>
      <c r="I3490" s="16" t="e">
        <f>IF(COUNTIF(Pover!G$2:G$7733,G3490),VLOOKUP(G3490,Pover!G$2:J$7733,4,FALSE),"----------------------")</f>
        <v>#N/A</v>
      </c>
      <c r="J3490" s="74" t="str">
        <f>IF(COUNTIF(lernitaj!B$2:B$7733,G3490),"","• Lernu")</f>
        <v/>
      </c>
      <c r="K3490" s="12" t="str">
        <f>IF(COUNTIF(Pover!F$2:F$7733,N3490),VLOOKUP(N3490,Pover!F$2:G$7733,2,FALSE),"---")</f>
        <v>---</v>
      </c>
      <c r="M3490" s="13">
        <f t="shared" si="163"/>
        <v>0</v>
      </c>
      <c r="N3490" s="23" t="e">
        <f t="shared" si="164"/>
        <v>#VALUE!</v>
      </c>
    </row>
    <row r="3491" spans="1:14" x14ac:dyDescent="0.25">
      <c r="A3491" s="2"/>
      <c r="B3491" s="66"/>
      <c r="C3491" s="21"/>
      <c r="D3491" s="35"/>
      <c r="E3491" s="68"/>
      <c r="F3491" s="1"/>
      <c r="G3491" s="8" t="str">
        <f t="shared" si="162"/>
        <v/>
      </c>
      <c r="H3491" s="16" t="e">
        <f>IF(COUNTIF(Pover!G$2:G$7733,G3491),VLOOKUP(G3491,Pover!G$2:I$7733,3,FALSE),"----------------------")</f>
        <v>#N/A</v>
      </c>
      <c r="I3491" s="16" t="e">
        <f>IF(COUNTIF(Pover!G$2:G$7733,G3491),VLOOKUP(G3491,Pover!G$2:J$7733,4,FALSE),"----------------------")</f>
        <v>#N/A</v>
      </c>
      <c r="J3491" s="74" t="str">
        <f>IF(COUNTIF(lernitaj!B$2:B$7733,G3491),"","• Lernu")</f>
        <v/>
      </c>
      <c r="K3491" s="12" t="str">
        <f>IF(COUNTIF(Pover!F$2:F$7733,N3491),VLOOKUP(N3491,Pover!F$2:G$7733,2,FALSE),"---")</f>
        <v>---</v>
      </c>
      <c r="M3491" s="13">
        <f t="shared" si="163"/>
        <v>0</v>
      </c>
      <c r="N3491" s="23" t="e">
        <f t="shared" si="164"/>
        <v>#VALUE!</v>
      </c>
    </row>
    <row r="3492" spans="1:14" x14ac:dyDescent="0.25">
      <c r="A3492" s="2"/>
      <c r="B3492" s="66"/>
      <c r="C3492" s="21"/>
      <c r="D3492" s="35"/>
      <c r="E3492" s="68"/>
      <c r="F3492" s="1"/>
      <c r="G3492" s="8" t="str">
        <f t="shared" si="162"/>
        <v/>
      </c>
      <c r="H3492" s="16" t="e">
        <f>IF(COUNTIF(Pover!G$2:G$7733,G3492),VLOOKUP(G3492,Pover!G$2:I$7733,3,FALSE),"----------------------")</f>
        <v>#N/A</v>
      </c>
      <c r="I3492" s="16" t="e">
        <f>IF(COUNTIF(Pover!G$2:G$7733,G3492),VLOOKUP(G3492,Pover!G$2:J$7733,4,FALSE),"----------------------")</f>
        <v>#N/A</v>
      </c>
      <c r="J3492" s="74" t="str">
        <f>IF(COUNTIF(lernitaj!B$2:B$7733,G3492),"","• Lernu")</f>
        <v/>
      </c>
      <c r="K3492" s="12" t="str">
        <f>IF(COUNTIF(Pover!F$2:F$7733,N3492),VLOOKUP(N3492,Pover!F$2:G$7733,2,FALSE),"---")</f>
        <v>---</v>
      </c>
      <c r="M3492" s="13">
        <f t="shared" si="163"/>
        <v>0</v>
      </c>
      <c r="N3492" s="23" t="e">
        <f t="shared" si="164"/>
        <v>#VALUE!</v>
      </c>
    </row>
    <row r="3493" spans="1:14" x14ac:dyDescent="0.25">
      <c r="A3493" s="2"/>
      <c r="B3493" s="66"/>
      <c r="C3493" s="21"/>
      <c r="D3493" s="35"/>
      <c r="E3493" s="68"/>
      <c r="F3493" s="1"/>
      <c r="G3493" s="8" t="str">
        <f t="shared" si="162"/>
        <v/>
      </c>
      <c r="H3493" s="16" t="e">
        <f>IF(COUNTIF(Pover!G$2:G$7733,G3493),VLOOKUP(G3493,Pover!G$2:I$7733,3,FALSE),"----------------------")</f>
        <v>#N/A</v>
      </c>
      <c r="I3493" s="16" t="e">
        <f>IF(COUNTIF(Pover!G$2:G$7733,G3493),VLOOKUP(G3493,Pover!G$2:J$7733,4,FALSE),"----------------------")</f>
        <v>#N/A</v>
      </c>
      <c r="J3493" s="74" t="str">
        <f>IF(COUNTIF(lernitaj!B$2:B$7733,G3493),"","• Lernu")</f>
        <v/>
      </c>
      <c r="K3493" s="12" t="str">
        <f>IF(COUNTIF(Pover!F$2:F$7733,N3493),VLOOKUP(N3493,Pover!F$2:G$7733,2,FALSE),"---")</f>
        <v>---</v>
      </c>
      <c r="M3493" s="13">
        <f t="shared" si="163"/>
        <v>0</v>
      </c>
      <c r="N3493" s="23" t="e">
        <f t="shared" si="164"/>
        <v>#VALUE!</v>
      </c>
    </row>
    <row r="3494" spans="1:14" x14ac:dyDescent="0.25">
      <c r="A3494" s="2"/>
      <c r="B3494" s="66"/>
      <c r="C3494" s="21"/>
      <c r="D3494" s="35"/>
      <c r="E3494" s="68"/>
      <c r="F3494" s="1"/>
      <c r="G3494" s="8" t="str">
        <f t="shared" si="162"/>
        <v/>
      </c>
      <c r="H3494" s="16" t="e">
        <f>IF(COUNTIF(Pover!G$2:G$7733,G3494),VLOOKUP(G3494,Pover!G$2:I$7733,3,FALSE),"----------------------")</f>
        <v>#N/A</v>
      </c>
      <c r="I3494" s="16" t="e">
        <f>IF(COUNTIF(Pover!G$2:G$7733,G3494),VLOOKUP(G3494,Pover!G$2:J$7733,4,FALSE),"----------------------")</f>
        <v>#N/A</v>
      </c>
      <c r="J3494" s="74" t="str">
        <f>IF(COUNTIF(lernitaj!B$2:B$7733,G3494),"","• Lernu")</f>
        <v/>
      </c>
      <c r="K3494" s="12" t="str">
        <f>IF(COUNTIF(Pover!F$2:F$7733,N3494),VLOOKUP(N3494,Pover!F$2:G$7733,2,FALSE),"---")</f>
        <v>---</v>
      </c>
      <c r="M3494" s="13">
        <f t="shared" si="163"/>
        <v>0</v>
      </c>
      <c r="N3494" s="23" t="e">
        <f t="shared" si="164"/>
        <v>#VALUE!</v>
      </c>
    </row>
    <row r="3495" spans="1:14" x14ac:dyDescent="0.25">
      <c r="A3495" s="2"/>
      <c r="B3495" s="66"/>
      <c r="C3495" s="21"/>
      <c r="D3495" s="35"/>
      <c r="E3495" s="68"/>
      <c r="F3495" s="1"/>
      <c r="G3495" s="8" t="str">
        <f t="shared" si="162"/>
        <v/>
      </c>
      <c r="H3495" s="16" t="e">
        <f>IF(COUNTIF(Pover!G$2:G$7733,G3495),VLOOKUP(G3495,Pover!G$2:I$7733,3,FALSE),"----------------------")</f>
        <v>#N/A</v>
      </c>
      <c r="I3495" s="16" t="e">
        <f>IF(COUNTIF(Pover!G$2:G$7733,G3495),VLOOKUP(G3495,Pover!G$2:J$7733,4,FALSE),"----------------------")</f>
        <v>#N/A</v>
      </c>
      <c r="J3495" s="74" t="str">
        <f>IF(COUNTIF(lernitaj!B$2:B$7733,G3495),"","• Lernu")</f>
        <v/>
      </c>
      <c r="K3495" s="12" t="str">
        <f>IF(COUNTIF(Pover!F$2:F$7733,N3495),VLOOKUP(N3495,Pover!F$2:G$7733,2,FALSE),"---")</f>
        <v>---</v>
      </c>
      <c r="M3495" s="13">
        <f t="shared" si="163"/>
        <v>0</v>
      </c>
      <c r="N3495" s="23" t="e">
        <f t="shared" si="164"/>
        <v>#VALUE!</v>
      </c>
    </row>
    <row r="3496" spans="1:14" x14ac:dyDescent="0.25">
      <c r="A3496" s="2"/>
      <c r="B3496" s="66"/>
      <c r="C3496" s="21"/>
      <c r="D3496" s="35"/>
      <c r="E3496" s="68"/>
      <c r="F3496" s="1"/>
      <c r="G3496" s="8" t="str">
        <f t="shared" si="162"/>
        <v/>
      </c>
      <c r="H3496" s="16" t="e">
        <f>IF(COUNTIF(Pover!G$2:G$7733,G3496),VLOOKUP(G3496,Pover!G$2:I$7733,3,FALSE),"----------------------")</f>
        <v>#N/A</v>
      </c>
      <c r="I3496" s="16" t="e">
        <f>IF(COUNTIF(Pover!G$2:G$7733,G3496),VLOOKUP(G3496,Pover!G$2:J$7733,4,FALSE),"----------------------")</f>
        <v>#N/A</v>
      </c>
      <c r="J3496" s="74" t="str">
        <f>IF(COUNTIF(lernitaj!B$2:B$7733,G3496),"","• Lernu")</f>
        <v/>
      </c>
      <c r="K3496" s="12" t="str">
        <f>IF(COUNTIF(Pover!F$2:F$7733,N3496),VLOOKUP(N3496,Pover!F$2:G$7733,2,FALSE),"---")</f>
        <v>---</v>
      </c>
      <c r="M3496" s="13">
        <f t="shared" si="163"/>
        <v>0</v>
      </c>
      <c r="N3496" s="23" t="e">
        <f t="shared" si="164"/>
        <v>#VALUE!</v>
      </c>
    </row>
    <row r="3497" spans="1:14" x14ac:dyDescent="0.25">
      <c r="A3497" s="2"/>
      <c r="B3497" s="66"/>
      <c r="C3497" s="21"/>
      <c r="D3497" s="35"/>
      <c r="E3497" s="68"/>
      <c r="F3497" s="1"/>
      <c r="G3497" s="8" t="str">
        <f t="shared" si="162"/>
        <v/>
      </c>
      <c r="H3497" s="16" t="e">
        <f>IF(COUNTIF(Pover!G$2:G$7733,G3497),VLOOKUP(G3497,Pover!G$2:I$7733,3,FALSE),"----------------------")</f>
        <v>#N/A</v>
      </c>
      <c r="I3497" s="16" t="e">
        <f>IF(COUNTIF(Pover!G$2:G$7733,G3497),VLOOKUP(G3497,Pover!G$2:J$7733,4,FALSE),"----------------------")</f>
        <v>#N/A</v>
      </c>
      <c r="J3497" s="74" t="str">
        <f>IF(COUNTIF(lernitaj!B$2:B$7733,G3497),"","• Lernu")</f>
        <v/>
      </c>
      <c r="K3497" s="12" t="str">
        <f>IF(COUNTIF(Pover!F$2:F$7733,N3497),VLOOKUP(N3497,Pover!F$2:G$7733,2,FALSE),"---")</f>
        <v>---</v>
      </c>
      <c r="M3497" s="13">
        <f t="shared" si="163"/>
        <v>0</v>
      </c>
      <c r="N3497" s="23" t="e">
        <f t="shared" si="164"/>
        <v>#VALUE!</v>
      </c>
    </row>
    <row r="3498" spans="1:14" x14ac:dyDescent="0.25">
      <c r="A3498" s="2"/>
      <c r="B3498" s="66"/>
      <c r="C3498" s="21"/>
      <c r="D3498" s="35"/>
      <c r="E3498" s="68"/>
      <c r="F3498" s="1"/>
      <c r="G3498" s="8" t="str">
        <f t="shared" si="162"/>
        <v/>
      </c>
      <c r="H3498" s="16" t="e">
        <f>IF(COUNTIF(Pover!G$2:G$7733,G3498),VLOOKUP(G3498,Pover!G$2:I$7733,3,FALSE),"----------------------")</f>
        <v>#N/A</v>
      </c>
      <c r="I3498" s="16" t="e">
        <f>IF(COUNTIF(Pover!G$2:G$7733,G3498),VLOOKUP(G3498,Pover!G$2:J$7733,4,FALSE),"----------------------")</f>
        <v>#N/A</v>
      </c>
      <c r="J3498" s="74" t="str">
        <f>IF(COUNTIF(lernitaj!B$2:B$7733,G3498),"","• Lernu")</f>
        <v/>
      </c>
      <c r="K3498" s="12" t="str">
        <f>IF(COUNTIF(Pover!F$2:F$7733,N3498),VLOOKUP(N3498,Pover!F$2:G$7733,2,FALSE),"---")</f>
        <v>---</v>
      </c>
      <c r="M3498" s="13">
        <f t="shared" si="163"/>
        <v>0</v>
      </c>
      <c r="N3498" s="23" t="e">
        <f t="shared" si="164"/>
        <v>#VALUE!</v>
      </c>
    </row>
    <row r="3499" spans="1:14" x14ac:dyDescent="0.25">
      <c r="A3499" s="2"/>
      <c r="B3499" s="66"/>
      <c r="C3499" s="21"/>
      <c r="D3499" s="35"/>
      <c r="E3499" s="68"/>
      <c r="F3499" s="1"/>
      <c r="G3499" s="8" t="str">
        <f t="shared" si="162"/>
        <v/>
      </c>
      <c r="H3499" s="16" t="e">
        <f>IF(COUNTIF(Pover!G$2:G$7733,G3499),VLOOKUP(G3499,Pover!G$2:I$7733,3,FALSE),"----------------------")</f>
        <v>#N/A</v>
      </c>
      <c r="I3499" s="16" t="e">
        <f>IF(COUNTIF(Pover!G$2:G$7733,G3499),VLOOKUP(G3499,Pover!G$2:J$7733,4,FALSE),"----------------------")</f>
        <v>#N/A</v>
      </c>
      <c r="J3499" s="74" t="str">
        <f>IF(COUNTIF(lernitaj!B$2:B$7733,G3499),"","• Lernu")</f>
        <v/>
      </c>
      <c r="K3499" s="12" t="str">
        <f>IF(COUNTIF(Pover!F$2:F$7733,N3499),VLOOKUP(N3499,Pover!F$2:G$7733,2,FALSE),"---")</f>
        <v>---</v>
      </c>
      <c r="M3499" s="13">
        <f t="shared" si="163"/>
        <v>0</v>
      </c>
      <c r="N3499" s="23" t="e">
        <f t="shared" si="164"/>
        <v>#VALUE!</v>
      </c>
    </row>
    <row r="3500" spans="1:14" x14ac:dyDescent="0.25">
      <c r="A3500" s="2"/>
      <c r="B3500" s="66"/>
      <c r="C3500" s="21"/>
      <c r="D3500" s="35"/>
      <c r="E3500" s="68"/>
      <c r="F3500" s="1"/>
      <c r="G3500" s="8" t="str">
        <f t="shared" si="162"/>
        <v/>
      </c>
      <c r="H3500" s="16" t="e">
        <f>IF(COUNTIF(Pover!G$2:G$7733,G3500),VLOOKUP(G3500,Pover!G$2:I$7733,3,FALSE),"----------------------")</f>
        <v>#N/A</v>
      </c>
      <c r="I3500" s="16" t="e">
        <f>IF(COUNTIF(Pover!G$2:G$7733,G3500),VLOOKUP(G3500,Pover!G$2:J$7733,4,FALSE),"----------------------")</f>
        <v>#N/A</v>
      </c>
      <c r="J3500" s="74" t="str">
        <f>IF(COUNTIF(lernitaj!B$2:B$7733,G3500),"","• Lernu")</f>
        <v/>
      </c>
      <c r="K3500" s="12" t="str">
        <f>IF(COUNTIF(Pover!F$2:F$7733,N3500),VLOOKUP(N3500,Pover!F$2:G$7733,2,FALSE),"---")</f>
        <v>---</v>
      </c>
      <c r="M3500" s="13">
        <f t="shared" si="163"/>
        <v>0</v>
      </c>
      <c r="N3500" s="23" t="e">
        <f t="shared" si="164"/>
        <v>#VALUE!</v>
      </c>
    </row>
    <row r="3501" spans="1:14" x14ac:dyDescent="0.25">
      <c r="A3501" s="2"/>
      <c r="B3501" s="66"/>
      <c r="C3501" s="21"/>
      <c r="D3501" s="35"/>
      <c r="E3501" s="68"/>
      <c r="F3501" s="1"/>
      <c r="G3501" s="8" t="str">
        <f t="shared" ref="G3501:G3564" si="165">SUBSTITUTE(SUBSTITUTE(SUBSTITUTE(SUBSTITUTE(SUBSTITUTE(SUBSTITUTE(D3501,"ux","ŭ"),"sx","ŝ"),"gx","ĝ"),"hx","ĥ"),"jx","ĵ"),"cx","ĉ")</f>
        <v/>
      </c>
      <c r="H3501" s="16" t="e">
        <f>IF(COUNTIF(Pover!G$2:G$7733,G3501),VLOOKUP(G3501,Pover!G$2:I$7733,3,FALSE),"----------------------")</f>
        <v>#N/A</v>
      </c>
      <c r="I3501" s="16" t="e">
        <f>IF(COUNTIF(Pover!G$2:G$7733,G3501),VLOOKUP(G3501,Pover!G$2:J$7733,4,FALSE),"----------------------")</f>
        <v>#N/A</v>
      </c>
      <c r="J3501" s="74" t="str">
        <f>IF(COUNTIF(lernitaj!B$2:B$7733,G3501),"","• Lernu")</f>
        <v/>
      </c>
      <c r="K3501" s="12" t="str">
        <f>IF(COUNTIF(Pover!F$2:F$7733,N3501),VLOOKUP(N3501,Pover!F$2:G$7733,2,FALSE),"---")</f>
        <v>---</v>
      </c>
      <c r="M3501" s="13">
        <f t="shared" si="163"/>
        <v>0</v>
      </c>
      <c r="N3501" s="23" t="e">
        <f t="shared" si="164"/>
        <v>#VALUE!</v>
      </c>
    </row>
    <row r="3502" spans="1:14" x14ac:dyDescent="0.25">
      <c r="A3502" s="2"/>
      <c r="B3502" s="66"/>
      <c r="C3502" s="21"/>
      <c r="D3502" s="35"/>
      <c r="E3502" s="68"/>
      <c r="F3502" s="1"/>
      <c r="G3502" s="8" t="str">
        <f t="shared" si="165"/>
        <v/>
      </c>
      <c r="H3502" s="16" t="e">
        <f>IF(COUNTIF(Pover!G$2:G$7733,G3502),VLOOKUP(G3502,Pover!G$2:I$7733,3,FALSE),"----------------------")</f>
        <v>#N/A</v>
      </c>
      <c r="I3502" s="16" t="e">
        <f>IF(COUNTIF(Pover!G$2:G$7733,G3502),VLOOKUP(G3502,Pover!G$2:J$7733,4,FALSE),"----------------------")</f>
        <v>#N/A</v>
      </c>
      <c r="J3502" s="74" t="str">
        <f>IF(COUNTIF(lernitaj!B$2:B$7733,G3502),"","• Lernu")</f>
        <v/>
      </c>
      <c r="K3502" s="12" t="str">
        <f>IF(COUNTIF(Pover!F$2:F$7733,N3502),VLOOKUP(N3502,Pover!F$2:G$7733,2,FALSE),"---")</f>
        <v>---</v>
      </c>
      <c r="M3502" s="13">
        <f t="shared" si="163"/>
        <v>0</v>
      </c>
      <c r="N3502" s="23" t="e">
        <f t="shared" si="164"/>
        <v>#VALUE!</v>
      </c>
    </row>
    <row r="3503" spans="1:14" x14ac:dyDescent="0.25">
      <c r="A3503" s="2"/>
      <c r="B3503" s="66"/>
      <c r="C3503" s="21"/>
      <c r="D3503" s="35"/>
      <c r="E3503" s="68"/>
      <c r="F3503" s="1"/>
      <c r="G3503" s="8" t="str">
        <f t="shared" si="165"/>
        <v/>
      </c>
      <c r="H3503" s="16" t="e">
        <f>IF(COUNTIF(Pover!G$2:G$7733,G3503),VLOOKUP(G3503,Pover!G$2:I$7733,3,FALSE),"----------------------")</f>
        <v>#N/A</v>
      </c>
      <c r="I3503" s="16" t="e">
        <f>IF(COUNTIF(Pover!G$2:G$7733,G3503),VLOOKUP(G3503,Pover!G$2:J$7733,4,FALSE),"----------------------")</f>
        <v>#N/A</v>
      </c>
      <c r="J3503" s="74" t="str">
        <f>IF(COUNTIF(lernitaj!B$2:B$7733,G3503),"","• Lernu")</f>
        <v/>
      </c>
      <c r="K3503" s="12" t="str">
        <f>IF(COUNTIF(Pover!F$2:F$7733,N3503),VLOOKUP(N3503,Pover!F$2:G$7733,2,FALSE),"---")</f>
        <v>---</v>
      </c>
      <c r="M3503" s="13">
        <f t="shared" si="163"/>
        <v>0</v>
      </c>
      <c r="N3503" s="23" t="e">
        <f t="shared" si="164"/>
        <v>#VALUE!</v>
      </c>
    </row>
    <row r="3504" spans="1:14" x14ac:dyDescent="0.25">
      <c r="A3504" s="2"/>
      <c r="B3504" s="66"/>
      <c r="C3504" s="21"/>
      <c r="D3504" s="35"/>
      <c r="E3504" s="68"/>
      <c r="F3504" s="1"/>
      <c r="G3504" s="8" t="str">
        <f t="shared" si="165"/>
        <v/>
      </c>
      <c r="H3504" s="16" t="e">
        <f>IF(COUNTIF(Pover!G$2:G$7733,G3504),VLOOKUP(G3504,Pover!G$2:I$7733,3,FALSE),"----------------------")</f>
        <v>#N/A</v>
      </c>
      <c r="I3504" s="16" t="e">
        <f>IF(COUNTIF(Pover!G$2:G$7733,G3504),VLOOKUP(G3504,Pover!G$2:J$7733,4,FALSE),"----------------------")</f>
        <v>#N/A</v>
      </c>
      <c r="J3504" s="74" t="str">
        <f>IF(COUNTIF(lernitaj!B$2:B$7733,G3504),"","• Lernu")</f>
        <v/>
      </c>
      <c r="K3504" s="12" t="str">
        <f>IF(COUNTIF(Pover!F$2:F$7733,N3504),VLOOKUP(N3504,Pover!F$2:G$7733,2,FALSE),"---")</f>
        <v>---</v>
      </c>
      <c r="M3504" s="13">
        <f t="shared" si="163"/>
        <v>0</v>
      </c>
      <c r="N3504" s="23" t="e">
        <f t="shared" si="164"/>
        <v>#VALUE!</v>
      </c>
    </row>
    <row r="3505" spans="1:14" x14ac:dyDescent="0.25">
      <c r="A3505" s="2"/>
      <c r="B3505" s="66"/>
      <c r="C3505" s="21"/>
      <c r="D3505" s="35"/>
      <c r="E3505" s="68"/>
      <c r="F3505" s="1"/>
      <c r="G3505" s="8" t="str">
        <f t="shared" si="165"/>
        <v/>
      </c>
      <c r="H3505" s="16" t="e">
        <f>IF(COUNTIF(Pover!G$2:G$7733,G3505),VLOOKUP(G3505,Pover!G$2:I$7733,3,FALSE),"----------------------")</f>
        <v>#N/A</v>
      </c>
      <c r="I3505" s="16" t="e">
        <f>IF(COUNTIF(Pover!G$2:G$7733,G3505),VLOOKUP(G3505,Pover!G$2:J$7733,4,FALSE),"----------------------")</f>
        <v>#N/A</v>
      </c>
      <c r="J3505" s="74" t="str">
        <f>IF(COUNTIF(lernitaj!B$2:B$7733,G3505),"","• Lernu")</f>
        <v/>
      </c>
      <c r="K3505" s="12" t="str">
        <f>IF(COUNTIF(Pover!F$2:F$7733,N3505),VLOOKUP(N3505,Pover!F$2:G$7733,2,FALSE),"---")</f>
        <v>---</v>
      </c>
      <c r="M3505" s="13">
        <f t="shared" si="163"/>
        <v>0</v>
      </c>
      <c r="N3505" s="23" t="e">
        <f t="shared" si="164"/>
        <v>#VALUE!</v>
      </c>
    </row>
    <row r="3506" spans="1:14" x14ac:dyDescent="0.25">
      <c r="A3506" s="2"/>
      <c r="B3506" s="66"/>
      <c r="C3506" s="21"/>
      <c r="D3506" s="35"/>
      <c r="E3506" s="68"/>
      <c r="F3506" s="1"/>
      <c r="G3506" s="8" t="str">
        <f t="shared" si="165"/>
        <v/>
      </c>
      <c r="H3506" s="16" t="e">
        <f>IF(COUNTIF(Pover!G$2:G$7733,G3506),VLOOKUP(G3506,Pover!G$2:I$7733,3,FALSE),"----------------------")</f>
        <v>#N/A</v>
      </c>
      <c r="I3506" s="16" t="e">
        <f>IF(COUNTIF(Pover!G$2:G$7733,G3506),VLOOKUP(G3506,Pover!G$2:J$7733,4,FALSE),"----------------------")</f>
        <v>#N/A</v>
      </c>
      <c r="J3506" s="74" t="str">
        <f>IF(COUNTIF(lernitaj!B$2:B$7733,G3506),"","• Lernu")</f>
        <v/>
      </c>
      <c r="K3506" s="12" t="str">
        <f>IF(COUNTIF(Pover!F$2:F$7733,N3506),VLOOKUP(N3506,Pover!F$2:G$7733,2,FALSE),"---")</f>
        <v>---</v>
      </c>
      <c r="M3506" s="13">
        <f t="shared" si="163"/>
        <v>0</v>
      </c>
      <c r="N3506" s="23" t="e">
        <f t="shared" si="164"/>
        <v>#VALUE!</v>
      </c>
    </row>
    <row r="3507" spans="1:14" x14ac:dyDescent="0.25">
      <c r="A3507" s="2"/>
      <c r="B3507" s="66"/>
      <c r="C3507" s="21"/>
      <c r="D3507" s="35"/>
      <c r="E3507" s="68"/>
      <c r="F3507" s="1"/>
      <c r="G3507" s="8" t="str">
        <f t="shared" si="165"/>
        <v/>
      </c>
      <c r="H3507" s="16" t="e">
        <f>IF(COUNTIF(Pover!G$2:G$7733,G3507),VLOOKUP(G3507,Pover!G$2:I$7733,3,FALSE),"----------------------")</f>
        <v>#N/A</v>
      </c>
      <c r="I3507" s="16" t="e">
        <f>IF(COUNTIF(Pover!G$2:G$7733,G3507),VLOOKUP(G3507,Pover!G$2:J$7733,4,FALSE),"----------------------")</f>
        <v>#N/A</v>
      </c>
      <c r="J3507" s="74" t="str">
        <f>IF(COUNTIF(lernitaj!B$2:B$7733,G3507),"","• Lernu")</f>
        <v/>
      </c>
      <c r="K3507" s="12" t="str">
        <f>IF(COUNTIF(Pover!F$2:F$7733,N3507),VLOOKUP(N3507,Pover!F$2:G$7733,2,FALSE),"---")</f>
        <v>---</v>
      </c>
      <c r="M3507" s="13">
        <f t="shared" si="163"/>
        <v>0</v>
      </c>
      <c r="N3507" s="23" t="e">
        <f t="shared" si="164"/>
        <v>#VALUE!</v>
      </c>
    </row>
    <row r="3508" spans="1:14" x14ac:dyDescent="0.25">
      <c r="A3508" s="2"/>
      <c r="B3508" s="66"/>
      <c r="C3508" s="21"/>
      <c r="D3508" s="35"/>
      <c r="E3508" s="68"/>
      <c r="F3508" s="1"/>
      <c r="G3508" s="8" t="str">
        <f t="shared" si="165"/>
        <v/>
      </c>
      <c r="H3508" s="16" t="e">
        <f>IF(COUNTIF(Pover!G$2:G$7733,G3508),VLOOKUP(G3508,Pover!G$2:I$7733,3,FALSE),"----------------------")</f>
        <v>#N/A</v>
      </c>
      <c r="I3508" s="16" t="e">
        <f>IF(COUNTIF(Pover!G$2:G$7733,G3508),VLOOKUP(G3508,Pover!G$2:J$7733,4,FALSE),"----------------------")</f>
        <v>#N/A</v>
      </c>
      <c r="J3508" s="74" t="str">
        <f>IF(COUNTIF(lernitaj!B$2:B$7733,G3508),"","• Lernu")</f>
        <v/>
      </c>
      <c r="K3508" s="12" t="str">
        <f>IF(COUNTIF(Pover!F$2:F$7733,N3508),VLOOKUP(N3508,Pover!F$2:G$7733,2,FALSE),"---")</f>
        <v>---</v>
      </c>
      <c r="M3508" s="13">
        <f t="shared" si="163"/>
        <v>0</v>
      </c>
      <c r="N3508" s="23" t="e">
        <f t="shared" si="164"/>
        <v>#VALUE!</v>
      </c>
    </row>
    <row r="3509" spans="1:14" x14ac:dyDescent="0.25">
      <c r="A3509" s="2"/>
      <c r="B3509" s="66"/>
      <c r="C3509" s="21"/>
      <c r="D3509" s="35"/>
      <c r="E3509" s="68"/>
      <c r="F3509" s="1"/>
      <c r="G3509" s="8" t="str">
        <f t="shared" si="165"/>
        <v/>
      </c>
      <c r="H3509" s="16" t="e">
        <f>IF(COUNTIF(Pover!G$2:G$7733,G3509),VLOOKUP(G3509,Pover!G$2:I$7733,3,FALSE),"----------------------")</f>
        <v>#N/A</v>
      </c>
      <c r="I3509" s="16" t="e">
        <f>IF(COUNTIF(Pover!G$2:G$7733,G3509),VLOOKUP(G3509,Pover!G$2:J$7733,4,FALSE),"----------------------")</f>
        <v>#N/A</v>
      </c>
      <c r="J3509" s="74" t="str">
        <f>IF(COUNTIF(lernitaj!B$2:B$7733,G3509),"","• Lernu")</f>
        <v/>
      </c>
      <c r="K3509" s="12" t="str">
        <f>IF(COUNTIF(Pover!F$2:F$7733,N3509),VLOOKUP(N3509,Pover!F$2:G$7733,2,FALSE),"---")</f>
        <v>---</v>
      </c>
      <c r="M3509" s="13">
        <f t="shared" si="163"/>
        <v>0</v>
      </c>
      <c r="N3509" s="23" t="e">
        <f t="shared" si="164"/>
        <v>#VALUE!</v>
      </c>
    </row>
    <row r="3510" spans="1:14" x14ac:dyDescent="0.25">
      <c r="A3510" s="2"/>
      <c r="B3510" s="66"/>
      <c r="C3510" s="21"/>
      <c r="D3510" s="35"/>
      <c r="E3510" s="68"/>
      <c r="F3510" s="1"/>
      <c r="G3510" s="8" t="str">
        <f t="shared" si="165"/>
        <v/>
      </c>
      <c r="H3510" s="16" t="e">
        <f>IF(COUNTIF(Pover!G$2:G$7733,G3510),VLOOKUP(G3510,Pover!G$2:I$7733,3,FALSE),"----------------------")</f>
        <v>#N/A</v>
      </c>
      <c r="I3510" s="16" t="e">
        <f>IF(COUNTIF(Pover!G$2:G$7733,G3510),VLOOKUP(G3510,Pover!G$2:J$7733,4,FALSE),"----------------------")</f>
        <v>#N/A</v>
      </c>
      <c r="J3510" s="74" t="str">
        <f>IF(COUNTIF(lernitaj!B$2:B$7733,G3510),"","• Lernu")</f>
        <v/>
      </c>
      <c r="K3510" s="12" t="str">
        <f>IF(COUNTIF(Pover!F$2:F$7733,N3510),VLOOKUP(N3510,Pover!F$2:G$7733,2,FALSE),"---")</f>
        <v>---</v>
      </c>
      <c r="M3510" s="13">
        <f t="shared" si="163"/>
        <v>0</v>
      </c>
      <c r="N3510" s="23" t="e">
        <f t="shared" si="164"/>
        <v>#VALUE!</v>
      </c>
    </row>
    <row r="3511" spans="1:14" x14ac:dyDescent="0.25">
      <c r="A3511" s="2"/>
      <c r="B3511" s="66"/>
      <c r="C3511" s="21"/>
      <c r="D3511" s="35"/>
      <c r="E3511" s="68"/>
      <c r="F3511" s="1"/>
      <c r="G3511" s="8" t="str">
        <f t="shared" si="165"/>
        <v/>
      </c>
      <c r="H3511" s="16" t="e">
        <f>IF(COUNTIF(Pover!G$2:G$7733,G3511),VLOOKUP(G3511,Pover!G$2:I$7733,3,FALSE),"----------------------")</f>
        <v>#N/A</v>
      </c>
      <c r="I3511" s="16" t="e">
        <f>IF(COUNTIF(Pover!G$2:G$7733,G3511),VLOOKUP(G3511,Pover!G$2:J$7733,4,FALSE),"----------------------")</f>
        <v>#N/A</v>
      </c>
      <c r="J3511" s="74" t="str">
        <f>IF(COUNTIF(lernitaj!B$2:B$7733,G3511),"","• Lernu")</f>
        <v/>
      </c>
      <c r="K3511" s="12" t="str">
        <f>IF(COUNTIF(Pover!F$2:F$7733,N3511),VLOOKUP(N3511,Pover!F$2:G$7733,2,FALSE),"---")</f>
        <v>---</v>
      </c>
      <c r="M3511" s="13">
        <f t="shared" si="163"/>
        <v>0</v>
      </c>
      <c r="N3511" s="23" t="e">
        <f t="shared" si="164"/>
        <v>#VALUE!</v>
      </c>
    </row>
    <row r="3512" spans="1:14" x14ac:dyDescent="0.25">
      <c r="A3512" s="2"/>
      <c r="B3512" s="66"/>
      <c r="C3512" s="21"/>
      <c r="D3512" s="35"/>
      <c r="E3512" s="68"/>
      <c r="F3512" s="1"/>
      <c r="G3512" s="8" t="str">
        <f t="shared" si="165"/>
        <v/>
      </c>
      <c r="H3512" s="16" t="e">
        <f>IF(COUNTIF(Pover!G$2:G$7733,G3512),VLOOKUP(G3512,Pover!G$2:I$7733,3,FALSE),"----------------------")</f>
        <v>#N/A</v>
      </c>
      <c r="I3512" s="16" t="e">
        <f>IF(COUNTIF(Pover!G$2:G$7733,G3512),VLOOKUP(G3512,Pover!G$2:J$7733,4,FALSE),"----------------------")</f>
        <v>#N/A</v>
      </c>
      <c r="J3512" s="74" t="str">
        <f>IF(COUNTIF(lernitaj!B$2:B$7733,G3512),"","• Lernu")</f>
        <v/>
      </c>
      <c r="K3512" s="12" t="str">
        <f>IF(COUNTIF(Pover!F$2:F$7733,N3512),VLOOKUP(N3512,Pover!F$2:G$7733,2,FALSE),"---")</f>
        <v>---</v>
      </c>
      <c r="M3512" s="13">
        <f t="shared" si="163"/>
        <v>0</v>
      </c>
      <c r="N3512" s="23" t="e">
        <f t="shared" si="164"/>
        <v>#VALUE!</v>
      </c>
    </row>
    <row r="3513" spans="1:14" x14ac:dyDescent="0.25">
      <c r="A3513" s="2"/>
      <c r="B3513" s="66"/>
      <c r="C3513" s="21"/>
      <c r="D3513" s="35"/>
      <c r="E3513" s="68"/>
      <c r="F3513" s="1"/>
      <c r="G3513" s="8" t="str">
        <f t="shared" si="165"/>
        <v/>
      </c>
      <c r="H3513" s="16" t="e">
        <f>IF(COUNTIF(Pover!G$2:G$7733,G3513),VLOOKUP(G3513,Pover!G$2:I$7733,3,FALSE),"----------------------")</f>
        <v>#N/A</v>
      </c>
      <c r="I3513" s="16" t="e">
        <f>IF(COUNTIF(Pover!G$2:G$7733,G3513),VLOOKUP(G3513,Pover!G$2:J$7733,4,FALSE),"----------------------")</f>
        <v>#N/A</v>
      </c>
      <c r="J3513" s="74" t="str">
        <f>IF(COUNTIF(lernitaj!B$2:B$7733,G3513),"","• Lernu")</f>
        <v/>
      </c>
      <c r="K3513" s="12" t="str">
        <f>IF(COUNTIF(Pover!F$2:F$7733,N3513),VLOOKUP(N3513,Pover!F$2:G$7733,2,FALSE),"---")</f>
        <v>---</v>
      </c>
      <c r="M3513" s="13">
        <f t="shared" si="163"/>
        <v>0</v>
      </c>
      <c r="N3513" s="23" t="e">
        <f t="shared" si="164"/>
        <v>#VALUE!</v>
      </c>
    </row>
    <row r="3514" spans="1:14" x14ac:dyDescent="0.25">
      <c r="A3514" s="2"/>
      <c r="B3514" s="66"/>
      <c r="C3514" s="21"/>
      <c r="D3514" s="35"/>
      <c r="E3514" s="68"/>
      <c r="F3514" s="1"/>
      <c r="G3514" s="8" t="str">
        <f t="shared" si="165"/>
        <v/>
      </c>
      <c r="H3514" s="16" t="e">
        <f>IF(COUNTIF(Pover!G$2:G$7733,G3514),VLOOKUP(G3514,Pover!G$2:I$7733,3,FALSE),"----------------------")</f>
        <v>#N/A</v>
      </c>
      <c r="I3514" s="16" t="e">
        <f>IF(COUNTIF(Pover!G$2:G$7733,G3514),VLOOKUP(G3514,Pover!G$2:J$7733,4,FALSE),"----------------------")</f>
        <v>#N/A</v>
      </c>
      <c r="J3514" s="74" t="str">
        <f>IF(COUNTIF(lernitaj!B$2:B$7733,G3514),"","• Lernu")</f>
        <v/>
      </c>
      <c r="K3514" s="12" t="str">
        <f>IF(COUNTIF(Pover!F$2:F$7733,N3514),VLOOKUP(N3514,Pover!F$2:G$7733,2,FALSE),"---")</f>
        <v>---</v>
      </c>
      <c r="M3514" s="13">
        <f t="shared" si="163"/>
        <v>0</v>
      </c>
      <c r="N3514" s="23" t="e">
        <f t="shared" si="164"/>
        <v>#VALUE!</v>
      </c>
    </row>
    <row r="3515" spans="1:14" x14ac:dyDescent="0.25">
      <c r="A3515" s="2"/>
      <c r="B3515" s="66"/>
      <c r="C3515" s="21"/>
      <c r="D3515" s="35"/>
      <c r="E3515" s="68"/>
      <c r="F3515" s="1"/>
      <c r="G3515" s="8" t="str">
        <f t="shared" si="165"/>
        <v/>
      </c>
      <c r="H3515" s="16" t="e">
        <f>IF(COUNTIF(Pover!G$2:G$7733,G3515),VLOOKUP(G3515,Pover!G$2:I$7733,3,FALSE),"----------------------")</f>
        <v>#N/A</v>
      </c>
      <c r="I3515" s="16" t="e">
        <f>IF(COUNTIF(Pover!G$2:G$7733,G3515),VLOOKUP(G3515,Pover!G$2:J$7733,4,FALSE),"----------------------")</f>
        <v>#N/A</v>
      </c>
      <c r="J3515" s="74" t="str">
        <f>IF(COUNTIF(lernitaj!B$2:B$7733,G3515),"","• Lernu")</f>
        <v/>
      </c>
      <c r="K3515" s="12" t="str">
        <f>IF(COUNTIF(Pover!F$2:F$7733,N3515),VLOOKUP(N3515,Pover!F$2:G$7733,2,FALSE),"---")</f>
        <v>---</v>
      </c>
      <c r="M3515" s="13">
        <f t="shared" si="163"/>
        <v>0</v>
      </c>
      <c r="N3515" s="23" t="e">
        <f t="shared" si="164"/>
        <v>#VALUE!</v>
      </c>
    </row>
    <row r="3516" spans="1:14" x14ac:dyDescent="0.25">
      <c r="A3516" s="2"/>
      <c r="B3516" s="66"/>
      <c r="C3516" s="21"/>
      <c r="D3516" s="35"/>
      <c r="E3516" s="68"/>
      <c r="F3516" s="1"/>
      <c r="G3516" s="8" t="str">
        <f t="shared" si="165"/>
        <v/>
      </c>
      <c r="H3516" s="16" t="e">
        <f>IF(COUNTIF(Pover!G$2:G$7733,G3516),VLOOKUP(G3516,Pover!G$2:I$7733,3,FALSE),"----------------------")</f>
        <v>#N/A</v>
      </c>
      <c r="I3516" s="16" t="e">
        <f>IF(COUNTIF(Pover!G$2:G$7733,G3516),VLOOKUP(G3516,Pover!G$2:J$7733,4,FALSE),"----------------------")</f>
        <v>#N/A</v>
      </c>
      <c r="J3516" s="74" t="str">
        <f>IF(COUNTIF(lernitaj!B$2:B$7733,G3516),"","• Lernu")</f>
        <v/>
      </c>
      <c r="K3516" s="12" t="str">
        <f>IF(COUNTIF(Pover!F$2:F$7733,N3516),VLOOKUP(N3516,Pover!F$2:G$7733,2,FALSE),"---")</f>
        <v>---</v>
      </c>
      <c r="M3516" s="13">
        <f t="shared" si="163"/>
        <v>0</v>
      </c>
      <c r="N3516" s="23" t="e">
        <f t="shared" si="164"/>
        <v>#VALUE!</v>
      </c>
    </row>
    <row r="3517" spans="1:14" x14ac:dyDescent="0.25">
      <c r="A3517" s="2"/>
      <c r="B3517" s="66"/>
      <c r="C3517" s="21"/>
      <c r="D3517" s="35"/>
      <c r="E3517" s="68"/>
      <c r="F3517" s="1"/>
      <c r="G3517" s="8" t="str">
        <f t="shared" si="165"/>
        <v/>
      </c>
      <c r="H3517" s="16" t="e">
        <f>IF(COUNTIF(Pover!G$2:G$7733,G3517),VLOOKUP(G3517,Pover!G$2:I$7733,3,FALSE),"----------------------")</f>
        <v>#N/A</v>
      </c>
      <c r="I3517" s="16" t="e">
        <f>IF(COUNTIF(Pover!G$2:G$7733,G3517),VLOOKUP(G3517,Pover!G$2:J$7733,4,FALSE),"----------------------")</f>
        <v>#N/A</v>
      </c>
      <c r="J3517" s="74" t="str">
        <f>IF(COUNTIF(lernitaj!B$2:B$7733,G3517),"","• Lernu")</f>
        <v/>
      </c>
      <c r="K3517" s="12" t="str">
        <f>IF(COUNTIF(Pover!F$2:F$7733,N3517),VLOOKUP(N3517,Pover!F$2:G$7733,2,FALSE),"---")</f>
        <v>---</v>
      </c>
      <c r="M3517" s="13">
        <f t="shared" si="163"/>
        <v>0</v>
      </c>
      <c r="N3517" s="23" t="e">
        <f t="shared" si="164"/>
        <v>#VALUE!</v>
      </c>
    </row>
    <row r="3518" spans="1:14" x14ac:dyDescent="0.25">
      <c r="A3518" s="2"/>
      <c r="B3518" s="66"/>
      <c r="C3518" s="21"/>
      <c r="D3518" s="35"/>
      <c r="E3518" s="68"/>
      <c r="F3518" s="1"/>
      <c r="G3518" s="8" t="str">
        <f t="shared" si="165"/>
        <v/>
      </c>
      <c r="H3518" s="16" t="e">
        <f>IF(COUNTIF(Pover!G$2:G$7733,G3518),VLOOKUP(G3518,Pover!G$2:I$7733,3,FALSE),"----------------------")</f>
        <v>#N/A</v>
      </c>
      <c r="I3518" s="16" t="e">
        <f>IF(COUNTIF(Pover!G$2:G$7733,G3518),VLOOKUP(G3518,Pover!G$2:J$7733,4,FALSE),"----------------------")</f>
        <v>#N/A</v>
      </c>
      <c r="J3518" s="74" t="str">
        <f>IF(COUNTIF(lernitaj!B$2:B$7733,G3518),"","• Lernu")</f>
        <v/>
      </c>
      <c r="K3518" s="12" t="str">
        <f>IF(COUNTIF(Pover!F$2:F$7733,N3518),VLOOKUP(N3518,Pover!F$2:G$7733,2,FALSE),"---")</f>
        <v>---</v>
      </c>
      <c r="M3518" s="13">
        <f t="shared" si="163"/>
        <v>0</v>
      </c>
      <c r="N3518" s="23" t="e">
        <f t="shared" si="164"/>
        <v>#VALUE!</v>
      </c>
    </row>
    <row r="3519" spans="1:14" x14ac:dyDescent="0.25">
      <c r="A3519" s="2"/>
      <c r="B3519" s="66"/>
      <c r="C3519" s="21"/>
      <c r="D3519" s="35"/>
      <c r="E3519" s="68"/>
      <c r="F3519" s="1"/>
      <c r="G3519" s="8" t="str">
        <f t="shared" si="165"/>
        <v/>
      </c>
      <c r="H3519" s="16" t="e">
        <f>IF(COUNTIF(Pover!G$2:G$7733,G3519),VLOOKUP(G3519,Pover!G$2:I$7733,3,FALSE),"----------------------")</f>
        <v>#N/A</v>
      </c>
      <c r="I3519" s="16" t="e">
        <f>IF(COUNTIF(Pover!G$2:G$7733,G3519),VLOOKUP(G3519,Pover!G$2:J$7733,4,FALSE),"----------------------")</f>
        <v>#N/A</v>
      </c>
      <c r="J3519" s="74" t="str">
        <f>IF(COUNTIF(lernitaj!B$2:B$7733,G3519),"","• Lernu")</f>
        <v/>
      </c>
      <c r="K3519" s="12" t="str">
        <f>IF(COUNTIF(Pover!F$2:F$7733,N3519),VLOOKUP(N3519,Pover!F$2:G$7733,2,FALSE),"---")</f>
        <v>---</v>
      </c>
      <c r="M3519" s="13">
        <f t="shared" si="163"/>
        <v>0</v>
      </c>
      <c r="N3519" s="23" t="e">
        <f t="shared" si="164"/>
        <v>#VALUE!</v>
      </c>
    </row>
    <row r="3520" spans="1:14" x14ac:dyDescent="0.25">
      <c r="A3520" s="2"/>
      <c r="B3520" s="66"/>
      <c r="C3520" s="21"/>
      <c r="D3520" s="35"/>
      <c r="E3520" s="68"/>
      <c r="F3520" s="1"/>
      <c r="G3520" s="8" t="str">
        <f t="shared" si="165"/>
        <v/>
      </c>
      <c r="H3520" s="16" t="e">
        <f>IF(COUNTIF(Pover!G$2:G$7733,G3520),VLOOKUP(G3520,Pover!G$2:I$7733,3,FALSE),"----------------------")</f>
        <v>#N/A</v>
      </c>
      <c r="I3520" s="16" t="e">
        <f>IF(COUNTIF(Pover!G$2:G$7733,G3520),VLOOKUP(G3520,Pover!G$2:J$7733,4,FALSE),"----------------------")</f>
        <v>#N/A</v>
      </c>
      <c r="J3520" s="74" t="str">
        <f>IF(COUNTIF(lernitaj!B$2:B$7733,G3520),"","• Lernu")</f>
        <v/>
      </c>
      <c r="K3520" s="12" t="str">
        <f>IF(COUNTIF(Pover!F$2:F$7733,N3520),VLOOKUP(N3520,Pover!F$2:G$7733,2,FALSE),"---")</f>
        <v>---</v>
      </c>
      <c r="M3520" s="13">
        <f t="shared" si="163"/>
        <v>0</v>
      </c>
      <c r="N3520" s="23" t="e">
        <f t="shared" si="164"/>
        <v>#VALUE!</v>
      </c>
    </row>
    <row r="3521" spans="1:14" x14ac:dyDescent="0.25">
      <c r="A3521" s="2"/>
      <c r="B3521" s="66"/>
      <c r="C3521" s="21"/>
      <c r="D3521" s="35"/>
      <c r="E3521" s="68"/>
      <c r="F3521" s="1"/>
      <c r="G3521" s="8" t="str">
        <f t="shared" si="165"/>
        <v/>
      </c>
      <c r="H3521" s="16" t="e">
        <f>IF(COUNTIF(Pover!G$2:G$7733,G3521),VLOOKUP(G3521,Pover!G$2:I$7733,3,FALSE),"----------------------")</f>
        <v>#N/A</v>
      </c>
      <c r="I3521" s="16" t="e">
        <f>IF(COUNTIF(Pover!G$2:G$7733,G3521),VLOOKUP(G3521,Pover!G$2:J$7733,4,FALSE),"----------------------")</f>
        <v>#N/A</v>
      </c>
      <c r="J3521" s="74" t="str">
        <f>IF(COUNTIF(lernitaj!B$2:B$7733,G3521),"","• Lernu")</f>
        <v/>
      </c>
      <c r="K3521" s="12" t="str">
        <f>IF(COUNTIF(Pover!F$2:F$7733,N3521),VLOOKUP(N3521,Pover!F$2:G$7733,2,FALSE),"---")</f>
        <v>---</v>
      </c>
      <c r="M3521" s="13">
        <f t="shared" si="163"/>
        <v>0</v>
      </c>
      <c r="N3521" s="23" t="e">
        <f t="shared" si="164"/>
        <v>#VALUE!</v>
      </c>
    </row>
    <row r="3522" spans="1:14" x14ac:dyDescent="0.25">
      <c r="A3522" s="2"/>
      <c r="B3522" s="66"/>
      <c r="C3522" s="21"/>
      <c r="D3522" s="35"/>
      <c r="E3522" s="68"/>
      <c r="F3522" s="1"/>
      <c r="G3522" s="8" t="str">
        <f t="shared" si="165"/>
        <v/>
      </c>
      <c r="H3522" s="16" t="e">
        <f>IF(COUNTIF(Pover!G$2:G$7733,G3522),VLOOKUP(G3522,Pover!G$2:I$7733,3,FALSE),"----------------------")</f>
        <v>#N/A</v>
      </c>
      <c r="I3522" s="16" t="e">
        <f>IF(COUNTIF(Pover!G$2:G$7733,G3522),VLOOKUP(G3522,Pover!G$2:J$7733,4,FALSE),"----------------------")</f>
        <v>#N/A</v>
      </c>
      <c r="J3522" s="74" t="str">
        <f>IF(COUNTIF(lernitaj!B$2:B$7733,G3522),"","• Lernu")</f>
        <v/>
      </c>
      <c r="K3522" s="12" t="str">
        <f>IF(COUNTIF(Pover!F$2:F$7733,N3522),VLOOKUP(N3522,Pover!F$2:G$7733,2,FALSE),"---")</f>
        <v>---</v>
      </c>
      <c r="M3522" s="13">
        <f t="shared" si="163"/>
        <v>0</v>
      </c>
      <c r="N3522" s="23" t="e">
        <f t="shared" si="164"/>
        <v>#VALUE!</v>
      </c>
    </row>
    <row r="3523" spans="1:14" x14ac:dyDescent="0.25">
      <c r="A3523" s="2"/>
      <c r="B3523" s="66"/>
      <c r="C3523" s="21"/>
      <c r="D3523" s="35"/>
      <c r="E3523" s="68"/>
      <c r="F3523" s="1"/>
      <c r="G3523" s="8" t="str">
        <f t="shared" si="165"/>
        <v/>
      </c>
      <c r="H3523" s="16" t="e">
        <f>IF(COUNTIF(Pover!G$2:G$7733,G3523),VLOOKUP(G3523,Pover!G$2:I$7733,3,FALSE),"----------------------")</f>
        <v>#N/A</v>
      </c>
      <c r="I3523" s="16" t="e">
        <f>IF(COUNTIF(Pover!G$2:G$7733,G3523),VLOOKUP(G3523,Pover!G$2:J$7733,4,FALSE),"----------------------")</f>
        <v>#N/A</v>
      </c>
      <c r="J3523" s="74" t="str">
        <f>IF(COUNTIF(lernitaj!B$2:B$7733,G3523),"","• Lernu")</f>
        <v/>
      </c>
      <c r="K3523" s="12" t="str">
        <f>IF(COUNTIF(Pover!F$2:F$7733,N3523),VLOOKUP(N3523,Pover!F$2:G$7733,2,FALSE),"---")</f>
        <v>---</v>
      </c>
      <c r="M3523" s="13">
        <f t="shared" si="163"/>
        <v>0</v>
      </c>
      <c r="N3523" s="23" t="e">
        <f t="shared" si="164"/>
        <v>#VALUE!</v>
      </c>
    </row>
    <row r="3524" spans="1:14" x14ac:dyDescent="0.25">
      <c r="A3524" s="2"/>
      <c r="B3524" s="66"/>
      <c r="C3524" s="21"/>
      <c r="D3524" s="35"/>
      <c r="E3524" s="68"/>
      <c r="F3524" s="1"/>
      <c r="G3524" s="8" t="str">
        <f t="shared" si="165"/>
        <v/>
      </c>
      <c r="H3524" s="16" t="e">
        <f>IF(COUNTIF(Pover!G$2:G$7733,G3524),VLOOKUP(G3524,Pover!G$2:I$7733,3,FALSE),"----------------------")</f>
        <v>#N/A</v>
      </c>
      <c r="I3524" s="16" t="e">
        <f>IF(COUNTIF(Pover!G$2:G$7733,G3524),VLOOKUP(G3524,Pover!G$2:J$7733,4,FALSE),"----------------------")</f>
        <v>#N/A</v>
      </c>
      <c r="J3524" s="74" t="str">
        <f>IF(COUNTIF(lernitaj!B$2:B$7733,G3524),"","• Lernu")</f>
        <v/>
      </c>
      <c r="K3524" s="12" t="str">
        <f>IF(COUNTIF(Pover!F$2:F$7733,N3524),VLOOKUP(N3524,Pover!F$2:G$7733,2,FALSE),"---")</f>
        <v>---</v>
      </c>
      <c r="M3524" s="13">
        <f t="shared" ref="M3524:M3587" si="166">LEN(G3524)</f>
        <v>0</v>
      </c>
      <c r="N3524" s="23" t="e">
        <f t="shared" ref="N3524:N3587" si="167">LEFT(G3524,M3524-1)</f>
        <v>#VALUE!</v>
      </c>
    </row>
    <row r="3525" spans="1:14" x14ac:dyDescent="0.25">
      <c r="A3525" s="2"/>
      <c r="B3525" s="66"/>
      <c r="C3525" s="21"/>
      <c r="D3525" s="35"/>
      <c r="E3525" s="68"/>
      <c r="F3525" s="1"/>
      <c r="G3525" s="8" t="str">
        <f t="shared" si="165"/>
        <v/>
      </c>
      <c r="H3525" s="16" t="e">
        <f>IF(COUNTIF(Pover!G$2:G$7733,G3525),VLOOKUP(G3525,Pover!G$2:I$7733,3,FALSE),"----------------------")</f>
        <v>#N/A</v>
      </c>
      <c r="I3525" s="16" t="e">
        <f>IF(COUNTIF(Pover!G$2:G$7733,G3525),VLOOKUP(G3525,Pover!G$2:J$7733,4,FALSE),"----------------------")</f>
        <v>#N/A</v>
      </c>
      <c r="J3525" s="74" t="str">
        <f>IF(COUNTIF(lernitaj!B$2:B$7733,G3525),"","• Lernu")</f>
        <v/>
      </c>
      <c r="K3525" s="12" t="str">
        <f>IF(COUNTIF(Pover!F$2:F$7733,N3525),VLOOKUP(N3525,Pover!F$2:G$7733,2,FALSE),"---")</f>
        <v>---</v>
      </c>
      <c r="M3525" s="13">
        <f t="shared" si="166"/>
        <v>0</v>
      </c>
      <c r="N3525" s="23" t="e">
        <f t="shared" si="167"/>
        <v>#VALUE!</v>
      </c>
    </row>
    <row r="3526" spans="1:14" x14ac:dyDescent="0.25">
      <c r="A3526" s="2"/>
      <c r="B3526" s="66"/>
      <c r="C3526" s="21"/>
      <c r="D3526" s="35"/>
      <c r="E3526" s="68"/>
      <c r="F3526" s="1"/>
      <c r="G3526" s="8" t="str">
        <f t="shared" si="165"/>
        <v/>
      </c>
      <c r="H3526" s="16" t="e">
        <f>IF(COUNTIF(Pover!G$2:G$7733,G3526),VLOOKUP(G3526,Pover!G$2:I$7733,3,FALSE),"----------------------")</f>
        <v>#N/A</v>
      </c>
      <c r="I3526" s="16" t="e">
        <f>IF(COUNTIF(Pover!G$2:G$7733,G3526),VLOOKUP(G3526,Pover!G$2:J$7733,4,FALSE),"----------------------")</f>
        <v>#N/A</v>
      </c>
      <c r="J3526" s="74" t="str">
        <f>IF(COUNTIF(lernitaj!B$2:B$7733,G3526),"","• Lernu")</f>
        <v/>
      </c>
      <c r="K3526" s="12" t="str">
        <f>IF(COUNTIF(Pover!F$2:F$7733,N3526),VLOOKUP(N3526,Pover!F$2:G$7733,2,FALSE),"---")</f>
        <v>---</v>
      </c>
      <c r="M3526" s="13">
        <f t="shared" si="166"/>
        <v>0</v>
      </c>
      <c r="N3526" s="23" t="e">
        <f t="shared" si="167"/>
        <v>#VALUE!</v>
      </c>
    </row>
    <row r="3527" spans="1:14" x14ac:dyDescent="0.25">
      <c r="A3527" s="2"/>
      <c r="B3527" s="66"/>
      <c r="C3527" s="21"/>
      <c r="D3527" s="35"/>
      <c r="E3527" s="68"/>
      <c r="F3527" s="1"/>
      <c r="G3527" s="8" t="str">
        <f t="shared" si="165"/>
        <v/>
      </c>
      <c r="H3527" s="16" t="e">
        <f>IF(COUNTIF(Pover!G$2:G$7733,G3527),VLOOKUP(G3527,Pover!G$2:I$7733,3,FALSE),"----------------------")</f>
        <v>#N/A</v>
      </c>
      <c r="I3527" s="16" t="e">
        <f>IF(COUNTIF(Pover!G$2:G$7733,G3527),VLOOKUP(G3527,Pover!G$2:J$7733,4,FALSE),"----------------------")</f>
        <v>#N/A</v>
      </c>
      <c r="J3527" s="74" t="str">
        <f>IF(COUNTIF(lernitaj!B$2:B$7733,G3527),"","• Lernu")</f>
        <v/>
      </c>
      <c r="K3527" s="12" t="str">
        <f>IF(COUNTIF(Pover!F$2:F$7733,N3527),VLOOKUP(N3527,Pover!F$2:G$7733,2,FALSE),"---")</f>
        <v>---</v>
      </c>
      <c r="M3527" s="13">
        <f t="shared" si="166"/>
        <v>0</v>
      </c>
      <c r="N3527" s="23" t="e">
        <f t="shared" si="167"/>
        <v>#VALUE!</v>
      </c>
    </row>
    <row r="3528" spans="1:14" x14ac:dyDescent="0.25">
      <c r="A3528" s="2"/>
      <c r="B3528" s="66"/>
      <c r="C3528" s="21"/>
      <c r="D3528" s="35"/>
      <c r="E3528" s="68"/>
      <c r="F3528" s="1"/>
      <c r="G3528" s="8" t="str">
        <f t="shared" si="165"/>
        <v/>
      </c>
      <c r="H3528" s="16" t="e">
        <f>IF(COUNTIF(Pover!G$2:G$7733,G3528),VLOOKUP(G3528,Pover!G$2:I$7733,3,FALSE),"----------------------")</f>
        <v>#N/A</v>
      </c>
      <c r="I3528" s="16" t="e">
        <f>IF(COUNTIF(Pover!G$2:G$7733,G3528),VLOOKUP(G3528,Pover!G$2:J$7733,4,FALSE),"----------------------")</f>
        <v>#N/A</v>
      </c>
      <c r="J3528" s="74" t="str">
        <f>IF(COUNTIF(lernitaj!B$2:B$7733,G3528),"","• Lernu")</f>
        <v/>
      </c>
      <c r="K3528" s="12" t="str">
        <f>IF(COUNTIF(Pover!F$2:F$7733,N3528),VLOOKUP(N3528,Pover!F$2:G$7733,2,FALSE),"---")</f>
        <v>---</v>
      </c>
      <c r="M3528" s="13">
        <f t="shared" si="166"/>
        <v>0</v>
      </c>
      <c r="N3528" s="23" t="e">
        <f t="shared" si="167"/>
        <v>#VALUE!</v>
      </c>
    </row>
    <row r="3529" spans="1:14" x14ac:dyDescent="0.25">
      <c r="A3529" s="2"/>
      <c r="B3529" s="66"/>
      <c r="C3529" s="21"/>
      <c r="D3529" s="35"/>
      <c r="E3529" s="68"/>
      <c r="F3529" s="1"/>
      <c r="G3529" s="8" t="str">
        <f t="shared" si="165"/>
        <v/>
      </c>
      <c r="H3529" s="16" t="e">
        <f>IF(COUNTIF(Pover!G$2:G$7733,G3529),VLOOKUP(G3529,Pover!G$2:I$7733,3,FALSE),"----------------------")</f>
        <v>#N/A</v>
      </c>
      <c r="I3529" s="16" t="e">
        <f>IF(COUNTIF(Pover!G$2:G$7733,G3529),VLOOKUP(G3529,Pover!G$2:J$7733,4,FALSE),"----------------------")</f>
        <v>#N/A</v>
      </c>
      <c r="J3529" s="74" t="str">
        <f>IF(COUNTIF(lernitaj!B$2:B$7733,G3529),"","• Lernu")</f>
        <v/>
      </c>
      <c r="K3529" s="12" t="str">
        <f>IF(COUNTIF(Pover!F$2:F$7733,N3529),VLOOKUP(N3529,Pover!F$2:G$7733,2,FALSE),"---")</f>
        <v>---</v>
      </c>
      <c r="M3529" s="13">
        <f t="shared" si="166"/>
        <v>0</v>
      </c>
      <c r="N3529" s="23" t="e">
        <f t="shared" si="167"/>
        <v>#VALUE!</v>
      </c>
    </row>
    <row r="3530" spans="1:14" x14ac:dyDescent="0.25">
      <c r="A3530" s="2"/>
      <c r="B3530" s="66"/>
      <c r="C3530" s="21"/>
      <c r="D3530" s="35"/>
      <c r="E3530" s="68"/>
      <c r="F3530" s="1"/>
      <c r="G3530" s="8" t="str">
        <f t="shared" si="165"/>
        <v/>
      </c>
      <c r="H3530" s="16" t="e">
        <f>IF(COUNTIF(Pover!G$2:G$7733,G3530),VLOOKUP(G3530,Pover!G$2:I$7733,3,FALSE),"----------------------")</f>
        <v>#N/A</v>
      </c>
      <c r="I3530" s="16" t="e">
        <f>IF(COUNTIF(Pover!G$2:G$7733,G3530),VLOOKUP(G3530,Pover!G$2:J$7733,4,FALSE),"----------------------")</f>
        <v>#N/A</v>
      </c>
      <c r="J3530" s="74" t="str">
        <f>IF(COUNTIF(lernitaj!B$2:B$7733,G3530),"","• Lernu")</f>
        <v/>
      </c>
      <c r="K3530" s="12" t="str">
        <f>IF(COUNTIF(Pover!F$2:F$7733,N3530),VLOOKUP(N3530,Pover!F$2:G$7733,2,FALSE),"---")</f>
        <v>---</v>
      </c>
      <c r="M3530" s="13">
        <f t="shared" si="166"/>
        <v>0</v>
      </c>
      <c r="N3530" s="23" t="e">
        <f t="shared" si="167"/>
        <v>#VALUE!</v>
      </c>
    </row>
    <row r="3531" spans="1:14" x14ac:dyDescent="0.25">
      <c r="A3531" s="2"/>
      <c r="B3531" s="66"/>
      <c r="C3531" s="21"/>
      <c r="D3531" s="35"/>
      <c r="E3531" s="68"/>
      <c r="F3531" s="1"/>
      <c r="G3531" s="8" t="str">
        <f t="shared" si="165"/>
        <v/>
      </c>
      <c r="H3531" s="16" t="e">
        <f>IF(COUNTIF(Pover!G$2:G$7733,G3531),VLOOKUP(G3531,Pover!G$2:I$7733,3,FALSE),"----------------------")</f>
        <v>#N/A</v>
      </c>
      <c r="I3531" s="16" t="e">
        <f>IF(COUNTIF(Pover!G$2:G$7733,G3531),VLOOKUP(G3531,Pover!G$2:J$7733,4,FALSE),"----------------------")</f>
        <v>#N/A</v>
      </c>
      <c r="J3531" s="74" t="str">
        <f>IF(COUNTIF(lernitaj!B$2:B$7733,G3531),"","• Lernu")</f>
        <v/>
      </c>
      <c r="K3531" s="12" t="str">
        <f>IF(COUNTIF(Pover!F$2:F$7733,N3531),VLOOKUP(N3531,Pover!F$2:G$7733,2,FALSE),"---")</f>
        <v>---</v>
      </c>
      <c r="M3531" s="13">
        <f t="shared" si="166"/>
        <v>0</v>
      </c>
      <c r="N3531" s="23" t="e">
        <f t="shared" si="167"/>
        <v>#VALUE!</v>
      </c>
    </row>
    <row r="3532" spans="1:14" x14ac:dyDescent="0.25">
      <c r="A3532" s="2"/>
      <c r="B3532" s="66"/>
      <c r="C3532" s="21"/>
      <c r="D3532" s="35"/>
      <c r="E3532" s="68"/>
      <c r="F3532" s="1"/>
      <c r="G3532" s="8" t="str">
        <f t="shared" si="165"/>
        <v/>
      </c>
      <c r="H3532" s="16" t="e">
        <f>IF(COUNTIF(Pover!G$2:G$7733,G3532),VLOOKUP(G3532,Pover!G$2:I$7733,3,FALSE),"----------------------")</f>
        <v>#N/A</v>
      </c>
      <c r="I3532" s="16" t="e">
        <f>IF(COUNTIF(Pover!G$2:G$7733,G3532),VLOOKUP(G3532,Pover!G$2:J$7733,4,FALSE),"----------------------")</f>
        <v>#N/A</v>
      </c>
      <c r="J3532" s="74" t="str">
        <f>IF(COUNTIF(lernitaj!B$2:B$7733,G3532),"","• Lernu")</f>
        <v/>
      </c>
      <c r="K3532" s="12" t="str">
        <f>IF(COUNTIF(Pover!F$2:F$7733,N3532),VLOOKUP(N3532,Pover!F$2:G$7733,2,FALSE),"---")</f>
        <v>---</v>
      </c>
      <c r="M3532" s="13">
        <f t="shared" si="166"/>
        <v>0</v>
      </c>
      <c r="N3532" s="23" t="e">
        <f t="shared" si="167"/>
        <v>#VALUE!</v>
      </c>
    </row>
    <row r="3533" spans="1:14" x14ac:dyDescent="0.25">
      <c r="A3533" s="2"/>
      <c r="B3533" s="66"/>
      <c r="C3533" s="21"/>
      <c r="D3533" s="35"/>
      <c r="E3533" s="68"/>
      <c r="F3533" s="1"/>
      <c r="G3533" s="8" t="str">
        <f t="shared" si="165"/>
        <v/>
      </c>
      <c r="H3533" s="16" t="e">
        <f>IF(COUNTIF(Pover!G$2:G$7733,G3533),VLOOKUP(G3533,Pover!G$2:I$7733,3,FALSE),"----------------------")</f>
        <v>#N/A</v>
      </c>
      <c r="I3533" s="16" t="e">
        <f>IF(COUNTIF(Pover!G$2:G$7733,G3533),VLOOKUP(G3533,Pover!G$2:J$7733,4,FALSE),"----------------------")</f>
        <v>#N/A</v>
      </c>
      <c r="J3533" s="74" t="str">
        <f>IF(COUNTIF(lernitaj!B$2:B$7733,G3533),"","• Lernu")</f>
        <v/>
      </c>
      <c r="K3533" s="12" t="str">
        <f>IF(COUNTIF(Pover!F$2:F$7733,N3533),VLOOKUP(N3533,Pover!F$2:G$7733,2,FALSE),"---")</f>
        <v>---</v>
      </c>
      <c r="M3533" s="13">
        <f t="shared" si="166"/>
        <v>0</v>
      </c>
      <c r="N3533" s="23" t="e">
        <f t="shared" si="167"/>
        <v>#VALUE!</v>
      </c>
    </row>
    <row r="3534" spans="1:14" x14ac:dyDescent="0.25">
      <c r="A3534" s="2"/>
      <c r="B3534" s="66"/>
      <c r="C3534" s="21"/>
      <c r="D3534" s="35"/>
      <c r="E3534" s="68"/>
      <c r="F3534" s="1"/>
      <c r="G3534" s="8" t="str">
        <f t="shared" si="165"/>
        <v/>
      </c>
      <c r="H3534" s="16" t="e">
        <f>IF(COUNTIF(Pover!G$2:G$7733,G3534),VLOOKUP(G3534,Pover!G$2:I$7733,3,FALSE),"----------------------")</f>
        <v>#N/A</v>
      </c>
      <c r="I3534" s="16" t="e">
        <f>IF(COUNTIF(Pover!G$2:G$7733,G3534),VLOOKUP(G3534,Pover!G$2:J$7733,4,FALSE),"----------------------")</f>
        <v>#N/A</v>
      </c>
      <c r="J3534" s="74" t="str">
        <f>IF(COUNTIF(lernitaj!B$2:B$7733,G3534),"","• Lernu")</f>
        <v/>
      </c>
      <c r="K3534" s="12" t="str">
        <f>IF(COUNTIF(Pover!F$2:F$7733,N3534),VLOOKUP(N3534,Pover!F$2:G$7733,2,FALSE),"---")</f>
        <v>---</v>
      </c>
      <c r="M3534" s="13">
        <f t="shared" si="166"/>
        <v>0</v>
      </c>
      <c r="N3534" s="23" t="e">
        <f t="shared" si="167"/>
        <v>#VALUE!</v>
      </c>
    </row>
    <row r="3535" spans="1:14" x14ac:dyDescent="0.25">
      <c r="A3535" s="2"/>
      <c r="B3535" s="66"/>
      <c r="C3535" s="21"/>
      <c r="D3535" s="35"/>
      <c r="E3535" s="68"/>
      <c r="F3535" s="1"/>
      <c r="G3535" s="8" t="str">
        <f t="shared" si="165"/>
        <v/>
      </c>
      <c r="H3535" s="16" t="e">
        <f>IF(COUNTIF(Pover!G$2:G$7733,G3535),VLOOKUP(G3535,Pover!G$2:I$7733,3,FALSE),"----------------------")</f>
        <v>#N/A</v>
      </c>
      <c r="I3535" s="16" t="e">
        <f>IF(COUNTIF(Pover!G$2:G$7733,G3535),VLOOKUP(G3535,Pover!G$2:J$7733,4,FALSE),"----------------------")</f>
        <v>#N/A</v>
      </c>
      <c r="J3535" s="74" t="str">
        <f>IF(COUNTIF(lernitaj!B$2:B$7733,G3535),"","• Lernu")</f>
        <v/>
      </c>
      <c r="K3535" s="12" t="str">
        <f>IF(COUNTIF(Pover!F$2:F$7733,N3535),VLOOKUP(N3535,Pover!F$2:G$7733,2,FALSE),"---")</f>
        <v>---</v>
      </c>
      <c r="M3535" s="13">
        <f t="shared" si="166"/>
        <v>0</v>
      </c>
      <c r="N3535" s="23" t="e">
        <f t="shared" si="167"/>
        <v>#VALUE!</v>
      </c>
    </row>
    <row r="3536" spans="1:14" x14ac:dyDescent="0.25">
      <c r="A3536" s="2"/>
      <c r="B3536" s="66"/>
      <c r="C3536" s="21"/>
      <c r="D3536" s="35"/>
      <c r="E3536" s="68"/>
      <c r="F3536" s="1"/>
      <c r="G3536" s="8" t="str">
        <f t="shared" si="165"/>
        <v/>
      </c>
      <c r="H3536" s="16" t="e">
        <f>IF(COUNTIF(Pover!G$2:G$7733,G3536),VLOOKUP(G3536,Pover!G$2:I$7733,3,FALSE),"----------------------")</f>
        <v>#N/A</v>
      </c>
      <c r="I3536" s="16" t="e">
        <f>IF(COUNTIF(Pover!G$2:G$7733,G3536),VLOOKUP(G3536,Pover!G$2:J$7733,4,FALSE),"----------------------")</f>
        <v>#N/A</v>
      </c>
      <c r="J3536" s="74" t="str">
        <f>IF(COUNTIF(lernitaj!B$2:B$7733,G3536),"","• Lernu")</f>
        <v/>
      </c>
      <c r="K3536" s="12" t="str">
        <f>IF(COUNTIF(Pover!F$2:F$7733,N3536),VLOOKUP(N3536,Pover!F$2:G$7733,2,FALSE),"---")</f>
        <v>---</v>
      </c>
      <c r="M3536" s="13">
        <f t="shared" si="166"/>
        <v>0</v>
      </c>
      <c r="N3536" s="23" t="e">
        <f t="shared" si="167"/>
        <v>#VALUE!</v>
      </c>
    </row>
    <row r="3537" spans="1:14" x14ac:dyDescent="0.25">
      <c r="A3537" s="2"/>
      <c r="B3537" s="66"/>
      <c r="C3537" s="21"/>
      <c r="D3537" s="35"/>
      <c r="E3537" s="68"/>
      <c r="F3537" s="1"/>
      <c r="G3537" s="8" t="str">
        <f t="shared" si="165"/>
        <v/>
      </c>
      <c r="H3537" s="16" t="e">
        <f>IF(COUNTIF(Pover!G$2:G$7733,G3537),VLOOKUP(G3537,Pover!G$2:I$7733,3,FALSE),"----------------------")</f>
        <v>#N/A</v>
      </c>
      <c r="I3537" s="16" t="e">
        <f>IF(COUNTIF(Pover!G$2:G$7733,G3537),VLOOKUP(G3537,Pover!G$2:J$7733,4,FALSE),"----------------------")</f>
        <v>#N/A</v>
      </c>
      <c r="J3537" s="74" t="str">
        <f>IF(COUNTIF(lernitaj!B$2:B$7733,G3537),"","• Lernu")</f>
        <v/>
      </c>
      <c r="K3537" s="12" t="str">
        <f>IF(COUNTIF(Pover!F$2:F$7733,N3537),VLOOKUP(N3537,Pover!F$2:G$7733,2,FALSE),"---")</f>
        <v>---</v>
      </c>
      <c r="M3537" s="13">
        <f t="shared" si="166"/>
        <v>0</v>
      </c>
      <c r="N3537" s="23" t="e">
        <f t="shared" si="167"/>
        <v>#VALUE!</v>
      </c>
    </row>
    <row r="3538" spans="1:14" x14ac:dyDescent="0.25">
      <c r="A3538" s="2"/>
      <c r="B3538" s="66"/>
      <c r="C3538" s="21"/>
      <c r="D3538" s="35"/>
      <c r="E3538" s="68"/>
      <c r="F3538" s="1"/>
      <c r="G3538" s="8" t="str">
        <f t="shared" si="165"/>
        <v/>
      </c>
      <c r="H3538" s="16" t="e">
        <f>IF(COUNTIF(Pover!G$2:G$7733,G3538),VLOOKUP(G3538,Pover!G$2:I$7733,3,FALSE),"----------------------")</f>
        <v>#N/A</v>
      </c>
      <c r="I3538" s="16" t="e">
        <f>IF(COUNTIF(Pover!G$2:G$7733,G3538),VLOOKUP(G3538,Pover!G$2:J$7733,4,FALSE),"----------------------")</f>
        <v>#N/A</v>
      </c>
      <c r="J3538" s="74" t="str">
        <f>IF(COUNTIF(lernitaj!B$2:B$7733,G3538),"","• Lernu")</f>
        <v/>
      </c>
      <c r="K3538" s="12" t="str">
        <f>IF(COUNTIF(Pover!F$2:F$7733,N3538),VLOOKUP(N3538,Pover!F$2:G$7733,2,FALSE),"---")</f>
        <v>---</v>
      </c>
      <c r="M3538" s="13">
        <f t="shared" si="166"/>
        <v>0</v>
      </c>
      <c r="N3538" s="23" t="e">
        <f t="shared" si="167"/>
        <v>#VALUE!</v>
      </c>
    </row>
    <row r="3539" spans="1:14" x14ac:dyDescent="0.25">
      <c r="A3539" s="2"/>
      <c r="B3539" s="66"/>
      <c r="C3539" s="21"/>
      <c r="D3539" s="35"/>
      <c r="E3539" s="68"/>
      <c r="F3539" s="1"/>
      <c r="G3539" s="8" t="str">
        <f t="shared" si="165"/>
        <v/>
      </c>
      <c r="H3539" s="16" t="e">
        <f>IF(COUNTIF(Pover!G$2:G$7733,G3539),VLOOKUP(G3539,Pover!G$2:I$7733,3,FALSE),"----------------------")</f>
        <v>#N/A</v>
      </c>
      <c r="I3539" s="16" t="e">
        <f>IF(COUNTIF(Pover!G$2:G$7733,G3539),VLOOKUP(G3539,Pover!G$2:J$7733,4,FALSE),"----------------------")</f>
        <v>#N/A</v>
      </c>
      <c r="J3539" s="74" t="str">
        <f>IF(COUNTIF(lernitaj!B$2:B$7733,G3539),"","• Lernu")</f>
        <v/>
      </c>
      <c r="K3539" s="12" t="str">
        <f>IF(COUNTIF(Pover!F$2:F$7733,N3539),VLOOKUP(N3539,Pover!F$2:G$7733,2,FALSE),"---")</f>
        <v>---</v>
      </c>
      <c r="M3539" s="13">
        <f t="shared" si="166"/>
        <v>0</v>
      </c>
      <c r="N3539" s="23" t="e">
        <f t="shared" si="167"/>
        <v>#VALUE!</v>
      </c>
    </row>
    <row r="3540" spans="1:14" x14ac:dyDescent="0.25">
      <c r="A3540" s="2"/>
      <c r="B3540" s="66"/>
      <c r="C3540" s="21"/>
      <c r="D3540" s="35"/>
      <c r="E3540" s="68"/>
      <c r="F3540" s="1"/>
      <c r="G3540" s="8" t="str">
        <f t="shared" si="165"/>
        <v/>
      </c>
      <c r="H3540" s="16" t="e">
        <f>IF(COUNTIF(Pover!G$2:G$7733,G3540),VLOOKUP(G3540,Pover!G$2:I$7733,3,FALSE),"----------------------")</f>
        <v>#N/A</v>
      </c>
      <c r="I3540" s="16" t="e">
        <f>IF(COUNTIF(Pover!G$2:G$7733,G3540),VLOOKUP(G3540,Pover!G$2:J$7733,4,FALSE),"----------------------")</f>
        <v>#N/A</v>
      </c>
      <c r="J3540" s="74" t="str">
        <f>IF(COUNTIF(lernitaj!B$2:B$7733,G3540),"","• Lernu")</f>
        <v/>
      </c>
      <c r="K3540" s="12" t="str">
        <f>IF(COUNTIF(Pover!F$2:F$7733,N3540),VLOOKUP(N3540,Pover!F$2:G$7733,2,FALSE),"---")</f>
        <v>---</v>
      </c>
      <c r="M3540" s="13">
        <f t="shared" si="166"/>
        <v>0</v>
      </c>
      <c r="N3540" s="23" t="e">
        <f t="shared" si="167"/>
        <v>#VALUE!</v>
      </c>
    </row>
    <row r="3541" spans="1:14" x14ac:dyDescent="0.25">
      <c r="A3541" s="2"/>
      <c r="B3541" s="66"/>
      <c r="C3541" s="21"/>
      <c r="D3541" s="35"/>
      <c r="E3541" s="68"/>
      <c r="F3541" s="1"/>
      <c r="G3541" s="8" t="str">
        <f t="shared" si="165"/>
        <v/>
      </c>
      <c r="H3541" s="16" t="e">
        <f>IF(COUNTIF(Pover!G$2:G$7733,G3541),VLOOKUP(G3541,Pover!G$2:I$7733,3,FALSE),"----------------------")</f>
        <v>#N/A</v>
      </c>
      <c r="I3541" s="16" t="e">
        <f>IF(COUNTIF(Pover!G$2:G$7733,G3541),VLOOKUP(G3541,Pover!G$2:J$7733,4,FALSE),"----------------------")</f>
        <v>#N/A</v>
      </c>
      <c r="J3541" s="74" t="str">
        <f>IF(COUNTIF(lernitaj!B$2:B$7733,G3541),"","• Lernu")</f>
        <v/>
      </c>
      <c r="K3541" s="12" t="str">
        <f>IF(COUNTIF(Pover!F$2:F$7733,N3541),VLOOKUP(N3541,Pover!F$2:G$7733,2,FALSE),"---")</f>
        <v>---</v>
      </c>
      <c r="M3541" s="13">
        <f t="shared" si="166"/>
        <v>0</v>
      </c>
      <c r="N3541" s="23" t="e">
        <f t="shared" si="167"/>
        <v>#VALUE!</v>
      </c>
    </row>
    <row r="3542" spans="1:14" x14ac:dyDescent="0.25">
      <c r="A3542" s="2"/>
      <c r="B3542" s="66"/>
      <c r="C3542" s="21"/>
      <c r="D3542" s="35"/>
      <c r="E3542" s="68"/>
      <c r="F3542" s="1"/>
      <c r="G3542" s="8" t="str">
        <f t="shared" si="165"/>
        <v/>
      </c>
      <c r="H3542" s="16" t="e">
        <f>IF(COUNTIF(Pover!G$2:G$7733,G3542),VLOOKUP(G3542,Pover!G$2:I$7733,3,FALSE),"----------------------")</f>
        <v>#N/A</v>
      </c>
      <c r="I3542" s="16" t="e">
        <f>IF(COUNTIF(Pover!G$2:G$7733,G3542),VLOOKUP(G3542,Pover!G$2:J$7733,4,FALSE),"----------------------")</f>
        <v>#N/A</v>
      </c>
      <c r="J3542" s="74" t="str">
        <f>IF(COUNTIF(lernitaj!B$2:B$7733,G3542),"","• Lernu")</f>
        <v/>
      </c>
      <c r="K3542" s="12" t="str">
        <f>IF(COUNTIF(Pover!F$2:F$7733,N3542),VLOOKUP(N3542,Pover!F$2:G$7733,2,FALSE),"---")</f>
        <v>---</v>
      </c>
      <c r="M3542" s="13">
        <f t="shared" si="166"/>
        <v>0</v>
      </c>
      <c r="N3542" s="23" t="e">
        <f t="shared" si="167"/>
        <v>#VALUE!</v>
      </c>
    </row>
    <row r="3543" spans="1:14" x14ac:dyDescent="0.25">
      <c r="A3543" s="2"/>
      <c r="B3543" s="66"/>
      <c r="C3543" s="21"/>
      <c r="D3543" s="35"/>
      <c r="E3543" s="68"/>
      <c r="F3543" s="1"/>
      <c r="G3543" s="8" t="str">
        <f t="shared" si="165"/>
        <v/>
      </c>
      <c r="H3543" s="16" t="e">
        <f>IF(COUNTIF(Pover!G$2:G$7733,G3543),VLOOKUP(G3543,Pover!G$2:I$7733,3,FALSE),"----------------------")</f>
        <v>#N/A</v>
      </c>
      <c r="I3543" s="16" t="e">
        <f>IF(COUNTIF(Pover!G$2:G$7733,G3543),VLOOKUP(G3543,Pover!G$2:J$7733,4,FALSE),"----------------------")</f>
        <v>#N/A</v>
      </c>
      <c r="J3543" s="74" t="str">
        <f>IF(COUNTIF(lernitaj!B$2:B$7733,G3543),"","• Lernu")</f>
        <v/>
      </c>
      <c r="K3543" s="12" t="str">
        <f>IF(COUNTIF(Pover!F$2:F$7733,N3543),VLOOKUP(N3543,Pover!F$2:G$7733,2,FALSE),"---")</f>
        <v>---</v>
      </c>
      <c r="M3543" s="13">
        <f t="shared" si="166"/>
        <v>0</v>
      </c>
      <c r="N3543" s="23" t="e">
        <f t="shared" si="167"/>
        <v>#VALUE!</v>
      </c>
    </row>
    <row r="3544" spans="1:14" x14ac:dyDescent="0.25">
      <c r="A3544" s="2"/>
      <c r="B3544" s="66"/>
      <c r="C3544" s="21"/>
      <c r="D3544" s="35"/>
      <c r="E3544" s="68"/>
      <c r="F3544" s="1"/>
      <c r="G3544" s="8" t="str">
        <f t="shared" si="165"/>
        <v/>
      </c>
      <c r="H3544" s="16" t="e">
        <f>IF(COUNTIF(Pover!G$2:G$7733,G3544),VLOOKUP(G3544,Pover!G$2:I$7733,3,FALSE),"----------------------")</f>
        <v>#N/A</v>
      </c>
      <c r="I3544" s="16" t="e">
        <f>IF(COUNTIF(Pover!G$2:G$7733,G3544),VLOOKUP(G3544,Pover!G$2:J$7733,4,FALSE),"----------------------")</f>
        <v>#N/A</v>
      </c>
      <c r="J3544" s="74" t="str">
        <f>IF(COUNTIF(lernitaj!B$2:B$7733,G3544),"","• Lernu")</f>
        <v/>
      </c>
      <c r="K3544" s="12" t="str">
        <f>IF(COUNTIF(Pover!F$2:F$7733,N3544),VLOOKUP(N3544,Pover!F$2:G$7733,2,FALSE),"---")</f>
        <v>---</v>
      </c>
      <c r="M3544" s="13">
        <f t="shared" si="166"/>
        <v>0</v>
      </c>
      <c r="N3544" s="23" t="e">
        <f t="shared" si="167"/>
        <v>#VALUE!</v>
      </c>
    </row>
    <row r="3545" spans="1:14" x14ac:dyDescent="0.25">
      <c r="A3545" s="2"/>
      <c r="B3545" s="66"/>
      <c r="C3545" s="21"/>
      <c r="D3545" s="35"/>
      <c r="E3545" s="68"/>
      <c r="F3545" s="1"/>
      <c r="G3545" s="8" t="str">
        <f t="shared" si="165"/>
        <v/>
      </c>
      <c r="H3545" s="16" t="e">
        <f>IF(COUNTIF(Pover!G$2:G$7733,G3545),VLOOKUP(G3545,Pover!G$2:I$7733,3,FALSE),"----------------------")</f>
        <v>#N/A</v>
      </c>
      <c r="I3545" s="16" t="e">
        <f>IF(COUNTIF(Pover!G$2:G$7733,G3545),VLOOKUP(G3545,Pover!G$2:J$7733,4,FALSE),"----------------------")</f>
        <v>#N/A</v>
      </c>
      <c r="J3545" s="74" t="str">
        <f>IF(COUNTIF(lernitaj!B$2:B$7733,G3545),"","• Lernu")</f>
        <v/>
      </c>
      <c r="K3545" s="12" t="str">
        <f>IF(COUNTIF(Pover!F$2:F$7733,N3545),VLOOKUP(N3545,Pover!F$2:G$7733,2,FALSE),"---")</f>
        <v>---</v>
      </c>
      <c r="M3545" s="13">
        <f t="shared" si="166"/>
        <v>0</v>
      </c>
      <c r="N3545" s="23" t="e">
        <f t="shared" si="167"/>
        <v>#VALUE!</v>
      </c>
    </row>
    <row r="3546" spans="1:14" x14ac:dyDescent="0.25">
      <c r="A3546" s="2"/>
      <c r="B3546" s="66"/>
      <c r="C3546" s="21"/>
      <c r="D3546" s="35"/>
      <c r="E3546" s="68"/>
      <c r="F3546" s="1"/>
      <c r="G3546" s="8" t="str">
        <f t="shared" si="165"/>
        <v/>
      </c>
      <c r="H3546" s="16" t="e">
        <f>IF(COUNTIF(Pover!G$2:G$7733,G3546),VLOOKUP(G3546,Pover!G$2:I$7733,3,FALSE),"----------------------")</f>
        <v>#N/A</v>
      </c>
      <c r="I3546" s="16" t="e">
        <f>IF(COUNTIF(Pover!G$2:G$7733,G3546),VLOOKUP(G3546,Pover!G$2:J$7733,4,FALSE),"----------------------")</f>
        <v>#N/A</v>
      </c>
      <c r="J3546" s="74" t="str">
        <f>IF(COUNTIF(lernitaj!B$2:B$7733,G3546),"","• Lernu")</f>
        <v/>
      </c>
      <c r="K3546" s="12" t="str">
        <f>IF(COUNTIF(Pover!F$2:F$7733,N3546),VLOOKUP(N3546,Pover!F$2:G$7733,2,FALSE),"---")</f>
        <v>---</v>
      </c>
      <c r="M3546" s="13">
        <f t="shared" si="166"/>
        <v>0</v>
      </c>
      <c r="N3546" s="23" t="e">
        <f t="shared" si="167"/>
        <v>#VALUE!</v>
      </c>
    </row>
    <row r="3547" spans="1:14" x14ac:dyDescent="0.25">
      <c r="A3547" s="2"/>
      <c r="B3547" s="66"/>
      <c r="C3547" s="21"/>
      <c r="D3547" s="35"/>
      <c r="E3547" s="68"/>
      <c r="F3547" s="1"/>
      <c r="G3547" s="8" t="str">
        <f t="shared" si="165"/>
        <v/>
      </c>
      <c r="H3547" s="16" t="e">
        <f>IF(COUNTIF(Pover!G$2:G$7733,G3547),VLOOKUP(G3547,Pover!G$2:I$7733,3,FALSE),"----------------------")</f>
        <v>#N/A</v>
      </c>
      <c r="I3547" s="16" t="e">
        <f>IF(COUNTIF(Pover!G$2:G$7733,G3547),VLOOKUP(G3547,Pover!G$2:J$7733,4,FALSE),"----------------------")</f>
        <v>#N/A</v>
      </c>
      <c r="J3547" s="74" t="str">
        <f>IF(COUNTIF(lernitaj!B$2:B$7733,G3547),"","• Lernu")</f>
        <v/>
      </c>
      <c r="K3547" s="12" t="str">
        <f>IF(COUNTIF(Pover!F$2:F$7733,N3547),VLOOKUP(N3547,Pover!F$2:G$7733,2,FALSE),"---")</f>
        <v>---</v>
      </c>
      <c r="M3547" s="13">
        <f t="shared" si="166"/>
        <v>0</v>
      </c>
      <c r="N3547" s="23" t="e">
        <f t="shared" si="167"/>
        <v>#VALUE!</v>
      </c>
    </row>
    <row r="3548" spans="1:14" x14ac:dyDescent="0.25">
      <c r="A3548" s="2"/>
      <c r="B3548" s="66"/>
      <c r="C3548" s="21"/>
      <c r="D3548" s="35"/>
      <c r="E3548" s="68"/>
      <c r="F3548" s="1"/>
      <c r="G3548" s="8" t="str">
        <f t="shared" si="165"/>
        <v/>
      </c>
      <c r="H3548" s="16" t="e">
        <f>IF(COUNTIF(Pover!G$2:G$7733,G3548),VLOOKUP(G3548,Pover!G$2:I$7733,3,FALSE),"----------------------")</f>
        <v>#N/A</v>
      </c>
      <c r="I3548" s="16" t="e">
        <f>IF(COUNTIF(Pover!G$2:G$7733,G3548),VLOOKUP(G3548,Pover!G$2:J$7733,4,FALSE),"----------------------")</f>
        <v>#N/A</v>
      </c>
      <c r="J3548" s="74" t="str">
        <f>IF(COUNTIF(lernitaj!B$2:B$7733,G3548),"","• Lernu")</f>
        <v/>
      </c>
      <c r="K3548" s="12" t="str">
        <f>IF(COUNTIF(Pover!F$2:F$7733,N3548),VLOOKUP(N3548,Pover!F$2:G$7733,2,FALSE),"---")</f>
        <v>---</v>
      </c>
      <c r="M3548" s="13">
        <f t="shared" si="166"/>
        <v>0</v>
      </c>
      <c r="N3548" s="23" t="e">
        <f t="shared" si="167"/>
        <v>#VALUE!</v>
      </c>
    </row>
    <row r="3549" spans="1:14" x14ac:dyDescent="0.25">
      <c r="A3549" s="2"/>
      <c r="B3549" s="66"/>
      <c r="C3549" s="21"/>
      <c r="D3549" s="35"/>
      <c r="E3549" s="68"/>
      <c r="F3549" s="1"/>
      <c r="G3549" s="8" t="str">
        <f t="shared" si="165"/>
        <v/>
      </c>
      <c r="H3549" s="16" t="e">
        <f>IF(COUNTIF(Pover!G$2:G$7733,G3549),VLOOKUP(G3549,Pover!G$2:I$7733,3,FALSE),"----------------------")</f>
        <v>#N/A</v>
      </c>
      <c r="I3549" s="16" t="e">
        <f>IF(COUNTIF(Pover!G$2:G$7733,G3549),VLOOKUP(G3549,Pover!G$2:J$7733,4,FALSE),"----------------------")</f>
        <v>#N/A</v>
      </c>
      <c r="J3549" s="74" t="str">
        <f>IF(COUNTIF(lernitaj!B$2:B$7733,G3549),"","• Lernu")</f>
        <v/>
      </c>
      <c r="K3549" s="12" t="str">
        <f>IF(COUNTIF(Pover!F$2:F$7733,N3549),VLOOKUP(N3549,Pover!F$2:G$7733,2,FALSE),"---")</f>
        <v>---</v>
      </c>
      <c r="M3549" s="13">
        <f t="shared" si="166"/>
        <v>0</v>
      </c>
      <c r="N3549" s="23" t="e">
        <f t="shared" si="167"/>
        <v>#VALUE!</v>
      </c>
    </row>
    <row r="3550" spans="1:14" x14ac:dyDescent="0.25">
      <c r="A3550" s="2"/>
      <c r="B3550" s="66"/>
      <c r="C3550" s="21"/>
      <c r="D3550" s="35"/>
      <c r="E3550" s="68"/>
      <c r="F3550" s="1"/>
      <c r="G3550" s="8" t="str">
        <f t="shared" si="165"/>
        <v/>
      </c>
      <c r="H3550" s="16" t="e">
        <f>IF(COUNTIF(Pover!G$2:G$7733,G3550),VLOOKUP(G3550,Pover!G$2:I$7733,3,FALSE),"----------------------")</f>
        <v>#N/A</v>
      </c>
      <c r="I3550" s="16" t="e">
        <f>IF(COUNTIF(Pover!G$2:G$7733,G3550),VLOOKUP(G3550,Pover!G$2:J$7733,4,FALSE),"----------------------")</f>
        <v>#N/A</v>
      </c>
      <c r="J3550" s="74" t="str">
        <f>IF(COUNTIF(lernitaj!B$2:B$7733,G3550),"","• Lernu")</f>
        <v/>
      </c>
      <c r="K3550" s="12" t="str">
        <f>IF(COUNTIF(Pover!F$2:F$7733,N3550),VLOOKUP(N3550,Pover!F$2:G$7733,2,FALSE),"---")</f>
        <v>---</v>
      </c>
      <c r="M3550" s="13">
        <f t="shared" si="166"/>
        <v>0</v>
      </c>
      <c r="N3550" s="23" t="e">
        <f t="shared" si="167"/>
        <v>#VALUE!</v>
      </c>
    </row>
    <row r="3551" spans="1:14" x14ac:dyDescent="0.25">
      <c r="A3551" s="2"/>
      <c r="B3551" s="66"/>
      <c r="C3551" s="21"/>
      <c r="D3551" s="35"/>
      <c r="E3551" s="68"/>
      <c r="F3551" s="1"/>
      <c r="G3551" s="8" t="str">
        <f t="shared" si="165"/>
        <v/>
      </c>
      <c r="H3551" s="16" t="e">
        <f>IF(COUNTIF(Pover!G$2:G$7733,G3551),VLOOKUP(G3551,Pover!G$2:I$7733,3,FALSE),"----------------------")</f>
        <v>#N/A</v>
      </c>
      <c r="I3551" s="16" t="e">
        <f>IF(COUNTIF(Pover!G$2:G$7733,G3551),VLOOKUP(G3551,Pover!G$2:J$7733,4,FALSE),"----------------------")</f>
        <v>#N/A</v>
      </c>
      <c r="J3551" s="74" t="str">
        <f>IF(COUNTIF(lernitaj!B$2:B$7733,G3551),"","• Lernu")</f>
        <v/>
      </c>
      <c r="K3551" s="12" t="str">
        <f>IF(COUNTIF(Pover!F$2:F$7733,N3551),VLOOKUP(N3551,Pover!F$2:G$7733,2,FALSE),"---")</f>
        <v>---</v>
      </c>
      <c r="M3551" s="13">
        <f t="shared" si="166"/>
        <v>0</v>
      </c>
      <c r="N3551" s="23" t="e">
        <f t="shared" si="167"/>
        <v>#VALUE!</v>
      </c>
    </row>
    <row r="3552" spans="1:14" x14ac:dyDescent="0.25">
      <c r="A3552" s="2"/>
      <c r="B3552" s="66"/>
      <c r="C3552" s="21"/>
      <c r="D3552" s="35"/>
      <c r="E3552" s="68"/>
      <c r="F3552" s="1"/>
      <c r="G3552" s="8" t="str">
        <f t="shared" si="165"/>
        <v/>
      </c>
      <c r="H3552" s="16" t="e">
        <f>IF(COUNTIF(Pover!G$2:G$7733,G3552),VLOOKUP(G3552,Pover!G$2:I$7733,3,FALSE),"----------------------")</f>
        <v>#N/A</v>
      </c>
      <c r="I3552" s="16" t="e">
        <f>IF(COUNTIF(Pover!G$2:G$7733,G3552),VLOOKUP(G3552,Pover!G$2:J$7733,4,FALSE),"----------------------")</f>
        <v>#N/A</v>
      </c>
      <c r="J3552" s="74" t="str">
        <f>IF(COUNTIF(lernitaj!B$2:B$7733,G3552),"","• Lernu")</f>
        <v/>
      </c>
      <c r="K3552" s="12" t="str">
        <f>IF(COUNTIF(Pover!F$2:F$7733,N3552),VLOOKUP(N3552,Pover!F$2:G$7733,2,FALSE),"---")</f>
        <v>---</v>
      </c>
      <c r="M3552" s="13">
        <f t="shared" si="166"/>
        <v>0</v>
      </c>
      <c r="N3552" s="23" t="e">
        <f t="shared" si="167"/>
        <v>#VALUE!</v>
      </c>
    </row>
    <row r="3553" spans="1:14" x14ac:dyDescent="0.25">
      <c r="A3553" s="2"/>
      <c r="B3553" s="66"/>
      <c r="C3553" s="21"/>
      <c r="D3553" s="35"/>
      <c r="E3553" s="68"/>
      <c r="F3553" s="1"/>
      <c r="G3553" s="8" t="str">
        <f t="shared" si="165"/>
        <v/>
      </c>
      <c r="H3553" s="16" t="e">
        <f>IF(COUNTIF(Pover!G$2:G$7733,G3553),VLOOKUP(G3553,Pover!G$2:I$7733,3,FALSE),"----------------------")</f>
        <v>#N/A</v>
      </c>
      <c r="I3553" s="16" t="e">
        <f>IF(COUNTIF(Pover!G$2:G$7733,G3553),VLOOKUP(G3553,Pover!G$2:J$7733,4,FALSE),"----------------------")</f>
        <v>#N/A</v>
      </c>
      <c r="J3553" s="74" t="str">
        <f>IF(COUNTIF(lernitaj!B$2:B$7733,G3553),"","• Lernu")</f>
        <v/>
      </c>
      <c r="K3553" s="12" t="str">
        <f>IF(COUNTIF(Pover!F$2:F$7733,N3553),VLOOKUP(N3553,Pover!F$2:G$7733,2,FALSE),"---")</f>
        <v>---</v>
      </c>
      <c r="M3553" s="13">
        <f t="shared" si="166"/>
        <v>0</v>
      </c>
      <c r="N3553" s="23" t="e">
        <f t="shared" si="167"/>
        <v>#VALUE!</v>
      </c>
    </row>
    <row r="3554" spans="1:14" x14ac:dyDescent="0.25">
      <c r="A3554" s="2"/>
      <c r="B3554" s="66"/>
      <c r="C3554" s="21"/>
      <c r="D3554" s="35"/>
      <c r="E3554" s="68"/>
      <c r="F3554" s="1"/>
      <c r="G3554" s="8" t="str">
        <f t="shared" si="165"/>
        <v/>
      </c>
      <c r="H3554" s="16" t="e">
        <f>IF(COUNTIF(Pover!G$2:G$7733,G3554),VLOOKUP(G3554,Pover!G$2:I$7733,3,FALSE),"----------------------")</f>
        <v>#N/A</v>
      </c>
      <c r="I3554" s="16" t="e">
        <f>IF(COUNTIF(Pover!G$2:G$7733,G3554),VLOOKUP(G3554,Pover!G$2:J$7733,4,FALSE),"----------------------")</f>
        <v>#N/A</v>
      </c>
      <c r="J3554" s="74" t="str">
        <f>IF(COUNTIF(lernitaj!B$2:B$7733,G3554),"","• Lernu")</f>
        <v/>
      </c>
      <c r="K3554" s="12" t="str">
        <f>IF(COUNTIF(Pover!F$2:F$7733,N3554),VLOOKUP(N3554,Pover!F$2:G$7733,2,FALSE),"---")</f>
        <v>---</v>
      </c>
      <c r="M3554" s="13">
        <f t="shared" si="166"/>
        <v>0</v>
      </c>
      <c r="N3554" s="23" t="e">
        <f t="shared" si="167"/>
        <v>#VALUE!</v>
      </c>
    </row>
    <row r="3555" spans="1:14" x14ac:dyDescent="0.25">
      <c r="A3555" s="2"/>
      <c r="B3555" s="66"/>
      <c r="C3555" s="21"/>
      <c r="D3555" s="35"/>
      <c r="E3555" s="68"/>
      <c r="F3555" s="1"/>
      <c r="G3555" s="8" t="str">
        <f t="shared" si="165"/>
        <v/>
      </c>
      <c r="H3555" s="16" t="e">
        <f>IF(COUNTIF(Pover!G$2:G$7733,G3555),VLOOKUP(G3555,Pover!G$2:I$7733,3,FALSE),"----------------------")</f>
        <v>#N/A</v>
      </c>
      <c r="I3555" s="16" t="e">
        <f>IF(COUNTIF(Pover!G$2:G$7733,G3555),VLOOKUP(G3555,Pover!G$2:J$7733,4,FALSE),"----------------------")</f>
        <v>#N/A</v>
      </c>
      <c r="J3555" s="74" t="str">
        <f>IF(COUNTIF(lernitaj!B$2:B$7733,G3555),"","• Lernu")</f>
        <v/>
      </c>
      <c r="K3555" s="12" t="str">
        <f>IF(COUNTIF(Pover!F$2:F$7733,N3555),VLOOKUP(N3555,Pover!F$2:G$7733,2,FALSE),"---")</f>
        <v>---</v>
      </c>
      <c r="M3555" s="13">
        <f t="shared" si="166"/>
        <v>0</v>
      </c>
      <c r="N3555" s="23" t="e">
        <f t="shared" si="167"/>
        <v>#VALUE!</v>
      </c>
    </row>
    <row r="3556" spans="1:14" x14ac:dyDescent="0.25">
      <c r="A3556" s="2"/>
      <c r="B3556" s="66"/>
      <c r="C3556" s="21"/>
      <c r="D3556" s="35"/>
      <c r="E3556" s="68"/>
      <c r="F3556" s="1"/>
      <c r="G3556" s="8" t="str">
        <f t="shared" si="165"/>
        <v/>
      </c>
      <c r="H3556" s="16" t="e">
        <f>IF(COUNTIF(Pover!G$2:G$7733,G3556),VLOOKUP(G3556,Pover!G$2:I$7733,3,FALSE),"----------------------")</f>
        <v>#N/A</v>
      </c>
      <c r="I3556" s="16" t="e">
        <f>IF(COUNTIF(Pover!G$2:G$7733,G3556),VLOOKUP(G3556,Pover!G$2:J$7733,4,FALSE),"----------------------")</f>
        <v>#N/A</v>
      </c>
      <c r="J3556" s="74" t="str">
        <f>IF(COUNTIF(lernitaj!B$2:B$7733,G3556),"","• Lernu")</f>
        <v/>
      </c>
      <c r="K3556" s="12" t="str">
        <f>IF(COUNTIF(Pover!F$2:F$7733,N3556),VLOOKUP(N3556,Pover!F$2:G$7733,2,FALSE),"---")</f>
        <v>---</v>
      </c>
      <c r="M3556" s="13">
        <f t="shared" si="166"/>
        <v>0</v>
      </c>
      <c r="N3556" s="23" t="e">
        <f t="shared" si="167"/>
        <v>#VALUE!</v>
      </c>
    </row>
    <row r="3557" spans="1:14" x14ac:dyDescent="0.25">
      <c r="A3557" s="2"/>
      <c r="B3557" s="66"/>
      <c r="C3557" s="21"/>
      <c r="D3557" s="35"/>
      <c r="E3557" s="68"/>
      <c r="F3557" s="1"/>
      <c r="G3557" s="8" t="str">
        <f t="shared" si="165"/>
        <v/>
      </c>
      <c r="H3557" s="16" t="e">
        <f>IF(COUNTIF(Pover!G$2:G$7733,G3557),VLOOKUP(G3557,Pover!G$2:I$7733,3,FALSE),"----------------------")</f>
        <v>#N/A</v>
      </c>
      <c r="I3557" s="16" t="e">
        <f>IF(COUNTIF(Pover!G$2:G$7733,G3557),VLOOKUP(G3557,Pover!G$2:J$7733,4,FALSE),"----------------------")</f>
        <v>#N/A</v>
      </c>
      <c r="J3557" s="74" t="str">
        <f>IF(COUNTIF(lernitaj!B$2:B$7733,G3557),"","• Lernu")</f>
        <v/>
      </c>
      <c r="K3557" s="12" t="str">
        <f>IF(COUNTIF(Pover!F$2:F$7733,N3557),VLOOKUP(N3557,Pover!F$2:G$7733,2,FALSE),"---")</f>
        <v>---</v>
      </c>
      <c r="M3557" s="13">
        <f t="shared" si="166"/>
        <v>0</v>
      </c>
      <c r="N3557" s="23" t="e">
        <f t="shared" si="167"/>
        <v>#VALUE!</v>
      </c>
    </row>
    <row r="3558" spans="1:14" x14ac:dyDescent="0.25">
      <c r="A3558" s="2"/>
      <c r="B3558" s="66"/>
      <c r="C3558" s="21"/>
      <c r="D3558" s="35"/>
      <c r="E3558" s="68"/>
      <c r="F3558" s="1"/>
      <c r="G3558" s="8" t="str">
        <f t="shared" si="165"/>
        <v/>
      </c>
      <c r="H3558" s="16" t="e">
        <f>IF(COUNTIF(Pover!G$2:G$7733,G3558),VLOOKUP(G3558,Pover!G$2:I$7733,3,FALSE),"----------------------")</f>
        <v>#N/A</v>
      </c>
      <c r="I3558" s="16" t="e">
        <f>IF(COUNTIF(Pover!G$2:G$7733,G3558),VLOOKUP(G3558,Pover!G$2:J$7733,4,FALSE),"----------------------")</f>
        <v>#N/A</v>
      </c>
      <c r="J3558" s="74" t="str">
        <f>IF(COUNTIF(lernitaj!B$2:B$7733,G3558),"","• Lernu")</f>
        <v/>
      </c>
      <c r="K3558" s="12" t="str">
        <f>IF(COUNTIF(Pover!F$2:F$7733,N3558),VLOOKUP(N3558,Pover!F$2:G$7733,2,FALSE),"---")</f>
        <v>---</v>
      </c>
      <c r="M3558" s="13">
        <f t="shared" si="166"/>
        <v>0</v>
      </c>
      <c r="N3558" s="23" t="e">
        <f t="shared" si="167"/>
        <v>#VALUE!</v>
      </c>
    </row>
    <row r="3559" spans="1:14" x14ac:dyDescent="0.25">
      <c r="A3559" s="2"/>
      <c r="B3559" s="66"/>
      <c r="C3559" s="21"/>
      <c r="D3559" s="35"/>
      <c r="E3559" s="68"/>
      <c r="F3559" s="1"/>
      <c r="G3559" s="8" t="str">
        <f t="shared" si="165"/>
        <v/>
      </c>
      <c r="H3559" s="16" t="e">
        <f>IF(COUNTIF(Pover!G$2:G$7733,G3559),VLOOKUP(G3559,Pover!G$2:I$7733,3,FALSE),"----------------------")</f>
        <v>#N/A</v>
      </c>
      <c r="I3559" s="16" t="e">
        <f>IF(COUNTIF(Pover!G$2:G$7733,G3559),VLOOKUP(G3559,Pover!G$2:J$7733,4,FALSE),"----------------------")</f>
        <v>#N/A</v>
      </c>
      <c r="J3559" s="74" t="str">
        <f>IF(COUNTIF(lernitaj!B$2:B$7733,G3559),"","• Lernu")</f>
        <v/>
      </c>
      <c r="K3559" s="12" t="str">
        <f>IF(COUNTIF(Pover!F$2:F$7733,N3559),VLOOKUP(N3559,Pover!F$2:G$7733,2,FALSE),"---")</f>
        <v>---</v>
      </c>
      <c r="M3559" s="13">
        <f t="shared" si="166"/>
        <v>0</v>
      </c>
      <c r="N3559" s="23" t="e">
        <f t="shared" si="167"/>
        <v>#VALUE!</v>
      </c>
    </row>
    <row r="3560" spans="1:14" x14ac:dyDescent="0.25">
      <c r="A3560" s="2"/>
      <c r="B3560" s="66"/>
      <c r="C3560" s="21"/>
      <c r="D3560" s="35"/>
      <c r="E3560" s="68"/>
      <c r="F3560" s="1"/>
      <c r="G3560" s="8" t="str">
        <f t="shared" si="165"/>
        <v/>
      </c>
      <c r="H3560" s="16" t="e">
        <f>IF(COUNTIF(Pover!G$2:G$7733,G3560),VLOOKUP(G3560,Pover!G$2:I$7733,3,FALSE),"----------------------")</f>
        <v>#N/A</v>
      </c>
      <c r="I3560" s="16" t="e">
        <f>IF(COUNTIF(Pover!G$2:G$7733,G3560),VLOOKUP(G3560,Pover!G$2:J$7733,4,FALSE),"----------------------")</f>
        <v>#N/A</v>
      </c>
      <c r="J3560" s="74" t="str">
        <f>IF(COUNTIF(lernitaj!B$2:B$7733,G3560),"","• Lernu")</f>
        <v/>
      </c>
      <c r="K3560" s="12" t="str">
        <f>IF(COUNTIF(Pover!F$2:F$7733,N3560),VLOOKUP(N3560,Pover!F$2:G$7733,2,FALSE),"---")</f>
        <v>---</v>
      </c>
      <c r="M3560" s="13">
        <f t="shared" si="166"/>
        <v>0</v>
      </c>
      <c r="N3560" s="23" t="e">
        <f t="shared" si="167"/>
        <v>#VALUE!</v>
      </c>
    </row>
    <row r="3561" spans="1:14" x14ac:dyDescent="0.25">
      <c r="A3561" s="2"/>
      <c r="B3561" s="66"/>
      <c r="C3561" s="21"/>
      <c r="D3561" s="35"/>
      <c r="E3561" s="68"/>
      <c r="F3561" s="1"/>
      <c r="G3561" s="8" t="str">
        <f t="shared" si="165"/>
        <v/>
      </c>
      <c r="H3561" s="16" t="e">
        <f>IF(COUNTIF(Pover!G$2:G$7733,G3561),VLOOKUP(G3561,Pover!G$2:I$7733,3,FALSE),"----------------------")</f>
        <v>#N/A</v>
      </c>
      <c r="I3561" s="16" t="e">
        <f>IF(COUNTIF(Pover!G$2:G$7733,G3561),VLOOKUP(G3561,Pover!G$2:J$7733,4,FALSE),"----------------------")</f>
        <v>#N/A</v>
      </c>
      <c r="J3561" s="74" t="str">
        <f>IF(COUNTIF(lernitaj!B$2:B$7733,G3561),"","• Lernu")</f>
        <v/>
      </c>
      <c r="K3561" s="12" t="str">
        <f>IF(COUNTIF(Pover!F$2:F$7733,N3561),VLOOKUP(N3561,Pover!F$2:G$7733,2,FALSE),"---")</f>
        <v>---</v>
      </c>
      <c r="M3561" s="13">
        <f t="shared" si="166"/>
        <v>0</v>
      </c>
      <c r="N3561" s="23" t="e">
        <f t="shared" si="167"/>
        <v>#VALUE!</v>
      </c>
    </row>
    <row r="3562" spans="1:14" x14ac:dyDescent="0.25">
      <c r="A3562" s="2"/>
      <c r="B3562" s="66"/>
      <c r="C3562" s="21"/>
      <c r="D3562" s="35"/>
      <c r="E3562" s="68"/>
      <c r="F3562" s="1"/>
      <c r="G3562" s="8" t="str">
        <f t="shared" si="165"/>
        <v/>
      </c>
      <c r="H3562" s="16" t="e">
        <f>IF(COUNTIF(Pover!G$2:G$7733,G3562),VLOOKUP(G3562,Pover!G$2:I$7733,3,FALSE),"----------------------")</f>
        <v>#N/A</v>
      </c>
      <c r="I3562" s="16" t="e">
        <f>IF(COUNTIF(Pover!G$2:G$7733,G3562),VLOOKUP(G3562,Pover!G$2:J$7733,4,FALSE),"----------------------")</f>
        <v>#N/A</v>
      </c>
      <c r="J3562" s="74" t="str">
        <f>IF(COUNTIF(lernitaj!B$2:B$7733,G3562),"","• Lernu")</f>
        <v/>
      </c>
      <c r="K3562" s="12" t="str">
        <f>IF(COUNTIF(Pover!F$2:F$7733,N3562),VLOOKUP(N3562,Pover!F$2:G$7733,2,FALSE),"---")</f>
        <v>---</v>
      </c>
      <c r="M3562" s="13">
        <f t="shared" si="166"/>
        <v>0</v>
      </c>
      <c r="N3562" s="23" t="e">
        <f t="shared" si="167"/>
        <v>#VALUE!</v>
      </c>
    </row>
    <row r="3563" spans="1:14" x14ac:dyDescent="0.25">
      <c r="A3563" s="2"/>
      <c r="B3563" s="66"/>
      <c r="C3563" s="21"/>
      <c r="D3563" s="35"/>
      <c r="E3563" s="68"/>
      <c r="F3563" s="1"/>
      <c r="G3563" s="8" t="str">
        <f t="shared" si="165"/>
        <v/>
      </c>
      <c r="H3563" s="16" t="e">
        <f>IF(COUNTIF(Pover!G$2:G$7733,G3563),VLOOKUP(G3563,Pover!G$2:I$7733,3,FALSE),"----------------------")</f>
        <v>#N/A</v>
      </c>
      <c r="I3563" s="16" t="e">
        <f>IF(COUNTIF(Pover!G$2:G$7733,G3563),VLOOKUP(G3563,Pover!G$2:J$7733,4,FALSE),"----------------------")</f>
        <v>#N/A</v>
      </c>
      <c r="J3563" s="74" t="str">
        <f>IF(COUNTIF(lernitaj!B$2:B$7733,G3563),"","• Lernu")</f>
        <v/>
      </c>
      <c r="K3563" s="12" t="str">
        <f>IF(COUNTIF(Pover!F$2:F$7733,N3563),VLOOKUP(N3563,Pover!F$2:G$7733,2,FALSE),"---")</f>
        <v>---</v>
      </c>
      <c r="M3563" s="13">
        <f t="shared" si="166"/>
        <v>0</v>
      </c>
      <c r="N3563" s="23" t="e">
        <f t="shared" si="167"/>
        <v>#VALUE!</v>
      </c>
    </row>
    <row r="3564" spans="1:14" x14ac:dyDescent="0.25">
      <c r="A3564" s="2"/>
      <c r="B3564" s="66"/>
      <c r="C3564" s="21"/>
      <c r="D3564" s="35"/>
      <c r="E3564" s="68"/>
      <c r="F3564" s="1"/>
      <c r="G3564" s="8" t="str">
        <f t="shared" si="165"/>
        <v/>
      </c>
      <c r="H3564" s="16" t="e">
        <f>IF(COUNTIF(Pover!G$2:G$7733,G3564),VLOOKUP(G3564,Pover!G$2:I$7733,3,FALSE),"----------------------")</f>
        <v>#N/A</v>
      </c>
      <c r="I3564" s="16" t="e">
        <f>IF(COUNTIF(Pover!G$2:G$7733,G3564),VLOOKUP(G3564,Pover!G$2:J$7733,4,FALSE),"----------------------")</f>
        <v>#N/A</v>
      </c>
      <c r="J3564" s="74" t="str">
        <f>IF(COUNTIF(lernitaj!B$2:B$7733,G3564),"","• Lernu")</f>
        <v/>
      </c>
      <c r="K3564" s="12" t="str">
        <f>IF(COUNTIF(Pover!F$2:F$7733,N3564),VLOOKUP(N3564,Pover!F$2:G$7733,2,FALSE),"---")</f>
        <v>---</v>
      </c>
      <c r="M3564" s="13">
        <f t="shared" si="166"/>
        <v>0</v>
      </c>
      <c r="N3564" s="23" t="e">
        <f t="shared" si="167"/>
        <v>#VALUE!</v>
      </c>
    </row>
    <row r="3565" spans="1:14" x14ac:dyDescent="0.25">
      <c r="A3565" s="2"/>
      <c r="B3565" s="66"/>
      <c r="C3565" s="21"/>
      <c r="D3565" s="35"/>
      <c r="E3565" s="68"/>
      <c r="F3565" s="1"/>
      <c r="G3565" s="8" t="str">
        <f t="shared" ref="G3565:G3628" si="168">SUBSTITUTE(SUBSTITUTE(SUBSTITUTE(SUBSTITUTE(SUBSTITUTE(SUBSTITUTE(D3565,"ux","ŭ"),"sx","ŝ"),"gx","ĝ"),"hx","ĥ"),"jx","ĵ"),"cx","ĉ")</f>
        <v/>
      </c>
      <c r="H3565" s="16" t="e">
        <f>IF(COUNTIF(Pover!G$2:G$7733,G3565),VLOOKUP(G3565,Pover!G$2:I$7733,3,FALSE),"----------------------")</f>
        <v>#N/A</v>
      </c>
      <c r="I3565" s="16" t="e">
        <f>IF(COUNTIF(Pover!G$2:G$7733,G3565),VLOOKUP(G3565,Pover!G$2:J$7733,4,FALSE),"----------------------")</f>
        <v>#N/A</v>
      </c>
      <c r="J3565" s="74" t="str">
        <f>IF(COUNTIF(lernitaj!B$2:B$7733,G3565),"","• Lernu")</f>
        <v/>
      </c>
      <c r="K3565" s="12" t="str">
        <f>IF(COUNTIF(Pover!F$2:F$7733,N3565),VLOOKUP(N3565,Pover!F$2:G$7733,2,FALSE),"---")</f>
        <v>---</v>
      </c>
      <c r="M3565" s="13">
        <f t="shared" si="166"/>
        <v>0</v>
      </c>
      <c r="N3565" s="23" t="e">
        <f t="shared" si="167"/>
        <v>#VALUE!</v>
      </c>
    </row>
    <row r="3566" spans="1:14" x14ac:dyDescent="0.25">
      <c r="A3566" s="2"/>
      <c r="B3566" s="66"/>
      <c r="C3566" s="21"/>
      <c r="D3566" s="35"/>
      <c r="E3566" s="68"/>
      <c r="F3566" s="1"/>
      <c r="G3566" s="8" t="str">
        <f t="shared" si="168"/>
        <v/>
      </c>
      <c r="H3566" s="16" t="e">
        <f>IF(COUNTIF(Pover!G$2:G$7733,G3566),VLOOKUP(G3566,Pover!G$2:I$7733,3,FALSE),"----------------------")</f>
        <v>#N/A</v>
      </c>
      <c r="I3566" s="16" t="e">
        <f>IF(COUNTIF(Pover!G$2:G$7733,G3566),VLOOKUP(G3566,Pover!G$2:J$7733,4,FALSE),"----------------------")</f>
        <v>#N/A</v>
      </c>
      <c r="J3566" s="74" t="str">
        <f>IF(COUNTIF(lernitaj!B$2:B$7733,G3566),"","• Lernu")</f>
        <v/>
      </c>
      <c r="K3566" s="12" t="str">
        <f>IF(COUNTIF(Pover!F$2:F$7733,N3566),VLOOKUP(N3566,Pover!F$2:G$7733,2,FALSE),"---")</f>
        <v>---</v>
      </c>
      <c r="M3566" s="13">
        <f t="shared" si="166"/>
        <v>0</v>
      </c>
      <c r="N3566" s="23" t="e">
        <f t="shared" si="167"/>
        <v>#VALUE!</v>
      </c>
    </row>
    <row r="3567" spans="1:14" x14ac:dyDescent="0.25">
      <c r="A3567" s="2"/>
      <c r="B3567" s="66"/>
      <c r="C3567" s="21"/>
      <c r="D3567" s="35"/>
      <c r="E3567" s="68"/>
      <c r="F3567" s="1"/>
      <c r="G3567" s="8" t="str">
        <f t="shared" si="168"/>
        <v/>
      </c>
      <c r="H3567" s="16" t="e">
        <f>IF(COUNTIF(Pover!G$2:G$7733,G3567),VLOOKUP(G3567,Pover!G$2:I$7733,3,FALSE),"----------------------")</f>
        <v>#N/A</v>
      </c>
      <c r="I3567" s="16" t="e">
        <f>IF(COUNTIF(Pover!G$2:G$7733,G3567),VLOOKUP(G3567,Pover!G$2:J$7733,4,FALSE),"----------------------")</f>
        <v>#N/A</v>
      </c>
      <c r="J3567" s="74" t="str">
        <f>IF(COUNTIF(lernitaj!B$2:B$7733,G3567),"","• Lernu")</f>
        <v/>
      </c>
      <c r="K3567" s="12" t="str">
        <f>IF(COUNTIF(Pover!F$2:F$7733,N3567),VLOOKUP(N3567,Pover!F$2:G$7733,2,FALSE),"---")</f>
        <v>---</v>
      </c>
      <c r="M3567" s="13">
        <f t="shared" si="166"/>
        <v>0</v>
      </c>
      <c r="N3567" s="23" t="e">
        <f t="shared" si="167"/>
        <v>#VALUE!</v>
      </c>
    </row>
    <row r="3568" spans="1:14" x14ac:dyDescent="0.25">
      <c r="A3568" s="2"/>
      <c r="B3568" s="66"/>
      <c r="C3568" s="21"/>
      <c r="D3568" s="35"/>
      <c r="E3568" s="68"/>
      <c r="F3568" s="1"/>
      <c r="G3568" s="8" t="str">
        <f t="shared" si="168"/>
        <v/>
      </c>
      <c r="H3568" s="16" t="e">
        <f>IF(COUNTIF(Pover!G$2:G$7733,G3568),VLOOKUP(G3568,Pover!G$2:I$7733,3,FALSE),"----------------------")</f>
        <v>#N/A</v>
      </c>
      <c r="I3568" s="16" t="e">
        <f>IF(COUNTIF(Pover!G$2:G$7733,G3568),VLOOKUP(G3568,Pover!G$2:J$7733,4,FALSE),"----------------------")</f>
        <v>#N/A</v>
      </c>
      <c r="J3568" s="74" t="str">
        <f>IF(COUNTIF(lernitaj!B$2:B$7733,G3568),"","• Lernu")</f>
        <v/>
      </c>
      <c r="K3568" s="12" t="str">
        <f>IF(COUNTIF(Pover!F$2:F$7733,N3568),VLOOKUP(N3568,Pover!F$2:G$7733,2,FALSE),"---")</f>
        <v>---</v>
      </c>
      <c r="M3568" s="13">
        <f t="shared" si="166"/>
        <v>0</v>
      </c>
      <c r="N3568" s="23" t="e">
        <f t="shared" si="167"/>
        <v>#VALUE!</v>
      </c>
    </row>
    <row r="3569" spans="1:14" x14ac:dyDescent="0.25">
      <c r="A3569" s="2"/>
      <c r="B3569" s="66"/>
      <c r="C3569" s="21"/>
      <c r="D3569" s="35"/>
      <c r="E3569" s="68"/>
      <c r="F3569" s="1"/>
      <c r="G3569" s="8" t="str">
        <f t="shared" si="168"/>
        <v/>
      </c>
      <c r="H3569" s="16" t="e">
        <f>IF(COUNTIF(Pover!G$2:G$7733,G3569),VLOOKUP(G3569,Pover!G$2:I$7733,3,FALSE),"----------------------")</f>
        <v>#N/A</v>
      </c>
      <c r="I3569" s="16" t="e">
        <f>IF(COUNTIF(Pover!G$2:G$7733,G3569),VLOOKUP(G3569,Pover!G$2:J$7733,4,FALSE),"----------------------")</f>
        <v>#N/A</v>
      </c>
      <c r="J3569" s="74" t="str">
        <f>IF(COUNTIF(lernitaj!B$2:B$7733,G3569),"","• Lernu")</f>
        <v/>
      </c>
      <c r="K3569" s="12" t="str">
        <f>IF(COUNTIF(Pover!F$2:F$7733,N3569),VLOOKUP(N3569,Pover!F$2:G$7733,2,FALSE),"---")</f>
        <v>---</v>
      </c>
      <c r="M3569" s="13">
        <f t="shared" si="166"/>
        <v>0</v>
      </c>
      <c r="N3569" s="23" t="e">
        <f t="shared" si="167"/>
        <v>#VALUE!</v>
      </c>
    </row>
    <row r="3570" spans="1:14" x14ac:dyDescent="0.25">
      <c r="A3570" s="2"/>
      <c r="B3570" s="66"/>
      <c r="C3570" s="21"/>
      <c r="D3570" s="35"/>
      <c r="E3570" s="68"/>
      <c r="F3570" s="1"/>
      <c r="G3570" s="8" t="str">
        <f t="shared" si="168"/>
        <v/>
      </c>
      <c r="H3570" s="16" t="e">
        <f>IF(COUNTIF(Pover!G$2:G$7733,G3570),VLOOKUP(G3570,Pover!G$2:I$7733,3,FALSE),"----------------------")</f>
        <v>#N/A</v>
      </c>
      <c r="I3570" s="16" t="e">
        <f>IF(COUNTIF(Pover!G$2:G$7733,G3570),VLOOKUP(G3570,Pover!G$2:J$7733,4,FALSE),"----------------------")</f>
        <v>#N/A</v>
      </c>
      <c r="J3570" s="74" t="str">
        <f>IF(COUNTIF(lernitaj!B$2:B$7733,G3570),"","• Lernu")</f>
        <v/>
      </c>
      <c r="K3570" s="12" t="str">
        <f>IF(COUNTIF(Pover!F$2:F$7733,N3570),VLOOKUP(N3570,Pover!F$2:G$7733,2,FALSE),"---")</f>
        <v>---</v>
      </c>
      <c r="M3570" s="13">
        <f t="shared" si="166"/>
        <v>0</v>
      </c>
      <c r="N3570" s="23" t="e">
        <f t="shared" si="167"/>
        <v>#VALUE!</v>
      </c>
    </row>
    <row r="3571" spans="1:14" x14ac:dyDescent="0.25">
      <c r="A3571" s="2"/>
      <c r="B3571" s="66"/>
      <c r="C3571" s="21"/>
      <c r="D3571" s="35"/>
      <c r="E3571" s="68"/>
      <c r="F3571" s="1"/>
      <c r="G3571" s="8" t="str">
        <f t="shared" si="168"/>
        <v/>
      </c>
      <c r="H3571" s="16" t="e">
        <f>IF(COUNTIF(Pover!G$2:G$7733,G3571),VLOOKUP(G3571,Pover!G$2:I$7733,3,FALSE),"----------------------")</f>
        <v>#N/A</v>
      </c>
      <c r="I3571" s="16" t="e">
        <f>IF(COUNTIF(Pover!G$2:G$7733,G3571),VLOOKUP(G3571,Pover!G$2:J$7733,4,FALSE),"----------------------")</f>
        <v>#N/A</v>
      </c>
      <c r="J3571" s="74" t="str">
        <f>IF(COUNTIF(lernitaj!B$2:B$7733,G3571),"","• Lernu")</f>
        <v/>
      </c>
      <c r="K3571" s="12" t="str">
        <f>IF(COUNTIF(Pover!F$2:F$7733,N3571),VLOOKUP(N3571,Pover!F$2:G$7733,2,FALSE),"---")</f>
        <v>---</v>
      </c>
      <c r="M3571" s="13">
        <f t="shared" si="166"/>
        <v>0</v>
      </c>
      <c r="N3571" s="23" t="e">
        <f t="shared" si="167"/>
        <v>#VALUE!</v>
      </c>
    </row>
    <row r="3572" spans="1:14" x14ac:dyDescent="0.25">
      <c r="A3572" s="2"/>
      <c r="B3572" s="66"/>
      <c r="C3572" s="21"/>
      <c r="D3572" s="35"/>
      <c r="E3572" s="68"/>
      <c r="F3572" s="1"/>
      <c r="G3572" s="8" t="str">
        <f t="shared" si="168"/>
        <v/>
      </c>
      <c r="H3572" s="16" t="e">
        <f>IF(COUNTIF(Pover!G$2:G$7733,G3572),VLOOKUP(G3572,Pover!G$2:I$7733,3,FALSE),"----------------------")</f>
        <v>#N/A</v>
      </c>
      <c r="I3572" s="16" t="e">
        <f>IF(COUNTIF(Pover!G$2:G$7733,G3572),VLOOKUP(G3572,Pover!G$2:J$7733,4,FALSE),"----------------------")</f>
        <v>#N/A</v>
      </c>
      <c r="J3572" s="74" t="str">
        <f>IF(COUNTIF(lernitaj!B$2:B$7733,G3572),"","• Lernu")</f>
        <v/>
      </c>
      <c r="K3572" s="12" t="str">
        <f>IF(COUNTIF(Pover!F$2:F$7733,N3572),VLOOKUP(N3572,Pover!F$2:G$7733,2,FALSE),"---")</f>
        <v>---</v>
      </c>
      <c r="M3572" s="13">
        <f t="shared" si="166"/>
        <v>0</v>
      </c>
      <c r="N3572" s="23" t="e">
        <f t="shared" si="167"/>
        <v>#VALUE!</v>
      </c>
    </row>
    <row r="3573" spans="1:14" x14ac:dyDescent="0.25">
      <c r="A3573" s="2"/>
      <c r="B3573" s="66"/>
      <c r="C3573" s="21"/>
      <c r="D3573" s="35"/>
      <c r="E3573" s="68"/>
      <c r="F3573" s="1"/>
      <c r="G3573" s="8" t="str">
        <f t="shared" si="168"/>
        <v/>
      </c>
      <c r="H3573" s="16" t="e">
        <f>IF(COUNTIF(Pover!G$2:G$7733,G3573),VLOOKUP(G3573,Pover!G$2:I$7733,3,FALSE),"----------------------")</f>
        <v>#N/A</v>
      </c>
      <c r="I3573" s="16" t="e">
        <f>IF(COUNTIF(Pover!G$2:G$7733,G3573),VLOOKUP(G3573,Pover!G$2:J$7733,4,FALSE),"----------------------")</f>
        <v>#N/A</v>
      </c>
      <c r="J3573" s="74" t="str">
        <f>IF(COUNTIF(lernitaj!B$2:B$7733,G3573),"","• Lernu")</f>
        <v/>
      </c>
      <c r="K3573" s="12" t="str">
        <f>IF(COUNTIF(Pover!F$2:F$7733,N3573),VLOOKUP(N3573,Pover!F$2:G$7733,2,FALSE),"---")</f>
        <v>---</v>
      </c>
      <c r="M3573" s="13">
        <f t="shared" si="166"/>
        <v>0</v>
      </c>
      <c r="N3573" s="23" t="e">
        <f t="shared" si="167"/>
        <v>#VALUE!</v>
      </c>
    </row>
    <row r="3574" spans="1:14" x14ac:dyDescent="0.25">
      <c r="A3574" s="2"/>
      <c r="B3574" s="66"/>
      <c r="C3574" s="21"/>
      <c r="D3574" s="35"/>
      <c r="E3574" s="68"/>
      <c r="F3574" s="1"/>
      <c r="G3574" s="8" t="str">
        <f t="shared" si="168"/>
        <v/>
      </c>
      <c r="H3574" s="16" t="e">
        <f>IF(COUNTIF(Pover!G$2:G$7733,G3574),VLOOKUP(G3574,Pover!G$2:I$7733,3,FALSE),"----------------------")</f>
        <v>#N/A</v>
      </c>
      <c r="I3574" s="16" t="e">
        <f>IF(COUNTIF(Pover!G$2:G$7733,G3574),VLOOKUP(G3574,Pover!G$2:J$7733,4,FALSE),"----------------------")</f>
        <v>#N/A</v>
      </c>
      <c r="J3574" s="74" t="str">
        <f>IF(COUNTIF(lernitaj!B$2:B$7733,G3574),"","• Lernu")</f>
        <v/>
      </c>
      <c r="K3574" s="12" t="str">
        <f>IF(COUNTIF(Pover!F$2:F$7733,N3574),VLOOKUP(N3574,Pover!F$2:G$7733,2,FALSE),"---")</f>
        <v>---</v>
      </c>
      <c r="M3574" s="13">
        <f t="shared" si="166"/>
        <v>0</v>
      </c>
      <c r="N3574" s="23" t="e">
        <f t="shared" si="167"/>
        <v>#VALUE!</v>
      </c>
    </row>
    <row r="3575" spans="1:14" x14ac:dyDescent="0.25">
      <c r="A3575" s="2"/>
      <c r="B3575" s="66"/>
      <c r="C3575" s="21"/>
      <c r="D3575" s="35"/>
      <c r="E3575" s="68"/>
      <c r="F3575" s="1"/>
      <c r="G3575" s="8" t="str">
        <f t="shared" si="168"/>
        <v/>
      </c>
      <c r="H3575" s="16" t="e">
        <f>IF(COUNTIF(Pover!G$2:G$7733,G3575),VLOOKUP(G3575,Pover!G$2:I$7733,3,FALSE),"----------------------")</f>
        <v>#N/A</v>
      </c>
      <c r="I3575" s="16" t="e">
        <f>IF(COUNTIF(Pover!G$2:G$7733,G3575),VLOOKUP(G3575,Pover!G$2:J$7733,4,FALSE),"----------------------")</f>
        <v>#N/A</v>
      </c>
      <c r="J3575" s="74" t="str">
        <f>IF(COUNTIF(lernitaj!B$2:B$7733,G3575),"","• Lernu")</f>
        <v/>
      </c>
      <c r="K3575" s="12" t="str">
        <f>IF(COUNTIF(Pover!F$2:F$7733,N3575),VLOOKUP(N3575,Pover!F$2:G$7733,2,FALSE),"---")</f>
        <v>---</v>
      </c>
      <c r="M3575" s="13">
        <f t="shared" si="166"/>
        <v>0</v>
      </c>
      <c r="N3575" s="23" t="e">
        <f t="shared" si="167"/>
        <v>#VALUE!</v>
      </c>
    </row>
    <row r="3576" spans="1:14" x14ac:dyDescent="0.25">
      <c r="A3576" s="2"/>
      <c r="B3576" s="66"/>
      <c r="C3576" s="21"/>
      <c r="D3576" s="35"/>
      <c r="E3576" s="68"/>
      <c r="F3576" s="1"/>
      <c r="G3576" s="8" t="str">
        <f t="shared" si="168"/>
        <v/>
      </c>
      <c r="H3576" s="16" t="e">
        <f>IF(COUNTIF(Pover!G$2:G$7733,G3576),VLOOKUP(G3576,Pover!G$2:I$7733,3,FALSE),"----------------------")</f>
        <v>#N/A</v>
      </c>
      <c r="I3576" s="16" t="e">
        <f>IF(COUNTIF(Pover!G$2:G$7733,G3576),VLOOKUP(G3576,Pover!G$2:J$7733,4,FALSE),"----------------------")</f>
        <v>#N/A</v>
      </c>
      <c r="J3576" s="74" t="str">
        <f>IF(COUNTIF(lernitaj!B$2:B$7733,G3576),"","• Lernu")</f>
        <v/>
      </c>
      <c r="K3576" s="12" t="str">
        <f>IF(COUNTIF(Pover!F$2:F$7733,N3576),VLOOKUP(N3576,Pover!F$2:G$7733,2,FALSE),"---")</f>
        <v>---</v>
      </c>
      <c r="M3576" s="13">
        <f t="shared" si="166"/>
        <v>0</v>
      </c>
      <c r="N3576" s="23" t="e">
        <f t="shared" si="167"/>
        <v>#VALUE!</v>
      </c>
    </row>
    <row r="3577" spans="1:14" x14ac:dyDescent="0.25">
      <c r="A3577" s="2"/>
      <c r="B3577" s="66"/>
      <c r="C3577" s="21"/>
      <c r="D3577" s="35"/>
      <c r="E3577" s="68"/>
      <c r="F3577" s="1"/>
      <c r="G3577" s="8" t="str">
        <f t="shared" si="168"/>
        <v/>
      </c>
      <c r="H3577" s="16" t="e">
        <f>IF(COUNTIF(Pover!G$2:G$7733,G3577),VLOOKUP(G3577,Pover!G$2:I$7733,3,FALSE),"----------------------")</f>
        <v>#N/A</v>
      </c>
      <c r="I3577" s="16" t="e">
        <f>IF(COUNTIF(Pover!G$2:G$7733,G3577),VLOOKUP(G3577,Pover!G$2:J$7733,4,FALSE),"----------------------")</f>
        <v>#N/A</v>
      </c>
      <c r="J3577" s="74" t="str">
        <f>IF(COUNTIF(lernitaj!B$2:B$7733,G3577),"","• Lernu")</f>
        <v/>
      </c>
      <c r="K3577" s="12" t="str">
        <f>IF(COUNTIF(Pover!F$2:F$7733,N3577),VLOOKUP(N3577,Pover!F$2:G$7733,2,FALSE),"---")</f>
        <v>---</v>
      </c>
      <c r="M3577" s="13">
        <f t="shared" si="166"/>
        <v>0</v>
      </c>
      <c r="N3577" s="23" t="e">
        <f t="shared" si="167"/>
        <v>#VALUE!</v>
      </c>
    </row>
    <row r="3578" spans="1:14" x14ac:dyDescent="0.25">
      <c r="A3578" s="2"/>
      <c r="B3578" s="66"/>
      <c r="C3578" s="21"/>
      <c r="D3578" s="35"/>
      <c r="E3578" s="68"/>
      <c r="F3578" s="1"/>
      <c r="G3578" s="8" t="str">
        <f t="shared" si="168"/>
        <v/>
      </c>
      <c r="H3578" s="16" t="e">
        <f>IF(COUNTIF(Pover!G$2:G$7733,G3578),VLOOKUP(G3578,Pover!G$2:I$7733,3,FALSE),"----------------------")</f>
        <v>#N/A</v>
      </c>
      <c r="I3578" s="16" t="e">
        <f>IF(COUNTIF(Pover!G$2:G$7733,G3578),VLOOKUP(G3578,Pover!G$2:J$7733,4,FALSE),"----------------------")</f>
        <v>#N/A</v>
      </c>
      <c r="J3578" s="74" t="str">
        <f>IF(COUNTIF(lernitaj!B$2:B$7733,G3578),"","• Lernu")</f>
        <v/>
      </c>
      <c r="K3578" s="12" t="str">
        <f>IF(COUNTIF(Pover!F$2:F$7733,N3578),VLOOKUP(N3578,Pover!F$2:G$7733,2,FALSE),"---")</f>
        <v>---</v>
      </c>
      <c r="M3578" s="13">
        <f t="shared" si="166"/>
        <v>0</v>
      </c>
      <c r="N3578" s="23" t="e">
        <f t="shared" si="167"/>
        <v>#VALUE!</v>
      </c>
    </row>
    <row r="3579" spans="1:14" x14ac:dyDescent="0.25">
      <c r="A3579" s="2"/>
      <c r="B3579" s="66"/>
      <c r="C3579" s="21"/>
      <c r="D3579" s="35"/>
      <c r="E3579" s="68"/>
      <c r="F3579" s="1"/>
      <c r="G3579" s="8" t="str">
        <f t="shared" si="168"/>
        <v/>
      </c>
      <c r="H3579" s="16" t="e">
        <f>IF(COUNTIF(Pover!G$2:G$7733,G3579),VLOOKUP(G3579,Pover!G$2:I$7733,3,FALSE),"----------------------")</f>
        <v>#N/A</v>
      </c>
      <c r="I3579" s="16" t="e">
        <f>IF(COUNTIF(Pover!G$2:G$7733,G3579),VLOOKUP(G3579,Pover!G$2:J$7733,4,FALSE),"----------------------")</f>
        <v>#N/A</v>
      </c>
      <c r="J3579" s="74" t="str">
        <f>IF(COUNTIF(lernitaj!B$2:B$7733,G3579),"","• Lernu")</f>
        <v/>
      </c>
      <c r="K3579" s="12" t="str">
        <f>IF(COUNTIF(Pover!F$2:F$7733,N3579),VLOOKUP(N3579,Pover!F$2:G$7733,2,FALSE),"---")</f>
        <v>---</v>
      </c>
      <c r="M3579" s="13">
        <f t="shared" si="166"/>
        <v>0</v>
      </c>
      <c r="N3579" s="23" t="e">
        <f t="shared" si="167"/>
        <v>#VALUE!</v>
      </c>
    </row>
    <row r="3580" spans="1:14" x14ac:dyDescent="0.25">
      <c r="A3580" s="2"/>
      <c r="B3580" s="66"/>
      <c r="C3580" s="21"/>
      <c r="D3580" s="35"/>
      <c r="E3580" s="68"/>
      <c r="F3580" s="1"/>
      <c r="G3580" s="8" t="str">
        <f t="shared" si="168"/>
        <v/>
      </c>
      <c r="H3580" s="16" t="e">
        <f>IF(COUNTIF(Pover!G$2:G$7733,G3580),VLOOKUP(G3580,Pover!G$2:I$7733,3,FALSE),"----------------------")</f>
        <v>#N/A</v>
      </c>
      <c r="I3580" s="16" t="e">
        <f>IF(COUNTIF(Pover!G$2:G$7733,G3580),VLOOKUP(G3580,Pover!G$2:J$7733,4,FALSE),"----------------------")</f>
        <v>#N/A</v>
      </c>
      <c r="J3580" s="74" t="str">
        <f>IF(COUNTIF(lernitaj!B$2:B$7733,G3580),"","• Lernu")</f>
        <v/>
      </c>
      <c r="K3580" s="12" t="str">
        <f>IF(COUNTIF(Pover!F$2:F$7733,N3580),VLOOKUP(N3580,Pover!F$2:G$7733,2,FALSE),"---")</f>
        <v>---</v>
      </c>
      <c r="M3580" s="13">
        <f t="shared" si="166"/>
        <v>0</v>
      </c>
      <c r="N3580" s="23" t="e">
        <f t="shared" si="167"/>
        <v>#VALUE!</v>
      </c>
    </row>
    <row r="3581" spans="1:14" x14ac:dyDescent="0.25">
      <c r="A3581" s="2"/>
      <c r="B3581" s="66"/>
      <c r="C3581" s="21"/>
      <c r="D3581" s="35"/>
      <c r="E3581" s="68"/>
      <c r="F3581" s="1"/>
      <c r="G3581" s="8" t="str">
        <f t="shared" si="168"/>
        <v/>
      </c>
      <c r="H3581" s="16" t="e">
        <f>IF(COUNTIF(Pover!G$2:G$7733,G3581),VLOOKUP(G3581,Pover!G$2:I$7733,3,FALSE),"----------------------")</f>
        <v>#N/A</v>
      </c>
      <c r="I3581" s="16" t="e">
        <f>IF(COUNTIF(Pover!G$2:G$7733,G3581),VLOOKUP(G3581,Pover!G$2:J$7733,4,FALSE),"----------------------")</f>
        <v>#N/A</v>
      </c>
      <c r="J3581" s="74" t="str">
        <f>IF(COUNTIF(lernitaj!B$2:B$7733,G3581),"","• Lernu")</f>
        <v/>
      </c>
      <c r="K3581" s="12" t="str">
        <f>IF(COUNTIF(Pover!F$2:F$7733,N3581),VLOOKUP(N3581,Pover!F$2:G$7733,2,FALSE),"---")</f>
        <v>---</v>
      </c>
      <c r="M3581" s="13">
        <f t="shared" si="166"/>
        <v>0</v>
      </c>
      <c r="N3581" s="23" t="e">
        <f t="shared" si="167"/>
        <v>#VALUE!</v>
      </c>
    </row>
    <row r="3582" spans="1:14" x14ac:dyDescent="0.25">
      <c r="A3582" s="2"/>
      <c r="B3582" s="66"/>
      <c r="C3582" s="21"/>
      <c r="D3582" s="35"/>
      <c r="E3582" s="68"/>
      <c r="F3582" s="1"/>
      <c r="G3582" s="8" t="str">
        <f t="shared" si="168"/>
        <v/>
      </c>
      <c r="H3582" s="16" t="e">
        <f>IF(COUNTIF(Pover!G$2:G$7733,G3582),VLOOKUP(G3582,Pover!G$2:I$7733,3,FALSE),"----------------------")</f>
        <v>#N/A</v>
      </c>
      <c r="I3582" s="16" t="e">
        <f>IF(COUNTIF(Pover!G$2:G$7733,G3582),VLOOKUP(G3582,Pover!G$2:J$7733,4,FALSE),"----------------------")</f>
        <v>#N/A</v>
      </c>
      <c r="J3582" s="74" t="str">
        <f>IF(COUNTIF(lernitaj!B$2:B$7733,G3582),"","• Lernu")</f>
        <v/>
      </c>
      <c r="K3582" s="12" t="str">
        <f>IF(COUNTIF(Pover!F$2:F$7733,N3582),VLOOKUP(N3582,Pover!F$2:G$7733,2,FALSE),"---")</f>
        <v>---</v>
      </c>
      <c r="M3582" s="13">
        <f t="shared" si="166"/>
        <v>0</v>
      </c>
      <c r="N3582" s="23" t="e">
        <f t="shared" si="167"/>
        <v>#VALUE!</v>
      </c>
    </row>
    <row r="3583" spans="1:14" x14ac:dyDescent="0.25">
      <c r="A3583" s="2"/>
      <c r="B3583" s="66"/>
      <c r="C3583" s="21"/>
      <c r="D3583" s="35"/>
      <c r="E3583" s="68"/>
      <c r="F3583" s="1"/>
      <c r="G3583" s="8" t="str">
        <f t="shared" si="168"/>
        <v/>
      </c>
      <c r="H3583" s="16" t="e">
        <f>IF(COUNTIF(Pover!G$2:G$7733,G3583),VLOOKUP(G3583,Pover!G$2:I$7733,3,FALSE),"----------------------")</f>
        <v>#N/A</v>
      </c>
      <c r="I3583" s="16" t="e">
        <f>IF(COUNTIF(Pover!G$2:G$7733,G3583),VLOOKUP(G3583,Pover!G$2:J$7733,4,FALSE),"----------------------")</f>
        <v>#N/A</v>
      </c>
      <c r="J3583" s="74" t="str">
        <f>IF(COUNTIF(lernitaj!B$2:B$7733,G3583),"","• Lernu")</f>
        <v/>
      </c>
      <c r="K3583" s="12" t="str">
        <f>IF(COUNTIF(Pover!F$2:F$7733,N3583),VLOOKUP(N3583,Pover!F$2:G$7733,2,FALSE),"---")</f>
        <v>---</v>
      </c>
      <c r="M3583" s="13">
        <f t="shared" si="166"/>
        <v>0</v>
      </c>
      <c r="N3583" s="23" t="e">
        <f t="shared" si="167"/>
        <v>#VALUE!</v>
      </c>
    </row>
    <row r="3584" spans="1:14" x14ac:dyDescent="0.25">
      <c r="A3584" s="2"/>
      <c r="B3584" s="66"/>
      <c r="C3584" s="21"/>
      <c r="D3584" s="35"/>
      <c r="E3584" s="68"/>
      <c r="F3584" s="1"/>
      <c r="G3584" s="8" t="str">
        <f t="shared" si="168"/>
        <v/>
      </c>
      <c r="H3584" s="16" t="e">
        <f>IF(COUNTIF(Pover!G$2:G$7733,G3584),VLOOKUP(G3584,Pover!G$2:I$7733,3,FALSE),"----------------------")</f>
        <v>#N/A</v>
      </c>
      <c r="I3584" s="16" t="e">
        <f>IF(COUNTIF(Pover!G$2:G$7733,G3584),VLOOKUP(G3584,Pover!G$2:J$7733,4,FALSE),"----------------------")</f>
        <v>#N/A</v>
      </c>
      <c r="J3584" s="74" t="str">
        <f>IF(COUNTIF(lernitaj!B$2:B$7733,G3584),"","• Lernu")</f>
        <v/>
      </c>
      <c r="K3584" s="12" t="str">
        <f>IF(COUNTIF(Pover!F$2:F$7733,N3584),VLOOKUP(N3584,Pover!F$2:G$7733,2,FALSE),"---")</f>
        <v>---</v>
      </c>
      <c r="M3584" s="13">
        <f t="shared" si="166"/>
        <v>0</v>
      </c>
      <c r="N3584" s="23" t="e">
        <f t="shared" si="167"/>
        <v>#VALUE!</v>
      </c>
    </row>
    <row r="3585" spans="1:14" x14ac:dyDescent="0.25">
      <c r="A3585" s="2"/>
      <c r="B3585" s="66"/>
      <c r="C3585" s="21"/>
      <c r="D3585" s="35"/>
      <c r="E3585" s="68"/>
      <c r="F3585" s="1"/>
      <c r="G3585" s="8" t="str">
        <f t="shared" si="168"/>
        <v/>
      </c>
      <c r="H3585" s="16" t="e">
        <f>IF(COUNTIF(Pover!G$2:G$7733,G3585),VLOOKUP(G3585,Pover!G$2:I$7733,3,FALSE),"----------------------")</f>
        <v>#N/A</v>
      </c>
      <c r="I3585" s="16" t="e">
        <f>IF(COUNTIF(Pover!G$2:G$7733,G3585),VLOOKUP(G3585,Pover!G$2:J$7733,4,FALSE),"----------------------")</f>
        <v>#N/A</v>
      </c>
      <c r="J3585" s="74" t="str">
        <f>IF(COUNTIF(lernitaj!B$2:B$7733,G3585),"","• Lernu")</f>
        <v/>
      </c>
      <c r="K3585" s="12" t="str">
        <f>IF(COUNTIF(Pover!F$2:F$7733,N3585),VLOOKUP(N3585,Pover!F$2:G$7733,2,FALSE),"---")</f>
        <v>---</v>
      </c>
      <c r="M3585" s="13">
        <f t="shared" si="166"/>
        <v>0</v>
      </c>
      <c r="N3585" s="23" t="e">
        <f t="shared" si="167"/>
        <v>#VALUE!</v>
      </c>
    </row>
    <row r="3586" spans="1:14" x14ac:dyDescent="0.25">
      <c r="A3586" s="2"/>
      <c r="B3586" s="66"/>
      <c r="C3586" s="21"/>
      <c r="D3586" s="35"/>
      <c r="E3586" s="68"/>
      <c r="F3586" s="1"/>
      <c r="G3586" s="8" t="str">
        <f t="shared" si="168"/>
        <v/>
      </c>
      <c r="H3586" s="16" t="e">
        <f>IF(COUNTIF(Pover!G$2:G$7733,G3586),VLOOKUP(G3586,Pover!G$2:I$7733,3,FALSE),"----------------------")</f>
        <v>#N/A</v>
      </c>
      <c r="I3586" s="16" t="e">
        <f>IF(COUNTIF(Pover!G$2:G$7733,G3586),VLOOKUP(G3586,Pover!G$2:J$7733,4,FALSE),"----------------------")</f>
        <v>#N/A</v>
      </c>
      <c r="J3586" s="74" t="str">
        <f>IF(COUNTIF(lernitaj!B$2:B$7733,G3586),"","• Lernu")</f>
        <v/>
      </c>
      <c r="K3586" s="12" t="str">
        <f>IF(COUNTIF(Pover!F$2:F$7733,N3586),VLOOKUP(N3586,Pover!F$2:G$7733,2,FALSE),"---")</f>
        <v>---</v>
      </c>
      <c r="M3586" s="13">
        <f t="shared" si="166"/>
        <v>0</v>
      </c>
      <c r="N3586" s="23" t="e">
        <f t="shared" si="167"/>
        <v>#VALUE!</v>
      </c>
    </row>
    <row r="3587" spans="1:14" x14ac:dyDescent="0.25">
      <c r="A3587" s="2"/>
      <c r="B3587" s="66"/>
      <c r="C3587" s="21"/>
      <c r="D3587" s="35"/>
      <c r="E3587" s="68"/>
      <c r="F3587" s="1"/>
      <c r="G3587" s="8" t="str">
        <f t="shared" si="168"/>
        <v/>
      </c>
      <c r="H3587" s="16" t="e">
        <f>IF(COUNTIF(Pover!G$2:G$7733,G3587),VLOOKUP(G3587,Pover!G$2:I$7733,3,FALSE),"----------------------")</f>
        <v>#N/A</v>
      </c>
      <c r="I3587" s="16" t="e">
        <f>IF(COUNTIF(Pover!G$2:G$7733,G3587),VLOOKUP(G3587,Pover!G$2:J$7733,4,FALSE),"----------------------")</f>
        <v>#N/A</v>
      </c>
      <c r="J3587" s="74" t="str">
        <f>IF(COUNTIF(lernitaj!B$2:B$7733,G3587),"","• Lernu")</f>
        <v/>
      </c>
      <c r="K3587" s="12" t="str">
        <f>IF(COUNTIF(Pover!F$2:F$7733,N3587),VLOOKUP(N3587,Pover!F$2:G$7733,2,FALSE),"---")</f>
        <v>---</v>
      </c>
      <c r="M3587" s="13">
        <f t="shared" si="166"/>
        <v>0</v>
      </c>
      <c r="N3587" s="23" t="e">
        <f t="shared" si="167"/>
        <v>#VALUE!</v>
      </c>
    </row>
    <row r="3588" spans="1:14" x14ac:dyDescent="0.25">
      <c r="A3588" s="2"/>
      <c r="B3588" s="66"/>
      <c r="C3588" s="21"/>
      <c r="D3588" s="35"/>
      <c r="E3588" s="68"/>
      <c r="F3588" s="1"/>
      <c r="G3588" s="8" t="str">
        <f t="shared" si="168"/>
        <v/>
      </c>
      <c r="H3588" s="16" t="e">
        <f>IF(COUNTIF(Pover!G$2:G$7733,G3588),VLOOKUP(G3588,Pover!G$2:I$7733,3,FALSE),"----------------------")</f>
        <v>#N/A</v>
      </c>
      <c r="I3588" s="16" t="e">
        <f>IF(COUNTIF(Pover!G$2:G$7733,G3588),VLOOKUP(G3588,Pover!G$2:J$7733,4,FALSE),"----------------------")</f>
        <v>#N/A</v>
      </c>
      <c r="J3588" s="74" t="str">
        <f>IF(COUNTIF(lernitaj!B$2:B$7733,G3588),"","• Lernu")</f>
        <v/>
      </c>
      <c r="K3588" s="12" t="str">
        <f>IF(COUNTIF(Pover!F$2:F$7733,N3588),VLOOKUP(N3588,Pover!F$2:G$7733,2,FALSE),"---")</f>
        <v>---</v>
      </c>
      <c r="M3588" s="13">
        <f t="shared" ref="M3588:M3651" si="169">LEN(G3588)</f>
        <v>0</v>
      </c>
      <c r="N3588" s="23" t="e">
        <f t="shared" ref="N3588:N3651" si="170">LEFT(G3588,M3588-1)</f>
        <v>#VALUE!</v>
      </c>
    </row>
    <row r="3589" spans="1:14" x14ac:dyDescent="0.25">
      <c r="A3589" s="2"/>
      <c r="B3589" s="66"/>
      <c r="C3589" s="21"/>
      <c r="D3589" s="35"/>
      <c r="E3589" s="68"/>
      <c r="F3589" s="1"/>
      <c r="G3589" s="8" t="str">
        <f t="shared" si="168"/>
        <v/>
      </c>
      <c r="H3589" s="16" t="e">
        <f>IF(COUNTIF(Pover!G$2:G$7733,G3589),VLOOKUP(G3589,Pover!G$2:I$7733,3,FALSE),"----------------------")</f>
        <v>#N/A</v>
      </c>
      <c r="I3589" s="16" t="e">
        <f>IF(COUNTIF(Pover!G$2:G$7733,G3589),VLOOKUP(G3589,Pover!G$2:J$7733,4,FALSE),"----------------------")</f>
        <v>#N/A</v>
      </c>
      <c r="J3589" s="74" t="str">
        <f>IF(COUNTIF(lernitaj!B$2:B$7733,G3589),"","• Lernu")</f>
        <v/>
      </c>
      <c r="K3589" s="12" t="str">
        <f>IF(COUNTIF(Pover!F$2:F$7733,N3589),VLOOKUP(N3589,Pover!F$2:G$7733,2,FALSE),"---")</f>
        <v>---</v>
      </c>
      <c r="M3589" s="13">
        <f t="shared" si="169"/>
        <v>0</v>
      </c>
      <c r="N3589" s="23" t="e">
        <f t="shared" si="170"/>
        <v>#VALUE!</v>
      </c>
    </row>
    <row r="3590" spans="1:14" x14ac:dyDescent="0.25">
      <c r="A3590" s="2"/>
      <c r="B3590" s="66"/>
      <c r="C3590" s="21"/>
      <c r="D3590" s="35"/>
      <c r="E3590" s="68"/>
      <c r="F3590" s="1"/>
      <c r="G3590" s="8" t="str">
        <f t="shared" si="168"/>
        <v/>
      </c>
      <c r="H3590" s="16" t="e">
        <f>IF(COUNTIF(Pover!G$2:G$7733,G3590),VLOOKUP(G3590,Pover!G$2:I$7733,3,FALSE),"----------------------")</f>
        <v>#N/A</v>
      </c>
      <c r="I3590" s="16" t="e">
        <f>IF(COUNTIF(Pover!G$2:G$7733,G3590),VLOOKUP(G3590,Pover!G$2:J$7733,4,FALSE),"----------------------")</f>
        <v>#N/A</v>
      </c>
      <c r="J3590" s="74" t="str">
        <f>IF(COUNTIF(lernitaj!B$2:B$7733,G3590),"","• Lernu")</f>
        <v/>
      </c>
      <c r="K3590" s="12" t="str">
        <f>IF(COUNTIF(Pover!F$2:F$7733,N3590),VLOOKUP(N3590,Pover!F$2:G$7733,2,FALSE),"---")</f>
        <v>---</v>
      </c>
      <c r="M3590" s="13">
        <f t="shared" si="169"/>
        <v>0</v>
      </c>
      <c r="N3590" s="23" t="e">
        <f t="shared" si="170"/>
        <v>#VALUE!</v>
      </c>
    </row>
    <row r="3591" spans="1:14" x14ac:dyDescent="0.25">
      <c r="A3591" s="2"/>
      <c r="B3591" s="66"/>
      <c r="C3591" s="21"/>
      <c r="D3591" s="35"/>
      <c r="E3591" s="68"/>
      <c r="F3591" s="1"/>
      <c r="G3591" s="8" t="str">
        <f t="shared" si="168"/>
        <v/>
      </c>
      <c r="H3591" s="16" t="e">
        <f>IF(COUNTIF(Pover!G$2:G$7733,G3591),VLOOKUP(G3591,Pover!G$2:I$7733,3,FALSE),"----------------------")</f>
        <v>#N/A</v>
      </c>
      <c r="I3591" s="16" t="e">
        <f>IF(COUNTIF(Pover!G$2:G$7733,G3591),VLOOKUP(G3591,Pover!G$2:J$7733,4,FALSE),"----------------------")</f>
        <v>#N/A</v>
      </c>
      <c r="J3591" s="74" t="str">
        <f>IF(COUNTIF(lernitaj!B$2:B$7733,G3591),"","• Lernu")</f>
        <v/>
      </c>
      <c r="K3591" s="12" t="str">
        <f>IF(COUNTIF(Pover!F$2:F$7733,N3591),VLOOKUP(N3591,Pover!F$2:G$7733,2,FALSE),"---")</f>
        <v>---</v>
      </c>
      <c r="M3591" s="13">
        <f t="shared" si="169"/>
        <v>0</v>
      </c>
      <c r="N3591" s="23" t="e">
        <f t="shared" si="170"/>
        <v>#VALUE!</v>
      </c>
    </row>
    <row r="3592" spans="1:14" x14ac:dyDescent="0.25">
      <c r="A3592" s="2"/>
      <c r="B3592" s="66"/>
      <c r="C3592" s="21"/>
      <c r="D3592" s="35"/>
      <c r="E3592" s="68"/>
      <c r="F3592" s="1"/>
      <c r="G3592" s="8" t="str">
        <f t="shared" si="168"/>
        <v/>
      </c>
      <c r="H3592" s="16" t="e">
        <f>IF(COUNTIF(Pover!G$2:G$7733,G3592),VLOOKUP(G3592,Pover!G$2:I$7733,3,FALSE),"----------------------")</f>
        <v>#N/A</v>
      </c>
      <c r="I3592" s="16" t="e">
        <f>IF(COUNTIF(Pover!G$2:G$7733,G3592),VLOOKUP(G3592,Pover!G$2:J$7733,4,FALSE),"----------------------")</f>
        <v>#N/A</v>
      </c>
      <c r="J3592" s="74" t="str">
        <f>IF(COUNTIF(lernitaj!B$2:B$7733,G3592),"","• Lernu")</f>
        <v/>
      </c>
      <c r="K3592" s="12" t="str">
        <f>IF(COUNTIF(Pover!F$2:F$7733,N3592),VLOOKUP(N3592,Pover!F$2:G$7733,2,FALSE),"---")</f>
        <v>---</v>
      </c>
      <c r="M3592" s="13">
        <f t="shared" si="169"/>
        <v>0</v>
      </c>
      <c r="N3592" s="23" t="e">
        <f t="shared" si="170"/>
        <v>#VALUE!</v>
      </c>
    </row>
    <row r="3593" spans="1:14" x14ac:dyDescent="0.25">
      <c r="A3593" s="2"/>
      <c r="B3593" s="66"/>
      <c r="C3593" s="21"/>
      <c r="D3593" s="35"/>
      <c r="E3593" s="68"/>
      <c r="F3593" s="1"/>
      <c r="G3593" s="8" t="str">
        <f t="shared" si="168"/>
        <v/>
      </c>
      <c r="H3593" s="16" t="e">
        <f>IF(COUNTIF(Pover!G$2:G$7733,G3593),VLOOKUP(G3593,Pover!G$2:I$7733,3,FALSE),"----------------------")</f>
        <v>#N/A</v>
      </c>
      <c r="I3593" s="16" t="e">
        <f>IF(COUNTIF(Pover!G$2:G$7733,G3593),VLOOKUP(G3593,Pover!G$2:J$7733,4,FALSE),"----------------------")</f>
        <v>#N/A</v>
      </c>
      <c r="J3593" s="74" t="str">
        <f>IF(COUNTIF(lernitaj!B$2:B$7733,G3593),"","• Lernu")</f>
        <v/>
      </c>
      <c r="K3593" s="12" t="str">
        <f>IF(COUNTIF(Pover!F$2:F$7733,N3593),VLOOKUP(N3593,Pover!F$2:G$7733,2,FALSE),"---")</f>
        <v>---</v>
      </c>
      <c r="M3593" s="13">
        <f t="shared" si="169"/>
        <v>0</v>
      </c>
      <c r="N3593" s="23" t="e">
        <f t="shared" si="170"/>
        <v>#VALUE!</v>
      </c>
    </row>
    <row r="3594" spans="1:14" x14ac:dyDescent="0.25">
      <c r="A3594" s="2"/>
      <c r="B3594" s="66"/>
      <c r="C3594" s="21"/>
      <c r="D3594" s="35"/>
      <c r="E3594" s="68"/>
      <c r="F3594" s="1"/>
      <c r="G3594" s="8" t="str">
        <f t="shared" si="168"/>
        <v/>
      </c>
      <c r="H3594" s="16" t="e">
        <f>IF(COUNTIF(Pover!G$2:G$7733,G3594),VLOOKUP(G3594,Pover!G$2:I$7733,3,FALSE),"----------------------")</f>
        <v>#N/A</v>
      </c>
      <c r="I3594" s="16" t="e">
        <f>IF(COUNTIF(Pover!G$2:G$7733,G3594),VLOOKUP(G3594,Pover!G$2:J$7733,4,FALSE),"----------------------")</f>
        <v>#N/A</v>
      </c>
      <c r="J3594" s="74" t="str">
        <f>IF(COUNTIF(lernitaj!B$2:B$7733,G3594),"","• Lernu")</f>
        <v/>
      </c>
      <c r="K3594" s="12" t="str">
        <f>IF(COUNTIF(Pover!F$2:F$7733,N3594),VLOOKUP(N3594,Pover!F$2:G$7733,2,FALSE),"---")</f>
        <v>---</v>
      </c>
      <c r="M3594" s="13">
        <f t="shared" si="169"/>
        <v>0</v>
      </c>
      <c r="N3594" s="23" t="e">
        <f t="shared" si="170"/>
        <v>#VALUE!</v>
      </c>
    </row>
    <row r="3595" spans="1:14" x14ac:dyDescent="0.25">
      <c r="A3595" s="2"/>
      <c r="B3595" s="66"/>
      <c r="C3595" s="21"/>
      <c r="D3595" s="35"/>
      <c r="E3595" s="68"/>
      <c r="F3595" s="1"/>
      <c r="G3595" s="8" t="str">
        <f t="shared" si="168"/>
        <v/>
      </c>
      <c r="H3595" s="16" t="e">
        <f>IF(COUNTIF(Pover!G$2:G$7733,G3595),VLOOKUP(G3595,Pover!G$2:I$7733,3,FALSE),"----------------------")</f>
        <v>#N/A</v>
      </c>
      <c r="I3595" s="16" t="e">
        <f>IF(COUNTIF(Pover!G$2:G$7733,G3595),VLOOKUP(G3595,Pover!G$2:J$7733,4,FALSE),"----------------------")</f>
        <v>#N/A</v>
      </c>
      <c r="J3595" s="74" t="str">
        <f>IF(COUNTIF(lernitaj!B$2:B$7733,G3595),"","• Lernu")</f>
        <v/>
      </c>
      <c r="K3595" s="12" t="str">
        <f>IF(COUNTIF(Pover!F$2:F$7733,N3595),VLOOKUP(N3595,Pover!F$2:G$7733,2,FALSE),"---")</f>
        <v>---</v>
      </c>
      <c r="M3595" s="13">
        <f t="shared" si="169"/>
        <v>0</v>
      </c>
      <c r="N3595" s="23" t="e">
        <f t="shared" si="170"/>
        <v>#VALUE!</v>
      </c>
    </row>
    <row r="3596" spans="1:14" x14ac:dyDescent="0.25">
      <c r="A3596" s="2"/>
      <c r="B3596" s="66"/>
      <c r="C3596" s="21"/>
      <c r="D3596" s="35"/>
      <c r="E3596" s="68"/>
      <c r="F3596" s="1"/>
      <c r="G3596" s="8" t="str">
        <f t="shared" si="168"/>
        <v/>
      </c>
      <c r="H3596" s="16" t="e">
        <f>IF(COUNTIF(Pover!G$2:G$7733,G3596),VLOOKUP(G3596,Pover!G$2:I$7733,3,FALSE),"----------------------")</f>
        <v>#N/A</v>
      </c>
      <c r="I3596" s="16" t="e">
        <f>IF(COUNTIF(Pover!G$2:G$7733,G3596),VLOOKUP(G3596,Pover!G$2:J$7733,4,FALSE),"----------------------")</f>
        <v>#N/A</v>
      </c>
      <c r="J3596" s="74" t="str">
        <f>IF(COUNTIF(lernitaj!B$2:B$7733,G3596),"","• Lernu")</f>
        <v/>
      </c>
      <c r="K3596" s="12" t="str">
        <f>IF(COUNTIF(Pover!F$2:F$7733,N3596),VLOOKUP(N3596,Pover!F$2:G$7733,2,FALSE),"---")</f>
        <v>---</v>
      </c>
      <c r="M3596" s="13">
        <f t="shared" si="169"/>
        <v>0</v>
      </c>
      <c r="N3596" s="23" t="e">
        <f t="shared" si="170"/>
        <v>#VALUE!</v>
      </c>
    </row>
    <row r="3597" spans="1:14" x14ac:dyDescent="0.25">
      <c r="A3597" s="2"/>
      <c r="B3597" s="66"/>
      <c r="C3597" s="21"/>
      <c r="D3597" s="35"/>
      <c r="E3597" s="68"/>
      <c r="F3597" s="1"/>
      <c r="G3597" s="8" t="str">
        <f t="shared" si="168"/>
        <v/>
      </c>
      <c r="H3597" s="16" t="e">
        <f>IF(COUNTIF(Pover!G$2:G$7733,G3597),VLOOKUP(G3597,Pover!G$2:I$7733,3,FALSE),"----------------------")</f>
        <v>#N/A</v>
      </c>
      <c r="I3597" s="16" t="e">
        <f>IF(COUNTIF(Pover!G$2:G$7733,G3597),VLOOKUP(G3597,Pover!G$2:J$7733,4,FALSE),"----------------------")</f>
        <v>#N/A</v>
      </c>
      <c r="J3597" s="74" t="str">
        <f>IF(COUNTIF(lernitaj!B$2:B$7733,G3597),"","• Lernu")</f>
        <v/>
      </c>
      <c r="K3597" s="12" t="str">
        <f>IF(COUNTIF(Pover!F$2:F$7733,N3597),VLOOKUP(N3597,Pover!F$2:G$7733,2,FALSE),"---")</f>
        <v>---</v>
      </c>
      <c r="M3597" s="13">
        <f t="shared" si="169"/>
        <v>0</v>
      </c>
      <c r="N3597" s="23" t="e">
        <f t="shared" si="170"/>
        <v>#VALUE!</v>
      </c>
    </row>
    <row r="3598" spans="1:14" x14ac:dyDescent="0.25">
      <c r="A3598" s="2"/>
      <c r="B3598" s="66"/>
      <c r="C3598" s="21"/>
      <c r="D3598" s="35"/>
      <c r="E3598" s="68"/>
      <c r="F3598" s="1"/>
      <c r="G3598" s="8" t="str">
        <f t="shared" si="168"/>
        <v/>
      </c>
      <c r="H3598" s="16" t="e">
        <f>IF(COUNTIF(Pover!G$2:G$7733,G3598),VLOOKUP(G3598,Pover!G$2:I$7733,3,FALSE),"----------------------")</f>
        <v>#N/A</v>
      </c>
      <c r="I3598" s="16" t="e">
        <f>IF(COUNTIF(Pover!G$2:G$7733,G3598),VLOOKUP(G3598,Pover!G$2:J$7733,4,FALSE),"----------------------")</f>
        <v>#N/A</v>
      </c>
      <c r="J3598" s="74" t="str">
        <f>IF(COUNTIF(lernitaj!B$2:B$7733,G3598),"","• Lernu")</f>
        <v/>
      </c>
      <c r="K3598" s="12" t="str">
        <f>IF(COUNTIF(Pover!F$2:F$7733,N3598),VLOOKUP(N3598,Pover!F$2:G$7733,2,FALSE),"---")</f>
        <v>---</v>
      </c>
      <c r="M3598" s="13">
        <f t="shared" si="169"/>
        <v>0</v>
      </c>
      <c r="N3598" s="23" t="e">
        <f t="shared" si="170"/>
        <v>#VALUE!</v>
      </c>
    </row>
    <row r="3599" spans="1:14" x14ac:dyDescent="0.25">
      <c r="A3599" s="2"/>
      <c r="B3599" s="66"/>
      <c r="C3599" s="21"/>
      <c r="D3599" s="35"/>
      <c r="E3599" s="68"/>
      <c r="F3599" s="1"/>
      <c r="G3599" s="8" t="str">
        <f t="shared" si="168"/>
        <v/>
      </c>
      <c r="H3599" s="16" t="e">
        <f>IF(COUNTIF(Pover!G$2:G$7733,G3599),VLOOKUP(G3599,Pover!G$2:I$7733,3,FALSE),"----------------------")</f>
        <v>#N/A</v>
      </c>
      <c r="I3599" s="16" t="e">
        <f>IF(COUNTIF(Pover!G$2:G$7733,G3599),VLOOKUP(G3599,Pover!G$2:J$7733,4,FALSE),"----------------------")</f>
        <v>#N/A</v>
      </c>
      <c r="J3599" s="74" t="str">
        <f>IF(COUNTIF(lernitaj!B$2:B$7733,G3599),"","• Lernu")</f>
        <v/>
      </c>
      <c r="K3599" s="12" t="str">
        <f>IF(COUNTIF(Pover!F$2:F$7733,N3599),VLOOKUP(N3599,Pover!F$2:G$7733,2,FALSE),"---")</f>
        <v>---</v>
      </c>
      <c r="M3599" s="13">
        <f t="shared" si="169"/>
        <v>0</v>
      </c>
      <c r="N3599" s="23" t="e">
        <f t="shared" si="170"/>
        <v>#VALUE!</v>
      </c>
    </row>
    <row r="3600" spans="1:14" x14ac:dyDescent="0.25">
      <c r="A3600" s="2"/>
      <c r="B3600" s="66"/>
      <c r="C3600" s="21"/>
      <c r="D3600" s="35"/>
      <c r="E3600" s="68"/>
      <c r="F3600" s="1"/>
      <c r="G3600" s="8" t="str">
        <f t="shared" si="168"/>
        <v/>
      </c>
      <c r="H3600" s="16" t="e">
        <f>IF(COUNTIF(Pover!G$2:G$7733,G3600),VLOOKUP(G3600,Pover!G$2:I$7733,3,FALSE),"----------------------")</f>
        <v>#N/A</v>
      </c>
      <c r="I3600" s="16" t="e">
        <f>IF(COUNTIF(Pover!G$2:G$7733,G3600),VLOOKUP(G3600,Pover!G$2:J$7733,4,FALSE),"----------------------")</f>
        <v>#N/A</v>
      </c>
      <c r="J3600" s="74" t="str">
        <f>IF(COUNTIF(lernitaj!B$2:B$7733,G3600),"","• Lernu")</f>
        <v/>
      </c>
      <c r="K3600" s="12" t="str">
        <f>IF(COUNTIF(Pover!F$2:F$7733,N3600),VLOOKUP(N3600,Pover!F$2:G$7733,2,FALSE),"---")</f>
        <v>---</v>
      </c>
      <c r="M3600" s="13">
        <f t="shared" si="169"/>
        <v>0</v>
      </c>
      <c r="N3600" s="23" t="e">
        <f t="shared" si="170"/>
        <v>#VALUE!</v>
      </c>
    </row>
    <row r="3601" spans="1:14" x14ac:dyDescent="0.25">
      <c r="A3601" s="2"/>
      <c r="B3601" s="66"/>
      <c r="C3601" s="21"/>
      <c r="D3601" s="35"/>
      <c r="E3601" s="68"/>
      <c r="F3601" s="1"/>
      <c r="G3601" s="8" t="str">
        <f t="shared" si="168"/>
        <v/>
      </c>
      <c r="H3601" s="16" t="e">
        <f>IF(COUNTIF(Pover!G$2:G$7733,G3601),VLOOKUP(G3601,Pover!G$2:I$7733,3,FALSE),"----------------------")</f>
        <v>#N/A</v>
      </c>
      <c r="I3601" s="16" t="e">
        <f>IF(COUNTIF(Pover!G$2:G$7733,G3601),VLOOKUP(G3601,Pover!G$2:J$7733,4,FALSE),"----------------------")</f>
        <v>#N/A</v>
      </c>
      <c r="J3601" s="74" t="str">
        <f>IF(COUNTIF(lernitaj!B$2:B$7733,G3601),"","• Lernu")</f>
        <v/>
      </c>
      <c r="K3601" s="12" t="str">
        <f>IF(COUNTIF(Pover!F$2:F$7733,N3601),VLOOKUP(N3601,Pover!F$2:G$7733,2,FALSE),"---")</f>
        <v>---</v>
      </c>
      <c r="M3601" s="13">
        <f t="shared" si="169"/>
        <v>0</v>
      </c>
      <c r="N3601" s="23" t="e">
        <f t="shared" si="170"/>
        <v>#VALUE!</v>
      </c>
    </row>
    <row r="3602" spans="1:14" x14ac:dyDescent="0.25">
      <c r="A3602" s="2"/>
      <c r="B3602" s="66"/>
      <c r="C3602" s="21"/>
      <c r="D3602" s="35"/>
      <c r="E3602" s="68"/>
      <c r="F3602" s="1"/>
      <c r="G3602" s="8" t="str">
        <f t="shared" si="168"/>
        <v/>
      </c>
      <c r="H3602" s="16" t="e">
        <f>IF(COUNTIF(Pover!G$2:G$7733,G3602),VLOOKUP(G3602,Pover!G$2:I$7733,3,FALSE),"----------------------")</f>
        <v>#N/A</v>
      </c>
      <c r="I3602" s="16" t="e">
        <f>IF(COUNTIF(Pover!G$2:G$7733,G3602),VLOOKUP(G3602,Pover!G$2:J$7733,4,FALSE),"----------------------")</f>
        <v>#N/A</v>
      </c>
      <c r="J3602" s="74" t="str">
        <f>IF(COUNTIF(lernitaj!B$2:B$7733,G3602),"","• Lernu")</f>
        <v/>
      </c>
      <c r="K3602" s="12" t="str">
        <f>IF(COUNTIF(Pover!F$2:F$7733,N3602),VLOOKUP(N3602,Pover!F$2:G$7733,2,FALSE),"---")</f>
        <v>---</v>
      </c>
      <c r="M3602" s="13">
        <f t="shared" si="169"/>
        <v>0</v>
      </c>
      <c r="N3602" s="23" t="e">
        <f t="shared" si="170"/>
        <v>#VALUE!</v>
      </c>
    </row>
    <row r="3603" spans="1:14" x14ac:dyDescent="0.25">
      <c r="A3603" s="2"/>
      <c r="B3603" s="66"/>
      <c r="C3603" s="21"/>
      <c r="D3603" s="35"/>
      <c r="E3603" s="68"/>
      <c r="F3603" s="1"/>
      <c r="G3603" s="8" t="str">
        <f t="shared" si="168"/>
        <v/>
      </c>
      <c r="H3603" s="16" t="e">
        <f>IF(COUNTIF(Pover!G$2:G$7733,G3603),VLOOKUP(G3603,Pover!G$2:I$7733,3,FALSE),"----------------------")</f>
        <v>#N/A</v>
      </c>
      <c r="I3603" s="16" t="e">
        <f>IF(COUNTIF(Pover!G$2:G$7733,G3603),VLOOKUP(G3603,Pover!G$2:J$7733,4,FALSE),"----------------------")</f>
        <v>#N/A</v>
      </c>
      <c r="J3603" s="74" t="str">
        <f>IF(COUNTIF(lernitaj!B$2:B$7733,G3603),"","• Lernu")</f>
        <v/>
      </c>
      <c r="K3603" s="12" t="str">
        <f>IF(COUNTIF(Pover!F$2:F$7733,N3603),VLOOKUP(N3603,Pover!F$2:G$7733,2,FALSE),"---")</f>
        <v>---</v>
      </c>
      <c r="M3603" s="13">
        <f t="shared" si="169"/>
        <v>0</v>
      </c>
      <c r="N3603" s="23" t="e">
        <f t="shared" si="170"/>
        <v>#VALUE!</v>
      </c>
    </row>
    <row r="3604" spans="1:14" x14ac:dyDescent="0.25">
      <c r="A3604" s="2"/>
      <c r="B3604" s="66"/>
      <c r="C3604" s="21"/>
      <c r="D3604" s="35"/>
      <c r="E3604" s="68"/>
      <c r="F3604" s="1"/>
      <c r="G3604" s="8" t="str">
        <f t="shared" si="168"/>
        <v/>
      </c>
      <c r="H3604" s="16" t="e">
        <f>IF(COUNTIF(Pover!G$2:G$7733,G3604),VLOOKUP(G3604,Pover!G$2:I$7733,3,FALSE),"----------------------")</f>
        <v>#N/A</v>
      </c>
      <c r="I3604" s="16" t="e">
        <f>IF(COUNTIF(Pover!G$2:G$7733,G3604),VLOOKUP(G3604,Pover!G$2:J$7733,4,FALSE),"----------------------")</f>
        <v>#N/A</v>
      </c>
      <c r="J3604" s="74" t="str">
        <f>IF(COUNTIF(lernitaj!B$2:B$7733,G3604),"","• Lernu")</f>
        <v/>
      </c>
      <c r="K3604" s="12" t="str">
        <f>IF(COUNTIF(Pover!F$2:F$7733,N3604),VLOOKUP(N3604,Pover!F$2:G$7733,2,FALSE),"---")</f>
        <v>---</v>
      </c>
      <c r="M3604" s="13">
        <f t="shared" si="169"/>
        <v>0</v>
      </c>
      <c r="N3604" s="23" t="e">
        <f t="shared" si="170"/>
        <v>#VALUE!</v>
      </c>
    </row>
    <row r="3605" spans="1:14" x14ac:dyDescent="0.25">
      <c r="A3605" s="2"/>
      <c r="B3605" s="66"/>
      <c r="C3605" s="21"/>
      <c r="D3605" s="35"/>
      <c r="E3605" s="68"/>
      <c r="F3605" s="1"/>
      <c r="G3605" s="8" t="str">
        <f t="shared" si="168"/>
        <v/>
      </c>
      <c r="H3605" s="16" t="e">
        <f>IF(COUNTIF(Pover!G$2:G$7733,G3605),VLOOKUP(G3605,Pover!G$2:I$7733,3,FALSE),"----------------------")</f>
        <v>#N/A</v>
      </c>
      <c r="I3605" s="16" t="e">
        <f>IF(COUNTIF(Pover!G$2:G$7733,G3605),VLOOKUP(G3605,Pover!G$2:J$7733,4,FALSE),"----------------------")</f>
        <v>#N/A</v>
      </c>
      <c r="J3605" s="74" t="str">
        <f>IF(COUNTIF(lernitaj!B$2:B$7733,G3605),"","• Lernu")</f>
        <v/>
      </c>
      <c r="K3605" s="12" t="str">
        <f>IF(COUNTIF(Pover!F$2:F$7733,N3605),VLOOKUP(N3605,Pover!F$2:G$7733,2,FALSE),"---")</f>
        <v>---</v>
      </c>
      <c r="M3605" s="13">
        <f t="shared" si="169"/>
        <v>0</v>
      </c>
      <c r="N3605" s="23" t="e">
        <f t="shared" si="170"/>
        <v>#VALUE!</v>
      </c>
    </row>
    <row r="3606" spans="1:14" x14ac:dyDescent="0.25">
      <c r="A3606" s="2"/>
      <c r="B3606" s="66"/>
      <c r="C3606" s="21"/>
      <c r="D3606" s="35"/>
      <c r="E3606" s="68"/>
      <c r="F3606" s="1"/>
      <c r="G3606" s="8" t="str">
        <f t="shared" si="168"/>
        <v/>
      </c>
      <c r="H3606" s="16" t="e">
        <f>IF(COUNTIF(Pover!G$2:G$7733,G3606),VLOOKUP(G3606,Pover!G$2:I$7733,3,FALSE),"----------------------")</f>
        <v>#N/A</v>
      </c>
      <c r="I3606" s="16" t="e">
        <f>IF(COUNTIF(Pover!G$2:G$7733,G3606),VLOOKUP(G3606,Pover!G$2:J$7733,4,FALSE),"----------------------")</f>
        <v>#N/A</v>
      </c>
      <c r="J3606" s="74" t="str">
        <f>IF(COUNTIF(lernitaj!B$2:B$7733,G3606),"","• Lernu")</f>
        <v/>
      </c>
      <c r="K3606" s="12" t="str">
        <f>IF(COUNTIF(Pover!F$2:F$7733,N3606),VLOOKUP(N3606,Pover!F$2:G$7733,2,FALSE),"---")</f>
        <v>---</v>
      </c>
      <c r="M3606" s="13">
        <f t="shared" si="169"/>
        <v>0</v>
      </c>
      <c r="N3606" s="23" t="e">
        <f t="shared" si="170"/>
        <v>#VALUE!</v>
      </c>
    </row>
    <row r="3607" spans="1:14" x14ac:dyDescent="0.25">
      <c r="A3607" s="2"/>
      <c r="B3607" s="66"/>
      <c r="C3607" s="21"/>
      <c r="D3607" s="35"/>
      <c r="E3607" s="68"/>
      <c r="F3607" s="1"/>
      <c r="G3607" s="8" t="str">
        <f t="shared" si="168"/>
        <v/>
      </c>
      <c r="H3607" s="16" t="e">
        <f>IF(COUNTIF(Pover!G$2:G$7733,G3607),VLOOKUP(G3607,Pover!G$2:I$7733,3,FALSE),"----------------------")</f>
        <v>#N/A</v>
      </c>
      <c r="I3607" s="16" t="e">
        <f>IF(COUNTIF(Pover!G$2:G$7733,G3607),VLOOKUP(G3607,Pover!G$2:J$7733,4,FALSE),"----------------------")</f>
        <v>#N/A</v>
      </c>
      <c r="J3607" s="74" t="str">
        <f>IF(COUNTIF(lernitaj!B$2:B$7733,G3607),"","• Lernu")</f>
        <v/>
      </c>
      <c r="K3607" s="12" t="str">
        <f>IF(COUNTIF(Pover!F$2:F$7733,N3607),VLOOKUP(N3607,Pover!F$2:G$7733,2,FALSE),"---")</f>
        <v>---</v>
      </c>
      <c r="M3607" s="13">
        <f t="shared" si="169"/>
        <v>0</v>
      </c>
      <c r="N3607" s="23" t="e">
        <f t="shared" si="170"/>
        <v>#VALUE!</v>
      </c>
    </row>
    <row r="3608" spans="1:14" x14ac:dyDescent="0.25">
      <c r="A3608" s="2"/>
      <c r="B3608" s="66"/>
      <c r="C3608" s="21"/>
      <c r="D3608" s="35"/>
      <c r="E3608" s="68"/>
      <c r="F3608" s="1"/>
      <c r="G3608" s="8" t="str">
        <f t="shared" si="168"/>
        <v/>
      </c>
      <c r="H3608" s="16" t="e">
        <f>IF(COUNTIF(Pover!G$2:G$7733,G3608),VLOOKUP(G3608,Pover!G$2:I$7733,3,FALSE),"----------------------")</f>
        <v>#N/A</v>
      </c>
      <c r="I3608" s="16" t="e">
        <f>IF(COUNTIF(Pover!G$2:G$7733,G3608),VLOOKUP(G3608,Pover!G$2:J$7733,4,FALSE),"----------------------")</f>
        <v>#N/A</v>
      </c>
      <c r="J3608" s="74" t="str">
        <f>IF(COUNTIF(lernitaj!B$2:B$7733,G3608),"","• Lernu")</f>
        <v/>
      </c>
      <c r="K3608" s="12" t="str">
        <f>IF(COUNTIF(Pover!F$2:F$7733,N3608),VLOOKUP(N3608,Pover!F$2:G$7733,2,FALSE),"---")</f>
        <v>---</v>
      </c>
      <c r="M3608" s="13">
        <f t="shared" si="169"/>
        <v>0</v>
      </c>
      <c r="N3608" s="23" t="e">
        <f t="shared" si="170"/>
        <v>#VALUE!</v>
      </c>
    </row>
    <row r="3609" spans="1:14" x14ac:dyDescent="0.25">
      <c r="A3609" s="2"/>
      <c r="B3609" s="66"/>
      <c r="C3609" s="21"/>
      <c r="D3609" s="35"/>
      <c r="E3609" s="68"/>
      <c r="F3609" s="1"/>
      <c r="G3609" s="8" t="str">
        <f t="shared" si="168"/>
        <v/>
      </c>
      <c r="H3609" s="16" t="e">
        <f>IF(COUNTIF(Pover!G$2:G$7733,G3609),VLOOKUP(G3609,Pover!G$2:I$7733,3,FALSE),"----------------------")</f>
        <v>#N/A</v>
      </c>
      <c r="I3609" s="16" t="e">
        <f>IF(COUNTIF(Pover!G$2:G$7733,G3609),VLOOKUP(G3609,Pover!G$2:J$7733,4,FALSE),"----------------------")</f>
        <v>#N/A</v>
      </c>
      <c r="J3609" s="74" t="str">
        <f>IF(COUNTIF(lernitaj!B$2:B$7733,G3609),"","• Lernu")</f>
        <v/>
      </c>
      <c r="K3609" s="12" t="str">
        <f>IF(COUNTIF(Pover!F$2:F$7733,N3609),VLOOKUP(N3609,Pover!F$2:G$7733,2,FALSE),"---")</f>
        <v>---</v>
      </c>
      <c r="M3609" s="13">
        <f t="shared" si="169"/>
        <v>0</v>
      </c>
      <c r="N3609" s="23" t="e">
        <f t="shared" si="170"/>
        <v>#VALUE!</v>
      </c>
    </row>
    <row r="3610" spans="1:14" x14ac:dyDescent="0.25">
      <c r="A3610" s="2"/>
      <c r="B3610" s="66"/>
      <c r="C3610" s="21"/>
      <c r="D3610" s="35"/>
      <c r="E3610" s="68"/>
      <c r="F3610" s="1"/>
      <c r="G3610" s="8" t="str">
        <f t="shared" si="168"/>
        <v/>
      </c>
      <c r="H3610" s="16" t="e">
        <f>IF(COUNTIF(Pover!G$2:G$7733,G3610),VLOOKUP(G3610,Pover!G$2:I$7733,3,FALSE),"----------------------")</f>
        <v>#N/A</v>
      </c>
      <c r="I3610" s="16" t="e">
        <f>IF(COUNTIF(Pover!G$2:G$7733,G3610),VLOOKUP(G3610,Pover!G$2:J$7733,4,FALSE),"----------------------")</f>
        <v>#N/A</v>
      </c>
      <c r="J3610" s="74" t="str">
        <f>IF(COUNTIF(lernitaj!B$2:B$7733,G3610),"","• Lernu")</f>
        <v/>
      </c>
      <c r="K3610" s="12" t="str">
        <f>IF(COUNTIF(Pover!F$2:F$7733,N3610),VLOOKUP(N3610,Pover!F$2:G$7733,2,FALSE),"---")</f>
        <v>---</v>
      </c>
      <c r="M3610" s="13">
        <f t="shared" si="169"/>
        <v>0</v>
      </c>
      <c r="N3610" s="23" t="e">
        <f t="shared" si="170"/>
        <v>#VALUE!</v>
      </c>
    </row>
    <row r="3611" spans="1:14" x14ac:dyDescent="0.25">
      <c r="A3611" s="2"/>
      <c r="B3611" s="66"/>
      <c r="C3611" s="21"/>
      <c r="D3611" s="35"/>
      <c r="E3611" s="68"/>
      <c r="F3611" s="1"/>
      <c r="G3611" s="8" t="str">
        <f t="shared" si="168"/>
        <v/>
      </c>
      <c r="H3611" s="16" t="e">
        <f>IF(COUNTIF(Pover!G$2:G$7733,G3611),VLOOKUP(G3611,Pover!G$2:I$7733,3,FALSE),"----------------------")</f>
        <v>#N/A</v>
      </c>
      <c r="I3611" s="16" t="e">
        <f>IF(COUNTIF(Pover!G$2:G$7733,G3611),VLOOKUP(G3611,Pover!G$2:J$7733,4,FALSE),"----------------------")</f>
        <v>#N/A</v>
      </c>
      <c r="J3611" s="74" t="str">
        <f>IF(COUNTIF(lernitaj!B$2:B$7733,G3611),"","• Lernu")</f>
        <v/>
      </c>
      <c r="K3611" s="12" t="str">
        <f>IF(COUNTIF(Pover!F$2:F$7733,N3611),VLOOKUP(N3611,Pover!F$2:G$7733,2,FALSE),"---")</f>
        <v>---</v>
      </c>
      <c r="M3611" s="13">
        <f t="shared" si="169"/>
        <v>0</v>
      </c>
      <c r="N3611" s="23" t="e">
        <f t="shared" si="170"/>
        <v>#VALUE!</v>
      </c>
    </row>
    <row r="3612" spans="1:14" x14ac:dyDescent="0.25">
      <c r="A3612" s="2"/>
      <c r="B3612" s="66"/>
      <c r="C3612" s="21"/>
      <c r="D3612" s="35"/>
      <c r="E3612" s="68"/>
      <c r="F3612" s="1"/>
      <c r="G3612" s="8" t="str">
        <f t="shared" si="168"/>
        <v/>
      </c>
      <c r="H3612" s="16" t="e">
        <f>IF(COUNTIF(Pover!G$2:G$7733,G3612),VLOOKUP(G3612,Pover!G$2:I$7733,3,FALSE),"----------------------")</f>
        <v>#N/A</v>
      </c>
      <c r="I3612" s="16" t="e">
        <f>IF(COUNTIF(Pover!G$2:G$7733,G3612),VLOOKUP(G3612,Pover!G$2:J$7733,4,FALSE),"----------------------")</f>
        <v>#N/A</v>
      </c>
      <c r="J3612" s="74" t="str">
        <f>IF(COUNTIF(lernitaj!B$2:B$7733,G3612),"","• Lernu")</f>
        <v/>
      </c>
      <c r="K3612" s="12" t="str">
        <f>IF(COUNTIF(Pover!F$2:F$7733,N3612),VLOOKUP(N3612,Pover!F$2:G$7733,2,FALSE),"---")</f>
        <v>---</v>
      </c>
      <c r="M3612" s="13">
        <f t="shared" si="169"/>
        <v>0</v>
      </c>
      <c r="N3612" s="23" t="e">
        <f t="shared" si="170"/>
        <v>#VALUE!</v>
      </c>
    </row>
    <row r="3613" spans="1:14" x14ac:dyDescent="0.25">
      <c r="A3613" s="2"/>
      <c r="B3613" s="66"/>
      <c r="C3613" s="21"/>
      <c r="D3613" s="35"/>
      <c r="E3613" s="68"/>
      <c r="F3613" s="1"/>
      <c r="G3613" s="8" t="str">
        <f t="shared" si="168"/>
        <v/>
      </c>
      <c r="H3613" s="16" t="e">
        <f>IF(COUNTIF(Pover!G$2:G$7733,G3613),VLOOKUP(G3613,Pover!G$2:I$7733,3,FALSE),"----------------------")</f>
        <v>#N/A</v>
      </c>
      <c r="I3613" s="16" t="e">
        <f>IF(COUNTIF(Pover!G$2:G$7733,G3613),VLOOKUP(G3613,Pover!G$2:J$7733,4,FALSE),"----------------------")</f>
        <v>#N/A</v>
      </c>
      <c r="J3613" s="74" t="str">
        <f>IF(COUNTIF(lernitaj!B$2:B$7733,G3613),"","• Lernu")</f>
        <v/>
      </c>
      <c r="K3613" s="12" t="str">
        <f>IF(COUNTIF(Pover!F$2:F$7733,N3613),VLOOKUP(N3613,Pover!F$2:G$7733,2,FALSE),"---")</f>
        <v>---</v>
      </c>
      <c r="M3613" s="13">
        <f t="shared" si="169"/>
        <v>0</v>
      </c>
      <c r="N3613" s="23" t="e">
        <f t="shared" si="170"/>
        <v>#VALUE!</v>
      </c>
    </row>
    <row r="3614" spans="1:14" x14ac:dyDescent="0.25">
      <c r="A3614" s="2"/>
      <c r="B3614" s="66"/>
      <c r="C3614" s="21"/>
      <c r="D3614" s="35"/>
      <c r="E3614" s="68"/>
      <c r="F3614" s="1"/>
      <c r="G3614" s="8" t="str">
        <f t="shared" si="168"/>
        <v/>
      </c>
      <c r="H3614" s="16" t="e">
        <f>IF(COUNTIF(Pover!G$2:G$7733,G3614),VLOOKUP(G3614,Pover!G$2:I$7733,3,FALSE),"----------------------")</f>
        <v>#N/A</v>
      </c>
      <c r="I3614" s="16" t="e">
        <f>IF(COUNTIF(Pover!G$2:G$7733,G3614),VLOOKUP(G3614,Pover!G$2:J$7733,4,FALSE),"----------------------")</f>
        <v>#N/A</v>
      </c>
      <c r="J3614" s="74" t="str">
        <f>IF(COUNTIF(lernitaj!B$2:B$7733,G3614),"","• Lernu")</f>
        <v/>
      </c>
      <c r="K3614" s="12" t="str">
        <f>IF(COUNTIF(Pover!F$2:F$7733,N3614),VLOOKUP(N3614,Pover!F$2:G$7733,2,FALSE),"---")</f>
        <v>---</v>
      </c>
      <c r="M3614" s="13">
        <f t="shared" si="169"/>
        <v>0</v>
      </c>
      <c r="N3614" s="23" t="e">
        <f t="shared" si="170"/>
        <v>#VALUE!</v>
      </c>
    </row>
    <row r="3615" spans="1:14" x14ac:dyDescent="0.25">
      <c r="A3615" s="2"/>
      <c r="B3615" s="66"/>
      <c r="C3615" s="21"/>
      <c r="D3615" s="35"/>
      <c r="E3615" s="68"/>
      <c r="F3615" s="1"/>
      <c r="G3615" s="8" t="str">
        <f t="shared" si="168"/>
        <v/>
      </c>
      <c r="H3615" s="16" t="e">
        <f>IF(COUNTIF(Pover!G$2:G$7733,G3615),VLOOKUP(G3615,Pover!G$2:I$7733,3,FALSE),"----------------------")</f>
        <v>#N/A</v>
      </c>
      <c r="I3615" s="16" t="e">
        <f>IF(COUNTIF(Pover!G$2:G$7733,G3615),VLOOKUP(G3615,Pover!G$2:J$7733,4,FALSE),"----------------------")</f>
        <v>#N/A</v>
      </c>
      <c r="J3615" s="74" t="str">
        <f>IF(COUNTIF(lernitaj!B$2:B$7733,G3615),"","• Lernu")</f>
        <v/>
      </c>
      <c r="K3615" s="12" t="str">
        <f>IF(COUNTIF(Pover!F$2:F$7733,N3615),VLOOKUP(N3615,Pover!F$2:G$7733,2,FALSE),"---")</f>
        <v>---</v>
      </c>
      <c r="M3615" s="13">
        <f t="shared" si="169"/>
        <v>0</v>
      </c>
      <c r="N3615" s="23" t="e">
        <f t="shared" si="170"/>
        <v>#VALUE!</v>
      </c>
    </row>
    <row r="3616" spans="1:14" x14ac:dyDescent="0.25">
      <c r="A3616" s="2"/>
      <c r="B3616" s="66"/>
      <c r="C3616" s="21"/>
      <c r="D3616" s="35"/>
      <c r="E3616" s="68"/>
      <c r="F3616" s="1"/>
      <c r="G3616" s="8" t="str">
        <f t="shared" si="168"/>
        <v/>
      </c>
      <c r="H3616" s="16" t="e">
        <f>IF(COUNTIF(Pover!G$2:G$7733,G3616),VLOOKUP(G3616,Pover!G$2:I$7733,3,FALSE),"----------------------")</f>
        <v>#N/A</v>
      </c>
      <c r="I3616" s="16" t="e">
        <f>IF(COUNTIF(Pover!G$2:G$7733,G3616),VLOOKUP(G3616,Pover!G$2:J$7733,4,FALSE),"----------------------")</f>
        <v>#N/A</v>
      </c>
      <c r="J3616" s="74" t="str">
        <f>IF(COUNTIF(lernitaj!B$2:B$7733,G3616),"","• Lernu")</f>
        <v/>
      </c>
      <c r="K3616" s="12" t="str">
        <f>IF(COUNTIF(Pover!F$2:F$7733,N3616),VLOOKUP(N3616,Pover!F$2:G$7733,2,FALSE),"---")</f>
        <v>---</v>
      </c>
      <c r="M3616" s="13">
        <f t="shared" si="169"/>
        <v>0</v>
      </c>
      <c r="N3616" s="23" t="e">
        <f t="shared" si="170"/>
        <v>#VALUE!</v>
      </c>
    </row>
    <row r="3617" spans="1:14" x14ac:dyDescent="0.25">
      <c r="A3617" s="2"/>
      <c r="B3617" s="66"/>
      <c r="C3617" s="21"/>
      <c r="D3617" s="35"/>
      <c r="E3617" s="68"/>
      <c r="F3617" s="1"/>
      <c r="G3617" s="8" t="str">
        <f t="shared" si="168"/>
        <v/>
      </c>
      <c r="H3617" s="16" t="e">
        <f>IF(COUNTIF(Pover!G$2:G$7733,G3617),VLOOKUP(G3617,Pover!G$2:I$7733,3,FALSE),"----------------------")</f>
        <v>#N/A</v>
      </c>
      <c r="I3617" s="16" t="e">
        <f>IF(COUNTIF(Pover!G$2:G$7733,G3617),VLOOKUP(G3617,Pover!G$2:J$7733,4,FALSE),"----------------------")</f>
        <v>#N/A</v>
      </c>
      <c r="J3617" s="74" t="str">
        <f>IF(COUNTIF(lernitaj!B$2:B$7733,G3617),"","• Lernu")</f>
        <v/>
      </c>
      <c r="K3617" s="12" t="str">
        <f>IF(COUNTIF(Pover!F$2:F$7733,N3617),VLOOKUP(N3617,Pover!F$2:G$7733,2,FALSE),"---")</f>
        <v>---</v>
      </c>
      <c r="M3617" s="13">
        <f t="shared" si="169"/>
        <v>0</v>
      </c>
      <c r="N3617" s="23" t="e">
        <f t="shared" si="170"/>
        <v>#VALUE!</v>
      </c>
    </row>
    <row r="3618" spans="1:14" x14ac:dyDescent="0.25">
      <c r="A3618" s="2"/>
      <c r="B3618" s="66"/>
      <c r="C3618" s="21"/>
      <c r="D3618" s="35"/>
      <c r="E3618" s="68"/>
      <c r="F3618" s="1"/>
      <c r="G3618" s="8" t="str">
        <f t="shared" si="168"/>
        <v/>
      </c>
      <c r="H3618" s="16" t="e">
        <f>IF(COUNTIF(Pover!G$2:G$7733,G3618),VLOOKUP(G3618,Pover!G$2:I$7733,3,FALSE),"----------------------")</f>
        <v>#N/A</v>
      </c>
      <c r="I3618" s="16" t="e">
        <f>IF(COUNTIF(Pover!G$2:G$7733,G3618),VLOOKUP(G3618,Pover!G$2:J$7733,4,FALSE),"----------------------")</f>
        <v>#N/A</v>
      </c>
      <c r="J3618" s="74" t="str">
        <f>IF(COUNTIF(lernitaj!B$2:B$7733,G3618),"","• Lernu")</f>
        <v/>
      </c>
      <c r="K3618" s="12" t="str">
        <f>IF(COUNTIF(Pover!F$2:F$7733,N3618),VLOOKUP(N3618,Pover!F$2:G$7733,2,FALSE),"---")</f>
        <v>---</v>
      </c>
      <c r="M3618" s="13">
        <f t="shared" si="169"/>
        <v>0</v>
      </c>
      <c r="N3618" s="23" t="e">
        <f t="shared" si="170"/>
        <v>#VALUE!</v>
      </c>
    </row>
    <row r="3619" spans="1:14" x14ac:dyDescent="0.25">
      <c r="A3619" s="2"/>
      <c r="B3619" s="66"/>
      <c r="C3619" s="21"/>
      <c r="D3619" s="35"/>
      <c r="E3619" s="68"/>
      <c r="F3619" s="1"/>
      <c r="G3619" s="8" t="str">
        <f t="shared" si="168"/>
        <v/>
      </c>
      <c r="H3619" s="16" t="e">
        <f>IF(COUNTIF(Pover!G$2:G$7733,G3619),VLOOKUP(G3619,Pover!G$2:I$7733,3,FALSE),"----------------------")</f>
        <v>#N/A</v>
      </c>
      <c r="I3619" s="16" t="e">
        <f>IF(COUNTIF(Pover!G$2:G$7733,G3619),VLOOKUP(G3619,Pover!G$2:J$7733,4,FALSE),"----------------------")</f>
        <v>#N/A</v>
      </c>
      <c r="J3619" s="74" t="str">
        <f>IF(COUNTIF(lernitaj!B$2:B$7733,G3619),"","• Lernu")</f>
        <v/>
      </c>
      <c r="K3619" s="12" t="str">
        <f>IF(COUNTIF(Pover!F$2:F$7733,N3619),VLOOKUP(N3619,Pover!F$2:G$7733,2,FALSE),"---")</f>
        <v>---</v>
      </c>
      <c r="M3619" s="13">
        <f t="shared" si="169"/>
        <v>0</v>
      </c>
      <c r="N3619" s="23" t="e">
        <f t="shared" si="170"/>
        <v>#VALUE!</v>
      </c>
    </row>
    <row r="3620" spans="1:14" x14ac:dyDescent="0.25">
      <c r="A3620" s="2"/>
      <c r="B3620" s="66"/>
      <c r="C3620" s="21"/>
      <c r="D3620" s="35"/>
      <c r="E3620" s="68"/>
      <c r="F3620" s="1"/>
      <c r="G3620" s="8" t="str">
        <f t="shared" si="168"/>
        <v/>
      </c>
      <c r="H3620" s="16" t="e">
        <f>IF(COUNTIF(Pover!G$2:G$7733,G3620),VLOOKUP(G3620,Pover!G$2:I$7733,3,FALSE),"----------------------")</f>
        <v>#N/A</v>
      </c>
      <c r="I3620" s="16" t="e">
        <f>IF(COUNTIF(Pover!G$2:G$7733,G3620),VLOOKUP(G3620,Pover!G$2:J$7733,4,FALSE),"----------------------")</f>
        <v>#N/A</v>
      </c>
      <c r="J3620" s="74" t="str">
        <f>IF(COUNTIF(lernitaj!B$2:B$7733,G3620),"","• Lernu")</f>
        <v/>
      </c>
      <c r="K3620" s="12" t="str">
        <f>IF(COUNTIF(Pover!F$2:F$7733,N3620),VLOOKUP(N3620,Pover!F$2:G$7733,2,FALSE),"---")</f>
        <v>---</v>
      </c>
      <c r="M3620" s="13">
        <f t="shared" si="169"/>
        <v>0</v>
      </c>
      <c r="N3620" s="23" t="e">
        <f t="shared" si="170"/>
        <v>#VALUE!</v>
      </c>
    </row>
    <row r="3621" spans="1:14" x14ac:dyDescent="0.25">
      <c r="A3621" s="2"/>
      <c r="B3621" s="66"/>
      <c r="C3621" s="21"/>
      <c r="D3621" s="35"/>
      <c r="E3621" s="68"/>
      <c r="F3621" s="1"/>
      <c r="G3621" s="8" t="str">
        <f t="shared" si="168"/>
        <v/>
      </c>
      <c r="H3621" s="16" t="e">
        <f>IF(COUNTIF(Pover!G$2:G$7733,G3621),VLOOKUP(G3621,Pover!G$2:I$7733,3,FALSE),"----------------------")</f>
        <v>#N/A</v>
      </c>
      <c r="I3621" s="16" t="e">
        <f>IF(COUNTIF(Pover!G$2:G$7733,G3621),VLOOKUP(G3621,Pover!G$2:J$7733,4,FALSE),"----------------------")</f>
        <v>#N/A</v>
      </c>
      <c r="J3621" s="74" t="str">
        <f>IF(COUNTIF(lernitaj!B$2:B$7733,G3621),"","• Lernu")</f>
        <v/>
      </c>
      <c r="K3621" s="12" t="str">
        <f>IF(COUNTIF(Pover!F$2:F$7733,N3621),VLOOKUP(N3621,Pover!F$2:G$7733,2,FALSE),"---")</f>
        <v>---</v>
      </c>
      <c r="M3621" s="13">
        <f t="shared" si="169"/>
        <v>0</v>
      </c>
      <c r="N3621" s="23" t="e">
        <f t="shared" si="170"/>
        <v>#VALUE!</v>
      </c>
    </row>
    <row r="3622" spans="1:14" x14ac:dyDescent="0.25">
      <c r="A3622" s="2"/>
      <c r="B3622" s="66"/>
      <c r="C3622" s="21"/>
      <c r="D3622" s="35"/>
      <c r="E3622" s="68"/>
      <c r="F3622" s="1"/>
      <c r="G3622" s="8" t="str">
        <f t="shared" si="168"/>
        <v/>
      </c>
      <c r="H3622" s="16" t="e">
        <f>IF(COUNTIF(Pover!G$2:G$7733,G3622),VLOOKUP(G3622,Pover!G$2:I$7733,3,FALSE),"----------------------")</f>
        <v>#N/A</v>
      </c>
      <c r="I3622" s="16" t="e">
        <f>IF(COUNTIF(Pover!G$2:G$7733,G3622),VLOOKUP(G3622,Pover!G$2:J$7733,4,FALSE),"----------------------")</f>
        <v>#N/A</v>
      </c>
      <c r="J3622" s="74" t="str">
        <f>IF(COUNTIF(lernitaj!B$2:B$7733,G3622),"","• Lernu")</f>
        <v/>
      </c>
      <c r="K3622" s="12" t="str">
        <f>IF(COUNTIF(Pover!F$2:F$7733,N3622),VLOOKUP(N3622,Pover!F$2:G$7733,2,FALSE),"---")</f>
        <v>---</v>
      </c>
      <c r="M3622" s="13">
        <f t="shared" si="169"/>
        <v>0</v>
      </c>
      <c r="N3622" s="23" t="e">
        <f t="shared" si="170"/>
        <v>#VALUE!</v>
      </c>
    </row>
    <row r="3623" spans="1:14" x14ac:dyDescent="0.25">
      <c r="A3623" s="2"/>
      <c r="B3623" s="66"/>
      <c r="C3623" s="21"/>
      <c r="D3623" s="35"/>
      <c r="E3623" s="68"/>
      <c r="F3623" s="1"/>
      <c r="G3623" s="8" t="str">
        <f t="shared" si="168"/>
        <v/>
      </c>
      <c r="H3623" s="16" t="e">
        <f>IF(COUNTIF(Pover!G$2:G$7733,G3623),VLOOKUP(G3623,Pover!G$2:I$7733,3,FALSE),"----------------------")</f>
        <v>#N/A</v>
      </c>
      <c r="I3623" s="16" t="e">
        <f>IF(COUNTIF(Pover!G$2:G$7733,G3623),VLOOKUP(G3623,Pover!G$2:J$7733,4,FALSE),"----------------------")</f>
        <v>#N/A</v>
      </c>
      <c r="J3623" s="74" t="str">
        <f>IF(COUNTIF(lernitaj!B$2:B$7733,G3623),"","• Lernu")</f>
        <v/>
      </c>
      <c r="K3623" s="12" t="str">
        <f>IF(COUNTIF(Pover!F$2:F$7733,N3623),VLOOKUP(N3623,Pover!F$2:G$7733,2,FALSE),"---")</f>
        <v>---</v>
      </c>
      <c r="M3623" s="13">
        <f t="shared" si="169"/>
        <v>0</v>
      </c>
      <c r="N3623" s="23" t="e">
        <f t="shared" si="170"/>
        <v>#VALUE!</v>
      </c>
    </row>
    <row r="3624" spans="1:14" x14ac:dyDescent="0.25">
      <c r="A3624" s="2"/>
      <c r="B3624" s="66"/>
      <c r="C3624" s="21"/>
      <c r="D3624" s="35"/>
      <c r="E3624" s="68"/>
      <c r="F3624" s="1"/>
      <c r="G3624" s="8" t="str">
        <f t="shared" si="168"/>
        <v/>
      </c>
      <c r="H3624" s="16" t="e">
        <f>IF(COUNTIF(Pover!G$2:G$7733,G3624),VLOOKUP(G3624,Pover!G$2:I$7733,3,FALSE),"----------------------")</f>
        <v>#N/A</v>
      </c>
      <c r="I3624" s="16" t="e">
        <f>IF(COUNTIF(Pover!G$2:G$7733,G3624),VLOOKUP(G3624,Pover!G$2:J$7733,4,FALSE),"----------------------")</f>
        <v>#N/A</v>
      </c>
      <c r="J3624" s="74" t="str">
        <f>IF(COUNTIF(lernitaj!B$2:B$7733,G3624),"","• Lernu")</f>
        <v/>
      </c>
      <c r="K3624" s="12" t="str">
        <f>IF(COUNTIF(Pover!F$2:F$7733,N3624),VLOOKUP(N3624,Pover!F$2:G$7733,2,FALSE),"---")</f>
        <v>---</v>
      </c>
      <c r="M3624" s="13">
        <f t="shared" si="169"/>
        <v>0</v>
      </c>
      <c r="N3624" s="23" t="e">
        <f t="shared" si="170"/>
        <v>#VALUE!</v>
      </c>
    </row>
    <row r="3625" spans="1:14" x14ac:dyDescent="0.25">
      <c r="A3625" s="2"/>
      <c r="B3625" s="66"/>
      <c r="C3625" s="21"/>
      <c r="D3625" s="35"/>
      <c r="E3625" s="68"/>
      <c r="F3625" s="1"/>
      <c r="G3625" s="8" t="str">
        <f t="shared" si="168"/>
        <v/>
      </c>
      <c r="H3625" s="16" t="e">
        <f>IF(COUNTIF(Pover!G$2:G$7733,G3625),VLOOKUP(G3625,Pover!G$2:I$7733,3,FALSE),"----------------------")</f>
        <v>#N/A</v>
      </c>
      <c r="I3625" s="16" t="e">
        <f>IF(COUNTIF(Pover!G$2:G$7733,G3625),VLOOKUP(G3625,Pover!G$2:J$7733,4,FALSE),"----------------------")</f>
        <v>#N/A</v>
      </c>
      <c r="J3625" s="74" t="str">
        <f>IF(COUNTIF(lernitaj!B$2:B$7733,G3625),"","• Lernu")</f>
        <v/>
      </c>
      <c r="K3625" s="12" t="str">
        <f>IF(COUNTIF(Pover!F$2:F$7733,N3625),VLOOKUP(N3625,Pover!F$2:G$7733,2,FALSE),"---")</f>
        <v>---</v>
      </c>
      <c r="M3625" s="13">
        <f t="shared" si="169"/>
        <v>0</v>
      </c>
      <c r="N3625" s="23" t="e">
        <f t="shared" si="170"/>
        <v>#VALUE!</v>
      </c>
    </row>
    <row r="3626" spans="1:14" x14ac:dyDescent="0.25">
      <c r="A3626" s="2"/>
      <c r="B3626" s="66"/>
      <c r="C3626" s="21"/>
      <c r="D3626" s="35"/>
      <c r="E3626" s="68"/>
      <c r="F3626" s="1"/>
      <c r="G3626" s="8" t="str">
        <f t="shared" si="168"/>
        <v/>
      </c>
      <c r="H3626" s="16" t="e">
        <f>IF(COUNTIF(Pover!G$2:G$7733,G3626),VLOOKUP(G3626,Pover!G$2:I$7733,3,FALSE),"----------------------")</f>
        <v>#N/A</v>
      </c>
      <c r="I3626" s="16" t="e">
        <f>IF(COUNTIF(Pover!G$2:G$7733,G3626),VLOOKUP(G3626,Pover!G$2:J$7733,4,FALSE),"----------------------")</f>
        <v>#N/A</v>
      </c>
      <c r="J3626" s="74" t="str">
        <f>IF(COUNTIF(lernitaj!B$2:B$7733,G3626),"","• Lernu")</f>
        <v/>
      </c>
      <c r="K3626" s="12" t="str">
        <f>IF(COUNTIF(Pover!F$2:F$7733,N3626),VLOOKUP(N3626,Pover!F$2:G$7733,2,FALSE),"---")</f>
        <v>---</v>
      </c>
      <c r="M3626" s="13">
        <f t="shared" si="169"/>
        <v>0</v>
      </c>
      <c r="N3626" s="23" t="e">
        <f t="shared" si="170"/>
        <v>#VALUE!</v>
      </c>
    </row>
    <row r="3627" spans="1:14" x14ac:dyDescent="0.25">
      <c r="A3627" s="2"/>
      <c r="B3627" s="66"/>
      <c r="C3627" s="21"/>
      <c r="D3627" s="35"/>
      <c r="E3627" s="68"/>
      <c r="F3627" s="1"/>
      <c r="G3627" s="8" t="str">
        <f t="shared" si="168"/>
        <v/>
      </c>
      <c r="H3627" s="16" t="e">
        <f>IF(COUNTIF(Pover!G$2:G$7733,G3627),VLOOKUP(G3627,Pover!G$2:I$7733,3,FALSE),"----------------------")</f>
        <v>#N/A</v>
      </c>
      <c r="I3627" s="16" t="e">
        <f>IF(COUNTIF(Pover!G$2:G$7733,G3627),VLOOKUP(G3627,Pover!G$2:J$7733,4,FALSE),"----------------------")</f>
        <v>#N/A</v>
      </c>
      <c r="J3627" s="74" t="str">
        <f>IF(COUNTIF(lernitaj!B$2:B$7733,G3627),"","• Lernu")</f>
        <v/>
      </c>
      <c r="K3627" s="12" t="str">
        <f>IF(COUNTIF(Pover!F$2:F$7733,N3627),VLOOKUP(N3627,Pover!F$2:G$7733,2,FALSE),"---")</f>
        <v>---</v>
      </c>
      <c r="M3627" s="13">
        <f t="shared" si="169"/>
        <v>0</v>
      </c>
      <c r="N3627" s="23" t="e">
        <f t="shared" si="170"/>
        <v>#VALUE!</v>
      </c>
    </row>
    <row r="3628" spans="1:14" x14ac:dyDescent="0.25">
      <c r="A3628" s="2"/>
      <c r="B3628" s="66"/>
      <c r="C3628" s="21"/>
      <c r="D3628" s="35"/>
      <c r="E3628" s="68"/>
      <c r="F3628" s="1"/>
      <c r="G3628" s="8" t="str">
        <f t="shared" si="168"/>
        <v/>
      </c>
      <c r="H3628" s="16" t="e">
        <f>IF(COUNTIF(Pover!G$2:G$7733,G3628),VLOOKUP(G3628,Pover!G$2:I$7733,3,FALSE),"----------------------")</f>
        <v>#N/A</v>
      </c>
      <c r="I3628" s="16" t="e">
        <f>IF(COUNTIF(Pover!G$2:G$7733,G3628),VLOOKUP(G3628,Pover!G$2:J$7733,4,FALSE),"----------------------")</f>
        <v>#N/A</v>
      </c>
      <c r="J3628" s="74" t="str">
        <f>IF(COUNTIF(lernitaj!B$2:B$7733,G3628),"","• Lernu")</f>
        <v/>
      </c>
      <c r="K3628" s="12" t="str">
        <f>IF(COUNTIF(Pover!F$2:F$7733,N3628),VLOOKUP(N3628,Pover!F$2:G$7733,2,FALSE),"---")</f>
        <v>---</v>
      </c>
      <c r="M3628" s="13">
        <f t="shared" si="169"/>
        <v>0</v>
      </c>
      <c r="N3628" s="23" t="e">
        <f t="shared" si="170"/>
        <v>#VALUE!</v>
      </c>
    </row>
    <row r="3629" spans="1:14" x14ac:dyDescent="0.25">
      <c r="A3629" s="2"/>
      <c r="B3629" s="66"/>
      <c r="C3629" s="21"/>
      <c r="D3629" s="35"/>
      <c r="E3629" s="68"/>
      <c r="F3629" s="1"/>
      <c r="G3629" s="8" t="str">
        <f t="shared" ref="G3629:G3692" si="171">SUBSTITUTE(SUBSTITUTE(SUBSTITUTE(SUBSTITUTE(SUBSTITUTE(SUBSTITUTE(D3629,"ux","ŭ"),"sx","ŝ"),"gx","ĝ"),"hx","ĥ"),"jx","ĵ"),"cx","ĉ")</f>
        <v/>
      </c>
      <c r="H3629" s="16" t="e">
        <f>IF(COUNTIF(Pover!G$2:G$7733,G3629),VLOOKUP(G3629,Pover!G$2:I$7733,3,FALSE),"----------------------")</f>
        <v>#N/A</v>
      </c>
      <c r="I3629" s="16" t="e">
        <f>IF(COUNTIF(Pover!G$2:G$7733,G3629),VLOOKUP(G3629,Pover!G$2:J$7733,4,FALSE),"----------------------")</f>
        <v>#N/A</v>
      </c>
      <c r="J3629" s="74" t="str">
        <f>IF(COUNTIF(lernitaj!B$2:B$7733,G3629),"","• Lernu")</f>
        <v/>
      </c>
      <c r="K3629" s="12" t="str">
        <f>IF(COUNTIF(Pover!F$2:F$7733,N3629),VLOOKUP(N3629,Pover!F$2:G$7733,2,FALSE),"---")</f>
        <v>---</v>
      </c>
      <c r="M3629" s="13">
        <f t="shared" si="169"/>
        <v>0</v>
      </c>
      <c r="N3629" s="23" t="e">
        <f t="shared" si="170"/>
        <v>#VALUE!</v>
      </c>
    </row>
    <row r="3630" spans="1:14" x14ac:dyDescent="0.25">
      <c r="A3630" s="2"/>
      <c r="B3630" s="66"/>
      <c r="C3630" s="21"/>
      <c r="D3630" s="35"/>
      <c r="E3630" s="68"/>
      <c r="F3630" s="1"/>
      <c r="G3630" s="8" t="str">
        <f t="shared" si="171"/>
        <v/>
      </c>
      <c r="H3630" s="16" t="e">
        <f>IF(COUNTIF(Pover!G$2:G$7733,G3630),VLOOKUP(G3630,Pover!G$2:I$7733,3,FALSE),"----------------------")</f>
        <v>#N/A</v>
      </c>
      <c r="I3630" s="16" t="e">
        <f>IF(COUNTIF(Pover!G$2:G$7733,G3630),VLOOKUP(G3630,Pover!G$2:J$7733,4,FALSE),"----------------------")</f>
        <v>#N/A</v>
      </c>
      <c r="J3630" s="74" t="str">
        <f>IF(COUNTIF(lernitaj!B$2:B$7733,G3630),"","• Lernu")</f>
        <v/>
      </c>
      <c r="K3630" s="12" t="str">
        <f>IF(COUNTIF(Pover!F$2:F$7733,N3630),VLOOKUP(N3630,Pover!F$2:G$7733,2,FALSE),"---")</f>
        <v>---</v>
      </c>
      <c r="M3630" s="13">
        <f t="shared" si="169"/>
        <v>0</v>
      </c>
      <c r="N3630" s="23" t="e">
        <f t="shared" si="170"/>
        <v>#VALUE!</v>
      </c>
    </row>
    <row r="3631" spans="1:14" x14ac:dyDescent="0.25">
      <c r="A3631" s="2"/>
      <c r="B3631" s="66"/>
      <c r="C3631" s="21"/>
      <c r="D3631" s="35"/>
      <c r="E3631" s="68"/>
      <c r="F3631" s="1"/>
      <c r="G3631" s="8" t="str">
        <f t="shared" si="171"/>
        <v/>
      </c>
      <c r="H3631" s="16" t="e">
        <f>IF(COUNTIF(Pover!G$2:G$7733,G3631),VLOOKUP(G3631,Pover!G$2:I$7733,3,FALSE),"----------------------")</f>
        <v>#N/A</v>
      </c>
      <c r="I3631" s="16" t="e">
        <f>IF(COUNTIF(Pover!G$2:G$7733,G3631),VLOOKUP(G3631,Pover!G$2:J$7733,4,FALSE),"----------------------")</f>
        <v>#N/A</v>
      </c>
      <c r="J3631" s="74" t="str">
        <f>IF(COUNTIF(lernitaj!B$2:B$7733,G3631),"","• Lernu")</f>
        <v/>
      </c>
      <c r="K3631" s="12" t="str">
        <f>IF(COUNTIF(Pover!F$2:F$7733,N3631),VLOOKUP(N3631,Pover!F$2:G$7733,2,FALSE),"---")</f>
        <v>---</v>
      </c>
      <c r="M3631" s="13">
        <f t="shared" si="169"/>
        <v>0</v>
      </c>
      <c r="N3631" s="23" t="e">
        <f t="shared" si="170"/>
        <v>#VALUE!</v>
      </c>
    </row>
    <row r="3632" spans="1:14" x14ac:dyDescent="0.25">
      <c r="A3632" s="2"/>
      <c r="B3632" s="66"/>
      <c r="C3632" s="21"/>
      <c r="D3632" s="35"/>
      <c r="E3632" s="68"/>
      <c r="F3632" s="1"/>
      <c r="G3632" s="8" t="str">
        <f t="shared" si="171"/>
        <v/>
      </c>
      <c r="H3632" s="16" t="e">
        <f>IF(COUNTIF(Pover!G$2:G$7733,G3632),VLOOKUP(G3632,Pover!G$2:I$7733,3,FALSE),"----------------------")</f>
        <v>#N/A</v>
      </c>
      <c r="I3632" s="16" t="e">
        <f>IF(COUNTIF(Pover!G$2:G$7733,G3632),VLOOKUP(G3632,Pover!G$2:J$7733,4,FALSE),"----------------------")</f>
        <v>#N/A</v>
      </c>
      <c r="J3632" s="74" t="str">
        <f>IF(COUNTIF(lernitaj!B$2:B$7733,G3632),"","• Lernu")</f>
        <v/>
      </c>
      <c r="K3632" s="12" t="str">
        <f>IF(COUNTIF(Pover!F$2:F$7733,N3632),VLOOKUP(N3632,Pover!F$2:G$7733,2,FALSE),"---")</f>
        <v>---</v>
      </c>
      <c r="M3632" s="13">
        <f t="shared" si="169"/>
        <v>0</v>
      </c>
      <c r="N3632" s="23" t="e">
        <f t="shared" si="170"/>
        <v>#VALUE!</v>
      </c>
    </row>
    <row r="3633" spans="1:14" x14ac:dyDescent="0.25">
      <c r="A3633" s="2"/>
      <c r="B3633" s="66"/>
      <c r="C3633" s="21"/>
      <c r="D3633" s="35"/>
      <c r="E3633" s="68"/>
      <c r="F3633" s="1"/>
      <c r="G3633" s="8" t="str">
        <f t="shared" si="171"/>
        <v/>
      </c>
      <c r="H3633" s="16" t="e">
        <f>IF(COUNTIF(Pover!G$2:G$7733,G3633),VLOOKUP(G3633,Pover!G$2:I$7733,3,FALSE),"----------------------")</f>
        <v>#N/A</v>
      </c>
      <c r="I3633" s="16" t="e">
        <f>IF(COUNTIF(Pover!G$2:G$7733,G3633),VLOOKUP(G3633,Pover!G$2:J$7733,4,FALSE),"----------------------")</f>
        <v>#N/A</v>
      </c>
      <c r="J3633" s="74" t="str">
        <f>IF(COUNTIF(lernitaj!B$2:B$7733,G3633),"","• Lernu")</f>
        <v/>
      </c>
      <c r="K3633" s="12" t="str">
        <f>IF(COUNTIF(Pover!F$2:F$7733,N3633),VLOOKUP(N3633,Pover!F$2:G$7733,2,FALSE),"---")</f>
        <v>---</v>
      </c>
      <c r="M3633" s="13">
        <f t="shared" si="169"/>
        <v>0</v>
      </c>
      <c r="N3633" s="23" t="e">
        <f t="shared" si="170"/>
        <v>#VALUE!</v>
      </c>
    </row>
    <row r="3634" spans="1:14" x14ac:dyDescent="0.25">
      <c r="A3634" s="2"/>
      <c r="B3634" s="66"/>
      <c r="C3634" s="21"/>
      <c r="D3634" s="35"/>
      <c r="E3634" s="68"/>
      <c r="F3634" s="1"/>
      <c r="G3634" s="8" t="str">
        <f t="shared" si="171"/>
        <v/>
      </c>
      <c r="H3634" s="16" t="e">
        <f>IF(COUNTIF(Pover!G$2:G$7733,G3634),VLOOKUP(G3634,Pover!G$2:I$7733,3,FALSE),"----------------------")</f>
        <v>#N/A</v>
      </c>
      <c r="I3634" s="16" t="e">
        <f>IF(COUNTIF(Pover!G$2:G$7733,G3634),VLOOKUP(G3634,Pover!G$2:J$7733,4,FALSE),"----------------------")</f>
        <v>#N/A</v>
      </c>
      <c r="J3634" s="74" t="str">
        <f>IF(COUNTIF(lernitaj!B$2:B$7733,G3634),"","• Lernu")</f>
        <v/>
      </c>
      <c r="K3634" s="12" t="str">
        <f>IF(COUNTIF(Pover!F$2:F$7733,N3634),VLOOKUP(N3634,Pover!F$2:G$7733,2,FALSE),"---")</f>
        <v>---</v>
      </c>
      <c r="M3634" s="13">
        <f t="shared" si="169"/>
        <v>0</v>
      </c>
      <c r="N3634" s="23" t="e">
        <f t="shared" si="170"/>
        <v>#VALUE!</v>
      </c>
    </row>
    <row r="3635" spans="1:14" x14ac:dyDescent="0.25">
      <c r="A3635" s="2"/>
      <c r="B3635" s="66"/>
      <c r="C3635" s="21"/>
      <c r="D3635" s="35"/>
      <c r="E3635" s="68"/>
      <c r="F3635" s="1"/>
      <c r="G3635" s="8" t="str">
        <f t="shared" si="171"/>
        <v/>
      </c>
      <c r="H3635" s="16" t="e">
        <f>IF(COUNTIF(Pover!G$2:G$7733,G3635),VLOOKUP(G3635,Pover!G$2:I$7733,3,FALSE),"----------------------")</f>
        <v>#N/A</v>
      </c>
      <c r="I3635" s="16" t="e">
        <f>IF(COUNTIF(Pover!G$2:G$7733,G3635),VLOOKUP(G3635,Pover!G$2:J$7733,4,FALSE),"----------------------")</f>
        <v>#N/A</v>
      </c>
      <c r="J3635" s="74" t="str">
        <f>IF(COUNTIF(lernitaj!B$2:B$7733,G3635),"","• Lernu")</f>
        <v/>
      </c>
      <c r="K3635" s="12" t="str">
        <f>IF(COUNTIF(Pover!F$2:F$7733,N3635),VLOOKUP(N3635,Pover!F$2:G$7733,2,FALSE),"---")</f>
        <v>---</v>
      </c>
      <c r="M3635" s="13">
        <f t="shared" si="169"/>
        <v>0</v>
      </c>
      <c r="N3635" s="23" t="e">
        <f t="shared" si="170"/>
        <v>#VALUE!</v>
      </c>
    </row>
    <row r="3636" spans="1:14" x14ac:dyDescent="0.25">
      <c r="A3636" s="2"/>
      <c r="B3636" s="66"/>
      <c r="C3636" s="21"/>
      <c r="D3636" s="35"/>
      <c r="E3636" s="68"/>
      <c r="F3636" s="1"/>
      <c r="G3636" s="8" t="str">
        <f t="shared" si="171"/>
        <v/>
      </c>
      <c r="H3636" s="16" t="e">
        <f>IF(COUNTIF(Pover!G$2:G$7733,G3636),VLOOKUP(G3636,Pover!G$2:I$7733,3,FALSE),"----------------------")</f>
        <v>#N/A</v>
      </c>
      <c r="I3636" s="16" t="e">
        <f>IF(COUNTIF(Pover!G$2:G$7733,G3636),VLOOKUP(G3636,Pover!G$2:J$7733,4,FALSE),"----------------------")</f>
        <v>#N/A</v>
      </c>
      <c r="J3636" s="74" t="str">
        <f>IF(COUNTIF(lernitaj!B$2:B$7733,G3636),"","• Lernu")</f>
        <v/>
      </c>
      <c r="K3636" s="12" t="str">
        <f>IF(COUNTIF(Pover!F$2:F$7733,N3636),VLOOKUP(N3636,Pover!F$2:G$7733,2,FALSE),"---")</f>
        <v>---</v>
      </c>
      <c r="M3636" s="13">
        <f t="shared" si="169"/>
        <v>0</v>
      </c>
      <c r="N3636" s="23" t="e">
        <f t="shared" si="170"/>
        <v>#VALUE!</v>
      </c>
    </row>
    <row r="3637" spans="1:14" x14ac:dyDescent="0.25">
      <c r="A3637" s="2"/>
      <c r="B3637" s="66"/>
      <c r="C3637" s="21"/>
      <c r="D3637" s="35"/>
      <c r="E3637" s="68"/>
      <c r="F3637" s="1"/>
      <c r="G3637" s="8" t="str">
        <f t="shared" si="171"/>
        <v/>
      </c>
      <c r="H3637" s="16" t="e">
        <f>IF(COUNTIF(Pover!G$2:G$7733,G3637),VLOOKUP(G3637,Pover!G$2:I$7733,3,FALSE),"----------------------")</f>
        <v>#N/A</v>
      </c>
      <c r="I3637" s="16" t="e">
        <f>IF(COUNTIF(Pover!G$2:G$7733,G3637),VLOOKUP(G3637,Pover!G$2:J$7733,4,FALSE),"----------------------")</f>
        <v>#N/A</v>
      </c>
      <c r="J3637" s="74" t="str">
        <f>IF(COUNTIF(lernitaj!B$2:B$7733,G3637),"","• Lernu")</f>
        <v/>
      </c>
      <c r="K3637" s="12" t="str">
        <f>IF(COUNTIF(Pover!F$2:F$7733,N3637),VLOOKUP(N3637,Pover!F$2:G$7733,2,FALSE),"---")</f>
        <v>---</v>
      </c>
      <c r="M3637" s="13">
        <f t="shared" si="169"/>
        <v>0</v>
      </c>
      <c r="N3637" s="23" t="e">
        <f t="shared" si="170"/>
        <v>#VALUE!</v>
      </c>
    </row>
    <row r="3638" spans="1:14" x14ac:dyDescent="0.25">
      <c r="A3638" s="2"/>
      <c r="B3638" s="66"/>
      <c r="C3638" s="21"/>
      <c r="D3638" s="35"/>
      <c r="E3638" s="68"/>
      <c r="F3638" s="1"/>
      <c r="G3638" s="8" t="str">
        <f t="shared" si="171"/>
        <v/>
      </c>
      <c r="H3638" s="16" t="e">
        <f>IF(COUNTIF(Pover!G$2:G$7733,G3638),VLOOKUP(G3638,Pover!G$2:I$7733,3,FALSE),"----------------------")</f>
        <v>#N/A</v>
      </c>
      <c r="I3638" s="16" t="e">
        <f>IF(COUNTIF(Pover!G$2:G$7733,G3638),VLOOKUP(G3638,Pover!G$2:J$7733,4,FALSE),"----------------------")</f>
        <v>#N/A</v>
      </c>
      <c r="J3638" s="74" t="str">
        <f>IF(COUNTIF(lernitaj!B$2:B$7733,G3638),"","• Lernu")</f>
        <v/>
      </c>
      <c r="K3638" s="12" t="str">
        <f>IF(COUNTIF(Pover!F$2:F$7733,N3638),VLOOKUP(N3638,Pover!F$2:G$7733,2,FALSE),"---")</f>
        <v>---</v>
      </c>
      <c r="M3638" s="13">
        <f t="shared" si="169"/>
        <v>0</v>
      </c>
      <c r="N3638" s="23" t="e">
        <f t="shared" si="170"/>
        <v>#VALUE!</v>
      </c>
    </row>
    <row r="3639" spans="1:14" x14ac:dyDescent="0.25">
      <c r="A3639" s="2"/>
      <c r="B3639" s="66"/>
      <c r="C3639" s="21"/>
      <c r="D3639" s="35"/>
      <c r="E3639" s="68"/>
      <c r="F3639" s="1"/>
      <c r="G3639" s="8" t="str">
        <f t="shared" si="171"/>
        <v/>
      </c>
      <c r="H3639" s="16" t="e">
        <f>IF(COUNTIF(Pover!G$2:G$7733,G3639),VLOOKUP(G3639,Pover!G$2:I$7733,3,FALSE),"----------------------")</f>
        <v>#N/A</v>
      </c>
      <c r="I3639" s="16" t="e">
        <f>IF(COUNTIF(Pover!G$2:G$7733,G3639),VLOOKUP(G3639,Pover!G$2:J$7733,4,FALSE),"----------------------")</f>
        <v>#N/A</v>
      </c>
      <c r="J3639" s="74" t="str">
        <f>IF(COUNTIF(lernitaj!B$2:B$7733,G3639),"","• Lernu")</f>
        <v/>
      </c>
      <c r="K3639" s="12" t="str">
        <f>IF(COUNTIF(Pover!F$2:F$7733,N3639),VLOOKUP(N3639,Pover!F$2:G$7733,2,FALSE),"---")</f>
        <v>---</v>
      </c>
      <c r="M3639" s="13">
        <f t="shared" si="169"/>
        <v>0</v>
      </c>
      <c r="N3639" s="23" t="e">
        <f t="shared" si="170"/>
        <v>#VALUE!</v>
      </c>
    </row>
    <row r="3640" spans="1:14" x14ac:dyDescent="0.25">
      <c r="A3640" s="2"/>
      <c r="B3640" s="66"/>
      <c r="C3640" s="21"/>
      <c r="D3640" s="35"/>
      <c r="E3640" s="68"/>
      <c r="F3640" s="1"/>
      <c r="G3640" s="8" t="str">
        <f t="shared" si="171"/>
        <v/>
      </c>
      <c r="H3640" s="16" t="e">
        <f>IF(COUNTIF(Pover!G$2:G$7733,G3640),VLOOKUP(G3640,Pover!G$2:I$7733,3,FALSE),"----------------------")</f>
        <v>#N/A</v>
      </c>
      <c r="I3640" s="16" t="e">
        <f>IF(COUNTIF(Pover!G$2:G$7733,G3640),VLOOKUP(G3640,Pover!G$2:J$7733,4,FALSE),"----------------------")</f>
        <v>#N/A</v>
      </c>
      <c r="J3640" s="74" t="str">
        <f>IF(COUNTIF(lernitaj!B$2:B$7733,G3640),"","• Lernu")</f>
        <v/>
      </c>
      <c r="K3640" s="12" t="str">
        <f>IF(COUNTIF(Pover!F$2:F$7733,N3640),VLOOKUP(N3640,Pover!F$2:G$7733,2,FALSE),"---")</f>
        <v>---</v>
      </c>
      <c r="M3640" s="13">
        <f t="shared" si="169"/>
        <v>0</v>
      </c>
      <c r="N3640" s="23" t="e">
        <f t="shared" si="170"/>
        <v>#VALUE!</v>
      </c>
    </row>
    <row r="3641" spans="1:14" x14ac:dyDescent="0.25">
      <c r="A3641" s="2"/>
      <c r="B3641" s="66"/>
      <c r="C3641" s="21"/>
      <c r="D3641" s="35"/>
      <c r="E3641" s="68"/>
      <c r="F3641" s="1"/>
      <c r="G3641" s="8" t="str">
        <f t="shared" si="171"/>
        <v/>
      </c>
      <c r="H3641" s="16" t="e">
        <f>IF(COUNTIF(Pover!G$2:G$7733,G3641),VLOOKUP(G3641,Pover!G$2:I$7733,3,FALSE),"----------------------")</f>
        <v>#N/A</v>
      </c>
      <c r="I3641" s="16" t="e">
        <f>IF(COUNTIF(Pover!G$2:G$7733,G3641),VLOOKUP(G3641,Pover!G$2:J$7733,4,FALSE),"----------------------")</f>
        <v>#N/A</v>
      </c>
      <c r="J3641" s="74" t="str">
        <f>IF(COUNTIF(lernitaj!B$2:B$7733,G3641),"","• Lernu")</f>
        <v/>
      </c>
      <c r="K3641" s="12" t="str">
        <f>IF(COUNTIF(Pover!F$2:F$7733,N3641),VLOOKUP(N3641,Pover!F$2:G$7733,2,FALSE),"---")</f>
        <v>---</v>
      </c>
      <c r="M3641" s="13">
        <f t="shared" si="169"/>
        <v>0</v>
      </c>
      <c r="N3641" s="23" t="e">
        <f t="shared" si="170"/>
        <v>#VALUE!</v>
      </c>
    </row>
    <row r="3642" spans="1:14" x14ac:dyDescent="0.25">
      <c r="A3642" s="2"/>
      <c r="B3642" s="66"/>
      <c r="C3642" s="21"/>
      <c r="D3642" s="35"/>
      <c r="E3642" s="68"/>
      <c r="F3642" s="1"/>
      <c r="G3642" s="8" t="str">
        <f t="shared" si="171"/>
        <v/>
      </c>
      <c r="H3642" s="16" t="e">
        <f>IF(COUNTIF(Pover!G$2:G$7733,G3642),VLOOKUP(G3642,Pover!G$2:I$7733,3,FALSE),"----------------------")</f>
        <v>#N/A</v>
      </c>
      <c r="I3642" s="16" t="e">
        <f>IF(COUNTIF(Pover!G$2:G$7733,G3642),VLOOKUP(G3642,Pover!G$2:J$7733,4,FALSE),"----------------------")</f>
        <v>#N/A</v>
      </c>
      <c r="J3642" s="74" t="str">
        <f>IF(COUNTIF(lernitaj!B$2:B$7733,G3642),"","• Lernu")</f>
        <v/>
      </c>
      <c r="K3642" s="12" t="str">
        <f>IF(COUNTIF(Pover!F$2:F$7733,N3642),VLOOKUP(N3642,Pover!F$2:G$7733,2,FALSE),"---")</f>
        <v>---</v>
      </c>
      <c r="M3642" s="13">
        <f t="shared" si="169"/>
        <v>0</v>
      </c>
      <c r="N3642" s="23" t="e">
        <f t="shared" si="170"/>
        <v>#VALUE!</v>
      </c>
    </row>
    <row r="3643" spans="1:14" x14ac:dyDescent="0.25">
      <c r="A3643" s="2"/>
      <c r="B3643" s="66"/>
      <c r="C3643" s="21"/>
      <c r="D3643" s="35"/>
      <c r="E3643" s="68"/>
      <c r="F3643" s="1"/>
      <c r="G3643" s="8" t="str">
        <f t="shared" si="171"/>
        <v/>
      </c>
      <c r="H3643" s="16" t="e">
        <f>IF(COUNTIF(Pover!G$2:G$7733,G3643),VLOOKUP(G3643,Pover!G$2:I$7733,3,FALSE),"----------------------")</f>
        <v>#N/A</v>
      </c>
      <c r="I3643" s="16" t="e">
        <f>IF(COUNTIF(Pover!G$2:G$7733,G3643),VLOOKUP(G3643,Pover!G$2:J$7733,4,FALSE),"----------------------")</f>
        <v>#N/A</v>
      </c>
      <c r="J3643" s="74" t="str">
        <f>IF(COUNTIF(lernitaj!B$2:B$7733,G3643),"","• Lernu")</f>
        <v/>
      </c>
      <c r="K3643" s="12" t="str">
        <f>IF(COUNTIF(Pover!F$2:F$7733,N3643),VLOOKUP(N3643,Pover!F$2:G$7733,2,FALSE),"---")</f>
        <v>---</v>
      </c>
      <c r="M3643" s="13">
        <f t="shared" si="169"/>
        <v>0</v>
      </c>
      <c r="N3643" s="23" t="e">
        <f t="shared" si="170"/>
        <v>#VALUE!</v>
      </c>
    </row>
    <row r="3644" spans="1:14" x14ac:dyDescent="0.25">
      <c r="A3644" s="2"/>
      <c r="B3644" s="66"/>
      <c r="C3644" s="21"/>
      <c r="D3644" s="35"/>
      <c r="E3644" s="68"/>
      <c r="F3644" s="1"/>
      <c r="G3644" s="8" t="str">
        <f t="shared" si="171"/>
        <v/>
      </c>
      <c r="H3644" s="16" t="e">
        <f>IF(COUNTIF(Pover!G$2:G$7733,G3644),VLOOKUP(G3644,Pover!G$2:I$7733,3,FALSE),"----------------------")</f>
        <v>#N/A</v>
      </c>
      <c r="I3644" s="16" t="e">
        <f>IF(COUNTIF(Pover!G$2:G$7733,G3644),VLOOKUP(G3644,Pover!G$2:J$7733,4,FALSE),"----------------------")</f>
        <v>#N/A</v>
      </c>
      <c r="J3644" s="74" t="str">
        <f>IF(COUNTIF(lernitaj!B$2:B$7733,G3644),"","• Lernu")</f>
        <v/>
      </c>
      <c r="K3644" s="12" t="str">
        <f>IF(COUNTIF(Pover!F$2:F$7733,N3644),VLOOKUP(N3644,Pover!F$2:G$7733,2,FALSE),"---")</f>
        <v>---</v>
      </c>
      <c r="M3644" s="13">
        <f t="shared" si="169"/>
        <v>0</v>
      </c>
      <c r="N3644" s="23" t="e">
        <f t="shared" si="170"/>
        <v>#VALUE!</v>
      </c>
    </row>
    <row r="3645" spans="1:14" x14ac:dyDescent="0.25">
      <c r="A3645" s="2"/>
      <c r="B3645" s="66"/>
      <c r="C3645" s="21"/>
      <c r="D3645" s="35"/>
      <c r="E3645" s="68"/>
      <c r="F3645" s="1"/>
      <c r="G3645" s="8" t="str">
        <f t="shared" si="171"/>
        <v/>
      </c>
      <c r="H3645" s="16" t="e">
        <f>IF(COUNTIF(Pover!G$2:G$7733,G3645),VLOOKUP(G3645,Pover!G$2:I$7733,3,FALSE),"----------------------")</f>
        <v>#N/A</v>
      </c>
      <c r="I3645" s="16" t="e">
        <f>IF(COUNTIF(Pover!G$2:G$7733,G3645),VLOOKUP(G3645,Pover!G$2:J$7733,4,FALSE),"----------------------")</f>
        <v>#N/A</v>
      </c>
      <c r="J3645" s="74" t="str">
        <f>IF(COUNTIF(lernitaj!B$2:B$7733,G3645),"","• Lernu")</f>
        <v/>
      </c>
      <c r="K3645" s="12" t="str">
        <f>IF(COUNTIF(Pover!F$2:F$7733,N3645),VLOOKUP(N3645,Pover!F$2:G$7733,2,FALSE),"---")</f>
        <v>---</v>
      </c>
      <c r="M3645" s="13">
        <f t="shared" si="169"/>
        <v>0</v>
      </c>
      <c r="N3645" s="23" t="e">
        <f t="shared" si="170"/>
        <v>#VALUE!</v>
      </c>
    </row>
    <row r="3646" spans="1:14" x14ac:dyDescent="0.25">
      <c r="A3646" s="2"/>
      <c r="B3646" s="66"/>
      <c r="C3646" s="21"/>
      <c r="D3646" s="35"/>
      <c r="E3646" s="68"/>
      <c r="F3646" s="1"/>
      <c r="G3646" s="8" t="str">
        <f t="shared" si="171"/>
        <v/>
      </c>
      <c r="H3646" s="16" t="e">
        <f>IF(COUNTIF(Pover!G$2:G$7733,G3646),VLOOKUP(G3646,Pover!G$2:I$7733,3,FALSE),"----------------------")</f>
        <v>#N/A</v>
      </c>
      <c r="I3646" s="16" t="e">
        <f>IF(COUNTIF(Pover!G$2:G$7733,G3646),VLOOKUP(G3646,Pover!G$2:J$7733,4,FALSE),"----------------------")</f>
        <v>#N/A</v>
      </c>
      <c r="J3646" s="74" t="str">
        <f>IF(COUNTIF(lernitaj!B$2:B$7733,G3646),"","• Lernu")</f>
        <v/>
      </c>
      <c r="K3646" s="12" t="str">
        <f>IF(COUNTIF(Pover!F$2:F$7733,N3646),VLOOKUP(N3646,Pover!F$2:G$7733,2,FALSE),"---")</f>
        <v>---</v>
      </c>
      <c r="M3646" s="13">
        <f t="shared" si="169"/>
        <v>0</v>
      </c>
      <c r="N3646" s="23" t="e">
        <f t="shared" si="170"/>
        <v>#VALUE!</v>
      </c>
    </row>
    <row r="3647" spans="1:14" x14ac:dyDescent="0.25">
      <c r="A3647" s="2"/>
      <c r="B3647" s="66"/>
      <c r="C3647" s="21"/>
      <c r="D3647" s="35"/>
      <c r="E3647" s="68"/>
      <c r="F3647" s="1"/>
      <c r="G3647" s="8" t="str">
        <f t="shared" si="171"/>
        <v/>
      </c>
      <c r="H3647" s="16" t="e">
        <f>IF(COUNTIF(Pover!G$2:G$7733,G3647),VLOOKUP(G3647,Pover!G$2:I$7733,3,FALSE),"----------------------")</f>
        <v>#N/A</v>
      </c>
      <c r="I3647" s="16" t="e">
        <f>IF(COUNTIF(Pover!G$2:G$7733,G3647),VLOOKUP(G3647,Pover!G$2:J$7733,4,FALSE),"----------------------")</f>
        <v>#N/A</v>
      </c>
      <c r="J3647" s="74" t="str">
        <f>IF(COUNTIF(lernitaj!B$2:B$7733,G3647),"","• Lernu")</f>
        <v/>
      </c>
      <c r="K3647" s="12" t="str">
        <f>IF(COUNTIF(Pover!F$2:F$7733,N3647),VLOOKUP(N3647,Pover!F$2:G$7733,2,FALSE),"---")</f>
        <v>---</v>
      </c>
      <c r="M3647" s="13">
        <f t="shared" si="169"/>
        <v>0</v>
      </c>
      <c r="N3647" s="23" t="e">
        <f t="shared" si="170"/>
        <v>#VALUE!</v>
      </c>
    </row>
    <row r="3648" spans="1:14" x14ac:dyDescent="0.25">
      <c r="A3648" s="2"/>
      <c r="B3648" s="66"/>
      <c r="C3648" s="21"/>
      <c r="D3648" s="35"/>
      <c r="E3648" s="68"/>
      <c r="F3648" s="1"/>
      <c r="G3648" s="8" t="str">
        <f t="shared" si="171"/>
        <v/>
      </c>
      <c r="H3648" s="16" t="e">
        <f>IF(COUNTIF(Pover!G$2:G$7733,G3648),VLOOKUP(G3648,Pover!G$2:I$7733,3,FALSE),"----------------------")</f>
        <v>#N/A</v>
      </c>
      <c r="I3648" s="16" t="e">
        <f>IF(COUNTIF(Pover!G$2:G$7733,G3648),VLOOKUP(G3648,Pover!G$2:J$7733,4,FALSE),"----------------------")</f>
        <v>#N/A</v>
      </c>
      <c r="J3648" s="74" t="str">
        <f>IF(COUNTIF(lernitaj!B$2:B$7733,G3648),"","• Lernu")</f>
        <v/>
      </c>
      <c r="K3648" s="12" t="str">
        <f>IF(COUNTIF(Pover!F$2:F$7733,N3648),VLOOKUP(N3648,Pover!F$2:G$7733,2,FALSE),"---")</f>
        <v>---</v>
      </c>
      <c r="M3648" s="13">
        <f t="shared" si="169"/>
        <v>0</v>
      </c>
      <c r="N3648" s="23" t="e">
        <f t="shared" si="170"/>
        <v>#VALUE!</v>
      </c>
    </row>
    <row r="3649" spans="1:14" x14ac:dyDescent="0.25">
      <c r="A3649" s="2"/>
      <c r="B3649" s="66"/>
      <c r="C3649" s="21"/>
      <c r="D3649" s="35"/>
      <c r="E3649" s="68"/>
      <c r="F3649" s="1"/>
      <c r="G3649" s="8" t="str">
        <f t="shared" si="171"/>
        <v/>
      </c>
      <c r="H3649" s="16" t="e">
        <f>IF(COUNTIF(Pover!G$2:G$7733,G3649),VLOOKUP(G3649,Pover!G$2:I$7733,3,FALSE),"----------------------")</f>
        <v>#N/A</v>
      </c>
      <c r="I3649" s="16" t="e">
        <f>IF(COUNTIF(Pover!G$2:G$7733,G3649),VLOOKUP(G3649,Pover!G$2:J$7733,4,FALSE),"----------------------")</f>
        <v>#N/A</v>
      </c>
      <c r="J3649" s="74" t="str">
        <f>IF(COUNTIF(lernitaj!B$2:B$7733,G3649),"","• Lernu")</f>
        <v/>
      </c>
      <c r="K3649" s="12" t="str">
        <f>IF(COUNTIF(Pover!F$2:F$7733,N3649),VLOOKUP(N3649,Pover!F$2:G$7733,2,FALSE),"---")</f>
        <v>---</v>
      </c>
      <c r="M3649" s="13">
        <f t="shared" si="169"/>
        <v>0</v>
      </c>
      <c r="N3649" s="23" t="e">
        <f t="shared" si="170"/>
        <v>#VALUE!</v>
      </c>
    </row>
    <row r="3650" spans="1:14" x14ac:dyDescent="0.25">
      <c r="A3650" s="2"/>
      <c r="B3650" s="66"/>
      <c r="C3650" s="21"/>
      <c r="D3650" s="35"/>
      <c r="E3650" s="68"/>
      <c r="F3650" s="1"/>
      <c r="G3650" s="8" t="str">
        <f t="shared" si="171"/>
        <v/>
      </c>
      <c r="H3650" s="16" t="e">
        <f>IF(COUNTIF(Pover!G$2:G$7733,G3650),VLOOKUP(G3650,Pover!G$2:I$7733,3,FALSE),"----------------------")</f>
        <v>#N/A</v>
      </c>
      <c r="I3650" s="16" t="e">
        <f>IF(COUNTIF(Pover!G$2:G$7733,G3650),VLOOKUP(G3650,Pover!G$2:J$7733,4,FALSE),"----------------------")</f>
        <v>#N/A</v>
      </c>
      <c r="J3650" s="74" t="str">
        <f>IF(COUNTIF(lernitaj!B$2:B$7733,G3650),"","• Lernu")</f>
        <v/>
      </c>
      <c r="K3650" s="12" t="str">
        <f>IF(COUNTIF(Pover!F$2:F$7733,N3650),VLOOKUP(N3650,Pover!F$2:G$7733,2,FALSE),"---")</f>
        <v>---</v>
      </c>
      <c r="M3650" s="13">
        <f t="shared" si="169"/>
        <v>0</v>
      </c>
      <c r="N3650" s="23" t="e">
        <f t="shared" si="170"/>
        <v>#VALUE!</v>
      </c>
    </row>
    <row r="3651" spans="1:14" x14ac:dyDescent="0.25">
      <c r="A3651" s="2"/>
      <c r="B3651" s="66"/>
      <c r="C3651" s="21"/>
      <c r="D3651" s="35"/>
      <c r="E3651" s="68"/>
      <c r="F3651" s="1"/>
      <c r="G3651" s="8" t="str">
        <f t="shared" si="171"/>
        <v/>
      </c>
      <c r="H3651" s="16" t="e">
        <f>IF(COUNTIF(Pover!G$2:G$7733,G3651),VLOOKUP(G3651,Pover!G$2:I$7733,3,FALSE),"----------------------")</f>
        <v>#N/A</v>
      </c>
      <c r="I3651" s="16" t="e">
        <f>IF(COUNTIF(Pover!G$2:G$7733,G3651),VLOOKUP(G3651,Pover!G$2:J$7733,4,FALSE),"----------------------")</f>
        <v>#N/A</v>
      </c>
      <c r="J3651" s="74" t="str">
        <f>IF(COUNTIF(lernitaj!B$2:B$7733,G3651),"","• Lernu")</f>
        <v/>
      </c>
      <c r="K3651" s="12" t="str">
        <f>IF(COUNTIF(Pover!F$2:F$7733,N3651),VLOOKUP(N3651,Pover!F$2:G$7733,2,FALSE),"---")</f>
        <v>---</v>
      </c>
      <c r="M3651" s="13">
        <f t="shared" si="169"/>
        <v>0</v>
      </c>
      <c r="N3651" s="23" t="e">
        <f t="shared" si="170"/>
        <v>#VALUE!</v>
      </c>
    </row>
    <row r="3652" spans="1:14" x14ac:dyDescent="0.25">
      <c r="A3652" s="2"/>
      <c r="B3652" s="66"/>
      <c r="C3652" s="21"/>
      <c r="D3652" s="35"/>
      <c r="E3652" s="68"/>
      <c r="F3652" s="1"/>
      <c r="G3652" s="8" t="str">
        <f t="shared" si="171"/>
        <v/>
      </c>
      <c r="H3652" s="16" t="e">
        <f>IF(COUNTIF(Pover!G$2:G$7733,G3652),VLOOKUP(G3652,Pover!G$2:I$7733,3,FALSE),"----------------------")</f>
        <v>#N/A</v>
      </c>
      <c r="I3652" s="16" t="e">
        <f>IF(COUNTIF(Pover!G$2:G$7733,G3652),VLOOKUP(G3652,Pover!G$2:J$7733,4,FALSE),"----------------------")</f>
        <v>#N/A</v>
      </c>
      <c r="J3652" s="74" t="str">
        <f>IF(COUNTIF(lernitaj!B$2:B$7733,G3652),"","• Lernu")</f>
        <v/>
      </c>
      <c r="K3652" s="12" t="str">
        <f>IF(COUNTIF(Pover!F$2:F$7733,N3652),VLOOKUP(N3652,Pover!F$2:G$7733,2,FALSE),"---")</f>
        <v>---</v>
      </c>
      <c r="M3652" s="13">
        <f t="shared" ref="M3652:M3715" si="172">LEN(G3652)</f>
        <v>0</v>
      </c>
      <c r="N3652" s="23" t="e">
        <f t="shared" ref="N3652:N3715" si="173">LEFT(G3652,M3652-1)</f>
        <v>#VALUE!</v>
      </c>
    </row>
    <row r="3653" spans="1:14" x14ac:dyDescent="0.25">
      <c r="A3653" s="2"/>
      <c r="B3653" s="66"/>
      <c r="C3653" s="21"/>
      <c r="D3653" s="35"/>
      <c r="E3653" s="68"/>
      <c r="F3653" s="1"/>
      <c r="G3653" s="8" t="str">
        <f t="shared" si="171"/>
        <v/>
      </c>
      <c r="H3653" s="16" t="e">
        <f>IF(COUNTIF(Pover!G$2:G$7733,G3653),VLOOKUP(G3653,Pover!G$2:I$7733,3,FALSE),"----------------------")</f>
        <v>#N/A</v>
      </c>
      <c r="I3653" s="16" t="e">
        <f>IF(COUNTIF(Pover!G$2:G$7733,G3653),VLOOKUP(G3653,Pover!G$2:J$7733,4,FALSE),"----------------------")</f>
        <v>#N/A</v>
      </c>
      <c r="J3653" s="74" t="str">
        <f>IF(COUNTIF(lernitaj!B$2:B$7733,G3653),"","• Lernu")</f>
        <v/>
      </c>
      <c r="K3653" s="12" t="str">
        <f>IF(COUNTIF(Pover!F$2:F$7733,N3653),VLOOKUP(N3653,Pover!F$2:G$7733,2,FALSE),"---")</f>
        <v>---</v>
      </c>
      <c r="M3653" s="13">
        <f t="shared" si="172"/>
        <v>0</v>
      </c>
      <c r="N3653" s="23" t="e">
        <f t="shared" si="173"/>
        <v>#VALUE!</v>
      </c>
    </row>
    <row r="3654" spans="1:14" x14ac:dyDescent="0.25">
      <c r="A3654" s="2"/>
      <c r="B3654" s="66"/>
      <c r="C3654" s="21"/>
      <c r="D3654" s="35"/>
      <c r="E3654" s="68"/>
      <c r="F3654" s="1"/>
      <c r="G3654" s="8" t="str">
        <f t="shared" si="171"/>
        <v/>
      </c>
      <c r="H3654" s="16" t="e">
        <f>IF(COUNTIF(Pover!G$2:G$7733,G3654),VLOOKUP(G3654,Pover!G$2:I$7733,3,FALSE),"----------------------")</f>
        <v>#N/A</v>
      </c>
      <c r="I3654" s="16" t="e">
        <f>IF(COUNTIF(Pover!G$2:G$7733,G3654),VLOOKUP(G3654,Pover!G$2:J$7733,4,FALSE),"----------------------")</f>
        <v>#N/A</v>
      </c>
      <c r="J3654" s="74" t="str">
        <f>IF(COUNTIF(lernitaj!B$2:B$7733,G3654),"","• Lernu")</f>
        <v/>
      </c>
      <c r="K3654" s="12" t="str">
        <f>IF(COUNTIF(Pover!F$2:F$7733,N3654),VLOOKUP(N3654,Pover!F$2:G$7733,2,FALSE),"---")</f>
        <v>---</v>
      </c>
      <c r="M3654" s="13">
        <f t="shared" si="172"/>
        <v>0</v>
      </c>
      <c r="N3654" s="23" t="e">
        <f t="shared" si="173"/>
        <v>#VALUE!</v>
      </c>
    </row>
    <row r="3655" spans="1:14" x14ac:dyDescent="0.25">
      <c r="A3655" s="2"/>
      <c r="B3655" s="66"/>
      <c r="C3655" s="21"/>
      <c r="D3655" s="35"/>
      <c r="E3655" s="68"/>
      <c r="F3655" s="1"/>
      <c r="G3655" s="8" t="str">
        <f t="shared" si="171"/>
        <v/>
      </c>
      <c r="H3655" s="16" t="e">
        <f>IF(COUNTIF(Pover!G$2:G$7733,G3655),VLOOKUP(G3655,Pover!G$2:I$7733,3,FALSE),"----------------------")</f>
        <v>#N/A</v>
      </c>
      <c r="I3655" s="16" t="e">
        <f>IF(COUNTIF(Pover!G$2:G$7733,G3655),VLOOKUP(G3655,Pover!G$2:J$7733,4,FALSE),"----------------------")</f>
        <v>#N/A</v>
      </c>
      <c r="J3655" s="74" t="str">
        <f>IF(COUNTIF(lernitaj!B$2:B$7733,G3655),"","• Lernu")</f>
        <v/>
      </c>
      <c r="K3655" s="12" t="str">
        <f>IF(COUNTIF(Pover!F$2:F$7733,N3655),VLOOKUP(N3655,Pover!F$2:G$7733,2,FALSE),"---")</f>
        <v>---</v>
      </c>
      <c r="M3655" s="13">
        <f t="shared" si="172"/>
        <v>0</v>
      </c>
      <c r="N3655" s="23" t="e">
        <f t="shared" si="173"/>
        <v>#VALUE!</v>
      </c>
    </row>
    <row r="3656" spans="1:14" x14ac:dyDescent="0.25">
      <c r="A3656" s="2"/>
      <c r="B3656" s="66"/>
      <c r="C3656" s="21"/>
      <c r="D3656" s="35"/>
      <c r="E3656" s="68"/>
      <c r="F3656" s="1"/>
      <c r="G3656" s="8" t="str">
        <f t="shared" si="171"/>
        <v/>
      </c>
      <c r="H3656" s="16" t="e">
        <f>IF(COUNTIF(Pover!G$2:G$7733,G3656),VLOOKUP(G3656,Pover!G$2:I$7733,3,FALSE),"----------------------")</f>
        <v>#N/A</v>
      </c>
      <c r="I3656" s="16" t="e">
        <f>IF(COUNTIF(Pover!G$2:G$7733,G3656),VLOOKUP(G3656,Pover!G$2:J$7733,4,FALSE),"----------------------")</f>
        <v>#N/A</v>
      </c>
      <c r="J3656" s="74" t="str">
        <f>IF(COUNTIF(lernitaj!B$2:B$7733,G3656),"","• Lernu")</f>
        <v/>
      </c>
      <c r="K3656" s="12" t="str">
        <f>IF(COUNTIF(Pover!F$2:F$7733,N3656),VLOOKUP(N3656,Pover!F$2:G$7733,2,FALSE),"---")</f>
        <v>---</v>
      </c>
      <c r="M3656" s="13">
        <f t="shared" si="172"/>
        <v>0</v>
      </c>
      <c r="N3656" s="23" t="e">
        <f t="shared" si="173"/>
        <v>#VALUE!</v>
      </c>
    </row>
    <row r="3657" spans="1:14" x14ac:dyDescent="0.25">
      <c r="A3657" s="2"/>
      <c r="B3657" s="66"/>
      <c r="C3657" s="21"/>
      <c r="D3657" s="35"/>
      <c r="E3657" s="68"/>
      <c r="F3657" s="1"/>
      <c r="G3657" s="8" t="str">
        <f t="shared" si="171"/>
        <v/>
      </c>
      <c r="H3657" s="16" t="e">
        <f>IF(COUNTIF(Pover!G$2:G$7733,G3657),VLOOKUP(G3657,Pover!G$2:I$7733,3,FALSE),"----------------------")</f>
        <v>#N/A</v>
      </c>
      <c r="I3657" s="16" t="e">
        <f>IF(COUNTIF(Pover!G$2:G$7733,G3657),VLOOKUP(G3657,Pover!G$2:J$7733,4,FALSE),"----------------------")</f>
        <v>#N/A</v>
      </c>
      <c r="J3657" s="74" t="str">
        <f>IF(COUNTIF(lernitaj!B$2:B$7733,G3657),"","• Lernu")</f>
        <v/>
      </c>
      <c r="K3657" s="12" t="str">
        <f>IF(COUNTIF(Pover!F$2:F$7733,N3657),VLOOKUP(N3657,Pover!F$2:G$7733,2,FALSE),"---")</f>
        <v>---</v>
      </c>
      <c r="M3657" s="13">
        <f t="shared" si="172"/>
        <v>0</v>
      </c>
      <c r="N3657" s="23" t="e">
        <f t="shared" si="173"/>
        <v>#VALUE!</v>
      </c>
    </row>
    <row r="3658" spans="1:14" x14ac:dyDescent="0.25">
      <c r="A3658" s="2"/>
      <c r="B3658" s="66"/>
      <c r="C3658" s="21"/>
      <c r="D3658" s="35"/>
      <c r="E3658" s="68"/>
      <c r="F3658" s="1"/>
      <c r="G3658" s="8" t="str">
        <f t="shared" si="171"/>
        <v/>
      </c>
      <c r="H3658" s="16" t="e">
        <f>IF(COUNTIF(Pover!G$2:G$7733,G3658),VLOOKUP(G3658,Pover!G$2:I$7733,3,FALSE),"----------------------")</f>
        <v>#N/A</v>
      </c>
      <c r="I3658" s="16" t="e">
        <f>IF(COUNTIF(Pover!G$2:G$7733,G3658),VLOOKUP(G3658,Pover!G$2:J$7733,4,FALSE),"----------------------")</f>
        <v>#N/A</v>
      </c>
      <c r="J3658" s="74" t="str">
        <f>IF(COUNTIF(lernitaj!B$2:B$7733,G3658),"","• Lernu")</f>
        <v/>
      </c>
      <c r="K3658" s="12" t="str">
        <f>IF(COUNTIF(Pover!F$2:F$7733,N3658),VLOOKUP(N3658,Pover!F$2:G$7733,2,FALSE),"---")</f>
        <v>---</v>
      </c>
      <c r="M3658" s="13">
        <f t="shared" si="172"/>
        <v>0</v>
      </c>
      <c r="N3658" s="23" t="e">
        <f t="shared" si="173"/>
        <v>#VALUE!</v>
      </c>
    </row>
    <row r="3659" spans="1:14" x14ac:dyDescent="0.25">
      <c r="A3659" s="2"/>
      <c r="B3659" s="66"/>
      <c r="C3659" s="21"/>
      <c r="D3659" s="35"/>
      <c r="E3659" s="68"/>
      <c r="F3659" s="1"/>
      <c r="G3659" s="8" t="str">
        <f t="shared" si="171"/>
        <v/>
      </c>
      <c r="H3659" s="16" t="e">
        <f>IF(COUNTIF(Pover!G$2:G$7733,G3659),VLOOKUP(G3659,Pover!G$2:I$7733,3,FALSE),"----------------------")</f>
        <v>#N/A</v>
      </c>
      <c r="I3659" s="16" t="e">
        <f>IF(COUNTIF(Pover!G$2:G$7733,G3659),VLOOKUP(G3659,Pover!G$2:J$7733,4,FALSE),"----------------------")</f>
        <v>#N/A</v>
      </c>
      <c r="J3659" s="74" t="str">
        <f>IF(COUNTIF(lernitaj!B$2:B$7733,G3659),"","• Lernu")</f>
        <v/>
      </c>
      <c r="K3659" s="12" t="str">
        <f>IF(COUNTIF(Pover!F$2:F$7733,N3659),VLOOKUP(N3659,Pover!F$2:G$7733,2,FALSE),"---")</f>
        <v>---</v>
      </c>
      <c r="M3659" s="13">
        <f t="shared" si="172"/>
        <v>0</v>
      </c>
      <c r="N3659" s="23" t="e">
        <f t="shared" si="173"/>
        <v>#VALUE!</v>
      </c>
    </row>
    <row r="3660" spans="1:14" x14ac:dyDescent="0.25">
      <c r="A3660" s="2"/>
      <c r="B3660" s="66"/>
      <c r="C3660" s="21"/>
      <c r="D3660" s="35"/>
      <c r="E3660" s="68"/>
      <c r="F3660" s="1"/>
      <c r="G3660" s="8" t="str">
        <f t="shared" si="171"/>
        <v/>
      </c>
      <c r="H3660" s="16" t="e">
        <f>IF(COUNTIF(Pover!G$2:G$7733,G3660),VLOOKUP(G3660,Pover!G$2:I$7733,3,FALSE),"----------------------")</f>
        <v>#N/A</v>
      </c>
      <c r="I3660" s="16" t="e">
        <f>IF(COUNTIF(Pover!G$2:G$7733,G3660),VLOOKUP(G3660,Pover!G$2:J$7733,4,FALSE),"----------------------")</f>
        <v>#N/A</v>
      </c>
      <c r="J3660" s="74" t="str">
        <f>IF(COUNTIF(lernitaj!B$2:B$7733,G3660),"","• Lernu")</f>
        <v/>
      </c>
      <c r="K3660" s="12" t="str">
        <f>IF(COUNTIF(Pover!F$2:F$7733,N3660),VLOOKUP(N3660,Pover!F$2:G$7733,2,FALSE),"---")</f>
        <v>---</v>
      </c>
      <c r="M3660" s="13">
        <f t="shared" si="172"/>
        <v>0</v>
      </c>
      <c r="N3660" s="23" t="e">
        <f t="shared" si="173"/>
        <v>#VALUE!</v>
      </c>
    </row>
    <row r="3661" spans="1:14" x14ac:dyDescent="0.25">
      <c r="A3661" s="2"/>
      <c r="B3661" s="66"/>
      <c r="C3661" s="21"/>
      <c r="D3661" s="35"/>
      <c r="E3661" s="68"/>
      <c r="F3661" s="1"/>
      <c r="G3661" s="8" t="str">
        <f t="shared" si="171"/>
        <v/>
      </c>
      <c r="H3661" s="16" t="e">
        <f>IF(COUNTIF(Pover!G$2:G$7733,G3661),VLOOKUP(G3661,Pover!G$2:I$7733,3,FALSE),"----------------------")</f>
        <v>#N/A</v>
      </c>
      <c r="I3661" s="16" t="e">
        <f>IF(COUNTIF(Pover!G$2:G$7733,G3661),VLOOKUP(G3661,Pover!G$2:J$7733,4,FALSE),"----------------------")</f>
        <v>#N/A</v>
      </c>
      <c r="J3661" s="74" t="str">
        <f>IF(COUNTIF(lernitaj!B$2:B$7733,G3661),"","• Lernu")</f>
        <v/>
      </c>
      <c r="K3661" s="12" t="str">
        <f>IF(COUNTIF(Pover!F$2:F$7733,N3661),VLOOKUP(N3661,Pover!F$2:G$7733,2,FALSE),"---")</f>
        <v>---</v>
      </c>
      <c r="M3661" s="13">
        <f t="shared" si="172"/>
        <v>0</v>
      </c>
      <c r="N3661" s="23" t="e">
        <f t="shared" si="173"/>
        <v>#VALUE!</v>
      </c>
    </row>
    <row r="3662" spans="1:14" x14ac:dyDescent="0.25">
      <c r="A3662" s="2"/>
      <c r="B3662" s="66"/>
      <c r="C3662" s="21"/>
      <c r="D3662" s="35"/>
      <c r="E3662" s="68"/>
      <c r="F3662" s="1"/>
      <c r="G3662" s="8" t="str">
        <f t="shared" si="171"/>
        <v/>
      </c>
      <c r="H3662" s="16" t="e">
        <f>IF(COUNTIF(Pover!G$2:G$7733,G3662),VLOOKUP(G3662,Pover!G$2:I$7733,3,FALSE),"----------------------")</f>
        <v>#N/A</v>
      </c>
      <c r="I3662" s="16" t="e">
        <f>IF(COUNTIF(Pover!G$2:G$7733,G3662),VLOOKUP(G3662,Pover!G$2:J$7733,4,FALSE),"----------------------")</f>
        <v>#N/A</v>
      </c>
      <c r="J3662" s="74" t="str">
        <f>IF(COUNTIF(lernitaj!B$2:B$7733,G3662),"","• Lernu")</f>
        <v/>
      </c>
      <c r="K3662" s="12" t="str">
        <f>IF(COUNTIF(Pover!F$2:F$7733,N3662),VLOOKUP(N3662,Pover!F$2:G$7733,2,FALSE),"---")</f>
        <v>---</v>
      </c>
      <c r="M3662" s="13">
        <f t="shared" si="172"/>
        <v>0</v>
      </c>
      <c r="N3662" s="23" t="e">
        <f t="shared" si="173"/>
        <v>#VALUE!</v>
      </c>
    </row>
    <row r="3663" spans="1:14" x14ac:dyDescent="0.25">
      <c r="A3663" s="2"/>
      <c r="B3663" s="66"/>
      <c r="C3663" s="21"/>
      <c r="D3663" s="35"/>
      <c r="E3663" s="68"/>
      <c r="F3663" s="1"/>
      <c r="G3663" s="8" t="str">
        <f t="shared" si="171"/>
        <v/>
      </c>
      <c r="H3663" s="16" t="e">
        <f>IF(COUNTIF(Pover!G$2:G$7733,G3663),VLOOKUP(G3663,Pover!G$2:I$7733,3,FALSE),"----------------------")</f>
        <v>#N/A</v>
      </c>
      <c r="I3663" s="16" t="e">
        <f>IF(COUNTIF(Pover!G$2:G$7733,G3663),VLOOKUP(G3663,Pover!G$2:J$7733,4,FALSE),"----------------------")</f>
        <v>#N/A</v>
      </c>
      <c r="J3663" s="74" t="str">
        <f>IF(COUNTIF(lernitaj!B$2:B$7733,G3663),"","• Lernu")</f>
        <v/>
      </c>
      <c r="K3663" s="12" t="str">
        <f>IF(COUNTIF(Pover!F$2:F$7733,N3663),VLOOKUP(N3663,Pover!F$2:G$7733,2,FALSE),"---")</f>
        <v>---</v>
      </c>
      <c r="M3663" s="13">
        <f t="shared" si="172"/>
        <v>0</v>
      </c>
      <c r="N3663" s="23" t="e">
        <f t="shared" si="173"/>
        <v>#VALUE!</v>
      </c>
    </row>
    <row r="3664" spans="1:14" x14ac:dyDescent="0.25">
      <c r="A3664" s="2"/>
      <c r="B3664" s="66"/>
      <c r="C3664" s="21"/>
      <c r="D3664" s="35"/>
      <c r="E3664" s="68"/>
      <c r="F3664" s="1"/>
      <c r="G3664" s="8" t="str">
        <f t="shared" si="171"/>
        <v/>
      </c>
      <c r="H3664" s="16" t="e">
        <f>IF(COUNTIF(Pover!G$2:G$7733,G3664),VLOOKUP(G3664,Pover!G$2:I$7733,3,FALSE),"----------------------")</f>
        <v>#N/A</v>
      </c>
      <c r="I3664" s="16" t="e">
        <f>IF(COUNTIF(Pover!G$2:G$7733,G3664),VLOOKUP(G3664,Pover!G$2:J$7733,4,FALSE),"----------------------")</f>
        <v>#N/A</v>
      </c>
      <c r="J3664" s="74" t="str">
        <f>IF(COUNTIF(lernitaj!B$2:B$7733,G3664),"","• Lernu")</f>
        <v/>
      </c>
      <c r="K3664" s="12" t="str">
        <f>IF(COUNTIF(Pover!F$2:F$7733,N3664),VLOOKUP(N3664,Pover!F$2:G$7733,2,FALSE),"---")</f>
        <v>---</v>
      </c>
      <c r="M3664" s="13">
        <f t="shared" si="172"/>
        <v>0</v>
      </c>
      <c r="N3664" s="23" t="e">
        <f t="shared" si="173"/>
        <v>#VALUE!</v>
      </c>
    </row>
    <row r="3665" spans="1:14" x14ac:dyDescent="0.25">
      <c r="A3665" s="2"/>
      <c r="B3665" s="66"/>
      <c r="C3665" s="21"/>
      <c r="D3665" s="35"/>
      <c r="E3665" s="68"/>
      <c r="F3665" s="1"/>
      <c r="G3665" s="8" t="str">
        <f t="shared" si="171"/>
        <v/>
      </c>
      <c r="H3665" s="16" t="e">
        <f>IF(COUNTIF(Pover!G$2:G$7733,G3665),VLOOKUP(G3665,Pover!G$2:I$7733,3,FALSE),"----------------------")</f>
        <v>#N/A</v>
      </c>
      <c r="I3665" s="16" t="e">
        <f>IF(COUNTIF(Pover!G$2:G$7733,G3665),VLOOKUP(G3665,Pover!G$2:J$7733,4,FALSE),"----------------------")</f>
        <v>#N/A</v>
      </c>
      <c r="J3665" s="74" t="str">
        <f>IF(COUNTIF(lernitaj!B$2:B$7733,G3665),"","• Lernu")</f>
        <v/>
      </c>
      <c r="K3665" s="12" t="str">
        <f>IF(COUNTIF(Pover!F$2:F$7733,N3665),VLOOKUP(N3665,Pover!F$2:G$7733,2,FALSE),"---")</f>
        <v>---</v>
      </c>
      <c r="M3665" s="13">
        <f t="shared" si="172"/>
        <v>0</v>
      </c>
      <c r="N3665" s="23" t="e">
        <f t="shared" si="173"/>
        <v>#VALUE!</v>
      </c>
    </row>
    <row r="3666" spans="1:14" x14ac:dyDescent="0.25">
      <c r="A3666" s="2"/>
      <c r="B3666" s="66"/>
      <c r="C3666" s="21"/>
      <c r="D3666" s="35"/>
      <c r="E3666" s="68"/>
      <c r="F3666" s="1"/>
      <c r="G3666" s="8" t="str">
        <f t="shared" si="171"/>
        <v/>
      </c>
      <c r="H3666" s="16" t="e">
        <f>IF(COUNTIF(Pover!G$2:G$7733,G3666),VLOOKUP(G3666,Pover!G$2:I$7733,3,FALSE),"----------------------")</f>
        <v>#N/A</v>
      </c>
      <c r="I3666" s="16" t="e">
        <f>IF(COUNTIF(Pover!G$2:G$7733,G3666),VLOOKUP(G3666,Pover!G$2:J$7733,4,FALSE),"----------------------")</f>
        <v>#N/A</v>
      </c>
      <c r="J3666" s="74" t="str">
        <f>IF(COUNTIF(lernitaj!B$2:B$7733,G3666),"","• Lernu")</f>
        <v/>
      </c>
      <c r="K3666" s="12" t="str">
        <f>IF(COUNTIF(Pover!F$2:F$7733,N3666),VLOOKUP(N3666,Pover!F$2:G$7733,2,FALSE),"---")</f>
        <v>---</v>
      </c>
      <c r="M3666" s="13">
        <f t="shared" si="172"/>
        <v>0</v>
      </c>
      <c r="N3666" s="23" t="e">
        <f t="shared" si="173"/>
        <v>#VALUE!</v>
      </c>
    </row>
    <row r="3667" spans="1:14" x14ac:dyDescent="0.25">
      <c r="A3667" s="2"/>
      <c r="B3667" s="66"/>
      <c r="C3667" s="21"/>
      <c r="D3667" s="35"/>
      <c r="E3667" s="68"/>
      <c r="F3667" s="1"/>
      <c r="G3667" s="8" t="str">
        <f t="shared" si="171"/>
        <v/>
      </c>
      <c r="H3667" s="16" t="e">
        <f>IF(COUNTIF(Pover!G$2:G$7733,G3667),VLOOKUP(G3667,Pover!G$2:I$7733,3,FALSE),"----------------------")</f>
        <v>#N/A</v>
      </c>
      <c r="I3667" s="16" t="e">
        <f>IF(COUNTIF(Pover!G$2:G$7733,G3667),VLOOKUP(G3667,Pover!G$2:J$7733,4,FALSE),"----------------------")</f>
        <v>#N/A</v>
      </c>
      <c r="J3667" s="74" t="str">
        <f>IF(COUNTIF(lernitaj!B$2:B$7733,G3667),"","• Lernu")</f>
        <v/>
      </c>
      <c r="K3667" s="12" t="str">
        <f>IF(COUNTIF(Pover!F$2:F$7733,N3667),VLOOKUP(N3667,Pover!F$2:G$7733,2,FALSE),"---")</f>
        <v>---</v>
      </c>
      <c r="M3667" s="13">
        <f t="shared" si="172"/>
        <v>0</v>
      </c>
      <c r="N3667" s="23" t="e">
        <f t="shared" si="173"/>
        <v>#VALUE!</v>
      </c>
    </row>
    <row r="3668" spans="1:14" x14ac:dyDescent="0.25">
      <c r="A3668" s="2"/>
      <c r="B3668" s="66"/>
      <c r="C3668" s="21"/>
      <c r="D3668" s="35"/>
      <c r="E3668" s="68"/>
      <c r="F3668" s="1"/>
      <c r="G3668" s="8" t="str">
        <f t="shared" si="171"/>
        <v/>
      </c>
      <c r="H3668" s="16" t="e">
        <f>IF(COUNTIF(Pover!G$2:G$7733,G3668),VLOOKUP(G3668,Pover!G$2:I$7733,3,FALSE),"----------------------")</f>
        <v>#N/A</v>
      </c>
      <c r="I3668" s="16" t="e">
        <f>IF(COUNTIF(Pover!G$2:G$7733,G3668),VLOOKUP(G3668,Pover!G$2:J$7733,4,FALSE),"----------------------")</f>
        <v>#N/A</v>
      </c>
      <c r="J3668" s="74" t="str">
        <f>IF(COUNTIF(lernitaj!B$2:B$7733,G3668),"","• Lernu")</f>
        <v/>
      </c>
      <c r="K3668" s="12" t="str">
        <f>IF(COUNTIF(Pover!F$2:F$7733,N3668),VLOOKUP(N3668,Pover!F$2:G$7733,2,FALSE),"---")</f>
        <v>---</v>
      </c>
      <c r="M3668" s="13">
        <f t="shared" si="172"/>
        <v>0</v>
      </c>
      <c r="N3668" s="23" t="e">
        <f t="shared" si="173"/>
        <v>#VALUE!</v>
      </c>
    </row>
    <row r="3669" spans="1:14" x14ac:dyDescent="0.25">
      <c r="A3669" s="2"/>
      <c r="B3669" s="66"/>
      <c r="C3669" s="21"/>
      <c r="D3669" s="35"/>
      <c r="E3669" s="68"/>
      <c r="F3669" s="1"/>
      <c r="G3669" s="8" t="str">
        <f t="shared" si="171"/>
        <v/>
      </c>
      <c r="H3669" s="16" t="e">
        <f>IF(COUNTIF(Pover!G$2:G$7733,G3669),VLOOKUP(G3669,Pover!G$2:I$7733,3,FALSE),"----------------------")</f>
        <v>#N/A</v>
      </c>
      <c r="I3669" s="16" t="e">
        <f>IF(COUNTIF(Pover!G$2:G$7733,G3669),VLOOKUP(G3669,Pover!G$2:J$7733,4,FALSE),"----------------------")</f>
        <v>#N/A</v>
      </c>
      <c r="J3669" s="74" t="str">
        <f>IF(COUNTIF(lernitaj!B$2:B$7733,G3669),"","• Lernu")</f>
        <v/>
      </c>
      <c r="K3669" s="12" t="str">
        <f>IF(COUNTIF(Pover!F$2:F$7733,N3669),VLOOKUP(N3669,Pover!F$2:G$7733,2,FALSE),"---")</f>
        <v>---</v>
      </c>
      <c r="M3669" s="13">
        <f t="shared" si="172"/>
        <v>0</v>
      </c>
      <c r="N3669" s="23" t="e">
        <f t="shared" si="173"/>
        <v>#VALUE!</v>
      </c>
    </row>
    <row r="3670" spans="1:14" x14ac:dyDescent="0.25">
      <c r="A3670" s="2"/>
      <c r="B3670" s="66"/>
      <c r="C3670" s="21"/>
      <c r="D3670" s="35"/>
      <c r="E3670" s="68"/>
      <c r="F3670" s="1"/>
      <c r="G3670" s="8" t="str">
        <f t="shared" si="171"/>
        <v/>
      </c>
      <c r="H3670" s="16" t="e">
        <f>IF(COUNTIF(Pover!G$2:G$7733,G3670),VLOOKUP(G3670,Pover!G$2:I$7733,3,FALSE),"----------------------")</f>
        <v>#N/A</v>
      </c>
      <c r="I3670" s="16" t="e">
        <f>IF(COUNTIF(Pover!G$2:G$7733,G3670),VLOOKUP(G3670,Pover!G$2:J$7733,4,FALSE),"----------------------")</f>
        <v>#N/A</v>
      </c>
      <c r="J3670" s="74" t="str">
        <f>IF(COUNTIF(lernitaj!B$2:B$7733,G3670),"","• Lernu")</f>
        <v/>
      </c>
      <c r="K3670" s="12" t="str">
        <f>IF(COUNTIF(Pover!F$2:F$7733,N3670),VLOOKUP(N3670,Pover!F$2:G$7733,2,FALSE),"---")</f>
        <v>---</v>
      </c>
      <c r="M3670" s="13">
        <f t="shared" si="172"/>
        <v>0</v>
      </c>
      <c r="N3670" s="23" t="e">
        <f t="shared" si="173"/>
        <v>#VALUE!</v>
      </c>
    </row>
    <row r="3671" spans="1:14" x14ac:dyDescent="0.25">
      <c r="A3671" s="2"/>
      <c r="B3671" s="66"/>
      <c r="C3671" s="21"/>
      <c r="D3671" s="35"/>
      <c r="E3671" s="68"/>
      <c r="F3671" s="1"/>
      <c r="G3671" s="8" t="str">
        <f t="shared" si="171"/>
        <v/>
      </c>
      <c r="H3671" s="16" t="e">
        <f>IF(COUNTIF(Pover!G$2:G$7733,G3671),VLOOKUP(G3671,Pover!G$2:I$7733,3,FALSE),"----------------------")</f>
        <v>#N/A</v>
      </c>
      <c r="I3671" s="16" t="e">
        <f>IF(COUNTIF(Pover!G$2:G$7733,G3671),VLOOKUP(G3671,Pover!G$2:J$7733,4,FALSE),"----------------------")</f>
        <v>#N/A</v>
      </c>
      <c r="J3671" s="74" t="str">
        <f>IF(COUNTIF(lernitaj!B$2:B$7733,G3671),"","• Lernu")</f>
        <v/>
      </c>
      <c r="K3671" s="12" t="str">
        <f>IF(COUNTIF(Pover!F$2:F$7733,N3671),VLOOKUP(N3671,Pover!F$2:G$7733,2,FALSE),"---")</f>
        <v>---</v>
      </c>
      <c r="M3671" s="13">
        <f t="shared" si="172"/>
        <v>0</v>
      </c>
      <c r="N3671" s="23" t="e">
        <f t="shared" si="173"/>
        <v>#VALUE!</v>
      </c>
    </row>
    <row r="3672" spans="1:14" x14ac:dyDescent="0.25">
      <c r="A3672" s="2"/>
      <c r="B3672" s="66"/>
      <c r="C3672" s="21"/>
      <c r="D3672" s="35"/>
      <c r="E3672" s="68"/>
      <c r="F3672" s="1"/>
      <c r="G3672" s="8" t="str">
        <f t="shared" si="171"/>
        <v/>
      </c>
      <c r="H3672" s="16" t="e">
        <f>IF(COUNTIF(Pover!G$2:G$7733,G3672),VLOOKUP(G3672,Pover!G$2:I$7733,3,FALSE),"----------------------")</f>
        <v>#N/A</v>
      </c>
      <c r="I3672" s="16" t="e">
        <f>IF(COUNTIF(Pover!G$2:G$7733,G3672),VLOOKUP(G3672,Pover!G$2:J$7733,4,FALSE),"----------------------")</f>
        <v>#N/A</v>
      </c>
      <c r="J3672" s="74" t="str">
        <f>IF(COUNTIF(lernitaj!B$2:B$7733,G3672),"","• Lernu")</f>
        <v/>
      </c>
      <c r="K3672" s="12" t="str">
        <f>IF(COUNTIF(Pover!F$2:F$7733,N3672),VLOOKUP(N3672,Pover!F$2:G$7733,2,FALSE),"---")</f>
        <v>---</v>
      </c>
      <c r="M3672" s="13">
        <f t="shared" si="172"/>
        <v>0</v>
      </c>
      <c r="N3672" s="23" t="e">
        <f t="shared" si="173"/>
        <v>#VALUE!</v>
      </c>
    </row>
    <row r="3673" spans="1:14" x14ac:dyDescent="0.25">
      <c r="A3673" s="2"/>
      <c r="B3673" s="66"/>
      <c r="C3673" s="21"/>
      <c r="D3673" s="35"/>
      <c r="E3673" s="68"/>
      <c r="F3673" s="1"/>
      <c r="G3673" s="8" t="str">
        <f t="shared" si="171"/>
        <v/>
      </c>
      <c r="H3673" s="16" t="e">
        <f>IF(COUNTIF(Pover!G$2:G$7733,G3673),VLOOKUP(G3673,Pover!G$2:I$7733,3,FALSE),"----------------------")</f>
        <v>#N/A</v>
      </c>
      <c r="I3673" s="16" t="e">
        <f>IF(COUNTIF(Pover!G$2:G$7733,G3673),VLOOKUP(G3673,Pover!G$2:J$7733,4,FALSE),"----------------------")</f>
        <v>#N/A</v>
      </c>
      <c r="J3673" s="74" t="str">
        <f>IF(COUNTIF(lernitaj!B$2:B$7733,G3673),"","• Lernu")</f>
        <v/>
      </c>
      <c r="K3673" s="12" t="str">
        <f>IF(COUNTIF(Pover!F$2:F$7733,N3673),VLOOKUP(N3673,Pover!F$2:G$7733,2,FALSE),"---")</f>
        <v>---</v>
      </c>
      <c r="M3673" s="13">
        <f t="shared" si="172"/>
        <v>0</v>
      </c>
      <c r="N3673" s="23" t="e">
        <f t="shared" si="173"/>
        <v>#VALUE!</v>
      </c>
    </row>
    <row r="3674" spans="1:14" x14ac:dyDescent="0.25">
      <c r="A3674" s="2"/>
      <c r="B3674" s="66"/>
      <c r="C3674" s="21"/>
      <c r="D3674" s="35"/>
      <c r="E3674" s="68"/>
      <c r="F3674" s="1"/>
      <c r="G3674" s="8" t="str">
        <f t="shared" si="171"/>
        <v/>
      </c>
      <c r="H3674" s="16" t="e">
        <f>IF(COUNTIF(Pover!G$2:G$7733,G3674),VLOOKUP(G3674,Pover!G$2:I$7733,3,FALSE),"----------------------")</f>
        <v>#N/A</v>
      </c>
      <c r="I3674" s="16" t="e">
        <f>IF(COUNTIF(Pover!G$2:G$7733,G3674),VLOOKUP(G3674,Pover!G$2:J$7733,4,FALSE),"----------------------")</f>
        <v>#N/A</v>
      </c>
      <c r="J3674" s="74" t="str">
        <f>IF(COUNTIF(lernitaj!B$2:B$7733,G3674),"","• Lernu")</f>
        <v/>
      </c>
      <c r="K3674" s="12" t="str">
        <f>IF(COUNTIF(Pover!F$2:F$7733,N3674),VLOOKUP(N3674,Pover!F$2:G$7733,2,FALSE),"---")</f>
        <v>---</v>
      </c>
      <c r="M3674" s="13">
        <f t="shared" si="172"/>
        <v>0</v>
      </c>
      <c r="N3674" s="23" t="e">
        <f t="shared" si="173"/>
        <v>#VALUE!</v>
      </c>
    </row>
    <row r="3675" spans="1:14" x14ac:dyDescent="0.25">
      <c r="A3675" s="2"/>
      <c r="B3675" s="66"/>
      <c r="C3675" s="21"/>
      <c r="D3675" s="35"/>
      <c r="E3675" s="68"/>
      <c r="F3675" s="1"/>
      <c r="G3675" s="8" t="str">
        <f t="shared" si="171"/>
        <v/>
      </c>
      <c r="H3675" s="16" t="e">
        <f>IF(COUNTIF(Pover!G$2:G$7733,G3675),VLOOKUP(G3675,Pover!G$2:I$7733,3,FALSE),"----------------------")</f>
        <v>#N/A</v>
      </c>
      <c r="I3675" s="16" t="e">
        <f>IF(COUNTIF(Pover!G$2:G$7733,G3675),VLOOKUP(G3675,Pover!G$2:J$7733,4,FALSE),"----------------------")</f>
        <v>#N/A</v>
      </c>
      <c r="J3675" s="74" t="str">
        <f>IF(COUNTIF(lernitaj!B$2:B$7733,G3675),"","• Lernu")</f>
        <v/>
      </c>
      <c r="K3675" s="12" t="str">
        <f>IF(COUNTIF(Pover!F$2:F$7733,N3675),VLOOKUP(N3675,Pover!F$2:G$7733,2,FALSE),"---")</f>
        <v>---</v>
      </c>
      <c r="M3675" s="13">
        <f t="shared" si="172"/>
        <v>0</v>
      </c>
      <c r="N3675" s="23" t="e">
        <f t="shared" si="173"/>
        <v>#VALUE!</v>
      </c>
    </row>
    <row r="3676" spans="1:14" x14ac:dyDescent="0.25">
      <c r="A3676" s="2"/>
      <c r="B3676" s="66"/>
      <c r="C3676" s="21"/>
      <c r="D3676" s="35"/>
      <c r="E3676" s="68"/>
      <c r="F3676" s="1"/>
      <c r="G3676" s="8" t="str">
        <f t="shared" si="171"/>
        <v/>
      </c>
      <c r="H3676" s="16" t="e">
        <f>IF(COUNTIF(Pover!G$2:G$7733,G3676),VLOOKUP(G3676,Pover!G$2:I$7733,3,FALSE),"----------------------")</f>
        <v>#N/A</v>
      </c>
      <c r="I3676" s="16" t="e">
        <f>IF(COUNTIF(Pover!G$2:G$7733,G3676),VLOOKUP(G3676,Pover!G$2:J$7733,4,FALSE),"----------------------")</f>
        <v>#N/A</v>
      </c>
      <c r="J3676" s="74" t="str">
        <f>IF(COUNTIF(lernitaj!B$2:B$7733,G3676),"","• Lernu")</f>
        <v/>
      </c>
      <c r="K3676" s="12" t="str">
        <f>IF(COUNTIF(Pover!F$2:F$7733,N3676),VLOOKUP(N3676,Pover!F$2:G$7733,2,FALSE),"---")</f>
        <v>---</v>
      </c>
      <c r="M3676" s="13">
        <f t="shared" si="172"/>
        <v>0</v>
      </c>
      <c r="N3676" s="23" t="e">
        <f t="shared" si="173"/>
        <v>#VALUE!</v>
      </c>
    </row>
    <row r="3677" spans="1:14" x14ac:dyDescent="0.25">
      <c r="A3677" s="2"/>
      <c r="B3677" s="66"/>
      <c r="C3677" s="21"/>
      <c r="D3677" s="35"/>
      <c r="E3677" s="68"/>
      <c r="F3677" s="1"/>
      <c r="G3677" s="8" t="str">
        <f t="shared" si="171"/>
        <v/>
      </c>
      <c r="H3677" s="16" t="e">
        <f>IF(COUNTIF(Pover!G$2:G$7733,G3677),VLOOKUP(G3677,Pover!G$2:I$7733,3,FALSE),"----------------------")</f>
        <v>#N/A</v>
      </c>
      <c r="I3677" s="16" t="e">
        <f>IF(COUNTIF(Pover!G$2:G$7733,G3677),VLOOKUP(G3677,Pover!G$2:J$7733,4,FALSE),"----------------------")</f>
        <v>#N/A</v>
      </c>
      <c r="J3677" s="74" t="str">
        <f>IF(COUNTIF(lernitaj!B$2:B$7733,G3677),"","• Lernu")</f>
        <v/>
      </c>
      <c r="K3677" s="12" t="str">
        <f>IF(COUNTIF(Pover!F$2:F$7733,N3677),VLOOKUP(N3677,Pover!F$2:G$7733,2,FALSE),"---")</f>
        <v>---</v>
      </c>
      <c r="M3677" s="13">
        <f t="shared" si="172"/>
        <v>0</v>
      </c>
      <c r="N3677" s="23" t="e">
        <f t="shared" si="173"/>
        <v>#VALUE!</v>
      </c>
    </row>
    <row r="3678" spans="1:14" x14ac:dyDescent="0.25">
      <c r="A3678" s="2"/>
      <c r="B3678" s="66"/>
      <c r="C3678" s="21"/>
      <c r="D3678" s="35"/>
      <c r="E3678" s="68"/>
      <c r="F3678" s="1"/>
      <c r="G3678" s="8" t="str">
        <f t="shared" si="171"/>
        <v/>
      </c>
      <c r="H3678" s="16" t="e">
        <f>IF(COUNTIF(Pover!G$2:G$7733,G3678),VLOOKUP(G3678,Pover!G$2:I$7733,3,FALSE),"----------------------")</f>
        <v>#N/A</v>
      </c>
      <c r="I3678" s="16" t="e">
        <f>IF(COUNTIF(Pover!G$2:G$7733,G3678),VLOOKUP(G3678,Pover!G$2:J$7733,4,FALSE),"----------------------")</f>
        <v>#N/A</v>
      </c>
      <c r="J3678" s="74" t="str">
        <f>IF(COUNTIF(lernitaj!B$2:B$7733,G3678),"","• Lernu")</f>
        <v/>
      </c>
      <c r="K3678" s="12" t="str">
        <f>IF(COUNTIF(Pover!F$2:F$7733,N3678),VLOOKUP(N3678,Pover!F$2:G$7733,2,FALSE),"---")</f>
        <v>---</v>
      </c>
      <c r="M3678" s="13">
        <f t="shared" si="172"/>
        <v>0</v>
      </c>
      <c r="N3678" s="23" t="e">
        <f t="shared" si="173"/>
        <v>#VALUE!</v>
      </c>
    </row>
    <row r="3679" spans="1:14" x14ac:dyDescent="0.25">
      <c r="A3679" s="2"/>
      <c r="B3679" s="66"/>
      <c r="C3679" s="21"/>
      <c r="D3679" s="35"/>
      <c r="E3679" s="68"/>
      <c r="F3679" s="1"/>
      <c r="G3679" s="8" t="str">
        <f t="shared" si="171"/>
        <v/>
      </c>
      <c r="H3679" s="16" t="e">
        <f>IF(COUNTIF(Pover!G$2:G$7733,G3679),VLOOKUP(G3679,Pover!G$2:I$7733,3,FALSE),"----------------------")</f>
        <v>#N/A</v>
      </c>
      <c r="I3679" s="16" t="e">
        <f>IF(COUNTIF(Pover!G$2:G$7733,G3679),VLOOKUP(G3679,Pover!G$2:J$7733,4,FALSE),"----------------------")</f>
        <v>#N/A</v>
      </c>
      <c r="J3679" s="74" t="str">
        <f>IF(COUNTIF(lernitaj!B$2:B$7733,G3679),"","• Lernu")</f>
        <v/>
      </c>
      <c r="K3679" s="12" t="str">
        <f>IF(COUNTIF(Pover!F$2:F$7733,N3679),VLOOKUP(N3679,Pover!F$2:G$7733,2,FALSE),"---")</f>
        <v>---</v>
      </c>
      <c r="M3679" s="13">
        <f t="shared" si="172"/>
        <v>0</v>
      </c>
      <c r="N3679" s="23" t="e">
        <f t="shared" si="173"/>
        <v>#VALUE!</v>
      </c>
    </row>
    <row r="3680" spans="1:14" x14ac:dyDescent="0.25">
      <c r="A3680" s="2"/>
      <c r="B3680" s="66"/>
      <c r="C3680" s="21"/>
      <c r="D3680" s="35"/>
      <c r="E3680" s="68"/>
      <c r="F3680" s="1"/>
      <c r="G3680" s="8" t="str">
        <f t="shared" si="171"/>
        <v/>
      </c>
      <c r="H3680" s="16" t="e">
        <f>IF(COUNTIF(Pover!G$2:G$7733,G3680),VLOOKUP(G3680,Pover!G$2:I$7733,3,FALSE),"----------------------")</f>
        <v>#N/A</v>
      </c>
      <c r="I3680" s="16" t="e">
        <f>IF(COUNTIF(Pover!G$2:G$7733,G3680),VLOOKUP(G3680,Pover!G$2:J$7733,4,FALSE),"----------------------")</f>
        <v>#N/A</v>
      </c>
      <c r="J3680" s="74" t="str">
        <f>IF(COUNTIF(lernitaj!B$2:B$7733,G3680),"","• Lernu")</f>
        <v/>
      </c>
      <c r="K3680" s="12" t="str">
        <f>IF(COUNTIF(Pover!F$2:F$7733,N3680),VLOOKUP(N3680,Pover!F$2:G$7733,2,FALSE),"---")</f>
        <v>---</v>
      </c>
      <c r="M3680" s="13">
        <f t="shared" si="172"/>
        <v>0</v>
      </c>
      <c r="N3680" s="23" t="e">
        <f t="shared" si="173"/>
        <v>#VALUE!</v>
      </c>
    </row>
    <row r="3681" spans="1:14" x14ac:dyDescent="0.25">
      <c r="A3681" s="2"/>
      <c r="B3681" s="66"/>
      <c r="C3681" s="21"/>
      <c r="D3681" s="35"/>
      <c r="E3681" s="68"/>
      <c r="F3681" s="1"/>
      <c r="G3681" s="8" t="str">
        <f t="shared" si="171"/>
        <v/>
      </c>
      <c r="H3681" s="16" t="e">
        <f>IF(COUNTIF(Pover!G$2:G$7733,G3681),VLOOKUP(G3681,Pover!G$2:I$7733,3,FALSE),"----------------------")</f>
        <v>#N/A</v>
      </c>
      <c r="I3681" s="16" t="e">
        <f>IF(COUNTIF(Pover!G$2:G$7733,G3681),VLOOKUP(G3681,Pover!G$2:J$7733,4,FALSE),"----------------------")</f>
        <v>#N/A</v>
      </c>
      <c r="J3681" s="74" t="str">
        <f>IF(COUNTIF(lernitaj!B$2:B$7733,G3681),"","• Lernu")</f>
        <v/>
      </c>
      <c r="K3681" s="12" t="str">
        <f>IF(COUNTIF(Pover!F$2:F$7733,N3681),VLOOKUP(N3681,Pover!F$2:G$7733,2,FALSE),"---")</f>
        <v>---</v>
      </c>
      <c r="M3681" s="13">
        <f t="shared" si="172"/>
        <v>0</v>
      </c>
      <c r="N3681" s="23" t="e">
        <f t="shared" si="173"/>
        <v>#VALUE!</v>
      </c>
    </row>
    <row r="3682" spans="1:14" x14ac:dyDescent="0.25">
      <c r="A3682" s="2"/>
      <c r="B3682" s="66"/>
      <c r="C3682" s="21"/>
      <c r="D3682" s="35"/>
      <c r="E3682" s="68"/>
      <c r="F3682" s="1"/>
      <c r="G3682" s="8" t="str">
        <f t="shared" si="171"/>
        <v/>
      </c>
      <c r="H3682" s="16" t="e">
        <f>IF(COUNTIF(Pover!G$2:G$7733,G3682),VLOOKUP(G3682,Pover!G$2:I$7733,3,FALSE),"----------------------")</f>
        <v>#N/A</v>
      </c>
      <c r="I3682" s="16" t="e">
        <f>IF(COUNTIF(Pover!G$2:G$7733,G3682),VLOOKUP(G3682,Pover!G$2:J$7733,4,FALSE),"----------------------")</f>
        <v>#N/A</v>
      </c>
      <c r="J3682" s="74" t="str">
        <f>IF(COUNTIF(lernitaj!B$2:B$7733,G3682),"","• Lernu")</f>
        <v/>
      </c>
      <c r="K3682" s="12" t="str">
        <f>IF(COUNTIF(Pover!F$2:F$7733,N3682),VLOOKUP(N3682,Pover!F$2:G$7733,2,FALSE),"---")</f>
        <v>---</v>
      </c>
      <c r="M3682" s="13">
        <f t="shared" si="172"/>
        <v>0</v>
      </c>
      <c r="N3682" s="23" t="e">
        <f t="shared" si="173"/>
        <v>#VALUE!</v>
      </c>
    </row>
    <row r="3683" spans="1:14" x14ac:dyDescent="0.25">
      <c r="A3683" s="2"/>
      <c r="B3683" s="66"/>
      <c r="C3683" s="21"/>
      <c r="D3683" s="35"/>
      <c r="E3683" s="68"/>
      <c r="F3683" s="1"/>
      <c r="G3683" s="8" t="str">
        <f t="shared" si="171"/>
        <v/>
      </c>
      <c r="H3683" s="16" t="e">
        <f>IF(COUNTIF(Pover!G$2:G$7733,G3683),VLOOKUP(G3683,Pover!G$2:I$7733,3,FALSE),"----------------------")</f>
        <v>#N/A</v>
      </c>
      <c r="I3683" s="16" t="e">
        <f>IF(COUNTIF(Pover!G$2:G$7733,G3683),VLOOKUP(G3683,Pover!G$2:J$7733,4,FALSE),"----------------------")</f>
        <v>#N/A</v>
      </c>
      <c r="J3683" s="74" t="str">
        <f>IF(COUNTIF(lernitaj!B$2:B$7733,G3683),"","• Lernu")</f>
        <v/>
      </c>
      <c r="K3683" s="12" t="str">
        <f>IF(COUNTIF(Pover!F$2:F$7733,N3683),VLOOKUP(N3683,Pover!F$2:G$7733,2,FALSE),"---")</f>
        <v>---</v>
      </c>
      <c r="M3683" s="13">
        <f t="shared" si="172"/>
        <v>0</v>
      </c>
      <c r="N3683" s="23" t="e">
        <f t="shared" si="173"/>
        <v>#VALUE!</v>
      </c>
    </row>
    <row r="3684" spans="1:14" x14ac:dyDescent="0.25">
      <c r="A3684" s="2"/>
      <c r="B3684" s="66"/>
      <c r="C3684" s="21"/>
      <c r="D3684" s="35"/>
      <c r="E3684" s="68"/>
      <c r="F3684" s="1"/>
      <c r="G3684" s="8" t="str">
        <f t="shared" si="171"/>
        <v/>
      </c>
      <c r="H3684" s="16" t="e">
        <f>IF(COUNTIF(Pover!G$2:G$7733,G3684),VLOOKUP(G3684,Pover!G$2:I$7733,3,FALSE),"----------------------")</f>
        <v>#N/A</v>
      </c>
      <c r="I3684" s="16" t="e">
        <f>IF(COUNTIF(Pover!G$2:G$7733,G3684),VLOOKUP(G3684,Pover!G$2:J$7733,4,FALSE),"----------------------")</f>
        <v>#N/A</v>
      </c>
      <c r="J3684" s="74" t="str">
        <f>IF(COUNTIF(lernitaj!B$2:B$7733,G3684),"","• Lernu")</f>
        <v/>
      </c>
      <c r="K3684" s="12" t="str">
        <f>IF(COUNTIF(Pover!F$2:F$7733,N3684),VLOOKUP(N3684,Pover!F$2:G$7733,2,FALSE),"---")</f>
        <v>---</v>
      </c>
      <c r="M3684" s="13">
        <f t="shared" si="172"/>
        <v>0</v>
      </c>
      <c r="N3684" s="23" t="e">
        <f t="shared" si="173"/>
        <v>#VALUE!</v>
      </c>
    </row>
    <row r="3685" spans="1:14" x14ac:dyDescent="0.25">
      <c r="A3685" s="2"/>
      <c r="B3685" s="66"/>
      <c r="C3685" s="21"/>
      <c r="D3685" s="35"/>
      <c r="E3685" s="68"/>
      <c r="F3685" s="1"/>
      <c r="G3685" s="8" t="str">
        <f t="shared" si="171"/>
        <v/>
      </c>
      <c r="H3685" s="16" t="e">
        <f>IF(COUNTIF(Pover!G$2:G$7733,G3685),VLOOKUP(G3685,Pover!G$2:I$7733,3,FALSE),"----------------------")</f>
        <v>#N/A</v>
      </c>
      <c r="I3685" s="16" t="e">
        <f>IF(COUNTIF(Pover!G$2:G$7733,G3685),VLOOKUP(G3685,Pover!G$2:J$7733,4,FALSE),"----------------------")</f>
        <v>#N/A</v>
      </c>
      <c r="J3685" s="74" t="str">
        <f>IF(COUNTIF(lernitaj!B$2:B$7733,G3685),"","• Lernu")</f>
        <v/>
      </c>
      <c r="K3685" s="12" t="str">
        <f>IF(COUNTIF(Pover!F$2:F$7733,N3685),VLOOKUP(N3685,Pover!F$2:G$7733,2,FALSE),"---")</f>
        <v>---</v>
      </c>
      <c r="M3685" s="13">
        <f t="shared" si="172"/>
        <v>0</v>
      </c>
      <c r="N3685" s="23" t="e">
        <f t="shared" si="173"/>
        <v>#VALUE!</v>
      </c>
    </row>
    <row r="3686" spans="1:14" x14ac:dyDescent="0.25">
      <c r="A3686" s="2"/>
      <c r="B3686" s="66"/>
      <c r="C3686" s="21"/>
      <c r="D3686" s="35"/>
      <c r="E3686" s="68"/>
      <c r="F3686" s="1"/>
      <c r="G3686" s="8" t="str">
        <f t="shared" si="171"/>
        <v/>
      </c>
      <c r="H3686" s="16" t="e">
        <f>IF(COUNTIF(Pover!G$2:G$7733,G3686),VLOOKUP(G3686,Pover!G$2:I$7733,3,FALSE),"----------------------")</f>
        <v>#N/A</v>
      </c>
      <c r="I3686" s="16" t="e">
        <f>IF(COUNTIF(Pover!G$2:G$7733,G3686),VLOOKUP(G3686,Pover!G$2:J$7733,4,FALSE),"----------------------")</f>
        <v>#N/A</v>
      </c>
      <c r="J3686" s="74" t="str">
        <f>IF(COUNTIF(lernitaj!B$2:B$7733,G3686),"","• Lernu")</f>
        <v/>
      </c>
      <c r="K3686" s="12" t="str">
        <f>IF(COUNTIF(Pover!F$2:F$7733,N3686),VLOOKUP(N3686,Pover!F$2:G$7733,2,FALSE),"---")</f>
        <v>---</v>
      </c>
      <c r="M3686" s="13">
        <f t="shared" si="172"/>
        <v>0</v>
      </c>
      <c r="N3686" s="23" t="e">
        <f t="shared" si="173"/>
        <v>#VALUE!</v>
      </c>
    </row>
    <row r="3687" spans="1:14" x14ac:dyDescent="0.25">
      <c r="A3687" s="2"/>
      <c r="B3687" s="66"/>
      <c r="C3687" s="21"/>
      <c r="D3687" s="35"/>
      <c r="E3687" s="68"/>
      <c r="F3687" s="1"/>
      <c r="G3687" s="8" t="str">
        <f t="shared" si="171"/>
        <v/>
      </c>
      <c r="H3687" s="16" t="e">
        <f>IF(COUNTIF(Pover!G$2:G$7733,G3687),VLOOKUP(G3687,Pover!G$2:I$7733,3,FALSE),"----------------------")</f>
        <v>#N/A</v>
      </c>
      <c r="I3687" s="16" t="e">
        <f>IF(COUNTIF(Pover!G$2:G$7733,G3687),VLOOKUP(G3687,Pover!G$2:J$7733,4,FALSE),"----------------------")</f>
        <v>#N/A</v>
      </c>
      <c r="J3687" s="74" t="str">
        <f>IF(COUNTIF(lernitaj!B$2:B$7733,G3687),"","• Lernu")</f>
        <v/>
      </c>
      <c r="K3687" s="12" t="str">
        <f>IF(COUNTIF(Pover!F$2:F$7733,N3687),VLOOKUP(N3687,Pover!F$2:G$7733,2,FALSE),"---")</f>
        <v>---</v>
      </c>
      <c r="M3687" s="13">
        <f t="shared" si="172"/>
        <v>0</v>
      </c>
      <c r="N3687" s="23" t="e">
        <f t="shared" si="173"/>
        <v>#VALUE!</v>
      </c>
    </row>
    <row r="3688" spans="1:14" x14ac:dyDescent="0.25">
      <c r="A3688" s="2"/>
      <c r="B3688" s="66"/>
      <c r="C3688" s="21"/>
      <c r="D3688" s="35"/>
      <c r="E3688" s="68"/>
      <c r="F3688" s="1"/>
      <c r="G3688" s="8" t="str">
        <f t="shared" si="171"/>
        <v/>
      </c>
      <c r="H3688" s="16" t="e">
        <f>IF(COUNTIF(Pover!G$2:G$7733,G3688),VLOOKUP(G3688,Pover!G$2:I$7733,3,FALSE),"----------------------")</f>
        <v>#N/A</v>
      </c>
      <c r="I3688" s="16" t="e">
        <f>IF(COUNTIF(Pover!G$2:G$7733,G3688),VLOOKUP(G3688,Pover!G$2:J$7733,4,FALSE),"----------------------")</f>
        <v>#N/A</v>
      </c>
      <c r="J3688" s="74" t="str">
        <f>IF(COUNTIF(lernitaj!B$2:B$7733,G3688),"","• Lernu")</f>
        <v/>
      </c>
      <c r="K3688" s="12" t="str">
        <f>IF(COUNTIF(Pover!F$2:F$7733,N3688),VLOOKUP(N3688,Pover!F$2:G$7733,2,FALSE),"---")</f>
        <v>---</v>
      </c>
      <c r="M3688" s="13">
        <f t="shared" si="172"/>
        <v>0</v>
      </c>
      <c r="N3688" s="23" t="e">
        <f t="shared" si="173"/>
        <v>#VALUE!</v>
      </c>
    </row>
    <row r="3689" spans="1:14" x14ac:dyDescent="0.25">
      <c r="A3689" s="2"/>
      <c r="B3689" s="66"/>
      <c r="C3689" s="21"/>
      <c r="D3689" s="35"/>
      <c r="E3689" s="68"/>
      <c r="F3689" s="1"/>
      <c r="G3689" s="8" t="str">
        <f t="shared" si="171"/>
        <v/>
      </c>
      <c r="H3689" s="16" t="e">
        <f>IF(COUNTIF(Pover!G$2:G$7733,G3689),VLOOKUP(G3689,Pover!G$2:I$7733,3,FALSE),"----------------------")</f>
        <v>#N/A</v>
      </c>
      <c r="I3689" s="16" t="e">
        <f>IF(COUNTIF(Pover!G$2:G$7733,G3689),VLOOKUP(G3689,Pover!G$2:J$7733,4,FALSE),"----------------------")</f>
        <v>#N/A</v>
      </c>
      <c r="J3689" s="74" t="str">
        <f>IF(COUNTIF(lernitaj!B$2:B$7733,G3689),"","• Lernu")</f>
        <v/>
      </c>
      <c r="K3689" s="12" t="str">
        <f>IF(COUNTIF(Pover!F$2:F$7733,N3689),VLOOKUP(N3689,Pover!F$2:G$7733,2,FALSE),"---")</f>
        <v>---</v>
      </c>
      <c r="M3689" s="13">
        <f t="shared" si="172"/>
        <v>0</v>
      </c>
      <c r="N3689" s="23" t="e">
        <f t="shared" si="173"/>
        <v>#VALUE!</v>
      </c>
    </row>
    <row r="3690" spans="1:14" x14ac:dyDescent="0.25">
      <c r="A3690" s="2"/>
      <c r="B3690" s="66"/>
      <c r="C3690" s="21"/>
      <c r="D3690" s="35"/>
      <c r="E3690" s="68"/>
      <c r="F3690" s="1"/>
      <c r="G3690" s="8" t="str">
        <f t="shared" si="171"/>
        <v/>
      </c>
      <c r="H3690" s="16" t="e">
        <f>IF(COUNTIF(Pover!G$2:G$7733,G3690),VLOOKUP(G3690,Pover!G$2:I$7733,3,FALSE),"----------------------")</f>
        <v>#N/A</v>
      </c>
      <c r="I3690" s="16" t="e">
        <f>IF(COUNTIF(Pover!G$2:G$7733,G3690),VLOOKUP(G3690,Pover!G$2:J$7733,4,FALSE),"----------------------")</f>
        <v>#N/A</v>
      </c>
      <c r="J3690" s="74" t="str">
        <f>IF(COUNTIF(lernitaj!B$2:B$7733,G3690),"","• Lernu")</f>
        <v/>
      </c>
      <c r="K3690" s="12" t="str">
        <f>IF(COUNTIF(Pover!F$2:F$7733,N3690),VLOOKUP(N3690,Pover!F$2:G$7733,2,FALSE),"---")</f>
        <v>---</v>
      </c>
      <c r="M3690" s="13">
        <f t="shared" si="172"/>
        <v>0</v>
      </c>
      <c r="N3690" s="23" t="e">
        <f t="shared" si="173"/>
        <v>#VALUE!</v>
      </c>
    </row>
    <row r="3691" spans="1:14" x14ac:dyDescent="0.25">
      <c r="A3691" s="2"/>
      <c r="B3691" s="66"/>
      <c r="C3691" s="21"/>
      <c r="D3691" s="35"/>
      <c r="E3691" s="68"/>
      <c r="F3691" s="1"/>
      <c r="G3691" s="8" t="str">
        <f t="shared" si="171"/>
        <v/>
      </c>
      <c r="H3691" s="16" t="e">
        <f>IF(COUNTIF(Pover!G$2:G$7733,G3691),VLOOKUP(G3691,Pover!G$2:I$7733,3,FALSE),"----------------------")</f>
        <v>#N/A</v>
      </c>
      <c r="I3691" s="16" t="e">
        <f>IF(COUNTIF(Pover!G$2:G$7733,G3691),VLOOKUP(G3691,Pover!G$2:J$7733,4,FALSE),"----------------------")</f>
        <v>#N/A</v>
      </c>
      <c r="J3691" s="74" t="str">
        <f>IF(COUNTIF(lernitaj!B$2:B$7733,G3691),"","• Lernu")</f>
        <v/>
      </c>
      <c r="K3691" s="12" t="str">
        <f>IF(COUNTIF(Pover!F$2:F$7733,N3691),VLOOKUP(N3691,Pover!F$2:G$7733,2,FALSE),"---")</f>
        <v>---</v>
      </c>
      <c r="M3691" s="13">
        <f t="shared" si="172"/>
        <v>0</v>
      </c>
      <c r="N3691" s="23" t="e">
        <f t="shared" si="173"/>
        <v>#VALUE!</v>
      </c>
    </row>
    <row r="3692" spans="1:14" x14ac:dyDescent="0.25">
      <c r="A3692" s="2"/>
      <c r="B3692" s="66"/>
      <c r="C3692" s="21"/>
      <c r="D3692" s="35"/>
      <c r="E3692" s="68"/>
      <c r="F3692" s="1"/>
      <c r="G3692" s="8" t="str">
        <f t="shared" si="171"/>
        <v/>
      </c>
      <c r="H3692" s="16" t="e">
        <f>IF(COUNTIF(Pover!G$2:G$7733,G3692),VLOOKUP(G3692,Pover!G$2:I$7733,3,FALSE),"----------------------")</f>
        <v>#N/A</v>
      </c>
      <c r="I3692" s="16" t="e">
        <f>IF(COUNTIF(Pover!G$2:G$7733,G3692),VLOOKUP(G3692,Pover!G$2:J$7733,4,FALSE),"----------------------")</f>
        <v>#N/A</v>
      </c>
      <c r="J3692" s="74" t="str">
        <f>IF(COUNTIF(lernitaj!B$2:B$7733,G3692),"","• Lernu")</f>
        <v/>
      </c>
      <c r="K3692" s="12" t="str">
        <f>IF(COUNTIF(Pover!F$2:F$7733,N3692),VLOOKUP(N3692,Pover!F$2:G$7733,2,FALSE),"---")</f>
        <v>---</v>
      </c>
      <c r="M3692" s="13">
        <f t="shared" si="172"/>
        <v>0</v>
      </c>
      <c r="N3692" s="23" t="e">
        <f t="shared" si="173"/>
        <v>#VALUE!</v>
      </c>
    </row>
    <row r="3693" spans="1:14" x14ac:dyDescent="0.25">
      <c r="A3693" s="2"/>
      <c r="B3693" s="66"/>
      <c r="C3693" s="21"/>
      <c r="D3693" s="35"/>
      <c r="E3693" s="68"/>
      <c r="F3693" s="1"/>
      <c r="G3693" s="8" t="str">
        <f t="shared" ref="G3693:G3756" si="174">SUBSTITUTE(SUBSTITUTE(SUBSTITUTE(SUBSTITUTE(SUBSTITUTE(SUBSTITUTE(D3693,"ux","ŭ"),"sx","ŝ"),"gx","ĝ"),"hx","ĥ"),"jx","ĵ"),"cx","ĉ")</f>
        <v/>
      </c>
      <c r="H3693" s="16" t="e">
        <f>IF(COUNTIF(Pover!G$2:G$7733,G3693),VLOOKUP(G3693,Pover!G$2:I$7733,3,FALSE),"----------------------")</f>
        <v>#N/A</v>
      </c>
      <c r="I3693" s="16" t="e">
        <f>IF(COUNTIF(Pover!G$2:G$7733,G3693),VLOOKUP(G3693,Pover!G$2:J$7733,4,FALSE),"----------------------")</f>
        <v>#N/A</v>
      </c>
      <c r="J3693" s="74" t="str">
        <f>IF(COUNTIF(lernitaj!B$2:B$7733,G3693),"","• Lernu")</f>
        <v/>
      </c>
      <c r="K3693" s="12" t="str">
        <f>IF(COUNTIF(Pover!F$2:F$7733,N3693),VLOOKUP(N3693,Pover!F$2:G$7733,2,FALSE),"---")</f>
        <v>---</v>
      </c>
      <c r="M3693" s="13">
        <f t="shared" si="172"/>
        <v>0</v>
      </c>
      <c r="N3693" s="23" t="e">
        <f t="shared" si="173"/>
        <v>#VALUE!</v>
      </c>
    </row>
    <row r="3694" spans="1:14" x14ac:dyDescent="0.25">
      <c r="A3694" s="2"/>
      <c r="B3694" s="66"/>
      <c r="C3694" s="21"/>
      <c r="D3694" s="35"/>
      <c r="E3694" s="68"/>
      <c r="F3694" s="1"/>
      <c r="G3694" s="8" t="str">
        <f t="shared" si="174"/>
        <v/>
      </c>
      <c r="H3694" s="16" t="e">
        <f>IF(COUNTIF(Pover!G$2:G$7733,G3694),VLOOKUP(G3694,Pover!G$2:I$7733,3,FALSE),"----------------------")</f>
        <v>#N/A</v>
      </c>
      <c r="I3694" s="16" t="e">
        <f>IF(COUNTIF(Pover!G$2:G$7733,G3694),VLOOKUP(G3694,Pover!G$2:J$7733,4,FALSE),"----------------------")</f>
        <v>#N/A</v>
      </c>
      <c r="J3694" s="74" t="str">
        <f>IF(COUNTIF(lernitaj!B$2:B$7733,G3694),"","• Lernu")</f>
        <v/>
      </c>
      <c r="K3694" s="12" t="str">
        <f>IF(COUNTIF(Pover!F$2:F$7733,N3694),VLOOKUP(N3694,Pover!F$2:G$7733,2,FALSE),"---")</f>
        <v>---</v>
      </c>
      <c r="M3694" s="13">
        <f t="shared" si="172"/>
        <v>0</v>
      </c>
      <c r="N3694" s="23" t="e">
        <f t="shared" si="173"/>
        <v>#VALUE!</v>
      </c>
    </row>
    <row r="3695" spans="1:14" x14ac:dyDescent="0.25">
      <c r="A3695" s="2"/>
      <c r="B3695" s="66"/>
      <c r="C3695" s="21"/>
      <c r="D3695" s="35"/>
      <c r="E3695" s="68"/>
      <c r="F3695" s="1"/>
      <c r="G3695" s="8" t="str">
        <f t="shared" si="174"/>
        <v/>
      </c>
      <c r="H3695" s="16" t="e">
        <f>IF(COUNTIF(Pover!G$2:G$7733,G3695),VLOOKUP(G3695,Pover!G$2:I$7733,3,FALSE),"----------------------")</f>
        <v>#N/A</v>
      </c>
      <c r="I3695" s="16" t="e">
        <f>IF(COUNTIF(Pover!G$2:G$7733,G3695),VLOOKUP(G3695,Pover!G$2:J$7733,4,FALSE),"----------------------")</f>
        <v>#N/A</v>
      </c>
      <c r="J3695" s="74" t="str">
        <f>IF(COUNTIF(lernitaj!B$2:B$7733,G3695),"","• Lernu")</f>
        <v/>
      </c>
      <c r="K3695" s="12" t="str">
        <f>IF(COUNTIF(Pover!F$2:F$7733,N3695),VLOOKUP(N3695,Pover!F$2:G$7733,2,FALSE),"---")</f>
        <v>---</v>
      </c>
      <c r="M3695" s="13">
        <f t="shared" si="172"/>
        <v>0</v>
      </c>
      <c r="N3695" s="23" t="e">
        <f t="shared" si="173"/>
        <v>#VALUE!</v>
      </c>
    </row>
    <row r="3696" spans="1:14" x14ac:dyDescent="0.25">
      <c r="A3696" s="2"/>
      <c r="B3696" s="66"/>
      <c r="C3696" s="21"/>
      <c r="D3696" s="35"/>
      <c r="E3696" s="68"/>
      <c r="F3696" s="1"/>
      <c r="G3696" s="8" t="str">
        <f t="shared" si="174"/>
        <v/>
      </c>
      <c r="H3696" s="16" t="e">
        <f>IF(COUNTIF(Pover!G$2:G$7733,G3696),VLOOKUP(G3696,Pover!G$2:I$7733,3,FALSE),"----------------------")</f>
        <v>#N/A</v>
      </c>
      <c r="I3696" s="16" t="e">
        <f>IF(COUNTIF(Pover!G$2:G$7733,G3696),VLOOKUP(G3696,Pover!G$2:J$7733,4,FALSE),"----------------------")</f>
        <v>#N/A</v>
      </c>
      <c r="J3696" s="74" t="str">
        <f>IF(COUNTIF(lernitaj!B$2:B$7733,G3696),"","• Lernu")</f>
        <v/>
      </c>
      <c r="K3696" s="12" t="str">
        <f>IF(COUNTIF(Pover!F$2:F$7733,N3696),VLOOKUP(N3696,Pover!F$2:G$7733,2,FALSE),"---")</f>
        <v>---</v>
      </c>
      <c r="M3696" s="13">
        <f t="shared" si="172"/>
        <v>0</v>
      </c>
      <c r="N3696" s="23" t="e">
        <f t="shared" si="173"/>
        <v>#VALUE!</v>
      </c>
    </row>
    <row r="3697" spans="1:14" x14ac:dyDescent="0.25">
      <c r="A3697" s="2"/>
      <c r="B3697" s="66"/>
      <c r="C3697" s="21"/>
      <c r="D3697" s="35"/>
      <c r="E3697" s="68"/>
      <c r="F3697" s="1"/>
      <c r="G3697" s="8" t="str">
        <f t="shared" si="174"/>
        <v/>
      </c>
      <c r="H3697" s="16" t="e">
        <f>IF(COUNTIF(Pover!G$2:G$7733,G3697),VLOOKUP(G3697,Pover!G$2:I$7733,3,FALSE),"----------------------")</f>
        <v>#N/A</v>
      </c>
      <c r="I3697" s="16" t="e">
        <f>IF(COUNTIF(Pover!G$2:G$7733,G3697),VLOOKUP(G3697,Pover!G$2:J$7733,4,FALSE),"----------------------")</f>
        <v>#N/A</v>
      </c>
      <c r="J3697" s="74" t="str">
        <f>IF(COUNTIF(lernitaj!B$2:B$7733,G3697),"","• Lernu")</f>
        <v/>
      </c>
      <c r="K3697" s="12" t="str">
        <f>IF(COUNTIF(Pover!F$2:F$7733,N3697),VLOOKUP(N3697,Pover!F$2:G$7733,2,FALSE),"---")</f>
        <v>---</v>
      </c>
      <c r="M3697" s="13">
        <f t="shared" si="172"/>
        <v>0</v>
      </c>
      <c r="N3697" s="23" t="e">
        <f t="shared" si="173"/>
        <v>#VALUE!</v>
      </c>
    </row>
    <row r="3698" spans="1:14" x14ac:dyDescent="0.25">
      <c r="A3698" s="2"/>
      <c r="B3698" s="66"/>
      <c r="C3698" s="21"/>
      <c r="D3698" s="35"/>
      <c r="E3698" s="68"/>
      <c r="F3698" s="1"/>
      <c r="G3698" s="8" t="str">
        <f t="shared" si="174"/>
        <v/>
      </c>
      <c r="H3698" s="16" t="e">
        <f>IF(COUNTIF(Pover!G$2:G$7733,G3698),VLOOKUP(G3698,Pover!G$2:I$7733,3,FALSE),"----------------------")</f>
        <v>#N/A</v>
      </c>
      <c r="I3698" s="16" t="e">
        <f>IF(COUNTIF(Pover!G$2:G$7733,G3698),VLOOKUP(G3698,Pover!G$2:J$7733,4,FALSE),"----------------------")</f>
        <v>#N/A</v>
      </c>
      <c r="J3698" s="74" t="str">
        <f>IF(COUNTIF(lernitaj!B$2:B$7733,G3698),"","• Lernu")</f>
        <v/>
      </c>
      <c r="K3698" s="12" t="str">
        <f>IF(COUNTIF(Pover!F$2:F$7733,N3698),VLOOKUP(N3698,Pover!F$2:G$7733,2,FALSE),"---")</f>
        <v>---</v>
      </c>
      <c r="M3698" s="13">
        <f t="shared" si="172"/>
        <v>0</v>
      </c>
      <c r="N3698" s="23" t="e">
        <f t="shared" si="173"/>
        <v>#VALUE!</v>
      </c>
    </row>
    <row r="3699" spans="1:14" x14ac:dyDescent="0.25">
      <c r="A3699" s="2"/>
      <c r="B3699" s="66"/>
      <c r="C3699" s="21"/>
      <c r="D3699" s="35"/>
      <c r="E3699" s="68"/>
      <c r="F3699" s="1"/>
      <c r="G3699" s="8" t="str">
        <f t="shared" si="174"/>
        <v/>
      </c>
      <c r="H3699" s="16" t="e">
        <f>IF(COUNTIF(Pover!G$2:G$7733,G3699),VLOOKUP(G3699,Pover!G$2:I$7733,3,FALSE),"----------------------")</f>
        <v>#N/A</v>
      </c>
      <c r="I3699" s="16" t="e">
        <f>IF(COUNTIF(Pover!G$2:G$7733,G3699),VLOOKUP(G3699,Pover!G$2:J$7733,4,FALSE),"----------------------")</f>
        <v>#N/A</v>
      </c>
      <c r="J3699" s="74" t="str">
        <f>IF(COUNTIF(lernitaj!B$2:B$7733,G3699),"","• Lernu")</f>
        <v/>
      </c>
      <c r="K3699" s="12" t="str">
        <f>IF(COUNTIF(Pover!F$2:F$7733,N3699),VLOOKUP(N3699,Pover!F$2:G$7733,2,FALSE),"---")</f>
        <v>---</v>
      </c>
      <c r="M3699" s="13">
        <f t="shared" si="172"/>
        <v>0</v>
      </c>
      <c r="N3699" s="23" t="e">
        <f t="shared" si="173"/>
        <v>#VALUE!</v>
      </c>
    </row>
    <row r="3700" spans="1:14" x14ac:dyDescent="0.25">
      <c r="A3700" s="2"/>
      <c r="B3700" s="66"/>
      <c r="C3700" s="21"/>
      <c r="D3700" s="35"/>
      <c r="E3700" s="68"/>
      <c r="F3700" s="1"/>
      <c r="G3700" s="8" t="str">
        <f t="shared" si="174"/>
        <v/>
      </c>
      <c r="H3700" s="16" t="e">
        <f>IF(COUNTIF(Pover!G$2:G$7733,G3700),VLOOKUP(G3700,Pover!G$2:I$7733,3,FALSE),"----------------------")</f>
        <v>#N/A</v>
      </c>
      <c r="I3700" s="16" t="e">
        <f>IF(COUNTIF(Pover!G$2:G$7733,G3700),VLOOKUP(G3700,Pover!G$2:J$7733,4,FALSE),"----------------------")</f>
        <v>#N/A</v>
      </c>
      <c r="J3700" s="74" t="str">
        <f>IF(COUNTIF(lernitaj!B$2:B$7733,G3700),"","• Lernu")</f>
        <v/>
      </c>
      <c r="K3700" s="12" t="str">
        <f>IF(COUNTIF(Pover!F$2:F$7733,N3700),VLOOKUP(N3700,Pover!F$2:G$7733,2,FALSE),"---")</f>
        <v>---</v>
      </c>
      <c r="M3700" s="13">
        <f t="shared" si="172"/>
        <v>0</v>
      </c>
      <c r="N3700" s="23" t="e">
        <f t="shared" si="173"/>
        <v>#VALUE!</v>
      </c>
    </row>
    <row r="3701" spans="1:14" x14ac:dyDescent="0.25">
      <c r="A3701" s="2"/>
      <c r="B3701" s="66"/>
      <c r="C3701" s="21"/>
      <c r="D3701" s="35"/>
      <c r="E3701" s="68"/>
      <c r="F3701" s="1"/>
      <c r="G3701" s="8" t="str">
        <f t="shared" si="174"/>
        <v/>
      </c>
      <c r="H3701" s="16" t="e">
        <f>IF(COUNTIF(Pover!G$2:G$7733,G3701),VLOOKUP(G3701,Pover!G$2:I$7733,3,FALSE),"----------------------")</f>
        <v>#N/A</v>
      </c>
      <c r="I3701" s="16" t="e">
        <f>IF(COUNTIF(Pover!G$2:G$7733,G3701),VLOOKUP(G3701,Pover!G$2:J$7733,4,FALSE),"----------------------")</f>
        <v>#N/A</v>
      </c>
      <c r="J3701" s="74" t="str">
        <f>IF(COUNTIF(lernitaj!B$2:B$7733,G3701),"","• Lernu")</f>
        <v/>
      </c>
      <c r="K3701" s="12" t="str">
        <f>IF(COUNTIF(Pover!F$2:F$7733,N3701),VLOOKUP(N3701,Pover!F$2:G$7733,2,FALSE),"---")</f>
        <v>---</v>
      </c>
      <c r="M3701" s="13">
        <f t="shared" si="172"/>
        <v>0</v>
      </c>
      <c r="N3701" s="23" t="e">
        <f t="shared" si="173"/>
        <v>#VALUE!</v>
      </c>
    </row>
    <row r="3702" spans="1:14" x14ac:dyDescent="0.25">
      <c r="A3702" s="2"/>
      <c r="B3702" s="66"/>
      <c r="C3702" s="21"/>
      <c r="D3702" s="35"/>
      <c r="E3702" s="68"/>
      <c r="F3702" s="1"/>
      <c r="G3702" s="8" t="str">
        <f t="shared" si="174"/>
        <v/>
      </c>
      <c r="H3702" s="16" t="e">
        <f>IF(COUNTIF(Pover!G$2:G$7733,G3702),VLOOKUP(G3702,Pover!G$2:I$7733,3,FALSE),"----------------------")</f>
        <v>#N/A</v>
      </c>
      <c r="I3702" s="16" t="e">
        <f>IF(COUNTIF(Pover!G$2:G$7733,G3702),VLOOKUP(G3702,Pover!G$2:J$7733,4,FALSE),"----------------------")</f>
        <v>#N/A</v>
      </c>
      <c r="J3702" s="74" t="str">
        <f>IF(COUNTIF(lernitaj!B$2:B$7733,G3702),"","• Lernu")</f>
        <v/>
      </c>
      <c r="K3702" s="12" t="str">
        <f>IF(COUNTIF(Pover!F$2:F$7733,N3702),VLOOKUP(N3702,Pover!F$2:G$7733,2,FALSE),"---")</f>
        <v>---</v>
      </c>
      <c r="M3702" s="13">
        <f t="shared" si="172"/>
        <v>0</v>
      </c>
      <c r="N3702" s="23" t="e">
        <f t="shared" si="173"/>
        <v>#VALUE!</v>
      </c>
    </row>
    <row r="3703" spans="1:14" x14ac:dyDescent="0.25">
      <c r="A3703" s="2"/>
      <c r="B3703" s="66"/>
      <c r="C3703" s="21"/>
      <c r="D3703" s="35"/>
      <c r="E3703" s="68"/>
      <c r="F3703" s="1"/>
      <c r="G3703" s="8" t="str">
        <f t="shared" si="174"/>
        <v/>
      </c>
      <c r="H3703" s="16" t="e">
        <f>IF(COUNTIF(Pover!G$2:G$7733,G3703),VLOOKUP(G3703,Pover!G$2:I$7733,3,FALSE),"----------------------")</f>
        <v>#N/A</v>
      </c>
      <c r="I3703" s="16" t="e">
        <f>IF(COUNTIF(Pover!G$2:G$7733,G3703),VLOOKUP(G3703,Pover!G$2:J$7733,4,FALSE),"----------------------")</f>
        <v>#N/A</v>
      </c>
      <c r="J3703" s="74" t="str">
        <f>IF(COUNTIF(lernitaj!B$2:B$7733,G3703),"","• Lernu")</f>
        <v/>
      </c>
      <c r="K3703" s="12" t="str">
        <f>IF(COUNTIF(Pover!F$2:F$7733,N3703),VLOOKUP(N3703,Pover!F$2:G$7733,2,FALSE),"---")</f>
        <v>---</v>
      </c>
      <c r="M3703" s="13">
        <f t="shared" si="172"/>
        <v>0</v>
      </c>
      <c r="N3703" s="23" t="e">
        <f t="shared" si="173"/>
        <v>#VALUE!</v>
      </c>
    </row>
    <row r="3704" spans="1:14" x14ac:dyDescent="0.25">
      <c r="A3704" s="2"/>
      <c r="B3704" s="66"/>
      <c r="C3704" s="21"/>
      <c r="D3704" s="35"/>
      <c r="E3704" s="68"/>
      <c r="F3704" s="1"/>
      <c r="G3704" s="8" t="str">
        <f t="shared" si="174"/>
        <v/>
      </c>
      <c r="H3704" s="16" t="e">
        <f>IF(COUNTIF(Pover!G$2:G$7733,G3704),VLOOKUP(G3704,Pover!G$2:I$7733,3,FALSE),"----------------------")</f>
        <v>#N/A</v>
      </c>
      <c r="I3704" s="16" t="e">
        <f>IF(COUNTIF(Pover!G$2:G$7733,G3704),VLOOKUP(G3704,Pover!G$2:J$7733,4,FALSE),"----------------------")</f>
        <v>#N/A</v>
      </c>
      <c r="J3704" s="74" t="str">
        <f>IF(COUNTIF(lernitaj!B$2:B$7733,G3704),"","• Lernu")</f>
        <v/>
      </c>
      <c r="K3704" s="12" t="str">
        <f>IF(COUNTIF(Pover!F$2:F$7733,N3704),VLOOKUP(N3704,Pover!F$2:G$7733,2,FALSE),"---")</f>
        <v>---</v>
      </c>
      <c r="M3704" s="13">
        <f t="shared" si="172"/>
        <v>0</v>
      </c>
      <c r="N3704" s="23" t="e">
        <f t="shared" si="173"/>
        <v>#VALUE!</v>
      </c>
    </row>
    <row r="3705" spans="1:14" x14ac:dyDescent="0.25">
      <c r="A3705" s="2"/>
      <c r="B3705" s="66"/>
      <c r="C3705" s="21"/>
      <c r="D3705" s="35"/>
      <c r="E3705" s="68"/>
      <c r="F3705" s="1"/>
      <c r="G3705" s="8" t="str">
        <f t="shared" si="174"/>
        <v/>
      </c>
      <c r="H3705" s="16" t="e">
        <f>IF(COUNTIF(Pover!G$2:G$7733,G3705),VLOOKUP(G3705,Pover!G$2:I$7733,3,FALSE),"----------------------")</f>
        <v>#N/A</v>
      </c>
      <c r="I3705" s="16" t="e">
        <f>IF(COUNTIF(Pover!G$2:G$7733,G3705),VLOOKUP(G3705,Pover!G$2:J$7733,4,FALSE),"----------------------")</f>
        <v>#N/A</v>
      </c>
      <c r="J3705" s="74" t="str">
        <f>IF(COUNTIF(lernitaj!B$2:B$7733,G3705),"","• Lernu")</f>
        <v/>
      </c>
      <c r="K3705" s="12" t="str">
        <f>IF(COUNTIF(Pover!F$2:F$7733,N3705),VLOOKUP(N3705,Pover!F$2:G$7733,2,FALSE),"---")</f>
        <v>---</v>
      </c>
      <c r="M3705" s="13">
        <f t="shared" si="172"/>
        <v>0</v>
      </c>
      <c r="N3705" s="23" t="e">
        <f t="shared" si="173"/>
        <v>#VALUE!</v>
      </c>
    </row>
    <row r="3706" spans="1:14" x14ac:dyDescent="0.25">
      <c r="A3706" s="2"/>
      <c r="B3706" s="66"/>
      <c r="C3706" s="21"/>
      <c r="D3706" s="35"/>
      <c r="E3706" s="68"/>
      <c r="F3706" s="1"/>
      <c r="G3706" s="8" t="str">
        <f t="shared" si="174"/>
        <v/>
      </c>
      <c r="H3706" s="16" t="e">
        <f>IF(COUNTIF(Pover!G$2:G$7733,G3706),VLOOKUP(G3706,Pover!G$2:I$7733,3,FALSE),"----------------------")</f>
        <v>#N/A</v>
      </c>
      <c r="I3706" s="16" t="e">
        <f>IF(COUNTIF(Pover!G$2:G$7733,G3706),VLOOKUP(G3706,Pover!G$2:J$7733,4,FALSE),"----------------------")</f>
        <v>#N/A</v>
      </c>
      <c r="J3706" s="74" t="str">
        <f>IF(COUNTIF(lernitaj!B$2:B$7733,G3706),"","• Lernu")</f>
        <v/>
      </c>
      <c r="K3706" s="12" t="str">
        <f>IF(COUNTIF(Pover!F$2:F$7733,N3706),VLOOKUP(N3706,Pover!F$2:G$7733,2,FALSE),"---")</f>
        <v>---</v>
      </c>
      <c r="M3706" s="13">
        <f t="shared" si="172"/>
        <v>0</v>
      </c>
      <c r="N3706" s="23" t="e">
        <f t="shared" si="173"/>
        <v>#VALUE!</v>
      </c>
    </row>
    <row r="3707" spans="1:14" x14ac:dyDescent="0.25">
      <c r="A3707" s="2"/>
      <c r="B3707" s="66"/>
      <c r="C3707" s="21"/>
      <c r="D3707" s="35"/>
      <c r="E3707" s="68"/>
      <c r="F3707" s="1"/>
      <c r="G3707" s="8" t="str">
        <f t="shared" si="174"/>
        <v/>
      </c>
      <c r="H3707" s="16" t="e">
        <f>IF(COUNTIF(Pover!G$2:G$7733,G3707),VLOOKUP(G3707,Pover!G$2:I$7733,3,FALSE),"----------------------")</f>
        <v>#N/A</v>
      </c>
      <c r="I3707" s="16" t="e">
        <f>IF(COUNTIF(Pover!G$2:G$7733,G3707),VLOOKUP(G3707,Pover!G$2:J$7733,4,FALSE),"----------------------")</f>
        <v>#N/A</v>
      </c>
      <c r="J3707" s="74" t="str">
        <f>IF(COUNTIF(lernitaj!B$2:B$7733,G3707),"","• Lernu")</f>
        <v/>
      </c>
      <c r="K3707" s="12" t="str">
        <f>IF(COUNTIF(Pover!F$2:F$7733,N3707),VLOOKUP(N3707,Pover!F$2:G$7733,2,FALSE),"---")</f>
        <v>---</v>
      </c>
      <c r="M3707" s="13">
        <f t="shared" si="172"/>
        <v>0</v>
      </c>
      <c r="N3707" s="23" t="e">
        <f t="shared" si="173"/>
        <v>#VALUE!</v>
      </c>
    </row>
    <row r="3708" spans="1:14" x14ac:dyDescent="0.25">
      <c r="A3708" s="2"/>
      <c r="B3708" s="66"/>
      <c r="C3708" s="21"/>
      <c r="D3708" s="35"/>
      <c r="E3708" s="68"/>
      <c r="F3708" s="1"/>
      <c r="G3708" s="8" t="str">
        <f t="shared" si="174"/>
        <v/>
      </c>
      <c r="H3708" s="16" t="e">
        <f>IF(COUNTIF(Pover!G$2:G$7733,G3708),VLOOKUP(G3708,Pover!G$2:I$7733,3,FALSE),"----------------------")</f>
        <v>#N/A</v>
      </c>
      <c r="I3708" s="16" t="e">
        <f>IF(COUNTIF(Pover!G$2:G$7733,G3708),VLOOKUP(G3708,Pover!G$2:J$7733,4,FALSE),"----------------------")</f>
        <v>#N/A</v>
      </c>
      <c r="J3708" s="74" t="str">
        <f>IF(COUNTIF(lernitaj!B$2:B$7733,G3708),"","• Lernu")</f>
        <v/>
      </c>
      <c r="K3708" s="12" t="str">
        <f>IF(COUNTIF(Pover!F$2:F$7733,N3708),VLOOKUP(N3708,Pover!F$2:G$7733,2,FALSE),"---")</f>
        <v>---</v>
      </c>
      <c r="M3708" s="13">
        <f t="shared" si="172"/>
        <v>0</v>
      </c>
      <c r="N3708" s="23" t="e">
        <f t="shared" si="173"/>
        <v>#VALUE!</v>
      </c>
    </row>
    <row r="3709" spans="1:14" x14ac:dyDescent="0.25">
      <c r="A3709" s="2"/>
      <c r="B3709" s="66"/>
      <c r="C3709" s="21"/>
      <c r="D3709" s="35"/>
      <c r="E3709" s="68"/>
      <c r="F3709" s="1"/>
      <c r="G3709" s="8" t="str">
        <f t="shared" si="174"/>
        <v/>
      </c>
      <c r="H3709" s="16" t="e">
        <f>IF(COUNTIF(Pover!G$2:G$7733,G3709),VLOOKUP(G3709,Pover!G$2:I$7733,3,FALSE),"----------------------")</f>
        <v>#N/A</v>
      </c>
      <c r="I3709" s="16" t="e">
        <f>IF(COUNTIF(Pover!G$2:G$7733,G3709),VLOOKUP(G3709,Pover!G$2:J$7733,4,FALSE),"----------------------")</f>
        <v>#N/A</v>
      </c>
      <c r="J3709" s="74" t="str">
        <f>IF(COUNTIF(lernitaj!B$2:B$7733,G3709),"","• Lernu")</f>
        <v/>
      </c>
      <c r="K3709" s="12" t="str">
        <f>IF(COUNTIF(Pover!F$2:F$7733,N3709),VLOOKUP(N3709,Pover!F$2:G$7733,2,FALSE),"---")</f>
        <v>---</v>
      </c>
      <c r="M3709" s="13">
        <f t="shared" si="172"/>
        <v>0</v>
      </c>
      <c r="N3709" s="23" t="e">
        <f t="shared" si="173"/>
        <v>#VALUE!</v>
      </c>
    </row>
    <row r="3710" spans="1:14" x14ac:dyDescent="0.25">
      <c r="A3710" s="2"/>
      <c r="B3710" s="66"/>
      <c r="C3710" s="21"/>
      <c r="D3710" s="35"/>
      <c r="E3710" s="68"/>
      <c r="F3710" s="1"/>
      <c r="G3710" s="8" t="str">
        <f t="shared" si="174"/>
        <v/>
      </c>
      <c r="H3710" s="16" t="e">
        <f>IF(COUNTIF(Pover!G$2:G$7733,G3710),VLOOKUP(G3710,Pover!G$2:I$7733,3,FALSE),"----------------------")</f>
        <v>#N/A</v>
      </c>
      <c r="I3710" s="16" t="e">
        <f>IF(COUNTIF(Pover!G$2:G$7733,G3710),VLOOKUP(G3710,Pover!G$2:J$7733,4,FALSE),"----------------------")</f>
        <v>#N/A</v>
      </c>
      <c r="J3710" s="74" t="str">
        <f>IF(COUNTIF(lernitaj!B$2:B$7733,G3710),"","• Lernu")</f>
        <v/>
      </c>
      <c r="K3710" s="12" t="str">
        <f>IF(COUNTIF(Pover!F$2:F$7733,N3710),VLOOKUP(N3710,Pover!F$2:G$7733,2,FALSE),"---")</f>
        <v>---</v>
      </c>
      <c r="M3710" s="13">
        <f t="shared" si="172"/>
        <v>0</v>
      </c>
      <c r="N3710" s="23" t="e">
        <f t="shared" si="173"/>
        <v>#VALUE!</v>
      </c>
    </row>
    <row r="3711" spans="1:14" x14ac:dyDescent="0.25">
      <c r="A3711" s="2"/>
      <c r="B3711" s="66"/>
      <c r="C3711" s="21"/>
      <c r="D3711" s="35"/>
      <c r="E3711" s="68"/>
      <c r="F3711" s="1"/>
      <c r="G3711" s="8" t="str">
        <f t="shared" si="174"/>
        <v/>
      </c>
      <c r="H3711" s="16" t="e">
        <f>IF(COUNTIF(Pover!G$2:G$7733,G3711),VLOOKUP(G3711,Pover!G$2:I$7733,3,FALSE),"----------------------")</f>
        <v>#N/A</v>
      </c>
      <c r="I3711" s="16" t="e">
        <f>IF(COUNTIF(Pover!G$2:G$7733,G3711),VLOOKUP(G3711,Pover!G$2:J$7733,4,FALSE),"----------------------")</f>
        <v>#N/A</v>
      </c>
      <c r="J3711" s="74" t="str">
        <f>IF(COUNTIF(lernitaj!B$2:B$7733,G3711),"","• Lernu")</f>
        <v/>
      </c>
      <c r="K3711" s="12" t="str">
        <f>IF(COUNTIF(Pover!F$2:F$7733,N3711),VLOOKUP(N3711,Pover!F$2:G$7733,2,FALSE),"---")</f>
        <v>---</v>
      </c>
      <c r="M3711" s="13">
        <f t="shared" si="172"/>
        <v>0</v>
      </c>
      <c r="N3711" s="23" t="e">
        <f t="shared" si="173"/>
        <v>#VALUE!</v>
      </c>
    </row>
    <row r="3712" spans="1:14" x14ac:dyDescent="0.25">
      <c r="A3712" s="2"/>
      <c r="B3712" s="66"/>
      <c r="C3712" s="21"/>
      <c r="D3712" s="35"/>
      <c r="E3712" s="68"/>
      <c r="F3712" s="1"/>
      <c r="G3712" s="8" t="str">
        <f t="shared" si="174"/>
        <v/>
      </c>
      <c r="H3712" s="16" t="e">
        <f>IF(COUNTIF(Pover!G$2:G$7733,G3712),VLOOKUP(G3712,Pover!G$2:I$7733,3,FALSE),"----------------------")</f>
        <v>#N/A</v>
      </c>
      <c r="I3712" s="16" t="e">
        <f>IF(COUNTIF(Pover!G$2:G$7733,G3712),VLOOKUP(G3712,Pover!G$2:J$7733,4,FALSE),"----------------------")</f>
        <v>#N/A</v>
      </c>
      <c r="J3712" s="74" t="str">
        <f>IF(COUNTIF(lernitaj!B$2:B$7733,G3712),"","• Lernu")</f>
        <v/>
      </c>
      <c r="K3712" s="12" t="str">
        <f>IF(COUNTIF(Pover!F$2:F$7733,N3712),VLOOKUP(N3712,Pover!F$2:G$7733,2,FALSE),"---")</f>
        <v>---</v>
      </c>
      <c r="M3712" s="13">
        <f t="shared" si="172"/>
        <v>0</v>
      </c>
      <c r="N3712" s="23" t="e">
        <f t="shared" si="173"/>
        <v>#VALUE!</v>
      </c>
    </row>
    <row r="3713" spans="1:14" x14ac:dyDescent="0.25">
      <c r="A3713" s="2"/>
      <c r="B3713" s="66"/>
      <c r="C3713" s="21"/>
      <c r="D3713" s="35"/>
      <c r="E3713" s="68"/>
      <c r="F3713" s="1"/>
      <c r="G3713" s="8" t="str">
        <f t="shared" si="174"/>
        <v/>
      </c>
      <c r="H3713" s="16" t="e">
        <f>IF(COUNTIF(Pover!G$2:G$7733,G3713),VLOOKUP(G3713,Pover!G$2:I$7733,3,FALSE),"----------------------")</f>
        <v>#N/A</v>
      </c>
      <c r="I3713" s="16" t="e">
        <f>IF(COUNTIF(Pover!G$2:G$7733,G3713),VLOOKUP(G3713,Pover!G$2:J$7733,4,FALSE),"----------------------")</f>
        <v>#N/A</v>
      </c>
      <c r="J3713" s="74" t="str">
        <f>IF(COUNTIF(lernitaj!B$2:B$7733,G3713),"","• Lernu")</f>
        <v/>
      </c>
      <c r="K3713" s="12" t="str">
        <f>IF(COUNTIF(Pover!F$2:F$7733,N3713),VLOOKUP(N3713,Pover!F$2:G$7733,2,FALSE),"---")</f>
        <v>---</v>
      </c>
      <c r="M3713" s="13">
        <f t="shared" si="172"/>
        <v>0</v>
      </c>
      <c r="N3713" s="23" t="e">
        <f t="shared" si="173"/>
        <v>#VALUE!</v>
      </c>
    </row>
    <row r="3714" spans="1:14" x14ac:dyDescent="0.25">
      <c r="A3714" s="2"/>
      <c r="B3714" s="66"/>
      <c r="C3714" s="21"/>
      <c r="D3714" s="35"/>
      <c r="E3714" s="68"/>
      <c r="F3714" s="1"/>
      <c r="G3714" s="8" t="str">
        <f t="shared" si="174"/>
        <v/>
      </c>
      <c r="H3714" s="16" t="e">
        <f>IF(COUNTIF(Pover!G$2:G$7733,G3714),VLOOKUP(G3714,Pover!G$2:I$7733,3,FALSE),"----------------------")</f>
        <v>#N/A</v>
      </c>
      <c r="I3714" s="16" t="e">
        <f>IF(COUNTIF(Pover!G$2:G$7733,G3714),VLOOKUP(G3714,Pover!G$2:J$7733,4,FALSE),"----------------------")</f>
        <v>#N/A</v>
      </c>
      <c r="J3714" s="74" t="str">
        <f>IF(COUNTIF(lernitaj!B$2:B$7733,G3714),"","• Lernu")</f>
        <v/>
      </c>
      <c r="K3714" s="12" t="str">
        <f>IF(COUNTIF(Pover!F$2:F$7733,N3714),VLOOKUP(N3714,Pover!F$2:G$7733,2,FALSE),"---")</f>
        <v>---</v>
      </c>
      <c r="M3714" s="13">
        <f t="shared" si="172"/>
        <v>0</v>
      </c>
      <c r="N3714" s="23" t="e">
        <f t="shared" si="173"/>
        <v>#VALUE!</v>
      </c>
    </row>
    <row r="3715" spans="1:14" x14ac:dyDescent="0.25">
      <c r="A3715" s="2"/>
      <c r="B3715" s="66"/>
      <c r="C3715" s="21"/>
      <c r="D3715" s="35"/>
      <c r="E3715" s="68"/>
      <c r="F3715" s="1"/>
      <c r="G3715" s="8" t="str">
        <f t="shared" si="174"/>
        <v/>
      </c>
      <c r="H3715" s="16" t="e">
        <f>IF(COUNTIF(Pover!G$2:G$7733,G3715),VLOOKUP(G3715,Pover!G$2:I$7733,3,FALSE),"----------------------")</f>
        <v>#N/A</v>
      </c>
      <c r="I3715" s="16" t="e">
        <f>IF(COUNTIF(Pover!G$2:G$7733,G3715),VLOOKUP(G3715,Pover!G$2:J$7733,4,FALSE),"----------------------")</f>
        <v>#N/A</v>
      </c>
      <c r="J3715" s="74" t="str">
        <f>IF(COUNTIF(lernitaj!B$2:B$7733,G3715),"","• Lernu")</f>
        <v/>
      </c>
      <c r="K3715" s="12" t="str">
        <f>IF(COUNTIF(Pover!F$2:F$7733,N3715),VLOOKUP(N3715,Pover!F$2:G$7733,2,FALSE),"---")</f>
        <v>---</v>
      </c>
      <c r="M3715" s="13">
        <f t="shared" si="172"/>
        <v>0</v>
      </c>
      <c r="N3715" s="23" t="e">
        <f t="shared" si="173"/>
        <v>#VALUE!</v>
      </c>
    </row>
    <row r="3716" spans="1:14" x14ac:dyDescent="0.25">
      <c r="A3716" s="2"/>
      <c r="B3716" s="66"/>
      <c r="C3716" s="21"/>
      <c r="D3716" s="35"/>
      <c r="E3716" s="68"/>
      <c r="F3716" s="1"/>
      <c r="G3716" s="8" t="str">
        <f t="shared" si="174"/>
        <v/>
      </c>
      <c r="H3716" s="16" t="e">
        <f>IF(COUNTIF(Pover!G$2:G$7733,G3716),VLOOKUP(G3716,Pover!G$2:I$7733,3,FALSE),"----------------------")</f>
        <v>#N/A</v>
      </c>
      <c r="I3716" s="16" t="e">
        <f>IF(COUNTIF(Pover!G$2:G$7733,G3716),VLOOKUP(G3716,Pover!G$2:J$7733,4,FALSE),"----------------------")</f>
        <v>#N/A</v>
      </c>
      <c r="J3716" s="74" t="str">
        <f>IF(COUNTIF(lernitaj!B$2:B$7733,G3716),"","• Lernu")</f>
        <v/>
      </c>
      <c r="K3716" s="12" t="str">
        <f>IF(COUNTIF(Pover!F$2:F$7733,N3716),VLOOKUP(N3716,Pover!F$2:G$7733,2,FALSE),"---")</f>
        <v>---</v>
      </c>
      <c r="M3716" s="13">
        <f t="shared" ref="M3716:M3779" si="175">LEN(G3716)</f>
        <v>0</v>
      </c>
      <c r="N3716" s="23" t="e">
        <f t="shared" ref="N3716:N3779" si="176">LEFT(G3716,M3716-1)</f>
        <v>#VALUE!</v>
      </c>
    </row>
    <row r="3717" spans="1:14" x14ac:dyDescent="0.25">
      <c r="A3717" s="2"/>
      <c r="B3717" s="66"/>
      <c r="C3717" s="21"/>
      <c r="D3717" s="35"/>
      <c r="E3717" s="68"/>
      <c r="F3717" s="1"/>
      <c r="G3717" s="8" t="str">
        <f t="shared" si="174"/>
        <v/>
      </c>
      <c r="H3717" s="16" t="e">
        <f>IF(COUNTIF(Pover!G$2:G$7733,G3717),VLOOKUP(G3717,Pover!G$2:I$7733,3,FALSE),"----------------------")</f>
        <v>#N/A</v>
      </c>
      <c r="I3717" s="16" t="e">
        <f>IF(COUNTIF(Pover!G$2:G$7733,G3717),VLOOKUP(G3717,Pover!G$2:J$7733,4,FALSE),"----------------------")</f>
        <v>#N/A</v>
      </c>
      <c r="J3717" s="74" t="str">
        <f>IF(COUNTIF(lernitaj!B$2:B$7733,G3717),"","• Lernu")</f>
        <v/>
      </c>
      <c r="K3717" s="12" t="str">
        <f>IF(COUNTIF(Pover!F$2:F$7733,N3717),VLOOKUP(N3717,Pover!F$2:G$7733,2,FALSE),"---")</f>
        <v>---</v>
      </c>
      <c r="M3717" s="13">
        <f t="shared" si="175"/>
        <v>0</v>
      </c>
      <c r="N3717" s="23" t="e">
        <f t="shared" si="176"/>
        <v>#VALUE!</v>
      </c>
    </row>
    <row r="3718" spans="1:14" x14ac:dyDescent="0.25">
      <c r="A3718" s="2"/>
      <c r="B3718" s="66"/>
      <c r="C3718" s="21"/>
      <c r="D3718" s="35"/>
      <c r="E3718" s="68"/>
      <c r="F3718" s="1"/>
      <c r="G3718" s="8" t="str">
        <f t="shared" si="174"/>
        <v/>
      </c>
      <c r="H3718" s="16" t="e">
        <f>IF(COUNTIF(Pover!G$2:G$7733,G3718),VLOOKUP(G3718,Pover!G$2:I$7733,3,FALSE),"----------------------")</f>
        <v>#N/A</v>
      </c>
      <c r="I3718" s="16" t="e">
        <f>IF(COUNTIF(Pover!G$2:G$7733,G3718),VLOOKUP(G3718,Pover!G$2:J$7733,4,FALSE),"----------------------")</f>
        <v>#N/A</v>
      </c>
      <c r="J3718" s="74" t="str">
        <f>IF(COUNTIF(lernitaj!B$2:B$7733,G3718),"","• Lernu")</f>
        <v/>
      </c>
      <c r="K3718" s="12" t="str">
        <f>IF(COUNTIF(Pover!F$2:F$7733,N3718),VLOOKUP(N3718,Pover!F$2:G$7733,2,FALSE),"---")</f>
        <v>---</v>
      </c>
      <c r="M3718" s="13">
        <f t="shared" si="175"/>
        <v>0</v>
      </c>
      <c r="N3718" s="23" t="e">
        <f t="shared" si="176"/>
        <v>#VALUE!</v>
      </c>
    </row>
    <row r="3719" spans="1:14" x14ac:dyDescent="0.25">
      <c r="A3719" s="2"/>
      <c r="B3719" s="66"/>
      <c r="C3719" s="21"/>
      <c r="D3719" s="35"/>
      <c r="E3719" s="68"/>
      <c r="F3719" s="1"/>
      <c r="G3719" s="8" t="str">
        <f t="shared" si="174"/>
        <v/>
      </c>
      <c r="H3719" s="16" t="e">
        <f>IF(COUNTIF(Pover!G$2:G$7733,G3719),VLOOKUP(G3719,Pover!G$2:I$7733,3,FALSE),"----------------------")</f>
        <v>#N/A</v>
      </c>
      <c r="I3719" s="16" t="e">
        <f>IF(COUNTIF(Pover!G$2:G$7733,G3719),VLOOKUP(G3719,Pover!G$2:J$7733,4,FALSE),"----------------------")</f>
        <v>#N/A</v>
      </c>
      <c r="J3719" s="74" t="str">
        <f>IF(COUNTIF(lernitaj!B$2:B$7733,G3719),"","• Lernu")</f>
        <v/>
      </c>
      <c r="K3719" s="12" t="str">
        <f>IF(COUNTIF(Pover!F$2:F$7733,N3719),VLOOKUP(N3719,Pover!F$2:G$7733,2,FALSE),"---")</f>
        <v>---</v>
      </c>
      <c r="M3719" s="13">
        <f t="shared" si="175"/>
        <v>0</v>
      </c>
      <c r="N3719" s="23" t="e">
        <f t="shared" si="176"/>
        <v>#VALUE!</v>
      </c>
    </row>
    <row r="3720" spans="1:14" x14ac:dyDescent="0.25">
      <c r="A3720" s="2"/>
      <c r="B3720" s="66"/>
      <c r="C3720" s="21"/>
      <c r="D3720" s="35"/>
      <c r="E3720" s="68"/>
      <c r="F3720" s="1"/>
      <c r="G3720" s="8" t="str">
        <f t="shared" si="174"/>
        <v/>
      </c>
      <c r="H3720" s="16" t="e">
        <f>IF(COUNTIF(Pover!G$2:G$7733,G3720),VLOOKUP(G3720,Pover!G$2:I$7733,3,FALSE),"----------------------")</f>
        <v>#N/A</v>
      </c>
      <c r="I3720" s="16" t="e">
        <f>IF(COUNTIF(Pover!G$2:G$7733,G3720),VLOOKUP(G3720,Pover!G$2:J$7733,4,FALSE),"----------------------")</f>
        <v>#N/A</v>
      </c>
      <c r="J3720" s="74" t="str">
        <f>IF(COUNTIF(lernitaj!B$2:B$7733,G3720),"","• Lernu")</f>
        <v/>
      </c>
      <c r="K3720" s="12" t="str">
        <f>IF(COUNTIF(Pover!F$2:F$7733,N3720),VLOOKUP(N3720,Pover!F$2:G$7733,2,FALSE),"---")</f>
        <v>---</v>
      </c>
      <c r="M3720" s="13">
        <f t="shared" si="175"/>
        <v>0</v>
      </c>
      <c r="N3720" s="23" t="e">
        <f t="shared" si="176"/>
        <v>#VALUE!</v>
      </c>
    </row>
    <row r="3721" spans="1:14" x14ac:dyDescent="0.25">
      <c r="A3721" s="2"/>
      <c r="B3721" s="66"/>
      <c r="C3721" s="21"/>
      <c r="D3721" s="35"/>
      <c r="E3721" s="68"/>
      <c r="F3721" s="1"/>
      <c r="G3721" s="8" t="str">
        <f t="shared" si="174"/>
        <v/>
      </c>
      <c r="H3721" s="16" t="e">
        <f>IF(COUNTIF(Pover!G$2:G$7733,G3721),VLOOKUP(G3721,Pover!G$2:I$7733,3,FALSE),"----------------------")</f>
        <v>#N/A</v>
      </c>
      <c r="I3721" s="16" t="e">
        <f>IF(COUNTIF(Pover!G$2:G$7733,G3721),VLOOKUP(G3721,Pover!G$2:J$7733,4,FALSE),"----------------------")</f>
        <v>#N/A</v>
      </c>
      <c r="J3721" s="74" t="str">
        <f>IF(COUNTIF(lernitaj!B$2:B$7733,G3721),"","• Lernu")</f>
        <v/>
      </c>
      <c r="K3721" s="12" t="str">
        <f>IF(COUNTIF(Pover!F$2:F$7733,N3721),VLOOKUP(N3721,Pover!F$2:G$7733,2,FALSE),"---")</f>
        <v>---</v>
      </c>
      <c r="M3721" s="13">
        <f t="shared" si="175"/>
        <v>0</v>
      </c>
      <c r="N3721" s="23" t="e">
        <f t="shared" si="176"/>
        <v>#VALUE!</v>
      </c>
    </row>
    <row r="3722" spans="1:14" x14ac:dyDescent="0.25">
      <c r="A3722" s="2"/>
      <c r="B3722" s="66"/>
      <c r="C3722" s="21"/>
      <c r="D3722" s="35"/>
      <c r="E3722" s="68"/>
      <c r="F3722" s="1"/>
      <c r="G3722" s="8" t="str">
        <f t="shared" si="174"/>
        <v/>
      </c>
      <c r="H3722" s="16" t="e">
        <f>IF(COUNTIF(Pover!G$2:G$7733,G3722),VLOOKUP(G3722,Pover!G$2:I$7733,3,FALSE),"----------------------")</f>
        <v>#N/A</v>
      </c>
      <c r="I3722" s="16" t="e">
        <f>IF(COUNTIF(Pover!G$2:G$7733,G3722),VLOOKUP(G3722,Pover!G$2:J$7733,4,FALSE),"----------------------")</f>
        <v>#N/A</v>
      </c>
      <c r="J3722" s="74" t="str">
        <f>IF(COUNTIF(lernitaj!B$2:B$7733,G3722),"","• Lernu")</f>
        <v/>
      </c>
      <c r="K3722" s="12" t="str">
        <f>IF(COUNTIF(Pover!F$2:F$7733,N3722),VLOOKUP(N3722,Pover!F$2:G$7733,2,FALSE),"---")</f>
        <v>---</v>
      </c>
      <c r="M3722" s="13">
        <f t="shared" si="175"/>
        <v>0</v>
      </c>
      <c r="N3722" s="23" t="e">
        <f t="shared" si="176"/>
        <v>#VALUE!</v>
      </c>
    </row>
    <row r="3723" spans="1:14" x14ac:dyDescent="0.25">
      <c r="A3723" s="2"/>
      <c r="B3723" s="66"/>
      <c r="C3723" s="21"/>
      <c r="D3723" s="35"/>
      <c r="E3723" s="68"/>
      <c r="F3723" s="1"/>
      <c r="G3723" s="8" t="str">
        <f t="shared" si="174"/>
        <v/>
      </c>
      <c r="H3723" s="16" t="e">
        <f>IF(COUNTIF(Pover!G$2:G$7733,G3723),VLOOKUP(G3723,Pover!G$2:I$7733,3,FALSE),"----------------------")</f>
        <v>#N/A</v>
      </c>
      <c r="I3723" s="16" t="e">
        <f>IF(COUNTIF(Pover!G$2:G$7733,G3723),VLOOKUP(G3723,Pover!G$2:J$7733,4,FALSE),"----------------------")</f>
        <v>#N/A</v>
      </c>
      <c r="J3723" s="74" t="str">
        <f>IF(COUNTIF(lernitaj!B$2:B$7733,G3723),"","• Lernu")</f>
        <v/>
      </c>
      <c r="K3723" s="12" t="str">
        <f>IF(COUNTIF(Pover!F$2:F$7733,N3723),VLOOKUP(N3723,Pover!F$2:G$7733,2,FALSE),"---")</f>
        <v>---</v>
      </c>
      <c r="M3723" s="13">
        <f t="shared" si="175"/>
        <v>0</v>
      </c>
      <c r="N3723" s="23" t="e">
        <f t="shared" si="176"/>
        <v>#VALUE!</v>
      </c>
    </row>
    <row r="3724" spans="1:14" x14ac:dyDescent="0.25">
      <c r="A3724" s="2"/>
      <c r="B3724" s="66"/>
      <c r="C3724" s="21"/>
      <c r="D3724" s="35"/>
      <c r="E3724" s="68"/>
      <c r="F3724" s="1"/>
      <c r="G3724" s="8" t="str">
        <f t="shared" si="174"/>
        <v/>
      </c>
      <c r="H3724" s="16" t="e">
        <f>IF(COUNTIF(Pover!G$2:G$7733,G3724),VLOOKUP(G3724,Pover!G$2:I$7733,3,FALSE),"----------------------")</f>
        <v>#N/A</v>
      </c>
      <c r="I3724" s="16" t="e">
        <f>IF(COUNTIF(Pover!G$2:G$7733,G3724),VLOOKUP(G3724,Pover!G$2:J$7733,4,FALSE),"----------------------")</f>
        <v>#N/A</v>
      </c>
      <c r="J3724" s="74" t="str">
        <f>IF(COUNTIF(lernitaj!B$2:B$7733,G3724),"","• Lernu")</f>
        <v/>
      </c>
      <c r="K3724" s="12" t="str">
        <f>IF(COUNTIF(Pover!F$2:F$7733,N3724),VLOOKUP(N3724,Pover!F$2:G$7733,2,FALSE),"---")</f>
        <v>---</v>
      </c>
      <c r="M3724" s="13">
        <f t="shared" si="175"/>
        <v>0</v>
      </c>
      <c r="N3724" s="23" t="e">
        <f t="shared" si="176"/>
        <v>#VALUE!</v>
      </c>
    </row>
    <row r="3725" spans="1:14" x14ac:dyDescent="0.25">
      <c r="A3725" s="2"/>
      <c r="B3725" s="66"/>
      <c r="C3725" s="21"/>
      <c r="D3725" s="35"/>
      <c r="E3725" s="68"/>
      <c r="F3725" s="1"/>
      <c r="G3725" s="8" t="str">
        <f t="shared" si="174"/>
        <v/>
      </c>
      <c r="H3725" s="16" t="e">
        <f>IF(COUNTIF(Pover!G$2:G$7733,G3725),VLOOKUP(G3725,Pover!G$2:I$7733,3,FALSE),"----------------------")</f>
        <v>#N/A</v>
      </c>
      <c r="I3725" s="16" t="e">
        <f>IF(COUNTIF(Pover!G$2:G$7733,G3725),VLOOKUP(G3725,Pover!G$2:J$7733,4,FALSE),"----------------------")</f>
        <v>#N/A</v>
      </c>
      <c r="J3725" s="74" t="str">
        <f>IF(COUNTIF(lernitaj!B$2:B$7733,G3725),"","• Lernu")</f>
        <v/>
      </c>
      <c r="K3725" s="12" t="str">
        <f>IF(COUNTIF(Pover!F$2:F$7733,N3725),VLOOKUP(N3725,Pover!F$2:G$7733,2,FALSE),"---")</f>
        <v>---</v>
      </c>
      <c r="M3725" s="13">
        <f t="shared" si="175"/>
        <v>0</v>
      </c>
      <c r="N3725" s="23" t="e">
        <f t="shared" si="176"/>
        <v>#VALUE!</v>
      </c>
    </row>
    <row r="3726" spans="1:14" x14ac:dyDescent="0.25">
      <c r="A3726" s="2"/>
      <c r="B3726" s="66"/>
      <c r="C3726" s="21"/>
      <c r="D3726" s="35"/>
      <c r="E3726" s="68"/>
      <c r="F3726" s="1"/>
      <c r="G3726" s="8" t="str">
        <f t="shared" si="174"/>
        <v/>
      </c>
      <c r="H3726" s="16" t="e">
        <f>IF(COUNTIF(Pover!G$2:G$7733,G3726),VLOOKUP(G3726,Pover!G$2:I$7733,3,FALSE),"----------------------")</f>
        <v>#N/A</v>
      </c>
      <c r="I3726" s="16" t="e">
        <f>IF(COUNTIF(Pover!G$2:G$7733,G3726),VLOOKUP(G3726,Pover!G$2:J$7733,4,FALSE),"----------------------")</f>
        <v>#N/A</v>
      </c>
      <c r="J3726" s="74" t="str">
        <f>IF(COUNTIF(lernitaj!B$2:B$7733,G3726),"","• Lernu")</f>
        <v/>
      </c>
      <c r="K3726" s="12" t="str">
        <f>IF(COUNTIF(Pover!F$2:F$7733,N3726),VLOOKUP(N3726,Pover!F$2:G$7733,2,FALSE),"---")</f>
        <v>---</v>
      </c>
      <c r="M3726" s="13">
        <f t="shared" si="175"/>
        <v>0</v>
      </c>
      <c r="N3726" s="23" t="e">
        <f t="shared" si="176"/>
        <v>#VALUE!</v>
      </c>
    </row>
    <row r="3727" spans="1:14" x14ac:dyDescent="0.25">
      <c r="A3727" s="2"/>
      <c r="B3727" s="66"/>
      <c r="C3727" s="21"/>
      <c r="D3727" s="35"/>
      <c r="E3727" s="68"/>
      <c r="F3727" s="1"/>
      <c r="G3727" s="8" t="str">
        <f t="shared" si="174"/>
        <v/>
      </c>
      <c r="H3727" s="16" t="e">
        <f>IF(COUNTIF(Pover!G$2:G$7733,G3727),VLOOKUP(G3727,Pover!G$2:I$7733,3,FALSE),"----------------------")</f>
        <v>#N/A</v>
      </c>
      <c r="I3727" s="16" t="e">
        <f>IF(COUNTIF(Pover!G$2:G$7733,G3727),VLOOKUP(G3727,Pover!G$2:J$7733,4,FALSE),"----------------------")</f>
        <v>#N/A</v>
      </c>
      <c r="J3727" s="74" t="str">
        <f>IF(COUNTIF(lernitaj!B$2:B$7733,G3727),"","• Lernu")</f>
        <v/>
      </c>
      <c r="K3727" s="12" t="str">
        <f>IF(COUNTIF(Pover!F$2:F$7733,N3727),VLOOKUP(N3727,Pover!F$2:G$7733,2,FALSE),"---")</f>
        <v>---</v>
      </c>
      <c r="M3727" s="13">
        <f t="shared" si="175"/>
        <v>0</v>
      </c>
      <c r="N3727" s="23" t="e">
        <f t="shared" si="176"/>
        <v>#VALUE!</v>
      </c>
    </row>
    <row r="3728" spans="1:14" x14ac:dyDescent="0.25">
      <c r="A3728" s="2"/>
      <c r="B3728" s="66"/>
      <c r="C3728" s="21"/>
      <c r="D3728" s="35"/>
      <c r="E3728" s="68"/>
      <c r="F3728" s="1"/>
      <c r="G3728" s="8" t="str">
        <f t="shared" si="174"/>
        <v/>
      </c>
      <c r="H3728" s="16" t="e">
        <f>IF(COUNTIF(Pover!G$2:G$7733,G3728),VLOOKUP(G3728,Pover!G$2:I$7733,3,FALSE),"----------------------")</f>
        <v>#N/A</v>
      </c>
      <c r="I3728" s="16" t="e">
        <f>IF(COUNTIF(Pover!G$2:G$7733,G3728),VLOOKUP(G3728,Pover!G$2:J$7733,4,FALSE),"----------------------")</f>
        <v>#N/A</v>
      </c>
      <c r="J3728" s="74" t="str">
        <f>IF(COUNTIF(lernitaj!B$2:B$7733,G3728),"","• Lernu")</f>
        <v/>
      </c>
      <c r="K3728" s="12" t="str">
        <f>IF(COUNTIF(Pover!F$2:F$7733,N3728),VLOOKUP(N3728,Pover!F$2:G$7733,2,FALSE),"---")</f>
        <v>---</v>
      </c>
      <c r="M3728" s="13">
        <f t="shared" si="175"/>
        <v>0</v>
      </c>
      <c r="N3728" s="23" t="e">
        <f t="shared" si="176"/>
        <v>#VALUE!</v>
      </c>
    </row>
    <row r="3729" spans="1:14" x14ac:dyDescent="0.25">
      <c r="A3729" s="2"/>
      <c r="B3729" s="66"/>
      <c r="C3729" s="21"/>
      <c r="D3729" s="35"/>
      <c r="E3729" s="68"/>
      <c r="F3729" s="1"/>
      <c r="G3729" s="8" t="str">
        <f t="shared" si="174"/>
        <v/>
      </c>
      <c r="H3729" s="16" t="e">
        <f>IF(COUNTIF(Pover!G$2:G$7733,G3729),VLOOKUP(G3729,Pover!G$2:I$7733,3,FALSE),"----------------------")</f>
        <v>#N/A</v>
      </c>
      <c r="I3729" s="16" t="e">
        <f>IF(COUNTIF(Pover!G$2:G$7733,G3729),VLOOKUP(G3729,Pover!G$2:J$7733,4,FALSE),"----------------------")</f>
        <v>#N/A</v>
      </c>
      <c r="J3729" s="74" t="str">
        <f>IF(COUNTIF(lernitaj!B$2:B$7733,G3729),"","• Lernu")</f>
        <v/>
      </c>
      <c r="K3729" s="12" t="str">
        <f>IF(COUNTIF(Pover!F$2:F$7733,N3729),VLOOKUP(N3729,Pover!F$2:G$7733,2,FALSE),"---")</f>
        <v>---</v>
      </c>
      <c r="M3729" s="13">
        <f t="shared" si="175"/>
        <v>0</v>
      </c>
      <c r="N3729" s="23" t="e">
        <f t="shared" si="176"/>
        <v>#VALUE!</v>
      </c>
    </row>
    <row r="3730" spans="1:14" x14ac:dyDescent="0.25">
      <c r="A3730" s="2"/>
      <c r="B3730" s="66"/>
      <c r="C3730" s="21"/>
      <c r="D3730" s="35"/>
      <c r="E3730" s="68"/>
      <c r="F3730" s="1"/>
      <c r="G3730" s="8" t="str">
        <f t="shared" si="174"/>
        <v/>
      </c>
      <c r="H3730" s="16" t="e">
        <f>IF(COUNTIF(Pover!G$2:G$7733,G3730),VLOOKUP(G3730,Pover!G$2:I$7733,3,FALSE),"----------------------")</f>
        <v>#N/A</v>
      </c>
      <c r="I3730" s="16" t="e">
        <f>IF(COUNTIF(Pover!G$2:G$7733,G3730),VLOOKUP(G3730,Pover!G$2:J$7733,4,FALSE),"----------------------")</f>
        <v>#N/A</v>
      </c>
      <c r="J3730" s="74" t="str">
        <f>IF(COUNTIF(lernitaj!B$2:B$7733,G3730),"","• Lernu")</f>
        <v/>
      </c>
      <c r="K3730" s="12" t="str">
        <f>IF(COUNTIF(Pover!F$2:F$7733,N3730),VLOOKUP(N3730,Pover!F$2:G$7733,2,FALSE),"---")</f>
        <v>---</v>
      </c>
      <c r="M3730" s="13">
        <f t="shared" si="175"/>
        <v>0</v>
      </c>
      <c r="N3730" s="23" t="e">
        <f t="shared" si="176"/>
        <v>#VALUE!</v>
      </c>
    </row>
    <row r="3731" spans="1:14" x14ac:dyDescent="0.25">
      <c r="A3731" s="2"/>
      <c r="B3731" s="66"/>
      <c r="C3731" s="21"/>
      <c r="D3731" s="35"/>
      <c r="E3731" s="68"/>
      <c r="F3731" s="1"/>
      <c r="G3731" s="8" t="str">
        <f t="shared" si="174"/>
        <v/>
      </c>
      <c r="H3731" s="16" t="e">
        <f>IF(COUNTIF(Pover!G$2:G$7733,G3731),VLOOKUP(G3731,Pover!G$2:I$7733,3,FALSE),"----------------------")</f>
        <v>#N/A</v>
      </c>
      <c r="I3731" s="16" t="e">
        <f>IF(COUNTIF(Pover!G$2:G$7733,G3731),VLOOKUP(G3731,Pover!G$2:J$7733,4,FALSE),"----------------------")</f>
        <v>#N/A</v>
      </c>
      <c r="J3731" s="74" t="str">
        <f>IF(COUNTIF(lernitaj!B$2:B$7733,G3731),"","• Lernu")</f>
        <v/>
      </c>
      <c r="K3731" s="12" t="str">
        <f>IF(COUNTIF(Pover!F$2:F$7733,N3731),VLOOKUP(N3731,Pover!F$2:G$7733,2,FALSE),"---")</f>
        <v>---</v>
      </c>
      <c r="M3731" s="13">
        <f t="shared" si="175"/>
        <v>0</v>
      </c>
      <c r="N3731" s="23" t="e">
        <f t="shared" si="176"/>
        <v>#VALUE!</v>
      </c>
    </row>
    <row r="3732" spans="1:14" x14ac:dyDescent="0.25">
      <c r="A3732" s="2"/>
      <c r="B3732" s="66"/>
      <c r="C3732" s="21"/>
      <c r="D3732" s="35"/>
      <c r="E3732" s="68"/>
      <c r="F3732" s="1"/>
      <c r="G3732" s="8" t="str">
        <f t="shared" si="174"/>
        <v/>
      </c>
      <c r="H3732" s="16" t="e">
        <f>IF(COUNTIF(Pover!G$2:G$7733,G3732),VLOOKUP(G3732,Pover!G$2:I$7733,3,FALSE),"----------------------")</f>
        <v>#N/A</v>
      </c>
      <c r="I3732" s="16" t="e">
        <f>IF(COUNTIF(Pover!G$2:G$7733,G3732),VLOOKUP(G3732,Pover!G$2:J$7733,4,FALSE),"----------------------")</f>
        <v>#N/A</v>
      </c>
      <c r="J3732" s="74" t="str">
        <f>IF(COUNTIF(lernitaj!B$2:B$7733,G3732),"","• Lernu")</f>
        <v/>
      </c>
      <c r="K3732" s="12" t="str">
        <f>IF(COUNTIF(Pover!F$2:F$7733,N3732),VLOOKUP(N3732,Pover!F$2:G$7733,2,FALSE),"---")</f>
        <v>---</v>
      </c>
      <c r="M3732" s="13">
        <f t="shared" si="175"/>
        <v>0</v>
      </c>
      <c r="N3732" s="23" t="e">
        <f t="shared" si="176"/>
        <v>#VALUE!</v>
      </c>
    </row>
    <row r="3733" spans="1:14" x14ac:dyDescent="0.25">
      <c r="A3733" s="2"/>
      <c r="B3733" s="66"/>
      <c r="C3733" s="21"/>
      <c r="D3733" s="35"/>
      <c r="E3733" s="68"/>
      <c r="F3733" s="1"/>
      <c r="G3733" s="8" t="str">
        <f t="shared" si="174"/>
        <v/>
      </c>
      <c r="H3733" s="16" t="e">
        <f>IF(COUNTIF(Pover!G$2:G$7733,G3733),VLOOKUP(G3733,Pover!G$2:I$7733,3,FALSE),"----------------------")</f>
        <v>#N/A</v>
      </c>
      <c r="I3733" s="16" t="e">
        <f>IF(COUNTIF(Pover!G$2:G$7733,G3733),VLOOKUP(G3733,Pover!G$2:J$7733,4,FALSE),"----------------------")</f>
        <v>#N/A</v>
      </c>
      <c r="J3733" s="74" t="str">
        <f>IF(COUNTIF(lernitaj!B$2:B$7733,G3733),"","• Lernu")</f>
        <v/>
      </c>
      <c r="K3733" s="12" t="str">
        <f>IF(COUNTIF(Pover!F$2:F$7733,N3733),VLOOKUP(N3733,Pover!F$2:G$7733,2,FALSE),"---")</f>
        <v>---</v>
      </c>
      <c r="M3733" s="13">
        <f t="shared" si="175"/>
        <v>0</v>
      </c>
      <c r="N3733" s="23" t="e">
        <f t="shared" si="176"/>
        <v>#VALUE!</v>
      </c>
    </row>
    <row r="3734" spans="1:14" x14ac:dyDescent="0.25">
      <c r="A3734" s="2"/>
      <c r="B3734" s="66"/>
      <c r="C3734" s="21"/>
      <c r="D3734" s="35"/>
      <c r="E3734" s="68"/>
      <c r="F3734" s="1"/>
      <c r="G3734" s="8" t="str">
        <f t="shared" si="174"/>
        <v/>
      </c>
      <c r="H3734" s="16" t="e">
        <f>IF(COUNTIF(Pover!G$2:G$7733,G3734),VLOOKUP(G3734,Pover!G$2:I$7733,3,FALSE),"----------------------")</f>
        <v>#N/A</v>
      </c>
      <c r="I3734" s="16" t="e">
        <f>IF(COUNTIF(Pover!G$2:G$7733,G3734),VLOOKUP(G3734,Pover!G$2:J$7733,4,FALSE),"----------------------")</f>
        <v>#N/A</v>
      </c>
      <c r="J3734" s="74" t="str">
        <f>IF(COUNTIF(lernitaj!B$2:B$7733,G3734),"","• Lernu")</f>
        <v/>
      </c>
      <c r="K3734" s="12" t="str">
        <f>IF(COUNTIF(Pover!F$2:F$7733,N3734),VLOOKUP(N3734,Pover!F$2:G$7733,2,FALSE),"---")</f>
        <v>---</v>
      </c>
      <c r="M3734" s="13">
        <f t="shared" si="175"/>
        <v>0</v>
      </c>
      <c r="N3734" s="23" t="e">
        <f t="shared" si="176"/>
        <v>#VALUE!</v>
      </c>
    </row>
    <row r="3735" spans="1:14" x14ac:dyDescent="0.25">
      <c r="A3735" s="2"/>
      <c r="B3735" s="66"/>
      <c r="C3735" s="21"/>
      <c r="D3735" s="35"/>
      <c r="E3735" s="68"/>
      <c r="F3735" s="1"/>
      <c r="G3735" s="8" t="str">
        <f t="shared" si="174"/>
        <v/>
      </c>
      <c r="H3735" s="16" t="e">
        <f>IF(COUNTIF(Pover!G$2:G$7733,G3735),VLOOKUP(G3735,Pover!G$2:I$7733,3,FALSE),"----------------------")</f>
        <v>#N/A</v>
      </c>
      <c r="I3735" s="16" t="e">
        <f>IF(COUNTIF(Pover!G$2:G$7733,G3735),VLOOKUP(G3735,Pover!G$2:J$7733,4,FALSE),"----------------------")</f>
        <v>#N/A</v>
      </c>
      <c r="J3735" s="74" t="str">
        <f>IF(COUNTIF(lernitaj!B$2:B$7733,G3735),"","• Lernu")</f>
        <v/>
      </c>
      <c r="K3735" s="12" t="str">
        <f>IF(COUNTIF(Pover!F$2:F$7733,N3735),VLOOKUP(N3735,Pover!F$2:G$7733,2,FALSE),"---")</f>
        <v>---</v>
      </c>
      <c r="M3735" s="13">
        <f t="shared" si="175"/>
        <v>0</v>
      </c>
      <c r="N3735" s="23" t="e">
        <f t="shared" si="176"/>
        <v>#VALUE!</v>
      </c>
    </row>
    <row r="3736" spans="1:14" x14ac:dyDescent="0.25">
      <c r="A3736" s="2"/>
      <c r="B3736" s="66"/>
      <c r="C3736" s="21"/>
      <c r="D3736" s="35"/>
      <c r="E3736" s="68"/>
      <c r="F3736" s="1"/>
      <c r="G3736" s="8" t="str">
        <f t="shared" si="174"/>
        <v/>
      </c>
      <c r="H3736" s="16" t="e">
        <f>IF(COUNTIF(Pover!G$2:G$7733,G3736),VLOOKUP(G3736,Pover!G$2:I$7733,3,FALSE),"----------------------")</f>
        <v>#N/A</v>
      </c>
      <c r="I3736" s="16" t="e">
        <f>IF(COUNTIF(Pover!G$2:G$7733,G3736),VLOOKUP(G3736,Pover!G$2:J$7733,4,FALSE),"----------------------")</f>
        <v>#N/A</v>
      </c>
      <c r="J3736" s="74" t="str">
        <f>IF(COUNTIF(lernitaj!B$2:B$7733,G3736),"","• Lernu")</f>
        <v/>
      </c>
      <c r="K3736" s="12" t="str">
        <f>IF(COUNTIF(Pover!F$2:F$7733,N3736),VLOOKUP(N3736,Pover!F$2:G$7733,2,FALSE),"---")</f>
        <v>---</v>
      </c>
      <c r="M3736" s="13">
        <f t="shared" si="175"/>
        <v>0</v>
      </c>
      <c r="N3736" s="23" t="e">
        <f t="shared" si="176"/>
        <v>#VALUE!</v>
      </c>
    </row>
    <row r="3737" spans="1:14" x14ac:dyDescent="0.25">
      <c r="A3737" s="2"/>
      <c r="B3737" s="66"/>
      <c r="C3737" s="21"/>
      <c r="D3737" s="35"/>
      <c r="E3737" s="68"/>
      <c r="F3737" s="1"/>
      <c r="G3737" s="8" t="str">
        <f t="shared" si="174"/>
        <v/>
      </c>
      <c r="H3737" s="16" t="e">
        <f>IF(COUNTIF(Pover!G$2:G$7733,G3737),VLOOKUP(G3737,Pover!G$2:I$7733,3,FALSE),"----------------------")</f>
        <v>#N/A</v>
      </c>
      <c r="I3737" s="16" t="e">
        <f>IF(COUNTIF(Pover!G$2:G$7733,G3737),VLOOKUP(G3737,Pover!G$2:J$7733,4,FALSE),"----------------------")</f>
        <v>#N/A</v>
      </c>
      <c r="J3737" s="74" t="str">
        <f>IF(COUNTIF(lernitaj!B$2:B$7733,G3737),"","• Lernu")</f>
        <v/>
      </c>
      <c r="K3737" s="12" t="str">
        <f>IF(COUNTIF(Pover!F$2:F$7733,N3737),VLOOKUP(N3737,Pover!F$2:G$7733,2,FALSE),"---")</f>
        <v>---</v>
      </c>
      <c r="M3737" s="13">
        <f t="shared" si="175"/>
        <v>0</v>
      </c>
      <c r="N3737" s="23" t="e">
        <f t="shared" si="176"/>
        <v>#VALUE!</v>
      </c>
    </row>
    <row r="3738" spans="1:14" x14ac:dyDescent="0.25">
      <c r="A3738" s="2"/>
      <c r="B3738" s="66"/>
      <c r="C3738" s="21"/>
      <c r="D3738" s="35"/>
      <c r="E3738" s="68"/>
      <c r="F3738" s="1"/>
      <c r="G3738" s="8" t="str">
        <f t="shared" si="174"/>
        <v/>
      </c>
      <c r="H3738" s="16" t="e">
        <f>IF(COUNTIF(Pover!G$2:G$7733,G3738),VLOOKUP(G3738,Pover!G$2:I$7733,3,FALSE),"----------------------")</f>
        <v>#N/A</v>
      </c>
      <c r="I3738" s="16" t="e">
        <f>IF(COUNTIF(Pover!G$2:G$7733,G3738),VLOOKUP(G3738,Pover!G$2:J$7733,4,FALSE),"----------------------")</f>
        <v>#N/A</v>
      </c>
      <c r="J3738" s="74" t="str">
        <f>IF(COUNTIF(lernitaj!B$2:B$7733,G3738),"","• Lernu")</f>
        <v/>
      </c>
      <c r="K3738" s="12" t="str">
        <f>IF(COUNTIF(Pover!F$2:F$7733,N3738),VLOOKUP(N3738,Pover!F$2:G$7733,2,FALSE),"---")</f>
        <v>---</v>
      </c>
      <c r="M3738" s="13">
        <f t="shared" si="175"/>
        <v>0</v>
      </c>
      <c r="N3738" s="23" t="e">
        <f t="shared" si="176"/>
        <v>#VALUE!</v>
      </c>
    </row>
    <row r="3739" spans="1:14" x14ac:dyDescent="0.25">
      <c r="A3739" s="2"/>
      <c r="B3739" s="66"/>
      <c r="C3739" s="21"/>
      <c r="D3739" s="35"/>
      <c r="E3739" s="68"/>
      <c r="F3739" s="1"/>
      <c r="G3739" s="8" t="str">
        <f t="shared" si="174"/>
        <v/>
      </c>
      <c r="H3739" s="16" t="e">
        <f>IF(COUNTIF(Pover!G$2:G$7733,G3739),VLOOKUP(G3739,Pover!G$2:I$7733,3,FALSE),"----------------------")</f>
        <v>#N/A</v>
      </c>
      <c r="I3739" s="16" t="e">
        <f>IF(COUNTIF(Pover!G$2:G$7733,G3739),VLOOKUP(G3739,Pover!G$2:J$7733,4,FALSE),"----------------------")</f>
        <v>#N/A</v>
      </c>
      <c r="J3739" s="74" t="str">
        <f>IF(COUNTIF(lernitaj!B$2:B$7733,G3739),"","• Lernu")</f>
        <v/>
      </c>
      <c r="K3739" s="12" t="str">
        <f>IF(COUNTIF(Pover!F$2:F$7733,N3739),VLOOKUP(N3739,Pover!F$2:G$7733,2,FALSE),"---")</f>
        <v>---</v>
      </c>
      <c r="M3739" s="13">
        <f t="shared" si="175"/>
        <v>0</v>
      </c>
      <c r="N3739" s="23" t="e">
        <f t="shared" si="176"/>
        <v>#VALUE!</v>
      </c>
    </row>
    <row r="3740" spans="1:14" x14ac:dyDescent="0.25">
      <c r="A3740" s="2"/>
      <c r="B3740" s="66"/>
      <c r="C3740" s="21"/>
      <c r="D3740" s="35"/>
      <c r="E3740" s="68"/>
      <c r="F3740" s="1"/>
      <c r="G3740" s="8" t="str">
        <f t="shared" si="174"/>
        <v/>
      </c>
      <c r="H3740" s="16" t="e">
        <f>IF(COUNTIF(Pover!G$2:G$7733,G3740),VLOOKUP(G3740,Pover!G$2:I$7733,3,FALSE),"----------------------")</f>
        <v>#N/A</v>
      </c>
      <c r="I3740" s="16" t="e">
        <f>IF(COUNTIF(Pover!G$2:G$7733,G3740),VLOOKUP(G3740,Pover!G$2:J$7733,4,FALSE),"----------------------")</f>
        <v>#N/A</v>
      </c>
      <c r="J3740" s="74" t="str">
        <f>IF(COUNTIF(lernitaj!B$2:B$7733,G3740),"","• Lernu")</f>
        <v/>
      </c>
      <c r="K3740" s="12" t="str">
        <f>IF(COUNTIF(Pover!F$2:F$7733,N3740),VLOOKUP(N3740,Pover!F$2:G$7733,2,FALSE),"---")</f>
        <v>---</v>
      </c>
      <c r="M3740" s="13">
        <f t="shared" si="175"/>
        <v>0</v>
      </c>
      <c r="N3740" s="23" t="e">
        <f t="shared" si="176"/>
        <v>#VALUE!</v>
      </c>
    </row>
    <row r="3741" spans="1:14" x14ac:dyDescent="0.25">
      <c r="A3741" s="2"/>
      <c r="B3741" s="66"/>
      <c r="C3741" s="21"/>
      <c r="D3741" s="35"/>
      <c r="E3741" s="68"/>
      <c r="F3741" s="1"/>
      <c r="G3741" s="8" t="str">
        <f t="shared" si="174"/>
        <v/>
      </c>
      <c r="H3741" s="16" t="e">
        <f>IF(COUNTIF(Pover!G$2:G$7733,G3741),VLOOKUP(G3741,Pover!G$2:I$7733,3,FALSE),"----------------------")</f>
        <v>#N/A</v>
      </c>
      <c r="I3741" s="16" t="e">
        <f>IF(COUNTIF(Pover!G$2:G$7733,G3741),VLOOKUP(G3741,Pover!G$2:J$7733,4,FALSE),"----------------------")</f>
        <v>#N/A</v>
      </c>
      <c r="J3741" s="74" t="str">
        <f>IF(COUNTIF(lernitaj!B$2:B$7733,G3741),"","• Lernu")</f>
        <v/>
      </c>
      <c r="K3741" s="12" t="str">
        <f>IF(COUNTIF(Pover!F$2:F$7733,N3741),VLOOKUP(N3741,Pover!F$2:G$7733,2,FALSE),"---")</f>
        <v>---</v>
      </c>
      <c r="M3741" s="13">
        <f t="shared" si="175"/>
        <v>0</v>
      </c>
      <c r="N3741" s="23" t="e">
        <f t="shared" si="176"/>
        <v>#VALUE!</v>
      </c>
    </row>
    <row r="3742" spans="1:14" x14ac:dyDescent="0.25">
      <c r="A3742" s="2"/>
      <c r="B3742" s="66"/>
      <c r="C3742" s="21"/>
      <c r="D3742" s="35"/>
      <c r="E3742" s="68"/>
      <c r="F3742" s="1"/>
      <c r="G3742" s="8" t="str">
        <f t="shared" si="174"/>
        <v/>
      </c>
      <c r="H3742" s="16" t="e">
        <f>IF(COUNTIF(Pover!G$2:G$7733,G3742),VLOOKUP(G3742,Pover!G$2:I$7733,3,FALSE),"----------------------")</f>
        <v>#N/A</v>
      </c>
      <c r="I3742" s="16" t="e">
        <f>IF(COUNTIF(Pover!G$2:G$7733,G3742),VLOOKUP(G3742,Pover!G$2:J$7733,4,FALSE),"----------------------")</f>
        <v>#N/A</v>
      </c>
      <c r="J3742" s="74" t="str">
        <f>IF(COUNTIF(lernitaj!B$2:B$7733,G3742),"","• Lernu")</f>
        <v/>
      </c>
      <c r="K3742" s="12" t="str">
        <f>IF(COUNTIF(Pover!F$2:F$7733,N3742),VLOOKUP(N3742,Pover!F$2:G$7733,2,FALSE),"---")</f>
        <v>---</v>
      </c>
      <c r="M3742" s="13">
        <f t="shared" si="175"/>
        <v>0</v>
      </c>
      <c r="N3742" s="23" t="e">
        <f t="shared" si="176"/>
        <v>#VALUE!</v>
      </c>
    </row>
    <row r="3743" spans="1:14" x14ac:dyDescent="0.25">
      <c r="A3743" s="2"/>
      <c r="B3743" s="66"/>
      <c r="C3743" s="21"/>
      <c r="D3743" s="35"/>
      <c r="E3743" s="68"/>
      <c r="F3743" s="1"/>
      <c r="G3743" s="8" t="str">
        <f t="shared" si="174"/>
        <v/>
      </c>
      <c r="H3743" s="16" t="e">
        <f>IF(COUNTIF(Pover!G$2:G$7733,G3743),VLOOKUP(G3743,Pover!G$2:I$7733,3,FALSE),"----------------------")</f>
        <v>#N/A</v>
      </c>
      <c r="I3743" s="16" t="e">
        <f>IF(COUNTIF(Pover!G$2:G$7733,G3743),VLOOKUP(G3743,Pover!G$2:J$7733,4,FALSE),"----------------------")</f>
        <v>#N/A</v>
      </c>
      <c r="J3743" s="74" t="str">
        <f>IF(COUNTIF(lernitaj!B$2:B$7733,G3743),"","• Lernu")</f>
        <v/>
      </c>
      <c r="K3743" s="12" t="str">
        <f>IF(COUNTIF(Pover!F$2:F$7733,N3743),VLOOKUP(N3743,Pover!F$2:G$7733,2,FALSE),"---")</f>
        <v>---</v>
      </c>
      <c r="M3743" s="13">
        <f t="shared" si="175"/>
        <v>0</v>
      </c>
      <c r="N3743" s="23" t="e">
        <f t="shared" si="176"/>
        <v>#VALUE!</v>
      </c>
    </row>
    <row r="3744" spans="1:14" x14ac:dyDescent="0.25">
      <c r="A3744" s="2"/>
      <c r="B3744" s="66"/>
      <c r="C3744" s="21"/>
      <c r="D3744" s="35"/>
      <c r="E3744" s="68"/>
      <c r="F3744" s="1"/>
      <c r="G3744" s="8" t="str">
        <f t="shared" si="174"/>
        <v/>
      </c>
      <c r="H3744" s="16" t="e">
        <f>IF(COUNTIF(Pover!G$2:G$7733,G3744),VLOOKUP(G3744,Pover!G$2:I$7733,3,FALSE),"----------------------")</f>
        <v>#N/A</v>
      </c>
      <c r="I3744" s="16" t="e">
        <f>IF(COUNTIF(Pover!G$2:G$7733,G3744),VLOOKUP(G3744,Pover!G$2:J$7733,4,FALSE),"----------------------")</f>
        <v>#N/A</v>
      </c>
      <c r="J3744" s="74" t="str">
        <f>IF(COUNTIF(lernitaj!B$2:B$7733,G3744),"","• Lernu")</f>
        <v/>
      </c>
      <c r="K3744" s="12" t="str">
        <f>IF(COUNTIF(Pover!F$2:F$7733,N3744),VLOOKUP(N3744,Pover!F$2:G$7733,2,FALSE),"---")</f>
        <v>---</v>
      </c>
      <c r="M3744" s="13">
        <f t="shared" si="175"/>
        <v>0</v>
      </c>
      <c r="N3744" s="23" t="e">
        <f t="shared" si="176"/>
        <v>#VALUE!</v>
      </c>
    </row>
    <row r="3745" spans="1:14" x14ac:dyDescent="0.25">
      <c r="A3745" s="2"/>
      <c r="B3745" s="66"/>
      <c r="C3745" s="21"/>
      <c r="D3745" s="35"/>
      <c r="E3745" s="68"/>
      <c r="F3745" s="1"/>
      <c r="G3745" s="8" t="str">
        <f t="shared" si="174"/>
        <v/>
      </c>
      <c r="H3745" s="16" t="e">
        <f>IF(COUNTIF(Pover!G$2:G$7733,G3745),VLOOKUP(G3745,Pover!G$2:I$7733,3,FALSE),"----------------------")</f>
        <v>#N/A</v>
      </c>
      <c r="I3745" s="16" t="e">
        <f>IF(COUNTIF(Pover!G$2:G$7733,G3745),VLOOKUP(G3745,Pover!G$2:J$7733,4,FALSE),"----------------------")</f>
        <v>#N/A</v>
      </c>
      <c r="J3745" s="74" t="str">
        <f>IF(COUNTIF(lernitaj!B$2:B$7733,G3745),"","• Lernu")</f>
        <v/>
      </c>
      <c r="K3745" s="12" t="str">
        <f>IF(COUNTIF(Pover!F$2:F$7733,N3745),VLOOKUP(N3745,Pover!F$2:G$7733,2,FALSE),"---")</f>
        <v>---</v>
      </c>
      <c r="M3745" s="13">
        <f t="shared" si="175"/>
        <v>0</v>
      </c>
      <c r="N3745" s="23" t="e">
        <f t="shared" si="176"/>
        <v>#VALUE!</v>
      </c>
    </row>
    <row r="3746" spans="1:14" x14ac:dyDescent="0.25">
      <c r="A3746" s="2"/>
      <c r="B3746" s="66"/>
      <c r="C3746" s="21"/>
      <c r="D3746" s="35"/>
      <c r="E3746" s="68"/>
      <c r="F3746" s="1"/>
      <c r="G3746" s="8" t="str">
        <f t="shared" si="174"/>
        <v/>
      </c>
      <c r="H3746" s="16" t="e">
        <f>IF(COUNTIF(Pover!G$2:G$7733,G3746),VLOOKUP(G3746,Pover!G$2:I$7733,3,FALSE),"----------------------")</f>
        <v>#N/A</v>
      </c>
      <c r="I3746" s="16" t="e">
        <f>IF(COUNTIF(Pover!G$2:G$7733,G3746),VLOOKUP(G3746,Pover!G$2:J$7733,4,FALSE),"----------------------")</f>
        <v>#N/A</v>
      </c>
      <c r="J3746" s="74" t="str">
        <f>IF(COUNTIF(lernitaj!B$2:B$7733,G3746),"","• Lernu")</f>
        <v/>
      </c>
      <c r="K3746" s="12" t="str">
        <f>IF(COUNTIF(Pover!F$2:F$7733,N3746),VLOOKUP(N3746,Pover!F$2:G$7733,2,FALSE),"---")</f>
        <v>---</v>
      </c>
      <c r="M3746" s="13">
        <f t="shared" si="175"/>
        <v>0</v>
      </c>
      <c r="N3746" s="23" t="e">
        <f t="shared" si="176"/>
        <v>#VALUE!</v>
      </c>
    </row>
    <row r="3747" spans="1:14" x14ac:dyDescent="0.25">
      <c r="A3747" s="2"/>
      <c r="B3747" s="66"/>
      <c r="C3747" s="21"/>
      <c r="D3747" s="35"/>
      <c r="E3747" s="68"/>
      <c r="F3747" s="1"/>
      <c r="G3747" s="8" t="str">
        <f t="shared" si="174"/>
        <v/>
      </c>
      <c r="H3747" s="16" t="e">
        <f>IF(COUNTIF(Pover!G$2:G$7733,G3747),VLOOKUP(G3747,Pover!G$2:I$7733,3,FALSE),"----------------------")</f>
        <v>#N/A</v>
      </c>
      <c r="I3747" s="16" t="e">
        <f>IF(COUNTIF(Pover!G$2:G$7733,G3747),VLOOKUP(G3747,Pover!G$2:J$7733,4,FALSE),"----------------------")</f>
        <v>#N/A</v>
      </c>
      <c r="J3747" s="74" t="str">
        <f>IF(COUNTIF(lernitaj!B$2:B$7733,G3747),"","• Lernu")</f>
        <v/>
      </c>
      <c r="K3747" s="12" t="str">
        <f>IF(COUNTIF(Pover!F$2:F$7733,N3747),VLOOKUP(N3747,Pover!F$2:G$7733,2,FALSE),"---")</f>
        <v>---</v>
      </c>
      <c r="M3747" s="13">
        <f t="shared" si="175"/>
        <v>0</v>
      </c>
      <c r="N3747" s="23" t="e">
        <f t="shared" si="176"/>
        <v>#VALUE!</v>
      </c>
    </row>
    <row r="3748" spans="1:14" x14ac:dyDescent="0.25">
      <c r="A3748" s="2"/>
      <c r="B3748" s="66"/>
      <c r="C3748" s="21"/>
      <c r="D3748" s="35"/>
      <c r="E3748" s="68"/>
      <c r="F3748" s="1"/>
      <c r="G3748" s="8" t="str">
        <f t="shared" si="174"/>
        <v/>
      </c>
      <c r="H3748" s="16" t="e">
        <f>IF(COUNTIF(Pover!G$2:G$7733,G3748),VLOOKUP(G3748,Pover!G$2:I$7733,3,FALSE),"----------------------")</f>
        <v>#N/A</v>
      </c>
      <c r="I3748" s="16" t="e">
        <f>IF(COUNTIF(Pover!G$2:G$7733,G3748),VLOOKUP(G3748,Pover!G$2:J$7733,4,FALSE),"----------------------")</f>
        <v>#N/A</v>
      </c>
      <c r="J3748" s="74" t="str">
        <f>IF(COUNTIF(lernitaj!B$2:B$7733,G3748),"","• Lernu")</f>
        <v/>
      </c>
      <c r="K3748" s="12" t="str">
        <f>IF(COUNTIF(Pover!F$2:F$7733,N3748),VLOOKUP(N3748,Pover!F$2:G$7733,2,FALSE),"---")</f>
        <v>---</v>
      </c>
      <c r="M3748" s="13">
        <f t="shared" si="175"/>
        <v>0</v>
      </c>
      <c r="N3748" s="23" t="e">
        <f t="shared" si="176"/>
        <v>#VALUE!</v>
      </c>
    </row>
    <row r="3749" spans="1:14" x14ac:dyDescent="0.25">
      <c r="A3749" s="2"/>
      <c r="B3749" s="66"/>
      <c r="C3749" s="21"/>
      <c r="D3749" s="35"/>
      <c r="E3749" s="68"/>
      <c r="F3749" s="1"/>
      <c r="G3749" s="8" t="str">
        <f t="shared" si="174"/>
        <v/>
      </c>
      <c r="H3749" s="16" t="e">
        <f>IF(COUNTIF(Pover!G$2:G$7733,G3749),VLOOKUP(G3749,Pover!G$2:I$7733,3,FALSE),"----------------------")</f>
        <v>#N/A</v>
      </c>
      <c r="I3749" s="16" t="e">
        <f>IF(COUNTIF(Pover!G$2:G$7733,G3749),VLOOKUP(G3749,Pover!G$2:J$7733,4,FALSE),"----------------------")</f>
        <v>#N/A</v>
      </c>
      <c r="J3749" s="74" t="str">
        <f>IF(COUNTIF(lernitaj!B$2:B$7733,G3749),"","• Lernu")</f>
        <v/>
      </c>
      <c r="K3749" s="12" t="str">
        <f>IF(COUNTIF(Pover!F$2:F$7733,N3749),VLOOKUP(N3749,Pover!F$2:G$7733,2,FALSE),"---")</f>
        <v>---</v>
      </c>
      <c r="M3749" s="13">
        <f t="shared" si="175"/>
        <v>0</v>
      </c>
      <c r="N3749" s="23" t="e">
        <f t="shared" si="176"/>
        <v>#VALUE!</v>
      </c>
    </row>
    <row r="3750" spans="1:14" x14ac:dyDescent="0.25">
      <c r="A3750" s="2"/>
      <c r="B3750" s="66"/>
      <c r="C3750" s="21"/>
      <c r="D3750" s="35"/>
      <c r="E3750" s="68"/>
      <c r="F3750" s="1"/>
      <c r="G3750" s="8" t="str">
        <f t="shared" si="174"/>
        <v/>
      </c>
      <c r="H3750" s="16" t="e">
        <f>IF(COUNTIF(Pover!G$2:G$7733,G3750),VLOOKUP(G3750,Pover!G$2:I$7733,3,FALSE),"----------------------")</f>
        <v>#N/A</v>
      </c>
      <c r="I3750" s="16" t="e">
        <f>IF(COUNTIF(Pover!G$2:G$7733,G3750),VLOOKUP(G3750,Pover!G$2:J$7733,4,FALSE),"----------------------")</f>
        <v>#N/A</v>
      </c>
      <c r="J3750" s="74" t="str">
        <f>IF(COUNTIF(lernitaj!B$2:B$7733,G3750),"","• Lernu")</f>
        <v/>
      </c>
      <c r="K3750" s="12" t="str">
        <f>IF(COUNTIF(Pover!F$2:F$7733,N3750),VLOOKUP(N3750,Pover!F$2:G$7733,2,FALSE),"---")</f>
        <v>---</v>
      </c>
      <c r="M3750" s="13">
        <f t="shared" si="175"/>
        <v>0</v>
      </c>
      <c r="N3750" s="23" t="e">
        <f t="shared" si="176"/>
        <v>#VALUE!</v>
      </c>
    </row>
    <row r="3751" spans="1:14" x14ac:dyDescent="0.25">
      <c r="A3751" s="2"/>
      <c r="B3751" s="66"/>
      <c r="C3751" s="21"/>
      <c r="D3751" s="35"/>
      <c r="E3751" s="68"/>
      <c r="F3751" s="1"/>
      <c r="G3751" s="8" t="str">
        <f t="shared" si="174"/>
        <v/>
      </c>
      <c r="H3751" s="16" t="e">
        <f>IF(COUNTIF(Pover!G$2:G$7733,G3751),VLOOKUP(G3751,Pover!G$2:I$7733,3,FALSE),"----------------------")</f>
        <v>#N/A</v>
      </c>
      <c r="I3751" s="16" t="e">
        <f>IF(COUNTIF(Pover!G$2:G$7733,G3751),VLOOKUP(G3751,Pover!G$2:J$7733,4,FALSE),"----------------------")</f>
        <v>#N/A</v>
      </c>
      <c r="J3751" s="74" t="str">
        <f>IF(COUNTIF(lernitaj!B$2:B$7733,G3751),"","• Lernu")</f>
        <v/>
      </c>
      <c r="K3751" s="12" t="str">
        <f>IF(COUNTIF(Pover!F$2:F$7733,N3751),VLOOKUP(N3751,Pover!F$2:G$7733,2,FALSE),"---")</f>
        <v>---</v>
      </c>
      <c r="M3751" s="13">
        <f t="shared" si="175"/>
        <v>0</v>
      </c>
      <c r="N3751" s="23" t="e">
        <f t="shared" si="176"/>
        <v>#VALUE!</v>
      </c>
    </row>
    <row r="3752" spans="1:14" x14ac:dyDescent="0.25">
      <c r="A3752" s="2"/>
      <c r="B3752" s="66"/>
      <c r="C3752" s="21"/>
      <c r="D3752" s="35"/>
      <c r="E3752" s="68"/>
      <c r="F3752" s="1"/>
      <c r="G3752" s="8" t="str">
        <f t="shared" si="174"/>
        <v/>
      </c>
      <c r="H3752" s="16" t="e">
        <f>IF(COUNTIF(Pover!G$2:G$7733,G3752),VLOOKUP(G3752,Pover!G$2:I$7733,3,FALSE),"----------------------")</f>
        <v>#N/A</v>
      </c>
      <c r="I3752" s="16" t="e">
        <f>IF(COUNTIF(Pover!G$2:G$7733,G3752),VLOOKUP(G3752,Pover!G$2:J$7733,4,FALSE),"----------------------")</f>
        <v>#N/A</v>
      </c>
      <c r="J3752" s="74" t="str">
        <f>IF(COUNTIF(lernitaj!B$2:B$7733,G3752),"","• Lernu")</f>
        <v/>
      </c>
      <c r="K3752" s="12" t="str">
        <f>IF(COUNTIF(Pover!F$2:F$7733,N3752),VLOOKUP(N3752,Pover!F$2:G$7733,2,FALSE),"---")</f>
        <v>---</v>
      </c>
      <c r="M3752" s="13">
        <f t="shared" si="175"/>
        <v>0</v>
      </c>
      <c r="N3752" s="23" t="e">
        <f t="shared" si="176"/>
        <v>#VALUE!</v>
      </c>
    </row>
    <row r="3753" spans="1:14" x14ac:dyDescent="0.25">
      <c r="A3753" s="2"/>
      <c r="B3753" s="66"/>
      <c r="C3753" s="21"/>
      <c r="D3753" s="35"/>
      <c r="E3753" s="68"/>
      <c r="F3753" s="1"/>
      <c r="G3753" s="8" t="str">
        <f t="shared" si="174"/>
        <v/>
      </c>
      <c r="H3753" s="16" t="e">
        <f>IF(COUNTIF(Pover!G$2:G$7733,G3753),VLOOKUP(G3753,Pover!G$2:I$7733,3,FALSE),"----------------------")</f>
        <v>#N/A</v>
      </c>
      <c r="I3753" s="16" t="e">
        <f>IF(COUNTIF(Pover!G$2:G$7733,G3753),VLOOKUP(G3753,Pover!G$2:J$7733,4,FALSE),"----------------------")</f>
        <v>#N/A</v>
      </c>
      <c r="J3753" s="74" t="str">
        <f>IF(COUNTIF(lernitaj!B$2:B$7733,G3753),"","• Lernu")</f>
        <v/>
      </c>
      <c r="K3753" s="12" t="str">
        <f>IF(COUNTIF(Pover!F$2:F$7733,N3753),VLOOKUP(N3753,Pover!F$2:G$7733,2,FALSE),"---")</f>
        <v>---</v>
      </c>
      <c r="M3753" s="13">
        <f t="shared" si="175"/>
        <v>0</v>
      </c>
      <c r="N3753" s="23" t="e">
        <f t="shared" si="176"/>
        <v>#VALUE!</v>
      </c>
    </row>
    <row r="3754" spans="1:14" x14ac:dyDescent="0.25">
      <c r="A3754" s="2"/>
      <c r="B3754" s="66"/>
      <c r="C3754" s="21"/>
      <c r="D3754" s="35"/>
      <c r="E3754" s="68"/>
      <c r="F3754" s="1"/>
      <c r="G3754" s="8" t="str">
        <f t="shared" si="174"/>
        <v/>
      </c>
      <c r="H3754" s="16" t="e">
        <f>IF(COUNTIF(Pover!G$2:G$7733,G3754),VLOOKUP(G3754,Pover!G$2:I$7733,3,FALSE),"----------------------")</f>
        <v>#N/A</v>
      </c>
      <c r="I3754" s="16" t="e">
        <f>IF(COUNTIF(Pover!G$2:G$7733,G3754),VLOOKUP(G3754,Pover!G$2:J$7733,4,FALSE),"----------------------")</f>
        <v>#N/A</v>
      </c>
      <c r="J3754" s="74" t="str">
        <f>IF(COUNTIF(lernitaj!B$2:B$7733,G3754),"","• Lernu")</f>
        <v/>
      </c>
      <c r="K3754" s="12" t="str">
        <f>IF(COUNTIF(Pover!F$2:F$7733,N3754),VLOOKUP(N3754,Pover!F$2:G$7733,2,FALSE),"---")</f>
        <v>---</v>
      </c>
      <c r="M3754" s="13">
        <f t="shared" si="175"/>
        <v>0</v>
      </c>
      <c r="N3754" s="23" t="e">
        <f t="shared" si="176"/>
        <v>#VALUE!</v>
      </c>
    </row>
    <row r="3755" spans="1:14" x14ac:dyDescent="0.25">
      <c r="A3755" s="2"/>
      <c r="B3755" s="66"/>
      <c r="C3755" s="21"/>
      <c r="D3755" s="35"/>
      <c r="E3755" s="68"/>
      <c r="F3755" s="1"/>
      <c r="G3755" s="8" t="str">
        <f t="shared" si="174"/>
        <v/>
      </c>
      <c r="H3755" s="16" t="e">
        <f>IF(COUNTIF(Pover!G$2:G$7733,G3755),VLOOKUP(G3755,Pover!G$2:I$7733,3,FALSE),"----------------------")</f>
        <v>#N/A</v>
      </c>
      <c r="I3755" s="16" t="e">
        <f>IF(COUNTIF(Pover!G$2:G$7733,G3755),VLOOKUP(G3755,Pover!G$2:J$7733,4,FALSE),"----------------------")</f>
        <v>#N/A</v>
      </c>
      <c r="J3755" s="74" t="str">
        <f>IF(COUNTIF(lernitaj!B$2:B$7733,G3755),"","• Lernu")</f>
        <v/>
      </c>
      <c r="K3755" s="12" t="str">
        <f>IF(COUNTIF(Pover!F$2:F$7733,N3755),VLOOKUP(N3755,Pover!F$2:G$7733,2,FALSE),"---")</f>
        <v>---</v>
      </c>
      <c r="M3755" s="13">
        <f t="shared" si="175"/>
        <v>0</v>
      </c>
      <c r="N3755" s="23" t="e">
        <f t="shared" si="176"/>
        <v>#VALUE!</v>
      </c>
    </row>
    <row r="3756" spans="1:14" x14ac:dyDescent="0.25">
      <c r="A3756" s="2"/>
      <c r="B3756" s="66"/>
      <c r="C3756" s="21"/>
      <c r="D3756" s="35"/>
      <c r="E3756" s="68"/>
      <c r="F3756" s="1"/>
      <c r="G3756" s="8" t="str">
        <f t="shared" si="174"/>
        <v/>
      </c>
      <c r="H3756" s="16" t="e">
        <f>IF(COUNTIF(Pover!G$2:G$7733,G3756),VLOOKUP(G3756,Pover!G$2:I$7733,3,FALSE),"----------------------")</f>
        <v>#N/A</v>
      </c>
      <c r="I3756" s="16" t="e">
        <f>IF(COUNTIF(Pover!G$2:G$7733,G3756),VLOOKUP(G3756,Pover!G$2:J$7733,4,FALSE),"----------------------")</f>
        <v>#N/A</v>
      </c>
      <c r="J3756" s="74" t="str">
        <f>IF(COUNTIF(lernitaj!B$2:B$7733,G3756),"","• Lernu")</f>
        <v/>
      </c>
      <c r="K3756" s="12" t="str">
        <f>IF(COUNTIF(Pover!F$2:F$7733,N3756),VLOOKUP(N3756,Pover!F$2:G$7733,2,FALSE),"---")</f>
        <v>---</v>
      </c>
      <c r="M3756" s="13">
        <f t="shared" si="175"/>
        <v>0</v>
      </c>
      <c r="N3756" s="23" t="e">
        <f t="shared" si="176"/>
        <v>#VALUE!</v>
      </c>
    </row>
    <row r="3757" spans="1:14" x14ac:dyDescent="0.25">
      <c r="A3757" s="2"/>
      <c r="B3757" s="66"/>
      <c r="C3757" s="21"/>
      <c r="D3757" s="35"/>
      <c r="E3757" s="68"/>
      <c r="F3757" s="1"/>
      <c r="G3757" s="8" t="str">
        <f t="shared" ref="G3757:G3820" si="177">SUBSTITUTE(SUBSTITUTE(SUBSTITUTE(SUBSTITUTE(SUBSTITUTE(SUBSTITUTE(D3757,"ux","ŭ"),"sx","ŝ"),"gx","ĝ"),"hx","ĥ"),"jx","ĵ"),"cx","ĉ")</f>
        <v/>
      </c>
      <c r="H3757" s="16" t="e">
        <f>IF(COUNTIF(Pover!G$2:G$7733,G3757),VLOOKUP(G3757,Pover!G$2:I$7733,3,FALSE),"----------------------")</f>
        <v>#N/A</v>
      </c>
      <c r="I3757" s="16" t="e">
        <f>IF(COUNTIF(Pover!G$2:G$7733,G3757),VLOOKUP(G3757,Pover!G$2:J$7733,4,FALSE),"----------------------")</f>
        <v>#N/A</v>
      </c>
      <c r="J3757" s="74" t="str">
        <f>IF(COUNTIF(lernitaj!B$2:B$7733,G3757),"","• Lernu")</f>
        <v/>
      </c>
      <c r="K3757" s="12" t="str">
        <f>IF(COUNTIF(Pover!F$2:F$7733,N3757),VLOOKUP(N3757,Pover!F$2:G$7733,2,FALSE),"---")</f>
        <v>---</v>
      </c>
      <c r="M3757" s="13">
        <f t="shared" si="175"/>
        <v>0</v>
      </c>
      <c r="N3757" s="23" t="e">
        <f t="shared" si="176"/>
        <v>#VALUE!</v>
      </c>
    </row>
    <row r="3758" spans="1:14" x14ac:dyDescent="0.25">
      <c r="A3758" s="2"/>
      <c r="B3758" s="66"/>
      <c r="C3758" s="21"/>
      <c r="D3758" s="35"/>
      <c r="E3758" s="68"/>
      <c r="F3758" s="1"/>
      <c r="G3758" s="8" t="str">
        <f t="shared" si="177"/>
        <v/>
      </c>
      <c r="H3758" s="16" t="e">
        <f>IF(COUNTIF(Pover!G$2:G$7733,G3758),VLOOKUP(G3758,Pover!G$2:I$7733,3,FALSE),"----------------------")</f>
        <v>#N/A</v>
      </c>
      <c r="I3758" s="16" t="e">
        <f>IF(COUNTIF(Pover!G$2:G$7733,G3758),VLOOKUP(G3758,Pover!G$2:J$7733,4,FALSE),"----------------------")</f>
        <v>#N/A</v>
      </c>
      <c r="J3758" s="74" t="str">
        <f>IF(COUNTIF(lernitaj!B$2:B$7733,G3758),"","• Lernu")</f>
        <v/>
      </c>
      <c r="K3758" s="12" t="str">
        <f>IF(COUNTIF(Pover!F$2:F$7733,N3758),VLOOKUP(N3758,Pover!F$2:G$7733,2,FALSE),"---")</f>
        <v>---</v>
      </c>
      <c r="M3758" s="13">
        <f t="shared" si="175"/>
        <v>0</v>
      </c>
      <c r="N3758" s="23" t="e">
        <f t="shared" si="176"/>
        <v>#VALUE!</v>
      </c>
    </row>
    <row r="3759" spans="1:14" x14ac:dyDescent="0.25">
      <c r="A3759" s="2"/>
      <c r="B3759" s="66"/>
      <c r="C3759" s="21"/>
      <c r="D3759" s="35"/>
      <c r="E3759" s="68"/>
      <c r="F3759" s="1"/>
      <c r="G3759" s="8" t="str">
        <f t="shared" si="177"/>
        <v/>
      </c>
      <c r="H3759" s="16" t="e">
        <f>IF(COUNTIF(Pover!G$2:G$7733,G3759),VLOOKUP(G3759,Pover!G$2:I$7733,3,FALSE),"----------------------")</f>
        <v>#N/A</v>
      </c>
      <c r="I3759" s="16" t="e">
        <f>IF(COUNTIF(Pover!G$2:G$7733,G3759),VLOOKUP(G3759,Pover!G$2:J$7733,4,FALSE),"----------------------")</f>
        <v>#N/A</v>
      </c>
      <c r="J3759" s="74" t="str">
        <f>IF(COUNTIF(lernitaj!B$2:B$7733,G3759),"","• Lernu")</f>
        <v/>
      </c>
      <c r="K3759" s="12" t="str">
        <f>IF(COUNTIF(Pover!F$2:F$7733,N3759),VLOOKUP(N3759,Pover!F$2:G$7733,2,FALSE),"---")</f>
        <v>---</v>
      </c>
      <c r="M3759" s="13">
        <f t="shared" si="175"/>
        <v>0</v>
      </c>
      <c r="N3759" s="23" t="e">
        <f t="shared" si="176"/>
        <v>#VALUE!</v>
      </c>
    </row>
    <row r="3760" spans="1:14" x14ac:dyDescent="0.25">
      <c r="A3760" s="2"/>
      <c r="B3760" s="66"/>
      <c r="C3760" s="21"/>
      <c r="D3760" s="35"/>
      <c r="E3760" s="68"/>
      <c r="F3760" s="1"/>
      <c r="G3760" s="8" t="str">
        <f t="shared" si="177"/>
        <v/>
      </c>
      <c r="H3760" s="16" t="e">
        <f>IF(COUNTIF(Pover!G$2:G$7733,G3760),VLOOKUP(G3760,Pover!G$2:I$7733,3,FALSE),"----------------------")</f>
        <v>#N/A</v>
      </c>
      <c r="I3760" s="16" t="e">
        <f>IF(COUNTIF(Pover!G$2:G$7733,G3760),VLOOKUP(G3760,Pover!G$2:J$7733,4,FALSE),"----------------------")</f>
        <v>#N/A</v>
      </c>
      <c r="J3760" s="74" t="str">
        <f>IF(COUNTIF(lernitaj!B$2:B$7733,G3760),"","• Lernu")</f>
        <v/>
      </c>
      <c r="K3760" s="12" t="str">
        <f>IF(COUNTIF(Pover!F$2:F$7733,N3760),VLOOKUP(N3760,Pover!F$2:G$7733,2,FALSE),"---")</f>
        <v>---</v>
      </c>
      <c r="M3760" s="13">
        <f t="shared" si="175"/>
        <v>0</v>
      </c>
      <c r="N3760" s="23" t="e">
        <f t="shared" si="176"/>
        <v>#VALUE!</v>
      </c>
    </row>
    <row r="3761" spans="1:14" x14ac:dyDescent="0.25">
      <c r="A3761" s="2"/>
      <c r="B3761" s="66"/>
      <c r="C3761" s="21"/>
      <c r="D3761" s="35"/>
      <c r="E3761" s="68"/>
      <c r="F3761" s="1"/>
      <c r="G3761" s="8" t="str">
        <f t="shared" si="177"/>
        <v/>
      </c>
      <c r="H3761" s="16" t="e">
        <f>IF(COUNTIF(Pover!G$2:G$7733,G3761),VLOOKUP(G3761,Pover!G$2:I$7733,3,FALSE),"----------------------")</f>
        <v>#N/A</v>
      </c>
      <c r="I3761" s="16" t="e">
        <f>IF(COUNTIF(Pover!G$2:G$7733,G3761),VLOOKUP(G3761,Pover!G$2:J$7733,4,FALSE),"----------------------")</f>
        <v>#N/A</v>
      </c>
      <c r="J3761" s="74" t="str">
        <f>IF(COUNTIF(lernitaj!B$2:B$7733,G3761),"","• Lernu")</f>
        <v/>
      </c>
      <c r="K3761" s="12" t="str">
        <f>IF(COUNTIF(Pover!F$2:F$7733,N3761),VLOOKUP(N3761,Pover!F$2:G$7733,2,FALSE),"---")</f>
        <v>---</v>
      </c>
      <c r="M3761" s="13">
        <f t="shared" si="175"/>
        <v>0</v>
      </c>
      <c r="N3761" s="23" t="e">
        <f t="shared" si="176"/>
        <v>#VALUE!</v>
      </c>
    </row>
    <row r="3762" spans="1:14" x14ac:dyDescent="0.25">
      <c r="A3762" s="2"/>
      <c r="B3762" s="66"/>
      <c r="C3762" s="21"/>
      <c r="D3762" s="35"/>
      <c r="E3762" s="68"/>
      <c r="F3762" s="1"/>
      <c r="G3762" s="8" t="str">
        <f t="shared" si="177"/>
        <v/>
      </c>
      <c r="H3762" s="16" t="e">
        <f>IF(COUNTIF(Pover!G$2:G$7733,G3762),VLOOKUP(G3762,Pover!G$2:I$7733,3,FALSE),"----------------------")</f>
        <v>#N/A</v>
      </c>
      <c r="I3762" s="16" t="e">
        <f>IF(COUNTIF(Pover!G$2:G$7733,G3762),VLOOKUP(G3762,Pover!G$2:J$7733,4,FALSE),"----------------------")</f>
        <v>#N/A</v>
      </c>
      <c r="J3762" s="74" t="str">
        <f>IF(COUNTIF(lernitaj!B$2:B$7733,G3762),"","• Lernu")</f>
        <v/>
      </c>
      <c r="K3762" s="12" t="str">
        <f>IF(COUNTIF(Pover!F$2:F$7733,N3762),VLOOKUP(N3762,Pover!F$2:G$7733,2,FALSE),"---")</f>
        <v>---</v>
      </c>
      <c r="M3762" s="13">
        <f t="shared" si="175"/>
        <v>0</v>
      </c>
      <c r="N3762" s="23" t="e">
        <f t="shared" si="176"/>
        <v>#VALUE!</v>
      </c>
    </row>
    <row r="3763" spans="1:14" x14ac:dyDescent="0.25">
      <c r="A3763" s="2"/>
      <c r="B3763" s="66"/>
      <c r="C3763" s="21"/>
      <c r="D3763" s="35"/>
      <c r="E3763" s="68"/>
      <c r="F3763" s="1"/>
      <c r="G3763" s="8" t="str">
        <f t="shared" si="177"/>
        <v/>
      </c>
      <c r="H3763" s="16" t="e">
        <f>IF(COUNTIF(Pover!G$2:G$7733,G3763),VLOOKUP(G3763,Pover!G$2:I$7733,3,FALSE),"----------------------")</f>
        <v>#N/A</v>
      </c>
      <c r="I3763" s="16" t="e">
        <f>IF(COUNTIF(Pover!G$2:G$7733,G3763),VLOOKUP(G3763,Pover!G$2:J$7733,4,FALSE),"----------------------")</f>
        <v>#N/A</v>
      </c>
      <c r="J3763" s="74" t="str">
        <f>IF(COUNTIF(lernitaj!B$2:B$7733,G3763),"","• Lernu")</f>
        <v/>
      </c>
      <c r="K3763" s="12" t="str">
        <f>IF(COUNTIF(Pover!F$2:F$7733,N3763),VLOOKUP(N3763,Pover!F$2:G$7733,2,FALSE),"---")</f>
        <v>---</v>
      </c>
      <c r="M3763" s="13">
        <f t="shared" si="175"/>
        <v>0</v>
      </c>
      <c r="N3763" s="23" t="e">
        <f t="shared" si="176"/>
        <v>#VALUE!</v>
      </c>
    </row>
    <row r="3764" spans="1:14" x14ac:dyDescent="0.25">
      <c r="A3764" s="2"/>
      <c r="B3764" s="66"/>
      <c r="C3764" s="21"/>
      <c r="D3764" s="35"/>
      <c r="E3764" s="68"/>
      <c r="F3764" s="1"/>
      <c r="G3764" s="8" t="str">
        <f t="shared" si="177"/>
        <v/>
      </c>
      <c r="H3764" s="16" t="e">
        <f>IF(COUNTIF(Pover!G$2:G$7733,G3764),VLOOKUP(G3764,Pover!G$2:I$7733,3,FALSE),"----------------------")</f>
        <v>#N/A</v>
      </c>
      <c r="I3764" s="16" t="e">
        <f>IF(COUNTIF(Pover!G$2:G$7733,G3764),VLOOKUP(G3764,Pover!G$2:J$7733,4,FALSE),"----------------------")</f>
        <v>#N/A</v>
      </c>
      <c r="J3764" s="74" t="str">
        <f>IF(COUNTIF(lernitaj!B$2:B$7733,G3764),"","• Lernu")</f>
        <v/>
      </c>
      <c r="K3764" s="12" t="str">
        <f>IF(COUNTIF(Pover!F$2:F$7733,N3764),VLOOKUP(N3764,Pover!F$2:G$7733,2,FALSE),"---")</f>
        <v>---</v>
      </c>
      <c r="M3764" s="13">
        <f t="shared" si="175"/>
        <v>0</v>
      </c>
      <c r="N3764" s="23" t="e">
        <f t="shared" si="176"/>
        <v>#VALUE!</v>
      </c>
    </row>
    <row r="3765" spans="1:14" x14ac:dyDescent="0.25">
      <c r="A3765" s="2"/>
      <c r="B3765" s="66"/>
      <c r="C3765" s="21"/>
      <c r="D3765" s="35"/>
      <c r="E3765" s="68"/>
      <c r="F3765" s="1"/>
      <c r="G3765" s="8" t="str">
        <f t="shared" si="177"/>
        <v/>
      </c>
      <c r="H3765" s="16" t="e">
        <f>IF(COUNTIF(Pover!G$2:G$7733,G3765),VLOOKUP(G3765,Pover!G$2:I$7733,3,FALSE),"----------------------")</f>
        <v>#N/A</v>
      </c>
      <c r="I3765" s="16" t="e">
        <f>IF(COUNTIF(Pover!G$2:G$7733,G3765),VLOOKUP(G3765,Pover!G$2:J$7733,4,FALSE),"----------------------")</f>
        <v>#N/A</v>
      </c>
      <c r="J3765" s="74" t="str">
        <f>IF(COUNTIF(lernitaj!B$2:B$7733,G3765),"","• Lernu")</f>
        <v/>
      </c>
      <c r="K3765" s="12" t="str">
        <f>IF(COUNTIF(Pover!F$2:F$7733,N3765),VLOOKUP(N3765,Pover!F$2:G$7733,2,FALSE),"---")</f>
        <v>---</v>
      </c>
      <c r="M3765" s="13">
        <f t="shared" si="175"/>
        <v>0</v>
      </c>
      <c r="N3765" s="23" t="e">
        <f t="shared" si="176"/>
        <v>#VALUE!</v>
      </c>
    </row>
    <row r="3766" spans="1:14" x14ac:dyDescent="0.25">
      <c r="A3766" s="2"/>
      <c r="B3766" s="66"/>
      <c r="C3766" s="21"/>
      <c r="D3766" s="35"/>
      <c r="E3766" s="68"/>
      <c r="F3766" s="1"/>
      <c r="G3766" s="8" t="str">
        <f t="shared" si="177"/>
        <v/>
      </c>
      <c r="H3766" s="16" t="e">
        <f>IF(COUNTIF(Pover!G$2:G$7733,G3766),VLOOKUP(G3766,Pover!G$2:I$7733,3,FALSE),"----------------------")</f>
        <v>#N/A</v>
      </c>
      <c r="I3766" s="16" t="e">
        <f>IF(COUNTIF(Pover!G$2:G$7733,G3766),VLOOKUP(G3766,Pover!G$2:J$7733,4,FALSE),"----------------------")</f>
        <v>#N/A</v>
      </c>
      <c r="J3766" s="74" t="str">
        <f>IF(COUNTIF(lernitaj!B$2:B$7733,G3766),"","• Lernu")</f>
        <v/>
      </c>
      <c r="K3766" s="12" t="str">
        <f>IF(COUNTIF(Pover!F$2:F$7733,N3766),VLOOKUP(N3766,Pover!F$2:G$7733,2,FALSE),"---")</f>
        <v>---</v>
      </c>
      <c r="M3766" s="13">
        <f t="shared" si="175"/>
        <v>0</v>
      </c>
      <c r="N3766" s="23" t="e">
        <f t="shared" si="176"/>
        <v>#VALUE!</v>
      </c>
    </row>
    <row r="3767" spans="1:14" x14ac:dyDescent="0.25">
      <c r="A3767" s="2"/>
      <c r="B3767" s="66"/>
      <c r="C3767" s="21"/>
      <c r="D3767" s="35"/>
      <c r="E3767" s="68"/>
      <c r="F3767" s="1"/>
      <c r="G3767" s="8" t="str">
        <f t="shared" si="177"/>
        <v/>
      </c>
      <c r="H3767" s="16" t="e">
        <f>IF(COUNTIF(Pover!G$2:G$7733,G3767),VLOOKUP(G3767,Pover!G$2:I$7733,3,FALSE),"----------------------")</f>
        <v>#N/A</v>
      </c>
      <c r="I3767" s="16" t="e">
        <f>IF(COUNTIF(Pover!G$2:G$7733,G3767),VLOOKUP(G3767,Pover!G$2:J$7733,4,FALSE),"----------------------")</f>
        <v>#N/A</v>
      </c>
      <c r="J3767" s="74" t="str">
        <f>IF(COUNTIF(lernitaj!B$2:B$7733,G3767),"","• Lernu")</f>
        <v/>
      </c>
      <c r="K3767" s="12" t="str">
        <f>IF(COUNTIF(Pover!F$2:F$7733,N3767),VLOOKUP(N3767,Pover!F$2:G$7733,2,FALSE),"---")</f>
        <v>---</v>
      </c>
      <c r="M3767" s="13">
        <f t="shared" si="175"/>
        <v>0</v>
      </c>
      <c r="N3767" s="23" t="e">
        <f t="shared" si="176"/>
        <v>#VALUE!</v>
      </c>
    </row>
    <row r="3768" spans="1:14" x14ac:dyDescent="0.25">
      <c r="A3768" s="2"/>
      <c r="B3768" s="66"/>
      <c r="C3768" s="21"/>
      <c r="D3768" s="35"/>
      <c r="E3768" s="68"/>
      <c r="F3768" s="1"/>
      <c r="G3768" s="8" t="str">
        <f t="shared" si="177"/>
        <v/>
      </c>
      <c r="H3768" s="16" t="e">
        <f>IF(COUNTIF(Pover!G$2:G$7733,G3768),VLOOKUP(G3768,Pover!G$2:I$7733,3,FALSE),"----------------------")</f>
        <v>#N/A</v>
      </c>
      <c r="I3768" s="16" t="e">
        <f>IF(COUNTIF(Pover!G$2:G$7733,G3768),VLOOKUP(G3768,Pover!G$2:J$7733,4,FALSE),"----------------------")</f>
        <v>#N/A</v>
      </c>
      <c r="J3768" s="74" t="str">
        <f>IF(COUNTIF(lernitaj!B$2:B$7733,G3768),"","• Lernu")</f>
        <v/>
      </c>
      <c r="K3768" s="12" t="str">
        <f>IF(COUNTIF(Pover!F$2:F$7733,N3768),VLOOKUP(N3768,Pover!F$2:G$7733,2,FALSE),"---")</f>
        <v>---</v>
      </c>
      <c r="M3768" s="13">
        <f t="shared" si="175"/>
        <v>0</v>
      </c>
      <c r="N3768" s="23" t="e">
        <f t="shared" si="176"/>
        <v>#VALUE!</v>
      </c>
    </row>
    <row r="3769" spans="1:14" x14ac:dyDescent="0.25">
      <c r="A3769" s="2"/>
      <c r="B3769" s="66"/>
      <c r="C3769" s="21"/>
      <c r="D3769" s="35"/>
      <c r="E3769" s="68"/>
      <c r="F3769" s="1"/>
      <c r="G3769" s="8" t="str">
        <f t="shared" si="177"/>
        <v/>
      </c>
      <c r="H3769" s="16" t="e">
        <f>IF(COUNTIF(Pover!G$2:G$7733,G3769),VLOOKUP(G3769,Pover!G$2:I$7733,3,FALSE),"----------------------")</f>
        <v>#N/A</v>
      </c>
      <c r="I3769" s="16" t="e">
        <f>IF(COUNTIF(Pover!G$2:G$7733,G3769),VLOOKUP(G3769,Pover!G$2:J$7733,4,FALSE),"----------------------")</f>
        <v>#N/A</v>
      </c>
      <c r="J3769" s="74" t="str">
        <f>IF(COUNTIF(lernitaj!B$2:B$7733,G3769),"","• Lernu")</f>
        <v/>
      </c>
      <c r="K3769" s="12" t="str">
        <f>IF(COUNTIF(Pover!F$2:F$7733,N3769),VLOOKUP(N3769,Pover!F$2:G$7733,2,FALSE),"---")</f>
        <v>---</v>
      </c>
      <c r="M3769" s="13">
        <f t="shared" si="175"/>
        <v>0</v>
      </c>
      <c r="N3769" s="23" t="e">
        <f t="shared" si="176"/>
        <v>#VALUE!</v>
      </c>
    </row>
    <row r="3770" spans="1:14" x14ac:dyDescent="0.25">
      <c r="A3770" s="2"/>
      <c r="B3770" s="66"/>
      <c r="C3770" s="21"/>
      <c r="D3770" s="35"/>
      <c r="E3770" s="68"/>
      <c r="F3770" s="1"/>
      <c r="G3770" s="8" t="str">
        <f t="shared" si="177"/>
        <v/>
      </c>
      <c r="H3770" s="16" t="e">
        <f>IF(COUNTIF(Pover!G$2:G$7733,G3770),VLOOKUP(G3770,Pover!G$2:I$7733,3,FALSE),"----------------------")</f>
        <v>#N/A</v>
      </c>
      <c r="I3770" s="16" t="e">
        <f>IF(COUNTIF(Pover!G$2:G$7733,G3770),VLOOKUP(G3770,Pover!G$2:J$7733,4,FALSE),"----------------------")</f>
        <v>#N/A</v>
      </c>
      <c r="J3770" s="74" t="str">
        <f>IF(COUNTIF(lernitaj!B$2:B$7733,G3770),"","• Lernu")</f>
        <v/>
      </c>
      <c r="K3770" s="12" t="str">
        <f>IF(COUNTIF(Pover!F$2:F$7733,N3770),VLOOKUP(N3770,Pover!F$2:G$7733,2,FALSE),"---")</f>
        <v>---</v>
      </c>
      <c r="M3770" s="13">
        <f t="shared" si="175"/>
        <v>0</v>
      </c>
      <c r="N3770" s="23" t="e">
        <f t="shared" si="176"/>
        <v>#VALUE!</v>
      </c>
    </row>
    <row r="3771" spans="1:14" x14ac:dyDescent="0.25">
      <c r="A3771" s="2"/>
      <c r="B3771" s="66"/>
      <c r="C3771" s="21"/>
      <c r="D3771" s="35"/>
      <c r="E3771" s="68"/>
      <c r="F3771" s="1"/>
      <c r="G3771" s="8" t="str">
        <f t="shared" si="177"/>
        <v/>
      </c>
      <c r="H3771" s="16" t="e">
        <f>IF(COUNTIF(Pover!G$2:G$7733,G3771),VLOOKUP(G3771,Pover!G$2:I$7733,3,FALSE),"----------------------")</f>
        <v>#N/A</v>
      </c>
      <c r="I3771" s="16" t="e">
        <f>IF(COUNTIF(Pover!G$2:G$7733,G3771),VLOOKUP(G3771,Pover!G$2:J$7733,4,FALSE),"----------------------")</f>
        <v>#N/A</v>
      </c>
      <c r="J3771" s="74" t="str">
        <f>IF(COUNTIF(lernitaj!B$2:B$7733,G3771),"","• Lernu")</f>
        <v/>
      </c>
      <c r="K3771" s="12" t="str">
        <f>IF(COUNTIF(Pover!F$2:F$7733,N3771),VLOOKUP(N3771,Pover!F$2:G$7733,2,FALSE),"---")</f>
        <v>---</v>
      </c>
      <c r="M3771" s="13">
        <f t="shared" si="175"/>
        <v>0</v>
      </c>
      <c r="N3771" s="23" t="e">
        <f t="shared" si="176"/>
        <v>#VALUE!</v>
      </c>
    </row>
    <row r="3772" spans="1:14" x14ac:dyDescent="0.25">
      <c r="A3772" s="2"/>
      <c r="B3772" s="66"/>
      <c r="C3772" s="21"/>
      <c r="D3772" s="35"/>
      <c r="E3772" s="68"/>
      <c r="F3772" s="1"/>
      <c r="G3772" s="8" t="str">
        <f t="shared" si="177"/>
        <v/>
      </c>
      <c r="H3772" s="16" t="e">
        <f>IF(COUNTIF(Pover!G$2:G$7733,G3772),VLOOKUP(G3772,Pover!G$2:I$7733,3,FALSE),"----------------------")</f>
        <v>#N/A</v>
      </c>
      <c r="I3772" s="16" t="e">
        <f>IF(COUNTIF(Pover!G$2:G$7733,G3772),VLOOKUP(G3772,Pover!G$2:J$7733,4,FALSE),"----------------------")</f>
        <v>#N/A</v>
      </c>
      <c r="J3772" s="74" t="str">
        <f>IF(COUNTIF(lernitaj!B$2:B$7733,G3772),"","• Lernu")</f>
        <v/>
      </c>
      <c r="K3772" s="12" t="str">
        <f>IF(COUNTIF(Pover!F$2:F$7733,N3772),VLOOKUP(N3772,Pover!F$2:G$7733,2,FALSE),"---")</f>
        <v>---</v>
      </c>
      <c r="M3772" s="13">
        <f t="shared" si="175"/>
        <v>0</v>
      </c>
      <c r="N3772" s="23" t="e">
        <f t="shared" si="176"/>
        <v>#VALUE!</v>
      </c>
    </row>
    <row r="3773" spans="1:14" x14ac:dyDescent="0.25">
      <c r="A3773" s="2"/>
      <c r="B3773" s="66"/>
      <c r="C3773" s="21"/>
      <c r="D3773" s="35"/>
      <c r="E3773" s="68"/>
      <c r="F3773" s="1"/>
      <c r="G3773" s="8" t="str">
        <f t="shared" si="177"/>
        <v/>
      </c>
      <c r="H3773" s="16" t="e">
        <f>IF(COUNTIF(Pover!G$2:G$7733,G3773),VLOOKUP(G3773,Pover!G$2:I$7733,3,FALSE),"----------------------")</f>
        <v>#N/A</v>
      </c>
      <c r="I3773" s="16" t="e">
        <f>IF(COUNTIF(Pover!G$2:G$7733,G3773),VLOOKUP(G3773,Pover!G$2:J$7733,4,FALSE),"----------------------")</f>
        <v>#N/A</v>
      </c>
      <c r="J3773" s="74" t="str">
        <f>IF(COUNTIF(lernitaj!B$2:B$7733,G3773),"","• Lernu")</f>
        <v/>
      </c>
      <c r="K3773" s="12" t="str">
        <f>IF(COUNTIF(Pover!F$2:F$7733,N3773),VLOOKUP(N3773,Pover!F$2:G$7733,2,FALSE),"---")</f>
        <v>---</v>
      </c>
      <c r="M3773" s="13">
        <f t="shared" si="175"/>
        <v>0</v>
      </c>
      <c r="N3773" s="23" t="e">
        <f t="shared" si="176"/>
        <v>#VALUE!</v>
      </c>
    </row>
    <row r="3774" spans="1:14" x14ac:dyDescent="0.25">
      <c r="A3774" s="2"/>
      <c r="B3774" s="66"/>
      <c r="C3774" s="21"/>
      <c r="D3774" s="35"/>
      <c r="E3774" s="68"/>
      <c r="F3774" s="1"/>
      <c r="G3774" s="8" t="str">
        <f t="shared" si="177"/>
        <v/>
      </c>
      <c r="H3774" s="16" t="e">
        <f>IF(COUNTIF(Pover!G$2:G$7733,G3774),VLOOKUP(G3774,Pover!G$2:I$7733,3,FALSE),"----------------------")</f>
        <v>#N/A</v>
      </c>
      <c r="I3774" s="16" t="e">
        <f>IF(COUNTIF(Pover!G$2:G$7733,G3774),VLOOKUP(G3774,Pover!G$2:J$7733,4,FALSE),"----------------------")</f>
        <v>#N/A</v>
      </c>
      <c r="J3774" s="74" t="str">
        <f>IF(COUNTIF(lernitaj!B$2:B$7733,G3774),"","• Lernu")</f>
        <v/>
      </c>
      <c r="K3774" s="12" t="str">
        <f>IF(COUNTIF(Pover!F$2:F$7733,N3774),VLOOKUP(N3774,Pover!F$2:G$7733,2,FALSE),"---")</f>
        <v>---</v>
      </c>
      <c r="M3774" s="13">
        <f t="shared" si="175"/>
        <v>0</v>
      </c>
      <c r="N3774" s="23" t="e">
        <f t="shared" si="176"/>
        <v>#VALUE!</v>
      </c>
    </row>
    <row r="3775" spans="1:14" x14ac:dyDescent="0.25">
      <c r="A3775" s="2"/>
      <c r="B3775" s="66"/>
      <c r="C3775" s="21"/>
      <c r="D3775" s="35"/>
      <c r="E3775" s="68"/>
      <c r="F3775" s="1"/>
      <c r="G3775" s="8" t="str">
        <f t="shared" si="177"/>
        <v/>
      </c>
      <c r="H3775" s="16" t="e">
        <f>IF(COUNTIF(Pover!G$2:G$7733,G3775),VLOOKUP(G3775,Pover!G$2:I$7733,3,FALSE),"----------------------")</f>
        <v>#N/A</v>
      </c>
      <c r="I3775" s="16" t="e">
        <f>IF(COUNTIF(Pover!G$2:G$7733,G3775),VLOOKUP(G3775,Pover!G$2:J$7733,4,FALSE),"----------------------")</f>
        <v>#N/A</v>
      </c>
      <c r="J3775" s="74" t="str">
        <f>IF(COUNTIF(lernitaj!B$2:B$7733,G3775),"","• Lernu")</f>
        <v/>
      </c>
      <c r="K3775" s="12" t="str">
        <f>IF(COUNTIF(Pover!F$2:F$7733,N3775),VLOOKUP(N3775,Pover!F$2:G$7733,2,FALSE),"---")</f>
        <v>---</v>
      </c>
      <c r="M3775" s="13">
        <f t="shared" si="175"/>
        <v>0</v>
      </c>
      <c r="N3775" s="23" t="e">
        <f t="shared" si="176"/>
        <v>#VALUE!</v>
      </c>
    </row>
    <row r="3776" spans="1:14" x14ac:dyDescent="0.25">
      <c r="A3776" s="2"/>
      <c r="B3776" s="66"/>
      <c r="C3776" s="21"/>
      <c r="D3776" s="35"/>
      <c r="E3776" s="68"/>
      <c r="F3776" s="1"/>
      <c r="G3776" s="8" t="str">
        <f t="shared" si="177"/>
        <v/>
      </c>
      <c r="H3776" s="16" t="e">
        <f>IF(COUNTIF(Pover!G$2:G$7733,G3776),VLOOKUP(G3776,Pover!G$2:I$7733,3,FALSE),"----------------------")</f>
        <v>#N/A</v>
      </c>
      <c r="I3776" s="16" t="e">
        <f>IF(COUNTIF(Pover!G$2:G$7733,G3776),VLOOKUP(G3776,Pover!G$2:J$7733,4,FALSE),"----------------------")</f>
        <v>#N/A</v>
      </c>
      <c r="J3776" s="74" t="str">
        <f>IF(COUNTIF(lernitaj!B$2:B$7733,G3776),"","• Lernu")</f>
        <v/>
      </c>
      <c r="K3776" s="12" t="str">
        <f>IF(COUNTIF(Pover!F$2:F$7733,N3776),VLOOKUP(N3776,Pover!F$2:G$7733,2,FALSE),"---")</f>
        <v>---</v>
      </c>
      <c r="M3776" s="13">
        <f t="shared" si="175"/>
        <v>0</v>
      </c>
      <c r="N3776" s="23" t="e">
        <f t="shared" si="176"/>
        <v>#VALUE!</v>
      </c>
    </row>
    <row r="3777" spans="1:14" x14ac:dyDescent="0.25">
      <c r="A3777" s="2"/>
      <c r="B3777" s="66"/>
      <c r="C3777" s="21"/>
      <c r="D3777" s="35"/>
      <c r="E3777" s="68"/>
      <c r="F3777" s="1"/>
      <c r="G3777" s="8" t="str">
        <f t="shared" si="177"/>
        <v/>
      </c>
      <c r="H3777" s="16" t="e">
        <f>IF(COUNTIF(Pover!G$2:G$7733,G3777),VLOOKUP(G3777,Pover!G$2:I$7733,3,FALSE),"----------------------")</f>
        <v>#N/A</v>
      </c>
      <c r="I3777" s="16" t="e">
        <f>IF(COUNTIF(Pover!G$2:G$7733,G3777),VLOOKUP(G3777,Pover!G$2:J$7733,4,FALSE),"----------------------")</f>
        <v>#N/A</v>
      </c>
      <c r="J3777" s="74" t="str">
        <f>IF(COUNTIF(lernitaj!B$2:B$7733,G3777),"","• Lernu")</f>
        <v/>
      </c>
      <c r="K3777" s="12" t="str">
        <f>IF(COUNTIF(Pover!F$2:F$7733,N3777),VLOOKUP(N3777,Pover!F$2:G$7733,2,FALSE),"---")</f>
        <v>---</v>
      </c>
      <c r="M3777" s="13">
        <f t="shared" si="175"/>
        <v>0</v>
      </c>
      <c r="N3777" s="23" t="e">
        <f t="shared" si="176"/>
        <v>#VALUE!</v>
      </c>
    </row>
    <row r="3778" spans="1:14" x14ac:dyDescent="0.25">
      <c r="A3778" s="2"/>
      <c r="B3778" s="66"/>
      <c r="C3778" s="21"/>
      <c r="D3778" s="35"/>
      <c r="E3778" s="68"/>
      <c r="F3778" s="1"/>
      <c r="G3778" s="8" t="str">
        <f t="shared" si="177"/>
        <v/>
      </c>
      <c r="H3778" s="16" t="e">
        <f>IF(COUNTIF(Pover!G$2:G$7733,G3778),VLOOKUP(G3778,Pover!G$2:I$7733,3,FALSE),"----------------------")</f>
        <v>#N/A</v>
      </c>
      <c r="I3778" s="16" t="e">
        <f>IF(COUNTIF(Pover!G$2:G$7733,G3778),VLOOKUP(G3778,Pover!G$2:J$7733,4,FALSE),"----------------------")</f>
        <v>#N/A</v>
      </c>
      <c r="J3778" s="74" t="str">
        <f>IF(COUNTIF(lernitaj!B$2:B$7733,G3778),"","• Lernu")</f>
        <v/>
      </c>
      <c r="K3778" s="12" t="str">
        <f>IF(COUNTIF(Pover!F$2:F$7733,N3778),VLOOKUP(N3778,Pover!F$2:G$7733,2,FALSE),"---")</f>
        <v>---</v>
      </c>
      <c r="M3778" s="13">
        <f t="shared" si="175"/>
        <v>0</v>
      </c>
      <c r="N3778" s="23" t="e">
        <f t="shared" si="176"/>
        <v>#VALUE!</v>
      </c>
    </row>
    <row r="3779" spans="1:14" x14ac:dyDescent="0.25">
      <c r="A3779" s="2"/>
      <c r="B3779" s="66"/>
      <c r="C3779" s="21"/>
      <c r="D3779" s="35"/>
      <c r="E3779" s="68"/>
      <c r="F3779" s="1"/>
      <c r="G3779" s="8" t="str">
        <f t="shared" si="177"/>
        <v/>
      </c>
      <c r="H3779" s="16" t="e">
        <f>IF(COUNTIF(Pover!G$2:G$7733,G3779),VLOOKUP(G3779,Pover!G$2:I$7733,3,FALSE),"----------------------")</f>
        <v>#N/A</v>
      </c>
      <c r="I3779" s="16" t="e">
        <f>IF(COUNTIF(Pover!G$2:G$7733,G3779),VLOOKUP(G3779,Pover!G$2:J$7733,4,FALSE),"----------------------")</f>
        <v>#N/A</v>
      </c>
      <c r="J3779" s="74" t="str">
        <f>IF(COUNTIF(lernitaj!B$2:B$7733,G3779),"","• Lernu")</f>
        <v/>
      </c>
      <c r="K3779" s="12" t="str">
        <f>IF(COUNTIF(Pover!F$2:F$7733,N3779),VLOOKUP(N3779,Pover!F$2:G$7733,2,FALSE),"---")</f>
        <v>---</v>
      </c>
      <c r="M3779" s="13">
        <f t="shared" si="175"/>
        <v>0</v>
      </c>
      <c r="N3779" s="23" t="e">
        <f t="shared" si="176"/>
        <v>#VALUE!</v>
      </c>
    </row>
    <row r="3780" spans="1:14" x14ac:dyDescent="0.25">
      <c r="A3780" s="2"/>
      <c r="B3780" s="66"/>
      <c r="C3780" s="21"/>
      <c r="D3780" s="35"/>
      <c r="E3780" s="68"/>
      <c r="F3780" s="1"/>
      <c r="G3780" s="8" t="str">
        <f t="shared" si="177"/>
        <v/>
      </c>
      <c r="H3780" s="16" t="e">
        <f>IF(COUNTIF(Pover!G$2:G$7733,G3780),VLOOKUP(G3780,Pover!G$2:I$7733,3,FALSE),"----------------------")</f>
        <v>#N/A</v>
      </c>
      <c r="I3780" s="16" t="e">
        <f>IF(COUNTIF(Pover!G$2:G$7733,G3780),VLOOKUP(G3780,Pover!G$2:J$7733,4,FALSE),"----------------------")</f>
        <v>#N/A</v>
      </c>
      <c r="J3780" s="74" t="str">
        <f>IF(COUNTIF(lernitaj!B$2:B$7733,G3780),"","• Lernu")</f>
        <v/>
      </c>
      <c r="K3780" s="12" t="str">
        <f>IF(COUNTIF(Pover!F$2:F$7733,N3780),VLOOKUP(N3780,Pover!F$2:G$7733,2,FALSE),"---")</f>
        <v>---</v>
      </c>
      <c r="M3780" s="13">
        <f t="shared" ref="M3780:M3843" si="178">LEN(G3780)</f>
        <v>0</v>
      </c>
      <c r="N3780" s="23" t="e">
        <f t="shared" ref="N3780:N3843" si="179">LEFT(G3780,M3780-1)</f>
        <v>#VALUE!</v>
      </c>
    </row>
    <row r="3781" spans="1:14" x14ac:dyDescent="0.25">
      <c r="A3781" s="2"/>
      <c r="B3781" s="66"/>
      <c r="C3781" s="21"/>
      <c r="D3781" s="35"/>
      <c r="E3781" s="68"/>
      <c r="F3781" s="1"/>
      <c r="G3781" s="8" t="str">
        <f t="shared" si="177"/>
        <v/>
      </c>
      <c r="H3781" s="16" t="e">
        <f>IF(COUNTIF(Pover!G$2:G$7733,G3781),VLOOKUP(G3781,Pover!G$2:I$7733,3,FALSE),"----------------------")</f>
        <v>#N/A</v>
      </c>
      <c r="I3781" s="16" t="e">
        <f>IF(COUNTIF(Pover!G$2:G$7733,G3781),VLOOKUP(G3781,Pover!G$2:J$7733,4,FALSE),"----------------------")</f>
        <v>#N/A</v>
      </c>
      <c r="J3781" s="74" t="str">
        <f>IF(COUNTIF(lernitaj!B$2:B$7733,G3781),"","• Lernu")</f>
        <v/>
      </c>
      <c r="K3781" s="12" t="str">
        <f>IF(COUNTIF(Pover!F$2:F$7733,N3781),VLOOKUP(N3781,Pover!F$2:G$7733,2,FALSE),"---")</f>
        <v>---</v>
      </c>
      <c r="M3781" s="13">
        <f t="shared" si="178"/>
        <v>0</v>
      </c>
      <c r="N3781" s="23" t="e">
        <f t="shared" si="179"/>
        <v>#VALUE!</v>
      </c>
    </row>
    <row r="3782" spans="1:14" x14ac:dyDescent="0.25">
      <c r="A3782" s="2"/>
      <c r="B3782" s="66"/>
      <c r="C3782" s="21"/>
      <c r="D3782" s="35"/>
      <c r="E3782" s="68"/>
      <c r="F3782" s="1"/>
      <c r="G3782" s="8" t="str">
        <f t="shared" si="177"/>
        <v/>
      </c>
      <c r="H3782" s="16" t="e">
        <f>IF(COUNTIF(Pover!G$2:G$7733,G3782),VLOOKUP(G3782,Pover!G$2:I$7733,3,FALSE),"----------------------")</f>
        <v>#N/A</v>
      </c>
      <c r="I3782" s="16" t="e">
        <f>IF(COUNTIF(Pover!G$2:G$7733,G3782),VLOOKUP(G3782,Pover!G$2:J$7733,4,FALSE),"----------------------")</f>
        <v>#N/A</v>
      </c>
      <c r="J3782" s="74" t="str">
        <f>IF(COUNTIF(lernitaj!B$2:B$7733,G3782),"","• Lernu")</f>
        <v/>
      </c>
      <c r="K3782" s="12" t="str">
        <f>IF(COUNTIF(Pover!F$2:F$7733,N3782),VLOOKUP(N3782,Pover!F$2:G$7733,2,FALSE),"---")</f>
        <v>---</v>
      </c>
      <c r="M3782" s="13">
        <f t="shared" si="178"/>
        <v>0</v>
      </c>
      <c r="N3782" s="23" t="e">
        <f t="shared" si="179"/>
        <v>#VALUE!</v>
      </c>
    </row>
    <row r="3783" spans="1:14" x14ac:dyDescent="0.25">
      <c r="A3783" s="2"/>
      <c r="B3783" s="66"/>
      <c r="C3783" s="21"/>
      <c r="D3783" s="35"/>
      <c r="E3783" s="68"/>
      <c r="F3783" s="1"/>
      <c r="G3783" s="8" t="str">
        <f t="shared" si="177"/>
        <v/>
      </c>
      <c r="H3783" s="16" t="e">
        <f>IF(COUNTIF(Pover!G$2:G$7733,G3783),VLOOKUP(G3783,Pover!G$2:I$7733,3,FALSE),"----------------------")</f>
        <v>#N/A</v>
      </c>
      <c r="I3783" s="16" t="e">
        <f>IF(COUNTIF(Pover!G$2:G$7733,G3783),VLOOKUP(G3783,Pover!G$2:J$7733,4,FALSE),"----------------------")</f>
        <v>#N/A</v>
      </c>
      <c r="J3783" s="74" t="str">
        <f>IF(COUNTIF(lernitaj!B$2:B$7733,G3783),"","• Lernu")</f>
        <v/>
      </c>
      <c r="K3783" s="12" t="str">
        <f>IF(COUNTIF(Pover!F$2:F$7733,N3783),VLOOKUP(N3783,Pover!F$2:G$7733,2,FALSE),"---")</f>
        <v>---</v>
      </c>
      <c r="M3783" s="13">
        <f t="shared" si="178"/>
        <v>0</v>
      </c>
      <c r="N3783" s="23" t="e">
        <f t="shared" si="179"/>
        <v>#VALUE!</v>
      </c>
    </row>
    <row r="3784" spans="1:14" x14ac:dyDescent="0.25">
      <c r="A3784" s="2"/>
      <c r="B3784" s="66"/>
      <c r="C3784" s="21"/>
      <c r="D3784" s="35"/>
      <c r="E3784" s="68"/>
      <c r="F3784" s="1"/>
      <c r="G3784" s="8" t="str">
        <f t="shared" si="177"/>
        <v/>
      </c>
      <c r="H3784" s="16" t="e">
        <f>IF(COUNTIF(Pover!G$2:G$7733,G3784),VLOOKUP(G3784,Pover!G$2:I$7733,3,FALSE),"----------------------")</f>
        <v>#N/A</v>
      </c>
      <c r="I3784" s="16" t="e">
        <f>IF(COUNTIF(Pover!G$2:G$7733,G3784),VLOOKUP(G3784,Pover!G$2:J$7733,4,FALSE),"----------------------")</f>
        <v>#N/A</v>
      </c>
      <c r="J3784" s="74" t="str">
        <f>IF(COUNTIF(lernitaj!B$2:B$7733,G3784),"","• Lernu")</f>
        <v/>
      </c>
      <c r="K3784" s="12" t="str">
        <f>IF(COUNTIF(Pover!F$2:F$7733,N3784),VLOOKUP(N3784,Pover!F$2:G$7733,2,FALSE),"---")</f>
        <v>---</v>
      </c>
      <c r="M3784" s="13">
        <f t="shared" si="178"/>
        <v>0</v>
      </c>
      <c r="N3784" s="23" t="e">
        <f t="shared" si="179"/>
        <v>#VALUE!</v>
      </c>
    </row>
    <row r="3785" spans="1:14" x14ac:dyDescent="0.25">
      <c r="A3785" s="2"/>
      <c r="B3785" s="66"/>
      <c r="C3785" s="21"/>
      <c r="D3785" s="35"/>
      <c r="E3785" s="68"/>
      <c r="F3785" s="1"/>
      <c r="G3785" s="8" t="str">
        <f t="shared" si="177"/>
        <v/>
      </c>
      <c r="H3785" s="16" t="e">
        <f>IF(COUNTIF(Pover!G$2:G$7733,G3785),VLOOKUP(G3785,Pover!G$2:I$7733,3,FALSE),"----------------------")</f>
        <v>#N/A</v>
      </c>
      <c r="I3785" s="16" t="e">
        <f>IF(COUNTIF(Pover!G$2:G$7733,G3785),VLOOKUP(G3785,Pover!G$2:J$7733,4,FALSE),"----------------------")</f>
        <v>#N/A</v>
      </c>
      <c r="J3785" s="74" t="str">
        <f>IF(COUNTIF(lernitaj!B$2:B$7733,G3785),"","• Lernu")</f>
        <v/>
      </c>
      <c r="K3785" s="12" t="str">
        <f>IF(COUNTIF(Pover!F$2:F$7733,N3785),VLOOKUP(N3785,Pover!F$2:G$7733,2,FALSE),"---")</f>
        <v>---</v>
      </c>
      <c r="M3785" s="13">
        <f t="shared" si="178"/>
        <v>0</v>
      </c>
      <c r="N3785" s="23" t="e">
        <f t="shared" si="179"/>
        <v>#VALUE!</v>
      </c>
    </row>
    <row r="3786" spans="1:14" x14ac:dyDescent="0.25">
      <c r="A3786" s="2"/>
      <c r="B3786" s="66"/>
      <c r="C3786" s="21"/>
      <c r="D3786" s="35"/>
      <c r="E3786" s="68"/>
      <c r="F3786" s="1"/>
      <c r="G3786" s="8" t="str">
        <f t="shared" si="177"/>
        <v/>
      </c>
      <c r="H3786" s="16" t="e">
        <f>IF(COUNTIF(Pover!G$2:G$7733,G3786),VLOOKUP(G3786,Pover!G$2:I$7733,3,FALSE),"----------------------")</f>
        <v>#N/A</v>
      </c>
      <c r="I3786" s="16" t="e">
        <f>IF(COUNTIF(Pover!G$2:G$7733,G3786),VLOOKUP(G3786,Pover!G$2:J$7733,4,FALSE),"----------------------")</f>
        <v>#N/A</v>
      </c>
      <c r="J3786" s="74" t="str">
        <f>IF(COUNTIF(lernitaj!B$2:B$7733,G3786),"","• Lernu")</f>
        <v/>
      </c>
      <c r="K3786" s="12" t="str">
        <f>IF(COUNTIF(Pover!F$2:F$7733,N3786),VLOOKUP(N3786,Pover!F$2:G$7733,2,FALSE),"---")</f>
        <v>---</v>
      </c>
      <c r="M3786" s="13">
        <f t="shared" si="178"/>
        <v>0</v>
      </c>
      <c r="N3786" s="23" t="e">
        <f t="shared" si="179"/>
        <v>#VALUE!</v>
      </c>
    </row>
    <row r="3787" spans="1:14" x14ac:dyDescent="0.25">
      <c r="A3787" s="2"/>
      <c r="B3787" s="66"/>
      <c r="C3787" s="21"/>
      <c r="D3787" s="35"/>
      <c r="E3787" s="68"/>
      <c r="F3787" s="1"/>
      <c r="G3787" s="8" t="str">
        <f t="shared" si="177"/>
        <v/>
      </c>
      <c r="H3787" s="16" t="e">
        <f>IF(COUNTIF(Pover!G$2:G$7733,G3787),VLOOKUP(G3787,Pover!G$2:I$7733,3,FALSE),"----------------------")</f>
        <v>#N/A</v>
      </c>
      <c r="I3787" s="16" t="e">
        <f>IF(COUNTIF(Pover!G$2:G$7733,G3787),VLOOKUP(G3787,Pover!G$2:J$7733,4,FALSE),"----------------------")</f>
        <v>#N/A</v>
      </c>
      <c r="J3787" s="74" t="str">
        <f>IF(COUNTIF(lernitaj!B$2:B$7733,G3787),"","• Lernu")</f>
        <v/>
      </c>
      <c r="K3787" s="12" t="str">
        <f>IF(COUNTIF(Pover!F$2:F$7733,N3787),VLOOKUP(N3787,Pover!F$2:G$7733,2,FALSE),"---")</f>
        <v>---</v>
      </c>
      <c r="M3787" s="13">
        <f t="shared" si="178"/>
        <v>0</v>
      </c>
      <c r="N3787" s="23" t="e">
        <f t="shared" si="179"/>
        <v>#VALUE!</v>
      </c>
    </row>
    <row r="3788" spans="1:14" x14ac:dyDescent="0.25">
      <c r="A3788" s="2"/>
      <c r="B3788" s="66"/>
      <c r="C3788" s="21"/>
      <c r="D3788" s="35"/>
      <c r="E3788" s="68"/>
      <c r="F3788" s="1"/>
      <c r="G3788" s="8" t="str">
        <f t="shared" si="177"/>
        <v/>
      </c>
      <c r="H3788" s="16" t="e">
        <f>IF(COUNTIF(Pover!G$2:G$7733,G3788),VLOOKUP(G3788,Pover!G$2:I$7733,3,FALSE),"----------------------")</f>
        <v>#N/A</v>
      </c>
      <c r="I3788" s="16" t="e">
        <f>IF(COUNTIF(Pover!G$2:G$7733,G3788),VLOOKUP(G3788,Pover!G$2:J$7733,4,FALSE),"----------------------")</f>
        <v>#N/A</v>
      </c>
      <c r="J3788" s="74" t="str">
        <f>IF(COUNTIF(lernitaj!B$2:B$7733,G3788),"","• Lernu")</f>
        <v/>
      </c>
      <c r="K3788" s="12" t="str">
        <f>IF(COUNTIF(Pover!F$2:F$7733,N3788),VLOOKUP(N3788,Pover!F$2:G$7733,2,FALSE),"---")</f>
        <v>---</v>
      </c>
      <c r="M3788" s="13">
        <f t="shared" si="178"/>
        <v>0</v>
      </c>
      <c r="N3788" s="23" t="e">
        <f t="shared" si="179"/>
        <v>#VALUE!</v>
      </c>
    </row>
    <row r="3789" spans="1:14" x14ac:dyDescent="0.25">
      <c r="A3789" s="2"/>
      <c r="B3789" s="66"/>
      <c r="C3789" s="21"/>
      <c r="D3789" s="35"/>
      <c r="E3789" s="68"/>
      <c r="F3789" s="1"/>
      <c r="G3789" s="8" t="str">
        <f t="shared" si="177"/>
        <v/>
      </c>
      <c r="H3789" s="16" t="e">
        <f>IF(COUNTIF(Pover!G$2:G$7733,G3789),VLOOKUP(G3789,Pover!G$2:I$7733,3,FALSE),"----------------------")</f>
        <v>#N/A</v>
      </c>
      <c r="I3789" s="16" t="e">
        <f>IF(COUNTIF(Pover!G$2:G$7733,G3789),VLOOKUP(G3789,Pover!G$2:J$7733,4,FALSE),"----------------------")</f>
        <v>#N/A</v>
      </c>
      <c r="J3789" s="74" t="str">
        <f>IF(COUNTIF(lernitaj!B$2:B$7733,G3789),"","• Lernu")</f>
        <v/>
      </c>
      <c r="K3789" s="12" t="str">
        <f>IF(COUNTIF(Pover!F$2:F$7733,N3789),VLOOKUP(N3789,Pover!F$2:G$7733,2,FALSE),"---")</f>
        <v>---</v>
      </c>
      <c r="M3789" s="13">
        <f t="shared" si="178"/>
        <v>0</v>
      </c>
      <c r="N3789" s="23" t="e">
        <f t="shared" si="179"/>
        <v>#VALUE!</v>
      </c>
    </row>
    <row r="3790" spans="1:14" x14ac:dyDescent="0.25">
      <c r="A3790" s="2"/>
      <c r="B3790" s="66"/>
      <c r="C3790" s="21"/>
      <c r="D3790" s="35"/>
      <c r="E3790" s="68"/>
      <c r="F3790" s="1"/>
      <c r="G3790" s="8" t="str">
        <f t="shared" si="177"/>
        <v/>
      </c>
      <c r="H3790" s="16" t="e">
        <f>IF(COUNTIF(Pover!G$2:G$7733,G3790),VLOOKUP(G3790,Pover!G$2:I$7733,3,FALSE),"----------------------")</f>
        <v>#N/A</v>
      </c>
      <c r="I3790" s="16" t="e">
        <f>IF(COUNTIF(Pover!G$2:G$7733,G3790),VLOOKUP(G3790,Pover!G$2:J$7733,4,FALSE),"----------------------")</f>
        <v>#N/A</v>
      </c>
      <c r="J3790" s="74" t="str">
        <f>IF(COUNTIF(lernitaj!B$2:B$7733,G3790),"","• Lernu")</f>
        <v/>
      </c>
      <c r="K3790" s="12" t="str">
        <f>IF(COUNTIF(Pover!F$2:F$7733,N3790),VLOOKUP(N3790,Pover!F$2:G$7733,2,FALSE),"---")</f>
        <v>---</v>
      </c>
      <c r="M3790" s="13">
        <f t="shared" si="178"/>
        <v>0</v>
      </c>
      <c r="N3790" s="23" t="e">
        <f t="shared" si="179"/>
        <v>#VALUE!</v>
      </c>
    </row>
    <row r="3791" spans="1:14" x14ac:dyDescent="0.25">
      <c r="A3791" s="2"/>
      <c r="B3791" s="66"/>
      <c r="C3791" s="21"/>
      <c r="D3791" s="35"/>
      <c r="E3791" s="68"/>
      <c r="F3791" s="1"/>
      <c r="G3791" s="8" t="str">
        <f t="shared" si="177"/>
        <v/>
      </c>
      <c r="H3791" s="16" t="e">
        <f>IF(COUNTIF(Pover!G$2:G$7733,G3791),VLOOKUP(G3791,Pover!G$2:I$7733,3,FALSE),"----------------------")</f>
        <v>#N/A</v>
      </c>
      <c r="I3791" s="16" t="e">
        <f>IF(COUNTIF(Pover!G$2:G$7733,G3791),VLOOKUP(G3791,Pover!G$2:J$7733,4,FALSE),"----------------------")</f>
        <v>#N/A</v>
      </c>
      <c r="J3791" s="74" t="str">
        <f>IF(COUNTIF(lernitaj!B$2:B$7733,G3791),"","• Lernu")</f>
        <v/>
      </c>
      <c r="K3791" s="12" t="str">
        <f>IF(COUNTIF(Pover!F$2:F$7733,N3791),VLOOKUP(N3791,Pover!F$2:G$7733,2,FALSE),"---")</f>
        <v>---</v>
      </c>
      <c r="M3791" s="13">
        <f t="shared" si="178"/>
        <v>0</v>
      </c>
      <c r="N3791" s="23" t="e">
        <f t="shared" si="179"/>
        <v>#VALUE!</v>
      </c>
    </row>
    <row r="3792" spans="1:14" x14ac:dyDescent="0.25">
      <c r="A3792" s="2"/>
      <c r="B3792" s="66"/>
      <c r="C3792" s="21"/>
      <c r="D3792" s="35"/>
      <c r="E3792" s="68"/>
      <c r="F3792" s="1"/>
      <c r="G3792" s="8" t="str">
        <f t="shared" si="177"/>
        <v/>
      </c>
      <c r="H3792" s="16" t="e">
        <f>IF(COUNTIF(Pover!G$2:G$7733,G3792),VLOOKUP(G3792,Pover!G$2:I$7733,3,FALSE),"----------------------")</f>
        <v>#N/A</v>
      </c>
      <c r="I3792" s="16" t="e">
        <f>IF(COUNTIF(Pover!G$2:G$7733,G3792),VLOOKUP(G3792,Pover!G$2:J$7733,4,FALSE),"----------------------")</f>
        <v>#N/A</v>
      </c>
      <c r="J3792" s="74" t="str">
        <f>IF(COUNTIF(lernitaj!B$2:B$7733,G3792),"","• Lernu")</f>
        <v/>
      </c>
      <c r="K3792" s="12" t="str">
        <f>IF(COUNTIF(Pover!F$2:F$7733,N3792),VLOOKUP(N3792,Pover!F$2:G$7733,2,FALSE),"---")</f>
        <v>---</v>
      </c>
      <c r="M3792" s="13">
        <f t="shared" si="178"/>
        <v>0</v>
      </c>
      <c r="N3792" s="23" t="e">
        <f t="shared" si="179"/>
        <v>#VALUE!</v>
      </c>
    </row>
    <row r="3793" spans="1:14" x14ac:dyDescent="0.25">
      <c r="A3793" s="2"/>
      <c r="B3793" s="66"/>
      <c r="C3793" s="21"/>
      <c r="D3793" s="35"/>
      <c r="E3793" s="68"/>
      <c r="F3793" s="1"/>
      <c r="G3793" s="8" t="str">
        <f t="shared" si="177"/>
        <v/>
      </c>
      <c r="H3793" s="16" t="e">
        <f>IF(COUNTIF(Pover!G$2:G$7733,G3793),VLOOKUP(G3793,Pover!G$2:I$7733,3,FALSE),"----------------------")</f>
        <v>#N/A</v>
      </c>
      <c r="I3793" s="16" t="e">
        <f>IF(COUNTIF(Pover!G$2:G$7733,G3793),VLOOKUP(G3793,Pover!G$2:J$7733,4,FALSE),"----------------------")</f>
        <v>#N/A</v>
      </c>
      <c r="J3793" s="74" t="str">
        <f>IF(COUNTIF(lernitaj!B$2:B$7733,G3793),"","• Lernu")</f>
        <v/>
      </c>
      <c r="K3793" s="12" t="str">
        <f>IF(COUNTIF(Pover!F$2:F$7733,N3793),VLOOKUP(N3793,Pover!F$2:G$7733,2,FALSE),"---")</f>
        <v>---</v>
      </c>
      <c r="M3793" s="13">
        <f t="shared" si="178"/>
        <v>0</v>
      </c>
      <c r="N3793" s="23" t="e">
        <f t="shared" si="179"/>
        <v>#VALUE!</v>
      </c>
    </row>
    <row r="3794" spans="1:14" x14ac:dyDescent="0.25">
      <c r="A3794" s="2"/>
      <c r="B3794" s="66"/>
      <c r="C3794" s="21"/>
      <c r="D3794" s="35"/>
      <c r="E3794" s="68"/>
      <c r="F3794" s="1"/>
      <c r="G3794" s="8" t="str">
        <f t="shared" si="177"/>
        <v/>
      </c>
      <c r="H3794" s="16" t="e">
        <f>IF(COUNTIF(Pover!G$2:G$7733,G3794),VLOOKUP(G3794,Pover!G$2:I$7733,3,FALSE),"----------------------")</f>
        <v>#N/A</v>
      </c>
      <c r="I3794" s="16" t="e">
        <f>IF(COUNTIF(Pover!G$2:G$7733,G3794),VLOOKUP(G3794,Pover!G$2:J$7733,4,FALSE),"----------------------")</f>
        <v>#N/A</v>
      </c>
      <c r="J3794" s="74" t="str">
        <f>IF(COUNTIF(lernitaj!B$2:B$7733,G3794),"","• Lernu")</f>
        <v/>
      </c>
      <c r="K3794" s="12" t="str">
        <f>IF(COUNTIF(Pover!F$2:F$7733,N3794),VLOOKUP(N3794,Pover!F$2:G$7733,2,FALSE),"---")</f>
        <v>---</v>
      </c>
      <c r="M3794" s="13">
        <f t="shared" si="178"/>
        <v>0</v>
      </c>
      <c r="N3794" s="23" t="e">
        <f t="shared" si="179"/>
        <v>#VALUE!</v>
      </c>
    </row>
    <row r="3795" spans="1:14" x14ac:dyDescent="0.25">
      <c r="A3795" s="2"/>
      <c r="B3795" s="66"/>
      <c r="C3795" s="21"/>
      <c r="D3795" s="35"/>
      <c r="E3795" s="68"/>
      <c r="F3795" s="1"/>
      <c r="G3795" s="8" t="str">
        <f t="shared" si="177"/>
        <v/>
      </c>
      <c r="H3795" s="16" t="e">
        <f>IF(COUNTIF(Pover!G$2:G$7733,G3795),VLOOKUP(G3795,Pover!G$2:I$7733,3,FALSE),"----------------------")</f>
        <v>#N/A</v>
      </c>
      <c r="I3795" s="16" t="e">
        <f>IF(COUNTIF(Pover!G$2:G$7733,G3795),VLOOKUP(G3795,Pover!G$2:J$7733,4,FALSE),"----------------------")</f>
        <v>#N/A</v>
      </c>
      <c r="J3795" s="74" t="str">
        <f>IF(COUNTIF(lernitaj!B$2:B$7733,G3795),"","• Lernu")</f>
        <v/>
      </c>
      <c r="K3795" s="12" t="str">
        <f>IF(COUNTIF(Pover!F$2:F$7733,N3795),VLOOKUP(N3795,Pover!F$2:G$7733,2,FALSE),"---")</f>
        <v>---</v>
      </c>
      <c r="M3795" s="13">
        <f t="shared" si="178"/>
        <v>0</v>
      </c>
      <c r="N3795" s="23" t="e">
        <f t="shared" si="179"/>
        <v>#VALUE!</v>
      </c>
    </row>
    <row r="3796" spans="1:14" x14ac:dyDescent="0.25">
      <c r="A3796" s="2"/>
      <c r="B3796" s="66"/>
      <c r="C3796" s="21"/>
      <c r="D3796" s="35"/>
      <c r="E3796" s="68"/>
      <c r="F3796" s="1"/>
      <c r="G3796" s="8" t="str">
        <f t="shared" si="177"/>
        <v/>
      </c>
      <c r="H3796" s="16" t="e">
        <f>IF(COUNTIF(Pover!G$2:G$7733,G3796),VLOOKUP(G3796,Pover!G$2:I$7733,3,FALSE),"----------------------")</f>
        <v>#N/A</v>
      </c>
      <c r="I3796" s="16" t="e">
        <f>IF(COUNTIF(Pover!G$2:G$7733,G3796),VLOOKUP(G3796,Pover!G$2:J$7733,4,FALSE),"----------------------")</f>
        <v>#N/A</v>
      </c>
      <c r="J3796" s="74" t="str">
        <f>IF(COUNTIF(lernitaj!B$2:B$7733,G3796),"","• Lernu")</f>
        <v/>
      </c>
      <c r="K3796" s="12" t="str">
        <f>IF(COUNTIF(Pover!F$2:F$7733,N3796),VLOOKUP(N3796,Pover!F$2:G$7733,2,FALSE),"---")</f>
        <v>---</v>
      </c>
      <c r="M3796" s="13">
        <f t="shared" si="178"/>
        <v>0</v>
      </c>
      <c r="N3796" s="23" t="e">
        <f t="shared" si="179"/>
        <v>#VALUE!</v>
      </c>
    </row>
    <row r="3797" spans="1:14" x14ac:dyDescent="0.25">
      <c r="A3797" s="2"/>
      <c r="B3797" s="66"/>
      <c r="C3797" s="21"/>
      <c r="D3797" s="35"/>
      <c r="E3797" s="68"/>
      <c r="F3797" s="1"/>
      <c r="G3797" s="8" t="str">
        <f t="shared" si="177"/>
        <v/>
      </c>
      <c r="H3797" s="16" t="e">
        <f>IF(COUNTIF(Pover!G$2:G$7733,G3797),VLOOKUP(G3797,Pover!G$2:I$7733,3,FALSE),"----------------------")</f>
        <v>#N/A</v>
      </c>
      <c r="I3797" s="16" t="e">
        <f>IF(COUNTIF(Pover!G$2:G$7733,G3797),VLOOKUP(G3797,Pover!G$2:J$7733,4,FALSE),"----------------------")</f>
        <v>#N/A</v>
      </c>
      <c r="J3797" s="74" t="str">
        <f>IF(COUNTIF(lernitaj!B$2:B$7733,G3797),"","• Lernu")</f>
        <v/>
      </c>
      <c r="K3797" s="12" t="str">
        <f>IF(COUNTIF(Pover!F$2:F$7733,N3797),VLOOKUP(N3797,Pover!F$2:G$7733,2,FALSE),"---")</f>
        <v>---</v>
      </c>
      <c r="M3797" s="13">
        <f t="shared" si="178"/>
        <v>0</v>
      </c>
      <c r="N3797" s="23" t="e">
        <f t="shared" si="179"/>
        <v>#VALUE!</v>
      </c>
    </row>
    <row r="3798" spans="1:14" x14ac:dyDescent="0.25">
      <c r="A3798" s="2"/>
      <c r="B3798" s="66"/>
      <c r="C3798" s="21"/>
      <c r="D3798" s="35"/>
      <c r="E3798" s="68"/>
      <c r="F3798" s="1"/>
      <c r="G3798" s="8" t="str">
        <f t="shared" si="177"/>
        <v/>
      </c>
      <c r="H3798" s="16" t="e">
        <f>IF(COUNTIF(Pover!G$2:G$7733,G3798),VLOOKUP(G3798,Pover!G$2:I$7733,3,FALSE),"----------------------")</f>
        <v>#N/A</v>
      </c>
      <c r="I3798" s="16" t="e">
        <f>IF(COUNTIF(Pover!G$2:G$7733,G3798),VLOOKUP(G3798,Pover!G$2:J$7733,4,FALSE),"----------------------")</f>
        <v>#N/A</v>
      </c>
      <c r="J3798" s="74" t="str">
        <f>IF(COUNTIF(lernitaj!B$2:B$7733,G3798),"","• Lernu")</f>
        <v/>
      </c>
      <c r="K3798" s="12" t="str">
        <f>IF(COUNTIF(Pover!F$2:F$7733,N3798),VLOOKUP(N3798,Pover!F$2:G$7733,2,FALSE),"---")</f>
        <v>---</v>
      </c>
      <c r="M3798" s="13">
        <f t="shared" si="178"/>
        <v>0</v>
      </c>
      <c r="N3798" s="23" t="e">
        <f t="shared" si="179"/>
        <v>#VALUE!</v>
      </c>
    </row>
    <row r="3799" spans="1:14" x14ac:dyDescent="0.25">
      <c r="A3799" s="2"/>
      <c r="B3799" s="66"/>
      <c r="C3799" s="21"/>
      <c r="D3799" s="35"/>
      <c r="E3799" s="68"/>
      <c r="F3799" s="1"/>
      <c r="G3799" s="8" t="str">
        <f t="shared" si="177"/>
        <v/>
      </c>
      <c r="H3799" s="16" t="e">
        <f>IF(COUNTIF(Pover!G$2:G$7733,G3799),VLOOKUP(G3799,Pover!G$2:I$7733,3,FALSE),"----------------------")</f>
        <v>#N/A</v>
      </c>
      <c r="I3799" s="16" t="e">
        <f>IF(COUNTIF(Pover!G$2:G$7733,G3799),VLOOKUP(G3799,Pover!G$2:J$7733,4,FALSE),"----------------------")</f>
        <v>#N/A</v>
      </c>
      <c r="J3799" s="74" t="str">
        <f>IF(COUNTIF(lernitaj!B$2:B$7733,G3799),"","• Lernu")</f>
        <v/>
      </c>
      <c r="K3799" s="12" t="str">
        <f>IF(COUNTIF(Pover!F$2:F$7733,N3799),VLOOKUP(N3799,Pover!F$2:G$7733,2,FALSE),"---")</f>
        <v>---</v>
      </c>
      <c r="M3799" s="13">
        <f t="shared" si="178"/>
        <v>0</v>
      </c>
      <c r="N3799" s="23" t="e">
        <f t="shared" si="179"/>
        <v>#VALUE!</v>
      </c>
    </row>
    <row r="3800" spans="1:14" x14ac:dyDescent="0.25">
      <c r="A3800" s="2"/>
      <c r="B3800" s="66"/>
      <c r="C3800" s="21"/>
      <c r="D3800" s="35"/>
      <c r="E3800" s="68"/>
      <c r="F3800" s="1"/>
      <c r="G3800" s="8" t="str">
        <f t="shared" si="177"/>
        <v/>
      </c>
      <c r="H3800" s="16" t="e">
        <f>IF(COUNTIF(Pover!G$2:G$7733,G3800),VLOOKUP(G3800,Pover!G$2:I$7733,3,FALSE),"----------------------")</f>
        <v>#N/A</v>
      </c>
      <c r="I3800" s="16" t="e">
        <f>IF(COUNTIF(Pover!G$2:G$7733,G3800),VLOOKUP(G3800,Pover!G$2:J$7733,4,FALSE),"----------------------")</f>
        <v>#N/A</v>
      </c>
      <c r="J3800" s="74" t="str">
        <f>IF(COUNTIF(lernitaj!B$2:B$7733,G3800),"","• Lernu")</f>
        <v/>
      </c>
      <c r="K3800" s="12" t="str">
        <f>IF(COUNTIF(Pover!F$2:F$7733,N3800),VLOOKUP(N3800,Pover!F$2:G$7733,2,FALSE),"---")</f>
        <v>---</v>
      </c>
      <c r="M3800" s="13">
        <f t="shared" si="178"/>
        <v>0</v>
      </c>
      <c r="N3800" s="23" t="e">
        <f t="shared" si="179"/>
        <v>#VALUE!</v>
      </c>
    </row>
    <row r="3801" spans="1:14" x14ac:dyDescent="0.25">
      <c r="A3801" s="2"/>
      <c r="B3801" s="66"/>
      <c r="C3801" s="21"/>
      <c r="D3801" s="35"/>
      <c r="E3801" s="68"/>
      <c r="F3801" s="1"/>
      <c r="G3801" s="8" t="str">
        <f t="shared" si="177"/>
        <v/>
      </c>
      <c r="H3801" s="16" t="e">
        <f>IF(COUNTIF(Pover!G$2:G$7733,G3801),VLOOKUP(G3801,Pover!G$2:I$7733,3,FALSE),"----------------------")</f>
        <v>#N/A</v>
      </c>
      <c r="I3801" s="16" t="e">
        <f>IF(COUNTIF(Pover!G$2:G$7733,G3801),VLOOKUP(G3801,Pover!G$2:J$7733,4,FALSE),"----------------------")</f>
        <v>#N/A</v>
      </c>
      <c r="J3801" s="74" t="str">
        <f>IF(COUNTIF(lernitaj!B$2:B$7733,G3801),"","• Lernu")</f>
        <v/>
      </c>
      <c r="K3801" s="12" t="str">
        <f>IF(COUNTIF(Pover!F$2:F$7733,N3801),VLOOKUP(N3801,Pover!F$2:G$7733,2,FALSE),"---")</f>
        <v>---</v>
      </c>
      <c r="M3801" s="13">
        <f t="shared" si="178"/>
        <v>0</v>
      </c>
      <c r="N3801" s="23" t="e">
        <f t="shared" si="179"/>
        <v>#VALUE!</v>
      </c>
    </row>
    <row r="3802" spans="1:14" x14ac:dyDescent="0.25">
      <c r="A3802" s="2"/>
      <c r="B3802" s="66"/>
      <c r="C3802" s="21"/>
      <c r="D3802" s="35"/>
      <c r="E3802" s="68"/>
      <c r="F3802" s="1"/>
      <c r="G3802" s="8" t="str">
        <f t="shared" si="177"/>
        <v/>
      </c>
      <c r="H3802" s="16" t="e">
        <f>IF(COUNTIF(Pover!G$2:G$7733,G3802),VLOOKUP(G3802,Pover!G$2:I$7733,3,FALSE),"----------------------")</f>
        <v>#N/A</v>
      </c>
      <c r="I3802" s="16" t="e">
        <f>IF(COUNTIF(Pover!G$2:G$7733,G3802),VLOOKUP(G3802,Pover!G$2:J$7733,4,FALSE),"----------------------")</f>
        <v>#N/A</v>
      </c>
      <c r="J3802" s="74" t="str">
        <f>IF(COUNTIF(lernitaj!B$2:B$7733,G3802),"","• Lernu")</f>
        <v/>
      </c>
      <c r="K3802" s="12" t="str">
        <f>IF(COUNTIF(Pover!F$2:F$7733,N3802),VLOOKUP(N3802,Pover!F$2:G$7733,2,FALSE),"---")</f>
        <v>---</v>
      </c>
      <c r="M3802" s="13">
        <f t="shared" si="178"/>
        <v>0</v>
      </c>
      <c r="N3802" s="23" t="e">
        <f t="shared" si="179"/>
        <v>#VALUE!</v>
      </c>
    </row>
    <row r="3803" spans="1:14" x14ac:dyDescent="0.25">
      <c r="A3803" s="2"/>
      <c r="B3803" s="66"/>
      <c r="C3803" s="21"/>
      <c r="D3803" s="35"/>
      <c r="E3803" s="68"/>
      <c r="F3803" s="1"/>
      <c r="G3803" s="8" t="str">
        <f t="shared" si="177"/>
        <v/>
      </c>
      <c r="H3803" s="16" t="e">
        <f>IF(COUNTIF(Pover!G$2:G$7733,G3803),VLOOKUP(G3803,Pover!G$2:I$7733,3,FALSE),"----------------------")</f>
        <v>#N/A</v>
      </c>
      <c r="I3803" s="16" t="e">
        <f>IF(COUNTIF(Pover!G$2:G$7733,G3803),VLOOKUP(G3803,Pover!G$2:J$7733,4,FALSE),"----------------------")</f>
        <v>#N/A</v>
      </c>
      <c r="J3803" s="74" t="str">
        <f>IF(COUNTIF(lernitaj!B$2:B$7733,G3803),"","• Lernu")</f>
        <v/>
      </c>
      <c r="K3803" s="12" t="str">
        <f>IF(COUNTIF(Pover!F$2:F$7733,N3803),VLOOKUP(N3803,Pover!F$2:G$7733,2,FALSE),"---")</f>
        <v>---</v>
      </c>
      <c r="M3803" s="13">
        <f t="shared" si="178"/>
        <v>0</v>
      </c>
      <c r="N3803" s="23" t="e">
        <f t="shared" si="179"/>
        <v>#VALUE!</v>
      </c>
    </row>
    <row r="3804" spans="1:14" x14ac:dyDescent="0.25">
      <c r="A3804" s="2"/>
      <c r="B3804" s="66"/>
      <c r="C3804" s="21"/>
      <c r="D3804" s="35"/>
      <c r="E3804" s="68"/>
      <c r="F3804" s="1"/>
      <c r="G3804" s="8" t="str">
        <f t="shared" si="177"/>
        <v/>
      </c>
      <c r="H3804" s="16" t="e">
        <f>IF(COUNTIF(Pover!G$2:G$7733,G3804),VLOOKUP(G3804,Pover!G$2:I$7733,3,FALSE),"----------------------")</f>
        <v>#N/A</v>
      </c>
      <c r="I3804" s="16" t="e">
        <f>IF(COUNTIF(Pover!G$2:G$7733,G3804),VLOOKUP(G3804,Pover!G$2:J$7733,4,FALSE),"----------------------")</f>
        <v>#N/A</v>
      </c>
      <c r="J3804" s="74" t="str">
        <f>IF(COUNTIF(lernitaj!B$2:B$7733,G3804),"","• Lernu")</f>
        <v/>
      </c>
      <c r="K3804" s="12" t="str">
        <f>IF(COUNTIF(Pover!F$2:F$7733,N3804),VLOOKUP(N3804,Pover!F$2:G$7733,2,FALSE),"---")</f>
        <v>---</v>
      </c>
      <c r="M3804" s="13">
        <f t="shared" si="178"/>
        <v>0</v>
      </c>
      <c r="N3804" s="23" t="e">
        <f t="shared" si="179"/>
        <v>#VALUE!</v>
      </c>
    </row>
    <row r="3805" spans="1:14" x14ac:dyDescent="0.25">
      <c r="A3805" s="2"/>
      <c r="B3805" s="66"/>
      <c r="C3805" s="21"/>
      <c r="D3805" s="35"/>
      <c r="E3805" s="68"/>
      <c r="F3805" s="1"/>
      <c r="G3805" s="8" t="str">
        <f t="shared" si="177"/>
        <v/>
      </c>
      <c r="H3805" s="16" t="e">
        <f>IF(COUNTIF(Pover!G$2:G$7733,G3805),VLOOKUP(G3805,Pover!G$2:I$7733,3,FALSE),"----------------------")</f>
        <v>#N/A</v>
      </c>
      <c r="I3805" s="16" t="e">
        <f>IF(COUNTIF(Pover!G$2:G$7733,G3805),VLOOKUP(G3805,Pover!G$2:J$7733,4,FALSE),"----------------------")</f>
        <v>#N/A</v>
      </c>
      <c r="J3805" s="74" t="str">
        <f>IF(COUNTIF(lernitaj!B$2:B$7733,G3805),"","• Lernu")</f>
        <v/>
      </c>
      <c r="K3805" s="12" t="str">
        <f>IF(COUNTIF(Pover!F$2:F$7733,N3805),VLOOKUP(N3805,Pover!F$2:G$7733,2,FALSE),"---")</f>
        <v>---</v>
      </c>
      <c r="M3805" s="13">
        <f t="shared" si="178"/>
        <v>0</v>
      </c>
      <c r="N3805" s="23" t="e">
        <f t="shared" si="179"/>
        <v>#VALUE!</v>
      </c>
    </row>
    <row r="3806" spans="1:14" x14ac:dyDescent="0.25">
      <c r="A3806" s="2"/>
      <c r="B3806" s="66"/>
      <c r="C3806" s="21"/>
      <c r="D3806" s="35"/>
      <c r="E3806" s="68"/>
      <c r="F3806" s="1"/>
      <c r="G3806" s="8" t="str">
        <f t="shared" si="177"/>
        <v/>
      </c>
      <c r="H3806" s="16" t="e">
        <f>IF(COUNTIF(Pover!G$2:G$7733,G3806),VLOOKUP(G3806,Pover!G$2:I$7733,3,FALSE),"----------------------")</f>
        <v>#N/A</v>
      </c>
      <c r="I3806" s="16" t="e">
        <f>IF(COUNTIF(Pover!G$2:G$7733,G3806),VLOOKUP(G3806,Pover!G$2:J$7733,4,FALSE),"----------------------")</f>
        <v>#N/A</v>
      </c>
      <c r="J3806" s="74" t="str">
        <f>IF(COUNTIF(lernitaj!B$2:B$7733,G3806),"","• Lernu")</f>
        <v/>
      </c>
      <c r="K3806" s="12" t="str">
        <f>IF(COUNTIF(Pover!F$2:F$7733,N3806),VLOOKUP(N3806,Pover!F$2:G$7733,2,FALSE),"---")</f>
        <v>---</v>
      </c>
      <c r="M3806" s="13">
        <f t="shared" si="178"/>
        <v>0</v>
      </c>
      <c r="N3806" s="23" t="e">
        <f t="shared" si="179"/>
        <v>#VALUE!</v>
      </c>
    </row>
    <row r="3807" spans="1:14" x14ac:dyDescent="0.25">
      <c r="A3807" s="2"/>
      <c r="B3807" s="66"/>
      <c r="C3807" s="21"/>
      <c r="D3807" s="35"/>
      <c r="E3807" s="68"/>
      <c r="F3807" s="1"/>
      <c r="G3807" s="8" t="str">
        <f t="shared" si="177"/>
        <v/>
      </c>
      <c r="H3807" s="16" t="e">
        <f>IF(COUNTIF(Pover!G$2:G$7733,G3807),VLOOKUP(G3807,Pover!G$2:I$7733,3,FALSE),"----------------------")</f>
        <v>#N/A</v>
      </c>
      <c r="I3807" s="16" t="e">
        <f>IF(COUNTIF(Pover!G$2:G$7733,G3807),VLOOKUP(G3807,Pover!G$2:J$7733,4,FALSE),"----------------------")</f>
        <v>#N/A</v>
      </c>
      <c r="J3807" s="74" t="str">
        <f>IF(COUNTIF(lernitaj!B$2:B$7733,G3807),"","• Lernu")</f>
        <v/>
      </c>
      <c r="K3807" s="12" t="str">
        <f>IF(COUNTIF(Pover!F$2:F$7733,N3807),VLOOKUP(N3807,Pover!F$2:G$7733,2,FALSE),"---")</f>
        <v>---</v>
      </c>
      <c r="M3807" s="13">
        <f t="shared" si="178"/>
        <v>0</v>
      </c>
      <c r="N3807" s="23" t="e">
        <f t="shared" si="179"/>
        <v>#VALUE!</v>
      </c>
    </row>
    <row r="3808" spans="1:14" x14ac:dyDescent="0.25">
      <c r="A3808" s="2"/>
      <c r="B3808" s="66"/>
      <c r="C3808" s="21"/>
      <c r="D3808" s="35"/>
      <c r="E3808" s="68"/>
      <c r="F3808" s="1"/>
      <c r="G3808" s="8" t="str">
        <f t="shared" si="177"/>
        <v/>
      </c>
      <c r="H3808" s="16" t="e">
        <f>IF(COUNTIF(Pover!G$2:G$7733,G3808),VLOOKUP(G3808,Pover!G$2:I$7733,3,FALSE),"----------------------")</f>
        <v>#N/A</v>
      </c>
      <c r="I3808" s="16" t="e">
        <f>IF(COUNTIF(Pover!G$2:G$7733,G3808),VLOOKUP(G3808,Pover!G$2:J$7733,4,FALSE),"----------------------")</f>
        <v>#N/A</v>
      </c>
      <c r="J3808" s="74" t="str">
        <f>IF(COUNTIF(lernitaj!B$2:B$7733,G3808),"","• Lernu")</f>
        <v/>
      </c>
      <c r="K3808" s="12" t="str">
        <f>IF(COUNTIF(Pover!F$2:F$7733,N3808),VLOOKUP(N3808,Pover!F$2:G$7733,2,FALSE),"---")</f>
        <v>---</v>
      </c>
      <c r="M3808" s="13">
        <f t="shared" si="178"/>
        <v>0</v>
      </c>
      <c r="N3808" s="23" t="e">
        <f t="shared" si="179"/>
        <v>#VALUE!</v>
      </c>
    </row>
    <row r="3809" spans="1:14" x14ac:dyDescent="0.25">
      <c r="A3809" s="2"/>
      <c r="B3809" s="66"/>
      <c r="C3809" s="21"/>
      <c r="D3809" s="35"/>
      <c r="E3809" s="68"/>
      <c r="F3809" s="1"/>
      <c r="G3809" s="8" t="str">
        <f t="shared" si="177"/>
        <v/>
      </c>
      <c r="H3809" s="16" t="e">
        <f>IF(COUNTIF(Pover!G$2:G$7733,G3809),VLOOKUP(G3809,Pover!G$2:I$7733,3,FALSE),"----------------------")</f>
        <v>#N/A</v>
      </c>
      <c r="I3809" s="16" t="e">
        <f>IF(COUNTIF(Pover!G$2:G$7733,G3809),VLOOKUP(G3809,Pover!G$2:J$7733,4,FALSE),"----------------------")</f>
        <v>#N/A</v>
      </c>
      <c r="J3809" s="74" t="str">
        <f>IF(COUNTIF(lernitaj!B$2:B$7733,G3809),"","• Lernu")</f>
        <v/>
      </c>
      <c r="K3809" s="12" t="str">
        <f>IF(COUNTIF(Pover!F$2:F$7733,N3809),VLOOKUP(N3809,Pover!F$2:G$7733,2,FALSE),"---")</f>
        <v>---</v>
      </c>
      <c r="M3809" s="13">
        <f t="shared" si="178"/>
        <v>0</v>
      </c>
      <c r="N3809" s="23" t="e">
        <f t="shared" si="179"/>
        <v>#VALUE!</v>
      </c>
    </row>
    <row r="3810" spans="1:14" x14ac:dyDescent="0.25">
      <c r="A3810" s="2"/>
      <c r="B3810" s="66"/>
      <c r="C3810" s="21"/>
      <c r="D3810" s="35"/>
      <c r="E3810" s="68"/>
      <c r="F3810" s="1"/>
      <c r="G3810" s="8" t="str">
        <f t="shared" si="177"/>
        <v/>
      </c>
      <c r="H3810" s="16" t="e">
        <f>IF(COUNTIF(Pover!G$2:G$7733,G3810),VLOOKUP(G3810,Pover!G$2:I$7733,3,FALSE),"----------------------")</f>
        <v>#N/A</v>
      </c>
      <c r="I3810" s="16" t="e">
        <f>IF(COUNTIF(Pover!G$2:G$7733,G3810),VLOOKUP(G3810,Pover!G$2:J$7733,4,FALSE),"----------------------")</f>
        <v>#N/A</v>
      </c>
      <c r="J3810" s="74" t="str">
        <f>IF(COUNTIF(lernitaj!B$2:B$7733,G3810),"","• Lernu")</f>
        <v/>
      </c>
      <c r="K3810" s="12" t="str">
        <f>IF(COUNTIF(Pover!F$2:F$7733,N3810),VLOOKUP(N3810,Pover!F$2:G$7733,2,FALSE),"---")</f>
        <v>---</v>
      </c>
      <c r="M3810" s="13">
        <f t="shared" si="178"/>
        <v>0</v>
      </c>
      <c r="N3810" s="23" t="e">
        <f t="shared" si="179"/>
        <v>#VALUE!</v>
      </c>
    </row>
    <row r="3811" spans="1:14" x14ac:dyDescent="0.25">
      <c r="A3811" s="2"/>
      <c r="B3811" s="66"/>
      <c r="C3811" s="21"/>
      <c r="D3811" s="35"/>
      <c r="E3811" s="68"/>
      <c r="F3811" s="1"/>
      <c r="G3811" s="8" t="str">
        <f t="shared" si="177"/>
        <v/>
      </c>
      <c r="H3811" s="16" t="e">
        <f>IF(COUNTIF(Pover!G$2:G$7733,G3811),VLOOKUP(G3811,Pover!G$2:I$7733,3,FALSE),"----------------------")</f>
        <v>#N/A</v>
      </c>
      <c r="I3811" s="16" t="e">
        <f>IF(COUNTIF(Pover!G$2:G$7733,G3811),VLOOKUP(G3811,Pover!G$2:J$7733,4,FALSE),"----------------------")</f>
        <v>#N/A</v>
      </c>
      <c r="J3811" s="74" t="str">
        <f>IF(COUNTIF(lernitaj!B$2:B$7733,G3811),"","• Lernu")</f>
        <v/>
      </c>
      <c r="K3811" s="12" t="str">
        <f>IF(COUNTIF(Pover!F$2:F$7733,N3811),VLOOKUP(N3811,Pover!F$2:G$7733,2,FALSE),"---")</f>
        <v>---</v>
      </c>
      <c r="M3811" s="13">
        <f t="shared" si="178"/>
        <v>0</v>
      </c>
      <c r="N3811" s="23" t="e">
        <f t="shared" si="179"/>
        <v>#VALUE!</v>
      </c>
    </row>
    <row r="3812" spans="1:14" x14ac:dyDescent="0.25">
      <c r="A3812" s="2"/>
      <c r="B3812" s="66"/>
      <c r="C3812" s="21"/>
      <c r="D3812" s="35"/>
      <c r="E3812" s="68"/>
      <c r="F3812" s="1"/>
      <c r="G3812" s="8" t="str">
        <f t="shared" si="177"/>
        <v/>
      </c>
      <c r="H3812" s="16" t="e">
        <f>IF(COUNTIF(Pover!G$2:G$7733,G3812),VLOOKUP(G3812,Pover!G$2:I$7733,3,FALSE),"----------------------")</f>
        <v>#N/A</v>
      </c>
      <c r="I3812" s="16" t="e">
        <f>IF(COUNTIF(Pover!G$2:G$7733,G3812),VLOOKUP(G3812,Pover!G$2:J$7733,4,FALSE),"----------------------")</f>
        <v>#N/A</v>
      </c>
      <c r="J3812" s="74" t="str">
        <f>IF(COUNTIF(lernitaj!B$2:B$7733,G3812),"","• Lernu")</f>
        <v/>
      </c>
      <c r="K3812" s="12" t="str">
        <f>IF(COUNTIF(Pover!F$2:F$7733,N3812),VLOOKUP(N3812,Pover!F$2:G$7733,2,FALSE),"---")</f>
        <v>---</v>
      </c>
      <c r="M3812" s="13">
        <f t="shared" si="178"/>
        <v>0</v>
      </c>
      <c r="N3812" s="23" t="e">
        <f t="shared" si="179"/>
        <v>#VALUE!</v>
      </c>
    </row>
    <row r="3813" spans="1:14" x14ac:dyDescent="0.25">
      <c r="A3813" s="2"/>
      <c r="B3813" s="66"/>
      <c r="C3813" s="21"/>
      <c r="D3813" s="35"/>
      <c r="E3813" s="68"/>
      <c r="F3813" s="1"/>
      <c r="G3813" s="8" t="str">
        <f t="shared" si="177"/>
        <v/>
      </c>
      <c r="H3813" s="16" t="e">
        <f>IF(COUNTIF(Pover!G$2:G$7733,G3813),VLOOKUP(G3813,Pover!G$2:I$7733,3,FALSE),"----------------------")</f>
        <v>#N/A</v>
      </c>
      <c r="I3813" s="16" t="e">
        <f>IF(COUNTIF(Pover!G$2:G$7733,G3813),VLOOKUP(G3813,Pover!G$2:J$7733,4,FALSE),"----------------------")</f>
        <v>#N/A</v>
      </c>
      <c r="J3813" s="74" t="str">
        <f>IF(COUNTIF(lernitaj!B$2:B$7733,G3813),"","• Lernu")</f>
        <v/>
      </c>
      <c r="K3813" s="12" t="str">
        <f>IF(COUNTIF(Pover!F$2:F$7733,N3813),VLOOKUP(N3813,Pover!F$2:G$7733,2,FALSE),"---")</f>
        <v>---</v>
      </c>
      <c r="M3813" s="13">
        <f t="shared" si="178"/>
        <v>0</v>
      </c>
      <c r="N3813" s="23" t="e">
        <f t="shared" si="179"/>
        <v>#VALUE!</v>
      </c>
    </row>
    <row r="3814" spans="1:14" x14ac:dyDescent="0.25">
      <c r="A3814" s="2"/>
      <c r="B3814" s="66"/>
      <c r="C3814" s="21"/>
      <c r="D3814" s="35"/>
      <c r="E3814" s="68"/>
      <c r="F3814" s="1"/>
      <c r="G3814" s="8" t="str">
        <f t="shared" si="177"/>
        <v/>
      </c>
      <c r="H3814" s="16" t="e">
        <f>IF(COUNTIF(Pover!G$2:G$7733,G3814),VLOOKUP(G3814,Pover!G$2:I$7733,3,FALSE),"----------------------")</f>
        <v>#N/A</v>
      </c>
      <c r="I3814" s="16" t="e">
        <f>IF(COUNTIF(Pover!G$2:G$7733,G3814),VLOOKUP(G3814,Pover!G$2:J$7733,4,FALSE),"----------------------")</f>
        <v>#N/A</v>
      </c>
      <c r="J3814" s="74" t="str">
        <f>IF(COUNTIF(lernitaj!B$2:B$7733,G3814),"","• Lernu")</f>
        <v/>
      </c>
      <c r="K3814" s="12" t="str">
        <f>IF(COUNTIF(Pover!F$2:F$7733,N3814),VLOOKUP(N3814,Pover!F$2:G$7733,2,FALSE),"---")</f>
        <v>---</v>
      </c>
      <c r="M3814" s="13">
        <f t="shared" si="178"/>
        <v>0</v>
      </c>
      <c r="N3814" s="23" t="e">
        <f t="shared" si="179"/>
        <v>#VALUE!</v>
      </c>
    </row>
    <row r="3815" spans="1:14" x14ac:dyDescent="0.25">
      <c r="A3815" s="2"/>
      <c r="B3815" s="66"/>
      <c r="C3815" s="21"/>
      <c r="D3815" s="35"/>
      <c r="E3815" s="68"/>
      <c r="F3815" s="1"/>
      <c r="G3815" s="8" t="str">
        <f t="shared" si="177"/>
        <v/>
      </c>
      <c r="H3815" s="16" t="e">
        <f>IF(COUNTIF(Pover!G$2:G$7733,G3815),VLOOKUP(G3815,Pover!G$2:I$7733,3,FALSE),"----------------------")</f>
        <v>#N/A</v>
      </c>
      <c r="I3815" s="16" t="e">
        <f>IF(COUNTIF(Pover!G$2:G$7733,G3815),VLOOKUP(G3815,Pover!G$2:J$7733,4,FALSE),"----------------------")</f>
        <v>#N/A</v>
      </c>
      <c r="J3815" s="74" t="str">
        <f>IF(COUNTIF(lernitaj!B$2:B$7733,G3815),"","• Lernu")</f>
        <v/>
      </c>
      <c r="K3815" s="12" t="str">
        <f>IF(COUNTIF(Pover!F$2:F$7733,N3815),VLOOKUP(N3815,Pover!F$2:G$7733,2,FALSE),"---")</f>
        <v>---</v>
      </c>
      <c r="M3815" s="13">
        <f t="shared" si="178"/>
        <v>0</v>
      </c>
      <c r="N3815" s="23" t="e">
        <f t="shared" si="179"/>
        <v>#VALUE!</v>
      </c>
    </row>
    <row r="3816" spans="1:14" x14ac:dyDescent="0.25">
      <c r="A3816" s="2"/>
      <c r="B3816" s="66"/>
      <c r="C3816" s="21"/>
      <c r="D3816" s="35"/>
      <c r="E3816" s="68"/>
      <c r="F3816" s="1"/>
      <c r="G3816" s="8" t="str">
        <f t="shared" si="177"/>
        <v/>
      </c>
      <c r="H3816" s="16" t="e">
        <f>IF(COUNTIF(Pover!G$2:G$7733,G3816),VLOOKUP(G3816,Pover!G$2:I$7733,3,FALSE),"----------------------")</f>
        <v>#N/A</v>
      </c>
      <c r="I3816" s="16" t="e">
        <f>IF(COUNTIF(Pover!G$2:G$7733,G3816),VLOOKUP(G3816,Pover!G$2:J$7733,4,FALSE),"----------------------")</f>
        <v>#N/A</v>
      </c>
      <c r="J3816" s="74" t="str">
        <f>IF(COUNTIF(lernitaj!B$2:B$7733,G3816),"","• Lernu")</f>
        <v/>
      </c>
      <c r="K3816" s="12" t="str">
        <f>IF(COUNTIF(Pover!F$2:F$7733,N3816),VLOOKUP(N3816,Pover!F$2:G$7733,2,FALSE),"---")</f>
        <v>---</v>
      </c>
      <c r="M3816" s="13">
        <f t="shared" si="178"/>
        <v>0</v>
      </c>
      <c r="N3816" s="23" t="e">
        <f t="shared" si="179"/>
        <v>#VALUE!</v>
      </c>
    </row>
    <row r="3817" spans="1:14" x14ac:dyDescent="0.25">
      <c r="A3817" s="2"/>
      <c r="B3817" s="66"/>
      <c r="C3817" s="21"/>
      <c r="D3817" s="35"/>
      <c r="E3817" s="68"/>
      <c r="F3817" s="1"/>
      <c r="G3817" s="8" t="str">
        <f t="shared" si="177"/>
        <v/>
      </c>
      <c r="H3817" s="16" t="e">
        <f>IF(COUNTIF(Pover!G$2:G$7733,G3817),VLOOKUP(G3817,Pover!G$2:I$7733,3,FALSE),"----------------------")</f>
        <v>#N/A</v>
      </c>
      <c r="I3817" s="16" t="e">
        <f>IF(COUNTIF(Pover!G$2:G$7733,G3817),VLOOKUP(G3817,Pover!G$2:J$7733,4,FALSE),"----------------------")</f>
        <v>#N/A</v>
      </c>
      <c r="J3817" s="74" t="str">
        <f>IF(COUNTIF(lernitaj!B$2:B$7733,G3817),"","• Lernu")</f>
        <v/>
      </c>
      <c r="K3817" s="12" t="str">
        <f>IF(COUNTIF(Pover!F$2:F$7733,N3817),VLOOKUP(N3817,Pover!F$2:G$7733,2,FALSE),"---")</f>
        <v>---</v>
      </c>
      <c r="M3817" s="13">
        <f t="shared" si="178"/>
        <v>0</v>
      </c>
      <c r="N3817" s="23" t="e">
        <f t="shared" si="179"/>
        <v>#VALUE!</v>
      </c>
    </row>
    <row r="3818" spans="1:14" x14ac:dyDescent="0.25">
      <c r="A3818" s="2"/>
      <c r="B3818" s="66"/>
      <c r="C3818" s="21"/>
      <c r="D3818" s="35"/>
      <c r="E3818" s="68"/>
      <c r="F3818" s="1"/>
      <c r="G3818" s="8" t="str">
        <f t="shared" si="177"/>
        <v/>
      </c>
      <c r="H3818" s="16" t="e">
        <f>IF(COUNTIF(Pover!G$2:G$7733,G3818),VLOOKUP(G3818,Pover!G$2:I$7733,3,FALSE),"----------------------")</f>
        <v>#N/A</v>
      </c>
      <c r="I3818" s="16" t="e">
        <f>IF(COUNTIF(Pover!G$2:G$7733,G3818),VLOOKUP(G3818,Pover!G$2:J$7733,4,FALSE),"----------------------")</f>
        <v>#N/A</v>
      </c>
      <c r="J3818" s="74" t="str">
        <f>IF(COUNTIF(lernitaj!B$2:B$7733,G3818),"","• Lernu")</f>
        <v/>
      </c>
      <c r="K3818" s="12" t="str">
        <f>IF(COUNTIF(Pover!F$2:F$7733,N3818),VLOOKUP(N3818,Pover!F$2:G$7733,2,FALSE),"---")</f>
        <v>---</v>
      </c>
      <c r="M3818" s="13">
        <f t="shared" si="178"/>
        <v>0</v>
      </c>
      <c r="N3818" s="23" t="e">
        <f t="shared" si="179"/>
        <v>#VALUE!</v>
      </c>
    </row>
    <row r="3819" spans="1:14" x14ac:dyDescent="0.25">
      <c r="A3819" s="2"/>
      <c r="B3819" s="66"/>
      <c r="C3819" s="21"/>
      <c r="D3819" s="35"/>
      <c r="E3819" s="68"/>
      <c r="F3819" s="1"/>
      <c r="G3819" s="8" t="str">
        <f t="shared" si="177"/>
        <v/>
      </c>
      <c r="H3819" s="16" t="e">
        <f>IF(COUNTIF(Pover!G$2:G$7733,G3819),VLOOKUP(G3819,Pover!G$2:I$7733,3,FALSE),"----------------------")</f>
        <v>#N/A</v>
      </c>
      <c r="I3819" s="16" t="e">
        <f>IF(COUNTIF(Pover!G$2:G$7733,G3819),VLOOKUP(G3819,Pover!G$2:J$7733,4,FALSE),"----------------------")</f>
        <v>#N/A</v>
      </c>
      <c r="J3819" s="74" t="str">
        <f>IF(COUNTIF(lernitaj!B$2:B$7733,G3819),"","• Lernu")</f>
        <v/>
      </c>
      <c r="K3819" s="12" t="str">
        <f>IF(COUNTIF(Pover!F$2:F$7733,N3819),VLOOKUP(N3819,Pover!F$2:G$7733,2,FALSE),"---")</f>
        <v>---</v>
      </c>
      <c r="M3819" s="13">
        <f t="shared" si="178"/>
        <v>0</v>
      </c>
      <c r="N3819" s="23" t="e">
        <f t="shared" si="179"/>
        <v>#VALUE!</v>
      </c>
    </row>
    <row r="3820" spans="1:14" x14ac:dyDescent="0.25">
      <c r="A3820" s="2"/>
      <c r="B3820" s="66"/>
      <c r="C3820" s="21"/>
      <c r="D3820" s="35"/>
      <c r="E3820" s="68"/>
      <c r="F3820" s="1"/>
      <c r="G3820" s="8" t="str">
        <f t="shared" si="177"/>
        <v/>
      </c>
      <c r="H3820" s="16" t="e">
        <f>IF(COUNTIF(Pover!G$2:G$7733,G3820),VLOOKUP(G3820,Pover!G$2:I$7733,3,FALSE),"----------------------")</f>
        <v>#N/A</v>
      </c>
      <c r="I3820" s="16" t="e">
        <f>IF(COUNTIF(Pover!G$2:G$7733,G3820),VLOOKUP(G3820,Pover!G$2:J$7733,4,FALSE),"----------------------")</f>
        <v>#N/A</v>
      </c>
      <c r="J3820" s="74" t="str">
        <f>IF(COUNTIF(lernitaj!B$2:B$7733,G3820),"","• Lernu")</f>
        <v/>
      </c>
      <c r="K3820" s="12" t="str">
        <f>IF(COUNTIF(Pover!F$2:F$7733,N3820),VLOOKUP(N3820,Pover!F$2:G$7733,2,FALSE),"---")</f>
        <v>---</v>
      </c>
      <c r="M3820" s="13">
        <f t="shared" si="178"/>
        <v>0</v>
      </c>
      <c r="N3820" s="23" t="e">
        <f t="shared" si="179"/>
        <v>#VALUE!</v>
      </c>
    </row>
    <row r="3821" spans="1:14" x14ac:dyDescent="0.25">
      <c r="A3821" s="2"/>
      <c r="B3821" s="66"/>
      <c r="C3821" s="21"/>
      <c r="D3821" s="35"/>
      <c r="E3821" s="68"/>
      <c r="F3821" s="1"/>
      <c r="G3821" s="8" t="str">
        <f t="shared" ref="G3821:G3884" si="180">SUBSTITUTE(SUBSTITUTE(SUBSTITUTE(SUBSTITUTE(SUBSTITUTE(SUBSTITUTE(D3821,"ux","ŭ"),"sx","ŝ"),"gx","ĝ"),"hx","ĥ"),"jx","ĵ"),"cx","ĉ")</f>
        <v/>
      </c>
      <c r="H3821" s="16" t="e">
        <f>IF(COUNTIF(Pover!G$2:G$7733,G3821),VLOOKUP(G3821,Pover!G$2:I$7733,3,FALSE),"----------------------")</f>
        <v>#N/A</v>
      </c>
      <c r="I3821" s="16" t="e">
        <f>IF(COUNTIF(Pover!G$2:G$7733,G3821),VLOOKUP(G3821,Pover!G$2:J$7733,4,FALSE),"----------------------")</f>
        <v>#N/A</v>
      </c>
      <c r="J3821" s="74" t="str">
        <f>IF(COUNTIF(lernitaj!B$2:B$7733,G3821),"","• Lernu")</f>
        <v/>
      </c>
      <c r="K3821" s="12" t="str">
        <f>IF(COUNTIF(Pover!F$2:F$7733,N3821),VLOOKUP(N3821,Pover!F$2:G$7733,2,FALSE),"---")</f>
        <v>---</v>
      </c>
      <c r="M3821" s="13">
        <f t="shared" si="178"/>
        <v>0</v>
      </c>
      <c r="N3821" s="23" t="e">
        <f t="shared" si="179"/>
        <v>#VALUE!</v>
      </c>
    </row>
    <row r="3822" spans="1:14" x14ac:dyDescent="0.25">
      <c r="A3822" s="2"/>
      <c r="B3822" s="66"/>
      <c r="C3822" s="21"/>
      <c r="D3822" s="35"/>
      <c r="E3822" s="68"/>
      <c r="F3822" s="1"/>
      <c r="G3822" s="8" t="str">
        <f t="shared" si="180"/>
        <v/>
      </c>
      <c r="H3822" s="16" t="e">
        <f>IF(COUNTIF(Pover!G$2:G$7733,G3822),VLOOKUP(G3822,Pover!G$2:I$7733,3,FALSE),"----------------------")</f>
        <v>#N/A</v>
      </c>
      <c r="I3822" s="16" t="e">
        <f>IF(COUNTIF(Pover!G$2:G$7733,G3822),VLOOKUP(G3822,Pover!G$2:J$7733,4,FALSE),"----------------------")</f>
        <v>#N/A</v>
      </c>
      <c r="J3822" s="74" t="str">
        <f>IF(COUNTIF(lernitaj!B$2:B$7733,G3822),"","• Lernu")</f>
        <v/>
      </c>
      <c r="K3822" s="12" t="str">
        <f>IF(COUNTIF(Pover!F$2:F$7733,N3822),VLOOKUP(N3822,Pover!F$2:G$7733,2,FALSE),"---")</f>
        <v>---</v>
      </c>
      <c r="M3822" s="13">
        <f t="shared" si="178"/>
        <v>0</v>
      </c>
      <c r="N3822" s="23" t="e">
        <f t="shared" si="179"/>
        <v>#VALUE!</v>
      </c>
    </row>
    <row r="3823" spans="1:14" x14ac:dyDescent="0.25">
      <c r="A3823" s="2"/>
      <c r="B3823" s="66"/>
      <c r="C3823" s="21"/>
      <c r="D3823" s="35"/>
      <c r="E3823" s="68"/>
      <c r="F3823" s="1"/>
      <c r="G3823" s="8" t="str">
        <f t="shared" si="180"/>
        <v/>
      </c>
      <c r="H3823" s="16" t="e">
        <f>IF(COUNTIF(Pover!G$2:G$7733,G3823),VLOOKUP(G3823,Pover!G$2:I$7733,3,FALSE),"----------------------")</f>
        <v>#N/A</v>
      </c>
      <c r="I3823" s="16" t="e">
        <f>IF(COUNTIF(Pover!G$2:G$7733,G3823),VLOOKUP(G3823,Pover!G$2:J$7733,4,FALSE),"----------------------")</f>
        <v>#N/A</v>
      </c>
      <c r="J3823" s="74" t="str">
        <f>IF(COUNTIF(lernitaj!B$2:B$7733,G3823),"","• Lernu")</f>
        <v/>
      </c>
      <c r="K3823" s="12" t="str">
        <f>IF(COUNTIF(Pover!F$2:F$7733,N3823),VLOOKUP(N3823,Pover!F$2:G$7733,2,FALSE),"---")</f>
        <v>---</v>
      </c>
      <c r="M3823" s="13">
        <f t="shared" si="178"/>
        <v>0</v>
      </c>
      <c r="N3823" s="23" t="e">
        <f t="shared" si="179"/>
        <v>#VALUE!</v>
      </c>
    </row>
    <row r="3824" spans="1:14" x14ac:dyDescent="0.25">
      <c r="A3824" s="2"/>
      <c r="B3824" s="66"/>
      <c r="C3824" s="21"/>
      <c r="D3824" s="35"/>
      <c r="E3824" s="68"/>
      <c r="F3824" s="1"/>
      <c r="G3824" s="8" t="str">
        <f t="shared" si="180"/>
        <v/>
      </c>
      <c r="H3824" s="16" t="e">
        <f>IF(COUNTIF(Pover!G$2:G$7733,G3824),VLOOKUP(G3824,Pover!G$2:I$7733,3,FALSE),"----------------------")</f>
        <v>#N/A</v>
      </c>
      <c r="I3824" s="16" t="e">
        <f>IF(COUNTIF(Pover!G$2:G$7733,G3824),VLOOKUP(G3824,Pover!G$2:J$7733,4,FALSE),"----------------------")</f>
        <v>#N/A</v>
      </c>
      <c r="J3824" s="74" t="str">
        <f>IF(COUNTIF(lernitaj!B$2:B$7733,G3824),"","• Lernu")</f>
        <v/>
      </c>
      <c r="K3824" s="12" t="str">
        <f>IF(COUNTIF(Pover!F$2:F$7733,N3824),VLOOKUP(N3824,Pover!F$2:G$7733,2,FALSE),"---")</f>
        <v>---</v>
      </c>
      <c r="M3824" s="13">
        <f t="shared" si="178"/>
        <v>0</v>
      </c>
      <c r="N3824" s="23" t="e">
        <f t="shared" si="179"/>
        <v>#VALUE!</v>
      </c>
    </row>
    <row r="3825" spans="1:14" x14ac:dyDescent="0.25">
      <c r="A3825" s="2"/>
      <c r="B3825" s="66"/>
      <c r="C3825" s="21"/>
      <c r="D3825" s="35"/>
      <c r="E3825" s="68"/>
      <c r="F3825" s="1"/>
      <c r="G3825" s="8" t="str">
        <f t="shared" si="180"/>
        <v/>
      </c>
      <c r="H3825" s="16" t="e">
        <f>IF(COUNTIF(Pover!G$2:G$7733,G3825),VLOOKUP(G3825,Pover!G$2:I$7733,3,FALSE),"----------------------")</f>
        <v>#N/A</v>
      </c>
      <c r="I3825" s="16" t="e">
        <f>IF(COUNTIF(Pover!G$2:G$7733,G3825),VLOOKUP(G3825,Pover!G$2:J$7733,4,FALSE),"----------------------")</f>
        <v>#N/A</v>
      </c>
      <c r="J3825" s="74" t="str">
        <f>IF(COUNTIF(lernitaj!B$2:B$7733,G3825),"","• Lernu")</f>
        <v/>
      </c>
      <c r="K3825" s="12" t="str">
        <f>IF(COUNTIF(Pover!F$2:F$7733,N3825),VLOOKUP(N3825,Pover!F$2:G$7733,2,FALSE),"---")</f>
        <v>---</v>
      </c>
      <c r="M3825" s="13">
        <f t="shared" si="178"/>
        <v>0</v>
      </c>
      <c r="N3825" s="23" t="e">
        <f t="shared" si="179"/>
        <v>#VALUE!</v>
      </c>
    </row>
    <row r="3826" spans="1:14" x14ac:dyDescent="0.25">
      <c r="A3826" s="2"/>
      <c r="B3826" s="66"/>
      <c r="C3826" s="21"/>
      <c r="D3826" s="35"/>
      <c r="E3826" s="68"/>
      <c r="F3826" s="1"/>
      <c r="G3826" s="8" t="str">
        <f t="shared" si="180"/>
        <v/>
      </c>
      <c r="H3826" s="16" t="e">
        <f>IF(COUNTIF(Pover!G$2:G$7733,G3826),VLOOKUP(G3826,Pover!G$2:I$7733,3,FALSE),"----------------------")</f>
        <v>#N/A</v>
      </c>
      <c r="I3826" s="16" t="e">
        <f>IF(COUNTIF(Pover!G$2:G$7733,G3826),VLOOKUP(G3826,Pover!G$2:J$7733,4,FALSE),"----------------------")</f>
        <v>#N/A</v>
      </c>
      <c r="J3826" s="74" t="str">
        <f>IF(COUNTIF(lernitaj!B$2:B$7733,G3826),"","• Lernu")</f>
        <v/>
      </c>
      <c r="K3826" s="12" t="str">
        <f>IF(COUNTIF(Pover!F$2:F$7733,N3826),VLOOKUP(N3826,Pover!F$2:G$7733,2,FALSE),"---")</f>
        <v>---</v>
      </c>
      <c r="M3826" s="13">
        <f t="shared" si="178"/>
        <v>0</v>
      </c>
      <c r="N3826" s="23" t="e">
        <f t="shared" si="179"/>
        <v>#VALUE!</v>
      </c>
    </row>
    <row r="3827" spans="1:14" x14ac:dyDescent="0.25">
      <c r="A3827" s="2"/>
      <c r="B3827" s="66"/>
      <c r="C3827" s="21"/>
      <c r="D3827" s="35"/>
      <c r="E3827" s="68"/>
      <c r="F3827" s="1"/>
      <c r="G3827" s="8" t="str">
        <f t="shared" si="180"/>
        <v/>
      </c>
      <c r="H3827" s="16" t="e">
        <f>IF(COUNTIF(Pover!G$2:G$7733,G3827),VLOOKUP(G3827,Pover!G$2:I$7733,3,FALSE),"----------------------")</f>
        <v>#N/A</v>
      </c>
      <c r="I3827" s="16" t="e">
        <f>IF(COUNTIF(Pover!G$2:G$7733,G3827),VLOOKUP(G3827,Pover!G$2:J$7733,4,FALSE),"----------------------")</f>
        <v>#N/A</v>
      </c>
      <c r="J3827" s="74" t="str">
        <f>IF(COUNTIF(lernitaj!B$2:B$7733,G3827),"","• Lernu")</f>
        <v/>
      </c>
      <c r="K3827" s="12" t="str">
        <f>IF(COUNTIF(Pover!F$2:F$7733,N3827),VLOOKUP(N3827,Pover!F$2:G$7733,2,FALSE),"---")</f>
        <v>---</v>
      </c>
      <c r="M3827" s="13">
        <f t="shared" si="178"/>
        <v>0</v>
      </c>
      <c r="N3827" s="23" t="e">
        <f t="shared" si="179"/>
        <v>#VALUE!</v>
      </c>
    </row>
    <row r="3828" spans="1:14" x14ac:dyDescent="0.25">
      <c r="A3828" s="2"/>
      <c r="B3828" s="66"/>
      <c r="C3828" s="21"/>
      <c r="D3828" s="35"/>
      <c r="E3828" s="68"/>
      <c r="F3828" s="1"/>
      <c r="G3828" s="8" t="str">
        <f t="shared" si="180"/>
        <v/>
      </c>
      <c r="H3828" s="16" t="e">
        <f>IF(COUNTIF(Pover!G$2:G$7733,G3828),VLOOKUP(G3828,Pover!G$2:I$7733,3,FALSE),"----------------------")</f>
        <v>#N/A</v>
      </c>
      <c r="I3828" s="16" t="e">
        <f>IF(COUNTIF(Pover!G$2:G$7733,G3828),VLOOKUP(G3828,Pover!G$2:J$7733,4,FALSE),"----------------------")</f>
        <v>#N/A</v>
      </c>
      <c r="J3828" s="74" t="str">
        <f>IF(COUNTIF(lernitaj!B$2:B$7733,G3828),"","• Lernu")</f>
        <v/>
      </c>
      <c r="K3828" s="12" t="str">
        <f>IF(COUNTIF(Pover!F$2:F$7733,N3828),VLOOKUP(N3828,Pover!F$2:G$7733,2,FALSE),"---")</f>
        <v>---</v>
      </c>
      <c r="M3828" s="13">
        <f t="shared" si="178"/>
        <v>0</v>
      </c>
      <c r="N3828" s="23" t="e">
        <f t="shared" si="179"/>
        <v>#VALUE!</v>
      </c>
    </row>
    <row r="3829" spans="1:14" x14ac:dyDescent="0.25">
      <c r="A3829" s="2"/>
      <c r="B3829" s="66"/>
      <c r="C3829" s="21"/>
      <c r="D3829" s="35"/>
      <c r="E3829" s="68"/>
      <c r="F3829" s="1"/>
      <c r="G3829" s="8" t="str">
        <f t="shared" si="180"/>
        <v/>
      </c>
      <c r="H3829" s="16" t="e">
        <f>IF(COUNTIF(Pover!G$2:G$7733,G3829),VLOOKUP(G3829,Pover!G$2:I$7733,3,FALSE),"----------------------")</f>
        <v>#N/A</v>
      </c>
      <c r="I3829" s="16" t="e">
        <f>IF(COUNTIF(Pover!G$2:G$7733,G3829),VLOOKUP(G3829,Pover!G$2:J$7733,4,FALSE),"----------------------")</f>
        <v>#N/A</v>
      </c>
      <c r="J3829" s="74" t="str">
        <f>IF(COUNTIF(lernitaj!B$2:B$7733,G3829),"","• Lernu")</f>
        <v/>
      </c>
      <c r="K3829" s="12" t="str">
        <f>IF(COUNTIF(Pover!F$2:F$7733,N3829),VLOOKUP(N3829,Pover!F$2:G$7733,2,FALSE),"---")</f>
        <v>---</v>
      </c>
      <c r="M3829" s="13">
        <f t="shared" si="178"/>
        <v>0</v>
      </c>
      <c r="N3829" s="23" t="e">
        <f t="shared" si="179"/>
        <v>#VALUE!</v>
      </c>
    </row>
    <row r="3830" spans="1:14" x14ac:dyDescent="0.25">
      <c r="A3830" s="2"/>
      <c r="B3830" s="66"/>
      <c r="C3830" s="21"/>
      <c r="D3830" s="35"/>
      <c r="E3830" s="68"/>
      <c r="F3830" s="1"/>
      <c r="G3830" s="8" t="str">
        <f t="shared" si="180"/>
        <v/>
      </c>
      <c r="H3830" s="16" t="e">
        <f>IF(COUNTIF(Pover!G$2:G$7733,G3830),VLOOKUP(G3830,Pover!G$2:I$7733,3,FALSE),"----------------------")</f>
        <v>#N/A</v>
      </c>
      <c r="I3830" s="16" t="e">
        <f>IF(COUNTIF(Pover!G$2:G$7733,G3830),VLOOKUP(G3830,Pover!G$2:J$7733,4,FALSE),"----------------------")</f>
        <v>#N/A</v>
      </c>
      <c r="J3830" s="74" t="str">
        <f>IF(COUNTIF(lernitaj!B$2:B$7733,G3830),"","• Lernu")</f>
        <v/>
      </c>
      <c r="K3830" s="12" t="str">
        <f>IF(COUNTIF(Pover!F$2:F$7733,N3830),VLOOKUP(N3830,Pover!F$2:G$7733,2,FALSE),"---")</f>
        <v>---</v>
      </c>
      <c r="M3830" s="13">
        <f t="shared" si="178"/>
        <v>0</v>
      </c>
      <c r="N3830" s="23" t="e">
        <f t="shared" si="179"/>
        <v>#VALUE!</v>
      </c>
    </row>
    <row r="3831" spans="1:14" x14ac:dyDescent="0.25">
      <c r="A3831" s="2"/>
      <c r="B3831" s="66"/>
      <c r="C3831" s="21"/>
      <c r="D3831" s="35"/>
      <c r="E3831" s="68"/>
      <c r="F3831" s="1"/>
      <c r="G3831" s="8" t="str">
        <f t="shared" si="180"/>
        <v/>
      </c>
      <c r="H3831" s="16" t="e">
        <f>IF(COUNTIF(Pover!G$2:G$7733,G3831),VLOOKUP(G3831,Pover!G$2:I$7733,3,FALSE),"----------------------")</f>
        <v>#N/A</v>
      </c>
      <c r="I3831" s="16" t="e">
        <f>IF(COUNTIF(Pover!G$2:G$7733,G3831),VLOOKUP(G3831,Pover!G$2:J$7733,4,FALSE),"----------------------")</f>
        <v>#N/A</v>
      </c>
      <c r="J3831" s="74" t="str">
        <f>IF(COUNTIF(lernitaj!B$2:B$7733,G3831),"","• Lernu")</f>
        <v/>
      </c>
      <c r="K3831" s="12" t="str">
        <f>IF(COUNTIF(Pover!F$2:F$7733,N3831),VLOOKUP(N3831,Pover!F$2:G$7733,2,FALSE),"---")</f>
        <v>---</v>
      </c>
      <c r="M3831" s="13">
        <f t="shared" si="178"/>
        <v>0</v>
      </c>
      <c r="N3831" s="23" t="e">
        <f t="shared" si="179"/>
        <v>#VALUE!</v>
      </c>
    </row>
    <row r="3832" spans="1:14" x14ac:dyDescent="0.25">
      <c r="A3832" s="2"/>
      <c r="B3832" s="66"/>
      <c r="C3832" s="21"/>
      <c r="D3832" s="35"/>
      <c r="E3832" s="68"/>
      <c r="F3832" s="1"/>
      <c r="G3832" s="8" t="str">
        <f t="shared" si="180"/>
        <v/>
      </c>
      <c r="H3832" s="16" t="e">
        <f>IF(COUNTIF(Pover!G$2:G$7733,G3832),VLOOKUP(G3832,Pover!G$2:I$7733,3,FALSE),"----------------------")</f>
        <v>#N/A</v>
      </c>
      <c r="I3832" s="16" t="e">
        <f>IF(COUNTIF(Pover!G$2:G$7733,G3832),VLOOKUP(G3832,Pover!G$2:J$7733,4,FALSE),"----------------------")</f>
        <v>#N/A</v>
      </c>
      <c r="J3832" s="74" t="str">
        <f>IF(COUNTIF(lernitaj!B$2:B$7733,G3832),"","• Lernu")</f>
        <v/>
      </c>
      <c r="K3832" s="12" t="str">
        <f>IF(COUNTIF(Pover!F$2:F$7733,N3832),VLOOKUP(N3832,Pover!F$2:G$7733,2,FALSE),"---")</f>
        <v>---</v>
      </c>
      <c r="M3832" s="13">
        <f t="shared" si="178"/>
        <v>0</v>
      </c>
      <c r="N3832" s="23" t="e">
        <f t="shared" si="179"/>
        <v>#VALUE!</v>
      </c>
    </row>
    <row r="3833" spans="1:14" x14ac:dyDescent="0.25">
      <c r="A3833" s="2"/>
      <c r="B3833" s="66"/>
      <c r="C3833" s="21"/>
      <c r="D3833" s="35"/>
      <c r="E3833" s="68"/>
      <c r="F3833" s="1"/>
      <c r="G3833" s="8" t="str">
        <f t="shared" si="180"/>
        <v/>
      </c>
      <c r="H3833" s="16" t="e">
        <f>IF(COUNTIF(Pover!G$2:G$7733,G3833),VLOOKUP(G3833,Pover!G$2:I$7733,3,FALSE),"----------------------")</f>
        <v>#N/A</v>
      </c>
      <c r="I3833" s="16" t="e">
        <f>IF(COUNTIF(Pover!G$2:G$7733,G3833),VLOOKUP(G3833,Pover!G$2:J$7733,4,FALSE),"----------------------")</f>
        <v>#N/A</v>
      </c>
      <c r="J3833" s="74" t="str">
        <f>IF(COUNTIF(lernitaj!B$2:B$7733,G3833),"","• Lernu")</f>
        <v/>
      </c>
      <c r="K3833" s="12" t="str">
        <f>IF(COUNTIF(Pover!F$2:F$7733,N3833),VLOOKUP(N3833,Pover!F$2:G$7733,2,FALSE),"---")</f>
        <v>---</v>
      </c>
      <c r="M3833" s="13">
        <f t="shared" si="178"/>
        <v>0</v>
      </c>
      <c r="N3833" s="23" t="e">
        <f t="shared" si="179"/>
        <v>#VALUE!</v>
      </c>
    </row>
    <row r="3834" spans="1:14" x14ac:dyDescent="0.25">
      <c r="A3834" s="2"/>
      <c r="B3834" s="66"/>
      <c r="C3834" s="21"/>
      <c r="D3834" s="35"/>
      <c r="E3834" s="68"/>
      <c r="F3834" s="1"/>
      <c r="G3834" s="8" t="str">
        <f t="shared" si="180"/>
        <v/>
      </c>
      <c r="H3834" s="16" t="e">
        <f>IF(COUNTIF(Pover!G$2:G$7733,G3834),VLOOKUP(G3834,Pover!G$2:I$7733,3,FALSE),"----------------------")</f>
        <v>#N/A</v>
      </c>
      <c r="I3834" s="16" t="e">
        <f>IF(COUNTIF(Pover!G$2:G$7733,G3834),VLOOKUP(G3834,Pover!G$2:J$7733,4,FALSE),"----------------------")</f>
        <v>#N/A</v>
      </c>
      <c r="J3834" s="74" t="str">
        <f>IF(COUNTIF(lernitaj!B$2:B$7733,G3834),"","• Lernu")</f>
        <v/>
      </c>
      <c r="K3834" s="12" t="str">
        <f>IF(COUNTIF(Pover!F$2:F$7733,N3834),VLOOKUP(N3834,Pover!F$2:G$7733,2,FALSE),"---")</f>
        <v>---</v>
      </c>
      <c r="M3834" s="13">
        <f t="shared" si="178"/>
        <v>0</v>
      </c>
      <c r="N3834" s="23" t="e">
        <f t="shared" si="179"/>
        <v>#VALUE!</v>
      </c>
    </row>
    <row r="3835" spans="1:14" x14ac:dyDescent="0.25">
      <c r="A3835" s="2"/>
      <c r="B3835" s="66"/>
      <c r="C3835" s="21"/>
      <c r="D3835" s="35"/>
      <c r="E3835" s="68"/>
      <c r="F3835" s="1"/>
      <c r="G3835" s="8" t="str">
        <f t="shared" si="180"/>
        <v/>
      </c>
      <c r="H3835" s="16" t="e">
        <f>IF(COUNTIF(Pover!G$2:G$7733,G3835),VLOOKUP(G3835,Pover!G$2:I$7733,3,FALSE),"----------------------")</f>
        <v>#N/A</v>
      </c>
      <c r="I3835" s="16" t="e">
        <f>IF(COUNTIF(Pover!G$2:G$7733,G3835),VLOOKUP(G3835,Pover!G$2:J$7733,4,FALSE),"----------------------")</f>
        <v>#N/A</v>
      </c>
      <c r="J3835" s="74" t="str">
        <f>IF(COUNTIF(lernitaj!B$2:B$7733,G3835),"","• Lernu")</f>
        <v/>
      </c>
      <c r="K3835" s="12" t="str">
        <f>IF(COUNTIF(Pover!F$2:F$7733,N3835),VLOOKUP(N3835,Pover!F$2:G$7733,2,FALSE),"---")</f>
        <v>---</v>
      </c>
      <c r="M3835" s="13">
        <f t="shared" si="178"/>
        <v>0</v>
      </c>
      <c r="N3835" s="23" t="e">
        <f t="shared" si="179"/>
        <v>#VALUE!</v>
      </c>
    </row>
    <row r="3836" spans="1:14" x14ac:dyDescent="0.25">
      <c r="A3836" s="2"/>
      <c r="B3836" s="66"/>
      <c r="C3836" s="21"/>
      <c r="D3836" s="35"/>
      <c r="E3836" s="68"/>
      <c r="F3836" s="1"/>
      <c r="G3836" s="8" t="str">
        <f t="shared" si="180"/>
        <v/>
      </c>
      <c r="H3836" s="16" t="e">
        <f>IF(COUNTIF(Pover!G$2:G$7733,G3836),VLOOKUP(G3836,Pover!G$2:I$7733,3,FALSE),"----------------------")</f>
        <v>#N/A</v>
      </c>
      <c r="I3836" s="16" t="e">
        <f>IF(COUNTIF(Pover!G$2:G$7733,G3836),VLOOKUP(G3836,Pover!G$2:J$7733,4,FALSE),"----------------------")</f>
        <v>#N/A</v>
      </c>
      <c r="J3836" s="74" t="str">
        <f>IF(COUNTIF(lernitaj!B$2:B$7733,G3836),"","• Lernu")</f>
        <v/>
      </c>
      <c r="K3836" s="12" t="str">
        <f>IF(COUNTIF(Pover!F$2:F$7733,N3836),VLOOKUP(N3836,Pover!F$2:G$7733,2,FALSE),"---")</f>
        <v>---</v>
      </c>
      <c r="M3836" s="13">
        <f t="shared" si="178"/>
        <v>0</v>
      </c>
      <c r="N3836" s="23" t="e">
        <f t="shared" si="179"/>
        <v>#VALUE!</v>
      </c>
    </row>
    <row r="3837" spans="1:14" x14ac:dyDescent="0.25">
      <c r="A3837" s="2"/>
      <c r="B3837" s="66"/>
      <c r="C3837" s="21"/>
      <c r="D3837" s="35"/>
      <c r="E3837" s="68"/>
      <c r="F3837" s="1"/>
      <c r="G3837" s="8" t="str">
        <f t="shared" si="180"/>
        <v/>
      </c>
      <c r="H3837" s="16" t="e">
        <f>IF(COUNTIF(Pover!G$2:G$7733,G3837),VLOOKUP(G3837,Pover!G$2:I$7733,3,FALSE),"----------------------")</f>
        <v>#N/A</v>
      </c>
      <c r="I3837" s="16" t="e">
        <f>IF(COUNTIF(Pover!G$2:G$7733,G3837),VLOOKUP(G3837,Pover!G$2:J$7733,4,FALSE),"----------------------")</f>
        <v>#N/A</v>
      </c>
      <c r="J3837" s="74" t="str">
        <f>IF(COUNTIF(lernitaj!B$2:B$7733,G3837),"","• Lernu")</f>
        <v/>
      </c>
      <c r="K3837" s="12" t="str">
        <f>IF(COUNTIF(Pover!F$2:F$7733,N3837),VLOOKUP(N3837,Pover!F$2:G$7733,2,FALSE),"---")</f>
        <v>---</v>
      </c>
      <c r="M3837" s="13">
        <f t="shared" si="178"/>
        <v>0</v>
      </c>
      <c r="N3837" s="23" t="e">
        <f t="shared" si="179"/>
        <v>#VALUE!</v>
      </c>
    </row>
    <row r="3838" spans="1:14" x14ac:dyDescent="0.25">
      <c r="A3838" s="2"/>
      <c r="B3838" s="66"/>
      <c r="C3838" s="21"/>
      <c r="D3838" s="35"/>
      <c r="E3838" s="68"/>
      <c r="F3838" s="1"/>
      <c r="G3838" s="8" t="str">
        <f t="shared" si="180"/>
        <v/>
      </c>
      <c r="H3838" s="16" t="e">
        <f>IF(COUNTIF(Pover!G$2:G$7733,G3838),VLOOKUP(G3838,Pover!G$2:I$7733,3,FALSE),"----------------------")</f>
        <v>#N/A</v>
      </c>
      <c r="I3838" s="16" t="e">
        <f>IF(COUNTIF(Pover!G$2:G$7733,G3838),VLOOKUP(G3838,Pover!G$2:J$7733,4,FALSE),"----------------------")</f>
        <v>#N/A</v>
      </c>
      <c r="J3838" s="74" t="str">
        <f>IF(COUNTIF(lernitaj!B$2:B$7733,G3838),"","• Lernu")</f>
        <v/>
      </c>
      <c r="K3838" s="12" t="str">
        <f>IF(COUNTIF(Pover!F$2:F$7733,N3838),VLOOKUP(N3838,Pover!F$2:G$7733,2,FALSE),"---")</f>
        <v>---</v>
      </c>
      <c r="M3838" s="13">
        <f t="shared" si="178"/>
        <v>0</v>
      </c>
      <c r="N3838" s="23" t="e">
        <f t="shared" si="179"/>
        <v>#VALUE!</v>
      </c>
    </row>
    <row r="3839" spans="1:14" x14ac:dyDescent="0.25">
      <c r="A3839" s="2"/>
      <c r="B3839" s="66"/>
      <c r="C3839" s="21"/>
      <c r="D3839" s="35"/>
      <c r="E3839" s="68"/>
      <c r="F3839" s="1"/>
      <c r="G3839" s="8" t="str">
        <f t="shared" si="180"/>
        <v/>
      </c>
      <c r="H3839" s="16" t="e">
        <f>IF(COUNTIF(Pover!G$2:G$7733,G3839),VLOOKUP(G3839,Pover!G$2:I$7733,3,FALSE),"----------------------")</f>
        <v>#N/A</v>
      </c>
      <c r="I3839" s="16" t="e">
        <f>IF(COUNTIF(Pover!G$2:G$7733,G3839),VLOOKUP(G3839,Pover!G$2:J$7733,4,FALSE),"----------------------")</f>
        <v>#N/A</v>
      </c>
      <c r="J3839" s="74" t="str">
        <f>IF(COUNTIF(lernitaj!B$2:B$7733,G3839),"","• Lernu")</f>
        <v/>
      </c>
      <c r="K3839" s="12" t="str">
        <f>IF(COUNTIF(Pover!F$2:F$7733,N3839),VLOOKUP(N3839,Pover!F$2:G$7733,2,FALSE),"---")</f>
        <v>---</v>
      </c>
      <c r="M3839" s="13">
        <f t="shared" si="178"/>
        <v>0</v>
      </c>
      <c r="N3839" s="23" t="e">
        <f t="shared" si="179"/>
        <v>#VALUE!</v>
      </c>
    </row>
    <row r="3840" spans="1:14" x14ac:dyDescent="0.25">
      <c r="A3840" s="2"/>
      <c r="B3840" s="66"/>
      <c r="C3840" s="21"/>
      <c r="D3840" s="35"/>
      <c r="E3840" s="68"/>
      <c r="F3840" s="1"/>
      <c r="G3840" s="8" t="str">
        <f t="shared" si="180"/>
        <v/>
      </c>
      <c r="H3840" s="16" t="e">
        <f>IF(COUNTIF(Pover!G$2:G$7733,G3840),VLOOKUP(G3840,Pover!G$2:I$7733,3,FALSE),"----------------------")</f>
        <v>#N/A</v>
      </c>
      <c r="I3840" s="16" t="e">
        <f>IF(COUNTIF(Pover!G$2:G$7733,G3840),VLOOKUP(G3840,Pover!G$2:J$7733,4,FALSE),"----------------------")</f>
        <v>#N/A</v>
      </c>
      <c r="J3840" s="74" t="str">
        <f>IF(COUNTIF(lernitaj!B$2:B$7733,G3840),"","• Lernu")</f>
        <v/>
      </c>
      <c r="K3840" s="12" t="str">
        <f>IF(COUNTIF(Pover!F$2:F$7733,N3840),VLOOKUP(N3840,Pover!F$2:G$7733,2,FALSE),"---")</f>
        <v>---</v>
      </c>
      <c r="M3840" s="13">
        <f t="shared" si="178"/>
        <v>0</v>
      </c>
      <c r="N3840" s="23" t="e">
        <f t="shared" si="179"/>
        <v>#VALUE!</v>
      </c>
    </row>
    <row r="3841" spans="1:14" x14ac:dyDescent="0.25">
      <c r="A3841" s="2"/>
      <c r="B3841" s="66"/>
      <c r="C3841" s="21"/>
      <c r="D3841" s="35"/>
      <c r="E3841" s="68"/>
      <c r="F3841" s="1"/>
      <c r="G3841" s="8" t="str">
        <f t="shared" si="180"/>
        <v/>
      </c>
      <c r="H3841" s="16" t="e">
        <f>IF(COUNTIF(Pover!G$2:G$7733,G3841),VLOOKUP(G3841,Pover!G$2:I$7733,3,FALSE),"----------------------")</f>
        <v>#N/A</v>
      </c>
      <c r="I3841" s="16" t="e">
        <f>IF(COUNTIF(Pover!G$2:G$7733,G3841),VLOOKUP(G3841,Pover!G$2:J$7733,4,FALSE),"----------------------")</f>
        <v>#N/A</v>
      </c>
      <c r="J3841" s="74" t="str">
        <f>IF(COUNTIF(lernitaj!B$2:B$7733,G3841),"","• Lernu")</f>
        <v/>
      </c>
      <c r="K3841" s="12" t="str">
        <f>IF(COUNTIF(Pover!F$2:F$7733,N3841),VLOOKUP(N3841,Pover!F$2:G$7733,2,FALSE),"---")</f>
        <v>---</v>
      </c>
      <c r="M3841" s="13">
        <f t="shared" si="178"/>
        <v>0</v>
      </c>
      <c r="N3841" s="23" t="e">
        <f t="shared" si="179"/>
        <v>#VALUE!</v>
      </c>
    </row>
    <row r="3842" spans="1:14" x14ac:dyDescent="0.25">
      <c r="A3842" s="2"/>
      <c r="B3842" s="66"/>
      <c r="C3842" s="21"/>
      <c r="D3842" s="35"/>
      <c r="E3842" s="68"/>
      <c r="F3842" s="1"/>
      <c r="G3842" s="8" t="str">
        <f t="shared" si="180"/>
        <v/>
      </c>
      <c r="H3842" s="16" t="e">
        <f>IF(COUNTIF(Pover!G$2:G$7733,G3842),VLOOKUP(G3842,Pover!G$2:I$7733,3,FALSE),"----------------------")</f>
        <v>#N/A</v>
      </c>
      <c r="I3842" s="16" t="e">
        <f>IF(COUNTIF(Pover!G$2:G$7733,G3842),VLOOKUP(G3842,Pover!G$2:J$7733,4,FALSE),"----------------------")</f>
        <v>#N/A</v>
      </c>
      <c r="J3842" s="74" t="str">
        <f>IF(COUNTIF(lernitaj!B$2:B$7733,G3842),"","• Lernu")</f>
        <v/>
      </c>
      <c r="K3842" s="12" t="str">
        <f>IF(COUNTIF(Pover!F$2:F$7733,N3842),VLOOKUP(N3842,Pover!F$2:G$7733,2,FALSE),"---")</f>
        <v>---</v>
      </c>
      <c r="M3842" s="13">
        <f t="shared" si="178"/>
        <v>0</v>
      </c>
      <c r="N3842" s="23" t="e">
        <f t="shared" si="179"/>
        <v>#VALUE!</v>
      </c>
    </row>
    <row r="3843" spans="1:14" x14ac:dyDescent="0.25">
      <c r="A3843" s="2"/>
      <c r="B3843" s="66"/>
      <c r="C3843" s="21"/>
      <c r="D3843" s="35"/>
      <c r="E3843" s="68"/>
      <c r="F3843" s="1"/>
      <c r="G3843" s="8" t="str">
        <f t="shared" si="180"/>
        <v/>
      </c>
      <c r="H3843" s="16" t="e">
        <f>IF(COUNTIF(Pover!G$2:G$7733,G3843),VLOOKUP(G3843,Pover!G$2:I$7733,3,FALSE),"----------------------")</f>
        <v>#N/A</v>
      </c>
      <c r="I3843" s="16" t="e">
        <f>IF(COUNTIF(Pover!G$2:G$7733,G3843),VLOOKUP(G3843,Pover!G$2:J$7733,4,FALSE),"----------------------")</f>
        <v>#N/A</v>
      </c>
      <c r="J3843" s="74" t="str">
        <f>IF(COUNTIF(lernitaj!B$2:B$7733,G3843),"","• Lernu")</f>
        <v/>
      </c>
      <c r="K3843" s="12" t="str">
        <f>IF(COUNTIF(Pover!F$2:F$7733,N3843),VLOOKUP(N3843,Pover!F$2:G$7733,2,FALSE),"---")</f>
        <v>---</v>
      </c>
      <c r="M3843" s="13">
        <f t="shared" si="178"/>
        <v>0</v>
      </c>
      <c r="N3843" s="23" t="e">
        <f t="shared" si="179"/>
        <v>#VALUE!</v>
      </c>
    </row>
    <row r="3844" spans="1:14" x14ac:dyDescent="0.25">
      <c r="A3844" s="2"/>
      <c r="B3844" s="66"/>
      <c r="C3844" s="21"/>
      <c r="D3844" s="35"/>
      <c r="E3844" s="68"/>
      <c r="F3844" s="1"/>
      <c r="G3844" s="8" t="str">
        <f t="shared" si="180"/>
        <v/>
      </c>
      <c r="H3844" s="16" t="e">
        <f>IF(COUNTIF(Pover!G$2:G$7733,G3844),VLOOKUP(G3844,Pover!G$2:I$7733,3,FALSE),"----------------------")</f>
        <v>#N/A</v>
      </c>
      <c r="I3844" s="16" t="e">
        <f>IF(COUNTIF(Pover!G$2:G$7733,G3844),VLOOKUP(G3844,Pover!G$2:J$7733,4,FALSE),"----------------------")</f>
        <v>#N/A</v>
      </c>
      <c r="J3844" s="74" t="str">
        <f>IF(COUNTIF(lernitaj!B$2:B$7733,G3844),"","• Lernu")</f>
        <v/>
      </c>
      <c r="K3844" s="12" t="str">
        <f>IF(COUNTIF(Pover!F$2:F$7733,N3844),VLOOKUP(N3844,Pover!F$2:G$7733,2,FALSE),"---")</f>
        <v>---</v>
      </c>
      <c r="M3844" s="13">
        <f t="shared" ref="M3844:M3907" si="181">LEN(G3844)</f>
        <v>0</v>
      </c>
      <c r="N3844" s="23" t="e">
        <f t="shared" ref="N3844:N3907" si="182">LEFT(G3844,M3844-1)</f>
        <v>#VALUE!</v>
      </c>
    </row>
    <row r="3845" spans="1:14" x14ac:dyDescent="0.25">
      <c r="A3845" s="2"/>
      <c r="B3845" s="66"/>
      <c r="C3845" s="21"/>
      <c r="D3845" s="35"/>
      <c r="E3845" s="68"/>
      <c r="F3845" s="1"/>
      <c r="G3845" s="8" t="str">
        <f t="shared" si="180"/>
        <v/>
      </c>
      <c r="H3845" s="16" t="e">
        <f>IF(COUNTIF(Pover!G$2:G$7733,G3845),VLOOKUP(G3845,Pover!G$2:I$7733,3,FALSE),"----------------------")</f>
        <v>#N/A</v>
      </c>
      <c r="I3845" s="16" t="e">
        <f>IF(COUNTIF(Pover!G$2:G$7733,G3845),VLOOKUP(G3845,Pover!G$2:J$7733,4,FALSE),"----------------------")</f>
        <v>#N/A</v>
      </c>
      <c r="J3845" s="74" t="str">
        <f>IF(COUNTIF(lernitaj!B$2:B$7733,G3845),"","• Lernu")</f>
        <v/>
      </c>
      <c r="K3845" s="12" t="str">
        <f>IF(COUNTIF(Pover!F$2:F$7733,N3845),VLOOKUP(N3845,Pover!F$2:G$7733,2,FALSE),"---")</f>
        <v>---</v>
      </c>
      <c r="M3845" s="13">
        <f t="shared" si="181"/>
        <v>0</v>
      </c>
      <c r="N3845" s="23" t="e">
        <f t="shared" si="182"/>
        <v>#VALUE!</v>
      </c>
    </row>
    <row r="3846" spans="1:14" x14ac:dyDescent="0.25">
      <c r="A3846" s="2"/>
      <c r="B3846" s="66"/>
      <c r="C3846" s="21"/>
      <c r="D3846" s="35"/>
      <c r="E3846" s="68"/>
      <c r="F3846" s="1"/>
      <c r="G3846" s="8" t="str">
        <f t="shared" si="180"/>
        <v/>
      </c>
      <c r="H3846" s="16" t="e">
        <f>IF(COUNTIF(Pover!G$2:G$7733,G3846),VLOOKUP(G3846,Pover!G$2:I$7733,3,FALSE),"----------------------")</f>
        <v>#N/A</v>
      </c>
      <c r="I3846" s="16" t="e">
        <f>IF(COUNTIF(Pover!G$2:G$7733,G3846),VLOOKUP(G3846,Pover!G$2:J$7733,4,FALSE),"----------------------")</f>
        <v>#N/A</v>
      </c>
      <c r="J3846" s="74" t="str">
        <f>IF(COUNTIF(lernitaj!B$2:B$7733,G3846),"","• Lernu")</f>
        <v/>
      </c>
      <c r="K3846" s="12" t="str">
        <f>IF(COUNTIF(Pover!F$2:F$7733,N3846),VLOOKUP(N3846,Pover!F$2:G$7733,2,FALSE),"---")</f>
        <v>---</v>
      </c>
      <c r="M3846" s="13">
        <f t="shared" si="181"/>
        <v>0</v>
      </c>
      <c r="N3846" s="23" t="e">
        <f t="shared" si="182"/>
        <v>#VALUE!</v>
      </c>
    </row>
    <row r="3847" spans="1:14" x14ac:dyDescent="0.25">
      <c r="A3847" s="2"/>
      <c r="B3847" s="66"/>
      <c r="C3847" s="21"/>
      <c r="D3847" s="35"/>
      <c r="E3847" s="68"/>
      <c r="F3847" s="1"/>
      <c r="G3847" s="8" t="str">
        <f t="shared" si="180"/>
        <v/>
      </c>
      <c r="H3847" s="16" t="e">
        <f>IF(COUNTIF(Pover!G$2:G$7733,G3847),VLOOKUP(G3847,Pover!G$2:I$7733,3,FALSE),"----------------------")</f>
        <v>#N/A</v>
      </c>
      <c r="I3847" s="16" t="e">
        <f>IF(COUNTIF(Pover!G$2:G$7733,G3847),VLOOKUP(G3847,Pover!G$2:J$7733,4,FALSE),"----------------------")</f>
        <v>#N/A</v>
      </c>
      <c r="J3847" s="74" t="str">
        <f>IF(COUNTIF(lernitaj!B$2:B$7733,G3847),"","• Lernu")</f>
        <v/>
      </c>
      <c r="K3847" s="12" t="str">
        <f>IF(COUNTIF(Pover!F$2:F$7733,N3847),VLOOKUP(N3847,Pover!F$2:G$7733,2,FALSE),"---")</f>
        <v>---</v>
      </c>
      <c r="M3847" s="13">
        <f t="shared" si="181"/>
        <v>0</v>
      </c>
      <c r="N3847" s="23" t="e">
        <f t="shared" si="182"/>
        <v>#VALUE!</v>
      </c>
    </row>
    <row r="3848" spans="1:14" x14ac:dyDescent="0.25">
      <c r="A3848" s="2"/>
      <c r="B3848" s="66"/>
      <c r="C3848" s="21"/>
      <c r="D3848" s="35"/>
      <c r="E3848" s="68"/>
      <c r="F3848" s="1"/>
      <c r="G3848" s="8" t="str">
        <f t="shared" si="180"/>
        <v/>
      </c>
      <c r="H3848" s="16" t="e">
        <f>IF(COUNTIF(Pover!G$2:G$7733,G3848),VLOOKUP(G3848,Pover!G$2:I$7733,3,FALSE),"----------------------")</f>
        <v>#N/A</v>
      </c>
      <c r="I3848" s="16" t="e">
        <f>IF(COUNTIF(Pover!G$2:G$7733,G3848),VLOOKUP(G3848,Pover!G$2:J$7733,4,FALSE),"----------------------")</f>
        <v>#N/A</v>
      </c>
      <c r="J3848" s="74" t="str">
        <f>IF(COUNTIF(lernitaj!B$2:B$7733,G3848),"","• Lernu")</f>
        <v/>
      </c>
      <c r="K3848" s="12" t="str">
        <f>IF(COUNTIF(Pover!F$2:F$7733,N3848),VLOOKUP(N3848,Pover!F$2:G$7733,2,FALSE),"---")</f>
        <v>---</v>
      </c>
      <c r="M3848" s="13">
        <f t="shared" si="181"/>
        <v>0</v>
      </c>
      <c r="N3848" s="23" t="e">
        <f t="shared" si="182"/>
        <v>#VALUE!</v>
      </c>
    </row>
    <row r="3849" spans="1:14" x14ac:dyDescent="0.25">
      <c r="A3849" s="2"/>
      <c r="B3849" s="66"/>
      <c r="C3849" s="21"/>
      <c r="D3849" s="35"/>
      <c r="E3849" s="68"/>
      <c r="F3849" s="1"/>
      <c r="G3849" s="8" t="str">
        <f t="shared" si="180"/>
        <v/>
      </c>
      <c r="H3849" s="16" t="e">
        <f>IF(COUNTIF(Pover!G$2:G$7733,G3849),VLOOKUP(G3849,Pover!G$2:I$7733,3,FALSE),"----------------------")</f>
        <v>#N/A</v>
      </c>
      <c r="I3849" s="16" t="e">
        <f>IF(COUNTIF(Pover!G$2:G$7733,G3849),VLOOKUP(G3849,Pover!G$2:J$7733,4,FALSE),"----------------------")</f>
        <v>#N/A</v>
      </c>
      <c r="J3849" s="74" t="str">
        <f>IF(COUNTIF(lernitaj!B$2:B$7733,G3849),"","• Lernu")</f>
        <v/>
      </c>
      <c r="K3849" s="12" t="str">
        <f>IF(COUNTIF(Pover!F$2:F$7733,N3849),VLOOKUP(N3849,Pover!F$2:G$7733,2,FALSE),"---")</f>
        <v>---</v>
      </c>
      <c r="M3849" s="13">
        <f t="shared" si="181"/>
        <v>0</v>
      </c>
      <c r="N3849" s="23" t="e">
        <f t="shared" si="182"/>
        <v>#VALUE!</v>
      </c>
    </row>
    <row r="3850" spans="1:14" x14ac:dyDescent="0.25">
      <c r="A3850" s="2"/>
      <c r="B3850" s="66"/>
      <c r="C3850" s="21"/>
      <c r="D3850" s="35"/>
      <c r="E3850" s="68"/>
      <c r="F3850" s="1"/>
      <c r="G3850" s="8" t="str">
        <f t="shared" si="180"/>
        <v/>
      </c>
      <c r="H3850" s="16" t="e">
        <f>IF(COUNTIF(Pover!G$2:G$7733,G3850),VLOOKUP(G3850,Pover!G$2:I$7733,3,FALSE),"----------------------")</f>
        <v>#N/A</v>
      </c>
      <c r="I3850" s="16" t="e">
        <f>IF(COUNTIF(Pover!G$2:G$7733,G3850),VLOOKUP(G3850,Pover!G$2:J$7733,4,FALSE),"----------------------")</f>
        <v>#N/A</v>
      </c>
      <c r="J3850" s="74" t="str">
        <f>IF(COUNTIF(lernitaj!B$2:B$7733,G3850),"","• Lernu")</f>
        <v/>
      </c>
      <c r="K3850" s="12" t="str">
        <f>IF(COUNTIF(Pover!F$2:F$7733,N3850),VLOOKUP(N3850,Pover!F$2:G$7733,2,FALSE),"---")</f>
        <v>---</v>
      </c>
      <c r="M3850" s="13">
        <f t="shared" si="181"/>
        <v>0</v>
      </c>
      <c r="N3850" s="23" t="e">
        <f t="shared" si="182"/>
        <v>#VALUE!</v>
      </c>
    </row>
    <row r="3851" spans="1:14" x14ac:dyDescent="0.25">
      <c r="A3851" s="2"/>
      <c r="B3851" s="66"/>
      <c r="C3851" s="21"/>
      <c r="D3851" s="35"/>
      <c r="E3851" s="68"/>
      <c r="F3851" s="1"/>
      <c r="G3851" s="8" t="str">
        <f t="shared" si="180"/>
        <v/>
      </c>
      <c r="H3851" s="16" t="e">
        <f>IF(COUNTIF(Pover!G$2:G$7733,G3851),VLOOKUP(G3851,Pover!G$2:I$7733,3,FALSE),"----------------------")</f>
        <v>#N/A</v>
      </c>
      <c r="I3851" s="16" t="e">
        <f>IF(COUNTIF(Pover!G$2:G$7733,G3851),VLOOKUP(G3851,Pover!G$2:J$7733,4,FALSE),"----------------------")</f>
        <v>#N/A</v>
      </c>
      <c r="J3851" s="74" t="str">
        <f>IF(COUNTIF(lernitaj!B$2:B$7733,G3851),"","• Lernu")</f>
        <v/>
      </c>
      <c r="K3851" s="12" t="str">
        <f>IF(COUNTIF(Pover!F$2:F$7733,N3851),VLOOKUP(N3851,Pover!F$2:G$7733,2,FALSE),"---")</f>
        <v>---</v>
      </c>
      <c r="M3851" s="13">
        <f t="shared" si="181"/>
        <v>0</v>
      </c>
      <c r="N3851" s="23" t="e">
        <f t="shared" si="182"/>
        <v>#VALUE!</v>
      </c>
    </row>
    <row r="3852" spans="1:14" x14ac:dyDescent="0.25">
      <c r="A3852" s="2"/>
      <c r="B3852" s="66"/>
      <c r="C3852" s="21"/>
      <c r="D3852" s="35"/>
      <c r="E3852" s="68"/>
      <c r="F3852" s="1"/>
      <c r="G3852" s="8" t="str">
        <f t="shared" si="180"/>
        <v/>
      </c>
      <c r="H3852" s="16" t="e">
        <f>IF(COUNTIF(Pover!G$2:G$7733,G3852),VLOOKUP(G3852,Pover!G$2:I$7733,3,FALSE),"----------------------")</f>
        <v>#N/A</v>
      </c>
      <c r="I3852" s="16" t="e">
        <f>IF(COUNTIF(Pover!G$2:G$7733,G3852),VLOOKUP(G3852,Pover!G$2:J$7733,4,FALSE),"----------------------")</f>
        <v>#N/A</v>
      </c>
      <c r="J3852" s="74" t="str">
        <f>IF(COUNTIF(lernitaj!B$2:B$7733,G3852),"","• Lernu")</f>
        <v/>
      </c>
      <c r="K3852" s="12" t="str">
        <f>IF(COUNTIF(Pover!F$2:F$7733,N3852),VLOOKUP(N3852,Pover!F$2:G$7733,2,FALSE),"---")</f>
        <v>---</v>
      </c>
      <c r="M3852" s="13">
        <f t="shared" si="181"/>
        <v>0</v>
      </c>
      <c r="N3852" s="23" t="e">
        <f t="shared" si="182"/>
        <v>#VALUE!</v>
      </c>
    </row>
    <row r="3853" spans="1:14" x14ac:dyDescent="0.25">
      <c r="A3853" s="2"/>
      <c r="B3853" s="66"/>
      <c r="C3853" s="21"/>
      <c r="D3853" s="35"/>
      <c r="E3853" s="68"/>
      <c r="F3853" s="1"/>
      <c r="G3853" s="8" t="str">
        <f t="shared" si="180"/>
        <v/>
      </c>
      <c r="H3853" s="16" t="e">
        <f>IF(COUNTIF(Pover!G$2:G$7733,G3853),VLOOKUP(G3853,Pover!G$2:I$7733,3,FALSE),"----------------------")</f>
        <v>#N/A</v>
      </c>
      <c r="I3853" s="16" t="e">
        <f>IF(COUNTIF(Pover!G$2:G$7733,G3853),VLOOKUP(G3853,Pover!G$2:J$7733,4,FALSE),"----------------------")</f>
        <v>#N/A</v>
      </c>
      <c r="J3853" s="74" t="str">
        <f>IF(COUNTIF(lernitaj!B$2:B$7733,G3853),"","• Lernu")</f>
        <v/>
      </c>
      <c r="K3853" s="12" t="str">
        <f>IF(COUNTIF(Pover!F$2:F$7733,N3853),VLOOKUP(N3853,Pover!F$2:G$7733,2,FALSE),"---")</f>
        <v>---</v>
      </c>
      <c r="M3853" s="13">
        <f t="shared" si="181"/>
        <v>0</v>
      </c>
      <c r="N3853" s="23" t="e">
        <f t="shared" si="182"/>
        <v>#VALUE!</v>
      </c>
    </row>
    <row r="3854" spans="1:14" x14ac:dyDescent="0.25">
      <c r="A3854" s="2"/>
      <c r="B3854" s="66"/>
      <c r="C3854" s="21"/>
      <c r="D3854" s="35"/>
      <c r="E3854" s="68"/>
      <c r="F3854" s="1"/>
      <c r="G3854" s="8" t="str">
        <f t="shared" si="180"/>
        <v/>
      </c>
      <c r="H3854" s="16" t="e">
        <f>IF(COUNTIF(Pover!G$2:G$7733,G3854),VLOOKUP(G3854,Pover!G$2:I$7733,3,FALSE),"----------------------")</f>
        <v>#N/A</v>
      </c>
      <c r="I3854" s="16" t="e">
        <f>IF(COUNTIF(Pover!G$2:G$7733,G3854),VLOOKUP(G3854,Pover!G$2:J$7733,4,FALSE),"----------------------")</f>
        <v>#N/A</v>
      </c>
      <c r="J3854" s="74" t="str">
        <f>IF(COUNTIF(lernitaj!B$2:B$7733,G3854),"","• Lernu")</f>
        <v/>
      </c>
      <c r="K3854" s="12" t="str">
        <f>IF(COUNTIF(Pover!F$2:F$7733,N3854),VLOOKUP(N3854,Pover!F$2:G$7733,2,FALSE),"---")</f>
        <v>---</v>
      </c>
      <c r="M3854" s="13">
        <f t="shared" si="181"/>
        <v>0</v>
      </c>
      <c r="N3854" s="23" t="e">
        <f t="shared" si="182"/>
        <v>#VALUE!</v>
      </c>
    </row>
    <row r="3855" spans="1:14" x14ac:dyDescent="0.25">
      <c r="A3855" s="2"/>
      <c r="B3855" s="66"/>
      <c r="C3855" s="21"/>
      <c r="D3855" s="35"/>
      <c r="E3855" s="68"/>
      <c r="F3855" s="1"/>
      <c r="G3855" s="8" t="str">
        <f t="shared" si="180"/>
        <v/>
      </c>
      <c r="H3855" s="16" t="e">
        <f>IF(COUNTIF(Pover!G$2:G$7733,G3855),VLOOKUP(G3855,Pover!G$2:I$7733,3,FALSE),"----------------------")</f>
        <v>#N/A</v>
      </c>
      <c r="I3855" s="16" t="e">
        <f>IF(COUNTIF(Pover!G$2:G$7733,G3855),VLOOKUP(G3855,Pover!G$2:J$7733,4,FALSE),"----------------------")</f>
        <v>#N/A</v>
      </c>
      <c r="J3855" s="74" t="str">
        <f>IF(COUNTIF(lernitaj!B$2:B$7733,G3855),"","• Lernu")</f>
        <v/>
      </c>
      <c r="K3855" s="12" t="str">
        <f>IF(COUNTIF(Pover!F$2:F$7733,N3855),VLOOKUP(N3855,Pover!F$2:G$7733,2,FALSE),"---")</f>
        <v>---</v>
      </c>
      <c r="M3855" s="13">
        <f t="shared" si="181"/>
        <v>0</v>
      </c>
      <c r="N3855" s="23" t="e">
        <f t="shared" si="182"/>
        <v>#VALUE!</v>
      </c>
    </row>
    <row r="3856" spans="1:14" x14ac:dyDescent="0.25">
      <c r="A3856" s="2"/>
      <c r="B3856" s="66"/>
      <c r="C3856" s="21"/>
      <c r="D3856" s="35"/>
      <c r="E3856" s="68"/>
      <c r="F3856" s="1"/>
      <c r="G3856" s="8" t="str">
        <f t="shared" si="180"/>
        <v/>
      </c>
      <c r="H3856" s="16" t="e">
        <f>IF(COUNTIF(Pover!G$2:G$7733,G3856),VLOOKUP(G3856,Pover!G$2:I$7733,3,FALSE),"----------------------")</f>
        <v>#N/A</v>
      </c>
      <c r="I3856" s="16" t="e">
        <f>IF(COUNTIF(Pover!G$2:G$7733,G3856),VLOOKUP(G3856,Pover!G$2:J$7733,4,FALSE),"----------------------")</f>
        <v>#N/A</v>
      </c>
      <c r="J3856" s="74" t="str">
        <f>IF(COUNTIF(lernitaj!B$2:B$7733,G3856),"","• Lernu")</f>
        <v/>
      </c>
      <c r="K3856" s="12" t="str">
        <f>IF(COUNTIF(Pover!F$2:F$7733,N3856),VLOOKUP(N3856,Pover!F$2:G$7733,2,FALSE),"---")</f>
        <v>---</v>
      </c>
      <c r="M3856" s="13">
        <f t="shared" si="181"/>
        <v>0</v>
      </c>
      <c r="N3856" s="23" t="e">
        <f t="shared" si="182"/>
        <v>#VALUE!</v>
      </c>
    </row>
    <row r="3857" spans="1:14" x14ac:dyDescent="0.25">
      <c r="A3857" s="2"/>
      <c r="B3857" s="66"/>
      <c r="C3857" s="21"/>
      <c r="D3857" s="35"/>
      <c r="E3857" s="68"/>
      <c r="F3857" s="1"/>
      <c r="G3857" s="8" t="str">
        <f t="shared" si="180"/>
        <v/>
      </c>
      <c r="H3857" s="16" t="e">
        <f>IF(COUNTIF(Pover!G$2:G$7733,G3857),VLOOKUP(G3857,Pover!G$2:I$7733,3,FALSE),"----------------------")</f>
        <v>#N/A</v>
      </c>
      <c r="I3857" s="16" t="e">
        <f>IF(COUNTIF(Pover!G$2:G$7733,G3857),VLOOKUP(G3857,Pover!G$2:J$7733,4,FALSE),"----------------------")</f>
        <v>#N/A</v>
      </c>
      <c r="J3857" s="74" t="str">
        <f>IF(COUNTIF(lernitaj!B$2:B$7733,G3857),"","• Lernu")</f>
        <v/>
      </c>
      <c r="K3857" s="12" t="str">
        <f>IF(COUNTIF(Pover!F$2:F$7733,N3857),VLOOKUP(N3857,Pover!F$2:G$7733,2,FALSE),"---")</f>
        <v>---</v>
      </c>
      <c r="M3857" s="13">
        <f t="shared" si="181"/>
        <v>0</v>
      </c>
      <c r="N3857" s="23" t="e">
        <f t="shared" si="182"/>
        <v>#VALUE!</v>
      </c>
    </row>
    <row r="3858" spans="1:14" x14ac:dyDescent="0.25">
      <c r="A3858" s="2"/>
      <c r="B3858" s="66"/>
      <c r="C3858" s="21"/>
      <c r="D3858" s="35"/>
      <c r="E3858" s="68"/>
      <c r="F3858" s="1"/>
      <c r="G3858" s="8" t="str">
        <f t="shared" si="180"/>
        <v/>
      </c>
      <c r="H3858" s="16" t="e">
        <f>IF(COUNTIF(Pover!G$2:G$7733,G3858),VLOOKUP(G3858,Pover!G$2:I$7733,3,FALSE),"----------------------")</f>
        <v>#N/A</v>
      </c>
      <c r="I3858" s="16" t="e">
        <f>IF(COUNTIF(Pover!G$2:G$7733,G3858),VLOOKUP(G3858,Pover!G$2:J$7733,4,FALSE),"----------------------")</f>
        <v>#N/A</v>
      </c>
      <c r="J3858" s="74" t="str">
        <f>IF(COUNTIF(lernitaj!B$2:B$7733,G3858),"","• Lernu")</f>
        <v/>
      </c>
      <c r="K3858" s="12" t="str">
        <f>IF(COUNTIF(Pover!F$2:F$7733,N3858),VLOOKUP(N3858,Pover!F$2:G$7733,2,FALSE),"---")</f>
        <v>---</v>
      </c>
      <c r="M3858" s="13">
        <f t="shared" si="181"/>
        <v>0</v>
      </c>
      <c r="N3858" s="23" t="e">
        <f t="shared" si="182"/>
        <v>#VALUE!</v>
      </c>
    </row>
    <row r="3859" spans="1:14" x14ac:dyDescent="0.25">
      <c r="A3859" s="2"/>
      <c r="B3859" s="66"/>
      <c r="C3859" s="21"/>
      <c r="D3859" s="35"/>
      <c r="E3859" s="68"/>
      <c r="F3859" s="1"/>
      <c r="G3859" s="8" t="str">
        <f t="shared" si="180"/>
        <v/>
      </c>
      <c r="H3859" s="16" t="e">
        <f>IF(COUNTIF(Pover!G$2:G$7733,G3859),VLOOKUP(G3859,Pover!G$2:I$7733,3,FALSE),"----------------------")</f>
        <v>#N/A</v>
      </c>
      <c r="I3859" s="16" t="e">
        <f>IF(COUNTIF(Pover!G$2:G$7733,G3859),VLOOKUP(G3859,Pover!G$2:J$7733,4,FALSE),"----------------------")</f>
        <v>#N/A</v>
      </c>
      <c r="J3859" s="74" t="str">
        <f>IF(COUNTIF(lernitaj!B$2:B$7733,G3859),"","• Lernu")</f>
        <v/>
      </c>
      <c r="K3859" s="12" t="str">
        <f>IF(COUNTIF(Pover!F$2:F$7733,N3859),VLOOKUP(N3859,Pover!F$2:G$7733,2,FALSE),"---")</f>
        <v>---</v>
      </c>
      <c r="M3859" s="13">
        <f t="shared" si="181"/>
        <v>0</v>
      </c>
      <c r="N3859" s="23" t="e">
        <f t="shared" si="182"/>
        <v>#VALUE!</v>
      </c>
    </row>
    <row r="3860" spans="1:14" x14ac:dyDescent="0.25">
      <c r="A3860" s="2"/>
      <c r="B3860" s="66"/>
      <c r="C3860" s="21"/>
      <c r="D3860" s="35"/>
      <c r="E3860" s="68"/>
      <c r="F3860" s="1"/>
      <c r="G3860" s="8" t="str">
        <f t="shared" si="180"/>
        <v/>
      </c>
      <c r="H3860" s="16" t="e">
        <f>IF(COUNTIF(Pover!G$2:G$7733,G3860),VLOOKUP(G3860,Pover!G$2:I$7733,3,FALSE),"----------------------")</f>
        <v>#N/A</v>
      </c>
      <c r="I3860" s="16" t="e">
        <f>IF(COUNTIF(Pover!G$2:G$7733,G3860),VLOOKUP(G3860,Pover!G$2:J$7733,4,FALSE),"----------------------")</f>
        <v>#N/A</v>
      </c>
      <c r="J3860" s="74" t="str">
        <f>IF(COUNTIF(lernitaj!B$2:B$7733,G3860),"","• Lernu")</f>
        <v/>
      </c>
      <c r="K3860" s="12" t="str">
        <f>IF(COUNTIF(Pover!F$2:F$7733,N3860),VLOOKUP(N3860,Pover!F$2:G$7733,2,FALSE),"---")</f>
        <v>---</v>
      </c>
      <c r="M3860" s="13">
        <f t="shared" si="181"/>
        <v>0</v>
      </c>
      <c r="N3860" s="23" t="e">
        <f t="shared" si="182"/>
        <v>#VALUE!</v>
      </c>
    </row>
    <row r="3861" spans="1:14" x14ac:dyDescent="0.25">
      <c r="A3861" s="2"/>
      <c r="B3861" s="66"/>
      <c r="C3861" s="21"/>
      <c r="D3861" s="35"/>
      <c r="E3861" s="68"/>
      <c r="F3861" s="1"/>
      <c r="G3861" s="8" t="str">
        <f t="shared" si="180"/>
        <v/>
      </c>
      <c r="H3861" s="16" t="e">
        <f>IF(COUNTIF(Pover!G$2:G$7733,G3861),VLOOKUP(G3861,Pover!G$2:I$7733,3,FALSE),"----------------------")</f>
        <v>#N/A</v>
      </c>
      <c r="I3861" s="16" t="e">
        <f>IF(COUNTIF(Pover!G$2:G$7733,G3861),VLOOKUP(G3861,Pover!G$2:J$7733,4,FALSE),"----------------------")</f>
        <v>#N/A</v>
      </c>
      <c r="J3861" s="74" t="str">
        <f>IF(COUNTIF(lernitaj!B$2:B$7733,G3861),"","• Lernu")</f>
        <v/>
      </c>
      <c r="K3861" s="12" t="str">
        <f>IF(COUNTIF(Pover!F$2:F$7733,N3861),VLOOKUP(N3861,Pover!F$2:G$7733,2,FALSE),"---")</f>
        <v>---</v>
      </c>
      <c r="M3861" s="13">
        <f t="shared" si="181"/>
        <v>0</v>
      </c>
      <c r="N3861" s="23" t="e">
        <f t="shared" si="182"/>
        <v>#VALUE!</v>
      </c>
    </row>
    <row r="3862" spans="1:14" x14ac:dyDescent="0.25">
      <c r="A3862" s="2"/>
      <c r="B3862" s="66"/>
      <c r="C3862" s="21"/>
      <c r="D3862" s="35"/>
      <c r="E3862" s="68"/>
      <c r="F3862" s="1"/>
      <c r="G3862" s="8" t="str">
        <f t="shared" si="180"/>
        <v/>
      </c>
      <c r="H3862" s="16" t="e">
        <f>IF(COUNTIF(Pover!G$2:G$7733,G3862),VLOOKUP(G3862,Pover!G$2:I$7733,3,FALSE),"----------------------")</f>
        <v>#N/A</v>
      </c>
      <c r="I3862" s="16" t="e">
        <f>IF(COUNTIF(Pover!G$2:G$7733,G3862),VLOOKUP(G3862,Pover!G$2:J$7733,4,FALSE),"----------------------")</f>
        <v>#N/A</v>
      </c>
      <c r="J3862" s="74" t="str">
        <f>IF(COUNTIF(lernitaj!B$2:B$7733,G3862),"","• Lernu")</f>
        <v/>
      </c>
      <c r="K3862" s="12" t="str">
        <f>IF(COUNTIF(Pover!F$2:F$7733,N3862),VLOOKUP(N3862,Pover!F$2:G$7733,2,FALSE),"---")</f>
        <v>---</v>
      </c>
      <c r="M3862" s="13">
        <f t="shared" si="181"/>
        <v>0</v>
      </c>
      <c r="N3862" s="23" t="e">
        <f t="shared" si="182"/>
        <v>#VALUE!</v>
      </c>
    </row>
    <row r="3863" spans="1:14" x14ac:dyDescent="0.25">
      <c r="A3863" s="2"/>
      <c r="B3863" s="66"/>
      <c r="C3863" s="21"/>
      <c r="D3863" s="35"/>
      <c r="E3863" s="68"/>
      <c r="F3863" s="1"/>
      <c r="G3863" s="8" t="str">
        <f t="shared" si="180"/>
        <v/>
      </c>
      <c r="H3863" s="16" t="e">
        <f>IF(COUNTIF(Pover!G$2:G$7733,G3863),VLOOKUP(G3863,Pover!G$2:I$7733,3,FALSE),"----------------------")</f>
        <v>#N/A</v>
      </c>
      <c r="I3863" s="16" t="e">
        <f>IF(COUNTIF(Pover!G$2:G$7733,G3863),VLOOKUP(G3863,Pover!G$2:J$7733,4,FALSE),"----------------------")</f>
        <v>#N/A</v>
      </c>
      <c r="J3863" s="74" t="str">
        <f>IF(COUNTIF(lernitaj!B$2:B$7733,G3863),"","• Lernu")</f>
        <v/>
      </c>
      <c r="K3863" s="12" t="str">
        <f>IF(COUNTIF(Pover!F$2:F$7733,N3863),VLOOKUP(N3863,Pover!F$2:G$7733,2,FALSE),"---")</f>
        <v>---</v>
      </c>
      <c r="M3863" s="13">
        <f t="shared" si="181"/>
        <v>0</v>
      </c>
      <c r="N3863" s="23" t="e">
        <f t="shared" si="182"/>
        <v>#VALUE!</v>
      </c>
    </row>
    <row r="3864" spans="1:14" x14ac:dyDescent="0.25">
      <c r="A3864" s="2"/>
      <c r="B3864" s="66"/>
      <c r="C3864" s="21"/>
      <c r="D3864" s="35"/>
      <c r="E3864" s="68"/>
      <c r="F3864" s="1"/>
      <c r="G3864" s="8" t="str">
        <f t="shared" si="180"/>
        <v/>
      </c>
      <c r="H3864" s="16" t="e">
        <f>IF(COUNTIF(Pover!G$2:G$7733,G3864),VLOOKUP(G3864,Pover!G$2:I$7733,3,FALSE),"----------------------")</f>
        <v>#N/A</v>
      </c>
      <c r="I3864" s="16" t="e">
        <f>IF(COUNTIF(Pover!G$2:G$7733,G3864),VLOOKUP(G3864,Pover!G$2:J$7733,4,FALSE),"----------------------")</f>
        <v>#N/A</v>
      </c>
      <c r="J3864" s="74" t="str">
        <f>IF(COUNTIF(lernitaj!B$2:B$7733,G3864),"","• Lernu")</f>
        <v/>
      </c>
      <c r="K3864" s="12" t="str">
        <f>IF(COUNTIF(Pover!F$2:F$7733,N3864),VLOOKUP(N3864,Pover!F$2:G$7733,2,FALSE),"---")</f>
        <v>---</v>
      </c>
      <c r="M3864" s="13">
        <f t="shared" si="181"/>
        <v>0</v>
      </c>
      <c r="N3864" s="23" t="e">
        <f t="shared" si="182"/>
        <v>#VALUE!</v>
      </c>
    </row>
    <row r="3865" spans="1:14" x14ac:dyDescent="0.25">
      <c r="A3865" s="2"/>
      <c r="B3865" s="66"/>
      <c r="C3865" s="21"/>
      <c r="D3865" s="35"/>
      <c r="E3865" s="68"/>
      <c r="F3865" s="1"/>
      <c r="G3865" s="8" t="str">
        <f t="shared" si="180"/>
        <v/>
      </c>
      <c r="H3865" s="16" t="e">
        <f>IF(COUNTIF(Pover!G$2:G$7733,G3865),VLOOKUP(G3865,Pover!G$2:I$7733,3,FALSE),"----------------------")</f>
        <v>#N/A</v>
      </c>
      <c r="I3865" s="16" t="e">
        <f>IF(COUNTIF(Pover!G$2:G$7733,G3865),VLOOKUP(G3865,Pover!G$2:J$7733,4,FALSE),"----------------------")</f>
        <v>#N/A</v>
      </c>
      <c r="J3865" s="74" t="str">
        <f>IF(COUNTIF(lernitaj!B$2:B$7733,G3865),"","• Lernu")</f>
        <v/>
      </c>
      <c r="K3865" s="12" t="str">
        <f>IF(COUNTIF(Pover!F$2:F$7733,N3865),VLOOKUP(N3865,Pover!F$2:G$7733,2,FALSE),"---")</f>
        <v>---</v>
      </c>
      <c r="M3865" s="13">
        <f t="shared" si="181"/>
        <v>0</v>
      </c>
      <c r="N3865" s="23" t="e">
        <f t="shared" si="182"/>
        <v>#VALUE!</v>
      </c>
    </row>
    <row r="3866" spans="1:14" x14ac:dyDescent="0.25">
      <c r="A3866" s="2"/>
      <c r="B3866" s="66"/>
      <c r="C3866" s="21"/>
      <c r="D3866" s="35"/>
      <c r="E3866" s="68"/>
      <c r="F3866" s="1"/>
      <c r="G3866" s="8" t="str">
        <f t="shared" si="180"/>
        <v/>
      </c>
      <c r="H3866" s="16" t="e">
        <f>IF(COUNTIF(Pover!G$2:G$7733,G3866),VLOOKUP(G3866,Pover!G$2:I$7733,3,FALSE),"----------------------")</f>
        <v>#N/A</v>
      </c>
      <c r="I3866" s="16" t="e">
        <f>IF(COUNTIF(Pover!G$2:G$7733,G3866),VLOOKUP(G3866,Pover!G$2:J$7733,4,FALSE),"----------------------")</f>
        <v>#N/A</v>
      </c>
      <c r="J3866" s="74" t="str">
        <f>IF(COUNTIF(lernitaj!B$2:B$7733,G3866),"","• Lernu")</f>
        <v/>
      </c>
      <c r="K3866" s="12" t="str">
        <f>IF(COUNTIF(Pover!F$2:F$7733,N3866),VLOOKUP(N3866,Pover!F$2:G$7733,2,FALSE),"---")</f>
        <v>---</v>
      </c>
      <c r="M3866" s="13">
        <f t="shared" si="181"/>
        <v>0</v>
      </c>
      <c r="N3866" s="23" t="e">
        <f t="shared" si="182"/>
        <v>#VALUE!</v>
      </c>
    </row>
    <row r="3867" spans="1:14" x14ac:dyDescent="0.25">
      <c r="A3867" s="2"/>
      <c r="B3867" s="66"/>
      <c r="C3867" s="21"/>
      <c r="D3867" s="35"/>
      <c r="E3867" s="68"/>
      <c r="F3867" s="1"/>
      <c r="G3867" s="8" t="str">
        <f t="shared" si="180"/>
        <v/>
      </c>
      <c r="H3867" s="16" t="e">
        <f>IF(COUNTIF(Pover!G$2:G$7733,G3867),VLOOKUP(G3867,Pover!G$2:I$7733,3,FALSE),"----------------------")</f>
        <v>#N/A</v>
      </c>
      <c r="I3867" s="16" t="e">
        <f>IF(COUNTIF(Pover!G$2:G$7733,G3867),VLOOKUP(G3867,Pover!G$2:J$7733,4,FALSE),"----------------------")</f>
        <v>#N/A</v>
      </c>
      <c r="J3867" s="74" t="str">
        <f>IF(COUNTIF(lernitaj!B$2:B$7733,G3867),"","• Lernu")</f>
        <v/>
      </c>
      <c r="K3867" s="12" t="str">
        <f>IF(COUNTIF(Pover!F$2:F$7733,N3867),VLOOKUP(N3867,Pover!F$2:G$7733,2,FALSE),"---")</f>
        <v>---</v>
      </c>
      <c r="M3867" s="13">
        <f t="shared" si="181"/>
        <v>0</v>
      </c>
      <c r="N3867" s="23" t="e">
        <f t="shared" si="182"/>
        <v>#VALUE!</v>
      </c>
    </row>
    <row r="3868" spans="1:14" x14ac:dyDescent="0.25">
      <c r="A3868" s="2"/>
      <c r="B3868" s="66"/>
      <c r="C3868" s="21"/>
      <c r="D3868" s="35"/>
      <c r="E3868" s="68"/>
      <c r="F3868" s="1"/>
      <c r="G3868" s="8" t="str">
        <f t="shared" si="180"/>
        <v/>
      </c>
      <c r="H3868" s="16" t="e">
        <f>IF(COUNTIF(Pover!G$2:G$7733,G3868),VLOOKUP(G3868,Pover!G$2:I$7733,3,FALSE),"----------------------")</f>
        <v>#N/A</v>
      </c>
      <c r="I3868" s="16" t="e">
        <f>IF(COUNTIF(Pover!G$2:G$7733,G3868),VLOOKUP(G3868,Pover!G$2:J$7733,4,FALSE),"----------------------")</f>
        <v>#N/A</v>
      </c>
      <c r="J3868" s="74" t="str">
        <f>IF(COUNTIF(lernitaj!B$2:B$7733,G3868),"","• Lernu")</f>
        <v/>
      </c>
      <c r="K3868" s="12" t="str">
        <f>IF(COUNTIF(Pover!F$2:F$7733,N3868),VLOOKUP(N3868,Pover!F$2:G$7733,2,FALSE),"---")</f>
        <v>---</v>
      </c>
      <c r="M3868" s="13">
        <f t="shared" si="181"/>
        <v>0</v>
      </c>
      <c r="N3868" s="23" t="e">
        <f t="shared" si="182"/>
        <v>#VALUE!</v>
      </c>
    </row>
    <row r="3869" spans="1:14" x14ac:dyDescent="0.25">
      <c r="A3869" s="2"/>
      <c r="B3869" s="66"/>
      <c r="C3869" s="21"/>
      <c r="D3869" s="35"/>
      <c r="E3869" s="68"/>
      <c r="F3869" s="1"/>
      <c r="G3869" s="8" t="str">
        <f t="shared" si="180"/>
        <v/>
      </c>
      <c r="H3869" s="16" t="e">
        <f>IF(COUNTIF(Pover!G$2:G$7733,G3869),VLOOKUP(G3869,Pover!G$2:I$7733,3,FALSE),"----------------------")</f>
        <v>#N/A</v>
      </c>
      <c r="I3869" s="16" t="e">
        <f>IF(COUNTIF(Pover!G$2:G$7733,G3869),VLOOKUP(G3869,Pover!G$2:J$7733,4,FALSE),"----------------------")</f>
        <v>#N/A</v>
      </c>
      <c r="J3869" s="74" t="str">
        <f>IF(COUNTIF(lernitaj!B$2:B$7733,G3869),"","• Lernu")</f>
        <v/>
      </c>
      <c r="K3869" s="12" t="str">
        <f>IF(COUNTIF(Pover!F$2:F$7733,N3869),VLOOKUP(N3869,Pover!F$2:G$7733,2,FALSE),"---")</f>
        <v>---</v>
      </c>
      <c r="M3869" s="13">
        <f t="shared" si="181"/>
        <v>0</v>
      </c>
      <c r="N3869" s="23" t="e">
        <f t="shared" si="182"/>
        <v>#VALUE!</v>
      </c>
    </row>
    <row r="3870" spans="1:14" x14ac:dyDescent="0.25">
      <c r="A3870" s="2"/>
      <c r="B3870" s="66"/>
      <c r="C3870" s="21"/>
      <c r="D3870" s="35"/>
      <c r="E3870" s="68"/>
      <c r="F3870" s="1"/>
      <c r="G3870" s="8" t="str">
        <f t="shared" si="180"/>
        <v/>
      </c>
      <c r="H3870" s="16" t="e">
        <f>IF(COUNTIF(Pover!G$2:G$7733,G3870),VLOOKUP(G3870,Pover!G$2:I$7733,3,FALSE),"----------------------")</f>
        <v>#N/A</v>
      </c>
      <c r="I3870" s="16" t="e">
        <f>IF(COUNTIF(Pover!G$2:G$7733,G3870),VLOOKUP(G3870,Pover!G$2:J$7733,4,FALSE),"----------------------")</f>
        <v>#N/A</v>
      </c>
      <c r="J3870" s="74" t="str">
        <f>IF(COUNTIF(lernitaj!B$2:B$7733,G3870),"","• Lernu")</f>
        <v/>
      </c>
      <c r="K3870" s="12" t="str">
        <f>IF(COUNTIF(Pover!F$2:F$7733,N3870),VLOOKUP(N3870,Pover!F$2:G$7733,2,FALSE),"---")</f>
        <v>---</v>
      </c>
      <c r="M3870" s="13">
        <f t="shared" si="181"/>
        <v>0</v>
      </c>
      <c r="N3870" s="23" t="e">
        <f t="shared" si="182"/>
        <v>#VALUE!</v>
      </c>
    </row>
    <row r="3871" spans="1:14" x14ac:dyDescent="0.25">
      <c r="A3871" s="2"/>
      <c r="B3871" s="66"/>
      <c r="C3871" s="21"/>
      <c r="D3871" s="35"/>
      <c r="E3871" s="68"/>
      <c r="F3871" s="1"/>
      <c r="G3871" s="8" t="str">
        <f t="shared" si="180"/>
        <v/>
      </c>
      <c r="H3871" s="16" t="e">
        <f>IF(COUNTIF(Pover!G$2:G$7733,G3871),VLOOKUP(G3871,Pover!G$2:I$7733,3,FALSE),"----------------------")</f>
        <v>#N/A</v>
      </c>
      <c r="I3871" s="16" t="e">
        <f>IF(COUNTIF(Pover!G$2:G$7733,G3871),VLOOKUP(G3871,Pover!G$2:J$7733,4,FALSE),"----------------------")</f>
        <v>#N/A</v>
      </c>
      <c r="J3871" s="74" t="str">
        <f>IF(COUNTIF(lernitaj!B$2:B$7733,G3871),"","• Lernu")</f>
        <v/>
      </c>
      <c r="K3871" s="12" t="str">
        <f>IF(COUNTIF(Pover!F$2:F$7733,N3871),VLOOKUP(N3871,Pover!F$2:G$7733,2,FALSE),"---")</f>
        <v>---</v>
      </c>
      <c r="M3871" s="13">
        <f t="shared" si="181"/>
        <v>0</v>
      </c>
      <c r="N3871" s="23" t="e">
        <f t="shared" si="182"/>
        <v>#VALUE!</v>
      </c>
    </row>
    <row r="3872" spans="1:14" x14ac:dyDescent="0.25">
      <c r="A3872" s="2"/>
      <c r="B3872" s="66"/>
      <c r="C3872" s="21"/>
      <c r="D3872" s="35"/>
      <c r="E3872" s="68"/>
      <c r="F3872" s="1"/>
      <c r="G3872" s="8" t="str">
        <f t="shared" si="180"/>
        <v/>
      </c>
      <c r="H3872" s="16" t="e">
        <f>IF(COUNTIF(Pover!G$2:G$7733,G3872),VLOOKUP(G3872,Pover!G$2:I$7733,3,FALSE),"----------------------")</f>
        <v>#N/A</v>
      </c>
      <c r="I3872" s="16" t="e">
        <f>IF(COUNTIF(Pover!G$2:G$7733,G3872),VLOOKUP(G3872,Pover!G$2:J$7733,4,FALSE),"----------------------")</f>
        <v>#N/A</v>
      </c>
      <c r="J3872" s="74" t="str">
        <f>IF(COUNTIF(lernitaj!B$2:B$7733,G3872),"","• Lernu")</f>
        <v/>
      </c>
      <c r="K3872" s="12" t="str">
        <f>IF(COUNTIF(Pover!F$2:F$7733,N3872),VLOOKUP(N3872,Pover!F$2:G$7733,2,FALSE),"---")</f>
        <v>---</v>
      </c>
      <c r="M3872" s="13">
        <f t="shared" si="181"/>
        <v>0</v>
      </c>
      <c r="N3872" s="23" t="e">
        <f t="shared" si="182"/>
        <v>#VALUE!</v>
      </c>
    </row>
    <row r="3873" spans="1:14" x14ac:dyDescent="0.25">
      <c r="A3873" s="2"/>
      <c r="B3873" s="66"/>
      <c r="C3873" s="21"/>
      <c r="D3873" s="35"/>
      <c r="E3873" s="68"/>
      <c r="F3873" s="1"/>
      <c r="G3873" s="8" t="str">
        <f t="shared" si="180"/>
        <v/>
      </c>
      <c r="H3873" s="16" t="e">
        <f>IF(COUNTIF(Pover!G$2:G$7733,G3873),VLOOKUP(G3873,Pover!G$2:I$7733,3,FALSE),"----------------------")</f>
        <v>#N/A</v>
      </c>
      <c r="I3873" s="16" t="e">
        <f>IF(COUNTIF(Pover!G$2:G$7733,G3873),VLOOKUP(G3873,Pover!G$2:J$7733,4,FALSE),"----------------------")</f>
        <v>#N/A</v>
      </c>
      <c r="J3873" s="74" t="str">
        <f>IF(COUNTIF(lernitaj!B$2:B$7733,G3873),"","• Lernu")</f>
        <v/>
      </c>
      <c r="K3873" s="12" t="str">
        <f>IF(COUNTIF(Pover!F$2:F$7733,N3873),VLOOKUP(N3873,Pover!F$2:G$7733,2,FALSE),"---")</f>
        <v>---</v>
      </c>
      <c r="M3873" s="13">
        <f t="shared" si="181"/>
        <v>0</v>
      </c>
      <c r="N3873" s="23" t="e">
        <f t="shared" si="182"/>
        <v>#VALUE!</v>
      </c>
    </row>
    <row r="3874" spans="1:14" x14ac:dyDescent="0.25">
      <c r="A3874" s="2"/>
      <c r="B3874" s="66"/>
      <c r="C3874" s="21"/>
      <c r="D3874" s="35"/>
      <c r="E3874" s="68"/>
      <c r="F3874" s="1"/>
      <c r="G3874" s="8" t="str">
        <f t="shared" si="180"/>
        <v/>
      </c>
      <c r="H3874" s="16" t="e">
        <f>IF(COUNTIF(Pover!G$2:G$7733,G3874),VLOOKUP(G3874,Pover!G$2:I$7733,3,FALSE),"----------------------")</f>
        <v>#N/A</v>
      </c>
      <c r="I3874" s="16" t="e">
        <f>IF(COUNTIF(Pover!G$2:G$7733,G3874),VLOOKUP(G3874,Pover!G$2:J$7733,4,FALSE),"----------------------")</f>
        <v>#N/A</v>
      </c>
      <c r="J3874" s="74" t="str">
        <f>IF(COUNTIF(lernitaj!B$2:B$7733,G3874),"","• Lernu")</f>
        <v/>
      </c>
      <c r="K3874" s="12" t="str">
        <f>IF(COUNTIF(Pover!F$2:F$7733,N3874),VLOOKUP(N3874,Pover!F$2:G$7733,2,FALSE),"---")</f>
        <v>---</v>
      </c>
      <c r="M3874" s="13">
        <f t="shared" si="181"/>
        <v>0</v>
      </c>
      <c r="N3874" s="23" t="e">
        <f t="shared" si="182"/>
        <v>#VALUE!</v>
      </c>
    </row>
    <row r="3875" spans="1:14" x14ac:dyDescent="0.25">
      <c r="A3875" s="2"/>
      <c r="B3875" s="66"/>
      <c r="C3875" s="21"/>
      <c r="D3875" s="35"/>
      <c r="E3875" s="68"/>
      <c r="F3875" s="1"/>
      <c r="G3875" s="8" t="str">
        <f t="shared" si="180"/>
        <v/>
      </c>
      <c r="H3875" s="16" t="e">
        <f>IF(COUNTIF(Pover!G$2:G$7733,G3875),VLOOKUP(G3875,Pover!G$2:I$7733,3,FALSE),"----------------------")</f>
        <v>#N/A</v>
      </c>
      <c r="I3875" s="16" t="e">
        <f>IF(COUNTIF(Pover!G$2:G$7733,G3875),VLOOKUP(G3875,Pover!G$2:J$7733,4,FALSE),"----------------------")</f>
        <v>#N/A</v>
      </c>
      <c r="J3875" s="74" t="str">
        <f>IF(COUNTIF(lernitaj!B$2:B$7733,G3875),"","• Lernu")</f>
        <v/>
      </c>
      <c r="K3875" s="12" t="str">
        <f>IF(COUNTIF(Pover!F$2:F$7733,N3875),VLOOKUP(N3875,Pover!F$2:G$7733,2,FALSE),"---")</f>
        <v>---</v>
      </c>
      <c r="M3875" s="13">
        <f t="shared" si="181"/>
        <v>0</v>
      </c>
      <c r="N3875" s="23" t="e">
        <f t="shared" si="182"/>
        <v>#VALUE!</v>
      </c>
    </row>
    <row r="3876" spans="1:14" x14ac:dyDescent="0.25">
      <c r="A3876" s="2"/>
      <c r="B3876" s="66"/>
      <c r="C3876" s="21"/>
      <c r="D3876" s="35"/>
      <c r="E3876" s="68"/>
      <c r="F3876" s="1"/>
      <c r="G3876" s="8" t="str">
        <f t="shared" si="180"/>
        <v/>
      </c>
      <c r="H3876" s="16" t="e">
        <f>IF(COUNTIF(Pover!G$2:G$7733,G3876),VLOOKUP(G3876,Pover!G$2:I$7733,3,FALSE),"----------------------")</f>
        <v>#N/A</v>
      </c>
      <c r="I3876" s="16" t="e">
        <f>IF(COUNTIF(Pover!G$2:G$7733,G3876),VLOOKUP(G3876,Pover!G$2:J$7733,4,FALSE),"----------------------")</f>
        <v>#N/A</v>
      </c>
      <c r="J3876" s="74" t="str">
        <f>IF(COUNTIF(lernitaj!B$2:B$7733,G3876),"","• Lernu")</f>
        <v/>
      </c>
      <c r="K3876" s="12" t="str">
        <f>IF(COUNTIF(Pover!F$2:F$7733,N3876),VLOOKUP(N3876,Pover!F$2:G$7733,2,FALSE),"---")</f>
        <v>---</v>
      </c>
      <c r="M3876" s="13">
        <f t="shared" si="181"/>
        <v>0</v>
      </c>
      <c r="N3876" s="23" t="e">
        <f t="shared" si="182"/>
        <v>#VALUE!</v>
      </c>
    </row>
    <row r="3877" spans="1:14" x14ac:dyDescent="0.25">
      <c r="A3877" s="2"/>
      <c r="B3877" s="66"/>
      <c r="C3877" s="21"/>
      <c r="D3877" s="35"/>
      <c r="E3877" s="68"/>
      <c r="F3877" s="1"/>
      <c r="G3877" s="8" t="str">
        <f t="shared" si="180"/>
        <v/>
      </c>
      <c r="H3877" s="16" t="e">
        <f>IF(COUNTIF(Pover!G$2:G$7733,G3877),VLOOKUP(G3877,Pover!G$2:I$7733,3,FALSE),"----------------------")</f>
        <v>#N/A</v>
      </c>
      <c r="I3877" s="16" t="e">
        <f>IF(COUNTIF(Pover!G$2:G$7733,G3877),VLOOKUP(G3877,Pover!G$2:J$7733,4,FALSE),"----------------------")</f>
        <v>#N/A</v>
      </c>
      <c r="J3877" s="74" t="str">
        <f>IF(COUNTIF(lernitaj!B$2:B$7733,G3877),"","• Lernu")</f>
        <v/>
      </c>
      <c r="K3877" s="12" t="str">
        <f>IF(COUNTIF(Pover!F$2:F$7733,N3877),VLOOKUP(N3877,Pover!F$2:G$7733,2,FALSE),"---")</f>
        <v>---</v>
      </c>
      <c r="M3877" s="13">
        <f t="shared" si="181"/>
        <v>0</v>
      </c>
      <c r="N3877" s="23" t="e">
        <f t="shared" si="182"/>
        <v>#VALUE!</v>
      </c>
    </row>
    <row r="3878" spans="1:14" x14ac:dyDescent="0.25">
      <c r="A3878" s="2"/>
      <c r="B3878" s="66"/>
      <c r="C3878" s="21"/>
      <c r="D3878" s="35"/>
      <c r="E3878" s="68"/>
      <c r="F3878" s="1"/>
      <c r="G3878" s="8" t="str">
        <f t="shared" si="180"/>
        <v/>
      </c>
      <c r="H3878" s="16" t="e">
        <f>IF(COUNTIF(Pover!G$2:G$7733,G3878),VLOOKUP(G3878,Pover!G$2:I$7733,3,FALSE),"----------------------")</f>
        <v>#N/A</v>
      </c>
      <c r="I3878" s="16" t="e">
        <f>IF(COUNTIF(Pover!G$2:G$7733,G3878),VLOOKUP(G3878,Pover!G$2:J$7733,4,FALSE),"----------------------")</f>
        <v>#N/A</v>
      </c>
      <c r="J3878" s="74" t="str">
        <f>IF(COUNTIF(lernitaj!B$2:B$7733,G3878),"","• Lernu")</f>
        <v/>
      </c>
      <c r="K3878" s="12" t="str">
        <f>IF(COUNTIF(Pover!F$2:F$7733,N3878),VLOOKUP(N3878,Pover!F$2:G$7733,2,FALSE),"---")</f>
        <v>---</v>
      </c>
      <c r="M3878" s="13">
        <f t="shared" si="181"/>
        <v>0</v>
      </c>
      <c r="N3878" s="23" t="e">
        <f t="shared" si="182"/>
        <v>#VALUE!</v>
      </c>
    </row>
    <row r="3879" spans="1:14" x14ac:dyDescent="0.25">
      <c r="A3879" s="2"/>
      <c r="B3879" s="66"/>
      <c r="C3879" s="21"/>
      <c r="D3879" s="35"/>
      <c r="E3879" s="68"/>
      <c r="F3879" s="1"/>
      <c r="G3879" s="8" t="str">
        <f t="shared" si="180"/>
        <v/>
      </c>
      <c r="H3879" s="16" t="e">
        <f>IF(COUNTIF(Pover!G$2:G$7733,G3879),VLOOKUP(G3879,Pover!G$2:I$7733,3,FALSE),"----------------------")</f>
        <v>#N/A</v>
      </c>
      <c r="I3879" s="16" t="e">
        <f>IF(COUNTIF(Pover!G$2:G$7733,G3879),VLOOKUP(G3879,Pover!G$2:J$7733,4,FALSE),"----------------------")</f>
        <v>#N/A</v>
      </c>
      <c r="J3879" s="74" t="str">
        <f>IF(COUNTIF(lernitaj!B$2:B$7733,G3879),"","• Lernu")</f>
        <v/>
      </c>
      <c r="K3879" s="12" t="str">
        <f>IF(COUNTIF(Pover!F$2:F$7733,N3879),VLOOKUP(N3879,Pover!F$2:G$7733,2,FALSE),"---")</f>
        <v>---</v>
      </c>
      <c r="M3879" s="13">
        <f t="shared" si="181"/>
        <v>0</v>
      </c>
      <c r="N3879" s="23" t="e">
        <f t="shared" si="182"/>
        <v>#VALUE!</v>
      </c>
    </row>
    <row r="3880" spans="1:14" x14ac:dyDescent="0.25">
      <c r="A3880" s="2"/>
      <c r="B3880" s="66"/>
      <c r="C3880" s="21"/>
      <c r="D3880" s="35"/>
      <c r="E3880" s="68"/>
      <c r="F3880" s="1"/>
      <c r="G3880" s="8" t="str">
        <f t="shared" si="180"/>
        <v/>
      </c>
      <c r="H3880" s="16" t="e">
        <f>IF(COUNTIF(Pover!G$2:G$7733,G3880),VLOOKUP(G3880,Pover!G$2:I$7733,3,FALSE),"----------------------")</f>
        <v>#N/A</v>
      </c>
      <c r="I3880" s="16" t="e">
        <f>IF(COUNTIF(Pover!G$2:G$7733,G3880),VLOOKUP(G3880,Pover!G$2:J$7733,4,FALSE),"----------------------")</f>
        <v>#N/A</v>
      </c>
      <c r="J3880" s="74" t="str">
        <f>IF(COUNTIF(lernitaj!B$2:B$7733,G3880),"","• Lernu")</f>
        <v/>
      </c>
      <c r="K3880" s="12" t="str">
        <f>IF(COUNTIF(Pover!F$2:F$7733,N3880),VLOOKUP(N3880,Pover!F$2:G$7733,2,FALSE),"---")</f>
        <v>---</v>
      </c>
      <c r="M3880" s="13">
        <f t="shared" si="181"/>
        <v>0</v>
      </c>
      <c r="N3880" s="23" t="e">
        <f t="shared" si="182"/>
        <v>#VALUE!</v>
      </c>
    </row>
    <row r="3881" spans="1:14" x14ac:dyDescent="0.25">
      <c r="A3881" s="2"/>
      <c r="B3881" s="66"/>
      <c r="C3881" s="21"/>
      <c r="D3881" s="35"/>
      <c r="E3881" s="68"/>
      <c r="F3881" s="1"/>
      <c r="G3881" s="8" t="str">
        <f t="shared" si="180"/>
        <v/>
      </c>
      <c r="H3881" s="16" t="e">
        <f>IF(COUNTIF(Pover!G$2:G$7733,G3881),VLOOKUP(G3881,Pover!G$2:I$7733,3,FALSE),"----------------------")</f>
        <v>#N/A</v>
      </c>
      <c r="I3881" s="16" t="e">
        <f>IF(COUNTIF(Pover!G$2:G$7733,G3881),VLOOKUP(G3881,Pover!G$2:J$7733,4,FALSE),"----------------------")</f>
        <v>#N/A</v>
      </c>
      <c r="J3881" s="74" t="str">
        <f>IF(COUNTIF(lernitaj!B$2:B$7733,G3881),"","• Lernu")</f>
        <v/>
      </c>
      <c r="K3881" s="12" t="str">
        <f>IF(COUNTIF(Pover!F$2:F$7733,N3881),VLOOKUP(N3881,Pover!F$2:G$7733,2,FALSE),"---")</f>
        <v>---</v>
      </c>
      <c r="M3881" s="13">
        <f t="shared" si="181"/>
        <v>0</v>
      </c>
      <c r="N3881" s="23" t="e">
        <f t="shared" si="182"/>
        <v>#VALUE!</v>
      </c>
    </row>
    <row r="3882" spans="1:14" x14ac:dyDescent="0.25">
      <c r="A3882" s="2"/>
      <c r="B3882" s="66"/>
      <c r="C3882" s="21"/>
      <c r="D3882" s="35"/>
      <c r="E3882" s="68"/>
      <c r="F3882" s="1"/>
      <c r="G3882" s="8" t="str">
        <f t="shared" si="180"/>
        <v/>
      </c>
      <c r="H3882" s="16" t="e">
        <f>IF(COUNTIF(Pover!G$2:G$7733,G3882),VLOOKUP(G3882,Pover!G$2:I$7733,3,FALSE),"----------------------")</f>
        <v>#N/A</v>
      </c>
      <c r="I3882" s="16" t="e">
        <f>IF(COUNTIF(Pover!G$2:G$7733,G3882),VLOOKUP(G3882,Pover!G$2:J$7733,4,FALSE),"----------------------")</f>
        <v>#N/A</v>
      </c>
      <c r="J3882" s="74" t="str">
        <f>IF(COUNTIF(lernitaj!B$2:B$7733,G3882),"","• Lernu")</f>
        <v/>
      </c>
      <c r="K3882" s="12" t="str">
        <f>IF(COUNTIF(Pover!F$2:F$7733,N3882),VLOOKUP(N3882,Pover!F$2:G$7733,2,FALSE),"---")</f>
        <v>---</v>
      </c>
      <c r="M3882" s="13">
        <f t="shared" si="181"/>
        <v>0</v>
      </c>
      <c r="N3882" s="23" t="e">
        <f t="shared" si="182"/>
        <v>#VALUE!</v>
      </c>
    </row>
    <row r="3883" spans="1:14" x14ac:dyDescent="0.25">
      <c r="A3883" s="2"/>
      <c r="B3883" s="66"/>
      <c r="C3883" s="21"/>
      <c r="D3883" s="35"/>
      <c r="E3883" s="68"/>
      <c r="F3883" s="1"/>
      <c r="G3883" s="8" t="str">
        <f t="shared" si="180"/>
        <v/>
      </c>
      <c r="H3883" s="16" t="e">
        <f>IF(COUNTIF(Pover!G$2:G$7733,G3883),VLOOKUP(G3883,Pover!G$2:I$7733,3,FALSE),"----------------------")</f>
        <v>#N/A</v>
      </c>
      <c r="I3883" s="16" t="e">
        <f>IF(COUNTIF(Pover!G$2:G$7733,G3883),VLOOKUP(G3883,Pover!G$2:J$7733,4,FALSE),"----------------------")</f>
        <v>#N/A</v>
      </c>
      <c r="J3883" s="74" t="str">
        <f>IF(COUNTIF(lernitaj!B$2:B$7733,G3883),"","• Lernu")</f>
        <v/>
      </c>
      <c r="K3883" s="12" t="str">
        <f>IF(COUNTIF(Pover!F$2:F$7733,N3883),VLOOKUP(N3883,Pover!F$2:G$7733,2,FALSE),"---")</f>
        <v>---</v>
      </c>
      <c r="M3883" s="13">
        <f t="shared" si="181"/>
        <v>0</v>
      </c>
      <c r="N3883" s="23" t="e">
        <f t="shared" si="182"/>
        <v>#VALUE!</v>
      </c>
    </row>
    <row r="3884" spans="1:14" x14ac:dyDescent="0.25">
      <c r="A3884" s="2"/>
      <c r="B3884" s="66"/>
      <c r="C3884" s="21"/>
      <c r="D3884" s="35"/>
      <c r="E3884" s="68"/>
      <c r="F3884" s="1"/>
      <c r="G3884" s="8" t="str">
        <f t="shared" si="180"/>
        <v/>
      </c>
      <c r="H3884" s="16" t="e">
        <f>IF(COUNTIF(Pover!G$2:G$7733,G3884),VLOOKUP(G3884,Pover!G$2:I$7733,3,FALSE),"----------------------")</f>
        <v>#N/A</v>
      </c>
      <c r="I3884" s="16" t="e">
        <f>IF(COUNTIF(Pover!G$2:G$7733,G3884),VLOOKUP(G3884,Pover!G$2:J$7733,4,FALSE),"----------------------")</f>
        <v>#N/A</v>
      </c>
      <c r="J3884" s="74" t="str">
        <f>IF(COUNTIF(lernitaj!B$2:B$7733,G3884),"","• Lernu")</f>
        <v/>
      </c>
      <c r="K3884" s="12" t="str">
        <f>IF(COUNTIF(Pover!F$2:F$7733,N3884),VLOOKUP(N3884,Pover!F$2:G$7733,2,FALSE),"---")</f>
        <v>---</v>
      </c>
      <c r="M3884" s="13">
        <f t="shared" si="181"/>
        <v>0</v>
      </c>
      <c r="N3884" s="23" t="e">
        <f t="shared" si="182"/>
        <v>#VALUE!</v>
      </c>
    </row>
    <row r="3885" spans="1:14" x14ac:dyDescent="0.25">
      <c r="A3885" s="2"/>
      <c r="B3885" s="66"/>
      <c r="C3885" s="21"/>
      <c r="D3885" s="35"/>
      <c r="E3885" s="68"/>
      <c r="F3885" s="1"/>
      <c r="G3885" s="8" t="str">
        <f t="shared" ref="G3885:G3948" si="183">SUBSTITUTE(SUBSTITUTE(SUBSTITUTE(SUBSTITUTE(SUBSTITUTE(SUBSTITUTE(D3885,"ux","ŭ"),"sx","ŝ"),"gx","ĝ"),"hx","ĥ"),"jx","ĵ"),"cx","ĉ")</f>
        <v/>
      </c>
      <c r="H3885" s="16" t="e">
        <f>IF(COUNTIF(Pover!G$2:G$7733,G3885),VLOOKUP(G3885,Pover!G$2:I$7733,3,FALSE),"----------------------")</f>
        <v>#N/A</v>
      </c>
      <c r="I3885" s="16" t="e">
        <f>IF(COUNTIF(Pover!G$2:G$7733,G3885),VLOOKUP(G3885,Pover!G$2:J$7733,4,FALSE),"----------------------")</f>
        <v>#N/A</v>
      </c>
      <c r="J3885" s="74" t="str">
        <f>IF(COUNTIF(lernitaj!B$2:B$7733,G3885),"","• Lernu")</f>
        <v/>
      </c>
      <c r="K3885" s="12" t="str">
        <f>IF(COUNTIF(Pover!F$2:F$7733,N3885),VLOOKUP(N3885,Pover!F$2:G$7733,2,FALSE),"---")</f>
        <v>---</v>
      </c>
      <c r="M3885" s="13">
        <f t="shared" si="181"/>
        <v>0</v>
      </c>
      <c r="N3885" s="23" t="e">
        <f t="shared" si="182"/>
        <v>#VALUE!</v>
      </c>
    </row>
    <row r="3886" spans="1:14" x14ac:dyDescent="0.25">
      <c r="A3886" s="2"/>
      <c r="B3886" s="66"/>
      <c r="C3886" s="21"/>
      <c r="D3886" s="35"/>
      <c r="E3886" s="68"/>
      <c r="F3886" s="1"/>
      <c r="G3886" s="8" t="str">
        <f t="shared" si="183"/>
        <v/>
      </c>
      <c r="H3886" s="16" t="e">
        <f>IF(COUNTIF(Pover!G$2:G$7733,G3886),VLOOKUP(G3886,Pover!G$2:I$7733,3,FALSE),"----------------------")</f>
        <v>#N/A</v>
      </c>
      <c r="I3886" s="16" t="e">
        <f>IF(COUNTIF(Pover!G$2:G$7733,G3886),VLOOKUP(G3886,Pover!G$2:J$7733,4,FALSE),"----------------------")</f>
        <v>#N/A</v>
      </c>
      <c r="J3886" s="74" t="str">
        <f>IF(COUNTIF(lernitaj!B$2:B$7733,G3886),"","• Lernu")</f>
        <v/>
      </c>
      <c r="K3886" s="12" t="str">
        <f>IF(COUNTIF(Pover!F$2:F$7733,N3886),VLOOKUP(N3886,Pover!F$2:G$7733,2,FALSE),"---")</f>
        <v>---</v>
      </c>
      <c r="M3886" s="13">
        <f t="shared" si="181"/>
        <v>0</v>
      </c>
      <c r="N3886" s="23" t="e">
        <f t="shared" si="182"/>
        <v>#VALUE!</v>
      </c>
    </row>
    <row r="3887" spans="1:14" x14ac:dyDescent="0.25">
      <c r="A3887" s="2"/>
      <c r="B3887" s="66"/>
      <c r="C3887" s="21"/>
      <c r="D3887" s="35"/>
      <c r="E3887" s="68"/>
      <c r="F3887" s="1"/>
      <c r="G3887" s="8" t="str">
        <f t="shared" si="183"/>
        <v/>
      </c>
      <c r="H3887" s="16" t="e">
        <f>IF(COUNTIF(Pover!G$2:G$7733,G3887),VLOOKUP(G3887,Pover!G$2:I$7733,3,FALSE),"----------------------")</f>
        <v>#N/A</v>
      </c>
      <c r="I3887" s="16" t="e">
        <f>IF(COUNTIF(Pover!G$2:G$7733,G3887),VLOOKUP(G3887,Pover!G$2:J$7733,4,FALSE),"----------------------")</f>
        <v>#N/A</v>
      </c>
      <c r="J3887" s="74" t="str">
        <f>IF(COUNTIF(lernitaj!B$2:B$7733,G3887),"","• Lernu")</f>
        <v/>
      </c>
      <c r="K3887" s="12" t="str">
        <f>IF(COUNTIF(Pover!F$2:F$7733,N3887),VLOOKUP(N3887,Pover!F$2:G$7733,2,FALSE),"---")</f>
        <v>---</v>
      </c>
      <c r="M3887" s="13">
        <f t="shared" si="181"/>
        <v>0</v>
      </c>
      <c r="N3887" s="23" t="e">
        <f t="shared" si="182"/>
        <v>#VALUE!</v>
      </c>
    </row>
    <row r="3888" spans="1:14" x14ac:dyDescent="0.25">
      <c r="A3888" s="2"/>
      <c r="B3888" s="66"/>
      <c r="C3888" s="21"/>
      <c r="D3888" s="35"/>
      <c r="E3888" s="68"/>
      <c r="F3888" s="1"/>
      <c r="G3888" s="8" t="str">
        <f t="shared" si="183"/>
        <v/>
      </c>
      <c r="H3888" s="16" t="e">
        <f>IF(COUNTIF(Pover!G$2:G$7733,G3888),VLOOKUP(G3888,Pover!G$2:I$7733,3,FALSE),"----------------------")</f>
        <v>#N/A</v>
      </c>
      <c r="I3888" s="16" t="e">
        <f>IF(COUNTIF(Pover!G$2:G$7733,G3888),VLOOKUP(G3888,Pover!G$2:J$7733,4,FALSE),"----------------------")</f>
        <v>#N/A</v>
      </c>
      <c r="J3888" s="74" t="str">
        <f>IF(COUNTIF(lernitaj!B$2:B$7733,G3888),"","• Lernu")</f>
        <v/>
      </c>
      <c r="K3888" s="12" t="str">
        <f>IF(COUNTIF(Pover!F$2:F$7733,N3888),VLOOKUP(N3888,Pover!F$2:G$7733,2,FALSE),"---")</f>
        <v>---</v>
      </c>
      <c r="M3888" s="13">
        <f t="shared" si="181"/>
        <v>0</v>
      </c>
      <c r="N3888" s="23" t="e">
        <f t="shared" si="182"/>
        <v>#VALUE!</v>
      </c>
    </row>
    <row r="3889" spans="1:14" x14ac:dyDescent="0.25">
      <c r="A3889" s="2"/>
      <c r="B3889" s="66"/>
      <c r="C3889" s="21"/>
      <c r="D3889" s="35"/>
      <c r="E3889" s="68"/>
      <c r="F3889" s="1"/>
      <c r="G3889" s="8" t="str">
        <f t="shared" si="183"/>
        <v/>
      </c>
      <c r="H3889" s="16" t="e">
        <f>IF(COUNTIF(Pover!G$2:G$7733,G3889),VLOOKUP(G3889,Pover!G$2:I$7733,3,FALSE),"----------------------")</f>
        <v>#N/A</v>
      </c>
      <c r="I3889" s="16" t="e">
        <f>IF(COUNTIF(Pover!G$2:G$7733,G3889),VLOOKUP(G3889,Pover!G$2:J$7733,4,FALSE),"----------------------")</f>
        <v>#N/A</v>
      </c>
      <c r="J3889" s="74" t="str">
        <f>IF(COUNTIF(lernitaj!B$2:B$7733,G3889),"","• Lernu")</f>
        <v/>
      </c>
      <c r="K3889" s="12" t="str">
        <f>IF(COUNTIF(Pover!F$2:F$7733,N3889),VLOOKUP(N3889,Pover!F$2:G$7733,2,FALSE),"---")</f>
        <v>---</v>
      </c>
      <c r="M3889" s="13">
        <f t="shared" si="181"/>
        <v>0</v>
      </c>
      <c r="N3889" s="23" t="e">
        <f t="shared" si="182"/>
        <v>#VALUE!</v>
      </c>
    </row>
    <row r="3890" spans="1:14" x14ac:dyDescent="0.25">
      <c r="A3890" s="2"/>
      <c r="B3890" s="66"/>
      <c r="C3890" s="21"/>
      <c r="D3890" s="35"/>
      <c r="E3890" s="68"/>
      <c r="F3890" s="1"/>
      <c r="G3890" s="8" t="str">
        <f t="shared" si="183"/>
        <v/>
      </c>
      <c r="H3890" s="16" t="e">
        <f>IF(COUNTIF(Pover!G$2:G$7733,G3890),VLOOKUP(G3890,Pover!G$2:I$7733,3,FALSE),"----------------------")</f>
        <v>#N/A</v>
      </c>
      <c r="I3890" s="16" t="e">
        <f>IF(COUNTIF(Pover!G$2:G$7733,G3890),VLOOKUP(G3890,Pover!G$2:J$7733,4,FALSE),"----------------------")</f>
        <v>#N/A</v>
      </c>
      <c r="J3890" s="74" t="str">
        <f>IF(COUNTIF(lernitaj!B$2:B$7733,G3890),"","• Lernu")</f>
        <v/>
      </c>
      <c r="K3890" s="12" t="str">
        <f>IF(COUNTIF(Pover!F$2:F$7733,N3890),VLOOKUP(N3890,Pover!F$2:G$7733,2,FALSE),"---")</f>
        <v>---</v>
      </c>
      <c r="M3890" s="13">
        <f t="shared" si="181"/>
        <v>0</v>
      </c>
      <c r="N3890" s="23" t="e">
        <f t="shared" si="182"/>
        <v>#VALUE!</v>
      </c>
    </row>
    <row r="3891" spans="1:14" x14ac:dyDescent="0.25">
      <c r="A3891" s="2"/>
      <c r="B3891" s="66"/>
      <c r="C3891" s="21"/>
      <c r="D3891" s="35"/>
      <c r="E3891" s="68"/>
      <c r="F3891" s="1"/>
      <c r="G3891" s="8" t="str">
        <f t="shared" si="183"/>
        <v/>
      </c>
      <c r="H3891" s="16" t="e">
        <f>IF(COUNTIF(Pover!G$2:G$7733,G3891),VLOOKUP(G3891,Pover!G$2:I$7733,3,FALSE),"----------------------")</f>
        <v>#N/A</v>
      </c>
      <c r="I3891" s="16" t="e">
        <f>IF(COUNTIF(Pover!G$2:G$7733,G3891),VLOOKUP(G3891,Pover!G$2:J$7733,4,FALSE),"----------------------")</f>
        <v>#N/A</v>
      </c>
      <c r="J3891" s="74" t="str">
        <f>IF(COUNTIF(lernitaj!B$2:B$7733,G3891),"","• Lernu")</f>
        <v/>
      </c>
      <c r="K3891" s="12" t="str">
        <f>IF(COUNTIF(Pover!F$2:F$7733,N3891),VLOOKUP(N3891,Pover!F$2:G$7733,2,FALSE),"---")</f>
        <v>---</v>
      </c>
      <c r="M3891" s="13">
        <f t="shared" si="181"/>
        <v>0</v>
      </c>
      <c r="N3891" s="23" t="e">
        <f t="shared" si="182"/>
        <v>#VALUE!</v>
      </c>
    </row>
    <row r="3892" spans="1:14" x14ac:dyDescent="0.25">
      <c r="A3892" s="2"/>
      <c r="B3892" s="66"/>
      <c r="C3892" s="21"/>
      <c r="D3892" s="35"/>
      <c r="E3892" s="68"/>
      <c r="F3892" s="1"/>
      <c r="G3892" s="8" t="str">
        <f t="shared" si="183"/>
        <v/>
      </c>
      <c r="H3892" s="16" t="e">
        <f>IF(COUNTIF(Pover!G$2:G$7733,G3892),VLOOKUP(G3892,Pover!G$2:I$7733,3,FALSE),"----------------------")</f>
        <v>#N/A</v>
      </c>
      <c r="I3892" s="16" t="e">
        <f>IF(COUNTIF(Pover!G$2:G$7733,G3892),VLOOKUP(G3892,Pover!G$2:J$7733,4,FALSE),"----------------------")</f>
        <v>#N/A</v>
      </c>
      <c r="J3892" s="74" t="str">
        <f>IF(COUNTIF(lernitaj!B$2:B$7733,G3892),"","• Lernu")</f>
        <v/>
      </c>
      <c r="K3892" s="12" t="str">
        <f>IF(COUNTIF(Pover!F$2:F$7733,N3892),VLOOKUP(N3892,Pover!F$2:G$7733,2,FALSE),"---")</f>
        <v>---</v>
      </c>
      <c r="M3892" s="13">
        <f t="shared" si="181"/>
        <v>0</v>
      </c>
      <c r="N3892" s="23" t="e">
        <f t="shared" si="182"/>
        <v>#VALUE!</v>
      </c>
    </row>
    <row r="3893" spans="1:14" x14ac:dyDescent="0.25">
      <c r="A3893" s="2"/>
      <c r="B3893" s="66"/>
      <c r="C3893" s="21"/>
      <c r="D3893" s="35"/>
      <c r="E3893" s="68"/>
      <c r="F3893" s="1"/>
      <c r="G3893" s="8" t="str">
        <f t="shared" si="183"/>
        <v/>
      </c>
      <c r="H3893" s="16" t="e">
        <f>IF(COUNTIF(Pover!G$2:G$7733,G3893),VLOOKUP(G3893,Pover!G$2:I$7733,3,FALSE),"----------------------")</f>
        <v>#N/A</v>
      </c>
      <c r="I3893" s="16" t="e">
        <f>IF(COUNTIF(Pover!G$2:G$7733,G3893),VLOOKUP(G3893,Pover!G$2:J$7733,4,FALSE),"----------------------")</f>
        <v>#N/A</v>
      </c>
      <c r="J3893" s="74" t="str">
        <f>IF(COUNTIF(lernitaj!B$2:B$7733,G3893),"","• Lernu")</f>
        <v/>
      </c>
      <c r="K3893" s="12" t="str">
        <f>IF(COUNTIF(Pover!F$2:F$7733,N3893),VLOOKUP(N3893,Pover!F$2:G$7733,2,FALSE),"---")</f>
        <v>---</v>
      </c>
      <c r="M3893" s="13">
        <f t="shared" si="181"/>
        <v>0</v>
      </c>
      <c r="N3893" s="23" t="e">
        <f t="shared" si="182"/>
        <v>#VALUE!</v>
      </c>
    </row>
    <row r="3894" spans="1:14" x14ac:dyDescent="0.25">
      <c r="A3894" s="2"/>
      <c r="B3894" s="66"/>
      <c r="C3894" s="21"/>
      <c r="D3894" s="35"/>
      <c r="E3894" s="68"/>
      <c r="F3894" s="1"/>
      <c r="G3894" s="8" t="str">
        <f t="shared" si="183"/>
        <v/>
      </c>
      <c r="H3894" s="16" t="e">
        <f>IF(COUNTIF(Pover!G$2:G$7733,G3894),VLOOKUP(G3894,Pover!G$2:I$7733,3,FALSE),"----------------------")</f>
        <v>#N/A</v>
      </c>
      <c r="I3894" s="16" t="e">
        <f>IF(COUNTIF(Pover!G$2:G$7733,G3894),VLOOKUP(G3894,Pover!G$2:J$7733,4,FALSE),"----------------------")</f>
        <v>#N/A</v>
      </c>
      <c r="J3894" s="74" t="str">
        <f>IF(COUNTIF(lernitaj!B$2:B$7733,G3894),"","• Lernu")</f>
        <v/>
      </c>
      <c r="K3894" s="12" t="str">
        <f>IF(COUNTIF(Pover!F$2:F$7733,N3894),VLOOKUP(N3894,Pover!F$2:G$7733,2,FALSE),"---")</f>
        <v>---</v>
      </c>
      <c r="M3894" s="13">
        <f t="shared" si="181"/>
        <v>0</v>
      </c>
      <c r="N3894" s="23" t="e">
        <f t="shared" si="182"/>
        <v>#VALUE!</v>
      </c>
    </row>
    <row r="3895" spans="1:14" x14ac:dyDescent="0.25">
      <c r="A3895" s="2"/>
      <c r="B3895" s="66"/>
      <c r="C3895" s="21"/>
      <c r="D3895" s="35"/>
      <c r="E3895" s="68"/>
      <c r="F3895" s="1"/>
      <c r="G3895" s="8" t="str">
        <f t="shared" si="183"/>
        <v/>
      </c>
      <c r="H3895" s="16" t="e">
        <f>IF(COUNTIF(Pover!G$2:G$7733,G3895),VLOOKUP(G3895,Pover!G$2:I$7733,3,FALSE),"----------------------")</f>
        <v>#N/A</v>
      </c>
      <c r="I3895" s="16" t="e">
        <f>IF(COUNTIF(Pover!G$2:G$7733,G3895),VLOOKUP(G3895,Pover!G$2:J$7733,4,FALSE),"----------------------")</f>
        <v>#N/A</v>
      </c>
      <c r="J3895" s="74" t="str">
        <f>IF(COUNTIF(lernitaj!B$2:B$7733,G3895),"","• Lernu")</f>
        <v/>
      </c>
      <c r="K3895" s="12" t="str">
        <f>IF(COUNTIF(Pover!F$2:F$7733,N3895),VLOOKUP(N3895,Pover!F$2:G$7733,2,FALSE),"---")</f>
        <v>---</v>
      </c>
      <c r="M3895" s="13">
        <f t="shared" si="181"/>
        <v>0</v>
      </c>
      <c r="N3895" s="23" t="e">
        <f t="shared" si="182"/>
        <v>#VALUE!</v>
      </c>
    </row>
    <row r="3896" spans="1:14" x14ac:dyDescent="0.25">
      <c r="A3896" s="2"/>
      <c r="B3896" s="66"/>
      <c r="C3896" s="21"/>
      <c r="D3896" s="35"/>
      <c r="E3896" s="68"/>
      <c r="F3896" s="1"/>
      <c r="G3896" s="8" t="str">
        <f t="shared" si="183"/>
        <v/>
      </c>
      <c r="H3896" s="16" t="e">
        <f>IF(COUNTIF(Pover!G$2:G$7733,G3896),VLOOKUP(G3896,Pover!G$2:I$7733,3,FALSE),"----------------------")</f>
        <v>#N/A</v>
      </c>
      <c r="I3896" s="16" t="e">
        <f>IF(COUNTIF(Pover!G$2:G$7733,G3896),VLOOKUP(G3896,Pover!G$2:J$7733,4,FALSE),"----------------------")</f>
        <v>#N/A</v>
      </c>
      <c r="J3896" s="74" t="str">
        <f>IF(COUNTIF(lernitaj!B$2:B$7733,G3896),"","• Lernu")</f>
        <v/>
      </c>
      <c r="K3896" s="12" t="str">
        <f>IF(COUNTIF(Pover!F$2:F$7733,N3896),VLOOKUP(N3896,Pover!F$2:G$7733,2,FALSE),"---")</f>
        <v>---</v>
      </c>
      <c r="M3896" s="13">
        <f t="shared" si="181"/>
        <v>0</v>
      </c>
      <c r="N3896" s="23" t="e">
        <f t="shared" si="182"/>
        <v>#VALUE!</v>
      </c>
    </row>
    <row r="3897" spans="1:14" x14ac:dyDescent="0.25">
      <c r="A3897" s="2"/>
      <c r="B3897" s="66"/>
      <c r="C3897" s="21"/>
      <c r="D3897" s="35"/>
      <c r="E3897" s="68"/>
      <c r="F3897" s="1"/>
      <c r="G3897" s="8" t="str">
        <f t="shared" si="183"/>
        <v/>
      </c>
      <c r="H3897" s="16" t="e">
        <f>IF(COUNTIF(Pover!G$2:G$7733,G3897),VLOOKUP(G3897,Pover!G$2:I$7733,3,FALSE),"----------------------")</f>
        <v>#N/A</v>
      </c>
      <c r="I3897" s="16" t="e">
        <f>IF(COUNTIF(Pover!G$2:G$7733,G3897),VLOOKUP(G3897,Pover!G$2:J$7733,4,FALSE),"----------------------")</f>
        <v>#N/A</v>
      </c>
      <c r="J3897" s="74" t="str">
        <f>IF(COUNTIF(lernitaj!B$2:B$7733,G3897),"","• Lernu")</f>
        <v/>
      </c>
      <c r="K3897" s="12" t="str">
        <f>IF(COUNTIF(Pover!F$2:F$7733,N3897),VLOOKUP(N3897,Pover!F$2:G$7733,2,FALSE),"---")</f>
        <v>---</v>
      </c>
      <c r="M3897" s="13">
        <f t="shared" si="181"/>
        <v>0</v>
      </c>
      <c r="N3897" s="23" t="e">
        <f t="shared" si="182"/>
        <v>#VALUE!</v>
      </c>
    </row>
    <row r="3898" spans="1:14" x14ac:dyDescent="0.25">
      <c r="A3898" s="2"/>
      <c r="B3898" s="66"/>
      <c r="C3898" s="21"/>
      <c r="D3898" s="35"/>
      <c r="E3898" s="68"/>
      <c r="F3898" s="1"/>
      <c r="G3898" s="8" t="str">
        <f t="shared" si="183"/>
        <v/>
      </c>
      <c r="H3898" s="16" t="e">
        <f>IF(COUNTIF(Pover!G$2:G$7733,G3898),VLOOKUP(G3898,Pover!G$2:I$7733,3,FALSE),"----------------------")</f>
        <v>#N/A</v>
      </c>
      <c r="I3898" s="16" t="e">
        <f>IF(COUNTIF(Pover!G$2:G$7733,G3898),VLOOKUP(G3898,Pover!G$2:J$7733,4,FALSE),"----------------------")</f>
        <v>#N/A</v>
      </c>
      <c r="J3898" s="74" t="str">
        <f>IF(COUNTIF(lernitaj!B$2:B$7733,G3898),"","• Lernu")</f>
        <v/>
      </c>
      <c r="K3898" s="12" t="str">
        <f>IF(COUNTIF(Pover!F$2:F$7733,N3898),VLOOKUP(N3898,Pover!F$2:G$7733,2,FALSE),"---")</f>
        <v>---</v>
      </c>
      <c r="M3898" s="13">
        <f t="shared" si="181"/>
        <v>0</v>
      </c>
      <c r="N3898" s="23" t="e">
        <f t="shared" si="182"/>
        <v>#VALUE!</v>
      </c>
    </row>
    <row r="3899" spans="1:14" x14ac:dyDescent="0.25">
      <c r="A3899" s="2"/>
      <c r="B3899" s="66"/>
      <c r="C3899" s="21"/>
      <c r="D3899" s="35"/>
      <c r="E3899" s="68"/>
      <c r="F3899" s="1"/>
      <c r="G3899" s="8" t="str">
        <f t="shared" si="183"/>
        <v/>
      </c>
      <c r="H3899" s="16" t="e">
        <f>IF(COUNTIF(Pover!G$2:G$7733,G3899),VLOOKUP(G3899,Pover!G$2:I$7733,3,FALSE),"----------------------")</f>
        <v>#N/A</v>
      </c>
      <c r="I3899" s="16" t="e">
        <f>IF(COUNTIF(Pover!G$2:G$7733,G3899),VLOOKUP(G3899,Pover!G$2:J$7733,4,FALSE),"----------------------")</f>
        <v>#N/A</v>
      </c>
      <c r="J3899" s="74" t="str">
        <f>IF(COUNTIF(lernitaj!B$2:B$7733,G3899),"","• Lernu")</f>
        <v/>
      </c>
      <c r="K3899" s="12" t="str">
        <f>IF(COUNTIF(Pover!F$2:F$7733,N3899),VLOOKUP(N3899,Pover!F$2:G$7733,2,FALSE),"---")</f>
        <v>---</v>
      </c>
      <c r="M3899" s="13">
        <f t="shared" si="181"/>
        <v>0</v>
      </c>
      <c r="N3899" s="23" t="e">
        <f t="shared" si="182"/>
        <v>#VALUE!</v>
      </c>
    </row>
    <row r="3900" spans="1:14" x14ac:dyDescent="0.25">
      <c r="A3900" s="2"/>
      <c r="B3900" s="66"/>
      <c r="C3900" s="21"/>
      <c r="D3900" s="35"/>
      <c r="E3900" s="68"/>
      <c r="F3900" s="1"/>
      <c r="G3900" s="8" t="str">
        <f t="shared" si="183"/>
        <v/>
      </c>
      <c r="H3900" s="16" t="e">
        <f>IF(COUNTIF(Pover!G$2:G$7733,G3900),VLOOKUP(G3900,Pover!G$2:I$7733,3,FALSE),"----------------------")</f>
        <v>#N/A</v>
      </c>
      <c r="I3900" s="16" t="e">
        <f>IF(COUNTIF(Pover!G$2:G$7733,G3900),VLOOKUP(G3900,Pover!G$2:J$7733,4,FALSE),"----------------------")</f>
        <v>#N/A</v>
      </c>
      <c r="J3900" s="74" t="str">
        <f>IF(COUNTIF(lernitaj!B$2:B$7733,G3900),"","• Lernu")</f>
        <v/>
      </c>
      <c r="K3900" s="12" t="str">
        <f>IF(COUNTIF(Pover!F$2:F$7733,N3900),VLOOKUP(N3900,Pover!F$2:G$7733,2,FALSE),"---")</f>
        <v>---</v>
      </c>
      <c r="M3900" s="13">
        <f t="shared" si="181"/>
        <v>0</v>
      </c>
      <c r="N3900" s="23" t="e">
        <f t="shared" si="182"/>
        <v>#VALUE!</v>
      </c>
    </row>
    <row r="3901" spans="1:14" x14ac:dyDescent="0.25">
      <c r="A3901" s="2"/>
      <c r="B3901" s="66"/>
      <c r="C3901" s="21"/>
      <c r="D3901" s="35"/>
      <c r="E3901" s="68"/>
      <c r="F3901" s="1"/>
      <c r="G3901" s="8" t="str">
        <f t="shared" si="183"/>
        <v/>
      </c>
      <c r="H3901" s="16" t="e">
        <f>IF(COUNTIF(Pover!G$2:G$7733,G3901),VLOOKUP(G3901,Pover!G$2:I$7733,3,FALSE),"----------------------")</f>
        <v>#N/A</v>
      </c>
      <c r="I3901" s="16" t="e">
        <f>IF(COUNTIF(Pover!G$2:G$7733,G3901),VLOOKUP(G3901,Pover!G$2:J$7733,4,FALSE),"----------------------")</f>
        <v>#N/A</v>
      </c>
      <c r="J3901" s="74" t="str">
        <f>IF(COUNTIF(lernitaj!B$2:B$7733,G3901),"","• Lernu")</f>
        <v/>
      </c>
      <c r="K3901" s="12" t="str">
        <f>IF(COUNTIF(Pover!F$2:F$7733,N3901),VLOOKUP(N3901,Pover!F$2:G$7733,2,FALSE),"---")</f>
        <v>---</v>
      </c>
      <c r="M3901" s="13">
        <f t="shared" si="181"/>
        <v>0</v>
      </c>
      <c r="N3901" s="23" t="e">
        <f t="shared" si="182"/>
        <v>#VALUE!</v>
      </c>
    </row>
    <row r="3902" spans="1:14" x14ac:dyDescent="0.25">
      <c r="A3902" s="2"/>
      <c r="B3902" s="66"/>
      <c r="C3902" s="21"/>
      <c r="D3902" s="35"/>
      <c r="E3902" s="68"/>
      <c r="F3902" s="1"/>
      <c r="G3902" s="8" t="str">
        <f t="shared" si="183"/>
        <v/>
      </c>
      <c r="H3902" s="16" t="e">
        <f>IF(COUNTIF(Pover!G$2:G$7733,G3902),VLOOKUP(G3902,Pover!G$2:I$7733,3,FALSE),"----------------------")</f>
        <v>#N/A</v>
      </c>
      <c r="I3902" s="16" t="e">
        <f>IF(COUNTIF(Pover!G$2:G$7733,G3902),VLOOKUP(G3902,Pover!G$2:J$7733,4,FALSE),"----------------------")</f>
        <v>#N/A</v>
      </c>
      <c r="J3902" s="74" t="str">
        <f>IF(COUNTIF(lernitaj!B$2:B$7733,G3902),"","• Lernu")</f>
        <v/>
      </c>
      <c r="K3902" s="12" t="str">
        <f>IF(COUNTIF(Pover!F$2:F$7733,N3902),VLOOKUP(N3902,Pover!F$2:G$7733,2,FALSE),"---")</f>
        <v>---</v>
      </c>
      <c r="M3902" s="13">
        <f t="shared" si="181"/>
        <v>0</v>
      </c>
      <c r="N3902" s="23" t="e">
        <f t="shared" si="182"/>
        <v>#VALUE!</v>
      </c>
    </row>
    <row r="3903" spans="1:14" x14ac:dyDescent="0.25">
      <c r="A3903" s="2"/>
      <c r="B3903" s="66"/>
      <c r="C3903" s="21"/>
      <c r="D3903" s="35"/>
      <c r="E3903" s="68"/>
      <c r="F3903" s="1"/>
      <c r="G3903" s="8" t="str">
        <f t="shared" si="183"/>
        <v/>
      </c>
      <c r="H3903" s="16" t="e">
        <f>IF(COUNTIF(Pover!G$2:G$7733,G3903),VLOOKUP(G3903,Pover!G$2:I$7733,3,FALSE),"----------------------")</f>
        <v>#N/A</v>
      </c>
      <c r="I3903" s="16" t="e">
        <f>IF(COUNTIF(Pover!G$2:G$7733,G3903),VLOOKUP(G3903,Pover!G$2:J$7733,4,FALSE),"----------------------")</f>
        <v>#N/A</v>
      </c>
      <c r="J3903" s="74" t="str">
        <f>IF(COUNTIF(lernitaj!B$2:B$7733,G3903),"","• Lernu")</f>
        <v/>
      </c>
      <c r="K3903" s="12" t="str">
        <f>IF(COUNTIF(Pover!F$2:F$7733,N3903),VLOOKUP(N3903,Pover!F$2:G$7733,2,FALSE),"---")</f>
        <v>---</v>
      </c>
      <c r="M3903" s="13">
        <f t="shared" si="181"/>
        <v>0</v>
      </c>
      <c r="N3903" s="23" t="e">
        <f t="shared" si="182"/>
        <v>#VALUE!</v>
      </c>
    </row>
    <row r="3904" spans="1:14" x14ac:dyDescent="0.25">
      <c r="A3904" s="2"/>
      <c r="B3904" s="66"/>
      <c r="C3904" s="21"/>
      <c r="D3904" s="35"/>
      <c r="E3904" s="68"/>
      <c r="F3904" s="1"/>
      <c r="G3904" s="8" t="str">
        <f t="shared" si="183"/>
        <v/>
      </c>
      <c r="H3904" s="16" t="e">
        <f>IF(COUNTIF(Pover!G$2:G$7733,G3904),VLOOKUP(G3904,Pover!G$2:I$7733,3,FALSE),"----------------------")</f>
        <v>#N/A</v>
      </c>
      <c r="I3904" s="16" t="e">
        <f>IF(COUNTIF(Pover!G$2:G$7733,G3904),VLOOKUP(G3904,Pover!G$2:J$7733,4,FALSE),"----------------------")</f>
        <v>#N/A</v>
      </c>
      <c r="J3904" s="74" t="str">
        <f>IF(COUNTIF(lernitaj!B$2:B$7733,G3904),"","• Lernu")</f>
        <v/>
      </c>
      <c r="K3904" s="12" t="str">
        <f>IF(COUNTIF(Pover!F$2:F$7733,N3904),VLOOKUP(N3904,Pover!F$2:G$7733,2,FALSE),"---")</f>
        <v>---</v>
      </c>
      <c r="M3904" s="13">
        <f t="shared" si="181"/>
        <v>0</v>
      </c>
      <c r="N3904" s="23" t="e">
        <f t="shared" si="182"/>
        <v>#VALUE!</v>
      </c>
    </row>
    <row r="3905" spans="1:14" x14ac:dyDescent="0.25">
      <c r="A3905" s="2"/>
      <c r="B3905" s="66"/>
      <c r="C3905" s="21"/>
      <c r="D3905" s="35"/>
      <c r="E3905" s="68"/>
      <c r="F3905" s="1"/>
      <c r="G3905" s="8" t="str">
        <f t="shared" si="183"/>
        <v/>
      </c>
      <c r="H3905" s="16" t="e">
        <f>IF(COUNTIF(Pover!G$2:G$7733,G3905),VLOOKUP(G3905,Pover!G$2:I$7733,3,FALSE),"----------------------")</f>
        <v>#N/A</v>
      </c>
      <c r="I3905" s="16" t="e">
        <f>IF(COUNTIF(Pover!G$2:G$7733,G3905),VLOOKUP(G3905,Pover!G$2:J$7733,4,FALSE),"----------------------")</f>
        <v>#N/A</v>
      </c>
      <c r="J3905" s="74" t="str">
        <f>IF(COUNTIF(lernitaj!B$2:B$7733,G3905),"","• Lernu")</f>
        <v/>
      </c>
      <c r="K3905" s="12" t="str">
        <f>IF(COUNTIF(Pover!F$2:F$7733,N3905),VLOOKUP(N3905,Pover!F$2:G$7733,2,FALSE),"---")</f>
        <v>---</v>
      </c>
      <c r="M3905" s="13">
        <f t="shared" si="181"/>
        <v>0</v>
      </c>
      <c r="N3905" s="23" t="e">
        <f t="shared" si="182"/>
        <v>#VALUE!</v>
      </c>
    </row>
    <row r="3906" spans="1:14" x14ac:dyDescent="0.25">
      <c r="A3906" s="2"/>
      <c r="B3906" s="66"/>
      <c r="C3906" s="21"/>
      <c r="D3906" s="35"/>
      <c r="E3906" s="68"/>
      <c r="F3906" s="1"/>
      <c r="G3906" s="8" t="str">
        <f t="shared" si="183"/>
        <v/>
      </c>
      <c r="H3906" s="16" t="e">
        <f>IF(COUNTIF(Pover!G$2:G$7733,G3906),VLOOKUP(G3906,Pover!G$2:I$7733,3,FALSE),"----------------------")</f>
        <v>#N/A</v>
      </c>
      <c r="I3906" s="16" t="e">
        <f>IF(COUNTIF(Pover!G$2:G$7733,G3906),VLOOKUP(G3906,Pover!G$2:J$7733,4,FALSE),"----------------------")</f>
        <v>#N/A</v>
      </c>
      <c r="J3906" s="74" t="str">
        <f>IF(COUNTIF(lernitaj!B$2:B$7733,G3906),"","• Lernu")</f>
        <v/>
      </c>
      <c r="K3906" s="12" t="str">
        <f>IF(COUNTIF(Pover!F$2:F$7733,N3906),VLOOKUP(N3906,Pover!F$2:G$7733,2,FALSE),"---")</f>
        <v>---</v>
      </c>
      <c r="M3906" s="13">
        <f t="shared" si="181"/>
        <v>0</v>
      </c>
      <c r="N3906" s="23" t="e">
        <f t="shared" si="182"/>
        <v>#VALUE!</v>
      </c>
    </row>
    <row r="3907" spans="1:14" x14ac:dyDescent="0.25">
      <c r="A3907" s="2"/>
      <c r="B3907" s="66"/>
      <c r="C3907" s="21"/>
      <c r="D3907" s="35"/>
      <c r="E3907" s="68"/>
      <c r="F3907" s="1"/>
      <c r="G3907" s="8" t="str">
        <f t="shared" si="183"/>
        <v/>
      </c>
      <c r="H3907" s="16" t="e">
        <f>IF(COUNTIF(Pover!G$2:G$7733,G3907),VLOOKUP(G3907,Pover!G$2:I$7733,3,FALSE),"----------------------")</f>
        <v>#N/A</v>
      </c>
      <c r="I3907" s="16" t="e">
        <f>IF(COUNTIF(Pover!G$2:G$7733,G3907),VLOOKUP(G3907,Pover!G$2:J$7733,4,FALSE),"----------------------")</f>
        <v>#N/A</v>
      </c>
      <c r="J3907" s="74" t="str">
        <f>IF(COUNTIF(lernitaj!B$2:B$7733,G3907),"","• Lernu")</f>
        <v/>
      </c>
      <c r="K3907" s="12" t="str">
        <f>IF(COUNTIF(Pover!F$2:F$7733,N3907),VLOOKUP(N3907,Pover!F$2:G$7733,2,FALSE),"---")</f>
        <v>---</v>
      </c>
      <c r="M3907" s="13">
        <f t="shared" si="181"/>
        <v>0</v>
      </c>
      <c r="N3907" s="23" t="e">
        <f t="shared" si="182"/>
        <v>#VALUE!</v>
      </c>
    </row>
    <row r="3908" spans="1:14" x14ac:dyDescent="0.25">
      <c r="A3908" s="2"/>
      <c r="B3908" s="66"/>
      <c r="C3908" s="21"/>
      <c r="D3908" s="35"/>
      <c r="E3908" s="68"/>
      <c r="F3908" s="1"/>
      <c r="G3908" s="8" t="str">
        <f t="shared" si="183"/>
        <v/>
      </c>
      <c r="H3908" s="16" t="e">
        <f>IF(COUNTIF(Pover!G$2:G$7733,G3908),VLOOKUP(G3908,Pover!G$2:I$7733,3,FALSE),"----------------------")</f>
        <v>#N/A</v>
      </c>
      <c r="I3908" s="16" t="e">
        <f>IF(COUNTIF(Pover!G$2:G$7733,G3908),VLOOKUP(G3908,Pover!G$2:J$7733,4,FALSE),"----------------------")</f>
        <v>#N/A</v>
      </c>
      <c r="J3908" s="74" t="str">
        <f>IF(COUNTIF(lernitaj!B$2:B$7733,G3908),"","• Lernu")</f>
        <v/>
      </c>
      <c r="K3908" s="12" t="str">
        <f>IF(COUNTIF(Pover!F$2:F$7733,N3908),VLOOKUP(N3908,Pover!F$2:G$7733,2,FALSE),"---")</f>
        <v>---</v>
      </c>
      <c r="M3908" s="13">
        <f t="shared" ref="M3908:M3971" si="184">LEN(G3908)</f>
        <v>0</v>
      </c>
      <c r="N3908" s="23" t="e">
        <f t="shared" ref="N3908:N3971" si="185">LEFT(G3908,M3908-1)</f>
        <v>#VALUE!</v>
      </c>
    </row>
    <row r="3909" spans="1:14" x14ac:dyDescent="0.25">
      <c r="A3909" s="2"/>
      <c r="B3909" s="66"/>
      <c r="C3909" s="21"/>
      <c r="D3909" s="35"/>
      <c r="E3909" s="68"/>
      <c r="F3909" s="1"/>
      <c r="G3909" s="8" t="str">
        <f t="shared" si="183"/>
        <v/>
      </c>
      <c r="H3909" s="16" t="e">
        <f>IF(COUNTIF(Pover!G$2:G$7733,G3909),VLOOKUP(G3909,Pover!G$2:I$7733,3,FALSE),"----------------------")</f>
        <v>#N/A</v>
      </c>
      <c r="I3909" s="16" t="e">
        <f>IF(COUNTIF(Pover!G$2:G$7733,G3909),VLOOKUP(G3909,Pover!G$2:J$7733,4,FALSE),"----------------------")</f>
        <v>#N/A</v>
      </c>
      <c r="J3909" s="74" t="str">
        <f>IF(COUNTIF(lernitaj!B$2:B$7733,G3909),"","• Lernu")</f>
        <v/>
      </c>
      <c r="K3909" s="12" t="str">
        <f>IF(COUNTIF(Pover!F$2:F$7733,N3909),VLOOKUP(N3909,Pover!F$2:G$7733,2,FALSE),"---")</f>
        <v>---</v>
      </c>
      <c r="M3909" s="13">
        <f t="shared" si="184"/>
        <v>0</v>
      </c>
      <c r="N3909" s="23" t="e">
        <f t="shared" si="185"/>
        <v>#VALUE!</v>
      </c>
    </row>
    <row r="3910" spans="1:14" x14ac:dyDescent="0.25">
      <c r="A3910" s="2"/>
      <c r="B3910" s="66"/>
      <c r="C3910" s="21"/>
      <c r="D3910" s="35"/>
      <c r="E3910" s="68"/>
      <c r="F3910" s="1"/>
      <c r="G3910" s="8" t="str">
        <f t="shared" si="183"/>
        <v/>
      </c>
      <c r="H3910" s="16" t="e">
        <f>IF(COUNTIF(Pover!G$2:G$7733,G3910),VLOOKUP(G3910,Pover!G$2:I$7733,3,FALSE),"----------------------")</f>
        <v>#N/A</v>
      </c>
      <c r="I3910" s="16" t="e">
        <f>IF(COUNTIF(Pover!G$2:G$7733,G3910),VLOOKUP(G3910,Pover!G$2:J$7733,4,FALSE),"----------------------")</f>
        <v>#N/A</v>
      </c>
      <c r="J3910" s="74" t="str">
        <f>IF(COUNTIF(lernitaj!B$2:B$7733,G3910),"","• Lernu")</f>
        <v/>
      </c>
      <c r="K3910" s="12" t="str">
        <f>IF(COUNTIF(Pover!F$2:F$7733,N3910),VLOOKUP(N3910,Pover!F$2:G$7733,2,FALSE),"---")</f>
        <v>---</v>
      </c>
      <c r="M3910" s="13">
        <f t="shared" si="184"/>
        <v>0</v>
      </c>
      <c r="N3910" s="23" t="e">
        <f t="shared" si="185"/>
        <v>#VALUE!</v>
      </c>
    </row>
    <row r="3911" spans="1:14" x14ac:dyDescent="0.25">
      <c r="A3911" s="2"/>
      <c r="B3911" s="66"/>
      <c r="C3911" s="21"/>
      <c r="D3911" s="35"/>
      <c r="E3911" s="68"/>
      <c r="F3911" s="1"/>
      <c r="G3911" s="8" t="str">
        <f t="shared" si="183"/>
        <v/>
      </c>
      <c r="H3911" s="16" t="e">
        <f>IF(COUNTIF(Pover!G$2:G$7733,G3911),VLOOKUP(G3911,Pover!G$2:I$7733,3,FALSE),"----------------------")</f>
        <v>#N/A</v>
      </c>
      <c r="I3911" s="16" t="e">
        <f>IF(COUNTIF(Pover!G$2:G$7733,G3911),VLOOKUP(G3911,Pover!G$2:J$7733,4,FALSE),"----------------------")</f>
        <v>#N/A</v>
      </c>
      <c r="J3911" s="74" t="str">
        <f>IF(COUNTIF(lernitaj!B$2:B$7733,G3911),"","• Lernu")</f>
        <v/>
      </c>
      <c r="K3911" s="12" t="str">
        <f>IF(COUNTIF(Pover!F$2:F$7733,N3911),VLOOKUP(N3911,Pover!F$2:G$7733,2,FALSE),"---")</f>
        <v>---</v>
      </c>
      <c r="M3911" s="13">
        <f t="shared" si="184"/>
        <v>0</v>
      </c>
      <c r="N3911" s="23" t="e">
        <f t="shared" si="185"/>
        <v>#VALUE!</v>
      </c>
    </row>
    <row r="3912" spans="1:14" x14ac:dyDescent="0.25">
      <c r="A3912" s="2"/>
      <c r="B3912" s="66"/>
      <c r="C3912" s="21"/>
      <c r="D3912" s="35"/>
      <c r="E3912" s="68"/>
      <c r="F3912" s="1"/>
      <c r="G3912" s="8" t="str">
        <f t="shared" si="183"/>
        <v/>
      </c>
      <c r="H3912" s="16" t="e">
        <f>IF(COUNTIF(Pover!G$2:G$7733,G3912),VLOOKUP(G3912,Pover!G$2:I$7733,3,FALSE),"----------------------")</f>
        <v>#N/A</v>
      </c>
      <c r="I3912" s="16" t="e">
        <f>IF(COUNTIF(Pover!G$2:G$7733,G3912),VLOOKUP(G3912,Pover!G$2:J$7733,4,FALSE),"----------------------")</f>
        <v>#N/A</v>
      </c>
      <c r="J3912" s="74" t="str">
        <f>IF(COUNTIF(lernitaj!B$2:B$7733,G3912),"","• Lernu")</f>
        <v/>
      </c>
      <c r="K3912" s="12" t="str">
        <f>IF(COUNTIF(Pover!F$2:F$7733,N3912),VLOOKUP(N3912,Pover!F$2:G$7733,2,FALSE),"---")</f>
        <v>---</v>
      </c>
      <c r="M3912" s="13">
        <f t="shared" si="184"/>
        <v>0</v>
      </c>
      <c r="N3912" s="23" t="e">
        <f t="shared" si="185"/>
        <v>#VALUE!</v>
      </c>
    </row>
    <row r="3913" spans="1:14" x14ac:dyDescent="0.25">
      <c r="A3913" s="2"/>
      <c r="B3913" s="66"/>
      <c r="C3913" s="21"/>
      <c r="D3913" s="35"/>
      <c r="E3913" s="68"/>
      <c r="F3913" s="1"/>
      <c r="G3913" s="8" t="str">
        <f t="shared" si="183"/>
        <v/>
      </c>
      <c r="H3913" s="16" t="e">
        <f>IF(COUNTIF(Pover!G$2:G$7733,G3913),VLOOKUP(G3913,Pover!G$2:I$7733,3,FALSE),"----------------------")</f>
        <v>#N/A</v>
      </c>
      <c r="I3913" s="16" t="e">
        <f>IF(COUNTIF(Pover!G$2:G$7733,G3913),VLOOKUP(G3913,Pover!G$2:J$7733,4,FALSE),"----------------------")</f>
        <v>#N/A</v>
      </c>
      <c r="J3913" s="74" t="str">
        <f>IF(COUNTIF(lernitaj!B$2:B$7733,G3913),"","• Lernu")</f>
        <v/>
      </c>
      <c r="K3913" s="12" t="str">
        <f>IF(COUNTIF(Pover!F$2:F$7733,N3913),VLOOKUP(N3913,Pover!F$2:G$7733,2,FALSE),"---")</f>
        <v>---</v>
      </c>
      <c r="M3913" s="13">
        <f t="shared" si="184"/>
        <v>0</v>
      </c>
      <c r="N3913" s="23" t="e">
        <f t="shared" si="185"/>
        <v>#VALUE!</v>
      </c>
    </row>
    <row r="3914" spans="1:14" x14ac:dyDescent="0.25">
      <c r="A3914" s="2"/>
      <c r="B3914" s="66"/>
      <c r="C3914" s="21"/>
      <c r="D3914" s="35"/>
      <c r="E3914" s="68"/>
      <c r="F3914" s="1"/>
      <c r="G3914" s="8" t="str">
        <f t="shared" si="183"/>
        <v/>
      </c>
      <c r="H3914" s="16" t="e">
        <f>IF(COUNTIF(Pover!G$2:G$7733,G3914),VLOOKUP(G3914,Pover!G$2:I$7733,3,FALSE),"----------------------")</f>
        <v>#N/A</v>
      </c>
      <c r="I3914" s="16" t="e">
        <f>IF(COUNTIF(Pover!G$2:G$7733,G3914),VLOOKUP(G3914,Pover!G$2:J$7733,4,FALSE),"----------------------")</f>
        <v>#N/A</v>
      </c>
      <c r="J3914" s="74" t="str">
        <f>IF(COUNTIF(lernitaj!B$2:B$7733,G3914),"","• Lernu")</f>
        <v/>
      </c>
      <c r="K3914" s="12" t="str">
        <f>IF(COUNTIF(Pover!F$2:F$7733,N3914),VLOOKUP(N3914,Pover!F$2:G$7733,2,FALSE),"---")</f>
        <v>---</v>
      </c>
      <c r="M3914" s="13">
        <f t="shared" si="184"/>
        <v>0</v>
      </c>
      <c r="N3914" s="23" t="e">
        <f t="shared" si="185"/>
        <v>#VALUE!</v>
      </c>
    </row>
    <row r="3915" spans="1:14" x14ac:dyDescent="0.25">
      <c r="A3915" s="2"/>
      <c r="B3915" s="66"/>
      <c r="C3915" s="21"/>
      <c r="D3915" s="35"/>
      <c r="E3915" s="68"/>
      <c r="F3915" s="1"/>
      <c r="G3915" s="8" t="str">
        <f t="shared" si="183"/>
        <v/>
      </c>
      <c r="H3915" s="16" t="e">
        <f>IF(COUNTIF(Pover!G$2:G$7733,G3915),VLOOKUP(G3915,Pover!G$2:I$7733,3,FALSE),"----------------------")</f>
        <v>#N/A</v>
      </c>
      <c r="I3915" s="16" t="e">
        <f>IF(COUNTIF(Pover!G$2:G$7733,G3915),VLOOKUP(G3915,Pover!G$2:J$7733,4,FALSE),"----------------------")</f>
        <v>#N/A</v>
      </c>
      <c r="J3915" s="74" t="str">
        <f>IF(COUNTIF(lernitaj!B$2:B$7733,G3915),"","• Lernu")</f>
        <v/>
      </c>
      <c r="K3915" s="12" t="str">
        <f>IF(COUNTIF(Pover!F$2:F$7733,N3915),VLOOKUP(N3915,Pover!F$2:G$7733,2,FALSE),"---")</f>
        <v>---</v>
      </c>
      <c r="M3915" s="13">
        <f t="shared" si="184"/>
        <v>0</v>
      </c>
      <c r="N3915" s="23" t="e">
        <f t="shared" si="185"/>
        <v>#VALUE!</v>
      </c>
    </row>
    <row r="3916" spans="1:14" x14ac:dyDescent="0.25">
      <c r="A3916" s="2"/>
      <c r="B3916" s="66"/>
      <c r="C3916" s="21"/>
      <c r="D3916" s="35"/>
      <c r="E3916" s="68"/>
      <c r="F3916" s="1"/>
      <c r="G3916" s="8" t="str">
        <f t="shared" si="183"/>
        <v/>
      </c>
      <c r="H3916" s="16" t="e">
        <f>IF(COUNTIF(Pover!G$2:G$7733,G3916),VLOOKUP(G3916,Pover!G$2:I$7733,3,FALSE),"----------------------")</f>
        <v>#N/A</v>
      </c>
      <c r="I3916" s="16" t="e">
        <f>IF(COUNTIF(Pover!G$2:G$7733,G3916),VLOOKUP(G3916,Pover!G$2:J$7733,4,FALSE),"----------------------")</f>
        <v>#N/A</v>
      </c>
      <c r="J3916" s="74" t="str">
        <f>IF(COUNTIF(lernitaj!B$2:B$7733,G3916),"","• Lernu")</f>
        <v/>
      </c>
      <c r="K3916" s="12" t="str">
        <f>IF(COUNTIF(Pover!F$2:F$7733,N3916),VLOOKUP(N3916,Pover!F$2:G$7733,2,FALSE),"---")</f>
        <v>---</v>
      </c>
      <c r="M3916" s="13">
        <f t="shared" si="184"/>
        <v>0</v>
      </c>
      <c r="N3916" s="23" t="e">
        <f t="shared" si="185"/>
        <v>#VALUE!</v>
      </c>
    </row>
    <row r="3917" spans="1:14" x14ac:dyDescent="0.25">
      <c r="A3917" s="2"/>
      <c r="B3917" s="66"/>
      <c r="C3917" s="21"/>
      <c r="D3917" s="35"/>
      <c r="E3917" s="68"/>
      <c r="F3917" s="1"/>
      <c r="G3917" s="8" t="str">
        <f t="shared" si="183"/>
        <v/>
      </c>
      <c r="H3917" s="16" t="e">
        <f>IF(COUNTIF(Pover!G$2:G$7733,G3917),VLOOKUP(G3917,Pover!G$2:I$7733,3,FALSE),"----------------------")</f>
        <v>#N/A</v>
      </c>
      <c r="I3917" s="16" t="e">
        <f>IF(COUNTIF(Pover!G$2:G$7733,G3917),VLOOKUP(G3917,Pover!G$2:J$7733,4,FALSE),"----------------------")</f>
        <v>#N/A</v>
      </c>
      <c r="J3917" s="74" t="str">
        <f>IF(COUNTIF(lernitaj!B$2:B$7733,G3917),"","• Lernu")</f>
        <v/>
      </c>
      <c r="K3917" s="12" t="str">
        <f>IF(COUNTIF(Pover!F$2:F$7733,N3917),VLOOKUP(N3917,Pover!F$2:G$7733,2,FALSE),"---")</f>
        <v>---</v>
      </c>
      <c r="M3917" s="13">
        <f t="shared" si="184"/>
        <v>0</v>
      </c>
      <c r="N3917" s="23" t="e">
        <f t="shared" si="185"/>
        <v>#VALUE!</v>
      </c>
    </row>
    <row r="3918" spans="1:14" x14ac:dyDescent="0.25">
      <c r="A3918" s="2"/>
      <c r="B3918" s="66"/>
      <c r="C3918" s="21"/>
      <c r="D3918" s="35"/>
      <c r="E3918" s="68"/>
      <c r="F3918" s="1"/>
      <c r="G3918" s="8" t="str">
        <f t="shared" si="183"/>
        <v/>
      </c>
      <c r="H3918" s="16" t="e">
        <f>IF(COUNTIF(Pover!G$2:G$7733,G3918),VLOOKUP(G3918,Pover!G$2:I$7733,3,FALSE),"----------------------")</f>
        <v>#N/A</v>
      </c>
      <c r="I3918" s="16" t="e">
        <f>IF(COUNTIF(Pover!G$2:G$7733,G3918),VLOOKUP(G3918,Pover!G$2:J$7733,4,FALSE),"----------------------")</f>
        <v>#N/A</v>
      </c>
      <c r="J3918" s="74" t="str">
        <f>IF(COUNTIF(lernitaj!B$2:B$7733,G3918),"","• Lernu")</f>
        <v/>
      </c>
      <c r="K3918" s="12" t="str">
        <f>IF(COUNTIF(Pover!F$2:F$7733,N3918),VLOOKUP(N3918,Pover!F$2:G$7733,2,FALSE),"---")</f>
        <v>---</v>
      </c>
      <c r="M3918" s="13">
        <f t="shared" si="184"/>
        <v>0</v>
      </c>
      <c r="N3918" s="23" t="e">
        <f t="shared" si="185"/>
        <v>#VALUE!</v>
      </c>
    </row>
    <row r="3919" spans="1:14" x14ac:dyDescent="0.25">
      <c r="A3919" s="2"/>
      <c r="B3919" s="66"/>
      <c r="C3919" s="21"/>
      <c r="D3919" s="35"/>
      <c r="E3919" s="68"/>
      <c r="F3919" s="1"/>
      <c r="G3919" s="8" t="str">
        <f t="shared" si="183"/>
        <v/>
      </c>
      <c r="H3919" s="16" t="e">
        <f>IF(COUNTIF(Pover!G$2:G$7733,G3919),VLOOKUP(G3919,Pover!G$2:I$7733,3,FALSE),"----------------------")</f>
        <v>#N/A</v>
      </c>
      <c r="I3919" s="16" t="e">
        <f>IF(COUNTIF(Pover!G$2:G$7733,G3919),VLOOKUP(G3919,Pover!G$2:J$7733,4,FALSE),"----------------------")</f>
        <v>#N/A</v>
      </c>
      <c r="J3919" s="74" t="str">
        <f>IF(COUNTIF(lernitaj!B$2:B$7733,G3919),"","• Lernu")</f>
        <v/>
      </c>
      <c r="K3919" s="12" t="str">
        <f>IF(COUNTIF(Pover!F$2:F$7733,N3919),VLOOKUP(N3919,Pover!F$2:G$7733,2,FALSE),"---")</f>
        <v>---</v>
      </c>
      <c r="M3919" s="13">
        <f t="shared" si="184"/>
        <v>0</v>
      </c>
      <c r="N3919" s="23" t="e">
        <f t="shared" si="185"/>
        <v>#VALUE!</v>
      </c>
    </row>
    <row r="3920" spans="1:14" x14ac:dyDescent="0.25">
      <c r="A3920" s="2"/>
      <c r="B3920" s="66"/>
      <c r="C3920" s="21"/>
      <c r="D3920" s="35"/>
      <c r="E3920" s="68"/>
      <c r="F3920" s="1"/>
      <c r="G3920" s="8" t="str">
        <f t="shared" si="183"/>
        <v/>
      </c>
      <c r="H3920" s="16" t="e">
        <f>IF(COUNTIF(Pover!G$2:G$7733,G3920),VLOOKUP(G3920,Pover!G$2:I$7733,3,FALSE),"----------------------")</f>
        <v>#N/A</v>
      </c>
      <c r="I3920" s="16" t="e">
        <f>IF(COUNTIF(Pover!G$2:G$7733,G3920),VLOOKUP(G3920,Pover!G$2:J$7733,4,FALSE),"----------------------")</f>
        <v>#N/A</v>
      </c>
      <c r="J3920" s="74" t="str">
        <f>IF(COUNTIF(lernitaj!B$2:B$7733,G3920),"","• Lernu")</f>
        <v/>
      </c>
      <c r="K3920" s="12" t="str">
        <f>IF(COUNTIF(Pover!F$2:F$7733,N3920),VLOOKUP(N3920,Pover!F$2:G$7733,2,FALSE),"---")</f>
        <v>---</v>
      </c>
      <c r="M3920" s="13">
        <f t="shared" si="184"/>
        <v>0</v>
      </c>
      <c r="N3920" s="23" t="e">
        <f t="shared" si="185"/>
        <v>#VALUE!</v>
      </c>
    </row>
    <row r="3921" spans="1:14" x14ac:dyDescent="0.25">
      <c r="A3921" s="2"/>
      <c r="B3921" s="66"/>
      <c r="C3921" s="21"/>
      <c r="D3921" s="35"/>
      <c r="E3921" s="68"/>
      <c r="F3921" s="1"/>
      <c r="G3921" s="8" t="str">
        <f t="shared" si="183"/>
        <v/>
      </c>
      <c r="H3921" s="16" t="e">
        <f>IF(COUNTIF(Pover!G$2:G$7733,G3921),VLOOKUP(G3921,Pover!G$2:I$7733,3,FALSE),"----------------------")</f>
        <v>#N/A</v>
      </c>
      <c r="I3921" s="16" t="e">
        <f>IF(COUNTIF(Pover!G$2:G$7733,G3921),VLOOKUP(G3921,Pover!G$2:J$7733,4,FALSE),"----------------------")</f>
        <v>#N/A</v>
      </c>
      <c r="J3921" s="74" t="str">
        <f>IF(COUNTIF(lernitaj!B$2:B$7733,G3921),"","• Lernu")</f>
        <v/>
      </c>
      <c r="K3921" s="12" t="str">
        <f>IF(COUNTIF(Pover!F$2:F$7733,N3921),VLOOKUP(N3921,Pover!F$2:G$7733,2,FALSE),"---")</f>
        <v>---</v>
      </c>
      <c r="M3921" s="13">
        <f t="shared" si="184"/>
        <v>0</v>
      </c>
      <c r="N3921" s="23" t="e">
        <f t="shared" si="185"/>
        <v>#VALUE!</v>
      </c>
    </row>
    <row r="3922" spans="1:14" x14ac:dyDescent="0.25">
      <c r="A3922" s="2"/>
      <c r="B3922" s="66"/>
      <c r="C3922" s="21"/>
      <c r="D3922" s="35"/>
      <c r="E3922" s="68"/>
      <c r="F3922" s="1"/>
      <c r="G3922" s="8" t="str">
        <f t="shared" si="183"/>
        <v/>
      </c>
      <c r="H3922" s="16" t="e">
        <f>IF(COUNTIF(Pover!G$2:G$7733,G3922),VLOOKUP(G3922,Pover!G$2:I$7733,3,FALSE),"----------------------")</f>
        <v>#N/A</v>
      </c>
      <c r="I3922" s="16" t="e">
        <f>IF(COUNTIF(Pover!G$2:G$7733,G3922),VLOOKUP(G3922,Pover!G$2:J$7733,4,FALSE),"----------------------")</f>
        <v>#N/A</v>
      </c>
      <c r="J3922" s="74" t="str">
        <f>IF(COUNTIF(lernitaj!B$2:B$7733,G3922),"","• Lernu")</f>
        <v/>
      </c>
      <c r="K3922" s="12" t="str">
        <f>IF(COUNTIF(Pover!F$2:F$7733,N3922),VLOOKUP(N3922,Pover!F$2:G$7733,2,FALSE),"---")</f>
        <v>---</v>
      </c>
      <c r="M3922" s="13">
        <f t="shared" si="184"/>
        <v>0</v>
      </c>
      <c r="N3922" s="23" t="e">
        <f t="shared" si="185"/>
        <v>#VALUE!</v>
      </c>
    </row>
    <row r="3923" spans="1:14" x14ac:dyDescent="0.25">
      <c r="A3923" s="2"/>
      <c r="B3923" s="66"/>
      <c r="C3923" s="21"/>
      <c r="D3923" s="35"/>
      <c r="E3923" s="68"/>
      <c r="F3923" s="1"/>
      <c r="G3923" s="8" t="str">
        <f t="shared" si="183"/>
        <v/>
      </c>
      <c r="H3923" s="16" t="e">
        <f>IF(COUNTIF(Pover!G$2:G$7733,G3923),VLOOKUP(G3923,Pover!G$2:I$7733,3,FALSE),"----------------------")</f>
        <v>#N/A</v>
      </c>
      <c r="I3923" s="16" t="e">
        <f>IF(COUNTIF(Pover!G$2:G$7733,G3923),VLOOKUP(G3923,Pover!G$2:J$7733,4,FALSE),"----------------------")</f>
        <v>#N/A</v>
      </c>
      <c r="J3923" s="74" t="str">
        <f>IF(COUNTIF(lernitaj!B$2:B$7733,G3923),"","• Lernu")</f>
        <v/>
      </c>
      <c r="K3923" s="12" t="str">
        <f>IF(COUNTIF(Pover!F$2:F$7733,N3923),VLOOKUP(N3923,Pover!F$2:G$7733,2,FALSE),"---")</f>
        <v>---</v>
      </c>
      <c r="M3923" s="13">
        <f t="shared" si="184"/>
        <v>0</v>
      </c>
      <c r="N3923" s="23" t="e">
        <f t="shared" si="185"/>
        <v>#VALUE!</v>
      </c>
    </row>
    <row r="3924" spans="1:14" x14ac:dyDescent="0.25">
      <c r="A3924" s="2"/>
      <c r="B3924" s="66"/>
      <c r="C3924" s="21"/>
      <c r="D3924" s="35"/>
      <c r="E3924" s="68"/>
      <c r="F3924" s="1"/>
      <c r="G3924" s="8" t="str">
        <f t="shared" si="183"/>
        <v/>
      </c>
      <c r="H3924" s="16" t="e">
        <f>IF(COUNTIF(Pover!G$2:G$7733,G3924),VLOOKUP(G3924,Pover!G$2:I$7733,3,FALSE),"----------------------")</f>
        <v>#N/A</v>
      </c>
      <c r="I3924" s="16" t="e">
        <f>IF(COUNTIF(Pover!G$2:G$7733,G3924),VLOOKUP(G3924,Pover!G$2:J$7733,4,FALSE),"----------------------")</f>
        <v>#N/A</v>
      </c>
      <c r="J3924" s="74" t="str">
        <f>IF(COUNTIF(lernitaj!B$2:B$7733,G3924),"","• Lernu")</f>
        <v/>
      </c>
      <c r="K3924" s="12" t="str">
        <f>IF(COUNTIF(Pover!F$2:F$7733,N3924),VLOOKUP(N3924,Pover!F$2:G$7733,2,FALSE),"---")</f>
        <v>---</v>
      </c>
      <c r="M3924" s="13">
        <f t="shared" si="184"/>
        <v>0</v>
      </c>
      <c r="N3924" s="23" t="e">
        <f t="shared" si="185"/>
        <v>#VALUE!</v>
      </c>
    </row>
    <row r="3925" spans="1:14" x14ac:dyDescent="0.25">
      <c r="A3925" s="2"/>
      <c r="B3925" s="66"/>
      <c r="C3925" s="21"/>
      <c r="D3925" s="35"/>
      <c r="E3925" s="68"/>
      <c r="F3925" s="1"/>
      <c r="G3925" s="8" t="str">
        <f t="shared" si="183"/>
        <v/>
      </c>
      <c r="H3925" s="16" t="e">
        <f>IF(COUNTIF(Pover!G$2:G$7733,G3925),VLOOKUP(G3925,Pover!G$2:I$7733,3,FALSE),"----------------------")</f>
        <v>#N/A</v>
      </c>
      <c r="I3925" s="16" t="e">
        <f>IF(COUNTIF(Pover!G$2:G$7733,G3925),VLOOKUP(G3925,Pover!G$2:J$7733,4,FALSE),"----------------------")</f>
        <v>#N/A</v>
      </c>
      <c r="J3925" s="74" t="str">
        <f>IF(COUNTIF(lernitaj!B$2:B$7733,G3925),"","• Lernu")</f>
        <v/>
      </c>
      <c r="K3925" s="12" t="str">
        <f>IF(COUNTIF(Pover!F$2:F$7733,N3925),VLOOKUP(N3925,Pover!F$2:G$7733,2,FALSE),"---")</f>
        <v>---</v>
      </c>
      <c r="M3925" s="13">
        <f t="shared" si="184"/>
        <v>0</v>
      </c>
      <c r="N3925" s="23" t="e">
        <f t="shared" si="185"/>
        <v>#VALUE!</v>
      </c>
    </row>
    <row r="3926" spans="1:14" x14ac:dyDescent="0.25">
      <c r="A3926" s="2"/>
      <c r="B3926" s="66"/>
      <c r="C3926" s="21"/>
      <c r="D3926" s="35"/>
      <c r="E3926" s="68"/>
      <c r="F3926" s="1"/>
      <c r="G3926" s="8" t="str">
        <f t="shared" si="183"/>
        <v/>
      </c>
      <c r="H3926" s="16" t="e">
        <f>IF(COUNTIF(Pover!G$2:G$7733,G3926),VLOOKUP(G3926,Pover!G$2:I$7733,3,FALSE),"----------------------")</f>
        <v>#N/A</v>
      </c>
      <c r="I3926" s="16" t="e">
        <f>IF(COUNTIF(Pover!G$2:G$7733,G3926),VLOOKUP(G3926,Pover!G$2:J$7733,4,FALSE),"----------------------")</f>
        <v>#N/A</v>
      </c>
      <c r="J3926" s="74" t="str">
        <f>IF(COUNTIF(lernitaj!B$2:B$7733,G3926),"","• Lernu")</f>
        <v/>
      </c>
      <c r="K3926" s="12" t="str">
        <f>IF(COUNTIF(Pover!F$2:F$7733,N3926),VLOOKUP(N3926,Pover!F$2:G$7733,2,FALSE),"---")</f>
        <v>---</v>
      </c>
      <c r="M3926" s="13">
        <f t="shared" si="184"/>
        <v>0</v>
      </c>
      <c r="N3926" s="23" t="e">
        <f t="shared" si="185"/>
        <v>#VALUE!</v>
      </c>
    </row>
    <row r="3927" spans="1:14" x14ac:dyDescent="0.25">
      <c r="A3927" s="2"/>
      <c r="B3927" s="66"/>
      <c r="C3927" s="21"/>
      <c r="D3927" s="35"/>
      <c r="E3927" s="68"/>
      <c r="F3927" s="1"/>
      <c r="G3927" s="8" t="str">
        <f t="shared" si="183"/>
        <v/>
      </c>
      <c r="H3927" s="16" t="e">
        <f>IF(COUNTIF(Pover!G$2:G$7733,G3927),VLOOKUP(G3927,Pover!G$2:I$7733,3,FALSE),"----------------------")</f>
        <v>#N/A</v>
      </c>
      <c r="I3927" s="16" t="e">
        <f>IF(COUNTIF(Pover!G$2:G$7733,G3927),VLOOKUP(G3927,Pover!G$2:J$7733,4,FALSE),"----------------------")</f>
        <v>#N/A</v>
      </c>
      <c r="J3927" s="74" t="str">
        <f>IF(COUNTIF(lernitaj!B$2:B$7733,G3927),"","• Lernu")</f>
        <v/>
      </c>
      <c r="K3927" s="12" t="str">
        <f>IF(COUNTIF(Pover!F$2:F$7733,N3927),VLOOKUP(N3927,Pover!F$2:G$7733,2,FALSE),"---")</f>
        <v>---</v>
      </c>
      <c r="M3927" s="13">
        <f t="shared" si="184"/>
        <v>0</v>
      </c>
      <c r="N3927" s="23" t="e">
        <f t="shared" si="185"/>
        <v>#VALUE!</v>
      </c>
    </row>
    <row r="3928" spans="1:14" x14ac:dyDescent="0.25">
      <c r="A3928" s="2"/>
      <c r="B3928" s="66"/>
      <c r="C3928" s="21"/>
      <c r="D3928" s="35"/>
      <c r="E3928" s="68"/>
      <c r="F3928" s="1"/>
      <c r="G3928" s="8" t="str">
        <f t="shared" si="183"/>
        <v/>
      </c>
      <c r="H3928" s="16" t="e">
        <f>IF(COUNTIF(Pover!G$2:G$7733,G3928),VLOOKUP(G3928,Pover!G$2:I$7733,3,FALSE),"----------------------")</f>
        <v>#N/A</v>
      </c>
      <c r="I3928" s="16" t="e">
        <f>IF(COUNTIF(Pover!G$2:G$7733,G3928),VLOOKUP(G3928,Pover!G$2:J$7733,4,FALSE),"----------------------")</f>
        <v>#N/A</v>
      </c>
      <c r="J3928" s="74" t="str">
        <f>IF(COUNTIF(lernitaj!B$2:B$7733,G3928),"","• Lernu")</f>
        <v/>
      </c>
      <c r="K3928" s="12" t="str">
        <f>IF(COUNTIF(Pover!F$2:F$7733,N3928),VLOOKUP(N3928,Pover!F$2:G$7733,2,FALSE),"---")</f>
        <v>---</v>
      </c>
      <c r="M3928" s="13">
        <f t="shared" si="184"/>
        <v>0</v>
      </c>
      <c r="N3928" s="23" t="e">
        <f t="shared" si="185"/>
        <v>#VALUE!</v>
      </c>
    </row>
    <row r="3929" spans="1:14" x14ac:dyDescent="0.25">
      <c r="A3929" s="2"/>
      <c r="B3929" s="66"/>
      <c r="C3929" s="21"/>
      <c r="D3929" s="35"/>
      <c r="E3929" s="68"/>
      <c r="F3929" s="1"/>
      <c r="G3929" s="8" t="str">
        <f t="shared" si="183"/>
        <v/>
      </c>
      <c r="H3929" s="16" t="e">
        <f>IF(COUNTIF(Pover!G$2:G$7733,G3929),VLOOKUP(G3929,Pover!G$2:I$7733,3,FALSE),"----------------------")</f>
        <v>#N/A</v>
      </c>
      <c r="I3929" s="16" t="e">
        <f>IF(COUNTIF(Pover!G$2:G$7733,G3929),VLOOKUP(G3929,Pover!G$2:J$7733,4,FALSE),"----------------------")</f>
        <v>#N/A</v>
      </c>
      <c r="J3929" s="74" t="str">
        <f>IF(COUNTIF(lernitaj!B$2:B$7733,G3929),"","• Lernu")</f>
        <v/>
      </c>
      <c r="K3929" s="12" t="str">
        <f>IF(COUNTIF(Pover!F$2:F$7733,N3929),VLOOKUP(N3929,Pover!F$2:G$7733,2,FALSE),"---")</f>
        <v>---</v>
      </c>
      <c r="M3929" s="13">
        <f t="shared" si="184"/>
        <v>0</v>
      </c>
      <c r="N3929" s="23" t="e">
        <f t="shared" si="185"/>
        <v>#VALUE!</v>
      </c>
    </row>
    <row r="3930" spans="1:14" x14ac:dyDescent="0.25">
      <c r="A3930" s="2"/>
      <c r="B3930" s="66"/>
      <c r="C3930" s="21"/>
      <c r="D3930" s="35"/>
      <c r="E3930" s="68"/>
      <c r="F3930" s="1"/>
      <c r="G3930" s="8" t="str">
        <f t="shared" si="183"/>
        <v/>
      </c>
      <c r="H3930" s="16" t="e">
        <f>IF(COUNTIF(Pover!G$2:G$7733,G3930),VLOOKUP(G3930,Pover!G$2:I$7733,3,FALSE),"----------------------")</f>
        <v>#N/A</v>
      </c>
      <c r="I3930" s="16" t="e">
        <f>IF(COUNTIF(Pover!G$2:G$7733,G3930),VLOOKUP(G3930,Pover!G$2:J$7733,4,FALSE),"----------------------")</f>
        <v>#N/A</v>
      </c>
      <c r="J3930" s="74" t="str">
        <f>IF(COUNTIF(lernitaj!B$2:B$7733,G3930),"","• Lernu")</f>
        <v/>
      </c>
      <c r="K3930" s="12" t="str">
        <f>IF(COUNTIF(Pover!F$2:F$7733,N3930),VLOOKUP(N3930,Pover!F$2:G$7733,2,FALSE),"---")</f>
        <v>---</v>
      </c>
      <c r="M3930" s="13">
        <f t="shared" si="184"/>
        <v>0</v>
      </c>
      <c r="N3930" s="23" t="e">
        <f t="shared" si="185"/>
        <v>#VALUE!</v>
      </c>
    </row>
    <row r="3931" spans="1:14" x14ac:dyDescent="0.25">
      <c r="A3931" s="2"/>
      <c r="B3931" s="66"/>
      <c r="C3931" s="21"/>
      <c r="D3931" s="35"/>
      <c r="E3931" s="68"/>
      <c r="F3931" s="1"/>
      <c r="G3931" s="8" t="str">
        <f t="shared" si="183"/>
        <v/>
      </c>
      <c r="H3931" s="16" t="e">
        <f>IF(COUNTIF(Pover!G$2:G$7733,G3931),VLOOKUP(G3931,Pover!G$2:I$7733,3,FALSE),"----------------------")</f>
        <v>#N/A</v>
      </c>
      <c r="I3931" s="16" t="e">
        <f>IF(COUNTIF(Pover!G$2:G$7733,G3931),VLOOKUP(G3931,Pover!G$2:J$7733,4,FALSE),"----------------------")</f>
        <v>#N/A</v>
      </c>
      <c r="J3931" s="74" t="str">
        <f>IF(COUNTIF(lernitaj!B$2:B$7733,G3931),"","• Lernu")</f>
        <v/>
      </c>
      <c r="K3931" s="12" t="str">
        <f>IF(COUNTIF(Pover!F$2:F$7733,N3931),VLOOKUP(N3931,Pover!F$2:G$7733,2,FALSE),"---")</f>
        <v>---</v>
      </c>
      <c r="M3931" s="13">
        <f t="shared" si="184"/>
        <v>0</v>
      </c>
      <c r="N3931" s="23" t="e">
        <f t="shared" si="185"/>
        <v>#VALUE!</v>
      </c>
    </row>
    <row r="3932" spans="1:14" x14ac:dyDescent="0.25">
      <c r="A3932" s="2"/>
      <c r="B3932" s="66"/>
      <c r="C3932" s="21"/>
      <c r="D3932" s="35"/>
      <c r="E3932" s="68"/>
      <c r="F3932" s="1"/>
      <c r="G3932" s="8" t="str">
        <f t="shared" si="183"/>
        <v/>
      </c>
      <c r="H3932" s="16" t="e">
        <f>IF(COUNTIF(Pover!G$2:G$7733,G3932),VLOOKUP(G3932,Pover!G$2:I$7733,3,FALSE),"----------------------")</f>
        <v>#N/A</v>
      </c>
      <c r="I3932" s="16" t="e">
        <f>IF(COUNTIF(Pover!G$2:G$7733,G3932),VLOOKUP(G3932,Pover!G$2:J$7733,4,FALSE),"----------------------")</f>
        <v>#N/A</v>
      </c>
      <c r="J3932" s="74" t="str">
        <f>IF(COUNTIF(lernitaj!B$2:B$7733,G3932),"","• Lernu")</f>
        <v/>
      </c>
      <c r="K3932" s="12" t="str">
        <f>IF(COUNTIF(Pover!F$2:F$7733,N3932),VLOOKUP(N3932,Pover!F$2:G$7733,2,FALSE),"---")</f>
        <v>---</v>
      </c>
      <c r="M3932" s="13">
        <f t="shared" si="184"/>
        <v>0</v>
      </c>
      <c r="N3932" s="23" t="e">
        <f t="shared" si="185"/>
        <v>#VALUE!</v>
      </c>
    </row>
    <row r="3933" spans="1:14" x14ac:dyDescent="0.25">
      <c r="A3933" s="2"/>
      <c r="B3933" s="66"/>
      <c r="C3933" s="21"/>
      <c r="D3933" s="35"/>
      <c r="E3933" s="68"/>
      <c r="F3933" s="1"/>
      <c r="G3933" s="8" t="str">
        <f t="shared" si="183"/>
        <v/>
      </c>
      <c r="H3933" s="16" t="e">
        <f>IF(COUNTIF(Pover!G$2:G$7733,G3933),VLOOKUP(G3933,Pover!G$2:I$7733,3,FALSE),"----------------------")</f>
        <v>#N/A</v>
      </c>
      <c r="I3933" s="16" t="e">
        <f>IF(COUNTIF(Pover!G$2:G$7733,G3933),VLOOKUP(G3933,Pover!G$2:J$7733,4,FALSE),"----------------------")</f>
        <v>#N/A</v>
      </c>
      <c r="J3933" s="74" t="str">
        <f>IF(COUNTIF(lernitaj!B$2:B$7733,G3933),"","• Lernu")</f>
        <v/>
      </c>
      <c r="K3933" s="12" t="str">
        <f>IF(COUNTIF(Pover!F$2:F$7733,N3933),VLOOKUP(N3933,Pover!F$2:G$7733,2,FALSE),"---")</f>
        <v>---</v>
      </c>
      <c r="M3933" s="13">
        <f t="shared" si="184"/>
        <v>0</v>
      </c>
      <c r="N3933" s="23" t="e">
        <f t="shared" si="185"/>
        <v>#VALUE!</v>
      </c>
    </row>
    <row r="3934" spans="1:14" x14ac:dyDescent="0.25">
      <c r="A3934" s="2"/>
      <c r="B3934" s="66"/>
      <c r="C3934" s="21"/>
      <c r="D3934" s="35"/>
      <c r="E3934" s="68"/>
      <c r="F3934" s="1"/>
      <c r="G3934" s="8" t="str">
        <f t="shared" si="183"/>
        <v/>
      </c>
      <c r="H3934" s="16" t="e">
        <f>IF(COUNTIF(Pover!G$2:G$7733,G3934),VLOOKUP(G3934,Pover!G$2:I$7733,3,FALSE),"----------------------")</f>
        <v>#N/A</v>
      </c>
      <c r="I3934" s="16" t="e">
        <f>IF(COUNTIF(Pover!G$2:G$7733,G3934),VLOOKUP(G3934,Pover!G$2:J$7733,4,FALSE),"----------------------")</f>
        <v>#N/A</v>
      </c>
      <c r="J3934" s="74" t="str">
        <f>IF(COUNTIF(lernitaj!B$2:B$7733,G3934),"","• Lernu")</f>
        <v/>
      </c>
      <c r="K3934" s="12" t="str">
        <f>IF(COUNTIF(Pover!F$2:F$7733,N3934),VLOOKUP(N3934,Pover!F$2:G$7733,2,FALSE),"---")</f>
        <v>---</v>
      </c>
      <c r="M3934" s="13">
        <f t="shared" si="184"/>
        <v>0</v>
      </c>
      <c r="N3934" s="23" t="e">
        <f t="shared" si="185"/>
        <v>#VALUE!</v>
      </c>
    </row>
    <row r="3935" spans="1:14" x14ac:dyDescent="0.25">
      <c r="A3935" s="2"/>
      <c r="B3935" s="66"/>
      <c r="C3935" s="21"/>
      <c r="D3935" s="35"/>
      <c r="E3935" s="68"/>
      <c r="F3935" s="1"/>
      <c r="G3935" s="8" t="str">
        <f t="shared" si="183"/>
        <v/>
      </c>
      <c r="H3935" s="16" t="e">
        <f>IF(COUNTIF(Pover!G$2:G$7733,G3935),VLOOKUP(G3935,Pover!G$2:I$7733,3,FALSE),"----------------------")</f>
        <v>#N/A</v>
      </c>
      <c r="I3935" s="16" t="e">
        <f>IF(COUNTIF(Pover!G$2:G$7733,G3935),VLOOKUP(G3935,Pover!G$2:J$7733,4,FALSE),"----------------------")</f>
        <v>#N/A</v>
      </c>
      <c r="J3935" s="74" t="str">
        <f>IF(COUNTIF(lernitaj!B$2:B$7733,G3935),"","• Lernu")</f>
        <v/>
      </c>
      <c r="K3935" s="12" t="str">
        <f>IF(COUNTIF(Pover!F$2:F$7733,N3935),VLOOKUP(N3935,Pover!F$2:G$7733,2,FALSE),"---")</f>
        <v>---</v>
      </c>
      <c r="M3935" s="13">
        <f t="shared" si="184"/>
        <v>0</v>
      </c>
      <c r="N3935" s="23" t="e">
        <f t="shared" si="185"/>
        <v>#VALUE!</v>
      </c>
    </row>
    <row r="3936" spans="1:14" x14ac:dyDescent="0.25">
      <c r="A3936" s="2"/>
      <c r="B3936" s="66"/>
      <c r="C3936" s="21"/>
      <c r="D3936" s="35"/>
      <c r="E3936" s="68"/>
      <c r="F3936" s="1"/>
      <c r="G3936" s="8" t="str">
        <f t="shared" si="183"/>
        <v/>
      </c>
      <c r="H3936" s="16" t="e">
        <f>IF(COUNTIF(Pover!G$2:G$7733,G3936),VLOOKUP(G3936,Pover!G$2:I$7733,3,FALSE),"----------------------")</f>
        <v>#N/A</v>
      </c>
      <c r="I3936" s="16" t="e">
        <f>IF(COUNTIF(Pover!G$2:G$7733,G3936),VLOOKUP(G3936,Pover!G$2:J$7733,4,FALSE),"----------------------")</f>
        <v>#N/A</v>
      </c>
      <c r="J3936" s="74" t="str">
        <f>IF(COUNTIF(lernitaj!B$2:B$7733,G3936),"","• Lernu")</f>
        <v/>
      </c>
      <c r="K3936" s="12" t="str">
        <f>IF(COUNTIF(Pover!F$2:F$7733,N3936),VLOOKUP(N3936,Pover!F$2:G$7733,2,FALSE),"---")</f>
        <v>---</v>
      </c>
      <c r="M3936" s="13">
        <f t="shared" si="184"/>
        <v>0</v>
      </c>
      <c r="N3936" s="23" t="e">
        <f t="shared" si="185"/>
        <v>#VALUE!</v>
      </c>
    </row>
    <row r="3937" spans="1:14" x14ac:dyDescent="0.25">
      <c r="A3937" s="2"/>
      <c r="B3937" s="66"/>
      <c r="C3937" s="21"/>
      <c r="D3937" s="35"/>
      <c r="E3937" s="68"/>
      <c r="F3937" s="1"/>
      <c r="G3937" s="8" t="str">
        <f t="shared" si="183"/>
        <v/>
      </c>
      <c r="H3937" s="16" t="e">
        <f>IF(COUNTIF(Pover!G$2:G$7733,G3937),VLOOKUP(G3937,Pover!G$2:I$7733,3,FALSE),"----------------------")</f>
        <v>#N/A</v>
      </c>
      <c r="I3937" s="16" t="e">
        <f>IF(COUNTIF(Pover!G$2:G$7733,G3937),VLOOKUP(G3937,Pover!G$2:J$7733,4,FALSE),"----------------------")</f>
        <v>#N/A</v>
      </c>
      <c r="J3937" s="74" t="str">
        <f>IF(COUNTIF(lernitaj!B$2:B$7733,G3937),"","• Lernu")</f>
        <v/>
      </c>
      <c r="K3937" s="12" t="str">
        <f>IF(COUNTIF(Pover!F$2:F$7733,N3937),VLOOKUP(N3937,Pover!F$2:G$7733,2,FALSE),"---")</f>
        <v>---</v>
      </c>
      <c r="M3937" s="13">
        <f t="shared" si="184"/>
        <v>0</v>
      </c>
      <c r="N3937" s="23" t="e">
        <f t="shared" si="185"/>
        <v>#VALUE!</v>
      </c>
    </row>
    <row r="3938" spans="1:14" x14ac:dyDescent="0.25">
      <c r="A3938" s="2"/>
      <c r="B3938" s="66"/>
      <c r="C3938" s="21"/>
      <c r="D3938" s="35"/>
      <c r="E3938" s="68"/>
      <c r="F3938" s="1"/>
      <c r="G3938" s="8" t="str">
        <f t="shared" si="183"/>
        <v/>
      </c>
      <c r="H3938" s="16" t="e">
        <f>IF(COUNTIF(Pover!G$2:G$7733,G3938),VLOOKUP(G3938,Pover!G$2:I$7733,3,FALSE),"----------------------")</f>
        <v>#N/A</v>
      </c>
      <c r="I3938" s="16" t="e">
        <f>IF(COUNTIF(Pover!G$2:G$7733,G3938),VLOOKUP(G3938,Pover!G$2:J$7733,4,FALSE),"----------------------")</f>
        <v>#N/A</v>
      </c>
      <c r="J3938" s="74" t="str">
        <f>IF(COUNTIF(lernitaj!B$2:B$7733,G3938),"","• Lernu")</f>
        <v/>
      </c>
      <c r="K3938" s="12" t="str">
        <f>IF(COUNTIF(Pover!F$2:F$7733,N3938),VLOOKUP(N3938,Pover!F$2:G$7733,2,FALSE),"---")</f>
        <v>---</v>
      </c>
      <c r="M3938" s="13">
        <f t="shared" si="184"/>
        <v>0</v>
      </c>
      <c r="N3938" s="23" t="e">
        <f t="shared" si="185"/>
        <v>#VALUE!</v>
      </c>
    </row>
    <row r="3939" spans="1:14" x14ac:dyDescent="0.25">
      <c r="A3939" s="2"/>
      <c r="B3939" s="66"/>
      <c r="C3939" s="21"/>
      <c r="D3939" s="35"/>
      <c r="E3939" s="68"/>
      <c r="F3939" s="1"/>
      <c r="G3939" s="8" t="str">
        <f t="shared" si="183"/>
        <v/>
      </c>
      <c r="H3939" s="16" t="e">
        <f>IF(COUNTIF(Pover!G$2:G$7733,G3939),VLOOKUP(G3939,Pover!G$2:I$7733,3,FALSE),"----------------------")</f>
        <v>#N/A</v>
      </c>
      <c r="I3939" s="16" t="e">
        <f>IF(COUNTIF(Pover!G$2:G$7733,G3939),VLOOKUP(G3939,Pover!G$2:J$7733,4,FALSE),"----------------------")</f>
        <v>#N/A</v>
      </c>
      <c r="J3939" s="74" t="str">
        <f>IF(COUNTIF(lernitaj!B$2:B$7733,G3939),"","• Lernu")</f>
        <v/>
      </c>
      <c r="K3939" s="12" t="str">
        <f>IF(COUNTIF(Pover!F$2:F$7733,N3939),VLOOKUP(N3939,Pover!F$2:G$7733,2,FALSE),"---")</f>
        <v>---</v>
      </c>
      <c r="M3939" s="13">
        <f t="shared" si="184"/>
        <v>0</v>
      </c>
      <c r="N3939" s="23" t="e">
        <f t="shared" si="185"/>
        <v>#VALUE!</v>
      </c>
    </row>
    <row r="3940" spans="1:14" x14ac:dyDescent="0.25">
      <c r="A3940" s="2"/>
      <c r="B3940" s="66"/>
      <c r="C3940" s="21"/>
      <c r="D3940" s="35"/>
      <c r="E3940" s="68"/>
      <c r="F3940" s="1"/>
      <c r="G3940" s="8" t="str">
        <f t="shared" si="183"/>
        <v/>
      </c>
      <c r="H3940" s="16" t="e">
        <f>IF(COUNTIF(Pover!G$2:G$7733,G3940),VLOOKUP(G3940,Pover!G$2:I$7733,3,FALSE),"----------------------")</f>
        <v>#N/A</v>
      </c>
      <c r="I3940" s="16" t="e">
        <f>IF(COUNTIF(Pover!G$2:G$7733,G3940),VLOOKUP(G3940,Pover!G$2:J$7733,4,FALSE),"----------------------")</f>
        <v>#N/A</v>
      </c>
      <c r="J3940" s="74" t="str">
        <f>IF(COUNTIF(lernitaj!B$2:B$7733,G3940),"","• Lernu")</f>
        <v/>
      </c>
      <c r="K3940" s="12" t="str">
        <f>IF(COUNTIF(Pover!F$2:F$7733,N3940),VLOOKUP(N3940,Pover!F$2:G$7733,2,FALSE),"---")</f>
        <v>---</v>
      </c>
      <c r="M3940" s="13">
        <f t="shared" si="184"/>
        <v>0</v>
      </c>
      <c r="N3940" s="23" t="e">
        <f t="shared" si="185"/>
        <v>#VALUE!</v>
      </c>
    </row>
    <row r="3941" spans="1:14" x14ac:dyDescent="0.25">
      <c r="A3941" s="2"/>
      <c r="B3941" s="66"/>
      <c r="C3941" s="21"/>
      <c r="D3941" s="35"/>
      <c r="E3941" s="68"/>
      <c r="F3941" s="1"/>
      <c r="G3941" s="8" t="str">
        <f t="shared" si="183"/>
        <v/>
      </c>
      <c r="H3941" s="16" t="e">
        <f>IF(COUNTIF(Pover!G$2:G$7733,G3941),VLOOKUP(G3941,Pover!G$2:I$7733,3,FALSE),"----------------------")</f>
        <v>#N/A</v>
      </c>
      <c r="I3941" s="16" t="e">
        <f>IF(COUNTIF(Pover!G$2:G$7733,G3941),VLOOKUP(G3941,Pover!G$2:J$7733,4,FALSE),"----------------------")</f>
        <v>#N/A</v>
      </c>
      <c r="J3941" s="74" t="str">
        <f>IF(COUNTIF(lernitaj!B$2:B$7733,G3941),"","• Lernu")</f>
        <v/>
      </c>
      <c r="K3941" s="12" t="str">
        <f>IF(COUNTIF(Pover!F$2:F$7733,N3941),VLOOKUP(N3941,Pover!F$2:G$7733,2,FALSE),"---")</f>
        <v>---</v>
      </c>
      <c r="M3941" s="13">
        <f t="shared" si="184"/>
        <v>0</v>
      </c>
      <c r="N3941" s="23" t="e">
        <f t="shared" si="185"/>
        <v>#VALUE!</v>
      </c>
    </row>
    <row r="3942" spans="1:14" x14ac:dyDescent="0.25">
      <c r="A3942" s="2"/>
      <c r="B3942" s="66"/>
      <c r="C3942" s="21"/>
      <c r="D3942" s="35"/>
      <c r="E3942" s="68"/>
      <c r="F3942" s="1"/>
      <c r="G3942" s="8" t="str">
        <f t="shared" si="183"/>
        <v/>
      </c>
      <c r="H3942" s="16" t="e">
        <f>IF(COUNTIF(Pover!G$2:G$7733,G3942),VLOOKUP(G3942,Pover!G$2:I$7733,3,FALSE),"----------------------")</f>
        <v>#N/A</v>
      </c>
      <c r="I3942" s="16" t="e">
        <f>IF(COUNTIF(Pover!G$2:G$7733,G3942),VLOOKUP(G3942,Pover!G$2:J$7733,4,FALSE),"----------------------")</f>
        <v>#N/A</v>
      </c>
      <c r="J3942" s="74" t="str">
        <f>IF(COUNTIF(lernitaj!B$2:B$7733,G3942),"","• Lernu")</f>
        <v/>
      </c>
      <c r="K3942" s="12" t="str">
        <f>IF(COUNTIF(Pover!F$2:F$7733,N3942),VLOOKUP(N3942,Pover!F$2:G$7733,2,FALSE),"---")</f>
        <v>---</v>
      </c>
      <c r="M3942" s="13">
        <f t="shared" si="184"/>
        <v>0</v>
      </c>
      <c r="N3942" s="23" t="e">
        <f t="shared" si="185"/>
        <v>#VALUE!</v>
      </c>
    </row>
    <row r="3943" spans="1:14" x14ac:dyDescent="0.25">
      <c r="A3943" s="2"/>
      <c r="B3943" s="66"/>
      <c r="C3943" s="21"/>
      <c r="D3943" s="35"/>
      <c r="E3943" s="68"/>
      <c r="F3943" s="1"/>
      <c r="G3943" s="8" t="str">
        <f t="shared" si="183"/>
        <v/>
      </c>
      <c r="H3943" s="16" t="e">
        <f>IF(COUNTIF(Pover!G$2:G$7733,G3943),VLOOKUP(G3943,Pover!G$2:I$7733,3,FALSE),"----------------------")</f>
        <v>#N/A</v>
      </c>
      <c r="I3943" s="16" t="e">
        <f>IF(COUNTIF(Pover!G$2:G$7733,G3943),VLOOKUP(G3943,Pover!G$2:J$7733,4,FALSE),"----------------------")</f>
        <v>#N/A</v>
      </c>
      <c r="J3943" s="74" t="str">
        <f>IF(COUNTIF(lernitaj!B$2:B$7733,G3943),"","• Lernu")</f>
        <v/>
      </c>
      <c r="K3943" s="12" t="str">
        <f>IF(COUNTIF(Pover!F$2:F$7733,N3943),VLOOKUP(N3943,Pover!F$2:G$7733,2,FALSE),"---")</f>
        <v>---</v>
      </c>
      <c r="M3943" s="13">
        <f t="shared" si="184"/>
        <v>0</v>
      </c>
      <c r="N3943" s="23" t="e">
        <f t="shared" si="185"/>
        <v>#VALUE!</v>
      </c>
    </row>
    <row r="3944" spans="1:14" x14ac:dyDescent="0.25">
      <c r="A3944" s="2"/>
      <c r="B3944" s="66"/>
      <c r="C3944" s="21"/>
      <c r="D3944" s="35"/>
      <c r="E3944" s="68"/>
      <c r="F3944" s="1"/>
      <c r="G3944" s="8" t="str">
        <f t="shared" si="183"/>
        <v/>
      </c>
      <c r="H3944" s="16" t="e">
        <f>IF(COUNTIF(Pover!G$2:G$7733,G3944),VLOOKUP(G3944,Pover!G$2:I$7733,3,FALSE),"----------------------")</f>
        <v>#N/A</v>
      </c>
      <c r="I3944" s="16" t="e">
        <f>IF(COUNTIF(Pover!G$2:G$7733,G3944),VLOOKUP(G3944,Pover!G$2:J$7733,4,FALSE),"----------------------")</f>
        <v>#N/A</v>
      </c>
      <c r="J3944" s="74" t="str">
        <f>IF(COUNTIF(lernitaj!B$2:B$7733,G3944),"","• Lernu")</f>
        <v/>
      </c>
      <c r="K3944" s="12" t="str">
        <f>IF(COUNTIF(Pover!F$2:F$7733,N3944),VLOOKUP(N3944,Pover!F$2:G$7733,2,FALSE),"---")</f>
        <v>---</v>
      </c>
      <c r="M3944" s="13">
        <f t="shared" si="184"/>
        <v>0</v>
      </c>
      <c r="N3944" s="23" t="e">
        <f t="shared" si="185"/>
        <v>#VALUE!</v>
      </c>
    </row>
    <row r="3945" spans="1:14" x14ac:dyDescent="0.25">
      <c r="A3945" s="2"/>
      <c r="B3945" s="66"/>
      <c r="C3945" s="21"/>
      <c r="D3945" s="35"/>
      <c r="E3945" s="68"/>
      <c r="F3945" s="1"/>
      <c r="G3945" s="8" t="str">
        <f t="shared" si="183"/>
        <v/>
      </c>
      <c r="H3945" s="16" t="e">
        <f>IF(COUNTIF(Pover!G$2:G$7733,G3945),VLOOKUP(G3945,Pover!G$2:I$7733,3,FALSE),"----------------------")</f>
        <v>#N/A</v>
      </c>
      <c r="I3945" s="16" t="e">
        <f>IF(COUNTIF(Pover!G$2:G$7733,G3945),VLOOKUP(G3945,Pover!G$2:J$7733,4,FALSE),"----------------------")</f>
        <v>#N/A</v>
      </c>
      <c r="J3945" s="74" t="str">
        <f>IF(COUNTIF(lernitaj!B$2:B$7733,G3945),"","• Lernu")</f>
        <v/>
      </c>
      <c r="K3945" s="12" t="str">
        <f>IF(COUNTIF(Pover!F$2:F$7733,N3945),VLOOKUP(N3945,Pover!F$2:G$7733,2,FALSE),"---")</f>
        <v>---</v>
      </c>
      <c r="M3945" s="13">
        <f t="shared" si="184"/>
        <v>0</v>
      </c>
      <c r="N3945" s="23" t="e">
        <f t="shared" si="185"/>
        <v>#VALUE!</v>
      </c>
    </row>
    <row r="3946" spans="1:14" x14ac:dyDescent="0.25">
      <c r="A3946" s="2"/>
      <c r="B3946" s="66"/>
      <c r="C3946" s="21"/>
      <c r="D3946" s="35"/>
      <c r="E3946" s="68"/>
      <c r="F3946" s="1"/>
      <c r="G3946" s="8" t="str">
        <f t="shared" si="183"/>
        <v/>
      </c>
      <c r="H3946" s="16" t="e">
        <f>IF(COUNTIF(Pover!G$2:G$7733,G3946),VLOOKUP(G3946,Pover!G$2:I$7733,3,FALSE),"----------------------")</f>
        <v>#N/A</v>
      </c>
      <c r="I3946" s="16" t="e">
        <f>IF(COUNTIF(Pover!G$2:G$7733,G3946),VLOOKUP(G3946,Pover!G$2:J$7733,4,FALSE),"----------------------")</f>
        <v>#N/A</v>
      </c>
      <c r="J3946" s="74" t="str">
        <f>IF(COUNTIF(lernitaj!B$2:B$7733,G3946),"","• Lernu")</f>
        <v/>
      </c>
      <c r="K3946" s="12" t="str">
        <f>IF(COUNTIF(Pover!F$2:F$7733,N3946),VLOOKUP(N3946,Pover!F$2:G$7733,2,FALSE),"---")</f>
        <v>---</v>
      </c>
      <c r="M3946" s="13">
        <f t="shared" si="184"/>
        <v>0</v>
      </c>
      <c r="N3946" s="23" t="e">
        <f t="shared" si="185"/>
        <v>#VALUE!</v>
      </c>
    </row>
    <row r="3947" spans="1:14" x14ac:dyDescent="0.25">
      <c r="A3947" s="2"/>
      <c r="B3947" s="66"/>
      <c r="C3947" s="21"/>
      <c r="D3947" s="35"/>
      <c r="E3947" s="68"/>
      <c r="F3947" s="1"/>
      <c r="G3947" s="8" t="str">
        <f t="shared" si="183"/>
        <v/>
      </c>
      <c r="H3947" s="16" t="e">
        <f>IF(COUNTIF(Pover!G$2:G$7733,G3947),VLOOKUP(G3947,Pover!G$2:I$7733,3,FALSE),"----------------------")</f>
        <v>#N/A</v>
      </c>
      <c r="I3947" s="16" t="e">
        <f>IF(COUNTIF(Pover!G$2:G$7733,G3947),VLOOKUP(G3947,Pover!G$2:J$7733,4,FALSE),"----------------------")</f>
        <v>#N/A</v>
      </c>
      <c r="J3947" s="74" t="str">
        <f>IF(COUNTIF(lernitaj!B$2:B$7733,G3947),"","• Lernu")</f>
        <v/>
      </c>
      <c r="K3947" s="12" t="str">
        <f>IF(COUNTIF(Pover!F$2:F$7733,N3947),VLOOKUP(N3947,Pover!F$2:G$7733,2,FALSE),"---")</f>
        <v>---</v>
      </c>
      <c r="M3947" s="13">
        <f t="shared" si="184"/>
        <v>0</v>
      </c>
      <c r="N3947" s="23" t="e">
        <f t="shared" si="185"/>
        <v>#VALUE!</v>
      </c>
    </row>
    <row r="3948" spans="1:14" x14ac:dyDescent="0.25">
      <c r="A3948" s="2"/>
      <c r="B3948" s="66"/>
      <c r="C3948" s="21"/>
      <c r="D3948" s="35"/>
      <c r="E3948" s="68"/>
      <c r="F3948" s="1"/>
      <c r="G3948" s="8" t="str">
        <f t="shared" si="183"/>
        <v/>
      </c>
      <c r="H3948" s="16" t="e">
        <f>IF(COUNTIF(Pover!G$2:G$7733,G3948),VLOOKUP(G3948,Pover!G$2:I$7733,3,FALSE),"----------------------")</f>
        <v>#N/A</v>
      </c>
      <c r="I3948" s="16" t="e">
        <f>IF(COUNTIF(Pover!G$2:G$7733,G3948),VLOOKUP(G3948,Pover!G$2:J$7733,4,FALSE),"----------------------")</f>
        <v>#N/A</v>
      </c>
      <c r="J3948" s="74" t="str">
        <f>IF(COUNTIF(lernitaj!B$2:B$7733,G3948),"","• Lernu")</f>
        <v/>
      </c>
      <c r="K3948" s="12" t="str">
        <f>IF(COUNTIF(Pover!F$2:F$7733,N3948),VLOOKUP(N3948,Pover!F$2:G$7733,2,FALSE),"---")</f>
        <v>---</v>
      </c>
      <c r="M3948" s="13">
        <f t="shared" si="184"/>
        <v>0</v>
      </c>
      <c r="N3948" s="23" t="e">
        <f t="shared" si="185"/>
        <v>#VALUE!</v>
      </c>
    </row>
    <row r="3949" spans="1:14" x14ac:dyDescent="0.25">
      <c r="A3949" s="2"/>
      <c r="B3949" s="66"/>
      <c r="C3949" s="21"/>
      <c r="D3949" s="35"/>
      <c r="E3949" s="68"/>
      <c r="F3949" s="1"/>
      <c r="G3949" s="8" t="str">
        <f t="shared" ref="G3949:G4012" si="186">SUBSTITUTE(SUBSTITUTE(SUBSTITUTE(SUBSTITUTE(SUBSTITUTE(SUBSTITUTE(D3949,"ux","ŭ"),"sx","ŝ"),"gx","ĝ"),"hx","ĥ"),"jx","ĵ"),"cx","ĉ")</f>
        <v/>
      </c>
      <c r="H3949" s="16" t="e">
        <f>IF(COUNTIF(Pover!G$2:G$7733,G3949),VLOOKUP(G3949,Pover!G$2:I$7733,3,FALSE),"----------------------")</f>
        <v>#N/A</v>
      </c>
      <c r="I3949" s="16" t="e">
        <f>IF(COUNTIF(Pover!G$2:G$7733,G3949),VLOOKUP(G3949,Pover!G$2:J$7733,4,FALSE),"----------------------")</f>
        <v>#N/A</v>
      </c>
      <c r="J3949" s="74" t="str">
        <f>IF(COUNTIF(lernitaj!B$2:B$7733,G3949),"","• Lernu")</f>
        <v/>
      </c>
      <c r="K3949" s="12" t="str">
        <f>IF(COUNTIF(Pover!F$2:F$7733,N3949),VLOOKUP(N3949,Pover!F$2:G$7733,2,FALSE),"---")</f>
        <v>---</v>
      </c>
      <c r="M3949" s="13">
        <f t="shared" si="184"/>
        <v>0</v>
      </c>
      <c r="N3949" s="23" t="e">
        <f t="shared" si="185"/>
        <v>#VALUE!</v>
      </c>
    </row>
    <row r="3950" spans="1:14" x14ac:dyDescent="0.25">
      <c r="A3950" s="2"/>
      <c r="B3950" s="66"/>
      <c r="C3950" s="21"/>
      <c r="D3950" s="35"/>
      <c r="E3950" s="68"/>
      <c r="F3950" s="1"/>
      <c r="G3950" s="8" t="str">
        <f t="shared" si="186"/>
        <v/>
      </c>
      <c r="H3950" s="16" t="e">
        <f>IF(COUNTIF(Pover!G$2:G$7733,G3950),VLOOKUP(G3950,Pover!G$2:I$7733,3,FALSE),"----------------------")</f>
        <v>#N/A</v>
      </c>
      <c r="I3950" s="16" t="e">
        <f>IF(COUNTIF(Pover!G$2:G$7733,G3950),VLOOKUP(G3950,Pover!G$2:J$7733,4,FALSE),"----------------------")</f>
        <v>#N/A</v>
      </c>
      <c r="J3950" s="74" t="str">
        <f>IF(COUNTIF(lernitaj!B$2:B$7733,G3950),"","• Lernu")</f>
        <v/>
      </c>
      <c r="K3950" s="12" t="str">
        <f>IF(COUNTIF(Pover!F$2:F$7733,N3950),VLOOKUP(N3950,Pover!F$2:G$7733,2,FALSE),"---")</f>
        <v>---</v>
      </c>
      <c r="M3950" s="13">
        <f t="shared" si="184"/>
        <v>0</v>
      </c>
      <c r="N3950" s="23" t="e">
        <f t="shared" si="185"/>
        <v>#VALUE!</v>
      </c>
    </row>
    <row r="3951" spans="1:14" x14ac:dyDescent="0.25">
      <c r="A3951" s="2"/>
      <c r="B3951" s="66"/>
      <c r="C3951" s="21"/>
      <c r="D3951" s="35"/>
      <c r="E3951" s="68"/>
      <c r="F3951" s="1"/>
      <c r="G3951" s="8" t="str">
        <f t="shared" si="186"/>
        <v/>
      </c>
      <c r="H3951" s="16" t="e">
        <f>IF(COUNTIF(Pover!G$2:G$7733,G3951),VLOOKUP(G3951,Pover!G$2:I$7733,3,FALSE),"----------------------")</f>
        <v>#N/A</v>
      </c>
      <c r="I3951" s="16" t="e">
        <f>IF(COUNTIF(Pover!G$2:G$7733,G3951),VLOOKUP(G3951,Pover!G$2:J$7733,4,FALSE),"----------------------")</f>
        <v>#N/A</v>
      </c>
      <c r="J3951" s="74" t="str">
        <f>IF(COUNTIF(lernitaj!B$2:B$7733,G3951),"","• Lernu")</f>
        <v/>
      </c>
      <c r="K3951" s="12" t="str">
        <f>IF(COUNTIF(Pover!F$2:F$7733,N3951),VLOOKUP(N3951,Pover!F$2:G$7733,2,FALSE),"---")</f>
        <v>---</v>
      </c>
      <c r="M3951" s="13">
        <f t="shared" si="184"/>
        <v>0</v>
      </c>
      <c r="N3951" s="23" t="e">
        <f t="shared" si="185"/>
        <v>#VALUE!</v>
      </c>
    </row>
    <row r="3952" spans="1:14" x14ac:dyDescent="0.25">
      <c r="A3952" s="2"/>
      <c r="B3952" s="66"/>
      <c r="C3952" s="21"/>
      <c r="D3952" s="35"/>
      <c r="E3952" s="68"/>
      <c r="F3952" s="1"/>
      <c r="G3952" s="8" t="str">
        <f t="shared" si="186"/>
        <v/>
      </c>
      <c r="H3952" s="16" t="e">
        <f>IF(COUNTIF(Pover!G$2:G$7733,G3952),VLOOKUP(G3952,Pover!G$2:I$7733,3,FALSE),"----------------------")</f>
        <v>#N/A</v>
      </c>
      <c r="I3952" s="16" t="e">
        <f>IF(COUNTIF(Pover!G$2:G$7733,G3952),VLOOKUP(G3952,Pover!G$2:J$7733,4,FALSE),"----------------------")</f>
        <v>#N/A</v>
      </c>
      <c r="J3952" s="74" t="str">
        <f>IF(COUNTIF(lernitaj!B$2:B$7733,G3952),"","• Lernu")</f>
        <v/>
      </c>
      <c r="K3952" s="12" t="str">
        <f>IF(COUNTIF(Pover!F$2:F$7733,N3952),VLOOKUP(N3952,Pover!F$2:G$7733,2,FALSE),"---")</f>
        <v>---</v>
      </c>
      <c r="M3952" s="13">
        <f t="shared" si="184"/>
        <v>0</v>
      </c>
      <c r="N3952" s="23" t="e">
        <f t="shared" si="185"/>
        <v>#VALUE!</v>
      </c>
    </row>
    <row r="3953" spans="1:14" x14ac:dyDescent="0.25">
      <c r="A3953" s="2"/>
      <c r="B3953" s="66"/>
      <c r="C3953" s="21"/>
      <c r="D3953" s="35"/>
      <c r="E3953" s="68"/>
      <c r="F3953" s="1"/>
      <c r="G3953" s="8" t="str">
        <f t="shared" si="186"/>
        <v/>
      </c>
      <c r="H3953" s="16" t="e">
        <f>IF(COUNTIF(Pover!G$2:G$7733,G3953),VLOOKUP(G3953,Pover!G$2:I$7733,3,FALSE),"----------------------")</f>
        <v>#N/A</v>
      </c>
      <c r="I3953" s="16" t="e">
        <f>IF(COUNTIF(Pover!G$2:G$7733,G3953),VLOOKUP(G3953,Pover!G$2:J$7733,4,FALSE),"----------------------")</f>
        <v>#N/A</v>
      </c>
      <c r="J3953" s="74" t="str">
        <f>IF(COUNTIF(lernitaj!B$2:B$7733,G3953),"","• Lernu")</f>
        <v/>
      </c>
      <c r="K3953" s="12" t="str">
        <f>IF(COUNTIF(Pover!F$2:F$7733,N3953),VLOOKUP(N3953,Pover!F$2:G$7733,2,FALSE),"---")</f>
        <v>---</v>
      </c>
      <c r="M3953" s="13">
        <f t="shared" si="184"/>
        <v>0</v>
      </c>
      <c r="N3953" s="23" t="e">
        <f t="shared" si="185"/>
        <v>#VALUE!</v>
      </c>
    </row>
    <row r="3954" spans="1:14" x14ac:dyDescent="0.25">
      <c r="A3954" s="2"/>
      <c r="B3954" s="66"/>
      <c r="C3954" s="21"/>
      <c r="D3954" s="35"/>
      <c r="E3954" s="68"/>
      <c r="F3954" s="1"/>
      <c r="G3954" s="8" t="str">
        <f t="shared" si="186"/>
        <v/>
      </c>
      <c r="H3954" s="16" t="e">
        <f>IF(COUNTIF(Pover!G$2:G$7733,G3954),VLOOKUP(G3954,Pover!G$2:I$7733,3,FALSE),"----------------------")</f>
        <v>#N/A</v>
      </c>
      <c r="I3954" s="16" t="e">
        <f>IF(COUNTIF(Pover!G$2:G$7733,G3954),VLOOKUP(G3954,Pover!G$2:J$7733,4,FALSE),"----------------------")</f>
        <v>#N/A</v>
      </c>
      <c r="J3954" s="74" t="str">
        <f>IF(COUNTIF(lernitaj!B$2:B$7733,G3954),"","• Lernu")</f>
        <v/>
      </c>
      <c r="K3954" s="12" t="str">
        <f>IF(COUNTIF(Pover!F$2:F$7733,N3954),VLOOKUP(N3954,Pover!F$2:G$7733,2,FALSE),"---")</f>
        <v>---</v>
      </c>
      <c r="M3954" s="13">
        <f t="shared" si="184"/>
        <v>0</v>
      </c>
      <c r="N3954" s="23" t="e">
        <f t="shared" si="185"/>
        <v>#VALUE!</v>
      </c>
    </row>
    <row r="3955" spans="1:14" x14ac:dyDescent="0.25">
      <c r="A3955" s="2"/>
      <c r="B3955" s="66"/>
      <c r="C3955" s="21"/>
      <c r="D3955" s="35"/>
      <c r="E3955" s="68"/>
      <c r="F3955" s="1"/>
      <c r="G3955" s="8" t="str">
        <f t="shared" si="186"/>
        <v/>
      </c>
      <c r="H3955" s="16" t="e">
        <f>IF(COUNTIF(Pover!G$2:G$7733,G3955),VLOOKUP(G3955,Pover!G$2:I$7733,3,FALSE),"----------------------")</f>
        <v>#N/A</v>
      </c>
      <c r="I3955" s="16" t="e">
        <f>IF(COUNTIF(Pover!G$2:G$7733,G3955),VLOOKUP(G3955,Pover!G$2:J$7733,4,FALSE),"----------------------")</f>
        <v>#N/A</v>
      </c>
      <c r="J3955" s="74" t="str">
        <f>IF(COUNTIF(lernitaj!B$2:B$7733,G3955),"","• Lernu")</f>
        <v/>
      </c>
      <c r="K3955" s="12" t="str">
        <f>IF(COUNTIF(Pover!F$2:F$7733,N3955),VLOOKUP(N3955,Pover!F$2:G$7733,2,FALSE),"---")</f>
        <v>---</v>
      </c>
      <c r="M3955" s="13">
        <f t="shared" si="184"/>
        <v>0</v>
      </c>
      <c r="N3955" s="23" t="e">
        <f t="shared" si="185"/>
        <v>#VALUE!</v>
      </c>
    </row>
    <row r="3956" spans="1:14" x14ac:dyDescent="0.25">
      <c r="A3956" s="2"/>
      <c r="B3956" s="66"/>
      <c r="C3956" s="21"/>
      <c r="D3956" s="35"/>
      <c r="E3956" s="68"/>
      <c r="F3956" s="1"/>
      <c r="G3956" s="8" t="str">
        <f t="shared" si="186"/>
        <v/>
      </c>
      <c r="H3956" s="16" t="e">
        <f>IF(COUNTIF(Pover!G$2:G$7733,G3956),VLOOKUP(G3956,Pover!G$2:I$7733,3,FALSE),"----------------------")</f>
        <v>#N/A</v>
      </c>
      <c r="I3956" s="16" t="e">
        <f>IF(COUNTIF(Pover!G$2:G$7733,G3956),VLOOKUP(G3956,Pover!G$2:J$7733,4,FALSE),"----------------------")</f>
        <v>#N/A</v>
      </c>
      <c r="J3956" s="74" t="str">
        <f>IF(COUNTIF(lernitaj!B$2:B$7733,G3956),"","• Lernu")</f>
        <v/>
      </c>
      <c r="K3956" s="12" t="str">
        <f>IF(COUNTIF(Pover!F$2:F$7733,N3956),VLOOKUP(N3956,Pover!F$2:G$7733,2,FALSE),"---")</f>
        <v>---</v>
      </c>
      <c r="M3956" s="13">
        <f t="shared" si="184"/>
        <v>0</v>
      </c>
      <c r="N3956" s="23" t="e">
        <f t="shared" si="185"/>
        <v>#VALUE!</v>
      </c>
    </row>
    <row r="3957" spans="1:14" x14ac:dyDescent="0.25">
      <c r="A3957" s="2"/>
      <c r="B3957" s="66"/>
      <c r="C3957" s="21"/>
      <c r="D3957" s="35"/>
      <c r="E3957" s="68"/>
      <c r="F3957" s="1"/>
      <c r="G3957" s="8" t="str">
        <f t="shared" si="186"/>
        <v/>
      </c>
      <c r="H3957" s="16" t="e">
        <f>IF(COUNTIF(Pover!G$2:G$7733,G3957),VLOOKUP(G3957,Pover!G$2:I$7733,3,FALSE),"----------------------")</f>
        <v>#N/A</v>
      </c>
      <c r="I3957" s="16" t="e">
        <f>IF(COUNTIF(Pover!G$2:G$7733,G3957),VLOOKUP(G3957,Pover!G$2:J$7733,4,FALSE),"----------------------")</f>
        <v>#N/A</v>
      </c>
      <c r="J3957" s="74" t="str">
        <f>IF(COUNTIF(lernitaj!B$2:B$7733,G3957),"","• Lernu")</f>
        <v/>
      </c>
      <c r="K3957" s="12" t="str">
        <f>IF(COUNTIF(Pover!F$2:F$7733,N3957),VLOOKUP(N3957,Pover!F$2:G$7733,2,FALSE),"---")</f>
        <v>---</v>
      </c>
      <c r="M3957" s="13">
        <f t="shared" si="184"/>
        <v>0</v>
      </c>
      <c r="N3957" s="23" t="e">
        <f t="shared" si="185"/>
        <v>#VALUE!</v>
      </c>
    </row>
    <row r="3958" spans="1:14" x14ac:dyDescent="0.25">
      <c r="A3958" s="2"/>
      <c r="B3958" s="66"/>
      <c r="C3958" s="21"/>
      <c r="D3958" s="35"/>
      <c r="E3958" s="68"/>
      <c r="F3958" s="1"/>
      <c r="G3958" s="8" t="str">
        <f t="shared" si="186"/>
        <v/>
      </c>
      <c r="H3958" s="16" t="e">
        <f>IF(COUNTIF(Pover!G$2:G$7733,G3958),VLOOKUP(G3958,Pover!G$2:I$7733,3,FALSE),"----------------------")</f>
        <v>#N/A</v>
      </c>
      <c r="I3958" s="16" t="e">
        <f>IF(COUNTIF(Pover!G$2:G$7733,G3958),VLOOKUP(G3958,Pover!G$2:J$7733,4,FALSE),"----------------------")</f>
        <v>#N/A</v>
      </c>
      <c r="J3958" s="74" t="str">
        <f>IF(COUNTIF(lernitaj!B$2:B$7733,G3958),"","• Lernu")</f>
        <v/>
      </c>
      <c r="K3958" s="12" t="str">
        <f>IF(COUNTIF(Pover!F$2:F$7733,N3958),VLOOKUP(N3958,Pover!F$2:G$7733,2,FALSE),"---")</f>
        <v>---</v>
      </c>
      <c r="M3958" s="13">
        <f t="shared" si="184"/>
        <v>0</v>
      </c>
      <c r="N3958" s="23" t="e">
        <f t="shared" si="185"/>
        <v>#VALUE!</v>
      </c>
    </row>
    <row r="3959" spans="1:14" x14ac:dyDescent="0.25">
      <c r="A3959" s="2"/>
      <c r="B3959" s="66"/>
      <c r="C3959" s="21"/>
      <c r="D3959" s="35"/>
      <c r="E3959" s="68"/>
      <c r="F3959" s="1"/>
      <c r="G3959" s="8" t="str">
        <f t="shared" si="186"/>
        <v/>
      </c>
      <c r="H3959" s="16" t="e">
        <f>IF(COUNTIF(Pover!G$2:G$7733,G3959),VLOOKUP(G3959,Pover!G$2:I$7733,3,FALSE),"----------------------")</f>
        <v>#N/A</v>
      </c>
      <c r="I3959" s="16" t="e">
        <f>IF(COUNTIF(Pover!G$2:G$7733,G3959),VLOOKUP(G3959,Pover!G$2:J$7733,4,FALSE),"----------------------")</f>
        <v>#N/A</v>
      </c>
      <c r="J3959" s="74" t="str">
        <f>IF(COUNTIF(lernitaj!B$2:B$7733,G3959),"","• Lernu")</f>
        <v/>
      </c>
      <c r="K3959" s="12" t="str">
        <f>IF(COUNTIF(Pover!F$2:F$7733,N3959),VLOOKUP(N3959,Pover!F$2:G$7733,2,FALSE),"---")</f>
        <v>---</v>
      </c>
      <c r="M3959" s="13">
        <f t="shared" si="184"/>
        <v>0</v>
      </c>
      <c r="N3959" s="23" t="e">
        <f t="shared" si="185"/>
        <v>#VALUE!</v>
      </c>
    </row>
    <row r="3960" spans="1:14" x14ac:dyDescent="0.25">
      <c r="A3960" s="2"/>
      <c r="B3960" s="66"/>
      <c r="C3960" s="21"/>
      <c r="D3960" s="35"/>
      <c r="E3960" s="68"/>
      <c r="F3960" s="1"/>
      <c r="G3960" s="8" t="str">
        <f t="shared" si="186"/>
        <v/>
      </c>
      <c r="H3960" s="16" t="e">
        <f>IF(COUNTIF(Pover!G$2:G$7733,G3960),VLOOKUP(G3960,Pover!G$2:I$7733,3,FALSE),"----------------------")</f>
        <v>#N/A</v>
      </c>
      <c r="I3960" s="16" t="e">
        <f>IF(COUNTIF(Pover!G$2:G$7733,G3960),VLOOKUP(G3960,Pover!G$2:J$7733,4,FALSE),"----------------------")</f>
        <v>#N/A</v>
      </c>
      <c r="J3960" s="74" t="str">
        <f>IF(COUNTIF(lernitaj!B$2:B$7733,G3960),"","• Lernu")</f>
        <v/>
      </c>
      <c r="K3960" s="12" t="str">
        <f>IF(COUNTIF(Pover!F$2:F$7733,N3960),VLOOKUP(N3960,Pover!F$2:G$7733,2,FALSE),"---")</f>
        <v>---</v>
      </c>
      <c r="M3960" s="13">
        <f t="shared" si="184"/>
        <v>0</v>
      </c>
      <c r="N3960" s="23" t="e">
        <f t="shared" si="185"/>
        <v>#VALUE!</v>
      </c>
    </row>
    <row r="3961" spans="1:14" x14ac:dyDescent="0.25">
      <c r="A3961" s="2"/>
      <c r="B3961" s="66"/>
      <c r="C3961" s="21"/>
      <c r="D3961" s="35"/>
      <c r="E3961" s="68"/>
      <c r="F3961" s="1"/>
      <c r="G3961" s="8" t="str">
        <f t="shared" si="186"/>
        <v/>
      </c>
      <c r="H3961" s="16" t="e">
        <f>IF(COUNTIF(Pover!G$2:G$7733,G3961),VLOOKUP(G3961,Pover!G$2:I$7733,3,FALSE),"----------------------")</f>
        <v>#N/A</v>
      </c>
      <c r="I3961" s="16" t="e">
        <f>IF(COUNTIF(Pover!G$2:G$7733,G3961),VLOOKUP(G3961,Pover!G$2:J$7733,4,FALSE),"----------------------")</f>
        <v>#N/A</v>
      </c>
      <c r="J3961" s="74" t="str">
        <f>IF(COUNTIF(lernitaj!B$2:B$7733,G3961),"","• Lernu")</f>
        <v/>
      </c>
      <c r="K3961" s="12" t="str">
        <f>IF(COUNTIF(Pover!F$2:F$7733,N3961),VLOOKUP(N3961,Pover!F$2:G$7733,2,FALSE),"---")</f>
        <v>---</v>
      </c>
      <c r="M3961" s="13">
        <f t="shared" si="184"/>
        <v>0</v>
      </c>
      <c r="N3961" s="23" t="e">
        <f t="shared" si="185"/>
        <v>#VALUE!</v>
      </c>
    </row>
    <row r="3962" spans="1:14" x14ac:dyDescent="0.25">
      <c r="A3962" s="2"/>
      <c r="B3962" s="66"/>
      <c r="C3962" s="21"/>
      <c r="D3962" s="35"/>
      <c r="E3962" s="68"/>
      <c r="F3962" s="1"/>
      <c r="G3962" s="8" t="str">
        <f t="shared" si="186"/>
        <v/>
      </c>
      <c r="H3962" s="16" t="e">
        <f>IF(COUNTIF(Pover!G$2:G$7733,G3962),VLOOKUP(G3962,Pover!G$2:I$7733,3,FALSE),"----------------------")</f>
        <v>#N/A</v>
      </c>
      <c r="I3962" s="16" t="e">
        <f>IF(COUNTIF(Pover!G$2:G$7733,G3962),VLOOKUP(G3962,Pover!G$2:J$7733,4,FALSE),"----------------------")</f>
        <v>#N/A</v>
      </c>
      <c r="J3962" s="74" t="str">
        <f>IF(COUNTIF(lernitaj!B$2:B$7733,G3962),"","• Lernu")</f>
        <v/>
      </c>
      <c r="K3962" s="12" t="str">
        <f>IF(COUNTIF(Pover!F$2:F$7733,N3962),VLOOKUP(N3962,Pover!F$2:G$7733,2,FALSE),"---")</f>
        <v>---</v>
      </c>
      <c r="M3962" s="13">
        <f t="shared" si="184"/>
        <v>0</v>
      </c>
      <c r="N3962" s="23" t="e">
        <f t="shared" si="185"/>
        <v>#VALUE!</v>
      </c>
    </row>
    <row r="3963" spans="1:14" x14ac:dyDescent="0.25">
      <c r="A3963" s="2"/>
      <c r="B3963" s="66"/>
      <c r="C3963" s="21"/>
      <c r="D3963" s="35"/>
      <c r="E3963" s="68"/>
      <c r="F3963" s="1"/>
      <c r="G3963" s="8" t="str">
        <f t="shared" si="186"/>
        <v/>
      </c>
      <c r="H3963" s="16" t="e">
        <f>IF(COUNTIF(Pover!G$2:G$7733,G3963),VLOOKUP(G3963,Pover!G$2:I$7733,3,FALSE),"----------------------")</f>
        <v>#N/A</v>
      </c>
      <c r="I3963" s="16" t="e">
        <f>IF(COUNTIF(Pover!G$2:G$7733,G3963),VLOOKUP(G3963,Pover!G$2:J$7733,4,FALSE),"----------------------")</f>
        <v>#N/A</v>
      </c>
      <c r="J3963" s="74" t="str">
        <f>IF(COUNTIF(lernitaj!B$2:B$7733,G3963),"","• Lernu")</f>
        <v/>
      </c>
      <c r="K3963" s="12" t="str">
        <f>IF(COUNTIF(Pover!F$2:F$7733,N3963),VLOOKUP(N3963,Pover!F$2:G$7733,2,FALSE),"---")</f>
        <v>---</v>
      </c>
      <c r="M3963" s="13">
        <f t="shared" si="184"/>
        <v>0</v>
      </c>
      <c r="N3963" s="23" t="e">
        <f t="shared" si="185"/>
        <v>#VALUE!</v>
      </c>
    </row>
    <row r="3964" spans="1:14" x14ac:dyDescent="0.25">
      <c r="A3964" s="2"/>
      <c r="B3964" s="66"/>
      <c r="C3964" s="21"/>
      <c r="D3964" s="35"/>
      <c r="E3964" s="68"/>
      <c r="F3964" s="1"/>
      <c r="G3964" s="8" t="str">
        <f t="shared" si="186"/>
        <v/>
      </c>
      <c r="H3964" s="16" t="e">
        <f>IF(COUNTIF(Pover!G$2:G$7733,G3964),VLOOKUP(G3964,Pover!G$2:I$7733,3,FALSE),"----------------------")</f>
        <v>#N/A</v>
      </c>
      <c r="I3964" s="16" t="e">
        <f>IF(COUNTIF(Pover!G$2:G$7733,G3964),VLOOKUP(G3964,Pover!G$2:J$7733,4,FALSE),"----------------------")</f>
        <v>#N/A</v>
      </c>
      <c r="J3964" s="74" t="str">
        <f>IF(COUNTIF(lernitaj!B$2:B$7733,G3964),"","• Lernu")</f>
        <v/>
      </c>
      <c r="K3964" s="12" t="str">
        <f>IF(COUNTIF(Pover!F$2:F$7733,N3964),VLOOKUP(N3964,Pover!F$2:G$7733,2,FALSE),"---")</f>
        <v>---</v>
      </c>
      <c r="M3964" s="13">
        <f t="shared" si="184"/>
        <v>0</v>
      </c>
      <c r="N3964" s="23" t="e">
        <f t="shared" si="185"/>
        <v>#VALUE!</v>
      </c>
    </row>
    <row r="3965" spans="1:14" x14ac:dyDescent="0.25">
      <c r="A3965" s="2"/>
      <c r="B3965" s="66"/>
      <c r="C3965" s="21"/>
      <c r="D3965" s="35"/>
      <c r="E3965" s="68"/>
      <c r="F3965" s="1"/>
      <c r="G3965" s="8" t="str">
        <f t="shared" si="186"/>
        <v/>
      </c>
      <c r="H3965" s="16" t="e">
        <f>IF(COUNTIF(Pover!G$2:G$7733,G3965),VLOOKUP(G3965,Pover!G$2:I$7733,3,FALSE),"----------------------")</f>
        <v>#N/A</v>
      </c>
      <c r="I3965" s="16" t="e">
        <f>IF(COUNTIF(Pover!G$2:G$7733,G3965),VLOOKUP(G3965,Pover!G$2:J$7733,4,FALSE),"----------------------")</f>
        <v>#N/A</v>
      </c>
      <c r="J3965" s="74" t="str">
        <f>IF(COUNTIF(lernitaj!B$2:B$7733,G3965),"","• Lernu")</f>
        <v/>
      </c>
      <c r="K3965" s="12" t="str">
        <f>IF(COUNTIF(Pover!F$2:F$7733,N3965),VLOOKUP(N3965,Pover!F$2:G$7733,2,FALSE),"---")</f>
        <v>---</v>
      </c>
      <c r="M3965" s="13">
        <f t="shared" si="184"/>
        <v>0</v>
      </c>
      <c r="N3965" s="23" t="e">
        <f t="shared" si="185"/>
        <v>#VALUE!</v>
      </c>
    </row>
    <row r="3966" spans="1:14" x14ac:dyDescent="0.25">
      <c r="A3966" s="2"/>
      <c r="B3966" s="66"/>
      <c r="C3966" s="21"/>
      <c r="D3966" s="35"/>
      <c r="E3966" s="68"/>
      <c r="F3966" s="1"/>
      <c r="G3966" s="8" t="str">
        <f t="shared" si="186"/>
        <v/>
      </c>
      <c r="H3966" s="16" t="e">
        <f>IF(COUNTIF(Pover!G$2:G$7733,G3966),VLOOKUP(G3966,Pover!G$2:I$7733,3,FALSE),"----------------------")</f>
        <v>#N/A</v>
      </c>
      <c r="I3966" s="16" t="e">
        <f>IF(COUNTIF(Pover!G$2:G$7733,G3966),VLOOKUP(G3966,Pover!G$2:J$7733,4,FALSE),"----------------------")</f>
        <v>#N/A</v>
      </c>
      <c r="J3966" s="74" t="str">
        <f>IF(COUNTIF(lernitaj!B$2:B$7733,G3966),"","• Lernu")</f>
        <v/>
      </c>
      <c r="K3966" s="12" t="str">
        <f>IF(COUNTIF(Pover!F$2:F$7733,N3966),VLOOKUP(N3966,Pover!F$2:G$7733,2,FALSE),"---")</f>
        <v>---</v>
      </c>
      <c r="M3966" s="13">
        <f t="shared" si="184"/>
        <v>0</v>
      </c>
      <c r="N3966" s="23" t="e">
        <f t="shared" si="185"/>
        <v>#VALUE!</v>
      </c>
    </row>
    <row r="3967" spans="1:14" x14ac:dyDescent="0.25">
      <c r="A3967" s="2"/>
      <c r="B3967" s="66"/>
      <c r="C3967" s="21"/>
      <c r="D3967" s="35"/>
      <c r="E3967" s="68"/>
      <c r="F3967" s="1"/>
      <c r="G3967" s="8" t="str">
        <f t="shared" si="186"/>
        <v/>
      </c>
      <c r="H3967" s="16" t="e">
        <f>IF(COUNTIF(Pover!G$2:G$7733,G3967),VLOOKUP(G3967,Pover!G$2:I$7733,3,FALSE),"----------------------")</f>
        <v>#N/A</v>
      </c>
      <c r="I3967" s="16" t="e">
        <f>IF(COUNTIF(Pover!G$2:G$7733,G3967),VLOOKUP(G3967,Pover!G$2:J$7733,4,FALSE),"----------------------")</f>
        <v>#N/A</v>
      </c>
      <c r="J3967" s="74" t="str">
        <f>IF(COUNTIF(lernitaj!B$2:B$7733,G3967),"","• Lernu")</f>
        <v/>
      </c>
      <c r="K3967" s="12" t="str">
        <f>IF(COUNTIF(Pover!F$2:F$7733,N3967),VLOOKUP(N3967,Pover!F$2:G$7733,2,FALSE),"---")</f>
        <v>---</v>
      </c>
      <c r="M3967" s="13">
        <f t="shared" si="184"/>
        <v>0</v>
      </c>
      <c r="N3967" s="23" t="e">
        <f t="shared" si="185"/>
        <v>#VALUE!</v>
      </c>
    </row>
    <row r="3968" spans="1:14" x14ac:dyDescent="0.25">
      <c r="A3968" s="2"/>
      <c r="B3968" s="66"/>
      <c r="C3968" s="21"/>
      <c r="D3968" s="35"/>
      <c r="E3968" s="68"/>
      <c r="F3968" s="1"/>
      <c r="G3968" s="8" t="str">
        <f t="shared" si="186"/>
        <v/>
      </c>
      <c r="H3968" s="16" t="e">
        <f>IF(COUNTIF(Pover!G$2:G$7733,G3968),VLOOKUP(G3968,Pover!G$2:I$7733,3,FALSE),"----------------------")</f>
        <v>#N/A</v>
      </c>
      <c r="I3968" s="16" t="e">
        <f>IF(COUNTIF(Pover!G$2:G$7733,G3968),VLOOKUP(G3968,Pover!G$2:J$7733,4,FALSE),"----------------------")</f>
        <v>#N/A</v>
      </c>
      <c r="J3968" s="74" t="str">
        <f>IF(COUNTIF(lernitaj!B$2:B$7733,G3968),"","• Lernu")</f>
        <v/>
      </c>
      <c r="K3968" s="12" t="str">
        <f>IF(COUNTIF(Pover!F$2:F$7733,N3968),VLOOKUP(N3968,Pover!F$2:G$7733,2,FALSE),"---")</f>
        <v>---</v>
      </c>
      <c r="M3968" s="13">
        <f t="shared" si="184"/>
        <v>0</v>
      </c>
      <c r="N3968" s="23" t="e">
        <f t="shared" si="185"/>
        <v>#VALUE!</v>
      </c>
    </row>
    <row r="3969" spans="1:14" x14ac:dyDescent="0.25">
      <c r="A3969" s="2"/>
      <c r="B3969" s="66"/>
      <c r="C3969" s="21"/>
      <c r="D3969" s="35"/>
      <c r="E3969" s="68"/>
      <c r="F3969" s="1"/>
      <c r="G3969" s="8" t="str">
        <f t="shared" si="186"/>
        <v/>
      </c>
      <c r="H3969" s="16" t="e">
        <f>IF(COUNTIF(Pover!G$2:G$7733,G3969),VLOOKUP(G3969,Pover!G$2:I$7733,3,FALSE),"----------------------")</f>
        <v>#N/A</v>
      </c>
      <c r="I3969" s="16" t="e">
        <f>IF(COUNTIF(Pover!G$2:G$7733,G3969),VLOOKUP(G3969,Pover!G$2:J$7733,4,FALSE),"----------------------")</f>
        <v>#N/A</v>
      </c>
      <c r="J3969" s="74" t="str">
        <f>IF(COUNTIF(lernitaj!B$2:B$7733,G3969),"","• Lernu")</f>
        <v/>
      </c>
      <c r="K3969" s="12" t="str">
        <f>IF(COUNTIF(Pover!F$2:F$7733,N3969),VLOOKUP(N3969,Pover!F$2:G$7733,2,FALSE),"---")</f>
        <v>---</v>
      </c>
      <c r="M3969" s="13">
        <f t="shared" si="184"/>
        <v>0</v>
      </c>
      <c r="N3969" s="23" t="e">
        <f t="shared" si="185"/>
        <v>#VALUE!</v>
      </c>
    </row>
    <row r="3970" spans="1:14" x14ac:dyDescent="0.25">
      <c r="A3970" s="2"/>
      <c r="B3970" s="66"/>
      <c r="C3970" s="21"/>
      <c r="D3970" s="35"/>
      <c r="E3970" s="68"/>
      <c r="F3970" s="1"/>
      <c r="G3970" s="8" t="str">
        <f t="shared" si="186"/>
        <v/>
      </c>
      <c r="H3970" s="16" t="e">
        <f>IF(COUNTIF(Pover!G$2:G$7733,G3970),VLOOKUP(G3970,Pover!G$2:I$7733,3,FALSE),"----------------------")</f>
        <v>#N/A</v>
      </c>
      <c r="I3970" s="16" t="e">
        <f>IF(COUNTIF(Pover!G$2:G$7733,G3970),VLOOKUP(G3970,Pover!G$2:J$7733,4,FALSE),"----------------------")</f>
        <v>#N/A</v>
      </c>
      <c r="J3970" s="74" t="str">
        <f>IF(COUNTIF(lernitaj!B$2:B$7733,G3970),"","• Lernu")</f>
        <v/>
      </c>
      <c r="K3970" s="12" t="str">
        <f>IF(COUNTIF(Pover!F$2:F$7733,N3970),VLOOKUP(N3970,Pover!F$2:G$7733,2,FALSE),"---")</f>
        <v>---</v>
      </c>
      <c r="M3970" s="13">
        <f t="shared" si="184"/>
        <v>0</v>
      </c>
      <c r="N3970" s="23" t="e">
        <f t="shared" si="185"/>
        <v>#VALUE!</v>
      </c>
    </row>
    <row r="3971" spans="1:14" x14ac:dyDescent="0.25">
      <c r="A3971" s="2"/>
      <c r="B3971" s="66"/>
      <c r="C3971" s="21"/>
      <c r="D3971" s="35"/>
      <c r="E3971" s="68"/>
      <c r="F3971" s="1"/>
      <c r="G3971" s="8" t="str">
        <f t="shared" si="186"/>
        <v/>
      </c>
      <c r="H3971" s="16" t="e">
        <f>IF(COUNTIF(Pover!G$2:G$7733,G3971),VLOOKUP(G3971,Pover!G$2:I$7733,3,FALSE),"----------------------")</f>
        <v>#N/A</v>
      </c>
      <c r="I3971" s="16" t="e">
        <f>IF(COUNTIF(Pover!G$2:G$7733,G3971),VLOOKUP(G3971,Pover!G$2:J$7733,4,FALSE),"----------------------")</f>
        <v>#N/A</v>
      </c>
      <c r="J3971" s="74" t="str">
        <f>IF(COUNTIF(lernitaj!B$2:B$7733,G3971),"","• Lernu")</f>
        <v/>
      </c>
      <c r="K3971" s="12" t="str">
        <f>IF(COUNTIF(Pover!F$2:F$7733,N3971),VLOOKUP(N3971,Pover!F$2:G$7733,2,FALSE),"---")</f>
        <v>---</v>
      </c>
      <c r="M3971" s="13">
        <f t="shared" si="184"/>
        <v>0</v>
      </c>
      <c r="N3971" s="23" t="e">
        <f t="shared" si="185"/>
        <v>#VALUE!</v>
      </c>
    </row>
    <row r="3972" spans="1:14" x14ac:dyDescent="0.25">
      <c r="A3972" s="2"/>
      <c r="B3972" s="66"/>
      <c r="C3972" s="21"/>
      <c r="D3972" s="35"/>
      <c r="E3972" s="68"/>
      <c r="F3972" s="1"/>
      <c r="G3972" s="8" t="str">
        <f t="shared" si="186"/>
        <v/>
      </c>
      <c r="H3972" s="16" t="e">
        <f>IF(COUNTIF(Pover!G$2:G$7733,G3972),VLOOKUP(G3972,Pover!G$2:I$7733,3,FALSE),"----------------------")</f>
        <v>#N/A</v>
      </c>
      <c r="I3972" s="16" t="e">
        <f>IF(COUNTIF(Pover!G$2:G$7733,G3972),VLOOKUP(G3972,Pover!G$2:J$7733,4,FALSE),"----------------------")</f>
        <v>#N/A</v>
      </c>
      <c r="J3972" s="74" t="str">
        <f>IF(COUNTIF(lernitaj!B$2:B$7733,G3972),"","• Lernu")</f>
        <v/>
      </c>
      <c r="K3972" s="12" t="str">
        <f>IF(COUNTIF(Pover!F$2:F$7733,N3972),VLOOKUP(N3972,Pover!F$2:G$7733,2,FALSE),"---")</f>
        <v>---</v>
      </c>
      <c r="M3972" s="13">
        <f t="shared" ref="M3972:M4035" si="187">LEN(G3972)</f>
        <v>0</v>
      </c>
      <c r="N3972" s="23" t="e">
        <f t="shared" ref="N3972:N4035" si="188">LEFT(G3972,M3972-1)</f>
        <v>#VALUE!</v>
      </c>
    </row>
    <row r="3973" spans="1:14" x14ac:dyDescent="0.25">
      <c r="A3973" s="2"/>
      <c r="B3973" s="66"/>
      <c r="C3973" s="21"/>
      <c r="D3973" s="35"/>
      <c r="E3973" s="68"/>
      <c r="F3973" s="1"/>
      <c r="G3973" s="8" t="str">
        <f t="shared" si="186"/>
        <v/>
      </c>
      <c r="H3973" s="16" t="e">
        <f>IF(COUNTIF(Pover!G$2:G$7733,G3973),VLOOKUP(G3973,Pover!G$2:I$7733,3,FALSE),"----------------------")</f>
        <v>#N/A</v>
      </c>
      <c r="I3973" s="16" t="e">
        <f>IF(COUNTIF(Pover!G$2:G$7733,G3973),VLOOKUP(G3973,Pover!G$2:J$7733,4,FALSE),"----------------------")</f>
        <v>#N/A</v>
      </c>
      <c r="J3973" s="74" t="str">
        <f>IF(COUNTIF(lernitaj!B$2:B$7733,G3973),"","• Lernu")</f>
        <v/>
      </c>
      <c r="K3973" s="12" t="str">
        <f>IF(COUNTIF(Pover!F$2:F$7733,N3973),VLOOKUP(N3973,Pover!F$2:G$7733,2,FALSE),"---")</f>
        <v>---</v>
      </c>
      <c r="M3973" s="13">
        <f t="shared" si="187"/>
        <v>0</v>
      </c>
      <c r="N3973" s="23" t="e">
        <f t="shared" si="188"/>
        <v>#VALUE!</v>
      </c>
    </row>
    <row r="3974" spans="1:14" x14ac:dyDescent="0.25">
      <c r="A3974" s="2"/>
      <c r="B3974" s="66"/>
      <c r="C3974" s="21"/>
      <c r="D3974" s="35"/>
      <c r="E3974" s="68"/>
      <c r="F3974" s="1"/>
      <c r="G3974" s="8" t="str">
        <f t="shared" si="186"/>
        <v/>
      </c>
      <c r="H3974" s="16" t="e">
        <f>IF(COUNTIF(Pover!G$2:G$7733,G3974),VLOOKUP(G3974,Pover!G$2:I$7733,3,FALSE),"----------------------")</f>
        <v>#N/A</v>
      </c>
      <c r="I3974" s="16" t="e">
        <f>IF(COUNTIF(Pover!G$2:G$7733,G3974),VLOOKUP(G3974,Pover!G$2:J$7733,4,FALSE),"----------------------")</f>
        <v>#N/A</v>
      </c>
      <c r="J3974" s="74" t="str">
        <f>IF(COUNTIF(lernitaj!B$2:B$7733,G3974),"","• Lernu")</f>
        <v/>
      </c>
      <c r="K3974" s="12" t="str">
        <f>IF(COUNTIF(Pover!F$2:F$7733,N3974),VLOOKUP(N3974,Pover!F$2:G$7733,2,FALSE),"---")</f>
        <v>---</v>
      </c>
      <c r="M3974" s="13">
        <f t="shared" si="187"/>
        <v>0</v>
      </c>
      <c r="N3974" s="23" t="e">
        <f t="shared" si="188"/>
        <v>#VALUE!</v>
      </c>
    </row>
    <row r="3975" spans="1:14" x14ac:dyDescent="0.25">
      <c r="A3975" s="2"/>
      <c r="B3975" s="66"/>
      <c r="C3975" s="21"/>
      <c r="D3975" s="35"/>
      <c r="E3975" s="68"/>
      <c r="F3975" s="1"/>
      <c r="G3975" s="8" t="str">
        <f t="shared" si="186"/>
        <v/>
      </c>
      <c r="H3975" s="16" t="e">
        <f>IF(COUNTIF(Pover!G$2:G$7733,G3975),VLOOKUP(G3975,Pover!G$2:I$7733,3,FALSE),"----------------------")</f>
        <v>#N/A</v>
      </c>
      <c r="I3975" s="16" t="e">
        <f>IF(COUNTIF(Pover!G$2:G$7733,G3975),VLOOKUP(G3975,Pover!G$2:J$7733,4,FALSE),"----------------------")</f>
        <v>#N/A</v>
      </c>
      <c r="J3975" s="74" t="str">
        <f>IF(COUNTIF(lernitaj!B$2:B$7733,G3975),"","• Lernu")</f>
        <v/>
      </c>
      <c r="K3975" s="12" t="str">
        <f>IF(COUNTIF(Pover!F$2:F$7733,N3975),VLOOKUP(N3975,Pover!F$2:G$7733,2,FALSE),"---")</f>
        <v>---</v>
      </c>
      <c r="M3975" s="13">
        <f t="shared" si="187"/>
        <v>0</v>
      </c>
      <c r="N3975" s="23" t="e">
        <f t="shared" si="188"/>
        <v>#VALUE!</v>
      </c>
    </row>
    <row r="3976" spans="1:14" x14ac:dyDescent="0.25">
      <c r="A3976" s="2"/>
      <c r="B3976" s="66"/>
      <c r="C3976" s="21"/>
      <c r="D3976" s="35"/>
      <c r="E3976" s="68"/>
      <c r="F3976" s="1"/>
      <c r="G3976" s="8" t="str">
        <f t="shared" si="186"/>
        <v/>
      </c>
      <c r="H3976" s="16" t="e">
        <f>IF(COUNTIF(Pover!G$2:G$7733,G3976),VLOOKUP(G3976,Pover!G$2:I$7733,3,FALSE),"----------------------")</f>
        <v>#N/A</v>
      </c>
      <c r="I3976" s="16" t="e">
        <f>IF(COUNTIF(Pover!G$2:G$7733,G3976),VLOOKUP(G3976,Pover!G$2:J$7733,4,FALSE),"----------------------")</f>
        <v>#N/A</v>
      </c>
      <c r="J3976" s="74" t="str">
        <f>IF(COUNTIF(lernitaj!B$2:B$7733,G3976),"","• Lernu")</f>
        <v/>
      </c>
      <c r="K3976" s="12" t="str">
        <f>IF(COUNTIF(Pover!F$2:F$7733,N3976),VLOOKUP(N3976,Pover!F$2:G$7733,2,FALSE),"---")</f>
        <v>---</v>
      </c>
      <c r="M3976" s="13">
        <f t="shared" si="187"/>
        <v>0</v>
      </c>
      <c r="N3976" s="23" t="e">
        <f t="shared" si="188"/>
        <v>#VALUE!</v>
      </c>
    </row>
    <row r="3977" spans="1:14" x14ac:dyDescent="0.25">
      <c r="A3977" s="2"/>
      <c r="B3977" s="66"/>
      <c r="C3977" s="21"/>
      <c r="D3977" s="35"/>
      <c r="E3977" s="68"/>
      <c r="F3977" s="1"/>
      <c r="G3977" s="8" t="str">
        <f t="shared" si="186"/>
        <v/>
      </c>
      <c r="H3977" s="16" t="e">
        <f>IF(COUNTIF(Pover!G$2:G$7733,G3977),VLOOKUP(G3977,Pover!G$2:I$7733,3,FALSE),"----------------------")</f>
        <v>#N/A</v>
      </c>
      <c r="I3977" s="16" t="e">
        <f>IF(COUNTIF(Pover!G$2:G$7733,G3977),VLOOKUP(G3977,Pover!G$2:J$7733,4,FALSE),"----------------------")</f>
        <v>#N/A</v>
      </c>
      <c r="J3977" s="74" t="str">
        <f>IF(COUNTIF(lernitaj!B$2:B$7733,G3977),"","• Lernu")</f>
        <v/>
      </c>
      <c r="K3977" s="12" t="str">
        <f>IF(COUNTIF(Pover!F$2:F$7733,N3977),VLOOKUP(N3977,Pover!F$2:G$7733,2,FALSE),"---")</f>
        <v>---</v>
      </c>
      <c r="M3977" s="13">
        <f t="shared" si="187"/>
        <v>0</v>
      </c>
      <c r="N3977" s="23" t="e">
        <f t="shared" si="188"/>
        <v>#VALUE!</v>
      </c>
    </row>
    <row r="3978" spans="1:14" x14ac:dyDescent="0.25">
      <c r="A3978" s="2"/>
      <c r="B3978" s="66"/>
      <c r="C3978" s="21"/>
      <c r="D3978" s="35"/>
      <c r="E3978" s="68"/>
      <c r="F3978" s="1"/>
      <c r="G3978" s="8" t="str">
        <f t="shared" si="186"/>
        <v/>
      </c>
      <c r="H3978" s="16" t="e">
        <f>IF(COUNTIF(Pover!G$2:G$7733,G3978),VLOOKUP(G3978,Pover!G$2:I$7733,3,FALSE),"----------------------")</f>
        <v>#N/A</v>
      </c>
      <c r="I3978" s="16" t="e">
        <f>IF(COUNTIF(Pover!G$2:G$7733,G3978),VLOOKUP(G3978,Pover!G$2:J$7733,4,FALSE),"----------------------")</f>
        <v>#N/A</v>
      </c>
      <c r="J3978" s="74" t="str">
        <f>IF(COUNTIF(lernitaj!B$2:B$7733,G3978),"","• Lernu")</f>
        <v/>
      </c>
      <c r="K3978" s="12" t="str">
        <f>IF(COUNTIF(Pover!F$2:F$7733,N3978),VLOOKUP(N3978,Pover!F$2:G$7733,2,FALSE),"---")</f>
        <v>---</v>
      </c>
      <c r="M3978" s="13">
        <f t="shared" si="187"/>
        <v>0</v>
      </c>
      <c r="N3978" s="23" t="e">
        <f t="shared" si="188"/>
        <v>#VALUE!</v>
      </c>
    </row>
    <row r="3979" spans="1:14" x14ac:dyDescent="0.25">
      <c r="A3979" s="2"/>
      <c r="B3979" s="66"/>
      <c r="C3979" s="21"/>
      <c r="D3979" s="35"/>
      <c r="E3979" s="68"/>
      <c r="F3979" s="1"/>
      <c r="G3979" s="8" t="str">
        <f t="shared" si="186"/>
        <v/>
      </c>
      <c r="H3979" s="16" t="e">
        <f>IF(COUNTIF(Pover!G$2:G$7733,G3979),VLOOKUP(G3979,Pover!G$2:I$7733,3,FALSE),"----------------------")</f>
        <v>#N/A</v>
      </c>
      <c r="I3979" s="16" t="e">
        <f>IF(COUNTIF(Pover!G$2:G$7733,G3979),VLOOKUP(G3979,Pover!G$2:J$7733,4,FALSE),"----------------------")</f>
        <v>#N/A</v>
      </c>
      <c r="J3979" s="74" t="str">
        <f>IF(COUNTIF(lernitaj!B$2:B$7733,G3979),"","• Lernu")</f>
        <v/>
      </c>
      <c r="K3979" s="12" t="str">
        <f>IF(COUNTIF(Pover!F$2:F$7733,N3979),VLOOKUP(N3979,Pover!F$2:G$7733,2,FALSE),"---")</f>
        <v>---</v>
      </c>
      <c r="M3979" s="13">
        <f t="shared" si="187"/>
        <v>0</v>
      </c>
      <c r="N3979" s="23" t="e">
        <f t="shared" si="188"/>
        <v>#VALUE!</v>
      </c>
    </row>
    <row r="3980" spans="1:14" x14ac:dyDescent="0.25">
      <c r="A3980" s="2"/>
      <c r="B3980" s="66"/>
      <c r="C3980" s="21"/>
      <c r="D3980" s="35"/>
      <c r="E3980" s="68"/>
      <c r="F3980" s="1"/>
      <c r="G3980" s="8" t="str">
        <f t="shared" si="186"/>
        <v/>
      </c>
      <c r="H3980" s="16" t="e">
        <f>IF(COUNTIF(Pover!G$2:G$7733,G3980),VLOOKUP(G3980,Pover!G$2:I$7733,3,FALSE),"----------------------")</f>
        <v>#N/A</v>
      </c>
      <c r="I3980" s="16" t="e">
        <f>IF(COUNTIF(Pover!G$2:G$7733,G3980),VLOOKUP(G3980,Pover!G$2:J$7733,4,FALSE),"----------------------")</f>
        <v>#N/A</v>
      </c>
      <c r="J3980" s="74" t="str">
        <f>IF(COUNTIF(lernitaj!B$2:B$7733,G3980),"","• Lernu")</f>
        <v/>
      </c>
      <c r="K3980" s="12" t="str">
        <f>IF(COUNTIF(Pover!F$2:F$7733,N3980),VLOOKUP(N3980,Pover!F$2:G$7733,2,FALSE),"---")</f>
        <v>---</v>
      </c>
      <c r="M3980" s="13">
        <f t="shared" si="187"/>
        <v>0</v>
      </c>
      <c r="N3980" s="23" t="e">
        <f t="shared" si="188"/>
        <v>#VALUE!</v>
      </c>
    </row>
    <row r="3981" spans="1:14" x14ac:dyDescent="0.25">
      <c r="A3981" s="2"/>
      <c r="B3981" s="66"/>
      <c r="C3981" s="21"/>
      <c r="D3981" s="35"/>
      <c r="E3981" s="68"/>
      <c r="F3981" s="1"/>
      <c r="G3981" s="8" t="str">
        <f t="shared" si="186"/>
        <v/>
      </c>
      <c r="H3981" s="16" t="e">
        <f>IF(COUNTIF(Pover!G$2:G$7733,G3981),VLOOKUP(G3981,Pover!G$2:I$7733,3,FALSE),"----------------------")</f>
        <v>#N/A</v>
      </c>
      <c r="I3981" s="16" t="e">
        <f>IF(COUNTIF(Pover!G$2:G$7733,G3981),VLOOKUP(G3981,Pover!G$2:J$7733,4,FALSE),"----------------------")</f>
        <v>#N/A</v>
      </c>
      <c r="J3981" s="74" t="str">
        <f>IF(COUNTIF(lernitaj!B$2:B$7733,G3981),"","• Lernu")</f>
        <v/>
      </c>
      <c r="K3981" s="12" t="str">
        <f>IF(COUNTIF(Pover!F$2:F$7733,N3981),VLOOKUP(N3981,Pover!F$2:G$7733,2,FALSE),"---")</f>
        <v>---</v>
      </c>
      <c r="M3981" s="13">
        <f t="shared" si="187"/>
        <v>0</v>
      </c>
      <c r="N3981" s="23" t="e">
        <f t="shared" si="188"/>
        <v>#VALUE!</v>
      </c>
    </row>
    <row r="3982" spans="1:14" x14ac:dyDescent="0.25">
      <c r="A3982" s="2"/>
      <c r="B3982" s="66"/>
      <c r="C3982" s="21"/>
      <c r="D3982" s="35"/>
      <c r="E3982" s="68"/>
      <c r="F3982" s="1"/>
      <c r="G3982" s="8" t="str">
        <f t="shared" si="186"/>
        <v/>
      </c>
      <c r="H3982" s="16" t="e">
        <f>IF(COUNTIF(Pover!G$2:G$7733,G3982),VLOOKUP(G3982,Pover!G$2:I$7733,3,FALSE),"----------------------")</f>
        <v>#N/A</v>
      </c>
      <c r="I3982" s="16" t="e">
        <f>IF(COUNTIF(Pover!G$2:G$7733,G3982),VLOOKUP(G3982,Pover!G$2:J$7733,4,FALSE),"----------------------")</f>
        <v>#N/A</v>
      </c>
      <c r="J3982" s="74" t="str">
        <f>IF(COUNTIF(lernitaj!B$2:B$7733,G3982),"","• Lernu")</f>
        <v/>
      </c>
      <c r="K3982" s="12" t="str">
        <f>IF(COUNTIF(Pover!F$2:F$7733,N3982),VLOOKUP(N3982,Pover!F$2:G$7733,2,FALSE),"---")</f>
        <v>---</v>
      </c>
      <c r="M3982" s="13">
        <f t="shared" si="187"/>
        <v>0</v>
      </c>
      <c r="N3982" s="23" t="e">
        <f t="shared" si="188"/>
        <v>#VALUE!</v>
      </c>
    </row>
    <row r="3983" spans="1:14" x14ac:dyDescent="0.25">
      <c r="A3983" s="2"/>
      <c r="B3983" s="66"/>
      <c r="C3983" s="21"/>
      <c r="D3983" s="35"/>
      <c r="E3983" s="68"/>
      <c r="F3983" s="1"/>
      <c r="G3983" s="8" t="str">
        <f t="shared" si="186"/>
        <v/>
      </c>
      <c r="H3983" s="16" t="e">
        <f>IF(COUNTIF(Pover!G$2:G$7733,G3983),VLOOKUP(G3983,Pover!G$2:I$7733,3,FALSE),"----------------------")</f>
        <v>#N/A</v>
      </c>
      <c r="I3983" s="16" t="e">
        <f>IF(COUNTIF(Pover!G$2:G$7733,G3983),VLOOKUP(G3983,Pover!G$2:J$7733,4,FALSE),"----------------------")</f>
        <v>#N/A</v>
      </c>
      <c r="J3983" s="74" t="str">
        <f>IF(COUNTIF(lernitaj!B$2:B$7733,G3983),"","• Lernu")</f>
        <v/>
      </c>
      <c r="K3983" s="12" t="str">
        <f>IF(COUNTIF(Pover!F$2:F$7733,N3983),VLOOKUP(N3983,Pover!F$2:G$7733,2,FALSE),"---")</f>
        <v>---</v>
      </c>
      <c r="M3983" s="13">
        <f t="shared" si="187"/>
        <v>0</v>
      </c>
      <c r="N3983" s="23" t="e">
        <f t="shared" si="188"/>
        <v>#VALUE!</v>
      </c>
    </row>
    <row r="3984" spans="1:14" x14ac:dyDescent="0.25">
      <c r="A3984" s="2"/>
      <c r="B3984" s="66"/>
      <c r="C3984" s="21"/>
      <c r="D3984" s="35"/>
      <c r="E3984" s="68"/>
      <c r="F3984" s="1"/>
      <c r="G3984" s="8" t="str">
        <f t="shared" si="186"/>
        <v/>
      </c>
      <c r="H3984" s="16" t="e">
        <f>IF(COUNTIF(Pover!G$2:G$7733,G3984),VLOOKUP(G3984,Pover!G$2:I$7733,3,FALSE),"----------------------")</f>
        <v>#N/A</v>
      </c>
      <c r="I3984" s="16" t="e">
        <f>IF(COUNTIF(Pover!G$2:G$7733,G3984),VLOOKUP(G3984,Pover!G$2:J$7733,4,FALSE),"----------------------")</f>
        <v>#N/A</v>
      </c>
      <c r="J3984" s="74" t="str">
        <f>IF(COUNTIF(lernitaj!B$2:B$7733,G3984),"","• Lernu")</f>
        <v/>
      </c>
      <c r="K3984" s="12" t="str">
        <f>IF(COUNTIF(Pover!F$2:F$7733,N3984),VLOOKUP(N3984,Pover!F$2:G$7733,2,FALSE),"---")</f>
        <v>---</v>
      </c>
      <c r="M3984" s="13">
        <f t="shared" si="187"/>
        <v>0</v>
      </c>
      <c r="N3984" s="23" t="e">
        <f t="shared" si="188"/>
        <v>#VALUE!</v>
      </c>
    </row>
    <row r="3985" spans="1:14" x14ac:dyDescent="0.25">
      <c r="A3985" s="2"/>
      <c r="B3985" s="66"/>
      <c r="C3985" s="21"/>
      <c r="D3985" s="35"/>
      <c r="E3985" s="68"/>
      <c r="F3985" s="1"/>
      <c r="G3985" s="8" t="str">
        <f t="shared" si="186"/>
        <v/>
      </c>
      <c r="H3985" s="16" t="e">
        <f>IF(COUNTIF(Pover!G$2:G$7733,G3985),VLOOKUP(G3985,Pover!G$2:I$7733,3,FALSE),"----------------------")</f>
        <v>#N/A</v>
      </c>
      <c r="I3985" s="16" t="e">
        <f>IF(COUNTIF(Pover!G$2:G$7733,G3985),VLOOKUP(G3985,Pover!G$2:J$7733,4,FALSE),"----------------------")</f>
        <v>#N/A</v>
      </c>
      <c r="J3985" s="74" t="str">
        <f>IF(COUNTIF(lernitaj!B$2:B$7733,G3985),"","• Lernu")</f>
        <v/>
      </c>
      <c r="K3985" s="12" t="str">
        <f>IF(COUNTIF(Pover!F$2:F$7733,N3985),VLOOKUP(N3985,Pover!F$2:G$7733,2,FALSE),"---")</f>
        <v>---</v>
      </c>
      <c r="M3985" s="13">
        <f t="shared" si="187"/>
        <v>0</v>
      </c>
      <c r="N3985" s="23" t="e">
        <f t="shared" si="188"/>
        <v>#VALUE!</v>
      </c>
    </row>
    <row r="3986" spans="1:14" x14ac:dyDescent="0.25">
      <c r="A3986" s="2"/>
      <c r="B3986" s="66"/>
      <c r="C3986" s="21"/>
      <c r="D3986" s="35"/>
      <c r="E3986" s="68"/>
      <c r="F3986" s="1"/>
      <c r="G3986" s="8" t="str">
        <f t="shared" si="186"/>
        <v/>
      </c>
      <c r="H3986" s="16" t="e">
        <f>IF(COUNTIF(Pover!G$2:G$7733,G3986),VLOOKUP(G3986,Pover!G$2:I$7733,3,FALSE),"----------------------")</f>
        <v>#N/A</v>
      </c>
      <c r="I3986" s="16" t="e">
        <f>IF(COUNTIF(Pover!G$2:G$7733,G3986),VLOOKUP(G3986,Pover!G$2:J$7733,4,FALSE),"----------------------")</f>
        <v>#N/A</v>
      </c>
      <c r="J3986" s="74" t="str">
        <f>IF(COUNTIF(lernitaj!B$2:B$7733,G3986),"","• Lernu")</f>
        <v/>
      </c>
      <c r="K3986" s="12" t="str">
        <f>IF(COUNTIF(Pover!F$2:F$7733,N3986),VLOOKUP(N3986,Pover!F$2:G$7733,2,FALSE),"---")</f>
        <v>---</v>
      </c>
      <c r="M3986" s="13">
        <f t="shared" si="187"/>
        <v>0</v>
      </c>
      <c r="N3986" s="23" t="e">
        <f t="shared" si="188"/>
        <v>#VALUE!</v>
      </c>
    </row>
    <row r="3987" spans="1:14" x14ac:dyDescent="0.25">
      <c r="A3987" s="2"/>
      <c r="B3987" s="66"/>
      <c r="C3987" s="21"/>
      <c r="D3987" s="35"/>
      <c r="E3987" s="68"/>
      <c r="F3987" s="1"/>
      <c r="G3987" s="8" t="str">
        <f t="shared" si="186"/>
        <v/>
      </c>
      <c r="H3987" s="16" t="e">
        <f>IF(COUNTIF(Pover!G$2:G$7733,G3987),VLOOKUP(G3987,Pover!G$2:I$7733,3,FALSE),"----------------------")</f>
        <v>#N/A</v>
      </c>
      <c r="I3987" s="16" t="e">
        <f>IF(COUNTIF(Pover!G$2:G$7733,G3987),VLOOKUP(G3987,Pover!G$2:J$7733,4,FALSE),"----------------------")</f>
        <v>#N/A</v>
      </c>
      <c r="J3987" s="74" t="str">
        <f>IF(COUNTIF(lernitaj!B$2:B$7733,G3987),"","• Lernu")</f>
        <v/>
      </c>
      <c r="K3987" s="12" t="str">
        <f>IF(COUNTIF(Pover!F$2:F$7733,N3987),VLOOKUP(N3987,Pover!F$2:G$7733,2,FALSE),"---")</f>
        <v>---</v>
      </c>
      <c r="M3987" s="13">
        <f t="shared" si="187"/>
        <v>0</v>
      </c>
      <c r="N3987" s="23" t="e">
        <f t="shared" si="188"/>
        <v>#VALUE!</v>
      </c>
    </row>
    <row r="3988" spans="1:14" x14ac:dyDescent="0.25">
      <c r="A3988" s="2"/>
      <c r="B3988" s="66"/>
      <c r="C3988" s="21"/>
      <c r="D3988" s="35"/>
      <c r="E3988" s="68"/>
      <c r="F3988" s="1"/>
      <c r="G3988" s="8" t="str">
        <f t="shared" si="186"/>
        <v/>
      </c>
      <c r="H3988" s="16" t="e">
        <f>IF(COUNTIF(Pover!G$2:G$7733,G3988),VLOOKUP(G3988,Pover!G$2:I$7733,3,FALSE),"----------------------")</f>
        <v>#N/A</v>
      </c>
      <c r="I3988" s="16" t="e">
        <f>IF(COUNTIF(Pover!G$2:G$7733,G3988),VLOOKUP(G3988,Pover!G$2:J$7733,4,FALSE),"----------------------")</f>
        <v>#N/A</v>
      </c>
      <c r="J3988" s="74" t="str">
        <f>IF(COUNTIF(lernitaj!B$2:B$7733,G3988),"","• Lernu")</f>
        <v/>
      </c>
      <c r="K3988" s="12" t="str">
        <f>IF(COUNTIF(Pover!F$2:F$7733,N3988),VLOOKUP(N3988,Pover!F$2:G$7733,2,FALSE),"---")</f>
        <v>---</v>
      </c>
      <c r="M3988" s="13">
        <f t="shared" si="187"/>
        <v>0</v>
      </c>
      <c r="N3988" s="23" t="e">
        <f t="shared" si="188"/>
        <v>#VALUE!</v>
      </c>
    </row>
    <row r="3989" spans="1:14" x14ac:dyDescent="0.25">
      <c r="A3989" s="2"/>
      <c r="B3989" s="66"/>
      <c r="C3989" s="21"/>
      <c r="D3989" s="35"/>
      <c r="E3989" s="68"/>
      <c r="F3989" s="1"/>
      <c r="G3989" s="8" t="str">
        <f t="shared" si="186"/>
        <v/>
      </c>
      <c r="H3989" s="16" t="e">
        <f>IF(COUNTIF(Pover!G$2:G$7733,G3989),VLOOKUP(G3989,Pover!G$2:I$7733,3,FALSE),"----------------------")</f>
        <v>#N/A</v>
      </c>
      <c r="I3989" s="16" t="e">
        <f>IF(COUNTIF(Pover!G$2:G$7733,G3989),VLOOKUP(G3989,Pover!G$2:J$7733,4,FALSE),"----------------------")</f>
        <v>#N/A</v>
      </c>
      <c r="J3989" s="74" t="str">
        <f>IF(COUNTIF(lernitaj!B$2:B$7733,G3989),"","• Lernu")</f>
        <v/>
      </c>
      <c r="K3989" s="12" t="str">
        <f>IF(COUNTIF(Pover!F$2:F$7733,N3989),VLOOKUP(N3989,Pover!F$2:G$7733,2,FALSE),"---")</f>
        <v>---</v>
      </c>
      <c r="M3989" s="13">
        <f t="shared" si="187"/>
        <v>0</v>
      </c>
      <c r="N3989" s="23" t="e">
        <f t="shared" si="188"/>
        <v>#VALUE!</v>
      </c>
    </row>
    <row r="3990" spans="1:14" x14ac:dyDescent="0.25">
      <c r="A3990" s="2"/>
      <c r="B3990" s="66"/>
      <c r="C3990" s="21"/>
      <c r="D3990" s="35"/>
      <c r="E3990" s="68"/>
      <c r="F3990" s="1"/>
      <c r="G3990" s="8" t="str">
        <f t="shared" si="186"/>
        <v/>
      </c>
      <c r="H3990" s="16" t="e">
        <f>IF(COUNTIF(Pover!G$2:G$7733,G3990),VLOOKUP(G3990,Pover!G$2:I$7733,3,FALSE),"----------------------")</f>
        <v>#N/A</v>
      </c>
      <c r="I3990" s="16" t="e">
        <f>IF(COUNTIF(Pover!G$2:G$7733,G3990),VLOOKUP(G3990,Pover!G$2:J$7733,4,FALSE),"----------------------")</f>
        <v>#N/A</v>
      </c>
      <c r="J3990" s="74" t="str">
        <f>IF(COUNTIF(lernitaj!B$2:B$7733,G3990),"","• Lernu")</f>
        <v/>
      </c>
      <c r="K3990" s="12" t="str">
        <f>IF(COUNTIF(Pover!F$2:F$7733,N3990),VLOOKUP(N3990,Pover!F$2:G$7733,2,FALSE),"---")</f>
        <v>---</v>
      </c>
      <c r="M3990" s="13">
        <f t="shared" si="187"/>
        <v>0</v>
      </c>
      <c r="N3990" s="23" t="e">
        <f t="shared" si="188"/>
        <v>#VALUE!</v>
      </c>
    </row>
    <row r="3991" spans="1:14" x14ac:dyDescent="0.25">
      <c r="A3991" s="2"/>
      <c r="B3991" s="66"/>
      <c r="C3991" s="21"/>
      <c r="D3991" s="35"/>
      <c r="E3991" s="68"/>
      <c r="F3991" s="1"/>
      <c r="G3991" s="8" t="str">
        <f t="shared" si="186"/>
        <v/>
      </c>
      <c r="H3991" s="16" t="e">
        <f>IF(COUNTIF(Pover!G$2:G$7733,G3991),VLOOKUP(G3991,Pover!G$2:I$7733,3,FALSE),"----------------------")</f>
        <v>#N/A</v>
      </c>
      <c r="I3991" s="16" t="e">
        <f>IF(COUNTIF(Pover!G$2:G$7733,G3991),VLOOKUP(G3991,Pover!G$2:J$7733,4,FALSE),"----------------------")</f>
        <v>#N/A</v>
      </c>
      <c r="J3991" s="74" t="str">
        <f>IF(COUNTIF(lernitaj!B$2:B$7733,G3991),"","• Lernu")</f>
        <v/>
      </c>
      <c r="K3991" s="12" t="str">
        <f>IF(COUNTIF(Pover!F$2:F$7733,N3991),VLOOKUP(N3991,Pover!F$2:G$7733,2,FALSE),"---")</f>
        <v>---</v>
      </c>
      <c r="M3991" s="13">
        <f t="shared" si="187"/>
        <v>0</v>
      </c>
      <c r="N3991" s="23" t="e">
        <f t="shared" si="188"/>
        <v>#VALUE!</v>
      </c>
    </row>
    <row r="3992" spans="1:14" x14ac:dyDescent="0.25">
      <c r="A3992" s="2"/>
      <c r="B3992" s="66"/>
      <c r="C3992" s="21"/>
      <c r="D3992" s="35"/>
      <c r="E3992" s="68"/>
      <c r="F3992" s="1"/>
      <c r="G3992" s="8" t="str">
        <f t="shared" si="186"/>
        <v/>
      </c>
      <c r="H3992" s="16" t="e">
        <f>IF(COUNTIF(Pover!G$2:G$7733,G3992),VLOOKUP(G3992,Pover!G$2:I$7733,3,FALSE),"----------------------")</f>
        <v>#N/A</v>
      </c>
      <c r="I3992" s="16" t="e">
        <f>IF(COUNTIF(Pover!G$2:G$7733,G3992),VLOOKUP(G3992,Pover!G$2:J$7733,4,FALSE),"----------------------")</f>
        <v>#N/A</v>
      </c>
      <c r="J3992" s="74" t="str">
        <f>IF(COUNTIF(lernitaj!B$2:B$7733,G3992),"","• Lernu")</f>
        <v/>
      </c>
      <c r="K3992" s="12" t="str">
        <f>IF(COUNTIF(Pover!F$2:F$7733,N3992),VLOOKUP(N3992,Pover!F$2:G$7733,2,FALSE),"---")</f>
        <v>---</v>
      </c>
      <c r="M3992" s="13">
        <f t="shared" si="187"/>
        <v>0</v>
      </c>
      <c r="N3992" s="23" t="e">
        <f t="shared" si="188"/>
        <v>#VALUE!</v>
      </c>
    </row>
    <row r="3993" spans="1:14" x14ac:dyDescent="0.25">
      <c r="A3993" s="2"/>
      <c r="B3993" s="66"/>
      <c r="C3993" s="21"/>
      <c r="D3993" s="35"/>
      <c r="E3993" s="68"/>
      <c r="F3993" s="1"/>
      <c r="G3993" s="8" t="str">
        <f t="shared" si="186"/>
        <v/>
      </c>
      <c r="H3993" s="16" t="e">
        <f>IF(COUNTIF(Pover!G$2:G$7733,G3993),VLOOKUP(G3993,Pover!G$2:I$7733,3,FALSE),"----------------------")</f>
        <v>#N/A</v>
      </c>
      <c r="I3993" s="16" t="e">
        <f>IF(COUNTIF(Pover!G$2:G$7733,G3993),VLOOKUP(G3993,Pover!G$2:J$7733,4,FALSE),"----------------------")</f>
        <v>#N/A</v>
      </c>
      <c r="J3993" s="74" t="str">
        <f>IF(COUNTIF(lernitaj!B$2:B$7733,G3993),"","• Lernu")</f>
        <v/>
      </c>
      <c r="K3993" s="12" t="str">
        <f>IF(COUNTIF(Pover!F$2:F$7733,N3993),VLOOKUP(N3993,Pover!F$2:G$7733,2,FALSE),"---")</f>
        <v>---</v>
      </c>
      <c r="M3993" s="13">
        <f t="shared" si="187"/>
        <v>0</v>
      </c>
      <c r="N3993" s="23" t="e">
        <f t="shared" si="188"/>
        <v>#VALUE!</v>
      </c>
    </row>
    <row r="3994" spans="1:14" x14ac:dyDescent="0.25">
      <c r="A3994" s="2"/>
      <c r="B3994" s="66"/>
      <c r="C3994" s="21"/>
      <c r="D3994" s="35"/>
      <c r="E3994" s="68"/>
      <c r="F3994" s="1"/>
      <c r="G3994" s="8" t="str">
        <f t="shared" si="186"/>
        <v/>
      </c>
      <c r="H3994" s="16" t="e">
        <f>IF(COUNTIF(Pover!G$2:G$7733,G3994),VLOOKUP(G3994,Pover!G$2:I$7733,3,FALSE),"----------------------")</f>
        <v>#N/A</v>
      </c>
      <c r="I3994" s="16" t="e">
        <f>IF(COUNTIF(Pover!G$2:G$7733,G3994),VLOOKUP(G3994,Pover!G$2:J$7733,4,FALSE),"----------------------")</f>
        <v>#N/A</v>
      </c>
      <c r="J3994" s="74" t="str">
        <f>IF(COUNTIF(lernitaj!B$2:B$7733,G3994),"","• Lernu")</f>
        <v/>
      </c>
      <c r="K3994" s="12" t="str">
        <f>IF(COUNTIF(Pover!F$2:F$7733,N3994),VLOOKUP(N3994,Pover!F$2:G$7733,2,FALSE),"---")</f>
        <v>---</v>
      </c>
      <c r="M3994" s="13">
        <f t="shared" si="187"/>
        <v>0</v>
      </c>
      <c r="N3994" s="23" t="e">
        <f t="shared" si="188"/>
        <v>#VALUE!</v>
      </c>
    </row>
    <row r="3995" spans="1:14" x14ac:dyDescent="0.25">
      <c r="A3995" s="2"/>
      <c r="B3995" s="66"/>
      <c r="C3995" s="21"/>
      <c r="D3995" s="35"/>
      <c r="E3995" s="68"/>
      <c r="F3995" s="1"/>
      <c r="G3995" s="8" t="str">
        <f t="shared" si="186"/>
        <v/>
      </c>
      <c r="H3995" s="16" t="e">
        <f>IF(COUNTIF(Pover!G$2:G$7733,G3995),VLOOKUP(G3995,Pover!G$2:I$7733,3,FALSE),"----------------------")</f>
        <v>#N/A</v>
      </c>
      <c r="I3995" s="16" t="e">
        <f>IF(COUNTIF(Pover!G$2:G$7733,G3995),VLOOKUP(G3995,Pover!G$2:J$7733,4,FALSE),"----------------------")</f>
        <v>#N/A</v>
      </c>
      <c r="J3995" s="74" t="str">
        <f>IF(COUNTIF(lernitaj!B$2:B$7733,G3995),"","• Lernu")</f>
        <v/>
      </c>
      <c r="K3995" s="12" t="str">
        <f>IF(COUNTIF(Pover!F$2:F$7733,N3995),VLOOKUP(N3995,Pover!F$2:G$7733,2,FALSE),"---")</f>
        <v>---</v>
      </c>
      <c r="M3995" s="13">
        <f t="shared" si="187"/>
        <v>0</v>
      </c>
      <c r="N3995" s="23" t="e">
        <f t="shared" si="188"/>
        <v>#VALUE!</v>
      </c>
    </row>
    <row r="3996" spans="1:14" x14ac:dyDescent="0.25">
      <c r="A3996" s="2"/>
      <c r="B3996" s="66"/>
      <c r="C3996" s="21"/>
      <c r="D3996" s="35"/>
      <c r="E3996" s="68"/>
      <c r="F3996" s="1"/>
      <c r="G3996" s="8" t="str">
        <f t="shared" si="186"/>
        <v/>
      </c>
      <c r="H3996" s="16" t="e">
        <f>IF(COUNTIF(Pover!G$2:G$7733,G3996),VLOOKUP(G3996,Pover!G$2:I$7733,3,FALSE),"----------------------")</f>
        <v>#N/A</v>
      </c>
      <c r="I3996" s="16" t="e">
        <f>IF(COUNTIF(Pover!G$2:G$7733,G3996),VLOOKUP(G3996,Pover!G$2:J$7733,4,FALSE),"----------------------")</f>
        <v>#N/A</v>
      </c>
      <c r="J3996" s="74" t="str">
        <f>IF(COUNTIF(lernitaj!B$2:B$7733,G3996),"","• Lernu")</f>
        <v/>
      </c>
      <c r="K3996" s="12" t="str">
        <f>IF(COUNTIF(Pover!F$2:F$7733,N3996),VLOOKUP(N3996,Pover!F$2:G$7733,2,FALSE),"---")</f>
        <v>---</v>
      </c>
      <c r="M3996" s="13">
        <f t="shared" si="187"/>
        <v>0</v>
      </c>
      <c r="N3996" s="23" t="e">
        <f t="shared" si="188"/>
        <v>#VALUE!</v>
      </c>
    </row>
    <row r="3997" spans="1:14" x14ac:dyDescent="0.25">
      <c r="A3997" s="2"/>
      <c r="B3997" s="66"/>
      <c r="C3997" s="21"/>
      <c r="D3997" s="35"/>
      <c r="E3997" s="68"/>
      <c r="F3997" s="1"/>
      <c r="G3997" s="8" t="str">
        <f t="shared" si="186"/>
        <v/>
      </c>
      <c r="H3997" s="16" t="e">
        <f>IF(COUNTIF(Pover!G$2:G$7733,G3997),VLOOKUP(G3997,Pover!G$2:I$7733,3,FALSE),"----------------------")</f>
        <v>#N/A</v>
      </c>
      <c r="I3997" s="16" t="e">
        <f>IF(COUNTIF(Pover!G$2:G$7733,G3997),VLOOKUP(G3997,Pover!G$2:J$7733,4,FALSE),"----------------------")</f>
        <v>#N/A</v>
      </c>
      <c r="J3997" s="74" t="str">
        <f>IF(COUNTIF(lernitaj!B$2:B$7733,G3997),"","• Lernu")</f>
        <v/>
      </c>
      <c r="K3997" s="12" t="str">
        <f>IF(COUNTIF(Pover!F$2:F$7733,N3997),VLOOKUP(N3997,Pover!F$2:G$7733,2,FALSE),"---")</f>
        <v>---</v>
      </c>
      <c r="M3997" s="13">
        <f t="shared" si="187"/>
        <v>0</v>
      </c>
      <c r="N3997" s="23" t="e">
        <f t="shared" si="188"/>
        <v>#VALUE!</v>
      </c>
    </row>
    <row r="3998" spans="1:14" x14ac:dyDescent="0.25">
      <c r="A3998" s="2"/>
      <c r="B3998" s="66"/>
      <c r="C3998" s="21"/>
      <c r="D3998" s="35"/>
      <c r="E3998" s="68"/>
      <c r="F3998" s="1"/>
      <c r="G3998" s="8" t="str">
        <f t="shared" si="186"/>
        <v/>
      </c>
      <c r="H3998" s="16" t="e">
        <f>IF(COUNTIF(Pover!G$2:G$7733,G3998),VLOOKUP(G3998,Pover!G$2:I$7733,3,FALSE),"----------------------")</f>
        <v>#N/A</v>
      </c>
      <c r="I3998" s="16" t="e">
        <f>IF(COUNTIF(Pover!G$2:G$7733,G3998),VLOOKUP(G3998,Pover!G$2:J$7733,4,FALSE),"----------------------")</f>
        <v>#N/A</v>
      </c>
      <c r="J3998" s="74" t="str">
        <f>IF(COUNTIF(lernitaj!B$2:B$7733,G3998),"","• Lernu")</f>
        <v/>
      </c>
      <c r="K3998" s="12" t="str">
        <f>IF(COUNTIF(Pover!F$2:F$7733,N3998),VLOOKUP(N3998,Pover!F$2:G$7733,2,FALSE),"---")</f>
        <v>---</v>
      </c>
      <c r="M3998" s="13">
        <f t="shared" si="187"/>
        <v>0</v>
      </c>
      <c r="N3998" s="23" t="e">
        <f t="shared" si="188"/>
        <v>#VALUE!</v>
      </c>
    </row>
    <row r="3999" spans="1:14" x14ac:dyDescent="0.25">
      <c r="A3999" s="2"/>
      <c r="B3999" s="66"/>
      <c r="C3999" s="21"/>
      <c r="D3999" s="35"/>
      <c r="E3999" s="68"/>
      <c r="F3999" s="1"/>
      <c r="G3999" s="8" t="str">
        <f t="shared" si="186"/>
        <v/>
      </c>
      <c r="H3999" s="16" t="e">
        <f>IF(COUNTIF(Pover!G$2:G$7733,G3999),VLOOKUP(G3999,Pover!G$2:I$7733,3,FALSE),"----------------------")</f>
        <v>#N/A</v>
      </c>
      <c r="I3999" s="16" t="e">
        <f>IF(COUNTIF(Pover!G$2:G$7733,G3999),VLOOKUP(G3999,Pover!G$2:J$7733,4,FALSE),"----------------------")</f>
        <v>#N/A</v>
      </c>
      <c r="J3999" s="74" t="str">
        <f>IF(COUNTIF(lernitaj!B$2:B$7733,G3999),"","• Lernu")</f>
        <v/>
      </c>
      <c r="K3999" s="12" t="str">
        <f>IF(COUNTIF(Pover!F$2:F$7733,N3999),VLOOKUP(N3999,Pover!F$2:G$7733,2,FALSE),"---")</f>
        <v>---</v>
      </c>
      <c r="M3999" s="13">
        <f t="shared" si="187"/>
        <v>0</v>
      </c>
      <c r="N3999" s="23" t="e">
        <f t="shared" si="188"/>
        <v>#VALUE!</v>
      </c>
    </row>
    <row r="4000" spans="1:14" x14ac:dyDescent="0.25">
      <c r="A4000" s="2"/>
      <c r="B4000" s="66"/>
      <c r="C4000" s="21"/>
      <c r="D4000" s="35"/>
      <c r="E4000" s="68"/>
      <c r="F4000" s="1"/>
      <c r="G4000" s="8" t="str">
        <f t="shared" si="186"/>
        <v/>
      </c>
      <c r="H4000" s="16" t="e">
        <f>IF(COUNTIF(Pover!G$2:G$7733,G4000),VLOOKUP(G4000,Pover!G$2:I$7733,3,FALSE),"----------------------")</f>
        <v>#N/A</v>
      </c>
      <c r="I4000" s="16" t="e">
        <f>IF(COUNTIF(Pover!G$2:G$7733,G4000),VLOOKUP(G4000,Pover!G$2:J$7733,4,FALSE),"----------------------")</f>
        <v>#N/A</v>
      </c>
      <c r="J4000" s="74" t="str">
        <f>IF(COUNTIF(lernitaj!B$2:B$7733,G4000),"","• Lernu")</f>
        <v/>
      </c>
      <c r="K4000" s="12" t="str">
        <f>IF(COUNTIF(Pover!F$2:F$7733,N4000),VLOOKUP(N4000,Pover!F$2:G$7733,2,FALSE),"---")</f>
        <v>---</v>
      </c>
      <c r="M4000" s="13">
        <f t="shared" si="187"/>
        <v>0</v>
      </c>
      <c r="N4000" s="23" t="e">
        <f t="shared" si="188"/>
        <v>#VALUE!</v>
      </c>
    </row>
    <row r="4001" spans="1:14" x14ac:dyDescent="0.25">
      <c r="A4001" s="2"/>
      <c r="B4001" s="66"/>
      <c r="C4001" s="21"/>
      <c r="D4001" s="35"/>
      <c r="E4001" s="68"/>
      <c r="F4001" s="1"/>
      <c r="G4001" s="8" t="str">
        <f t="shared" si="186"/>
        <v/>
      </c>
      <c r="H4001" s="16" t="e">
        <f>IF(COUNTIF(Pover!G$2:G$7733,G4001),VLOOKUP(G4001,Pover!G$2:I$7733,3,FALSE),"----------------------")</f>
        <v>#N/A</v>
      </c>
      <c r="I4001" s="16" t="e">
        <f>IF(COUNTIF(Pover!G$2:G$7733,G4001),VLOOKUP(G4001,Pover!G$2:J$7733,4,FALSE),"----------------------")</f>
        <v>#N/A</v>
      </c>
      <c r="J4001" s="74" t="str">
        <f>IF(COUNTIF(lernitaj!B$2:B$7733,G4001),"","• Lernu")</f>
        <v/>
      </c>
      <c r="K4001" s="12" t="str">
        <f>IF(COUNTIF(Pover!F$2:F$7733,N4001),VLOOKUP(N4001,Pover!F$2:G$7733,2,FALSE),"---")</f>
        <v>---</v>
      </c>
      <c r="M4001" s="13">
        <f t="shared" si="187"/>
        <v>0</v>
      </c>
      <c r="N4001" s="23" t="e">
        <f t="shared" si="188"/>
        <v>#VALUE!</v>
      </c>
    </row>
    <row r="4002" spans="1:14" x14ac:dyDescent="0.25">
      <c r="A4002" s="2"/>
      <c r="B4002" s="66"/>
      <c r="C4002" s="21"/>
      <c r="D4002" s="35"/>
      <c r="E4002" s="68"/>
      <c r="F4002" s="1"/>
      <c r="G4002" s="8" t="str">
        <f t="shared" si="186"/>
        <v/>
      </c>
      <c r="H4002" s="16" t="e">
        <f>IF(COUNTIF(Pover!G$2:G$7733,G4002),VLOOKUP(G4002,Pover!G$2:I$7733,3,FALSE),"----------------------")</f>
        <v>#N/A</v>
      </c>
      <c r="I4002" s="16" t="e">
        <f>IF(COUNTIF(Pover!G$2:G$7733,G4002),VLOOKUP(G4002,Pover!G$2:J$7733,4,FALSE),"----------------------")</f>
        <v>#N/A</v>
      </c>
      <c r="J4002" s="74" t="str">
        <f>IF(COUNTIF(lernitaj!B$2:B$7733,G4002),"","• Lernu")</f>
        <v/>
      </c>
      <c r="K4002" s="12" t="str">
        <f>IF(COUNTIF(Pover!F$2:F$7733,N4002),VLOOKUP(N4002,Pover!F$2:G$7733,2,FALSE),"---")</f>
        <v>---</v>
      </c>
      <c r="M4002" s="13">
        <f t="shared" si="187"/>
        <v>0</v>
      </c>
      <c r="N4002" s="23" t="e">
        <f t="shared" si="188"/>
        <v>#VALUE!</v>
      </c>
    </row>
    <row r="4003" spans="1:14" x14ac:dyDescent="0.25">
      <c r="A4003" s="2"/>
      <c r="B4003" s="66"/>
      <c r="C4003" s="21"/>
      <c r="D4003" s="35"/>
      <c r="E4003" s="68"/>
      <c r="F4003" s="1"/>
      <c r="G4003" s="8" t="str">
        <f t="shared" si="186"/>
        <v/>
      </c>
      <c r="H4003" s="16" t="e">
        <f>IF(COUNTIF(Pover!G$2:G$7733,G4003),VLOOKUP(G4003,Pover!G$2:I$7733,3,FALSE),"----------------------")</f>
        <v>#N/A</v>
      </c>
      <c r="I4003" s="16" t="e">
        <f>IF(COUNTIF(Pover!G$2:G$7733,G4003),VLOOKUP(G4003,Pover!G$2:J$7733,4,FALSE),"----------------------")</f>
        <v>#N/A</v>
      </c>
      <c r="J4003" s="74" t="str">
        <f>IF(COUNTIF(lernitaj!B$2:B$7733,G4003),"","• Lernu")</f>
        <v/>
      </c>
      <c r="K4003" s="12" t="str">
        <f>IF(COUNTIF(Pover!F$2:F$7733,N4003),VLOOKUP(N4003,Pover!F$2:G$7733,2,FALSE),"---")</f>
        <v>---</v>
      </c>
      <c r="M4003" s="13">
        <f t="shared" si="187"/>
        <v>0</v>
      </c>
      <c r="N4003" s="23" t="e">
        <f t="shared" si="188"/>
        <v>#VALUE!</v>
      </c>
    </row>
    <row r="4004" spans="1:14" x14ac:dyDescent="0.25">
      <c r="A4004" s="2"/>
      <c r="B4004" s="66"/>
      <c r="C4004" s="21"/>
      <c r="D4004" s="35"/>
      <c r="E4004" s="68"/>
      <c r="F4004" s="1"/>
      <c r="G4004" s="8" t="str">
        <f t="shared" si="186"/>
        <v/>
      </c>
      <c r="H4004" s="16" t="e">
        <f>IF(COUNTIF(Pover!G$2:G$7733,G4004),VLOOKUP(G4004,Pover!G$2:I$7733,3,FALSE),"----------------------")</f>
        <v>#N/A</v>
      </c>
      <c r="I4004" s="16" t="e">
        <f>IF(COUNTIF(Pover!G$2:G$7733,G4004),VLOOKUP(G4004,Pover!G$2:J$7733,4,FALSE),"----------------------")</f>
        <v>#N/A</v>
      </c>
      <c r="J4004" s="74" t="str">
        <f>IF(COUNTIF(lernitaj!B$2:B$7733,G4004),"","• Lernu")</f>
        <v/>
      </c>
      <c r="K4004" s="12" t="str">
        <f>IF(COUNTIF(Pover!F$2:F$7733,N4004),VLOOKUP(N4004,Pover!F$2:G$7733,2,FALSE),"---")</f>
        <v>---</v>
      </c>
      <c r="M4004" s="13">
        <f t="shared" si="187"/>
        <v>0</v>
      </c>
      <c r="N4004" s="23" t="e">
        <f t="shared" si="188"/>
        <v>#VALUE!</v>
      </c>
    </row>
    <row r="4005" spans="1:14" x14ac:dyDescent="0.25">
      <c r="A4005" s="2"/>
      <c r="B4005" s="66"/>
      <c r="C4005" s="21"/>
      <c r="D4005" s="35"/>
      <c r="E4005" s="68"/>
      <c r="F4005" s="1"/>
      <c r="G4005" s="8" t="str">
        <f t="shared" si="186"/>
        <v/>
      </c>
      <c r="H4005" s="16" t="e">
        <f>IF(COUNTIF(Pover!G$2:G$7733,G4005),VLOOKUP(G4005,Pover!G$2:I$7733,3,FALSE),"----------------------")</f>
        <v>#N/A</v>
      </c>
      <c r="I4005" s="16" t="e">
        <f>IF(COUNTIF(Pover!G$2:G$7733,G4005),VLOOKUP(G4005,Pover!G$2:J$7733,4,FALSE),"----------------------")</f>
        <v>#N/A</v>
      </c>
      <c r="J4005" s="74" t="str">
        <f>IF(COUNTIF(lernitaj!B$2:B$7733,G4005),"","• Lernu")</f>
        <v/>
      </c>
      <c r="K4005" s="12" t="str">
        <f>IF(COUNTIF(Pover!F$2:F$7733,N4005),VLOOKUP(N4005,Pover!F$2:G$7733,2,FALSE),"---")</f>
        <v>---</v>
      </c>
      <c r="M4005" s="13">
        <f t="shared" si="187"/>
        <v>0</v>
      </c>
      <c r="N4005" s="23" t="e">
        <f t="shared" si="188"/>
        <v>#VALUE!</v>
      </c>
    </row>
    <row r="4006" spans="1:14" x14ac:dyDescent="0.25">
      <c r="A4006" s="2"/>
      <c r="B4006" s="66"/>
      <c r="C4006" s="21"/>
      <c r="D4006" s="35"/>
      <c r="E4006" s="68"/>
      <c r="F4006" s="1"/>
      <c r="G4006" s="8" t="str">
        <f t="shared" si="186"/>
        <v/>
      </c>
      <c r="H4006" s="16" t="e">
        <f>IF(COUNTIF(Pover!G$2:G$7733,G4006),VLOOKUP(G4006,Pover!G$2:I$7733,3,FALSE),"----------------------")</f>
        <v>#N/A</v>
      </c>
      <c r="I4006" s="16" t="e">
        <f>IF(COUNTIF(Pover!G$2:G$7733,G4006),VLOOKUP(G4006,Pover!G$2:J$7733,4,FALSE),"----------------------")</f>
        <v>#N/A</v>
      </c>
      <c r="J4006" s="74" t="str">
        <f>IF(COUNTIF(lernitaj!B$2:B$7733,G4006),"","• Lernu")</f>
        <v/>
      </c>
      <c r="K4006" s="12" t="str">
        <f>IF(COUNTIF(Pover!F$2:F$7733,N4006),VLOOKUP(N4006,Pover!F$2:G$7733,2,FALSE),"---")</f>
        <v>---</v>
      </c>
      <c r="M4006" s="13">
        <f t="shared" si="187"/>
        <v>0</v>
      </c>
      <c r="N4006" s="23" t="e">
        <f t="shared" si="188"/>
        <v>#VALUE!</v>
      </c>
    </row>
    <row r="4007" spans="1:14" x14ac:dyDescent="0.25">
      <c r="A4007" s="2"/>
      <c r="B4007" s="66"/>
      <c r="C4007" s="21"/>
      <c r="D4007" s="35"/>
      <c r="E4007" s="68"/>
      <c r="F4007" s="1"/>
      <c r="G4007" s="8" t="str">
        <f t="shared" si="186"/>
        <v/>
      </c>
      <c r="H4007" s="16" t="e">
        <f>IF(COUNTIF(Pover!G$2:G$7733,G4007),VLOOKUP(G4007,Pover!G$2:I$7733,3,FALSE),"----------------------")</f>
        <v>#N/A</v>
      </c>
      <c r="I4007" s="16" t="e">
        <f>IF(COUNTIF(Pover!G$2:G$7733,G4007),VLOOKUP(G4007,Pover!G$2:J$7733,4,FALSE),"----------------------")</f>
        <v>#N/A</v>
      </c>
      <c r="J4007" s="74" t="str">
        <f>IF(COUNTIF(lernitaj!B$2:B$7733,G4007),"","• Lernu")</f>
        <v/>
      </c>
      <c r="K4007" s="12" t="str">
        <f>IF(COUNTIF(Pover!F$2:F$7733,N4007),VLOOKUP(N4007,Pover!F$2:G$7733,2,FALSE),"---")</f>
        <v>---</v>
      </c>
      <c r="M4007" s="13">
        <f t="shared" si="187"/>
        <v>0</v>
      </c>
      <c r="N4007" s="23" t="e">
        <f t="shared" si="188"/>
        <v>#VALUE!</v>
      </c>
    </row>
    <row r="4008" spans="1:14" x14ac:dyDescent="0.25">
      <c r="A4008" s="2"/>
      <c r="B4008" s="66"/>
      <c r="C4008" s="21"/>
      <c r="D4008" s="35"/>
      <c r="E4008" s="68"/>
      <c r="F4008" s="1"/>
      <c r="G4008" s="8" t="str">
        <f t="shared" si="186"/>
        <v/>
      </c>
      <c r="H4008" s="16" t="e">
        <f>IF(COUNTIF(Pover!G$2:G$7733,G4008),VLOOKUP(G4008,Pover!G$2:I$7733,3,FALSE),"----------------------")</f>
        <v>#N/A</v>
      </c>
      <c r="I4008" s="16" t="e">
        <f>IF(COUNTIF(Pover!G$2:G$7733,G4008),VLOOKUP(G4008,Pover!G$2:J$7733,4,FALSE),"----------------------")</f>
        <v>#N/A</v>
      </c>
      <c r="J4008" s="74" t="str">
        <f>IF(COUNTIF(lernitaj!B$2:B$7733,G4008),"","• Lernu")</f>
        <v/>
      </c>
      <c r="K4008" s="12" t="str">
        <f>IF(COUNTIF(Pover!F$2:F$7733,N4008),VLOOKUP(N4008,Pover!F$2:G$7733,2,FALSE),"---")</f>
        <v>---</v>
      </c>
      <c r="M4008" s="13">
        <f t="shared" si="187"/>
        <v>0</v>
      </c>
      <c r="N4008" s="23" t="e">
        <f t="shared" si="188"/>
        <v>#VALUE!</v>
      </c>
    </row>
    <row r="4009" spans="1:14" x14ac:dyDescent="0.25">
      <c r="A4009" s="2"/>
      <c r="B4009" s="66"/>
      <c r="C4009" s="21"/>
      <c r="D4009" s="35"/>
      <c r="E4009" s="68"/>
      <c r="F4009" s="1"/>
      <c r="G4009" s="8" t="str">
        <f t="shared" si="186"/>
        <v/>
      </c>
      <c r="H4009" s="16" t="e">
        <f>IF(COUNTIF(Pover!G$2:G$7733,G4009),VLOOKUP(G4009,Pover!G$2:I$7733,3,FALSE),"----------------------")</f>
        <v>#N/A</v>
      </c>
      <c r="I4009" s="16" t="e">
        <f>IF(COUNTIF(Pover!G$2:G$7733,G4009),VLOOKUP(G4009,Pover!G$2:J$7733,4,FALSE),"----------------------")</f>
        <v>#N/A</v>
      </c>
      <c r="J4009" s="74" t="str">
        <f>IF(COUNTIF(lernitaj!B$2:B$7733,G4009),"","• Lernu")</f>
        <v/>
      </c>
      <c r="K4009" s="12" t="str">
        <f>IF(COUNTIF(Pover!F$2:F$7733,N4009),VLOOKUP(N4009,Pover!F$2:G$7733,2,FALSE),"---")</f>
        <v>---</v>
      </c>
      <c r="M4009" s="13">
        <f t="shared" si="187"/>
        <v>0</v>
      </c>
      <c r="N4009" s="23" t="e">
        <f t="shared" si="188"/>
        <v>#VALUE!</v>
      </c>
    </row>
    <row r="4010" spans="1:14" x14ac:dyDescent="0.25">
      <c r="A4010" s="2"/>
      <c r="B4010" s="66"/>
      <c r="C4010" s="21"/>
      <c r="D4010" s="35"/>
      <c r="E4010" s="68"/>
      <c r="F4010" s="1"/>
      <c r="G4010" s="8" t="str">
        <f t="shared" si="186"/>
        <v/>
      </c>
      <c r="H4010" s="16" t="e">
        <f>IF(COUNTIF(Pover!G$2:G$7733,G4010),VLOOKUP(G4010,Pover!G$2:I$7733,3,FALSE),"----------------------")</f>
        <v>#N/A</v>
      </c>
      <c r="I4010" s="16" t="e">
        <f>IF(COUNTIF(Pover!G$2:G$7733,G4010),VLOOKUP(G4010,Pover!G$2:J$7733,4,FALSE),"----------------------")</f>
        <v>#N/A</v>
      </c>
      <c r="J4010" s="74" t="str">
        <f>IF(COUNTIF(lernitaj!B$2:B$7733,G4010),"","• Lernu")</f>
        <v/>
      </c>
      <c r="K4010" s="12" t="str">
        <f>IF(COUNTIF(Pover!F$2:F$7733,N4010),VLOOKUP(N4010,Pover!F$2:G$7733,2,FALSE),"---")</f>
        <v>---</v>
      </c>
      <c r="M4010" s="13">
        <f t="shared" si="187"/>
        <v>0</v>
      </c>
      <c r="N4010" s="23" t="e">
        <f t="shared" si="188"/>
        <v>#VALUE!</v>
      </c>
    </row>
    <row r="4011" spans="1:14" x14ac:dyDescent="0.25">
      <c r="A4011" s="2"/>
      <c r="B4011" s="66"/>
      <c r="C4011" s="21"/>
      <c r="D4011" s="35"/>
      <c r="E4011" s="68"/>
      <c r="F4011" s="1"/>
      <c r="G4011" s="8" t="str">
        <f t="shared" si="186"/>
        <v/>
      </c>
      <c r="H4011" s="16" t="e">
        <f>IF(COUNTIF(Pover!G$2:G$7733,G4011),VLOOKUP(G4011,Pover!G$2:I$7733,3,FALSE),"----------------------")</f>
        <v>#N/A</v>
      </c>
      <c r="I4011" s="16" t="e">
        <f>IF(COUNTIF(Pover!G$2:G$7733,G4011),VLOOKUP(G4011,Pover!G$2:J$7733,4,FALSE),"----------------------")</f>
        <v>#N/A</v>
      </c>
      <c r="J4011" s="74" t="str">
        <f>IF(COUNTIF(lernitaj!B$2:B$7733,G4011),"","• Lernu")</f>
        <v/>
      </c>
      <c r="K4011" s="12" t="str">
        <f>IF(COUNTIF(Pover!F$2:F$7733,N4011),VLOOKUP(N4011,Pover!F$2:G$7733,2,FALSE),"---")</f>
        <v>---</v>
      </c>
      <c r="M4011" s="13">
        <f t="shared" si="187"/>
        <v>0</v>
      </c>
      <c r="N4011" s="23" t="e">
        <f t="shared" si="188"/>
        <v>#VALUE!</v>
      </c>
    </row>
    <row r="4012" spans="1:14" x14ac:dyDescent="0.25">
      <c r="A4012" s="2"/>
      <c r="B4012" s="66"/>
      <c r="C4012" s="21"/>
      <c r="D4012" s="35"/>
      <c r="E4012" s="68"/>
      <c r="F4012" s="1"/>
      <c r="G4012" s="8" t="str">
        <f t="shared" si="186"/>
        <v/>
      </c>
      <c r="H4012" s="16" t="e">
        <f>IF(COUNTIF(Pover!G$2:G$7733,G4012),VLOOKUP(G4012,Pover!G$2:I$7733,3,FALSE),"----------------------")</f>
        <v>#N/A</v>
      </c>
      <c r="I4012" s="16" t="e">
        <f>IF(COUNTIF(Pover!G$2:G$7733,G4012),VLOOKUP(G4012,Pover!G$2:J$7733,4,FALSE),"----------------------")</f>
        <v>#N/A</v>
      </c>
      <c r="J4012" s="74" t="str">
        <f>IF(COUNTIF(lernitaj!B$2:B$7733,G4012),"","• Lernu")</f>
        <v/>
      </c>
      <c r="K4012" s="12" t="str">
        <f>IF(COUNTIF(Pover!F$2:F$7733,N4012),VLOOKUP(N4012,Pover!F$2:G$7733,2,FALSE),"---")</f>
        <v>---</v>
      </c>
      <c r="M4012" s="13">
        <f t="shared" si="187"/>
        <v>0</v>
      </c>
      <c r="N4012" s="23" t="e">
        <f t="shared" si="188"/>
        <v>#VALUE!</v>
      </c>
    </row>
    <row r="4013" spans="1:14" x14ac:dyDescent="0.25">
      <c r="A4013" s="2"/>
      <c r="B4013" s="66"/>
      <c r="C4013" s="21"/>
      <c r="D4013" s="35"/>
      <c r="E4013" s="68"/>
      <c r="F4013" s="1"/>
      <c r="G4013" s="8" t="str">
        <f t="shared" ref="G4013:G4076" si="189">SUBSTITUTE(SUBSTITUTE(SUBSTITUTE(SUBSTITUTE(SUBSTITUTE(SUBSTITUTE(D4013,"ux","ŭ"),"sx","ŝ"),"gx","ĝ"),"hx","ĥ"),"jx","ĵ"),"cx","ĉ")</f>
        <v/>
      </c>
      <c r="H4013" s="16" t="e">
        <f>IF(COUNTIF(Pover!G$2:G$7733,G4013),VLOOKUP(G4013,Pover!G$2:I$7733,3,FALSE),"----------------------")</f>
        <v>#N/A</v>
      </c>
      <c r="I4013" s="16" t="e">
        <f>IF(COUNTIF(Pover!G$2:G$7733,G4013),VLOOKUP(G4013,Pover!G$2:J$7733,4,FALSE),"----------------------")</f>
        <v>#N/A</v>
      </c>
      <c r="J4013" s="74" t="str">
        <f>IF(COUNTIF(lernitaj!B$2:B$7733,G4013),"","• Lernu")</f>
        <v/>
      </c>
      <c r="K4013" s="12" t="str">
        <f>IF(COUNTIF(Pover!F$2:F$7733,N4013),VLOOKUP(N4013,Pover!F$2:G$7733,2,FALSE),"---")</f>
        <v>---</v>
      </c>
      <c r="M4013" s="13">
        <f t="shared" si="187"/>
        <v>0</v>
      </c>
      <c r="N4013" s="23" t="e">
        <f t="shared" si="188"/>
        <v>#VALUE!</v>
      </c>
    </row>
    <row r="4014" spans="1:14" x14ac:dyDescent="0.25">
      <c r="A4014" s="2"/>
      <c r="B4014" s="66"/>
      <c r="C4014" s="21"/>
      <c r="D4014" s="35"/>
      <c r="E4014" s="68"/>
      <c r="F4014" s="1"/>
      <c r="G4014" s="8" t="str">
        <f t="shared" si="189"/>
        <v/>
      </c>
      <c r="H4014" s="16" t="e">
        <f>IF(COUNTIF(Pover!G$2:G$7733,G4014),VLOOKUP(G4014,Pover!G$2:I$7733,3,FALSE),"----------------------")</f>
        <v>#N/A</v>
      </c>
      <c r="I4014" s="16" t="e">
        <f>IF(COUNTIF(Pover!G$2:G$7733,G4014),VLOOKUP(G4014,Pover!G$2:J$7733,4,FALSE),"----------------------")</f>
        <v>#N/A</v>
      </c>
      <c r="J4014" s="74" t="str">
        <f>IF(COUNTIF(lernitaj!B$2:B$7733,G4014),"","• Lernu")</f>
        <v/>
      </c>
      <c r="K4014" s="12" t="str">
        <f>IF(COUNTIF(Pover!F$2:F$7733,N4014),VLOOKUP(N4014,Pover!F$2:G$7733,2,FALSE),"---")</f>
        <v>---</v>
      </c>
      <c r="M4014" s="13">
        <f t="shared" si="187"/>
        <v>0</v>
      </c>
      <c r="N4014" s="23" t="e">
        <f t="shared" si="188"/>
        <v>#VALUE!</v>
      </c>
    </row>
    <row r="4015" spans="1:14" x14ac:dyDescent="0.25">
      <c r="A4015" s="2"/>
      <c r="B4015" s="66"/>
      <c r="C4015" s="21"/>
      <c r="D4015" s="35"/>
      <c r="E4015" s="68"/>
      <c r="F4015" s="1"/>
      <c r="G4015" s="8" t="str">
        <f t="shared" si="189"/>
        <v/>
      </c>
      <c r="H4015" s="16" t="e">
        <f>IF(COUNTIF(Pover!G$2:G$7733,G4015),VLOOKUP(G4015,Pover!G$2:I$7733,3,FALSE),"----------------------")</f>
        <v>#N/A</v>
      </c>
      <c r="I4015" s="16" t="e">
        <f>IF(COUNTIF(Pover!G$2:G$7733,G4015),VLOOKUP(G4015,Pover!G$2:J$7733,4,FALSE),"----------------------")</f>
        <v>#N/A</v>
      </c>
      <c r="J4015" s="74" t="str">
        <f>IF(COUNTIF(lernitaj!B$2:B$7733,G4015),"","• Lernu")</f>
        <v/>
      </c>
      <c r="K4015" s="12" t="str">
        <f>IF(COUNTIF(Pover!F$2:F$7733,N4015),VLOOKUP(N4015,Pover!F$2:G$7733,2,FALSE),"---")</f>
        <v>---</v>
      </c>
      <c r="M4015" s="13">
        <f t="shared" si="187"/>
        <v>0</v>
      </c>
      <c r="N4015" s="23" t="e">
        <f t="shared" si="188"/>
        <v>#VALUE!</v>
      </c>
    </row>
    <row r="4016" spans="1:14" x14ac:dyDescent="0.25">
      <c r="A4016" s="2"/>
      <c r="B4016" s="66"/>
      <c r="C4016" s="21"/>
      <c r="D4016" s="35"/>
      <c r="E4016" s="68"/>
      <c r="F4016" s="1"/>
      <c r="G4016" s="8" t="str">
        <f t="shared" si="189"/>
        <v/>
      </c>
      <c r="H4016" s="16" t="e">
        <f>IF(COUNTIF(Pover!G$2:G$7733,G4016),VLOOKUP(G4016,Pover!G$2:I$7733,3,FALSE),"----------------------")</f>
        <v>#N/A</v>
      </c>
      <c r="I4016" s="16" t="e">
        <f>IF(COUNTIF(Pover!G$2:G$7733,G4016),VLOOKUP(G4016,Pover!G$2:J$7733,4,FALSE),"----------------------")</f>
        <v>#N/A</v>
      </c>
      <c r="J4016" s="74" t="str">
        <f>IF(COUNTIF(lernitaj!B$2:B$7733,G4016),"","• Lernu")</f>
        <v/>
      </c>
      <c r="K4016" s="12" t="str">
        <f>IF(COUNTIF(Pover!F$2:F$7733,N4016),VLOOKUP(N4016,Pover!F$2:G$7733,2,FALSE),"---")</f>
        <v>---</v>
      </c>
      <c r="M4016" s="13">
        <f t="shared" si="187"/>
        <v>0</v>
      </c>
      <c r="N4016" s="23" t="e">
        <f t="shared" si="188"/>
        <v>#VALUE!</v>
      </c>
    </row>
    <row r="4017" spans="1:14" x14ac:dyDescent="0.25">
      <c r="A4017" s="2"/>
      <c r="B4017" s="66"/>
      <c r="C4017" s="21"/>
      <c r="D4017" s="35"/>
      <c r="E4017" s="68"/>
      <c r="F4017" s="1"/>
      <c r="G4017" s="8" t="str">
        <f t="shared" si="189"/>
        <v/>
      </c>
      <c r="H4017" s="16" t="e">
        <f>IF(COUNTIF(Pover!G$2:G$7733,G4017),VLOOKUP(G4017,Pover!G$2:I$7733,3,FALSE),"----------------------")</f>
        <v>#N/A</v>
      </c>
      <c r="I4017" s="16" t="e">
        <f>IF(COUNTIF(Pover!G$2:G$7733,G4017),VLOOKUP(G4017,Pover!G$2:J$7733,4,FALSE),"----------------------")</f>
        <v>#N/A</v>
      </c>
      <c r="J4017" s="74" t="str">
        <f>IF(COUNTIF(lernitaj!B$2:B$7733,G4017),"","• Lernu")</f>
        <v/>
      </c>
      <c r="K4017" s="12" t="str">
        <f>IF(COUNTIF(Pover!F$2:F$7733,N4017),VLOOKUP(N4017,Pover!F$2:G$7733,2,FALSE),"---")</f>
        <v>---</v>
      </c>
      <c r="M4017" s="13">
        <f t="shared" si="187"/>
        <v>0</v>
      </c>
      <c r="N4017" s="23" t="e">
        <f t="shared" si="188"/>
        <v>#VALUE!</v>
      </c>
    </row>
    <row r="4018" spans="1:14" x14ac:dyDescent="0.25">
      <c r="A4018" s="2"/>
      <c r="B4018" s="66"/>
      <c r="C4018" s="21"/>
      <c r="D4018" s="35"/>
      <c r="E4018" s="68"/>
      <c r="F4018" s="1"/>
      <c r="G4018" s="8" t="str">
        <f t="shared" si="189"/>
        <v/>
      </c>
      <c r="H4018" s="16" t="e">
        <f>IF(COUNTIF(Pover!G$2:G$7733,G4018),VLOOKUP(G4018,Pover!G$2:I$7733,3,FALSE),"----------------------")</f>
        <v>#N/A</v>
      </c>
      <c r="I4018" s="16" t="e">
        <f>IF(COUNTIF(Pover!G$2:G$7733,G4018),VLOOKUP(G4018,Pover!G$2:J$7733,4,FALSE),"----------------------")</f>
        <v>#N/A</v>
      </c>
      <c r="J4018" s="74" t="str">
        <f>IF(COUNTIF(lernitaj!B$2:B$7733,G4018),"","• Lernu")</f>
        <v/>
      </c>
      <c r="K4018" s="12" t="str">
        <f>IF(COUNTIF(Pover!F$2:F$7733,N4018),VLOOKUP(N4018,Pover!F$2:G$7733,2,FALSE),"---")</f>
        <v>---</v>
      </c>
      <c r="M4018" s="13">
        <f t="shared" si="187"/>
        <v>0</v>
      </c>
      <c r="N4018" s="23" t="e">
        <f t="shared" si="188"/>
        <v>#VALUE!</v>
      </c>
    </row>
    <row r="4019" spans="1:14" x14ac:dyDescent="0.25">
      <c r="A4019" s="2"/>
      <c r="B4019" s="66"/>
      <c r="C4019" s="21"/>
      <c r="D4019" s="35"/>
      <c r="E4019" s="68"/>
      <c r="F4019" s="1"/>
      <c r="G4019" s="8" t="str">
        <f t="shared" si="189"/>
        <v/>
      </c>
      <c r="H4019" s="16" t="e">
        <f>IF(COUNTIF(Pover!G$2:G$7733,G4019),VLOOKUP(G4019,Pover!G$2:I$7733,3,FALSE),"----------------------")</f>
        <v>#N/A</v>
      </c>
      <c r="I4019" s="16" t="e">
        <f>IF(COUNTIF(Pover!G$2:G$7733,G4019),VLOOKUP(G4019,Pover!G$2:J$7733,4,FALSE),"----------------------")</f>
        <v>#N/A</v>
      </c>
      <c r="J4019" s="74" t="str">
        <f>IF(COUNTIF(lernitaj!B$2:B$7733,G4019),"","• Lernu")</f>
        <v/>
      </c>
      <c r="K4019" s="12" t="str">
        <f>IF(COUNTIF(Pover!F$2:F$7733,N4019),VLOOKUP(N4019,Pover!F$2:G$7733,2,FALSE),"---")</f>
        <v>---</v>
      </c>
      <c r="M4019" s="13">
        <f t="shared" si="187"/>
        <v>0</v>
      </c>
      <c r="N4019" s="23" t="e">
        <f t="shared" si="188"/>
        <v>#VALUE!</v>
      </c>
    </row>
    <row r="4020" spans="1:14" x14ac:dyDescent="0.25">
      <c r="A4020" s="2"/>
      <c r="B4020" s="66"/>
      <c r="C4020" s="21"/>
      <c r="D4020" s="35"/>
      <c r="E4020" s="68"/>
      <c r="F4020" s="1"/>
      <c r="G4020" s="8" t="str">
        <f t="shared" si="189"/>
        <v/>
      </c>
      <c r="H4020" s="16" t="e">
        <f>IF(COUNTIF(Pover!G$2:G$7733,G4020),VLOOKUP(G4020,Pover!G$2:I$7733,3,FALSE),"----------------------")</f>
        <v>#N/A</v>
      </c>
      <c r="I4020" s="16" t="e">
        <f>IF(COUNTIF(Pover!G$2:G$7733,G4020),VLOOKUP(G4020,Pover!G$2:J$7733,4,FALSE),"----------------------")</f>
        <v>#N/A</v>
      </c>
      <c r="J4020" s="74" t="str">
        <f>IF(COUNTIF(lernitaj!B$2:B$7733,G4020),"","• Lernu")</f>
        <v/>
      </c>
      <c r="K4020" s="12" t="str">
        <f>IF(COUNTIF(Pover!F$2:F$7733,N4020),VLOOKUP(N4020,Pover!F$2:G$7733,2,FALSE),"---")</f>
        <v>---</v>
      </c>
      <c r="M4020" s="13">
        <f t="shared" si="187"/>
        <v>0</v>
      </c>
      <c r="N4020" s="23" t="e">
        <f t="shared" si="188"/>
        <v>#VALUE!</v>
      </c>
    </row>
    <row r="4021" spans="1:14" x14ac:dyDescent="0.25">
      <c r="A4021" s="2"/>
      <c r="B4021" s="66"/>
      <c r="C4021" s="21"/>
      <c r="D4021" s="35"/>
      <c r="E4021" s="68"/>
      <c r="F4021" s="1"/>
      <c r="G4021" s="8" t="str">
        <f t="shared" si="189"/>
        <v/>
      </c>
      <c r="H4021" s="16" t="e">
        <f>IF(COUNTIF(Pover!G$2:G$7733,G4021),VLOOKUP(G4021,Pover!G$2:I$7733,3,FALSE),"----------------------")</f>
        <v>#N/A</v>
      </c>
      <c r="I4021" s="16" t="e">
        <f>IF(COUNTIF(Pover!G$2:G$7733,G4021),VLOOKUP(G4021,Pover!G$2:J$7733,4,FALSE),"----------------------")</f>
        <v>#N/A</v>
      </c>
      <c r="J4021" s="74" t="str">
        <f>IF(COUNTIF(lernitaj!B$2:B$7733,G4021),"","• Lernu")</f>
        <v/>
      </c>
      <c r="K4021" s="12" t="str">
        <f>IF(COUNTIF(Pover!F$2:F$7733,N4021),VLOOKUP(N4021,Pover!F$2:G$7733,2,FALSE),"---")</f>
        <v>---</v>
      </c>
      <c r="M4021" s="13">
        <f t="shared" si="187"/>
        <v>0</v>
      </c>
      <c r="N4021" s="23" t="e">
        <f t="shared" si="188"/>
        <v>#VALUE!</v>
      </c>
    </row>
    <row r="4022" spans="1:14" x14ac:dyDescent="0.25">
      <c r="A4022" s="2"/>
      <c r="B4022" s="66"/>
      <c r="C4022" s="21"/>
      <c r="D4022" s="35"/>
      <c r="E4022" s="68"/>
      <c r="F4022" s="1"/>
      <c r="G4022" s="8" t="str">
        <f t="shared" si="189"/>
        <v/>
      </c>
      <c r="H4022" s="16" t="e">
        <f>IF(COUNTIF(Pover!G$2:G$7733,G4022),VLOOKUP(G4022,Pover!G$2:I$7733,3,FALSE),"----------------------")</f>
        <v>#N/A</v>
      </c>
      <c r="I4022" s="16" t="e">
        <f>IF(COUNTIF(Pover!G$2:G$7733,G4022),VLOOKUP(G4022,Pover!G$2:J$7733,4,FALSE),"----------------------")</f>
        <v>#N/A</v>
      </c>
      <c r="J4022" s="74" t="str">
        <f>IF(COUNTIF(lernitaj!B$2:B$7733,G4022),"","• Lernu")</f>
        <v/>
      </c>
      <c r="K4022" s="12" t="str">
        <f>IF(COUNTIF(Pover!F$2:F$7733,N4022),VLOOKUP(N4022,Pover!F$2:G$7733,2,FALSE),"---")</f>
        <v>---</v>
      </c>
      <c r="M4022" s="13">
        <f t="shared" si="187"/>
        <v>0</v>
      </c>
      <c r="N4022" s="23" t="e">
        <f t="shared" si="188"/>
        <v>#VALUE!</v>
      </c>
    </row>
    <row r="4023" spans="1:14" x14ac:dyDescent="0.25">
      <c r="A4023" s="2"/>
      <c r="B4023" s="66"/>
      <c r="C4023" s="21"/>
      <c r="D4023" s="35"/>
      <c r="E4023" s="68"/>
      <c r="F4023" s="1"/>
      <c r="G4023" s="8" t="str">
        <f t="shared" si="189"/>
        <v/>
      </c>
      <c r="H4023" s="16" t="e">
        <f>IF(COUNTIF(Pover!G$2:G$7733,G4023),VLOOKUP(G4023,Pover!G$2:I$7733,3,FALSE),"----------------------")</f>
        <v>#N/A</v>
      </c>
      <c r="I4023" s="16" t="e">
        <f>IF(COUNTIF(Pover!G$2:G$7733,G4023),VLOOKUP(G4023,Pover!G$2:J$7733,4,FALSE),"----------------------")</f>
        <v>#N/A</v>
      </c>
      <c r="J4023" s="74" t="str">
        <f>IF(COUNTIF(lernitaj!B$2:B$7733,G4023),"","• Lernu")</f>
        <v/>
      </c>
      <c r="K4023" s="12" t="str">
        <f>IF(COUNTIF(Pover!F$2:F$7733,N4023),VLOOKUP(N4023,Pover!F$2:G$7733,2,FALSE),"---")</f>
        <v>---</v>
      </c>
      <c r="M4023" s="13">
        <f t="shared" si="187"/>
        <v>0</v>
      </c>
      <c r="N4023" s="23" t="e">
        <f t="shared" si="188"/>
        <v>#VALUE!</v>
      </c>
    </row>
    <row r="4024" spans="1:14" x14ac:dyDescent="0.25">
      <c r="A4024" s="2"/>
      <c r="B4024" s="66"/>
      <c r="C4024" s="21"/>
      <c r="D4024" s="35"/>
      <c r="E4024" s="68"/>
      <c r="F4024" s="1"/>
      <c r="G4024" s="8" t="str">
        <f t="shared" si="189"/>
        <v/>
      </c>
      <c r="H4024" s="16" t="e">
        <f>IF(COUNTIF(Pover!G$2:G$7733,G4024),VLOOKUP(G4024,Pover!G$2:I$7733,3,FALSE),"----------------------")</f>
        <v>#N/A</v>
      </c>
      <c r="I4024" s="16" t="e">
        <f>IF(COUNTIF(Pover!G$2:G$7733,G4024),VLOOKUP(G4024,Pover!G$2:J$7733,4,FALSE),"----------------------")</f>
        <v>#N/A</v>
      </c>
      <c r="J4024" s="74" t="str">
        <f>IF(COUNTIF(lernitaj!B$2:B$7733,G4024),"","• Lernu")</f>
        <v/>
      </c>
      <c r="K4024" s="12" t="str">
        <f>IF(COUNTIF(Pover!F$2:F$7733,N4024),VLOOKUP(N4024,Pover!F$2:G$7733,2,FALSE),"---")</f>
        <v>---</v>
      </c>
      <c r="M4024" s="13">
        <f t="shared" si="187"/>
        <v>0</v>
      </c>
      <c r="N4024" s="23" t="e">
        <f t="shared" si="188"/>
        <v>#VALUE!</v>
      </c>
    </row>
    <row r="4025" spans="1:14" x14ac:dyDescent="0.25">
      <c r="A4025" s="2"/>
      <c r="B4025" s="66"/>
      <c r="C4025" s="21"/>
      <c r="D4025" s="35"/>
      <c r="E4025" s="68"/>
      <c r="F4025" s="1"/>
      <c r="G4025" s="8" t="str">
        <f t="shared" si="189"/>
        <v/>
      </c>
      <c r="H4025" s="16" t="e">
        <f>IF(COUNTIF(Pover!G$2:G$7733,G4025),VLOOKUP(G4025,Pover!G$2:I$7733,3,FALSE),"----------------------")</f>
        <v>#N/A</v>
      </c>
      <c r="I4025" s="16" t="e">
        <f>IF(COUNTIF(Pover!G$2:G$7733,G4025),VLOOKUP(G4025,Pover!G$2:J$7733,4,FALSE),"----------------------")</f>
        <v>#N/A</v>
      </c>
      <c r="J4025" s="74" t="str">
        <f>IF(COUNTIF(lernitaj!B$2:B$7733,G4025),"","• Lernu")</f>
        <v/>
      </c>
      <c r="K4025" s="12" t="str">
        <f>IF(COUNTIF(Pover!F$2:F$7733,N4025),VLOOKUP(N4025,Pover!F$2:G$7733,2,FALSE),"---")</f>
        <v>---</v>
      </c>
      <c r="M4025" s="13">
        <f t="shared" si="187"/>
        <v>0</v>
      </c>
      <c r="N4025" s="23" t="e">
        <f t="shared" si="188"/>
        <v>#VALUE!</v>
      </c>
    </row>
    <row r="4026" spans="1:14" x14ac:dyDescent="0.25">
      <c r="A4026" s="2"/>
      <c r="B4026" s="66"/>
      <c r="C4026" s="21"/>
      <c r="D4026" s="35"/>
      <c r="E4026" s="68"/>
      <c r="F4026" s="1"/>
      <c r="G4026" s="8" t="str">
        <f t="shared" si="189"/>
        <v/>
      </c>
      <c r="H4026" s="16" t="e">
        <f>IF(COUNTIF(Pover!G$2:G$7733,G4026),VLOOKUP(G4026,Pover!G$2:I$7733,3,FALSE),"----------------------")</f>
        <v>#N/A</v>
      </c>
      <c r="I4026" s="16" t="e">
        <f>IF(COUNTIF(Pover!G$2:G$7733,G4026),VLOOKUP(G4026,Pover!G$2:J$7733,4,FALSE),"----------------------")</f>
        <v>#N/A</v>
      </c>
      <c r="J4026" s="74" t="str">
        <f>IF(COUNTIF(lernitaj!B$2:B$7733,G4026),"","• Lernu")</f>
        <v/>
      </c>
      <c r="K4026" s="12" t="str">
        <f>IF(COUNTIF(Pover!F$2:F$7733,N4026),VLOOKUP(N4026,Pover!F$2:G$7733,2,FALSE),"---")</f>
        <v>---</v>
      </c>
      <c r="M4026" s="13">
        <f t="shared" si="187"/>
        <v>0</v>
      </c>
      <c r="N4026" s="23" t="e">
        <f t="shared" si="188"/>
        <v>#VALUE!</v>
      </c>
    </row>
    <row r="4027" spans="1:14" x14ac:dyDescent="0.25">
      <c r="A4027" s="2"/>
      <c r="B4027" s="66"/>
      <c r="C4027" s="21"/>
      <c r="D4027" s="35"/>
      <c r="E4027" s="68"/>
      <c r="F4027" s="1"/>
      <c r="G4027" s="8" t="str">
        <f t="shared" si="189"/>
        <v/>
      </c>
      <c r="H4027" s="16" t="e">
        <f>IF(COUNTIF(Pover!G$2:G$7733,G4027),VLOOKUP(G4027,Pover!G$2:I$7733,3,FALSE),"----------------------")</f>
        <v>#N/A</v>
      </c>
      <c r="I4027" s="16" t="e">
        <f>IF(COUNTIF(Pover!G$2:G$7733,G4027),VLOOKUP(G4027,Pover!G$2:J$7733,4,FALSE),"----------------------")</f>
        <v>#N/A</v>
      </c>
      <c r="J4027" s="74" t="str">
        <f>IF(COUNTIF(lernitaj!B$2:B$7733,G4027),"","• Lernu")</f>
        <v/>
      </c>
      <c r="K4027" s="12" t="str">
        <f>IF(COUNTIF(Pover!F$2:F$7733,N4027),VLOOKUP(N4027,Pover!F$2:G$7733,2,FALSE),"---")</f>
        <v>---</v>
      </c>
      <c r="M4027" s="13">
        <f t="shared" si="187"/>
        <v>0</v>
      </c>
      <c r="N4027" s="23" t="e">
        <f t="shared" si="188"/>
        <v>#VALUE!</v>
      </c>
    </row>
    <row r="4028" spans="1:14" x14ac:dyDescent="0.25">
      <c r="A4028" s="2"/>
      <c r="B4028" s="66"/>
      <c r="C4028" s="21"/>
      <c r="D4028" s="35"/>
      <c r="E4028" s="68"/>
      <c r="F4028" s="1"/>
      <c r="G4028" s="8" t="str">
        <f t="shared" si="189"/>
        <v/>
      </c>
      <c r="H4028" s="16" t="e">
        <f>IF(COUNTIF(Pover!G$2:G$7733,G4028),VLOOKUP(G4028,Pover!G$2:I$7733,3,FALSE),"----------------------")</f>
        <v>#N/A</v>
      </c>
      <c r="I4028" s="16" t="e">
        <f>IF(COUNTIF(Pover!G$2:G$7733,G4028),VLOOKUP(G4028,Pover!G$2:J$7733,4,FALSE),"----------------------")</f>
        <v>#N/A</v>
      </c>
      <c r="J4028" s="74" t="str">
        <f>IF(COUNTIF(lernitaj!B$2:B$7733,G4028),"","• Lernu")</f>
        <v/>
      </c>
      <c r="K4028" s="12" t="str">
        <f>IF(COUNTIF(Pover!F$2:F$7733,N4028),VLOOKUP(N4028,Pover!F$2:G$7733,2,FALSE),"---")</f>
        <v>---</v>
      </c>
      <c r="M4028" s="13">
        <f t="shared" si="187"/>
        <v>0</v>
      </c>
      <c r="N4028" s="23" t="e">
        <f t="shared" si="188"/>
        <v>#VALUE!</v>
      </c>
    </row>
    <row r="4029" spans="1:14" x14ac:dyDescent="0.25">
      <c r="A4029" s="2"/>
      <c r="B4029" s="66"/>
      <c r="C4029" s="21"/>
      <c r="D4029" s="35"/>
      <c r="E4029" s="68"/>
      <c r="F4029" s="1"/>
      <c r="G4029" s="8" t="str">
        <f t="shared" si="189"/>
        <v/>
      </c>
      <c r="H4029" s="16" t="e">
        <f>IF(COUNTIF(Pover!G$2:G$7733,G4029),VLOOKUP(G4029,Pover!G$2:I$7733,3,FALSE),"----------------------")</f>
        <v>#N/A</v>
      </c>
      <c r="I4029" s="16" t="e">
        <f>IF(COUNTIF(Pover!G$2:G$7733,G4029),VLOOKUP(G4029,Pover!G$2:J$7733,4,FALSE),"----------------------")</f>
        <v>#N/A</v>
      </c>
      <c r="J4029" s="74" t="str">
        <f>IF(COUNTIF(lernitaj!B$2:B$7733,G4029),"","• Lernu")</f>
        <v/>
      </c>
      <c r="K4029" s="12" t="str">
        <f>IF(COUNTIF(Pover!F$2:F$7733,N4029),VLOOKUP(N4029,Pover!F$2:G$7733,2,FALSE),"---")</f>
        <v>---</v>
      </c>
      <c r="M4029" s="13">
        <f t="shared" si="187"/>
        <v>0</v>
      </c>
      <c r="N4029" s="23" t="e">
        <f t="shared" si="188"/>
        <v>#VALUE!</v>
      </c>
    </row>
    <row r="4030" spans="1:14" x14ac:dyDescent="0.25">
      <c r="A4030" s="2"/>
      <c r="B4030" s="66"/>
      <c r="C4030" s="21"/>
      <c r="D4030" s="35"/>
      <c r="E4030" s="68"/>
      <c r="F4030" s="1"/>
      <c r="G4030" s="8" t="str">
        <f t="shared" si="189"/>
        <v/>
      </c>
      <c r="H4030" s="16" t="e">
        <f>IF(COUNTIF(Pover!G$2:G$7733,G4030),VLOOKUP(G4030,Pover!G$2:I$7733,3,FALSE),"----------------------")</f>
        <v>#N/A</v>
      </c>
      <c r="I4030" s="16" t="e">
        <f>IF(COUNTIF(Pover!G$2:G$7733,G4030),VLOOKUP(G4030,Pover!G$2:J$7733,4,FALSE),"----------------------")</f>
        <v>#N/A</v>
      </c>
      <c r="J4030" s="74" t="str">
        <f>IF(COUNTIF(lernitaj!B$2:B$7733,G4030),"","• Lernu")</f>
        <v/>
      </c>
      <c r="K4030" s="12" t="str">
        <f>IF(COUNTIF(Pover!F$2:F$7733,N4030),VLOOKUP(N4030,Pover!F$2:G$7733,2,FALSE),"---")</f>
        <v>---</v>
      </c>
      <c r="M4030" s="13">
        <f t="shared" si="187"/>
        <v>0</v>
      </c>
      <c r="N4030" s="23" t="e">
        <f t="shared" si="188"/>
        <v>#VALUE!</v>
      </c>
    </row>
    <row r="4031" spans="1:14" x14ac:dyDescent="0.25">
      <c r="A4031" s="2"/>
      <c r="B4031" s="66"/>
      <c r="C4031" s="21"/>
      <c r="D4031" s="35"/>
      <c r="E4031" s="68"/>
      <c r="F4031" s="1"/>
      <c r="G4031" s="8" t="str">
        <f t="shared" si="189"/>
        <v/>
      </c>
      <c r="H4031" s="16" t="e">
        <f>IF(COUNTIF(Pover!G$2:G$7733,G4031),VLOOKUP(G4031,Pover!G$2:I$7733,3,FALSE),"----------------------")</f>
        <v>#N/A</v>
      </c>
      <c r="I4031" s="16" t="e">
        <f>IF(COUNTIF(Pover!G$2:G$7733,G4031),VLOOKUP(G4031,Pover!G$2:J$7733,4,FALSE),"----------------------")</f>
        <v>#N/A</v>
      </c>
      <c r="J4031" s="74" t="str">
        <f>IF(COUNTIF(lernitaj!B$2:B$7733,G4031),"","• Lernu")</f>
        <v/>
      </c>
      <c r="K4031" s="12" t="str">
        <f>IF(COUNTIF(Pover!F$2:F$7733,N4031),VLOOKUP(N4031,Pover!F$2:G$7733,2,FALSE),"---")</f>
        <v>---</v>
      </c>
      <c r="M4031" s="13">
        <f t="shared" si="187"/>
        <v>0</v>
      </c>
      <c r="N4031" s="23" t="e">
        <f t="shared" si="188"/>
        <v>#VALUE!</v>
      </c>
    </row>
    <row r="4032" spans="1:14" x14ac:dyDescent="0.25">
      <c r="A4032" s="2"/>
      <c r="B4032" s="66"/>
      <c r="C4032" s="21"/>
      <c r="D4032" s="35"/>
      <c r="E4032" s="68"/>
      <c r="F4032" s="1"/>
      <c r="G4032" s="8" t="str">
        <f t="shared" si="189"/>
        <v/>
      </c>
      <c r="H4032" s="16" t="e">
        <f>IF(COUNTIF(Pover!G$2:G$7733,G4032),VLOOKUP(G4032,Pover!G$2:I$7733,3,FALSE),"----------------------")</f>
        <v>#N/A</v>
      </c>
      <c r="I4032" s="16" t="e">
        <f>IF(COUNTIF(Pover!G$2:G$7733,G4032),VLOOKUP(G4032,Pover!G$2:J$7733,4,FALSE),"----------------------")</f>
        <v>#N/A</v>
      </c>
      <c r="J4032" s="74" t="str">
        <f>IF(COUNTIF(lernitaj!B$2:B$7733,G4032),"","• Lernu")</f>
        <v/>
      </c>
      <c r="K4032" s="12" t="str">
        <f>IF(COUNTIF(Pover!F$2:F$7733,N4032),VLOOKUP(N4032,Pover!F$2:G$7733,2,FALSE),"---")</f>
        <v>---</v>
      </c>
      <c r="M4032" s="13">
        <f t="shared" si="187"/>
        <v>0</v>
      </c>
      <c r="N4032" s="23" t="e">
        <f t="shared" si="188"/>
        <v>#VALUE!</v>
      </c>
    </row>
    <row r="4033" spans="1:14" x14ac:dyDescent="0.25">
      <c r="A4033" s="2"/>
      <c r="B4033" s="66"/>
      <c r="C4033" s="21"/>
      <c r="D4033" s="35"/>
      <c r="E4033" s="68"/>
      <c r="F4033" s="1"/>
      <c r="G4033" s="8" t="str">
        <f t="shared" si="189"/>
        <v/>
      </c>
      <c r="H4033" s="16" t="e">
        <f>IF(COUNTIF(Pover!G$2:G$7733,G4033),VLOOKUP(G4033,Pover!G$2:I$7733,3,FALSE),"----------------------")</f>
        <v>#N/A</v>
      </c>
      <c r="I4033" s="16" t="e">
        <f>IF(COUNTIF(Pover!G$2:G$7733,G4033),VLOOKUP(G4033,Pover!G$2:J$7733,4,FALSE),"----------------------")</f>
        <v>#N/A</v>
      </c>
      <c r="J4033" s="74" t="str">
        <f>IF(COUNTIF(lernitaj!B$2:B$7733,G4033),"","• Lernu")</f>
        <v/>
      </c>
      <c r="K4033" s="12" t="str">
        <f>IF(COUNTIF(Pover!F$2:F$7733,N4033),VLOOKUP(N4033,Pover!F$2:G$7733,2,FALSE),"---")</f>
        <v>---</v>
      </c>
      <c r="M4033" s="13">
        <f t="shared" si="187"/>
        <v>0</v>
      </c>
      <c r="N4033" s="23" t="e">
        <f t="shared" si="188"/>
        <v>#VALUE!</v>
      </c>
    </row>
    <row r="4034" spans="1:14" x14ac:dyDescent="0.25">
      <c r="A4034" s="2"/>
      <c r="B4034" s="66"/>
      <c r="C4034" s="21"/>
      <c r="D4034" s="35"/>
      <c r="E4034" s="68"/>
      <c r="F4034" s="1"/>
      <c r="G4034" s="8" t="str">
        <f t="shared" si="189"/>
        <v/>
      </c>
      <c r="H4034" s="16" t="e">
        <f>IF(COUNTIF(Pover!G$2:G$7733,G4034),VLOOKUP(G4034,Pover!G$2:I$7733,3,FALSE),"----------------------")</f>
        <v>#N/A</v>
      </c>
      <c r="I4034" s="16" t="e">
        <f>IF(COUNTIF(Pover!G$2:G$7733,G4034),VLOOKUP(G4034,Pover!G$2:J$7733,4,FALSE),"----------------------")</f>
        <v>#N/A</v>
      </c>
      <c r="J4034" s="74" t="str">
        <f>IF(COUNTIF(lernitaj!B$2:B$7733,G4034),"","• Lernu")</f>
        <v/>
      </c>
      <c r="K4034" s="12" t="str">
        <f>IF(COUNTIF(Pover!F$2:F$7733,N4034),VLOOKUP(N4034,Pover!F$2:G$7733,2,FALSE),"---")</f>
        <v>---</v>
      </c>
      <c r="M4034" s="13">
        <f t="shared" si="187"/>
        <v>0</v>
      </c>
      <c r="N4034" s="23" t="e">
        <f t="shared" si="188"/>
        <v>#VALUE!</v>
      </c>
    </row>
    <row r="4035" spans="1:14" x14ac:dyDescent="0.25">
      <c r="A4035" s="2"/>
      <c r="B4035" s="66"/>
      <c r="C4035" s="21"/>
      <c r="D4035" s="35"/>
      <c r="E4035" s="68"/>
      <c r="F4035" s="1"/>
      <c r="G4035" s="8" t="str">
        <f t="shared" si="189"/>
        <v/>
      </c>
      <c r="H4035" s="16" t="e">
        <f>IF(COUNTIF(Pover!G$2:G$7733,G4035),VLOOKUP(G4035,Pover!G$2:I$7733,3,FALSE),"----------------------")</f>
        <v>#N/A</v>
      </c>
      <c r="I4035" s="16" t="e">
        <f>IF(COUNTIF(Pover!G$2:G$7733,G4035),VLOOKUP(G4035,Pover!G$2:J$7733,4,FALSE),"----------------------")</f>
        <v>#N/A</v>
      </c>
      <c r="J4035" s="74" t="str">
        <f>IF(COUNTIF(lernitaj!B$2:B$7733,G4035),"","• Lernu")</f>
        <v/>
      </c>
      <c r="K4035" s="12" t="str">
        <f>IF(COUNTIF(Pover!F$2:F$7733,N4035),VLOOKUP(N4035,Pover!F$2:G$7733,2,FALSE),"---")</f>
        <v>---</v>
      </c>
      <c r="M4035" s="13">
        <f t="shared" si="187"/>
        <v>0</v>
      </c>
      <c r="N4035" s="23" t="e">
        <f t="shared" si="188"/>
        <v>#VALUE!</v>
      </c>
    </row>
    <row r="4036" spans="1:14" x14ac:dyDescent="0.25">
      <c r="A4036" s="2"/>
      <c r="B4036" s="66"/>
      <c r="C4036" s="21"/>
      <c r="D4036" s="35"/>
      <c r="E4036" s="68"/>
      <c r="F4036" s="1"/>
      <c r="G4036" s="8" t="str">
        <f t="shared" si="189"/>
        <v/>
      </c>
      <c r="H4036" s="16" t="e">
        <f>IF(COUNTIF(Pover!G$2:G$7733,G4036),VLOOKUP(G4036,Pover!G$2:I$7733,3,FALSE),"----------------------")</f>
        <v>#N/A</v>
      </c>
      <c r="I4036" s="16" t="e">
        <f>IF(COUNTIF(Pover!G$2:G$7733,G4036),VLOOKUP(G4036,Pover!G$2:J$7733,4,FALSE),"----------------------")</f>
        <v>#N/A</v>
      </c>
      <c r="J4036" s="74" t="str">
        <f>IF(COUNTIF(lernitaj!B$2:B$7733,G4036),"","• Lernu")</f>
        <v/>
      </c>
      <c r="K4036" s="12" t="str">
        <f>IF(COUNTIF(Pover!F$2:F$7733,N4036),VLOOKUP(N4036,Pover!F$2:G$7733,2,FALSE),"---")</f>
        <v>---</v>
      </c>
      <c r="M4036" s="13">
        <f t="shared" ref="M4036:M4099" si="190">LEN(G4036)</f>
        <v>0</v>
      </c>
      <c r="N4036" s="23" t="e">
        <f t="shared" ref="N4036:N4099" si="191">LEFT(G4036,M4036-1)</f>
        <v>#VALUE!</v>
      </c>
    </row>
    <row r="4037" spans="1:14" x14ac:dyDescent="0.25">
      <c r="A4037" s="2"/>
      <c r="B4037" s="66"/>
      <c r="C4037" s="21"/>
      <c r="D4037" s="35"/>
      <c r="E4037" s="68"/>
      <c r="F4037" s="1"/>
      <c r="G4037" s="8" t="str">
        <f t="shared" si="189"/>
        <v/>
      </c>
      <c r="H4037" s="16" t="e">
        <f>IF(COUNTIF(Pover!G$2:G$7733,G4037),VLOOKUP(G4037,Pover!G$2:I$7733,3,FALSE),"----------------------")</f>
        <v>#N/A</v>
      </c>
      <c r="I4037" s="16" t="e">
        <f>IF(COUNTIF(Pover!G$2:G$7733,G4037),VLOOKUP(G4037,Pover!G$2:J$7733,4,FALSE),"----------------------")</f>
        <v>#N/A</v>
      </c>
      <c r="J4037" s="74" t="str">
        <f>IF(COUNTIF(lernitaj!B$2:B$7733,G4037),"","• Lernu")</f>
        <v/>
      </c>
      <c r="K4037" s="12" t="str">
        <f>IF(COUNTIF(Pover!F$2:F$7733,N4037),VLOOKUP(N4037,Pover!F$2:G$7733,2,FALSE),"---")</f>
        <v>---</v>
      </c>
      <c r="M4037" s="13">
        <f t="shared" si="190"/>
        <v>0</v>
      </c>
      <c r="N4037" s="23" t="e">
        <f t="shared" si="191"/>
        <v>#VALUE!</v>
      </c>
    </row>
    <row r="4038" spans="1:14" x14ac:dyDescent="0.25">
      <c r="A4038" s="2"/>
      <c r="B4038" s="66"/>
      <c r="C4038" s="21"/>
      <c r="D4038" s="35"/>
      <c r="E4038" s="68"/>
      <c r="F4038" s="1"/>
      <c r="G4038" s="8" t="str">
        <f t="shared" si="189"/>
        <v/>
      </c>
      <c r="H4038" s="16" t="e">
        <f>IF(COUNTIF(Pover!G$2:G$7733,G4038),VLOOKUP(G4038,Pover!G$2:I$7733,3,FALSE),"----------------------")</f>
        <v>#N/A</v>
      </c>
      <c r="I4038" s="16" t="e">
        <f>IF(COUNTIF(Pover!G$2:G$7733,G4038),VLOOKUP(G4038,Pover!G$2:J$7733,4,FALSE),"----------------------")</f>
        <v>#N/A</v>
      </c>
      <c r="J4038" s="74" t="str">
        <f>IF(COUNTIF(lernitaj!B$2:B$7733,G4038),"","• Lernu")</f>
        <v/>
      </c>
      <c r="K4038" s="12" t="str">
        <f>IF(COUNTIF(Pover!F$2:F$7733,N4038),VLOOKUP(N4038,Pover!F$2:G$7733,2,FALSE),"---")</f>
        <v>---</v>
      </c>
      <c r="M4038" s="13">
        <f t="shared" si="190"/>
        <v>0</v>
      </c>
      <c r="N4038" s="23" t="e">
        <f t="shared" si="191"/>
        <v>#VALUE!</v>
      </c>
    </row>
    <row r="4039" spans="1:14" x14ac:dyDescent="0.25">
      <c r="A4039" s="2"/>
      <c r="B4039" s="66"/>
      <c r="C4039" s="21"/>
      <c r="D4039" s="35"/>
      <c r="E4039" s="68"/>
      <c r="F4039" s="1"/>
      <c r="G4039" s="8" t="str">
        <f t="shared" si="189"/>
        <v/>
      </c>
      <c r="H4039" s="16" t="e">
        <f>IF(COUNTIF(Pover!G$2:G$7733,G4039),VLOOKUP(G4039,Pover!G$2:I$7733,3,FALSE),"----------------------")</f>
        <v>#N/A</v>
      </c>
      <c r="I4039" s="16" t="e">
        <f>IF(COUNTIF(Pover!G$2:G$7733,G4039),VLOOKUP(G4039,Pover!G$2:J$7733,4,FALSE),"----------------------")</f>
        <v>#N/A</v>
      </c>
      <c r="J4039" s="74" t="str">
        <f>IF(COUNTIF(lernitaj!B$2:B$7733,G4039),"","• Lernu")</f>
        <v/>
      </c>
      <c r="K4039" s="12" t="str">
        <f>IF(COUNTIF(Pover!F$2:F$7733,N4039),VLOOKUP(N4039,Pover!F$2:G$7733,2,FALSE),"---")</f>
        <v>---</v>
      </c>
      <c r="M4039" s="13">
        <f t="shared" si="190"/>
        <v>0</v>
      </c>
      <c r="N4039" s="23" t="e">
        <f t="shared" si="191"/>
        <v>#VALUE!</v>
      </c>
    </row>
    <row r="4040" spans="1:14" x14ac:dyDescent="0.25">
      <c r="A4040" s="2"/>
      <c r="B4040" s="66"/>
      <c r="C4040" s="21"/>
      <c r="D4040" s="35"/>
      <c r="E4040" s="68"/>
      <c r="F4040" s="1"/>
      <c r="G4040" s="8" t="str">
        <f t="shared" si="189"/>
        <v/>
      </c>
      <c r="H4040" s="16" t="e">
        <f>IF(COUNTIF(Pover!G$2:G$7733,G4040),VLOOKUP(G4040,Pover!G$2:I$7733,3,FALSE),"----------------------")</f>
        <v>#N/A</v>
      </c>
      <c r="I4040" s="16" t="e">
        <f>IF(COUNTIF(Pover!G$2:G$7733,G4040),VLOOKUP(G4040,Pover!G$2:J$7733,4,FALSE),"----------------------")</f>
        <v>#N/A</v>
      </c>
      <c r="J4040" s="74" t="str">
        <f>IF(COUNTIF(lernitaj!B$2:B$7733,G4040),"","• Lernu")</f>
        <v/>
      </c>
      <c r="K4040" s="12" t="str">
        <f>IF(COUNTIF(Pover!F$2:F$7733,N4040),VLOOKUP(N4040,Pover!F$2:G$7733,2,FALSE),"---")</f>
        <v>---</v>
      </c>
      <c r="M4040" s="13">
        <f t="shared" si="190"/>
        <v>0</v>
      </c>
      <c r="N4040" s="23" t="e">
        <f t="shared" si="191"/>
        <v>#VALUE!</v>
      </c>
    </row>
    <row r="4041" spans="1:14" x14ac:dyDescent="0.25">
      <c r="A4041" s="2"/>
      <c r="B4041" s="66"/>
      <c r="C4041" s="21"/>
      <c r="D4041" s="35"/>
      <c r="E4041" s="68"/>
      <c r="F4041" s="1"/>
      <c r="G4041" s="8" t="str">
        <f t="shared" si="189"/>
        <v/>
      </c>
      <c r="H4041" s="16" t="e">
        <f>IF(COUNTIF(Pover!G$2:G$7733,G4041),VLOOKUP(G4041,Pover!G$2:I$7733,3,FALSE),"----------------------")</f>
        <v>#N/A</v>
      </c>
      <c r="I4041" s="16" t="e">
        <f>IF(COUNTIF(Pover!G$2:G$7733,G4041),VLOOKUP(G4041,Pover!G$2:J$7733,4,FALSE),"----------------------")</f>
        <v>#N/A</v>
      </c>
      <c r="J4041" s="74" t="str">
        <f>IF(COUNTIF(lernitaj!B$2:B$7733,G4041),"","• Lernu")</f>
        <v/>
      </c>
      <c r="K4041" s="12" t="str">
        <f>IF(COUNTIF(Pover!F$2:F$7733,N4041),VLOOKUP(N4041,Pover!F$2:G$7733,2,FALSE),"---")</f>
        <v>---</v>
      </c>
      <c r="M4041" s="13">
        <f t="shared" si="190"/>
        <v>0</v>
      </c>
      <c r="N4041" s="23" t="e">
        <f t="shared" si="191"/>
        <v>#VALUE!</v>
      </c>
    </row>
    <row r="4042" spans="1:14" x14ac:dyDescent="0.25">
      <c r="A4042" s="2"/>
      <c r="B4042" s="66"/>
      <c r="C4042" s="21"/>
      <c r="D4042" s="35"/>
      <c r="E4042" s="68"/>
      <c r="F4042" s="1"/>
      <c r="G4042" s="8" t="str">
        <f t="shared" si="189"/>
        <v/>
      </c>
      <c r="H4042" s="16" t="e">
        <f>IF(COUNTIF(Pover!G$2:G$7733,G4042),VLOOKUP(G4042,Pover!G$2:I$7733,3,FALSE),"----------------------")</f>
        <v>#N/A</v>
      </c>
      <c r="I4042" s="16" t="e">
        <f>IF(COUNTIF(Pover!G$2:G$7733,G4042),VLOOKUP(G4042,Pover!G$2:J$7733,4,FALSE),"----------------------")</f>
        <v>#N/A</v>
      </c>
      <c r="J4042" s="74" t="str">
        <f>IF(COUNTIF(lernitaj!B$2:B$7733,G4042),"","• Lernu")</f>
        <v/>
      </c>
      <c r="K4042" s="12" t="str">
        <f>IF(COUNTIF(Pover!F$2:F$7733,N4042),VLOOKUP(N4042,Pover!F$2:G$7733,2,FALSE),"---")</f>
        <v>---</v>
      </c>
      <c r="M4042" s="13">
        <f t="shared" si="190"/>
        <v>0</v>
      </c>
      <c r="N4042" s="23" t="e">
        <f t="shared" si="191"/>
        <v>#VALUE!</v>
      </c>
    </row>
    <row r="4043" spans="1:14" x14ac:dyDescent="0.25">
      <c r="A4043" s="2"/>
      <c r="B4043" s="66"/>
      <c r="C4043" s="21"/>
      <c r="D4043" s="35"/>
      <c r="E4043" s="68"/>
      <c r="F4043" s="1"/>
      <c r="G4043" s="8" t="str">
        <f t="shared" si="189"/>
        <v/>
      </c>
      <c r="H4043" s="16" t="e">
        <f>IF(COUNTIF(Pover!G$2:G$7733,G4043),VLOOKUP(G4043,Pover!G$2:I$7733,3,FALSE),"----------------------")</f>
        <v>#N/A</v>
      </c>
      <c r="I4043" s="16" t="e">
        <f>IF(COUNTIF(Pover!G$2:G$7733,G4043),VLOOKUP(G4043,Pover!G$2:J$7733,4,FALSE),"----------------------")</f>
        <v>#N/A</v>
      </c>
      <c r="J4043" s="74" t="str">
        <f>IF(COUNTIF(lernitaj!B$2:B$7733,G4043),"","• Lernu")</f>
        <v/>
      </c>
      <c r="K4043" s="12" t="str">
        <f>IF(COUNTIF(Pover!F$2:F$7733,N4043),VLOOKUP(N4043,Pover!F$2:G$7733,2,FALSE),"---")</f>
        <v>---</v>
      </c>
      <c r="M4043" s="13">
        <f t="shared" si="190"/>
        <v>0</v>
      </c>
      <c r="N4043" s="23" t="e">
        <f t="shared" si="191"/>
        <v>#VALUE!</v>
      </c>
    </row>
    <row r="4044" spans="1:14" x14ac:dyDescent="0.25">
      <c r="A4044" s="2"/>
      <c r="B4044" s="66"/>
      <c r="C4044" s="21"/>
      <c r="D4044" s="35"/>
      <c r="E4044" s="68"/>
      <c r="F4044" s="1"/>
      <c r="G4044" s="8" t="str">
        <f t="shared" si="189"/>
        <v/>
      </c>
      <c r="H4044" s="16" t="e">
        <f>IF(COUNTIF(Pover!G$2:G$7733,G4044),VLOOKUP(G4044,Pover!G$2:I$7733,3,FALSE),"----------------------")</f>
        <v>#N/A</v>
      </c>
      <c r="I4044" s="16" t="e">
        <f>IF(COUNTIF(Pover!G$2:G$7733,G4044),VLOOKUP(G4044,Pover!G$2:J$7733,4,FALSE),"----------------------")</f>
        <v>#N/A</v>
      </c>
      <c r="J4044" s="74" t="str">
        <f>IF(COUNTIF(lernitaj!B$2:B$7733,G4044),"","• Lernu")</f>
        <v/>
      </c>
      <c r="K4044" s="12" t="str">
        <f>IF(COUNTIF(Pover!F$2:F$7733,N4044),VLOOKUP(N4044,Pover!F$2:G$7733,2,FALSE),"---")</f>
        <v>---</v>
      </c>
      <c r="M4044" s="13">
        <f t="shared" si="190"/>
        <v>0</v>
      </c>
      <c r="N4044" s="23" t="e">
        <f t="shared" si="191"/>
        <v>#VALUE!</v>
      </c>
    </row>
    <row r="4045" spans="1:14" x14ac:dyDescent="0.25">
      <c r="A4045" s="2"/>
      <c r="B4045" s="66"/>
      <c r="C4045" s="21"/>
      <c r="D4045" s="35"/>
      <c r="E4045" s="68"/>
      <c r="F4045" s="1"/>
      <c r="G4045" s="8" t="str">
        <f t="shared" si="189"/>
        <v/>
      </c>
      <c r="H4045" s="16" t="e">
        <f>IF(COUNTIF(Pover!G$2:G$7733,G4045),VLOOKUP(G4045,Pover!G$2:I$7733,3,FALSE),"----------------------")</f>
        <v>#N/A</v>
      </c>
      <c r="I4045" s="16" t="e">
        <f>IF(COUNTIF(Pover!G$2:G$7733,G4045),VLOOKUP(G4045,Pover!G$2:J$7733,4,FALSE),"----------------------")</f>
        <v>#N/A</v>
      </c>
      <c r="J4045" s="74" t="str">
        <f>IF(COUNTIF(lernitaj!B$2:B$7733,G4045),"","• Lernu")</f>
        <v/>
      </c>
      <c r="K4045" s="12" t="str">
        <f>IF(COUNTIF(Pover!F$2:F$7733,N4045),VLOOKUP(N4045,Pover!F$2:G$7733,2,FALSE),"---")</f>
        <v>---</v>
      </c>
      <c r="M4045" s="13">
        <f t="shared" si="190"/>
        <v>0</v>
      </c>
      <c r="N4045" s="23" t="e">
        <f t="shared" si="191"/>
        <v>#VALUE!</v>
      </c>
    </row>
    <row r="4046" spans="1:14" x14ac:dyDescent="0.25">
      <c r="A4046" s="2"/>
      <c r="B4046" s="66"/>
      <c r="C4046" s="21"/>
      <c r="D4046" s="35"/>
      <c r="E4046" s="68"/>
      <c r="F4046" s="1"/>
      <c r="G4046" s="8" t="str">
        <f t="shared" si="189"/>
        <v/>
      </c>
      <c r="H4046" s="16" t="e">
        <f>IF(COUNTIF(Pover!G$2:G$7733,G4046),VLOOKUP(G4046,Pover!G$2:I$7733,3,FALSE),"----------------------")</f>
        <v>#N/A</v>
      </c>
      <c r="I4046" s="16" t="e">
        <f>IF(COUNTIF(Pover!G$2:G$7733,G4046),VLOOKUP(G4046,Pover!G$2:J$7733,4,FALSE),"----------------------")</f>
        <v>#N/A</v>
      </c>
      <c r="J4046" s="74" t="str">
        <f>IF(COUNTIF(lernitaj!B$2:B$7733,G4046),"","• Lernu")</f>
        <v/>
      </c>
      <c r="K4046" s="12" t="str">
        <f>IF(COUNTIF(Pover!F$2:F$7733,N4046),VLOOKUP(N4046,Pover!F$2:G$7733,2,FALSE),"---")</f>
        <v>---</v>
      </c>
      <c r="M4046" s="13">
        <f t="shared" si="190"/>
        <v>0</v>
      </c>
      <c r="N4046" s="23" t="e">
        <f t="shared" si="191"/>
        <v>#VALUE!</v>
      </c>
    </row>
    <row r="4047" spans="1:14" x14ac:dyDescent="0.25">
      <c r="A4047" s="2"/>
      <c r="B4047" s="66"/>
      <c r="C4047" s="21"/>
      <c r="D4047" s="35"/>
      <c r="E4047" s="68"/>
      <c r="F4047" s="1"/>
      <c r="G4047" s="8" t="str">
        <f t="shared" si="189"/>
        <v/>
      </c>
      <c r="H4047" s="16" t="e">
        <f>IF(COUNTIF(Pover!G$2:G$7733,G4047),VLOOKUP(G4047,Pover!G$2:I$7733,3,FALSE),"----------------------")</f>
        <v>#N/A</v>
      </c>
      <c r="I4047" s="16" t="e">
        <f>IF(COUNTIF(Pover!G$2:G$7733,G4047),VLOOKUP(G4047,Pover!G$2:J$7733,4,FALSE),"----------------------")</f>
        <v>#N/A</v>
      </c>
      <c r="J4047" s="74" t="str">
        <f>IF(COUNTIF(lernitaj!B$2:B$7733,G4047),"","• Lernu")</f>
        <v/>
      </c>
      <c r="K4047" s="12" t="str">
        <f>IF(COUNTIF(Pover!F$2:F$7733,N4047),VLOOKUP(N4047,Pover!F$2:G$7733,2,FALSE),"---")</f>
        <v>---</v>
      </c>
      <c r="M4047" s="13">
        <f t="shared" si="190"/>
        <v>0</v>
      </c>
      <c r="N4047" s="23" t="e">
        <f t="shared" si="191"/>
        <v>#VALUE!</v>
      </c>
    </row>
    <row r="4048" spans="1:14" x14ac:dyDescent="0.25">
      <c r="A4048" s="2"/>
      <c r="B4048" s="66"/>
      <c r="C4048" s="21"/>
      <c r="D4048" s="35"/>
      <c r="E4048" s="68"/>
      <c r="F4048" s="1"/>
      <c r="G4048" s="8" t="str">
        <f t="shared" si="189"/>
        <v/>
      </c>
      <c r="H4048" s="16" t="e">
        <f>IF(COUNTIF(Pover!G$2:G$7733,G4048),VLOOKUP(G4048,Pover!G$2:I$7733,3,FALSE),"----------------------")</f>
        <v>#N/A</v>
      </c>
      <c r="I4048" s="16" t="e">
        <f>IF(COUNTIF(Pover!G$2:G$7733,G4048),VLOOKUP(G4048,Pover!G$2:J$7733,4,FALSE),"----------------------")</f>
        <v>#N/A</v>
      </c>
      <c r="J4048" s="74" t="str">
        <f>IF(COUNTIF(lernitaj!B$2:B$7733,G4048),"","• Lernu")</f>
        <v/>
      </c>
      <c r="K4048" s="12" t="str">
        <f>IF(COUNTIF(Pover!F$2:F$7733,N4048),VLOOKUP(N4048,Pover!F$2:G$7733,2,FALSE),"---")</f>
        <v>---</v>
      </c>
      <c r="M4048" s="13">
        <f t="shared" si="190"/>
        <v>0</v>
      </c>
      <c r="N4048" s="23" t="e">
        <f t="shared" si="191"/>
        <v>#VALUE!</v>
      </c>
    </row>
    <row r="4049" spans="1:14" x14ac:dyDescent="0.25">
      <c r="A4049" s="2"/>
      <c r="B4049" s="66"/>
      <c r="C4049" s="21"/>
      <c r="D4049" s="35"/>
      <c r="E4049" s="68"/>
      <c r="F4049" s="1"/>
      <c r="G4049" s="8" t="str">
        <f t="shared" si="189"/>
        <v/>
      </c>
      <c r="H4049" s="16" t="e">
        <f>IF(COUNTIF(Pover!G$2:G$7733,G4049),VLOOKUP(G4049,Pover!G$2:I$7733,3,FALSE),"----------------------")</f>
        <v>#N/A</v>
      </c>
      <c r="I4049" s="16" t="e">
        <f>IF(COUNTIF(Pover!G$2:G$7733,G4049),VLOOKUP(G4049,Pover!G$2:J$7733,4,FALSE),"----------------------")</f>
        <v>#N/A</v>
      </c>
      <c r="J4049" s="74" t="str">
        <f>IF(COUNTIF(lernitaj!B$2:B$7733,G4049),"","• Lernu")</f>
        <v/>
      </c>
      <c r="K4049" s="12" t="str">
        <f>IF(COUNTIF(Pover!F$2:F$7733,N4049),VLOOKUP(N4049,Pover!F$2:G$7733,2,FALSE),"---")</f>
        <v>---</v>
      </c>
      <c r="M4049" s="13">
        <f t="shared" si="190"/>
        <v>0</v>
      </c>
      <c r="N4049" s="23" t="e">
        <f t="shared" si="191"/>
        <v>#VALUE!</v>
      </c>
    </row>
    <row r="4050" spans="1:14" x14ac:dyDescent="0.25">
      <c r="A4050" s="2"/>
      <c r="B4050" s="66"/>
      <c r="C4050" s="21"/>
      <c r="D4050" s="35"/>
      <c r="E4050" s="68"/>
      <c r="F4050" s="1"/>
      <c r="G4050" s="8" t="str">
        <f t="shared" si="189"/>
        <v/>
      </c>
      <c r="H4050" s="16" t="e">
        <f>IF(COUNTIF(Pover!G$2:G$7733,G4050),VLOOKUP(G4050,Pover!G$2:I$7733,3,FALSE),"----------------------")</f>
        <v>#N/A</v>
      </c>
      <c r="I4050" s="16" t="e">
        <f>IF(COUNTIF(Pover!G$2:G$7733,G4050),VLOOKUP(G4050,Pover!G$2:J$7733,4,FALSE),"----------------------")</f>
        <v>#N/A</v>
      </c>
      <c r="J4050" s="74" t="str">
        <f>IF(COUNTIF(lernitaj!B$2:B$7733,G4050),"","• Lernu")</f>
        <v/>
      </c>
      <c r="K4050" s="12" t="str">
        <f>IF(COUNTIF(Pover!F$2:F$7733,N4050),VLOOKUP(N4050,Pover!F$2:G$7733,2,FALSE),"---")</f>
        <v>---</v>
      </c>
      <c r="M4050" s="13">
        <f t="shared" si="190"/>
        <v>0</v>
      </c>
      <c r="N4050" s="23" t="e">
        <f t="shared" si="191"/>
        <v>#VALUE!</v>
      </c>
    </row>
    <row r="4051" spans="1:14" x14ac:dyDescent="0.25">
      <c r="A4051" s="2"/>
      <c r="B4051" s="66"/>
      <c r="C4051" s="21"/>
      <c r="D4051" s="35"/>
      <c r="E4051" s="68"/>
      <c r="F4051" s="1"/>
      <c r="G4051" s="8" t="str">
        <f t="shared" si="189"/>
        <v/>
      </c>
      <c r="H4051" s="16" t="e">
        <f>IF(COUNTIF(Pover!G$2:G$7733,G4051),VLOOKUP(G4051,Pover!G$2:I$7733,3,FALSE),"----------------------")</f>
        <v>#N/A</v>
      </c>
      <c r="I4051" s="16" t="e">
        <f>IF(COUNTIF(Pover!G$2:G$7733,G4051),VLOOKUP(G4051,Pover!G$2:J$7733,4,FALSE),"----------------------")</f>
        <v>#N/A</v>
      </c>
      <c r="J4051" s="74" t="str">
        <f>IF(COUNTIF(lernitaj!B$2:B$7733,G4051),"","• Lernu")</f>
        <v/>
      </c>
      <c r="K4051" s="12" t="str">
        <f>IF(COUNTIF(Pover!F$2:F$7733,N4051),VLOOKUP(N4051,Pover!F$2:G$7733,2,FALSE),"---")</f>
        <v>---</v>
      </c>
      <c r="M4051" s="13">
        <f t="shared" si="190"/>
        <v>0</v>
      </c>
      <c r="N4051" s="23" t="e">
        <f t="shared" si="191"/>
        <v>#VALUE!</v>
      </c>
    </row>
    <row r="4052" spans="1:14" x14ac:dyDescent="0.25">
      <c r="A4052" s="2"/>
      <c r="B4052" s="66"/>
      <c r="C4052" s="21"/>
      <c r="D4052" s="35"/>
      <c r="E4052" s="68"/>
      <c r="F4052" s="1"/>
      <c r="G4052" s="8" t="str">
        <f t="shared" si="189"/>
        <v/>
      </c>
      <c r="H4052" s="16" t="e">
        <f>IF(COUNTIF(Pover!G$2:G$7733,G4052),VLOOKUP(G4052,Pover!G$2:I$7733,3,FALSE),"----------------------")</f>
        <v>#N/A</v>
      </c>
      <c r="I4052" s="16" t="e">
        <f>IF(COUNTIF(Pover!G$2:G$7733,G4052),VLOOKUP(G4052,Pover!G$2:J$7733,4,FALSE),"----------------------")</f>
        <v>#N/A</v>
      </c>
      <c r="J4052" s="74" t="str">
        <f>IF(COUNTIF(lernitaj!B$2:B$7733,G4052),"","• Lernu")</f>
        <v/>
      </c>
      <c r="K4052" s="12" t="str">
        <f>IF(COUNTIF(Pover!F$2:F$7733,N4052),VLOOKUP(N4052,Pover!F$2:G$7733,2,FALSE),"---")</f>
        <v>---</v>
      </c>
      <c r="M4052" s="13">
        <f t="shared" si="190"/>
        <v>0</v>
      </c>
      <c r="N4052" s="23" t="e">
        <f t="shared" si="191"/>
        <v>#VALUE!</v>
      </c>
    </row>
    <row r="4053" spans="1:14" x14ac:dyDescent="0.25">
      <c r="A4053" s="2"/>
      <c r="B4053" s="66"/>
      <c r="C4053" s="21"/>
      <c r="D4053" s="35"/>
      <c r="E4053" s="68"/>
      <c r="F4053" s="1"/>
      <c r="G4053" s="8" t="str">
        <f t="shared" si="189"/>
        <v/>
      </c>
      <c r="H4053" s="16" t="e">
        <f>IF(COUNTIF(Pover!G$2:G$7733,G4053),VLOOKUP(G4053,Pover!G$2:I$7733,3,FALSE),"----------------------")</f>
        <v>#N/A</v>
      </c>
      <c r="I4053" s="16" t="e">
        <f>IF(COUNTIF(Pover!G$2:G$7733,G4053),VLOOKUP(G4053,Pover!G$2:J$7733,4,FALSE),"----------------------")</f>
        <v>#N/A</v>
      </c>
      <c r="J4053" s="74" t="str">
        <f>IF(COUNTIF(lernitaj!B$2:B$7733,G4053),"","• Lernu")</f>
        <v/>
      </c>
      <c r="K4053" s="12" t="str">
        <f>IF(COUNTIF(Pover!F$2:F$7733,N4053),VLOOKUP(N4053,Pover!F$2:G$7733,2,FALSE),"---")</f>
        <v>---</v>
      </c>
      <c r="M4053" s="13">
        <f t="shared" si="190"/>
        <v>0</v>
      </c>
      <c r="N4053" s="23" t="e">
        <f t="shared" si="191"/>
        <v>#VALUE!</v>
      </c>
    </row>
    <row r="4054" spans="1:14" x14ac:dyDescent="0.25">
      <c r="A4054" s="2"/>
      <c r="B4054" s="66"/>
      <c r="C4054" s="21"/>
      <c r="D4054" s="35"/>
      <c r="E4054" s="68"/>
      <c r="F4054" s="1"/>
      <c r="G4054" s="8" t="str">
        <f t="shared" si="189"/>
        <v/>
      </c>
      <c r="H4054" s="16" t="e">
        <f>IF(COUNTIF(Pover!G$2:G$7733,G4054),VLOOKUP(G4054,Pover!G$2:I$7733,3,FALSE),"----------------------")</f>
        <v>#N/A</v>
      </c>
      <c r="I4054" s="16" t="e">
        <f>IF(COUNTIF(Pover!G$2:G$7733,G4054),VLOOKUP(G4054,Pover!G$2:J$7733,4,FALSE),"----------------------")</f>
        <v>#N/A</v>
      </c>
      <c r="J4054" s="74" t="str">
        <f>IF(COUNTIF(lernitaj!B$2:B$7733,G4054),"","• Lernu")</f>
        <v/>
      </c>
      <c r="K4054" s="12" t="str">
        <f>IF(COUNTIF(Pover!F$2:F$7733,N4054),VLOOKUP(N4054,Pover!F$2:G$7733,2,FALSE),"---")</f>
        <v>---</v>
      </c>
      <c r="M4054" s="13">
        <f t="shared" si="190"/>
        <v>0</v>
      </c>
      <c r="N4054" s="23" t="e">
        <f t="shared" si="191"/>
        <v>#VALUE!</v>
      </c>
    </row>
    <row r="4055" spans="1:14" x14ac:dyDescent="0.25">
      <c r="A4055" s="2"/>
      <c r="B4055" s="66"/>
      <c r="C4055" s="21"/>
      <c r="D4055" s="35"/>
      <c r="E4055" s="68"/>
      <c r="F4055" s="1"/>
      <c r="G4055" s="8" t="str">
        <f t="shared" si="189"/>
        <v/>
      </c>
      <c r="H4055" s="16" t="e">
        <f>IF(COUNTIF(Pover!G$2:G$7733,G4055),VLOOKUP(G4055,Pover!G$2:I$7733,3,FALSE),"----------------------")</f>
        <v>#N/A</v>
      </c>
      <c r="I4055" s="16" t="e">
        <f>IF(COUNTIF(Pover!G$2:G$7733,G4055),VLOOKUP(G4055,Pover!G$2:J$7733,4,FALSE),"----------------------")</f>
        <v>#N/A</v>
      </c>
      <c r="J4055" s="74" t="str">
        <f>IF(COUNTIF(lernitaj!B$2:B$7733,G4055),"","• Lernu")</f>
        <v/>
      </c>
      <c r="K4055" s="12" t="str">
        <f>IF(COUNTIF(Pover!F$2:F$7733,N4055),VLOOKUP(N4055,Pover!F$2:G$7733,2,FALSE),"---")</f>
        <v>---</v>
      </c>
      <c r="M4055" s="13">
        <f t="shared" si="190"/>
        <v>0</v>
      </c>
      <c r="N4055" s="23" t="e">
        <f t="shared" si="191"/>
        <v>#VALUE!</v>
      </c>
    </row>
    <row r="4056" spans="1:14" x14ac:dyDescent="0.25">
      <c r="A4056" s="2"/>
      <c r="B4056" s="66"/>
      <c r="C4056" s="21"/>
      <c r="D4056" s="35"/>
      <c r="E4056" s="68"/>
      <c r="F4056" s="1"/>
      <c r="G4056" s="8" t="str">
        <f t="shared" si="189"/>
        <v/>
      </c>
      <c r="H4056" s="16" t="e">
        <f>IF(COUNTIF(Pover!G$2:G$7733,G4056),VLOOKUP(G4056,Pover!G$2:I$7733,3,FALSE),"----------------------")</f>
        <v>#N/A</v>
      </c>
      <c r="I4056" s="16" t="e">
        <f>IF(COUNTIF(Pover!G$2:G$7733,G4056),VLOOKUP(G4056,Pover!G$2:J$7733,4,FALSE),"----------------------")</f>
        <v>#N/A</v>
      </c>
      <c r="J4056" s="74" t="str">
        <f>IF(COUNTIF(lernitaj!B$2:B$7733,G4056),"","• Lernu")</f>
        <v/>
      </c>
      <c r="K4056" s="12" t="str">
        <f>IF(COUNTIF(Pover!F$2:F$7733,N4056),VLOOKUP(N4056,Pover!F$2:G$7733,2,FALSE),"---")</f>
        <v>---</v>
      </c>
      <c r="M4056" s="13">
        <f t="shared" si="190"/>
        <v>0</v>
      </c>
      <c r="N4056" s="23" t="e">
        <f t="shared" si="191"/>
        <v>#VALUE!</v>
      </c>
    </row>
    <row r="4057" spans="1:14" x14ac:dyDescent="0.25">
      <c r="A4057" s="2"/>
      <c r="B4057" s="66"/>
      <c r="C4057" s="21"/>
      <c r="D4057" s="35"/>
      <c r="E4057" s="68"/>
      <c r="F4057" s="1"/>
      <c r="G4057" s="8" t="str">
        <f t="shared" si="189"/>
        <v/>
      </c>
      <c r="H4057" s="16" t="e">
        <f>IF(COUNTIF(Pover!G$2:G$7733,G4057),VLOOKUP(G4057,Pover!G$2:I$7733,3,FALSE),"----------------------")</f>
        <v>#N/A</v>
      </c>
      <c r="I4057" s="16" t="e">
        <f>IF(COUNTIF(Pover!G$2:G$7733,G4057),VLOOKUP(G4057,Pover!G$2:J$7733,4,FALSE),"----------------------")</f>
        <v>#N/A</v>
      </c>
      <c r="J4057" s="74" t="str">
        <f>IF(COUNTIF(lernitaj!B$2:B$7733,G4057),"","• Lernu")</f>
        <v/>
      </c>
      <c r="K4057" s="12" t="str">
        <f>IF(COUNTIF(Pover!F$2:F$7733,N4057),VLOOKUP(N4057,Pover!F$2:G$7733,2,FALSE),"---")</f>
        <v>---</v>
      </c>
      <c r="M4057" s="13">
        <f t="shared" si="190"/>
        <v>0</v>
      </c>
      <c r="N4057" s="23" t="e">
        <f t="shared" si="191"/>
        <v>#VALUE!</v>
      </c>
    </row>
    <row r="4058" spans="1:14" x14ac:dyDescent="0.25">
      <c r="A4058" s="2"/>
      <c r="B4058" s="66"/>
      <c r="C4058" s="21"/>
      <c r="D4058" s="35"/>
      <c r="E4058" s="68"/>
      <c r="F4058" s="1"/>
      <c r="G4058" s="8" t="str">
        <f t="shared" si="189"/>
        <v/>
      </c>
      <c r="H4058" s="16" t="e">
        <f>IF(COUNTIF(Pover!G$2:G$7733,G4058),VLOOKUP(G4058,Pover!G$2:I$7733,3,FALSE),"----------------------")</f>
        <v>#N/A</v>
      </c>
      <c r="I4058" s="16" t="e">
        <f>IF(COUNTIF(Pover!G$2:G$7733,G4058),VLOOKUP(G4058,Pover!G$2:J$7733,4,FALSE),"----------------------")</f>
        <v>#N/A</v>
      </c>
      <c r="J4058" s="74" t="str">
        <f>IF(COUNTIF(lernitaj!B$2:B$7733,G4058),"","• Lernu")</f>
        <v/>
      </c>
      <c r="K4058" s="12" t="str">
        <f>IF(COUNTIF(Pover!F$2:F$7733,N4058),VLOOKUP(N4058,Pover!F$2:G$7733,2,FALSE),"---")</f>
        <v>---</v>
      </c>
      <c r="M4058" s="13">
        <f t="shared" si="190"/>
        <v>0</v>
      </c>
      <c r="N4058" s="23" t="e">
        <f t="shared" si="191"/>
        <v>#VALUE!</v>
      </c>
    </row>
    <row r="4059" spans="1:14" x14ac:dyDescent="0.25">
      <c r="A4059" s="2"/>
      <c r="B4059" s="66"/>
      <c r="C4059" s="21"/>
      <c r="D4059" s="35"/>
      <c r="E4059" s="68"/>
      <c r="F4059" s="1"/>
      <c r="G4059" s="8" t="str">
        <f t="shared" si="189"/>
        <v/>
      </c>
      <c r="H4059" s="16" t="e">
        <f>IF(COUNTIF(Pover!G$2:G$7733,G4059),VLOOKUP(G4059,Pover!G$2:I$7733,3,FALSE),"----------------------")</f>
        <v>#N/A</v>
      </c>
      <c r="I4059" s="16" t="e">
        <f>IF(COUNTIF(Pover!G$2:G$7733,G4059),VLOOKUP(G4059,Pover!G$2:J$7733,4,FALSE),"----------------------")</f>
        <v>#N/A</v>
      </c>
      <c r="J4059" s="74" t="str">
        <f>IF(COUNTIF(lernitaj!B$2:B$7733,G4059),"","• Lernu")</f>
        <v/>
      </c>
      <c r="K4059" s="12" t="str">
        <f>IF(COUNTIF(Pover!F$2:F$7733,N4059),VLOOKUP(N4059,Pover!F$2:G$7733,2,FALSE),"---")</f>
        <v>---</v>
      </c>
      <c r="M4059" s="13">
        <f t="shared" si="190"/>
        <v>0</v>
      </c>
      <c r="N4059" s="23" t="e">
        <f t="shared" si="191"/>
        <v>#VALUE!</v>
      </c>
    </row>
    <row r="4060" spans="1:14" x14ac:dyDescent="0.25">
      <c r="A4060" s="2"/>
      <c r="B4060" s="66"/>
      <c r="C4060" s="21"/>
      <c r="D4060" s="35"/>
      <c r="E4060" s="68"/>
      <c r="F4060" s="1"/>
      <c r="G4060" s="8" t="str">
        <f t="shared" si="189"/>
        <v/>
      </c>
      <c r="H4060" s="16" t="e">
        <f>IF(COUNTIF(Pover!G$2:G$7733,G4060),VLOOKUP(G4060,Pover!G$2:I$7733,3,FALSE),"----------------------")</f>
        <v>#N/A</v>
      </c>
      <c r="I4060" s="16" t="e">
        <f>IF(COUNTIF(Pover!G$2:G$7733,G4060),VLOOKUP(G4060,Pover!G$2:J$7733,4,FALSE),"----------------------")</f>
        <v>#N/A</v>
      </c>
      <c r="J4060" s="74" t="str">
        <f>IF(COUNTIF(lernitaj!B$2:B$7733,G4060),"","• Lernu")</f>
        <v/>
      </c>
      <c r="K4060" s="12" t="str">
        <f>IF(COUNTIF(Pover!F$2:F$7733,N4060),VLOOKUP(N4060,Pover!F$2:G$7733,2,FALSE),"---")</f>
        <v>---</v>
      </c>
      <c r="M4060" s="13">
        <f t="shared" si="190"/>
        <v>0</v>
      </c>
      <c r="N4060" s="23" t="e">
        <f t="shared" si="191"/>
        <v>#VALUE!</v>
      </c>
    </row>
    <row r="4061" spans="1:14" x14ac:dyDescent="0.25">
      <c r="A4061" s="2"/>
      <c r="B4061" s="66"/>
      <c r="C4061" s="21"/>
      <c r="D4061" s="35"/>
      <c r="E4061" s="68"/>
      <c r="F4061" s="1"/>
      <c r="G4061" s="8" t="str">
        <f t="shared" si="189"/>
        <v/>
      </c>
      <c r="H4061" s="16" t="e">
        <f>IF(COUNTIF(Pover!G$2:G$7733,G4061),VLOOKUP(G4061,Pover!G$2:I$7733,3,FALSE),"----------------------")</f>
        <v>#N/A</v>
      </c>
      <c r="I4061" s="16" t="e">
        <f>IF(COUNTIF(Pover!G$2:G$7733,G4061),VLOOKUP(G4061,Pover!G$2:J$7733,4,FALSE),"----------------------")</f>
        <v>#N/A</v>
      </c>
      <c r="J4061" s="74" t="str">
        <f>IF(COUNTIF(lernitaj!B$2:B$7733,G4061),"","• Lernu")</f>
        <v/>
      </c>
      <c r="K4061" s="12" t="str">
        <f>IF(COUNTIF(Pover!F$2:F$7733,N4061),VLOOKUP(N4061,Pover!F$2:G$7733,2,FALSE),"---")</f>
        <v>---</v>
      </c>
      <c r="M4061" s="13">
        <f t="shared" si="190"/>
        <v>0</v>
      </c>
      <c r="N4061" s="23" t="e">
        <f t="shared" si="191"/>
        <v>#VALUE!</v>
      </c>
    </row>
    <row r="4062" spans="1:14" x14ac:dyDescent="0.25">
      <c r="A4062" s="2"/>
      <c r="B4062" s="66"/>
      <c r="C4062" s="21"/>
      <c r="D4062" s="35"/>
      <c r="E4062" s="68"/>
      <c r="F4062" s="1"/>
      <c r="G4062" s="8" t="str">
        <f t="shared" si="189"/>
        <v/>
      </c>
      <c r="H4062" s="16" t="e">
        <f>IF(COUNTIF(Pover!G$2:G$7733,G4062),VLOOKUP(G4062,Pover!G$2:I$7733,3,FALSE),"----------------------")</f>
        <v>#N/A</v>
      </c>
      <c r="I4062" s="16" t="e">
        <f>IF(COUNTIF(Pover!G$2:G$7733,G4062),VLOOKUP(G4062,Pover!G$2:J$7733,4,FALSE),"----------------------")</f>
        <v>#N/A</v>
      </c>
      <c r="J4062" s="74" t="str">
        <f>IF(COUNTIF(lernitaj!B$2:B$7733,G4062),"","• Lernu")</f>
        <v/>
      </c>
      <c r="K4062" s="12" t="str">
        <f>IF(COUNTIF(Pover!F$2:F$7733,N4062),VLOOKUP(N4062,Pover!F$2:G$7733,2,FALSE),"---")</f>
        <v>---</v>
      </c>
      <c r="M4062" s="13">
        <f t="shared" si="190"/>
        <v>0</v>
      </c>
      <c r="N4062" s="23" t="e">
        <f t="shared" si="191"/>
        <v>#VALUE!</v>
      </c>
    </row>
    <row r="4063" spans="1:14" x14ac:dyDescent="0.25">
      <c r="A4063" s="2"/>
      <c r="B4063" s="66"/>
      <c r="C4063" s="21"/>
      <c r="D4063" s="35"/>
      <c r="E4063" s="68"/>
      <c r="F4063" s="1"/>
      <c r="G4063" s="8" t="str">
        <f t="shared" si="189"/>
        <v/>
      </c>
      <c r="H4063" s="16" t="e">
        <f>IF(COUNTIF(Pover!G$2:G$7733,G4063),VLOOKUP(G4063,Pover!G$2:I$7733,3,FALSE),"----------------------")</f>
        <v>#N/A</v>
      </c>
      <c r="I4063" s="16" t="e">
        <f>IF(COUNTIF(Pover!G$2:G$7733,G4063),VLOOKUP(G4063,Pover!G$2:J$7733,4,FALSE),"----------------------")</f>
        <v>#N/A</v>
      </c>
      <c r="J4063" s="74" t="str">
        <f>IF(COUNTIF(lernitaj!B$2:B$7733,G4063),"","• Lernu")</f>
        <v/>
      </c>
      <c r="K4063" s="12" t="str">
        <f>IF(COUNTIF(Pover!F$2:F$7733,N4063),VLOOKUP(N4063,Pover!F$2:G$7733,2,FALSE),"---")</f>
        <v>---</v>
      </c>
      <c r="M4063" s="13">
        <f t="shared" si="190"/>
        <v>0</v>
      </c>
      <c r="N4063" s="23" t="e">
        <f t="shared" si="191"/>
        <v>#VALUE!</v>
      </c>
    </row>
    <row r="4064" spans="1:14" x14ac:dyDescent="0.25">
      <c r="A4064" s="2"/>
      <c r="B4064" s="66"/>
      <c r="C4064" s="21"/>
      <c r="D4064" s="35"/>
      <c r="E4064" s="68"/>
      <c r="F4064" s="1"/>
      <c r="G4064" s="8" t="str">
        <f t="shared" si="189"/>
        <v/>
      </c>
      <c r="H4064" s="16" t="e">
        <f>IF(COUNTIF(Pover!G$2:G$7733,G4064),VLOOKUP(G4064,Pover!G$2:I$7733,3,FALSE),"----------------------")</f>
        <v>#N/A</v>
      </c>
      <c r="I4064" s="16" t="e">
        <f>IF(COUNTIF(Pover!G$2:G$7733,G4064),VLOOKUP(G4064,Pover!G$2:J$7733,4,FALSE),"----------------------")</f>
        <v>#N/A</v>
      </c>
      <c r="J4064" s="74" t="str">
        <f>IF(COUNTIF(lernitaj!B$2:B$7733,G4064),"","• Lernu")</f>
        <v/>
      </c>
      <c r="K4064" s="12" t="str">
        <f>IF(COUNTIF(Pover!F$2:F$7733,N4064),VLOOKUP(N4064,Pover!F$2:G$7733,2,FALSE),"---")</f>
        <v>---</v>
      </c>
      <c r="M4064" s="13">
        <f t="shared" si="190"/>
        <v>0</v>
      </c>
      <c r="N4064" s="23" t="e">
        <f t="shared" si="191"/>
        <v>#VALUE!</v>
      </c>
    </row>
    <row r="4065" spans="1:14" x14ac:dyDescent="0.25">
      <c r="A4065" s="2"/>
      <c r="B4065" s="66"/>
      <c r="C4065" s="21"/>
      <c r="D4065" s="35"/>
      <c r="E4065" s="68"/>
      <c r="F4065" s="1"/>
      <c r="G4065" s="8" t="str">
        <f t="shared" si="189"/>
        <v/>
      </c>
      <c r="H4065" s="16" t="e">
        <f>IF(COUNTIF(Pover!G$2:G$7733,G4065),VLOOKUP(G4065,Pover!G$2:I$7733,3,FALSE),"----------------------")</f>
        <v>#N/A</v>
      </c>
      <c r="I4065" s="16" t="e">
        <f>IF(COUNTIF(Pover!G$2:G$7733,G4065),VLOOKUP(G4065,Pover!G$2:J$7733,4,FALSE),"----------------------")</f>
        <v>#N/A</v>
      </c>
      <c r="J4065" s="74" t="str">
        <f>IF(COUNTIF(lernitaj!B$2:B$7733,G4065),"","• Lernu")</f>
        <v/>
      </c>
      <c r="K4065" s="12" t="str">
        <f>IF(COUNTIF(Pover!F$2:F$7733,N4065),VLOOKUP(N4065,Pover!F$2:G$7733,2,FALSE),"---")</f>
        <v>---</v>
      </c>
      <c r="M4065" s="13">
        <f t="shared" si="190"/>
        <v>0</v>
      </c>
      <c r="N4065" s="23" t="e">
        <f t="shared" si="191"/>
        <v>#VALUE!</v>
      </c>
    </row>
    <row r="4066" spans="1:14" x14ac:dyDescent="0.25">
      <c r="A4066" s="2"/>
      <c r="B4066" s="66"/>
      <c r="C4066" s="21"/>
      <c r="D4066" s="35"/>
      <c r="E4066" s="68"/>
      <c r="F4066" s="1"/>
      <c r="G4066" s="8" t="str">
        <f t="shared" si="189"/>
        <v/>
      </c>
      <c r="H4066" s="16" t="e">
        <f>IF(COUNTIF(Pover!G$2:G$7733,G4066),VLOOKUP(G4066,Pover!G$2:I$7733,3,FALSE),"----------------------")</f>
        <v>#N/A</v>
      </c>
      <c r="I4066" s="16" t="e">
        <f>IF(COUNTIF(Pover!G$2:G$7733,G4066),VLOOKUP(G4066,Pover!G$2:J$7733,4,FALSE),"----------------------")</f>
        <v>#N/A</v>
      </c>
      <c r="J4066" s="74" t="str">
        <f>IF(COUNTIF(lernitaj!B$2:B$7733,G4066),"","• Lernu")</f>
        <v/>
      </c>
      <c r="K4066" s="12" t="str">
        <f>IF(COUNTIF(Pover!F$2:F$7733,N4066),VLOOKUP(N4066,Pover!F$2:G$7733,2,FALSE),"---")</f>
        <v>---</v>
      </c>
      <c r="M4066" s="13">
        <f t="shared" si="190"/>
        <v>0</v>
      </c>
      <c r="N4066" s="23" t="e">
        <f t="shared" si="191"/>
        <v>#VALUE!</v>
      </c>
    </row>
    <row r="4067" spans="1:14" x14ac:dyDescent="0.25">
      <c r="A4067" s="2"/>
      <c r="B4067" s="66"/>
      <c r="C4067" s="21"/>
      <c r="D4067" s="35"/>
      <c r="E4067" s="68"/>
      <c r="F4067" s="1"/>
      <c r="G4067" s="8" t="str">
        <f t="shared" si="189"/>
        <v/>
      </c>
      <c r="H4067" s="16" t="e">
        <f>IF(COUNTIF(Pover!G$2:G$7733,G4067),VLOOKUP(G4067,Pover!G$2:I$7733,3,FALSE),"----------------------")</f>
        <v>#N/A</v>
      </c>
      <c r="I4067" s="16" t="e">
        <f>IF(COUNTIF(Pover!G$2:G$7733,G4067),VLOOKUP(G4067,Pover!G$2:J$7733,4,FALSE),"----------------------")</f>
        <v>#N/A</v>
      </c>
      <c r="J4067" s="74" t="str">
        <f>IF(COUNTIF(lernitaj!B$2:B$7733,G4067),"","• Lernu")</f>
        <v/>
      </c>
      <c r="K4067" s="12" t="str">
        <f>IF(COUNTIF(Pover!F$2:F$7733,N4067),VLOOKUP(N4067,Pover!F$2:G$7733,2,FALSE),"---")</f>
        <v>---</v>
      </c>
      <c r="M4067" s="13">
        <f t="shared" si="190"/>
        <v>0</v>
      </c>
      <c r="N4067" s="23" t="e">
        <f t="shared" si="191"/>
        <v>#VALUE!</v>
      </c>
    </row>
    <row r="4068" spans="1:14" x14ac:dyDescent="0.25">
      <c r="A4068" s="2"/>
      <c r="B4068" s="66"/>
      <c r="C4068" s="21"/>
      <c r="D4068" s="35"/>
      <c r="E4068" s="68"/>
      <c r="F4068" s="1"/>
      <c r="G4068" s="8" t="str">
        <f t="shared" si="189"/>
        <v/>
      </c>
      <c r="H4068" s="16" t="e">
        <f>IF(COUNTIF(Pover!G$2:G$7733,G4068),VLOOKUP(G4068,Pover!G$2:I$7733,3,FALSE),"----------------------")</f>
        <v>#N/A</v>
      </c>
      <c r="I4068" s="16" t="e">
        <f>IF(COUNTIF(Pover!G$2:G$7733,G4068),VLOOKUP(G4068,Pover!G$2:J$7733,4,FALSE),"----------------------")</f>
        <v>#N/A</v>
      </c>
      <c r="J4068" s="74" t="str">
        <f>IF(COUNTIF(lernitaj!B$2:B$7733,G4068),"","• Lernu")</f>
        <v/>
      </c>
      <c r="K4068" s="12" t="str">
        <f>IF(COUNTIF(Pover!F$2:F$7733,N4068),VLOOKUP(N4068,Pover!F$2:G$7733,2,FALSE),"---")</f>
        <v>---</v>
      </c>
      <c r="M4068" s="13">
        <f t="shared" si="190"/>
        <v>0</v>
      </c>
      <c r="N4068" s="23" t="e">
        <f t="shared" si="191"/>
        <v>#VALUE!</v>
      </c>
    </row>
    <row r="4069" spans="1:14" x14ac:dyDescent="0.25">
      <c r="A4069" s="2"/>
      <c r="B4069" s="66"/>
      <c r="C4069" s="21"/>
      <c r="D4069" s="35"/>
      <c r="E4069" s="68"/>
      <c r="F4069" s="1"/>
      <c r="G4069" s="8" t="str">
        <f t="shared" si="189"/>
        <v/>
      </c>
      <c r="H4069" s="16" t="e">
        <f>IF(COUNTIF(Pover!G$2:G$7733,G4069),VLOOKUP(G4069,Pover!G$2:I$7733,3,FALSE),"----------------------")</f>
        <v>#N/A</v>
      </c>
      <c r="I4069" s="16" t="e">
        <f>IF(COUNTIF(Pover!G$2:G$7733,G4069),VLOOKUP(G4069,Pover!G$2:J$7733,4,FALSE),"----------------------")</f>
        <v>#N/A</v>
      </c>
      <c r="J4069" s="74" t="str">
        <f>IF(COUNTIF(lernitaj!B$2:B$7733,G4069),"","• Lernu")</f>
        <v/>
      </c>
      <c r="K4069" s="12" t="str">
        <f>IF(COUNTIF(Pover!F$2:F$7733,N4069),VLOOKUP(N4069,Pover!F$2:G$7733,2,FALSE),"---")</f>
        <v>---</v>
      </c>
      <c r="M4069" s="13">
        <f t="shared" si="190"/>
        <v>0</v>
      </c>
      <c r="N4069" s="23" t="e">
        <f t="shared" si="191"/>
        <v>#VALUE!</v>
      </c>
    </row>
    <row r="4070" spans="1:14" x14ac:dyDescent="0.25">
      <c r="A4070" s="2"/>
      <c r="B4070" s="66"/>
      <c r="C4070" s="21"/>
      <c r="D4070" s="35"/>
      <c r="E4070" s="68"/>
      <c r="F4070" s="1"/>
      <c r="G4070" s="8" t="str">
        <f t="shared" si="189"/>
        <v/>
      </c>
      <c r="H4070" s="16" t="e">
        <f>IF(COUNTIF(Pover!G$2:G$7733,G4070),VLOOKUP(G4070,Pover!G$2:I$7733,3,FALSE),"----------------------")</f>
        <v>#N/A</v>
      </c>
      <c r="I4070" s="16" t="e">
        <f>IF(COUNTIF(Pover!G$2:G$7733,G4070),VLOOKUP(G4070,Pover!G$2:J$7733,4,FALSE),"----------------------")</f>
        <v>#N/A</v>
      </c>
      <c r="J4070" s="74" t="str">
        <f>IF(COUNTIF(lernitaj!B$2:B$7733,G4070),"","• Lernu")</f>
        <v/>
      </c>
      <c r="K4070" s="12" t="str">
        <f>IF(COUNTIF(Pover!F$2:F$7733,N4070),VLOOKUP(N4070,Pover!F$2:G$7733,2,FALSE),"---")</f>
        <v>---</v>
      </c>
      <c r="M4070" s="13">
        <f t="shared" si="190"/>
        <v>0</v>
      </c>
      <c r="N4070" s="23" t="e">
        <f t="shared" si="191"/>
        <v>#VALUE!</v>
      </c>
    </row>
    <row r="4071" spans="1:14" x14ac:dyDescent="0.25">
      <c r="A4071" s="2"/>
      <c r="B4071" s="66"/>
      <c r="C4071" s="21"/>
      <c r="D4071" s="35"/>
      <c r="E4071" s="68"/>
      <c r="F4071" s="1"/>
      <c r="G4071" s="8" t="str">
        <f t="shared" si="189"/>
        <v/>
      </c>
      <c r="H4071" s="16" t="e">
        <f>IF(COUNTIF(Pover!G$2:G$7733,G4071),VLOOKUP(G4071,Pover!G$2:I$7733,3,FALSE),"----------------------")</f>
        <v>#N/A</v>
      </c>
      <c r="I4071" s="16" t="e">
        <f>IF(COUNTIF(Pover!G$2:G$7733,G4071),VLOOKUP(G4071,Pover!G$2:J$7733,4,FALSE),"----------------------")</f>
        <v>#N/A</v>
      </c>
      <c r="J4071" s="74" t="str">
        <f>IF(COUNTIF(lernitaj!B$2:B$7733,G4071),"","• Lernu")</f>
        <v/>
      </c>
      <c r="K4071" s="12" t="str">
        <f>IF(COUNTIF(Pover!F$2:F$7733,N4071),VLOOKUP(N4071,Pover!F$2:G$7733,2,FALSE),"---")</f>
        <v>---</v>
      </c>
      <c r="M4071" s="13">
        <f t="shared" si="190"/>
        <v>0</v>
      </c>
      <c r="N4071" s="23" t="e">
        <f t="shared" si="191"/>
        <v>#VALUE!</v>
      </c>
    </row>
    <row r="4072" spans="1:14" x14ac:dyDescent="0.25">
      <c r="A4072" s="2"/>
      <c r="B4072" s="66"/>
      <c r="C4072" s="21"/>
      <c r="D4072" s="35"/>
      <c r="E4072" s="68"/>
      <c r="F4072" s="1"/>
      <c r="G4072" s="8" t="str">
        <f t="shared" si="189"/>
        <v/>
      </c>
      <c r="H4072" s="16" t="e">
        <f>IF(COUNTIF(Pover!G$2:G$7733,G4072),VLOOKUP(G4072,Pover!G$2:I$7733,3,FALSE),"----------------------")</f>
        <v>#N/A</v>
      </c>
      <c r="I4072" s="16" t="e">
        <f>IF(COUNTIF(Pover!G$2:G$7733,G4072),VLOOKUP(G4072,Pover!G$2:J$7733,4,FALSE),"----------------------")</f>
        <v>#N/A</v>
      </c>
      <c r="J4072" s="74" t="str">
        <f>IF(COUNTIF(lernitaj!B$2:B$7733,G4072),"","• Lernu")</f>
        <v/>
      </c>
      <c r="K4072" s="12" t="str">
        <f>IF(COUNTIF(Pover!F$2:F$7733,N4072),VLOOKUP(N4072,Pover!F$2:G$7733,2,FALSE),"---")</f>
        <v>---</v>
      </c>
      <c r="M4072" s="13">
        <f t="shared" si="190"/>
        <v>0</v>
      </c>
      <c r="N4072" s="23" t="e">
        <f t="shared" si="191"/>
        <v>#VALUE!</v>
      </c>
    </row>
    <row r="4073" spans="1:14" x14ac:dyDescent="0.25">
      <c r="A4073" s="2"/>
      <c r="B4073" s="66"/>
      <c r="C4073" s="21"/>
      <c r="D4073" s="35"/>
      <c r="E4073" s="68"/>
      <c r="F4073" s="1"/>
      <c r="G4073" s="8" t="str">
        <f t="shared" si="189"/>
        <v/>
      </c>
      <c r="H4073" s="16" t="e">
        <f>IF(COUNTIF(Pover!G$2:G$7733,G4073),VLOOKUP(G4073,Pover!G$2:I$7733,3,FALSE),"----------------------")</f>
        <v>#N/A</v>
      </c>
      <c r="I4073" s="16" t="e">
        <f>IF(COUNTIF(Pover!G$2:G$7733,G4073),VLOOKUP(G4073,Pover!G$2:J$7733,4,FALSE),"----------------------")</f>
        <v>#N/A</v>
      </c>
      <c r="J4073" s="74" t="str">
        <f>IF(COUNTIF(lernitaj!B$2:B$7733,G4073),"","• Lernu")</f>
        <v/>
      </c>
      <c r="K4073" s="12" t="str">
        <f>IF(COUNTIF(Pover!F$2:F$7733,N4073),VLOOKUP(N4073,Pover!F$2:G$7733,2,FALSE),"---")</f>
        <v>---</v>
      </c>
      <c r="M4073" s="13">
        <f t="shared" si="190"/>
        <v>0</v>
      </c>
      <c r="N4073" s="23" t="e">
        <f t="shared" si="191"/>
        <v>#VALUE!</v>
      </c>
    </row>
    <row r="4074" spans="1:14" x14ac:dyDescent="0.25">
      <c r="A4074" s="2"/>
      <c r="B4074" s="66"/>
      <c r="C4074" s="21"/>
      <c r="D4074" s="35"/>
      <c r="E4074" s="68"/>
      <c r="F4074" s="1"/>
      <c r="G4074" s="8" t="str">
        <f t="shared" si="189"/>
        <v/>
      </c>
      <c r="H4074" s="16" t="e">
        <f>IF(COUNTIF(Pover!G$2:G$7733,G4074),VLOOKUP(G4074,Pover!G$2:I$7733,3,FALSE),"----------------------")</f>
        <v>#N/A</v>
      </c>
      <c r="I4074" s="16" t="e">
        <f>IF(COUNTIF(Pover!G$2:G$7733,G4074),VLOOKUP(G4074,Pover!G$2:J$7733,4,FALSE),"----------------------")</f>
        <v>#N/A</v>
      </c>
      <c r="J4074" s="74" t="str">
        <f>IF(COUNTIF(lernitaj!B$2:B$7733,G4074),"","• Lernu")</f>
        <v/>
      </c>
      <c r="K4074" s="12" t="str">
        <f>IF(COUNTIF(Pover!F$2:F$7733,N4074),VLOOKUP(N4074,Pover!F$2:G$7733,2,FALSE),"---")</f>
        <v>---</v>
      </c>
      <c r="M4074" s="13">
        <f t="shared" si="190"/>
        <v>0</v>
      </c>
      <c r="N4074" s="23" t="e">
        <f t="shared" si="191"/>
        <v>#VALUE!</v>
      </c>
    </row>
    <row r="4075" spans="1:14" x14ac:dyDescent="0.25">
      <c r="A4075" s="2"/>
      <c r="B4075" s="66"/>
      <c r="C4075" s="21"/>
      <c r="D4075" s="35"/>
      <c r="E4075" s="68"/>
      <c r="F4075" s="1"/>
      <c r="G4075" s="8" t="str">
        <f t="shared" si="189"/>
        <v/>
      </c>
      <c r="H4075" s="16" t="e">
        <f>IF(COUNTIF(Pover!G$2:G$7733,G4075),VLOOKUP(G4075,Pover!G$2:I$7733,3,FALSE),"----------------------")</f>
        <v>#N/A</v>
      </c>
      <c r="I4075" s="16" t="e">
        <f>IF(COUNTIF(Pover!G$2:G$7733,G4075),VLOOKUP(G4075,Pover!G$2:J$7733,4,FALSE),"----------------------")</f>
        <v>#N/A</v>
      </c>
      <c r="J4075" s="74" t="str">
        <f>IF(COUNTIF(lernitaj!B$2:B$7733,G4075),"","• Lernu")</f>
        <v/>
      </c>
      <c r="K4075" s="12" t="str">
        <f>IF(COUNTIF(Pover!F$2:F$7733,N4075),VLOOKUP(N4075,Pover!F$2:G$7733,2,FALSE),"---")</f>
        <v>---</v>
      </c>
      <c r="M4075" s="13">
        <f t="shared" si="190"/>
        <v>0</v>
      </c>
      <c r="N4075" s="23" t="e">
        <f t="shared" si="191"/>
        <v>#VALUE!</v>
      </c>
    </row>
    <row r="4076" spans="1:14" x14ac:dyDescent="0.25">
      <c r="A4076" s="2"/>
      <c r="B4076" s="66"/>
      <c r="C4076" s="21"/>
      <c r="D4076" s="35"/>
      <c r="E4076" s="68"/>
      <c r="F4076" s="1"/>
      <c r="G4076" s="8" t="str">
        <f t="shared" si="189"/>
        <v/>
      </c>
      <c r="H4076" s="16" t="e">
        <f>IF(COUNTIF(Pover!G$2:G$7733,G4076),VLOOKUP(G4076,Pover!G$2:I$7733,3,FALSE),"----------------------")</f>
        <v>#N/A</v>
      </c>
      <c r="I4076" s="16" t="e">
        <f>IF(COUNTIF(Pover!G$2:G$7733,G4076),VLOOKUP(G4076,Pover!G$2:J$7733,4,FALSE),"----------------------")</f>
        <v>#N/A</v>
      </c>
      <c r="J4076" s="74" t="str">
        <f>IF(COUNTIF(lernitaj!B$2:B$7733,G4076),"","• Lernu")</f>
        <v/>
      </c>
      <c r="K4076" s="12" t="str">
        <f>IF(COUNTIF(Pover!F$2:F$7733,N4076),VLOOKUP(N4076,Pover!F$2:G$7733,2,FALSE),"---")</f>
        <v>---</v>
      </c>
      <c r="M4076" s="13">
        <f t="shared" si="190"/>
        <v>0</v>
      </c>
      <c r="N4076" s="23" t="e">
        <f t="shared" si="191"/>
        <v>#VALUE!</v>
      </c>
    </row>
    <row r="4077" spans="1:14" x14ac:dyDescent="0.25">
      <c r="A4077" s="2"/>
      <c r="B4077" s="66"/>
      <c r="C4077" s="21"/>
      <c r="D4077" s="35"/>
      <c r="E4077" s="68"/>
      <c r="F4077" s="1"/>
      <c r="G4077" s="8" t="str">
        <f t="shared" ref="G4077:G4140" si="192">SUBSTITUTE(SUBSTITUTE(SUBSTITUTE(SUBSTITUTE(SUBSTITUTE(SUBSTITUTE(D4077,"ux","ŭ"),"sx","ŝ"),"gx","ĝ"),"hx","ĥ"),"jx","ĵ"),"cx","ĉ")</f>
        <v/>
      </c>
      <c r="H4077" s="16" t="e">
        <f>IF(COUNTIF(Pover!G$2:G$7733,G4077),VLOOKUP(G4077,Pover!G$2:I$7733,3,FALSE),"----------------------")</f>
        <v>#N/A</v>
      </c>
      <c r="I4077" s="16" t="e">
        <f>IF(COUNTIF(Pover!G$2:G$7733,G4077),VLOOKUP(G4077,Pover!G$2:J$7733,4,FALSE),"----------------------")</f>
        <v>#N/A</v>
      </c>
      <c r="J4077" s="74" t="str">
        <f>IF(COUNTIF(lernitaj!B$2:B$7733,G4077),"","• Lernu")</f>
        <v/>
      </c>
      <c r="K4077" s="12" t="str">
        <f>IF(COUNTIF(Pover!F$2:F$7733,N4077),VLOOKUP(N4077,Pover!F$2:G$7733,2,FALSE),"---")</f>
        <v>---</v>
      </c>
      <c r="M4077" s="13">
        <f t="shared" si="190"/>
        <v>0</v>
      </c>
      <c r="N4077" s="23" t="e">
        <f t="shared" si="191"/>
        <v>#VALUE!</v>
      </c>
    </row>
    <row r="4078" spans="1:14" x14ac:dyDescent="0.25">
      <c r="A4078" s="2"/>
      <c r="B4078" s="66"/>
      <c r="C4078" s="21"/>
      <c r="D4078" s="35"/>
      <c r="E4078" s="68"/>
      <c r="F4078" s="1"/>
      <c r="G4078" s="8" t="str">
        <f t="shared" si="192"/>
        <v/>
      </c>
      <c r="H4078" s="16" t="e">
        <f>IF(COUNTIF(Pover!G$2:G$7733,G4078),VLOOKUP(G4078,Pover!G$2:I$7733,3,FALSE),"----------------------")</f>
        <v>#N/A</v>
      </c>
      <c r="I4078" s="16" t="e">
        <f>IF(COUNTIF(Pover!G$2:G$7733,G4078),VLOOKUP(G4078,Pover!G$2:J$7733,4,FALSE),"----------------------")</f>
        <v>#N/A</v>
      </c>
      <c r="J4078" s="74" t="str">
        <f>IF(COUNTIF(lernitaj!B$2:B$7733,G4078),"","• Lernu")</f>
        <v/>
      </c>
      <c r="K4078" s="12" t="str">
        <f>IF(COUNTIF(Pover!F$2:F$7733,N4078),VLOOKUP(N4078,Pover!F$2:G$7733,2,FALSE),"---")</f>
        <v>---</v>
      </c>
      <c r="M4078" s="13">
        <f t="shared" si="190"/>
        <v>0</v>
      </c>
      <c r="N4078" s="23" t="e">
        <f t="shared" si="191"/>
        <v>#VALUE!</v>
      </c>
    </row>
    <row r="4079" spans="1:14" x14ac:dyDescent="0.25">
      <c r="A4079" s="2"/>
      <c r="B4079" s="66"/>
      <c r="C4079" s="21"/>
      <c r="D4079" s="35"/>
      <c r="E4079" s="68"/>
      <c r="F4079" s="1"/>
      <c r="G4079" s="8" t="str">
        <f t="shared" si="192"/>
        <v/>
      </c>
      <c r="H4079" s="16" t="e">
        <f>IF(COUNTIF(Pover!G$2:G$7733,G4079),VLOOKUP(G4079,Pover!G$2:I$7733,3,FALSE),"----------------------")</f>
        <v>#N/A</v>
      </c>
      <c r="I4079" s="16" t="e">
        <f>IF(COUNTIF(Pover!G$2:G$7733,G4079),VLOOKUP(G4079,Pover!G$2:J$7733,4,FALSE),"----------------------")</f>
        <v>#N/A</v>
      </c>
      <c r="J4079" s="74" t="str">
        <f>IF(COUNTIF(lernitaj!B$2:B$7733,G4079),"","• Lernu")</f>
        <v/>
      </c>
      <c r="K4079" s="12" t="str">
        <f>IF(COUNTIF(Pover!F$2:F$7733,N4079),VLOOKUP(N4079,Pover!F$2:G$7733,2,FALSE),"---")</f>
        <v>---</v>
      </c>
      <c r="M4079" s="13">
        <f t="shared" si="190"/>
        <v>0</v>
      </c>
      <c r="N4079" s="23" t="e">
        <f t="shared" si="191"/>
        <v>#VALUE!</v>
      </c>
    </row>
    <row r="4080" spans="1:14" x14ac:dyDescent="0.25">
      <c r="A4080" s="2"/>
      <c r="B4080" s="66"/>
      <c r="C4080" s="21"/>
      <c r="D4080" s="35"/>
      <c r="E4080" s="68"/>
      <c r="F4080" s="1"/>
      <c r="G4080" s="8" t="str">
        <f t="shared" si="192"/>
        <v/>
      </c>
      <c r="H4080" s="16" t="e">
        <f>IF(COUNTIF(Pover!G$2:G$7733,G4080),VLOOKUP(G4080,Pover!G$2:I$7733,3,FALSE),"----------------------")</f>
        <v>#N/A</v>
      </c>
      <c r="I4080" s="16" t="e">
        <f>IF(COUNTIF(Pover!G$2:G$7733,G4080),VLOOKUP(G4080,Pover!G$2:J$7733,4,FALSE),"----------------------")</f>
        <v>#N/A</v>
      </c>
      <c r="J4080" s="74" t="str">
        <f>IF(COUNTIF(lernitaj!B$2:B$7733,G4080),"","• Lernu")</f>
        <v/>
      </c>
      <c r="K4080" s="12" t="str">
        <f>IF(COUNTIF(Pover!F$2:F$7733,N4080),VLOOKUP(N4080,Pover!F$2:G$7733,2,FALSE),"---")</f>
        <v>---</v>
      </c>
      <c r="M4080" s="13">
        <f t="shared" si="190"/>
        <v>0</v>
      </c>
      <c r="N4080" s="23" t="e">
        <f t="shared" si="191"/>
        <v>#VALUE!</v>
      </c>
    </row>
    <row r="4081" spans="1:14" x14ac:dyDescent="0.25">
      <c r="A4081" s="2"/>
      <c r="B4081" s="66"/>
      <c r="C4081" s="21"/>
      <c r="D4081" s="35"/>
      <c r="E4081" s="68"/>
      <c r="F4081" s="1"/>
      <c r="G4081" s="8" t="str">
        <f t="shared" si="192"/>
        <v/>
      </c>
      <c r="H4081" s="16" t="e">
        <f>IF(COUNTIF(Pover!G$2:G$7733,G4081),VLOOKUP(G4081,Pover!G$2:I$7733,3,FALSE),"----------------------")</f>
        <v>#N/A</v>
      </c>
      <c r="I4081" s="16" t="e">
        <f>IF(COUNTIF(Pover!G$2:G$7733,G4081),VLOOKUP(G4081,Pover!G$2:J$7733,4,FALSE),"----------------------")</f>
        <v>#N/A</v>
      </c>
      <c r="J4081" s="74" t="str">
        <f>IF(COUNTIF(lernitaj!B$2:B$7733,G4081),"","• Lernu")</f>
        <v/>
      </c>
      <c r="K4081" s="12" t="str">
        <f>IF(COUNTIF(Pover!F$2:F$7733,N4081),VLOOKUP(N4081,Pover!F$2:G$7733,2,FALSE),"---")</f>
        <v>---</v>
      </c>
      <c r="M4081" s="13">
        <f t="shared" si="190"/>
        <v>0</v>
      </c>
      <c r="N4081" s="23" t="e">
        <f t="shared" si="191"/>
        <v>#VALUE!</v>
      </c>
    </row>
    <row r="4082" spans="1:14" x14ac:dyDescent="0.25">
      <c r="A4082" s="2"/>
      <c r="B4082" s="66"/>
      <c r="C4082" s="21"/>
      <c r="D4082" s="35"/>
      <c r="E4082" s="68"/>
      <c r="F4082" s="1"/>
      <c r="G4082" s="8" t="str">
        <f t="shared" si="192"/>
        <v/>
      </c>
      <c r="H4082" s="16" t="e">
        <f>IF(COUNTIF(Pover!G$2:G$7733,G4082),VLOOKUP(G4082,Pover!G$2:I$7733,3,FALSE),"----------------------")</f>
        <v>#N/A</v>
      </c>
      <c r="I4082" s="16" t="e">
        <f>IF(COUNTIF(Pover!G$2:G$7733,G4082),VLOOKUP(G4082,Pover!G$2:J$7733,4,FALSE),"----------------------")</f>
        <v>#N/A</v>
      </c>
      <c r="J4082" s="74" t="str">
        <f>IF(COUNTIF(lernitaj!B$2:B$7733,G4082),"","• Lernu")</f>
        <v/>
      </c>
      <c r="K4082" s="12" t="str">
        <f>IF(COUNTIF(Pover!F$2:F$7733,N4082),VLOOKUP(N4082,Pover!F$2:G$7733,2,FALSE),"---")</f>
        <v>---</v>
      </c>
      <c r="M4082" s="13">
        <f t="shared" si="190"/>
        <v>0</v>
      </c>
      <c r="N4082" s="23" t="e">
        <f t="shared" si="191"/>
        <v>#VALUE!</v>
      </c>
    </row>
    <row r="4083" spans="1:14" x14ac:dyDescent="0.25">
      <c r="A4083" s="2"/>
      <c r="B4083" s="66"/>
      <c r="C4083" s="21"/>
      <c r="D4083" s="35"/>
      <c r="E4083" s="68"/>
      <c r="F4083" s="1"/>
      <c r="G4083" s="8" t="str">
        <f t="shared" si="192"/>
        <v/>
      </c>
      <c r="H4083" s="16" t="e">
        <f>IF(COUNTIF(Pover!G$2:G$7733,G4083),VLOOKUP(G4083,Pover!G$2:I$7733,3,FALSE),"----------------------")</f>
        <v>#N/A</v>
      </c>
      <c r="I4083" s="16" t="e">
        <f>IF(COUNTIF(Pover!G$2:G$7733,G4083),VLOOKUP(G4083,Pover!G$2:J$7733,4,FALSE),"----------------------")</f>
        <v>#N/A</v>
      </c>
      <c r="J4083" s="74" t="str">
        <f>IF(COUNTIF(lernitaj!B$2:B$7733,G4083),"","• Lernu")</f>
        <v/>
      </c>
      <c r="K4083" s="12" t="str">
        <f>IF(COUNTIF(Pover!F$2:F$7733,N4083),VLOOKUP(N4083,Pover!F$2:G$7733,2,FALSE),"---")</f>
        <v>---</v>
      </c>
      <c r="M4083" s="13">
        <f t="shared" si="190"/>
        <v>0</v>
      </c>
      <c r="N4083" s="23" t="e">
        <f t="shared" si="191"/>
        <v>#VALUE!</v>
      </c>
    </row>
    <row r="4084" spans="1:14" x14ac:dyDescent="0.25">
      <c r="A4084" s="2"/>
      <c r="B4084" s="66"/>
      <c r="C4084" s="21"/>
      <c r="D4084" s="35"/>
      <c r="E4084" s="68"/>
      <c r="F4084" s="1"/>
      <c r="G4084" s="8" t="str">
        <f t="shared" si="192"/>
        <v/>
      </c>
      <c r="H4084" s="16" t="e">
        <f>IF(COUNTIF(Pover!G$2:G$7733,G4084),VLOOKUP(G4084,Pover!G$2:I$7733,3,FALSE),"----------------------")</f>
        <v>#N/A</v>
      </c>
      <c r="I4084" s="16" t="e">
        <f>IF(COUNTIF(Pover!G$2:G$7733,G4084),VLOOKUP(G4084,Pover!G$2:J$7733,4,FALSE),"----------------------")</f>
        <v>#N/A</v>
      </c>
      <c r="J4084" s="74" t="str">
        <f>IF(COUNTIF(lernitaj!B$2:B$7733,G4084),"","• Lernu")</f>
        <v/>
      </c>
      <c r="K4084" s="12" t="str">
        <f>IF(COUNTIF(Pover!F$2:F$7733,N4084),VLOOKUP(N4084,Pover!F$2:G$7733,2,FALSE),"---")</f>
        <v>---</v>
      </c>
      <c r="M4084" s="13">
        <f t="shared" si="190"/>
        <v>0</v>
      </c>
      <c r="N4084" s="23" t="e">
        <f t="shared" si="191"/>
        <v>#VALUE!</v>
      </c>
    </row>
    <row r="4085" spans="1:14" x14ac:dyDescent="0.25">
      <c r="A4085" s="2"/>
      <c r="B4085" s="66"/>
      <c r="C4085" s="21"/>
      <c r="D4085" s="35"/>
      <c r="E4085" s="68"/>
      <c r="F4085" s="1"/>
      <c r="G4085" s="8" t="str">
        <f t="shared" si="192"/>
        <v/>
      </c>
      <c r="H4085" s="16" t="e">
        <f>IF(COUNTIF(Pover!G$2:G$7733,G4085),VLOOKUP(G4085,Pover!G$2:I$7733,3,FALSE),"----------------------")</f>
        <v>#N/A</v>
      </c>
      <c r="I4085" s="16" t="e">
        <f>IF(COUNTIF(Pover!G$2:G$7733,G4085),VLOOKUP(G4085,Pover!G$2:J$7733,4,FALSE),"----------------------")</f>
        <v>#N/A</v>
      </c>
      <c r="J4085" s="74" t="str">
        <f>IF(COUNTIF(lernitaj!B$2:B$7733,G4085),"","• Lernu")</f>
        <v/>
      </c>
      <c r="K4085" s="12" t="str">
        <f>IF(COUNTIF(Pover!F$2:F$7733,N4085),VLOOKUP(N4085,Pover!F$2:G$7733,2,FALSE),"---")</f>
        <v>---</v>
      </c>
      <c r="M4085" s="13">
        <f t="shared" si="190"/>
        <v>0</v>
      </c>
      <c r="N4085" s="23" t="e">
        <f t="shared" si="191"/>
        <v>#VALUE!</v>
      </c>
    </row>
    <row r="4086" spans="1:14" x14ac:dyDescent="0.25">
      <c r="A4086" s="2"/>
      <c r="B4086" s="66"/>
      <c r="C4086" s="21"/>
      <c r="D4086" s="35"/>
      <c r="E4086" s="68"/>
      <c r="F4086" s="1"/>
      <c r="G4086" s="8" t="str">
        <f t="shared" si="192"/>
        <v/>
      </c>
      <c r="H4086" s="16" t="e">
        <f>IF(COUNTIF(Pover!G$2:G$7733,G4086),VLOOKUP(G4086,Pover!G$2:I$7733,3,FALSE),"----------------------")</f>
        <v>#N/A</v>
      </c>
      <c r="I4086" s="16" t="e">
        <f>IF(COUNTIF(Pover!G$2:G$7733,G4086),VLOOKUP(G4086,Pover!G$2:J$7733,4,FALSE),"----------------------")</f>
        <v>#N/A</v>
      </c>
      <c r="J4086" s="74" t="str">
        <f>IF(COUNTIF(lernitaj!B$2:B$7733,G4086),"","• Lernu")</f>
        <v/>
      </c>
      <c r="K4086" s="12" t="str">
        <f>IF(COUNTIF(Pover!F$2:F$7733,N4086),VLOOKUP(N4086,Pover!F$2:G$7733,2,FALSE),"---")</f>
        <v>---</v>
      </c>
      <c r="M4086" s="13">
        <f t="shared" si="190"/>
        <v>0</v>
      </c>
      <c r="N4086" s="23" t="e">
        <f t="shared" si="191"/>
        <v>#VALUE!</v>
      </c>
    </row>
    <row r="4087" spans="1:14" x14ac:dyDescent="0.25">
      <c r="A4087" s="2"/>
      <c r="B4087" s="66"/>
      <c r="C4087" s="21"/>
      <c r="D4087" s="35"/>
      <c r="E4087" s="68"/>
      <c r="F4087" s="1"/>
      <c r="G4087" s="8" t="str">
        <f t="shared" si="192"/>
        <v/>
      </c>
      <c r="H4087" s="16" t="e">
        <f>IF(COUNTIF(Pover!G$2:G$7733,G4087),VLOOKUP(G4087,Pover!G$2:I$7733,3,FALSE),"----------------------")</f>
        <v>#N/A</v>
      </c>
      <c r="I4087" s="16" t="e">
        <f>IF(COUNTIF(Pover!G$2:G$7733,G4087),VLOOKUP(G4087,Pover!G$2:J$7733,4,FALSE),"----------------------")</f>
        <v>#N/A</v>
      </c>
      <c r="J4087" s="74" t="str">
        <f>IF(COUNTIF(lernitaj!B$2:B$7733,G4087),"","• Lernu")</f>
        <v/>
      </c>
      <c r="K4087" s="12" t="str">
        <f>IF(COUNTIF(Pover!F$2:F$7733,N4087),VLOOKUP(N4087,Pover!F$2:G$7733,2,FALSE),"---")</f>
        <v>---</v>
      </c>
      <c r="M4087" s="13">
        <f t="shared" si="190"/>
        <v>0</v>
      </c>
      <c r="N4087" s="23" t="e">
        <f t="shared" si="191"/>
        <v>#VALUE!</v>
      </c>
    </row>
    <row r="4088" spans="1:14" x14ac:dyDescent="0.25">
      <c r="A4088" s="2"/>
      <c r="B4088" s="66"/>
      <c r="C4088" s="21"/>
      <c r="D4088" s="35"/>
      <c r="E4088" s="68"/>
      <c r="F4088" s="1"/>
      <c r="G4088" s="8" t="str">
        <f t="shared" si="192"/>
        <v/>
      </c>
      <c r="H4088" s="16" t="e">
        <f>IF(COUNTIF(Pover!G$2:G$7733,G4088),VLOOKUP(G4088,Pover!G$2:I$7733,3,FALSE),"----------------------")</f>
        <v>#N/A</v>
      </c>
      <c r="I4088" s="16" t="e">
        <f>IF(COUNTIF(Pover!G$2:G$7733,G4088),VLOOKUP(G4088,Pover!G$2:J$7733,4,FALSE),"----------------------")</f>
        <v>#N/A</v>
      </c>
      <c r="J4088" s="74" t="str">
        <f>IF(COUNTIF(lernitaj!B$2:B$7733,G4088),"","• Lernu")</f>
        <v/>
      </c>
      <c r="K4088" s="12" t="str">
        <f>IF(COUNTIF(Pover!F$2:F$7733,N4088),VLOOKUP(N4088,Pover!F$2:G$7733,2,FALSE),"---")</f>
        <v>---</v>
      </c>
      <c r="M4088" s="13">
        <f t="shared" si="190"/>
        <v>0</v>
      </c>
      <c r="N4088" s="23" t="e">
        <f t="shared" si="191"/>
        <v>#VALUE!</v>
      </c>
    </row>
    <row r="4089" spans="1:14" x14ac:dyDescent="0.25">
      <c r="A4089" s="2"/>
      <c r="B4089" s="66"/>
      <c r="C4089" s="21"/>
      <c r="D4089" s="35"/>
      <c r="E4089" s="68"/>
      <c r="F4089" s="1"/>
      <c r="G4089" s="8" t="str">
        <f t="shared" si="192"/>
        <v/>
      </c>
      <c r="H4089" s="16" t="e">
        <f>IF(COUNTIF(Pover!G$2:G$7733,G4089),VLOOKUP(G4089,Pover!G$2:I$7733,3,FALSE),"----------------------")</f>
        <v>#N/A</v>
      </c>
      <c r="I4089" s="16" t="e">
        <f>IF(COUNTIF(Pover!G$2:G$7733,G4089),VLOOKUP(G4089,Pover!G$2:J$7733,4,FALSE),"----------------------")</f>
        <v>#N/A</v>
      </c>
      <c r="J4089" s="74" t="str">
        <f>IF(COUNTIF(lernitaj!B$2:B$7733,G4089),"","• Lernu")</f>
        <v/>
      </c>
      <c r="K4089" s="12" t="str">
        <f>IF(COUNTIF(Pover!F$2:F$7733,N4089),VLOOKUP(N4089,Pover!F$2:G$7733,2,FALSE),"---")</f>
        <v>---</v>
      </c>
      <c r="M4089" s="13">
        <f t="shared" si="190"/>
        <v>0</v>
      </c>
      <c r="N4089" s="23" t="e">
        <f t="shared" si="191"/>
        <v>#VALUE!</v>
      </c>
    </row>
    <row r="4090" spans="1:14" x14ac:dyDescent="0.25">
      <c r="A4090" s="2"/>
      <c r="B4090" s="66"/>
      <c r="C4090" s="21"/>
      <c r="D4090" s="35"/>
      <c r="E4090" s="68"/>
      <c r="F4090" s="1"/>
      <c r="G4090" s="8" t="str">
        <f t="shared" si="192"/>
        <v/>
      </c>
      <c r="H4090" s="16" t="e">
        <f>IF(COUNTIF(Pover!G$2:G$7733,G4090),VLOOKUP(G4090,Pover!G$2:I$7733,3,FALSE),"----------------------")</f>
        <v>#N/A</v>
      </c>
      <c r="I4090" s="16" t="e">
        <f>IF(COUNTIF(Pover!G$2:G$7733,G4090),VLOOKUP(G4090,Pover!G$2:J$7733,4,FALSE),"----------------------")</f>
        <v>#N/A</v>
      </c>
      <c r="J4090" s="74" t="str">
        <f>IF(COUNTIF(lernitaj!B$2:B$7733,G4090),"","• Lernu")</f>
        <v/>
      </c>
      <c r="K4090" s="12" t="str">
        <f>IF(COUNTIF(Pover!F$2:F$7733,N4090),VLOOKUP(N4090,Pover!F$2:G$7733,2,FALSE),"---")</f>
        <v>---</v>
      </c>
      <c r="M4090" s="13">
        <f t="shared" si="190"/>
        <v>0</v>
      </c>
      <c r="N4090" s="23" t="e">
        <f t="shared" si="191"/>
        <v>#VALUE!</v>
      </c>
    </row>
    <row r="4091" spans="1:14" x14ac:dyDescent="0.25">
      <c r="A4091" s="2"/>
      <c r="B4091" s="66"/>
      <c r="C4091" s="21"/>
      <c r="D4091" s="35"/>
      <c r="E4091" s="68"/>
      <c r="F4091" s="1"/>
      <c r="G4091" s="8" t="str">
        <f t="shared" si="192"/>
        <v/>
      </c>
      <c r="H4091" s="16" t="e">
        <f>IF(COUNTIF(Pover!G$2:G$7733,G4091),VLOOKUP(G4091,Pover!G$2:I$7733,3,FALSE),"----------------------")</f>
        <v>#N/A</v>
      </c>
      <c r="I4091" s="16" t="e">
        <f>IF(COUNTIF(Pover!G$2:G$7733,G4091),VLOOKUP(G4091,Pover!G$2:J$7733,4,FALSE),"----------------------")</f>
        <v>#N/A</v>
      </c>
      <c r="J4091" s="74" t="str">
        <f>IF(COUNTIF(lernitaj!B$2:B$7733,G4091),"","• Lernu")</f>
        <v/>
      </c>
      <c r="K4091" s="12" t="str">
        <f>IF(COUNTIF(Pover!F$2:F$7733,N4091),VLOOKUP(N4091,Pover!F$2:G$7733,2,FALSE),"---")</f>
        <v>---</v>
      </c>
      <c r="M4091" s="13">
        <f t="shared" si="190"/>
        <v>0</v>
      </c>
      <c r="N4091" s="23" t="e">
        <f t="shared" si="191"/>
        <v>#VALUE!</v>
      </c>
    </row>
    <row r="4092" spans="1:14" x14ac:dyDescent="0.25">
      <c r="A4092" s="2"/>
      <c r="B4092" s="66"/>
      <c r="C4092" s="21"/>
      <c r="D4092" s="35"/>
      <c r="E4092" s="68"/>
      <c r="F4092" s="1"/>
      <c r="G4092" s="8" t="str">
        <f t="shared" si="192"/>
        <v/>
      </c>
      <c r="H4092" s="16" t="e">
        <f>IF(COUNTIF(Pover!G$2:G$7733,G4092),VLOOKUP(G4092,Pover!G$2:I$7733,3,FALSE),"----------------------")</f>
        <v>#N/A</v>
      </c>
      <c r="I4092" s="16" t="e">
        <f>IF(COUNTIF(Pover!G$2:G$7733,G4092),VLOOKUP(G4092,Pover!G$2:J$7733,4,FALSE),"----------------------")</f>
        <v>#N/A</v>
      </c>
      <c r="J4092" s="74" t="str">
        <f>IF(COUNTIF(lernitaj!B$2:B$7733,G4092),"","• Lernu")</f>
        <v/>
      </c>
      <c r="K4092" s="12" t="str">
        <f>IF(COUNTIF(Pover!F$2:F$7733,N4092),VLOOKUP(N4092,Pover!F$2:G$7733,2,FALSE),"---")</f>
        <v>---</v>
      </c>
      <c r="M4092" s="13">
        <f t="shared" si="190"/>
        <v>0</v>
      </c>
      <c r="N4092" s="23" t="e">
        <f t="shared" si="191"/>
        <v>#VALUE!</v>
      </c>
    </row>
    <row r="4093" spans="1:14" x14ac:dyDescent="0.25">
      <c r="A4093" s="2"/>
      <c r="B4093" s="66"/>
      <c r="C4093" s="21"/>
      <c r="D4093" s="35"/>
      <c r="E4093" s="68"/>
      <c r="F4093" s="1"/>
      <c r="G4093" s="8" t="str">
        <f t="shared" si="192"/>
        <v/>
      </c>
      <c r="H4093" s="16" t="e">
        <f>IF(COUNTIF(Pover!G$2:G$7733,G4093),VLOOKUP(G4093,Pover!G$2:I$7733,3,FALSE),"----------------------")</f>
        <v>#N/A</v>
      </c>
      <c r="I4093" s="16" t="e">
        <f>IF(COUNTIF(Pover!G$2:G$7733,G4093),VLOOKUP(G4093,Pover!G$2:J$7733,4,FALSE),"----------------------")</f>
        <v>#N/A</v>
      </c>
      <c r="J4093" s="74" t="str">
        <f>IF(COUNTIF(lernitaj!B$2:B$7733,G4093),"","• Lernu")</f>
        <v/>
      </c>
      <c r="K4093" s="12" t="str">
        <f>IF(COUNTIF(Pover!F$2:F$7733,N4093),VLOOKUP(N4093,Pover!F$2:G$7733,2,FALSE),"---")</f>
        <v>---</v>
      </c>
      <c r="M4093" s="13">
        <f t="shared" si="190"/>
        <v>0</v>
      </c>
      <c r="N4093" s="23" t="e">
        <f t="shared" si="191"/>
        <v>#VALUE!</v>
      </c>
    </row>
    <row r="4094" spans="1:14" x14ac:dyDescent="0.25">
      <c r="A4094" s="2"/>
      <c r="B4094" s="66"/>
      <c r="C4094" s="21"/>
      <c r="D4094" s="35"/>
      <c r="E4094" s="68"/>
      <c r="F4094" s="1"/>
      <c r="G4094" s="8" t="str">
        <f t="shared" si="192"/>
        <v/>
      </c>
      <c r="H4094" s="16" t="e">
        <f>IF(COUNTIF(Pover!G$2:G$7733,G4094),VLOOKUP(G4094,Pover!G$2:I$7733,3,FALSE),"----------------------")</f>
        <v>#N/A</v>
      </c>
      <c r="I4094" s="16" t="e">
        <f>IF(COUNTIF(Pover!G$2:G$7733,G4094),VLOOKUP(G4094,Pover!G$2:J$7733,4,FALSE),"----------------------")</f>
        <v>#N/A</v>
      </c>
      <c r="J4094" s="74" t="str">
        <f>IF(COUNTIF(lernitaj!B$2:B$7733,G4094),"","• Lernu")</f>
        <v/>
      </c>
      <c r="K4094" s="12" t="str">
        <f>IF(COUNTIF(Pover!F$2:F$7733,N4094),VLOOKUP(N4094,Pover!F$2:G$7733,2,FALSE),"---")</f>
        <v>---</v>
      </c>
      <c r="M4094" s="13">
        <f t="shared" si="190"/>
        <v>0</v>
      </c>
      <c r="N4094" s="23" t="e">
        <f t="shared" si="191"/>
        <v>#VALUE!</v>
      </c>
    </row>
    <row r="4095" spans="1:14" x14ac:dyDescent="0.25">
      <c r="A4095" s="2"/>
      <c r="B4095" s="66"/>
      <c r="C4095" s="21"/>
      <c r="D4095" s="35"/>
      <c r="E4095" s="68"/>
      <c r="F4095" s="1"/>
      <c r="G4095" s="8" t="str">
        <f t="shared" si="192"/>
        <v/>
      </c>
      <c r="H4095" s="16" t="e">
        <f>IF(COUNTIF(Pover!G$2:G$7733,G4095),VLOOKUP(G4095,Pover!G$2:I$7733,3,FALSE),"----------------------")</f>
        <v>#N/A</v>
      </c>
      <c r="I4095" s="16" t="e">
        <f>IF(COUNTIF(Pover!G$2:G$7733,G4095),VLOOKUP(G4095,Pover!G$2:J$7733,4,FALSE),"----------------------")</f>
        <v>#N/A</v>
      </c>
      <c r="J4095" s="74" t="str">
        <f>IF(COUNTIF(lernitaj!B$2:B$7733,G4095),"","• Lernu")</f>
        <v/>
      </c>
      <c r="K4095" s="12" t="str">
        <f>IF(COUNTIF(Pover!F$2:F$7733,N4095),VLOOKUP(N4095,Pover!F$2:G$7733,2,FALSE),"---")</f>
        <v>---</v>
      </c>
      <c r="M4095" s="13">
        <f t="shared" si="190"/>
        <v>0</v>
      </c>
      <c r="N4095" s="23" t="e">
        <f t="shared" si="191"/>
        <v>#VALUE!</v>
      </c>
    </row>
    <row r="4096" spans="1:14" x14ac:dyDescent="0.25">
      <c r="A4096" s="2"/>
      <c r="B4096" s="66"/>
      <c r="C4096" s="21"/>
      <c r="D4096" s="35"/>
      <c r="E4096" s="68"/>
      <c r="F4096" s="1"/>
      <c r="G4096" s="8" t="str">
        <f t="shared" si="192"/>
        <v/>
      </c>
      <c r="H4096" s="16" t="e">
        <f>IF(COUNTIF(Pover!G$2:G$7733,G4096),VLOOKUP(G4096,Pover!G$2:I$7733,3,FALSE),"----------------------")</f>
        <v>#N/A</v>
      </c>
      <c r="I4096" s="16" t="e">
        <f>IF(COUNTIF(Pover!G$2:G$7733,G4096),VLOOKUP(G4096,Pover!G$2:J$7733,4,FALSE),"----------------------")</f>
        <v>#N/A</v>
      </c>
      <c r="J4096" s="74" t="str">
        <f>IF(COUNTIF(lernitaj!B$2:B$7733,G4096),"","• Lernu")</f>
        <v/>
      </c>
      <c r="K4096" s="12" t="str">
        <f>IF(COUNTIF(Pover!F$2:F$7733,N4096),VLOOKUP(N4096,Pover!F$2:G$7733,2,FALSE),"---")</f>
        <v>---</v>
      </c>
      <c r="M4096" s="13">
        <f t="shared" si="190"/>
        <v>0</v>
      </c>
      <c r="N4096" s="23" t="e">
        <f t="shared" si="191"/>
        <v>#VALUE!</v>
      </c>
    </row>
    <row r="4097" spans="1:14" x14ac:dyDescent="0.25">
      <c r="A4097" s="2"/>
      <c r="B4097" s="66"/>
      <c r="C4097" s="21"/>
      <c r="D4097" s="35"/>
      <c r="E4097" s="68"/>
      <c r="F4097" s="1"/>
      <c r="G4097" s="8" t="str">
        <f t="shared" si="192"/>
        <v/>
      </c>
      <c r="H4097" s="16" t="e">
        <f>IF(COUNTIF(Pover!G$2:G$7733,G4097),VLOOKUP(G4097,Pover!G$2:I$7733,3,FALSE),"----------------------")</f>
        <v>#N/A</v>
      </c>
      <c r="I4097" s="16" t="e">
        <f>IF(COUNTIF(Pover!G$2:G$7733,G4097),VLOOKUP(G4097,Pover!G$2:J$7733,4,FALSE),"----------------------")</f>
        <v>#N/A</v>
      </c>
      <c r="J4097" s="74" t="str">
        <f>IF(COUNTIF(lernitaj!B$2:B$7733,G4097),"","• Lernu")</f>
        <v/>
      </c>
      <c r="K4097" s="12" t="str">
        <f>IF(COUNTIF(Pover!F$2:F$7733,N4097),VLOOKUP(N4097,Pover!F$2:G$7733,2,FALSE),"---")</f>
        <v>---</v>
      </c>
      <c r="M4097" s="13">
        <f t="shared" si="190"/>
        <v>0</v>
      </c>
      <c r="N4097" s="23" t="e">
        <f t="shared" si="191"/>
        <v>#VALUE!</v>
      </c>
    </row>
    <row r="4098" spans="1:14" x14ac:dyDescent="0.25">
      <c r="A4098" s="2"/>
      <c r="B4098" s="66"/>
      <c r="C4098" s="21"/>
      <c r="D4098" s="35"/>
      <c r="E4098" s="68"/>
      <c r="F4098" s="1"/>
      <c r="G4098" s="8" t="str">
        <f t="shared" si="192"/>
        <v/>
      </c>
      <c r="H4098" s="16" t="e">
        <f>IF(COUNTIF(Pover!G$2:G$7733,G4098),VLOOKUP(G4098,Pover!G$2:I$7733,3,FALSE),"----------------------")</f>
        <v>#N/A</v>
      </c>
      <c r="I4098" s="16" t="e">
        <f>IF(COUNTIF(Pover!G$2:G$7733,G4098),VLOOKUP(G4098,Pover!G$2:J$7733,4,FALSE),"----------------------")</f>
        <v>#N/A</v>
      </c>
      <c r="J4098" s="74" t="str">
        <f>IF(COUNTIF(lernitaj!B$2:B$7733,G4098),"","• Lernu")</f>
        <v/>
      </c>
      <c r="K4098" s="12" t="str">
        <f>IF(COUNTIF(Pover!F$2:F$7733,N4098),VLOOKUP(N4098,Pover!F$2:G$7733,2,FALSE),"---")</f>
        <v>---</v>
      </c>
      <c r="M4098" s="13">
        <f t="shared" si="190"/>
        <v>0</v>
      </c>
      <c r="N4098" s="23" t="e">
        <f t="shared" si="191"/>
        <v>#VALUE!</v>
      </c>
    </row>
    <row r="4099" spans="1:14" x14ac:dyDescent="0.25">
      <c r="A4099" s="2"/>
      <c r="B4099" s="66"/>
      <c r="C4099" s="21"/>
      <c r="D4099" s="35"/>
      <c r="E4099" s="68"/>
      <c r="F4099" s="1"/>
      <c r="G4099" s="8" t="str">
        <f t="shared" si="192"/>
        <v/>
      </c>
      <c r="H4099" s="16" t="e">
        <f>IF(COUNTIF(Pover!G$2:G$7733,G4099),VLOOKUP(G4099,Pover!G$2:I$7733,3,FALSE),"----------------------")</f>
        <v>#N/A</v>
      </c>
      <c r="I4099" s="16" t="e">
        <f>IF(COUNTIF(Pover!G$2:G$7733,G4099),VLOOKUP(G4099,Pover!G$2:J$7733,4,FALSE),"----------------------")</f>
        <v>#N/A</v>
      </c>
      <c r="J4099" s="74" t="str">
        <f>IF(COUNTIF(lernitaj!B$2:B$7733,G4099),"","• Lernu")</f>
        <v/>
      </c>
      <c r="K4099" s="12" t="str">
        <f>IF(COUNTIF(Pover!F$2:F$7733,N4099),VLOOKUP(N4099,Pover!F$2:G$7733,2,FALSE),"---")</f>
        <v>---</v>
      </c>
      <c r="M4099" s="13">
        <f t="shared" si="190"/>
        <v>0</v>
      </c>
      <c r="N4099" s="23" t="e">
        <f t="shared" si="191"/>
        <v>#VALUE!</v>
      </c>
    </row>
    <row r="4100" spans="1:14" x14ac:dyDescent="0.25">
      <c r="A4100" s="2"/>
      <c r="B4100" s="66"/>
      <c r="C4100" s="21"/>
      <c r="D4100" s="35"/>
      <c r="E4100" s="68"/>
      <c r="F4100" s="1"/>
      <c r="G4100" s="8" t="str">
        <f t="shared" si="192"/>
        <v/>
      </c>
      <c r="H4100" s="16" t="e">
        <f>IF(COUNTIF(Pover!G$2:G$7733,G4100),VLOOKUP(G4100,Pover!G$2:I$7733,3,FALSE),"----------------------")</f>
        <v>#N/A</v>
      </c>
      <c r="I4100" s="16" t="e">
        <f>IF(COUNTIF(Pover!G$2:G$7733,G4100),VLOOKUP(G4100,Pover!G$2:J$7733,4,FALSE),"----------------------")</f>
        <v>#N/A</v>
      </c>
      <c r="J4100" s="74" t="str">
        <f>IF(COUNTIF(lernitaj!B$2:B$7733,G4100),"","• Lernu")</f>
        <v/>
      </c>
      <c r="K4100" s="12" t="str">
        <f>IF(COUNTIF(Pover!F$2:F$7733,N4100),VLOOKUP(N4100,Pover!F$2:G$7733,2,FALSE),"---")</f>
        <v>---</v>
      </c>
      <c r="M4100" s="13">
        <f t="shared" ref="M4100:M4163" si="193">LEN(G4100)</f>
        <v>0</v>
      </c>
      <c r="N4100" s="23" t="e">
        <f t="shared" ref="N4100:N4163" si="194">LEFT(G4100,M4100-1)</f>
        <v>#VALUE!</v>
      </c>
    </row>
    <row r="4101" spans="1:14" x14ac:dyDescent="0.25">
      <c r="A4101" s="2"/>
      <c r="B4101" s="66"/>
      <c r="C4101" s="21"/>
      <c r="D4101" s="35"/>
      <c r="E4101" s="68"/>
      <c r="F4101" s="1"/>
      <c r="G4101" s="8" t="str">
        <f t="shared" si="192"/>
        <v/>
      </c>
      <c r="H4101" s="16" t="e">
        <f>IF(COUNTIF(Pover!G$2:G$7733,G4101),VLOOKUP(G4101,Pover!G$2:I$7733,3,FALSE),"----------------------")</f>
        <v>#N/A</v>
      </c>
      <c r="I4101" s="16" t="e">
        <f>IF(COUNTIF(Pover!G$2:G$7733,G4101),VLOOKUP(G4101,Pover!G$2:J$7733,4,FALSE),"----------------------")</f>
        <v>#N/A</v>
      </c>
      <c r="J4101" s="74" t="str">
        <f>IF(COUNTIF(lernitaj!B$2:B$7733,G4101),"","• Lernu")</f>
        <v/>
      </c>
      <c r="K4101" s="12" t="str">
        <f>IF(COUNTIF(Pover!F$2:F$7733,N4101),VLOOKUP(N4101,Pover!F$2:G$7733,2,FALSE),"---")</f>
        <v>---</v>
      </c>
      <c r="M4101" s="13">
        <f t="shared" si="193"/>
        <v>0</v>
      </c>
      <c r="N4101" s="23" t="e">
        <f t="shared" si="194"/>
        <v>#VALUE!</v>
      </c>
    </row>
    <row r="4102" spans="1:14" x14ac:dyDescent="0.25">
      <c r="A4102" s="2"/>
      <c r="B4102" s="66"/>
      <c r="C4102" s="21"/>
      <c r="D4102" s="35"/>
      <c r="E4102" s="68"/>
      <c r="F4102" s="1"/>
      <c r="G4102" s="8" t="str">
        <f t="shared" si="192"/>
        <v/>
      </c>
      <c r="H4102" s="16" t="e">
        <f>IF(COUNTIF(Pover!G$2:G$7733,G4102),VLOOKUP(G4102,Pover!G$2:I$7733,3,FALSE),"----------------------")</f>
        <v>#N/A</v>
      </c>
      <c r="I4102" s="16" t="e">
        <f>IF(COUNTIF(Pover!G$2:G$7733,G4102),VLOOKUP(G4102,Pover!G$2:J$7733,4,FALSE),"----------------------")</f>
        <v>#N/A</v>
      </c>
      <c r="J4102" s="74" t="str">
        <f>IF(COUNTIF(lernitaj!B$2:B$7733,G4102),"","• Lernu")</f>
        <v/>
      </c>
      <c r="K4102" s="12" t="str">
        <f>IF(COUNTIF(Pover!F$2:F$7733,N4102),VLOOKUP(N4102,Pover!F$2:G$7733,2,FALSE),"---")</f>
        <v>---</v>
      </c>
      <c r="M4102" s="13">
        <f t="shared" si="193"/>
        <v>0</v>
      </c>
      <c r="N4102" s="23" t="e">
        <f t="shared" si="194"/>
        <v>#VALUE!</v>
      </c>
    </row>
    <row r="4103" spans="1:14" x14ac:dyDescent="0.25">
      <c r="A4103" s="2"/>
      <c r="B4103" s="66"/>
      <c r="C4103" s="21"/>
      <c r="D4103" s="35"/>
      <c r="E4103" s="68"/>
      <c r="F4103" s="1"/>
      <c r="G4103" s="8" t="str">
        <f t="shared" si="192"/>
        <v/>
      </c>
      <c r="H4103" s="16" t="e">
        <f>IF(COUNTIF(Pover!G$2:G$7733,G4103),VLOOKUP(G4103,Pover!G$2:I$7733,3,FALSE),"----------------------")</f>
        <v>#N/A</v>
      </c>
      <c r="I4103" s="16" t="e">
        <f>IF(COUNTIF(Pover!G$2:G$7733,G4103),VLOOKUP(G4103,Pover!G$2:J$7733,4,FALSE),"----------------------")</f>
        <v>#N/A</v>
      </c>
      <c r="J4103" s="74" t="str">
        <f>IF(COUNTIF(lernitaj!B$2:B$7733,G4103),"","• Lernu")</f>
        <v/>
      </c>
      <c r="K4103" s="12" t="str">
        <f>IF(COUNTIF(Pover!F$2:F$7733,N4103),VLOOKUP(N4103,Pover!F$2:G$7733,2,FALSE),"---")</f>
        <v>---</v>
      </c>
      <c r="M4103" s="13">
        <f t="shared" si="193"/>
        <v>0</v>
      </c>
      <c r="N4103" s="23" t="e">
        <f t="shared" si="194"/>
        <v>#VALUE!</v>
      </c>
    </row>
    <row r="4104" spans="1:14" x14ac:dyDescent="0.25">
      <c r="A4104" s="2"/>
      <c r="B4104" s="66"/>
      <c r="C4104" s="21"/>
      <c r="D4104" s="35"/>
      <c r="E4104" s="68"/>
      <c r="F4104" s="1"/>
      <c r="G4104" s="8" t="str">
        <f t="shared" si="192"/>
        <v/>
      </c>
      <c r="H4104" s="16" t="e">
        <f>IF(COUNTIF(Pover!G$2:G$7733,G4104),VLOOKUP(G4104,Pover!G$2:I$7733,3,FALSE),"----------------------")</f>
        <v>#N/A</v>
      </c>
      <c r="I4104" s="16" t="e">
        <f>IF(COUNTIF(Pover!G$2:G$7733,G4104),VLOOKUP(G4104,Pover!G$2:J$7733,4,FALSE),"----------------------")</f>
        <v>#N/A</v>
      </c>
      <c r="J4104" s="74" t="str">
        <f>IF(COUNTIF(lernitaj!B$2:B$7733,G4104),"","• Lernu")</f>
        <v/>
      </c>
      <c r="K4104" s="12" t="str">
        <f>IF(COUNTIF(Pover!F$2:F$7733,N4104),VLOOKUP(N4104,Pover!F$2:G$7733,2,FALSE),"---")</f>
        <v>---</v>
      </c>
      <c r="M4104" s="13">
        <f t="shared" si="193"/>
        <v>0</v>
      </c>
      <c r="N4104" s="23" t="e">
        <f t="shared" si="194"/>
        <v>#VALUE!</v>
      </c>
    </row>
    <row r="4105" spans="1:14" x14ac:dyDescent="0.25">
      <c r="A4105" s="2"/>
      <c r="B4105" s="66"/>
      <c r="C4105" s="21"/>
      <c r="D4105" s="35"/>
      <c r="E4105" s="68"/>
      <c r="F4105" s="1"/>
      <c r="G4105" s="8" t="str">
        <f t="shared" si="192"/>
        <v/>
      </c>
      <c r="H4105" s="16" t="e">
        <f>IF(COUNTIF(Pover!G$2:G$7733,G4105),VLOOKUP(G4105,Pover!G$2:I$7733,3,FALSE),"----------------------")</f>
        <v>#N/A</v>
      </c>
      <c r="I4105" s="16" t="e">
        <f>IF(COUNTIF(Pover!G$2:G$7733,G4105),VLOOKUP(G4105,Pover!G$2:J$7733,4,FALSE),"----------------------")</f>
        <v>#N/A</v>
      </c>
      <c r="J4105" s="74" t="str">
        <f>IF(COUNTIF(lernitaj!B$2:B$7733,G4105),"","• Lernu")</f>
        <v/>
      </c>
      <c r="K4105" s="12" t="str">
        <f>IF(COUNTIF(Pover!F$2:F$7733,N4105),VLOOKUP(N4105,Pover!F$2:G$7733,2,FALSE),"---")</f>
        <v>---</v>
      </c>
      <c r="M4105" s="13">
        <f t="shared" si="193"/>
        <v>0</v>
      </c>
      <c r="N4105" s="23" t="e">
        <f t="shared" si="194"/>
        <v>#VALUE!</v>
      </c>
    </row>
    <row r="4106" spans="1:14" x14ac:dyDescent="0.25">
      <c r="A4106" s="2"/>
      <c r="B4106" s="66"/>
      <c r="C4106" s="21"/>
      <c r="D4106" s="35"/>
      <c r="E4106" s="68"/>
      <c r="F4106" s="1"/>
      <c r="G4106" s="8" t="str">
        <f t="shared" si="192"/>
        <v/>
      </c>
      <c r="H4106" s="16" t="e">
        <f>IF(COUNTIF(Pover!G$2:G$7733,G4106),VLOOKUP(G4106,Pover!G$2:I$7733,3,FALSE),"----------------------")</f>
        <v>#N/A</v>
      </c>
      <c r="I4106" s="16" t="e">
        <f>IF(COUNTIF(Pover!G$2:G$7733,G4106),VLOOKUP(G4106,Pover!G$2:J$7733,4,FALSE),"----------------------")</f>
        <v>#N/A</v>
      </c>
      <c r="J4106" s="74" t="str">
        <f>IF(COUNTIF(lernitaj!B$2:B$7733,G4106),"","• Lernu")</f>
        <v/>
      </c>
      <c r="K4106" s="12" t="str">
        <f>IF(COUNTIF(Pover!F$2:F$7733,N4106),VLOOKUP(N4106,Pover!F$2:G$7733,2,FALSE),"---")</f>
        <v>---</v>
      </c>
      <c r="M4106" s="13">
        <f t="shared" si="193"/>
        <v>0</v>
      </c>
      <c r="N4106" s="23" t="e">
        <f t="shared" si="194"/>
        <v>#VALUE!</v>
      </c>
    </row>
    <row r="4107" spans="1:14" x14ac:dyDescent="0.25">
      <c r="A4107" s="2"/>
      <c r="B4107" s="66"/>
      <c r="C4107" s="21"/>
      <c r="D4107" s="35"/>
      <c r="E4107" s="68"/>
      <c r="F4107" s="1"/>
      <c r="G4107" s="8" t="str">
        <f t="shared" si="192"/>
        <v/>
      </c>
      <c r="H4107" s="16" t="e">
        <f>IF(COUNTIF(Pover!G$2:G$7733,G4107),VLOOKUP(G4107,Pover!G$2:I$7733,3,FALSE),"----------------------")</f>
        <v>#N/A</v>
      </c>
      <c r="I4107" s="16" t="e">
        <f>IF(COUNTIF(Pover!G$2:G$7733,G4107),VLOOKUP(G4107,Pover!G$2:J$7733,4,FALSE),"----------------------")</f>
        <v>#N/A</v>
      </c>
      <c r="J4107" s="74" t="str">
        <f>IF(COUNTIF(lernitaj!B$2:B$7733,G4107),"","• Lernu")</f>
        <v/>
      </c>
      <c r="K4107" s="12" t="str">
        <f>IF(COUNTIF(Pover!F$2:F$7733,N4107),VLOOKUP(N4107,Pover!F$2:G$7733,2,FALSE),"---")</f>
        <v>---</v>
      </c>
      <c r="M4107" s="13">
        <f t="shared" si="193"/>
        <v>0</v>
      </c>
      <c r="N4107" s="23" t="e">
        <f t="shared" si="194"/>
        <v>#VALUE!</v>
      </c>
    </row>
    <row r="4108" spans="1:14" x14ac:dyDescent="0.25">
      <c r="A4108" s="2"/>
      <c r="B4108" s="66"/>
      <c r="C4108" s="21"/>
      <c r="D4108" s="35"/>
      <c r="E4108" s="68"/>
      <c r="F4108" s="1"/>
      <c r="G4108" s="8" t="str">
        <f t="shared" si="192"/>
        <v/>
      </c>
      <c r="H4108" s="16" t="e">
        <f>IF(COUNTIF(Pover!G$2:G$7733,G4108),VLOOKUP(G4108,Pover!G$2:I$7733,3,FALSE),"----------------------")</f>
        <v>#N/A</v>
      </c>
      <c r="I4108" s="16" t="e">
        <f>IF(COUNTIF(Pover!G$2:G$7733,G4108),VLOOKUP(G4108,Pover!G$2:J$7733,4,FALSE),"----------------------")</f>
        <v>#N/A</v>
      </c>
      <c r="J4108" s="74" t="str">
        <f>IF(COUNTIF(lernitaj!B$2:B$7733,G4108),"","• Lernu")</f>
        <v/>
      </c>
      <c r="K4108" s="12" t="str">
        <f>IF(COUNTIF(Pover!F$2:F$7733,N4108),VLOOKUP(N4108,Pover!F$2:G$7733,2,FALSE),"---")</f>
        <v>---</v>
      </c>
      <c r="M4108" s="13">
        <f t="shared" si="193"/>
        <v>0</v>
      </c>
      <c r="N4108" s="23" t="e">
        <f t="shared" si="194"/>
        <v>#VALUE!</v>
      </c>
    </row>
    <row r="4109" spans="1:14" x14ac:dyDescent="0.25">
      <c r="A4109" s="2"/>
      <c r="B4109" s="66"/>
      <c r="C4109" s="21"/>
      <c r="D4109" s="35"/>
      <c r="E4109" s="68"/>
      <c r="F4109" s="1"/>
      <c r="G4109" s="8" t="str">
        <f t="shared" si="192"/>
        <v/>
      </c>
      <c r="H4109" s="16" t="e">
        <f>IF(COUNTIF(Pover!G$2:G$7733,G4109),VLOOKUP(G4109,Pover!G$2:I$7733,3,FALSE),"----------------------")</f>
        <v>#N/A</v>
      </c>
      <c r="I4109" s="16" t="e">
        <f>IF(COUNTIF(Pover!G$2:G$7733,G4109),VLOOKUP(G4109,Pover!G$2:J$7733,4,FALSE),"----------------------")</f>
        <v>#N/A</v>
      </c>
      <c r="J4109" s="74" t="str">
        <f>IF(COUNTIF(lernitaj!B$2:B$7733,G4109),"","• Lernu")</f>
        <v/>
      </c>
      <c r="K4109" s="12" t="str">
        <f>IF(COUNTIF(Pover!F$2:F$7733,N4109),VLOOKUP(N4109,Pover!F$2:G$7733,2,FALSE),"---")</f>
        <v>---</v>
      </c>
      <c r="M4109" s="13">
        <f t="shared" si="193"/>
        <v>0</v>
      </c>
      <c r="N4109" s="23" t="e">
        <f t="shared" si="194"/>
        <v>#VALUE!</v>
      </c>
    </row>
    <row r="4110" spans="1:14" x14ac:dyDescent="0.25">
      <c r="A4110" s="2"/>
      <c r="B4110" s="66"/>
      <c r="C4110" s="21"/>
      <c r="D4110" s="35"/>
      <c r="E4110" s="68"/>
      <c r="F4110" s="1"/>
      <c r="G4110" s="8" t="str">
        <f t="shared" si="192"/>
        <v/>
      </c>
      <c r="H4110" s="16" t="e">
        <f>IF(COUNTIF(Pover!G$2:G$7733,G4110),VLOOKUP(G4110,Pover!G$2:I$7733,3,FALSE),"----------------------")</f>
        <v>#N/A</v>
      </c>
      <c r="I4110" s="16" t="e">
        <f>IF(COUNTIF(Pover!G$2:G$7733,G4110),VLOOKUP(G4110,Pover!G$2:J$7733,4,FALSE),"----------------------")</f>
        <v>#N/A</v>
      </c>
      <c r="J4110" s="74" t="str">
        <f>IF(COUNTIF(lernitaj!B$2:B$7733,G4110),"","• Lernu")</f>
        <v/>
      </c>
      <c r="K4110" s="12" t="str">
        <f>IF(COUNTIF(Pover!F$2:F$7733,N4110),VLOOKUP(N4110,Pover!F$2:G$7733,2,FALSE),"---")</f>
        <v>---</v>
      </c>
      <c r="M4110" s="13">
        <f t="shared" si="193"/>
        <v>0</v>
      </c>
      <c r="N4110" s="23" t="e">
        <f t="shared" si="194"/>
        <v>#VALUE!</v>
      </c>
    </row>
    <row r="4111" spans="1:14" x14ac:dyDescent="0.25">
      <c r="A4111" s="2"/>
      <c r="B4111" s="66"/>
      <c r="C4111" s="21"/>
      <c r="D4111" s="35"/>
      <c r="E4111" s="68"/>
      <c r="F4111" s="1"/>
      <c r="G4111" s="8" t="str">
        <f t="shared" si="192"/>
        <v/>
      </c>
      <c r="H4111" s="16" t="e">
        <f>IF(COUNTIF(Pover!G$2:G$7733,G4111),VLOOKUP(G4111,Pover!G$2:I$7733,3,FALSE),"----------------------")</f>
        <v>#N/A</v>
      </c>
      <c r="I4111" s="16" t="e">
        <f>IF(COUNTIF(Pover!G$2:G$7733,G4111),VLOOKUP(G4111,Pover!G$2:J$7733,4,FALSE),"----------------------")</f>
        <v>#N/A</v>
      </c>
      <c r="J4111" s="74" t="str">
        <f>IF(COUNTIF(lernitaj!B$2:B$7733,G4111),"","• Lernu")</f>
        <v/>
      </c>
      <c r="K4111" s="12" t="str">
        <f>IF(COUNTIF(Pover!F$2:F$7733,N4111),VLOOKUP(N4111,Pover!F$2:G$7733,2,FALSE),"---")</f>
        <v>---</v>
      </c>
      <c r="M4111" s="13">
        <f t="shared" si="193"/>
        <v>0</v>
      </c>
      <c r="N4111" s="23" t="e">
        <f t="shared" si="194"/>
        <v>#VALUE!</v>
      </c>
    </row>
    <row r="4112" spans="1:14" x14ac:dyDescent="0.25">
      <c r="A4112" s="2"/>
      <c r="B4112" s="66"/>
      <c r="C4112" s="21"/>
      <c r="D4112" s="35"/>
      <c r="E4112" s="68"/>
      <c r="F4112" s="1"/>
      <c r="G4112" s="8" t="str">
        <f t="shared" si="192"/>
        <v/>
      </c>
      <c r="H4112" s="16" t="e">
        <f>IF(COUNTIF(Pover!G$2:G$7733,G4112),VLOOKUP(G4112,Pover!G$2:I$7733,3,FALSE),"----------------------")</f>
        <v>#N/A</v>
      </c>
      <c r="I4112" s="16" t="e">
        <f>IF(COUNTIF(Pover!G$2:G$7733,G4112),VLOOKUP(G4112,Pover!G$2:J$7733,4,FALSE),"----------------------")</f>
        <v>#N/A</v>
      </c>
      <c r="J4112" s="74" t="str">
        <f>IF(COUNTIF(lernitaj!B$2:B$7733,G4112),"","• Lernu")</f>
        <v/>
      </c>
      <c r="K4112" s="12" t="str">
        <f>IF(COUNTIF(Pover!F$2:F$7733,N4112),VLOOKUP(N4112,Pover!F$2:G$7733,2,FALSE),"---")</f>
        <v>---</v>
      </c>
      <c r="M4112" s="13">
        <f t="shared" si="193"/>
        <v>0</v>
      </c>
      <c r="N4112" s="23" t="e">
        <f t="shared" si="194"/>
        <v>#VALUE!</v>
      </c>
    </row>
    <row r="4113" spans="1:14" x14ac:dyDescent="0.25">
      <c r="A4113" s="2"/>
      <c r="B4113" s="66"/>
      <c r="C4113" s="21"/>
      <c r="D4113" s="35"/>
      <c r="E4113" s="68"/>
      <c r="F4113" s="1"/>
      <c r="G4113" s="8" t="str">
        <f t="shared" si="192"/>
        <v/>
      </c>
      <c r="H4113" s="16" t="e">
        <f>IF(COUNTIF(Pover!G$2:G$7733,G4113),VLOOKUP(G4113,Pover!G$2:I$7733,3,FALSE),"----------------------")</f>
        <v>#N/A</v>
      </c>
      <c r="I4113" s="16" t="e">
        <f>IF(COUNTIF(Pover!G$2:G$7733,G4113),VLOOKUP(G4113,Pover!G$2:J$7733,4,FALSE),"----------------------")</f>
        <v>#N/A</v>
      </c>
      <c r="J4113" s="74" t="str">
        <f>IF(COUNTIF(lernitaj!B$2:B$7733,G4113),"","• Lernu")</f>
        <v/>
      </c>
      <c r="K4113" s="12" t="str">
        <f>IF(COUNTIF(Pover!F$2:F$7733,N4113),VLOOKUP(N4113,Pover!F$2:G$7733,2,FALSE),"---")</f>
        <v>---</v>
      </c>
      <c r="M4113" s="13">
        <f t="shared" si="193"/>
        <v>0</v>
      </c>
      <c r="N4113" s="23" t="e">
        <f t="shared" si="194"/>
        <v>#VALUE!</v>
      </c>
    </row>
    <row r="4114" spans="1:14" x14ac:dyDescent="0.25">
      <c r="A4114" s="2"/>
      <c r="B4114" s="66"/>
      <c r="C4114" s="21"/>
      <c r="D4114" s="35"/>
      <c r="E4114" s="68"/>
      <c r="F4114" s="1"/>
      <c r="G4114" s="8" t="str">
        <f t="shared" si="192"/>
        <v/>
      </c>
      <c r="H4114" s="16" t="e">
        <f>IF(COUNTIF(Pover!G$2:G$7733,G4114),VLOOKUP(G4114,Pover!G$2:I$7733,3,FALSE),"----------------------")</f>
        <v>#N/A</v>
      </c>
      <c r="I4114" s="16" t="e">
        <f>IF(COUNTIF(Pover!G$2:G$7733,G4114),VLOOKUP(G4114,Pover!G$2:J$7733,4,FALSE),"----------------------")</f>
        <v>#N/A</v>
      </c>
      <c r="J4114" s="74" t="str">
        <f>IF(COUNTIF(lernitaj!B$2:B$7733,G4114),"","• Lernu")</f>
        <v/>
      </c>
      <c r="K4114" s="12" t="str">
        <f>IF(COUNTIF(Pover!F$2:F$7733,N4114),VLOOKUP(N4114,Pover!F$2:G$7733,2,FALSE),"---")</f>
        <v>---</v>
      </c>
      <c r="M4114" s="13">
        <f t="shared" si="193"/>
        <v>0</v>
      </c>
      <c r="N4114" s="23" t="e">
        <f t="shared" si="194"/>
        <v>#VALUE!</v>
      </c>
    </row>
    <row r="4115" spans="1:14" x14ac:dyDescent="0.25">
      <c r="A4115" s="2"/>
      <c r="B4115" s="66"/>
      <c r="C4115" s="21"/>
      <c r="D4115" s="35"/>
      <c r="E4115" s="68"/>
      <c r="F4115" s="1"/>
      <c r="G4115" s="8" t="str">
        <f t="shared" si="192"/>
        <v/>
      </c>
      <c r="H4115" s="16" t="e">
        <f>IF(COUNTIF(Pover!G$2:G$7733,G4115),VLOOKUP(G4115,Pover!G$2:I$7733,3,FALSE),"----------------------")</f>
        <v>#N/A</v>
      </c>
      <c r="I4115" s="16" t="e">
        <f>IF(COUNTIF(Pover!G$2:G$7733,G4115),VLOOKUP(G4115,Pover!G$2:J$7733,4,FALSE),"----------------------")</f>
        <v>#N/A</v>
      </c>
      <c r="J4115" s="74" t="str">
        <f>IF(COUNTIF(lernitaj!B$2:B$7733,G4115),"","• Lernu")</f>
        <v/>
      </c>
      <c r="K4115" s="12" t="str">
        <f>IF(COUNTIF(Pover!F$2:F$7733,N4115),VLOOKUP(N4115,Pover!F$2:G$7733,2,FALSE),"---")</f>
        <v>---</v>
      </c>
      <c r="M4115" s="13">
        <f t="shared" si="193"/>
        <v>0</v>
      </c>
      <c r="N4115" s="23" t="e">
        <f t="shared" si="194"/>
        <v>#VALUE!</v>
      </c>
    </row>
    <row r="4116" spans="1:14" x14ac:dyDescent="0.25">
      <c r="A4116" s="2"/>
      <c r="B4116" s="66"/>
      <c r="C4116" s="21"/>
      <c r="D4116" s="35"/>
      <c r="E4116" s="68"/>
      <c r="F4116" s="1"/>
      <c r="G4116" s="8" t="str">
        <f t="shared" si="192"/>
        <v/>
      </c>
      <c r="H4116" s="16" t="e">
        <f>IF(COUNTIF(Pover!G$2:G$7733,G4116),VLOOKUP(G4116,Pover!G$2:I$7733,3,FALSE),"----------------------")</f>
        <v>#N/A</v>
      </c>
      <c r="I4116" s="16" t="e">
        <f>IF(COUNTIF(Pover!G$2:G$7733,G4116),VLOOKUP(G4116,Pover!G$2:J$7733,4,FALSE),"----------------------")</f>
        <v>#N/A</v>
      </c>
      <c r="J4116" s="74" t="str">
        <f>IF(COUNTIF(lernitaj!B$2:B$7733,G4116),"","• Lernu")</f>
        <v/>
      </c>
      <c r="K4116" s="12" t="str">
        <f>IF(COUNTIF(Pover!F$2:F$7733,N4116),VLOOKUP(N4116,Pover!F$2:G$7733,2,FALSE),"---")</f>
        <v>---</v>
      </c>
      <c r="M4116" s="13">
        <f t="shared" si="193"/>
        <v>0</v>
      </c>
      <c r="N4116" s="23" t="e">
        <f t="shared" si="194"/>
        <v>#VALUE!</v>
      </c>
    </row>
    <row r="4117" spans="1:14" x14ac:dyDescent="0.25">
      <c r="A4117" s="2"/>
      <c r="B4117" s="66"/>
      <c r="C4117" s="21"/>
      <c r="D4117" s="35"/>
      <c r="E4117" s="68"/>
      <c r="F4117" s="1"/>
      <c r="G4117" s="8" t="str">
        <f t="shared" si="192"/>
        <v/>
      </c>
      <c r="H4117" s="16" t="e">
        <f>IF(COUNTIF(Pover!G$2:G$7733,G4117),VLOOKUP(G4117,Pover!G$2:I$7733,3,FALSE),"----------------------")</f>
        <v>#N/A</v>
      </c>
      <c r="I4117" s="16" t="e">
        <f>IF(COUNTIF(Pover!G$2:G$7733,G4117),VLOOKUP(G4117,Pover!G$2:J$7733,4,FALSE),"----------------------")</f>
        <v>#N/A</v>
      </c>
      <c r="J4117" s="74" t="str">
        <f>IF(COUNTIF(lernitaj!B$2:B$7733,G4117),"","• Lernu")</f>
        <v/>
      </c>
      <c r="K4117" s="12" t="str">
        <f>IF(COUNTIF(Pover!F$2:F$7733,N4117),VLOOKUP(N4117,Pover!F$2:G$7733,2,FALSE),"---")</f>
        <v>---</v>
      </c>
      <c r="M4117" s="13">
        <f t="shared" si="193"/>
        <v>0</v>
      </c>
      <c r="N4117" s="23" t="e">
        <f t="shared" si="194"/>
        <v>#VALUE!</v>
      </c>
    </row>
    <row r="4118" spans="1:14" x14ac:dyDescent="0.25">
      <c r="A4118" s="2"/>
      <c r="B4118" s="66"/>
      <c r="C4118" s="21"/>
      <c r="D4118" s="35"/>
      <c r="E4118" s="68"/>
      <c r="F4118" s="1"/>
      <c r="G4118" s="8" t="str">
        <f t="shared" si="192"/>
        <v/>
      </c>
      <c r="H4118" s="16" t="e">
        <f>IF(COUNTIF(Pover!G$2:G$7733,G4118),VLOOKUP(G4118,Pover!G$2:I$7733,3,FALSE),"----------------------")</f>
        <v>#N/A</v>
      </c>
      <c r="I4118" s="16" t="e">
        <f>IF(COUNTIF(Pover!G$2:G$7733,G4118),VLOOKUP(G4118,Pover!G$2:J$7733,4,FALSE),"----------------------")</f>
        <v>#N/A</v>
      </c>
      <c r="J4118" s="74" t="str">
        <f>IF(COUNTIF(lernitaj!B$2:B$7733,G4118),"","• Lernu")</f>
        <v/>
      </c>
      <c r="K4118" s="12" t="str">
        <f>IF(COUNTIF(Pover!F$2:F$7733,N4118),VLOOKUP(N4118,Pover!F$2:G$7733,2,FALSE),"---")</f>
        <v>---</v>
      </c>
      <c r="M4118" s="13">
        <f t="shared" si="193"/>
        <v>0</v>
      </c>
      <c r="N4118" s="23" t="e">
        <f t="shared" si="194"/>
        <v>#VALUE!</v>
      </c>
    </row>
    <row r="4119" spans="1:14" x14ac:dyDescent="0.25">
      <c r="A4119" s="2"/>
      <c r="B4119" s="66"/>
      <c r="C4119" s="21"/>
      <c r="D4119" s="35"/>
      <c r="E4119" s="68"/>
      <c r="F4119" s="1"/>
      <c r="G4119" s="8" t="str">
        <f t="shared" si="192"/>
        <v/>
      </c>
      <c r="H4119" s="16" t="e">
        <f>IF(COUNTIF(Pover!G$2:G$7733,G4119),VLOOKUP(G4119,Pover!G$2:I$7733,3,FALSE),"----------------------")</f>
        <v>#N/A</v>
      </c>
      <c r="I4119" s="16" t="e">
        <f>IF(COUNTIF(Pover!G$2:G$7733,G4119),VLOOKUP(G4119,Pover!G$2:J$7733,4,FALSE),"----------------------")</f>
        <v>#N/A</v>
      </c>
      <c r="J4119" s="74" t="str">
        <f>IF(COUNTIF(lernitaj!B$2:B$7733,G4119),"","• Lernu")</f>
        <v/>
      </c>
      <c r="K4119" s="12" t="str">
        <f>IF(COUNTIF(Pover!F$2:F$7733,N4119),VLOOKUP(N4119,Pover!F$2:G$7733,2,FALSE),"---")</f>
        <v>---</v>
      </c>
      <c r="M4119" s="13">
        <f t="shared" si="193"/>
        <v>0</v>
      </c>
      <c r="N4119" s="23" t="e">
        <f t="shared" si="194"/>
        <v>#VALUE!</v>
      </c>
    </row>
    <row r="4120" spans="1:14" x14ac:dyDescent="0.25">
      <c r="A4120" s="2"/>
      <c r="B4120" s="66"/>
      <c r="C4120" s="21"/>
      <c r="D4120" s="35"/>
      <c r="E4120" s="68"/>
      <c r="F4120" s="1"/>
      <c r="G4120" s="8" t="str">
        <f t="shared" si="192"/>
        <v/>
      </c>
      <c r="H4120" s="16" t="e">
        <f>IF(COUNTIF(Pover!G$2:G$7733,G4120),VLOOKUP(G4120,Pover!G$2:I$7733,3,FALSE),"----------------------")</f>
        <v>#N/A</v>
      </c>
      <c r="I4120" s="16" t="e">
        <f>IF(COUNTIF(Pover!G$2:G$7733,G4120),VLOOKUP(G4120,Pover!G$2:J$7733,4,FALSE),"----------------------")</f>
        <v>#N/A</v>
      </c>
      <c r="J4120" s="74" t="str">
        <f>IF(COUNTIF(lernitaj!B$2:B$7733,G4120),"","• Lernu")</f>
        <v/>
      </c>
      <c r="K4120" s="12" t="str">
        <f>IF(COUNTIF(Pover!F$2:F$7733,N4120),VLOOKUP(N4120,Pover!F$2:G$7733,2,FALSE),"---")</f>
        <v>---</v>
      </c>
      <c r="M4120" s="13">
        <f t="shared" si="193"/>
        <v>0</v>
      </c>
      <c r="N4120" s="23" t="e">
        <f t="shared" si="194"/>
        <v>#VALUE!</v>
      </c>
    </row>
    <row r="4121" spans="1:14" x14ac:dyDescent="0.25">
      <c r="A4121" s="2"/>
      <c r="B4121" s="66"/>
      <c r="C4121" s="21"/>
      <c r="D4121" s="35"/>
      <c r="E4121" s="68"/>
      <c r="F4121" s="1"/>
      <c r="G4121" s="8" t="str">
        <f t="shared" si="192"/>
        <v/>
      </c>
      <c r="H4121" s="16" t="e">
        <f>IF(COUNTIF(Pover!G$2:G$7733,G4121),VLOOKUP(G4121,Pover!G$2:I$7733,3,FALSE),"----------------------")</f>
        <v>#N/A</v>
      </c>
      <c r="I4121" s="16" t="e">
        <f>IF(COUNTIF(Pover!G$2:G$7733,G4121),VLOOKUP(G4121,Pover!G$2:J$7733,4,FALSE),"----------------------")</f>
        <v>#N/A</v>
      </c>
      <c r="J4121" s="74" t="str">
        <f>IF(COUNTIF(lernitaj!B$2:B$7733,G4121),"","• Lernu")</f>
        <v/>
      </c>
      <c r="K4121" s="12" t="str">
        <f>IF(COUNTIF(Pover!F$2:F$7733,N4121),VLOOKUP(N4121,Pover!F$2:G$7733,2,FALSE),"---")</f>
        <v>---</v>
      </c>
      <c r="M4121" s="13">
        <f t="shared" si="193"/>
        <v>0</v>
      </c>
      <c r="N4121" s="23" t="e">
        <f t="shared" si="194"/>
        <v>#VALUE!</v>
      </c>
    </row>
    <row r="4122" spans="1:14" x14ac:dyDescent="0.25">
      <c r="A4122" s="2"/>
      <c r="B4122" s="66"/>
      <c r="C4122" s="21"/>
      <c r="D4122" s="35"/>
      <c r="E4122" s="68"/>
      <c r="F4122" s="1"/>
      <c r="G4122" s="8" t="str">
        <f t="shared" si="192"/>
        <v/>
      </c>
      <c r="H4122" s="16" t="e">
        <f>IF(COUNTIF(Pover!G$2:G$7733,G4122),VLOOKUP(G4122,Pover!G$2:I$7733,3,FALSE),"----------------------")</f>
        <v>#N/A</v>
      </c>
      <c r="I4122" s="16" t="e">
        <f>IF(COUNTIF(Pover!G$2:G$7733,G4122),VLOOKUP(G4122,Pover!G$2:J$7733,4,FALSE),"----------------------")</f>
        <v>#N/A</v>
      </c>
      <c r="J4122" s="74" t="str">
        <f>IF(COUNTIF(lernitaj!B$2:B$7733,G4122),"","• Lernu")</f>
        <v/>
      </c>
      <c r="K4122" s="12" t="str">
        <f>IF(COUNTIF(Pover!F$2:F$7733,N4122),VLOOKUP(N4122,Pover!F$2:G$7733,2,FALSE),"---")</f>
        <v>---</v>
      </c>
      <c r="M4122" s="13">
        <f t="shared" si="193"/>
        <v>0</v>
      </c>
      <c r="N4122" s="23" t="e">
        <f t="shared" si="194"/>
        <v>#VALUE!</v>
      </c>
    </row>
    <row r="4123" spans="1:14" x14ac:dyDescent="0.25">
      <c r="A4123" s="2"/>
      <c r="B4123" s="66"/>
      <c r="C4123" s="21"/>
      <c r="D4123" s="35"/>
      <c r="E4123" s="68"/>
      <c r="F4123" s="1"/>
      <c r="G4123" s="8" t="str">
        <f t="shared" si="192"/>
        <v/>
      </c>
      <c r="H4123" s="16" t="e">
        <f>IF(COUNTIF(Pover!G$2:G$7733,G4123),VLOOKUP(G4123,Pover!G$2:I$7733,3,FALSE),"----------------------")</f>
        <v>#N/A</v>
      </c>
      <c r="I4123" s="16" t="e">
        <f>IF(COUNTIF(Pover!G$2:G$7733,G4123),VLOOKUP(G4123,Pover!G$2:J$7733,4,FALSE),"----------------------")</f>
        <v>#N/A</v>
      </c>
      <c r="J4123" s="74" t="str">
        <f>IF(COUNTIF(lernitaj!B$2:B$7733,G4123),"","• Lernu")</f>
        <v/>
      </c>
      <c r="K4123" s="12" t="str">
        <f>IF(COUNTIF(Pover!F$2:F$7733,N4123),VLOOKUP(N4123,Pover!F$2:G$7733,2,FALSE),"---")</f>
        <v>---</v>
      </c>
      <c r="M4123" s="13">
        <f t="shared" si="193"/>
        <v>0</v>
      </c>
      <c r="N4123" s="23" t="e">
        <f t="shared" si="194"/>
        <v>#VALUE!</v>
      </c>
    </row>
    <row r="4124" spans="1:14" x14ac:dyDescent="0.25">
      <c r="A4124" s="2"/>
      <c r="B4124" s="66"/>
      <c r="C4124" s="21"/>
      <c r="D4124" s="35"/>
      <c r="E4124" s="68"/>
      <c r="F4124" s="1"/>
      <c r="G4124" s="8" t="str">
        <f t="shared" si="192"/>
        <v/>
      </c>
      <c r="H4124" s="16" t="e">
        <f>IF(COUNTIF(Pover!G$2:G$7733,G4124),VLOOKUP(G4124,Pover!G$2:I$7733,3,FALSE),"----------------------")</f>
        <v>#N/A</v>
      </c>
      <c r="I4124" s="16" t="e">
        <f>IF(COUNTIF(Pover!G$2:G$7733,G4124),VLOOKUP(G4124,Pover!G$2:J$7733,4,FALSE),"----------------------")</f>
        <v>#N/A</v>
      </c>
      <c r="J4124" s="74" t="str">
        <f>IF(COUNTIF(lernitaj!B$2:B$7733,G4124),"","• Lernu")</f>
        <v/>
      </c>
      <c r="K4124" s="12" t="str">
        <f>IF(COUNTIF(Pover!F$2:F$7733,N4124),VLOOKUP(N4124,Pover!F$2:G$7733,2,FALSE),"---")</f>
        <v>---</v>
      </c>
      <c r="M4124" s="13">
        <f t="shared" si="193"/>
        <v>0</v>
      </c>
      <c r="N4124" s="23" t="e">
        <f t="shared" si="194"/>
        <v>#VALUE!</v>
      </c>
    </row>
    <row r="4125" spans="1:14" x14ac:dyDescent="0.25">
      <c r="A4125" s="2"/>
      <c r="B4125" s="66"/>
      <c r="C4125" s="21"/>
      <c r="D4125" s="35"/>
      <c r="E4125" s="68"/>
      <c r="F4125" s="1"/>
      <c r="G4125" s="8" t="str">
        <f t="shared" si="192"/>
        <v/>
      </c>
      <c r="H4125" s="16" t="e">
        <f>IF(COUNTIF(Pover!G$2:G$7733,G4125),VLOOKUP(G4125,Pover!G$2:I$7733,3,FALSE),"----------------------")</f>
        <v>#N/A</v>
      </c>
      <c r="I4125" s="16" t="e">
        <f>IF(COUNTIF(Pover!G$2:G$7733,G4125),VLOOKUP(G4125,Pover!G$2:J$7733,4,FALSE),"----------------------")</f>
        <v>#N/A</v>
      </c>
      <c r="J4125" s="74" t="str">
        <f>IF(COUNTIF(lernitaj!B$2:B$7733,G4125),"","• Lernu")</f>
        <v/>
      </c>
      <c r="K4125" s="12" t="str">
        <f>IF(COUNTIF(Pover!F$2:F$7733,N4125),VLOOKUP(N4125,Pover!F$2:G$7733,2,FALSE),"---")</f>
        <v>---</v>
      </c>
      <c r="M4125" s="13">
        <f t="shared" si="193"/>
        <v>0</v>
      </c>
      <c r="N4125" s="23" t="e">
        <f t="shared" si="194"/>
        <v>#VALUE!</v>
      </c>
    </row>
    <row r="4126" spans="1:14" x14ac:dyDescent="0.25">
      <c r="A4126" s="2"/>
      <c r="B4126" s="66"/>
      <c r="C4126" s="21"/>
      <c r="D4126" s="35"/>
      <c r="E4126" s="68"/>
      <c r="F4126" s="1"/>
      <c r="G4126" s="8" t="str">
        <f t="shared" si="192"/>
        <v/>
      </c>
      <c r="H4126" s="16" t="e">
        <f>IF(COUNTIF(Pover!G$2:G$7733,G4126),VLOOKUP(G4126,Pover!G$2:I$7733,3,FALSE),"----------------------")</f>
        <v>#N/A</v>
      </c>
      <c r="I4126" s="16" t="e">
        <f>IF(COUNTIF(Pover!G$2:G$7733,G4126),VLOOKUP(G4126,Pover!G$2:J$7733,4,FALSE),"----------------------")</f>
        <v>#N/A</v>
      </c>
      <c r="J4126" s="74" t="str">
        <f>IF(COUNTIF(lernitaj!B$2:B$7733,G4126),"","• Lernu")</f>
        <v/>
      </c>
      <c r="K4126" s="12" t="str">
        <f>IF(COUNTIF(Pover!F$2:F$7733,N4126),VLOOKUP(N4126,Pover!F$2:G$7733,2,FALSE),"---")</f>
        <v>---</v>
      </c>
      <c r="M4126" s="13">
        <f t="shared" si="193"/>
        <v>0</v>
      </c>
      <c r="N4126" s="23" t="e">
        <f t="shared" si="194"/>
        <v>#VALUE!</v>
      </c>
    </row>
    <row r="4127" spans="1:14" x14ac:dyDescent="0.25">
      <c r="A4127" s="2"/>
      <c r="B4127" s="66"/>
      <c r="C4127" s="21"/>
      <c r="D4127" s="35"/>
      <c r="E4127" s="68"/>
      <c r="F4127" s="1"/>
      <c r="G4127" s="8" t="str">
        <f t="shared" si="192"/>
        <v/>
      </c>
      <c r="H4127" s="16" t="e">
        <f>IF(COUNTIF(Pover!G$2:G$7733,G4127),VLOOKUP(G4127,Pover!G$2:I$7733,3,FALSE),"----------------------")</f>
        <v>#N/A</v>
      </c>
      <c r="I4127" s="16" t="e">
        <f>IF(COUNTIF(Pover!G$2:G$7733,G4127),VLOOKUP(G4127,Pover!G$2:J$7733,4,FALSE),"----------------------")</f>
        <v>#N/A</v>
      </c>
      <c r="J4127" s="74" t="str">
        <f>IF(COUNTIF(lernitaj!B$2:B$7733,G4127),"","• Lernu")</f>
        <v/>
      </c>
      <c r="K4127" s="12" t="str">
        <f>IF(COUNTIF(Pover!F$2:F$7733,N4127),VLOOKUP(N4127,Pover!F$2:G$7733,2,FALSE),"---")</f>
        <v>---</v>
      </c>
      <c r="M4127" s="13">
        <f t="shared" si="193"/>
        <v>0</v>
      </c>
      <c r="N4127" s="23" t="e">
        <f t="shared" si="194"/>
        <v>#VALUE!</v>
      </c>
    </row>
    <row r="4128" spans="1:14" x14ac:dyDescent="0.25">
      <c r="A4128" s="2"/>
      <c r="B4128" s="66"/>
      <c r="C4128" s="21"/>
      <c r="D4128" s="35"/>
      <c r="E4128" s="68"/>
      <c r="F4128" s="1"/>
      <c r="G4128" s="8" t="str">
        <f t="shared" si="192"/>
        <v/>
      </c>
      <c r="H4128" s="16" t="e">
        <f>IF(COUNTIF(Pover!G$2:G$7733,G4128),VLOOKUP(G4128,Pover!G$2:I$7733,3,FALSE),"----------------------")</f>
        <v>#N/A</v>
      </c>
      <c r="I4128" s="16" t="e">
        <f>IF(COUNTIF(Pover!G$2:G$7733,G4128),VLOOKUP(G4128,Pover!G$2:J$7733,4,FALSE),"----------------------")</f>
        <v>#N/A</v>
      </c>
      <c r="J4128" s="74" t="str">
        <f>IF(COUNTIF(lernitaj!B$2:B$7733,G4128),"","• Lernu")</f>
        <v/>
      </c>
      <c r="K4128" s="12" t="str">
        <f>IF(COUNTIF(Pover!F$2:F$7733,N4128),VLOOKUP(N4128,Pover!F$2:G$7733,2,FALSE),"---")</f>
        <v>---</v>
      </c>
      <c r="M4128" s="13">
        <f t="shared" si="193"/>
        <v>0</v>
      </c>
      <c r="N4128" s="23" t="e">
        <f t="shared" si="194"/>
        <v>#VALUE!</v>
      </c>
    </row>
    <row r="4129" spans="1:14" x14ac:dyDescent="0.25">
      <c r="A4129" s="2"/>
      <c r="B4129" s="66"/>
      <c r="C4129" s="21"/>
      <c r="D4129" s="35"/>
      <c r="E4129" s="68"/>
      <c r="F4129" s="1"/>
      <c r="G4129" s="8" t="str">
        <f t="shared" si="192"/>
        <v/>
      </c>
      <c r="H4129" s="16" t="e">
        <f>IF(COUNTIF(Pover!G$2:G$7733,G4129),VLOOKUP(G4129,Pover!G$2:I$7733,3,FALSE),"----------------------")</f>
        <v>#N/A</v>
      </c>
      <c r="I4129" s="16" t="e">
        <f>IF(COUNTIF(Pover!G$2:G$7733,G4129),VLOOKUP(G4129,Pover!G$2:J$7733,4,FALSE),"----------------------")</f>
        <v>#N/A</v>
      </c>
      <c r="J4129" s="74" t="str">
        <f>IF(COUNTIF(lernitaj!B$2:B$7733,G4129),"","• Lernu")</f>
        <v/>
      </c>
      <c r="K4129" s="12" t="str">
        <f>IF(COUNTIF(Pover!F$2:F$7733,N4129),VLOOKUP(N4129,Pover!F$2:G$7733,2,FALSE),"---")</f>
        <v>---</v>
      </c>
      <c r="M4129" s="13">
        <f t="shared" si="193"/>
        <v>0</v>
      </c>
      <c r="N4129" s="23" t="e">
        <f t="shared" si="194"/>
        <v>#VALUE!</v>
      </c>
    </row>
    <row r="4130" spans="1:14" x14ac:dyDescent="0.25">
      <c r="A4130" s="2"/>
      <c r="B4130" s="66"/>
      <c r="C4130" s="21"/>
      <c r="D4130" s="35"/>
      <c r="E4130" s="68"/>
      <c r="F4130" s="1"/>
      <c r="G4130" s="8" t="str">
        <f t="shared" si="192"/>
        <v/>
      </c>
      <c r="H4130" s="16" t="e">
        <f>IF(COUNTIF(Pover!G$2:G$7733,G4130),VLOOKUP(G4130,Pover!G$2:I$7733,3,FALSE),"----------------------")</f>
        <v>#N/A</v>
      </c>
      <c r="I4130" s="16" t="e">
        <f>IF(COUNTIF(Pover!G$2:G$7733,G4130),VLOOKUP(G4130,Pover!G$2:J$7733,4,FALSE),"----------------------")</f>
        <v>#N/A</v>
      </c>
      <c r="J4130" s="74" t="str">
        <f>IF(COUNTIF(lernitaj!B$2:B$7733,G4130),"","• Lernu")</f>
        <v/>
      </c>
      <c r="K4130" s="12" t="str">
        <f>IF(COUNTIF(Pover!F$2:F$7733,N4130),VLOOKUP(N4130,Pover!F$2:G$7733,2,FALSE),"---")</f>
        <v>---</v>
      </c>
      <c r="M4130" s="13">
        <f t="shared" si="193"/>
        <v>0</v>
      </c>
      <c r="N4130" s="23" t="e">
        <f t="shared" si="194"/>
        <v>#VALUE!</v>
      </c>
    </row>
    <row r="4131" spans="1:14" x14ac:dyDescent="0.25">
      <c r="A4131" s="2"/>
      <c r="B4131" s="66"/>
      <c r="C4131" s="21"/>
      <c r="D4131" s="35"/>
      <c r="E4131" s="68"/>
      <c r="F4131" s="1"/>
      <c r="G4131" s="8" t="str">
        <f t="shared" si="192"/>
        <v/>
      </c>
      <c r="H4131" s="16" t="e">
        <f>IF(COUNTIF(Pover!G$2:G$7733,G4131),VLOOKUP(G4131,Pover!G$2:I$7733,3,FALSE),"----------------------")</f>
        <v>#N/A</v>
      </c>
      <c r="I4131" s="16" t="e">
        <f>IF(COUNTIF(Pover!G$2:G$7733,G4131),VLOOKUP(G4131,Pover!G$2:J$7733,4,FALSE),"----------------------")</f>
        <v>#N/A</v>
      </c>
      <c r="J4131" s="74" t="str">
        <f>IF(COUNTIF(lernitaj!B$2:B$7733,G4131),"","• Lernu")</f>
        <v/>
      </c>
      <c r="K4131" s="12" t="str">
        <f>IF(COUNTIF(Pover!F$2:F$7733,N4131),VLOOKUP(N4131,Pover!F$2:G$7733,2,FALSE),"---")</f>
        <v>---</v>
      </c>
      <c r="M4131" s="13">
        <f t="shared" si="193"/>
        <v>0</v>
      </c>
      <c r="N4131" s="23" t="e">
        <f t="shared" si="194"/>
        <v>#VALUE!</v>
      </c>
    </row>
    <row r="4132" spans="1:14" x14ac:dyDescent="0.25">
      <c r="A4132" s="2"/>
      <c r="B4132" s="66"/>
      <c r="C4132" s="21"/>
      <c r="D4132" s="35"/>
      <c r="E4132" s="68"/>
      <c r="F4132" s="1"/>
      <c r="G4132" s="8" t="str">
        <f t="shared" si="192"/>
        <v/>
      </c>
      <c r="H4132" s="16" t="e">
        <f>IF(COUNTIF(Pover!G$2:G$7733,G4132),VLOOKUP(G4132,Pover!G$2:I$7733,3,FALSE),"----------------------")</f>
        <v>#N/A</v>
      </c>
      <c r="I4132" s="16" t="e">
        <f>IF(COUNTIF(Pover!G$2:G$7733,G4132),VLOOKUP(G4132,Pover!G$2:J$7733,4,FALSE),"----------------------")</f>
        <v>#N/A</v>
      </c>
      <c r="J4132" s="74" t="str">
        <f>IF(COUNTIF(lernitaj!B$2:B$7733,G4132),"","• Lernu")</f>
        <v/>
      </c>
      <c r="K4132" s="12" t="str">
        <f>IF(COUNTIF(Pover!F$2:F$7733,N4132),VLOOKUP(N4132,Pover!F$2:G$7733,2,FALSE),"---")</f>
        <v>---</v>
      </c>
      <c r="M4132" s="13">
        <f t="shared" si="193"/>
        <v>0</v>
      </c>
      <c r="N4132" s="23" t="e">
        <f t="shared" si="194"/>
        <v>#VALUE!</v>
      </c>
    </row>
    <row r="4133" spans="1:14" x14ac:dyDescent="0.25">
      <c r="A4133" s="2"/>
      <c r="B4133" s="66"/>
      <c r="C4133" s="21"/>
      <c r="D4133" s="35"/>
      <c r="E4133" s="68"/>
      <c r="F4133" s="1"/>
      <c r="G4133" s="8" t="str">
        <f t="shared" si="192"/>
        <v/>
      </c>
      <c r="H4133" s="16" t="e">
        <f>IF(COUNTIF(Pover!G$2:G$7733,G4133),VLOOKUP(G4133,Pover!G$2:I$7733,3,FALSE),"----------------------")</f>
        <v>#N/A</v>
      </c>
      <c r="I4133" s="16" t="e">
        <f>IF(COUNTIF(Pover!G$2:G$7733,G4133),VLOOKUP(G4133,Pover!G$2:J$7733,4,FALSE),"----------------------")</f>
        <v>#N/A</v>
      </c>
      <c r="J4133" s="74" t="str">
        <f>IF(COUNTIF(lernitaj!B$2:B$7733,G4133),"","• Lernu")</f>
        <v/>
      </c>
      <c r="K4133" s="12" t="str">
        <f>IF(COUNTIF(Pover!F$2:F$7733,N4133),VLOOKUP(N4133,Pover!F$2:G$7733,2,FALSE),"---")</f>
        <v>---</v>
      </c>
      <c r="M4133" s="13">
        <f t="shared" si="193"/>
        <v>0</v>
      </c>
      <c r="N4133" s="23" t="e">
        <f t="shared" si="194"/>
        <v>#VALUE!</v>
      </c>
    </row>
    <row r="4134" spans="1:14" x14ac:dyDescent="0.25">
      <c r="A4134" s="2"/>
      <c r="B4134" s="66"/>
      <c r="C4134" s="21"/>
      <c r="D4134" s="35"/>
      <c r="E4134" s="68"/>
      <c r="F4134" s="1"/>
      <c r="G4134" s="8" t="str">
        <f t="shared" si="192"/>
        <v/>
      </c>
      <c r="H4134" s="16" t="e">
        <f>IF(COUNTIF(Pover!G$2:G$7733,G4134),VLOOKUP(G4134,Pover!G$2:I$7733,3,FALSE),"----------------------")</f>
        <v>#N/A</v>
      </c>
      <c r="I4134" s="16" t="e">
        <f>IF(COUNTIF(Pover!G$2:G$7733,G4134),VLOOKUP(G4134,Pover!G$2:J$7733,4,FALSE),"----------------------")</f>
        <v>#N/A</v>
      </c>
      <c r="J4134" s="74" t="str">
        <f>IF(COUNTIF(lernitaj!B$2:B$7733,G4134),"","• Lernu")</f>
        <v/>
      </c>
      <c r="K4134" s="12" t="str">
        <f>IF(COUNTIF(Pover!F$2:F$7733,N4134),VLOOKUP(N4134,Pover!F$2:G$7733,2,FALSE),"---")</f>
        <v>---</v>
      </c>
      <c r="M4134" s="13">
        <f t="shared" si="193"/>
        <v>0</v>
      </c>
      <c r="N4134" s="23" t="e">
        <f t="shared" si="194"/>
        <v>#VALUE!</v>
      </c>
    </row>
    <row r="4135" spans="1:14" x14ac:dyDescent="0.25">
      <c r="A4135" s="2"/>
      <c r="B4135" s="66"/>
      <c r="C4135" s="21"/>
      <c r="D4135" s="35"/>
      <c r="E4135" s="68"/>
      <c r="F4135" s="1"/>
      <c r="G4135" s="8" t="str">
        <f t="shared" si="192"/>
        <v/>
      </c>
      <c r="H4135" s="16" t="e">
        <f>IF(COUNTIF(Pover!G$2:G$7733,G4135),VLOOKUP(G4135,Pover!G$2:I$7733,3,FALSE),"----------------------")</f>
        <v>#N/A</v>
      </c>
      <c r="I4135" s="16" t="e">
        <f>IF(COUNTIF(Pover!G$2:G$7733,G4135),VLOOKUP(G4135,Pover!G$2:J$7733,4,FALSE),"----------------------")</f>
        <v>#N/A</v>
      </c>
      <c r="J4135" s="74" t="str">
        <f>IF(COUNTIF(lernitaj!B$2:B$7733,G4135),"","• Lernu")</f>
        <v/>
      </c>
      <c r="K4135" s="12" t="str">
        <f>IF(COUNTIF(Pover!F$2:F$7733,N4135),VLOOKUP(N4135,Pover!F$2:G$7733,2,FALSE),"---")</f>
        <v>---</v>
      </c>
      <c r="M4135" s="13">
        <f t="shared" si="193"/>
        <v>0</v>
      </c>
      <c r="N4135" s="23" t="e">
        <f t="shared" si="194"/>
        <v>#VALUE!</v>
      </c>
    </row>
    <row r="4136" spans="1:14" x14ac:dyDescent="0.25">
      <c r="A4136" s="2"/>
      <c r="B4136" s="66"/>
      <c r="C4136" s="21"/>
      <c r="D4136" s="35"/>
      <c r="E4136" s="68"/>
      <c r="F4136" s="1"/>
      <c r="G4136" s="8" t="str">
        <f t="shared" si="192"/>
        <v/>
      </c>
      <c r="H4136" s="16" t="e">
        <f>IF(COUNTIF(Pover!G$2:G$7733,G4136),VLOOKUP(G4136,Pover!G$2:I$7733,3,FALSE),"----------------------")</f>
        <v>#N/A</v>
      </c>
      <c r="I4136" s="16" t="e">
        <f>IF(COUNTIF(Pover!G$2:G$7733,G4136),VLOOKUP(G4136,Pover!G$2:J$7733,4,FALSE),"----------------------")</f>
        <v>#N/A</v>
      </c>
      <c r="J4136" s="74" t="str">
        <f>IF(COUNTIF(lernitaj!B$2:B$7733,G4136),"","• Lernu")</f>
        <v/>
      </c>
      <c r="K4136" s="12" t="str">
        <f>IF(COUNTIF(Pover!F$2:F$7733,N4136),VLOOKUP(N4136,Pover!F$2:G$7733,2,FALSE),"---")</f>
        <v>---</v>
      </c>
      <c r="M4136" s="13">
        <f t="shared" si="193"/>
        <v>0</v>
      </c>
      <c r="N4136" s="23" t="e">
        <f t="shared" si="194"/>
        <v>#VALUE!</v>
      </c>
    </row>
    <row r="4137" spans="1:14" x14ac:dyDescent="0.25">
      <c r="A4137" s="2"/>
      <c r="B4137" s="66"/>
      <c r="C4137" s="21"/>
      <c r="D4137" s="35"/>
      <c r="E4137" s="68"/>
      <c r="F4137" s="1"/>
      <c r="G4137" s="8" t="str">
        <f t="shared" si="192"/>
        <v/>
      </c>
      <c r="H4137" s="16" t="e">
        <f>IF(COUNTIF(Pover!G$2:G$7733,G4137),VLOOKUP(G4137,Pover!G$2:I$7733,3,FALSE),"----------------------")</f>
        <v>#N/A</v>
      </c>
      <c r="I4137" s="16" t="e">
        <f>IF(COUNTIF(Pover!G$2:G$7733,G4137),VLOOKUP(G4137,Pover!G$2:J$7733,4,FALSE),"----------------------")</f>
        <v>#N/A</v>
      </c>
      <c r="J4137" s="74" t="str">
        <f>IF(COUNTIF(lernitaj!B$2:B$7733,G4137),"","• Lernu")</f>
        <v/>
      </c>
      <c r="K4137" s="12" t="str">
        <f>IF(COUNTIF(Pover!F$2:F$7733,N4137),VLOOKUP(N4137,Pover!F$2:G$7733,2,FALSE),"---")</f>
        <v>---</v>
      </c>
      <c r="M4137" s="13">
        <f t="shared" si="193"/>
        <v>0</v>
      </c>
      <c r="N4137" s="23" t="e">
        <f t="shared" si="194"/>
        <v>#VALUE!</v>
      </c>
    </row>
    <row r="4138" spans="1:14" x14ac:dyDescent="0.25">
      <c r="A4138" s="2"/>
      <c r="B4138" s="66"/>
      <c r="C4138" s="21"/>
      <c r="D4138" s="35"/>
      <c r="E4138" s="68"/>
      <c r="F4138" s="1"/>
      <c r="G4138" s="8" t="str">
        <f t="shared" si="192"/>
        <v/>
      </c>
      <c r="H4138" s="16" t="e">
        <f>IF(COUNTIF(Pover!G$2:G$7733,G4138),VLOOKUP(G4138,Pover!G$2:I$7733,3,FALSE),"----------------------")</f>
        <v>#N/A</v>
      </c>
      <c r="I4138" s="16" t="e">
        <f>IF(COUNTIF(Pover!G$2:G$7733,G4138),VLOOKUP(G4138,Pover!G$2:J$7733,4,FALSE),"----------------------")</f>
        <v>#N/A</v>
      </c>
      <c r="J4138" s="74" t="str">
        <f>IF(COUNTIF(lernitaj!B$2:B$7733,G4138),"","• Lernu")</f>
        <v/>
      </c>
      <c r="K4138" s="12" t="str">
        <f>IF(COUNTIF(Pover!F$2:F$7733,N4138),VLOOKUP(N4138,Pover!F$2:G$7733,2,FALSE),"---")</f>
        <v>---</v>
      </c>
      <c r="M4138" s="13">
        <f t="shared" si="193"/>
        <v>0</v>
      </c>
      <c r="N4138" s="23" t="e">
        <f t="shared" si="194"/>
        <v>#VALUE!</v>
      </c>
    </row>
    <row r="4139" spans="1:14" x14ac:dyDescent="0.25">
      <c r="A4139" s="2"/>
      <c r="B4139" s="66"/>
      <c r="C4139" s="21"/>
      <c r="D4139" s="35"/>
      <c r="E4139" s="68"/>
      <c r="F4139" s="1"/>
      <c r="G4139" s="8" t="str">
        <f t="shared" si="192"/>
        <v/>
      </c>
      <c r="H4139" s="16" t="e">
        <f>IF(COUNTIF(Pover!G$2:G$7733,G4139),VLOOKUP(G4139,Pover!G$2:I$7733,3,FALSE),"----------------------")</f>
        <v>#N/A</v>
      </c>
      <c r="I4139" s="16" t="e">
        <f>IF(COUNTIF(Pover!G$2:G$7733,G4139),VLOOKUP(G4139,Pover!G$2:J$7733,4,FALSE),"----------------------")</f>
        <v>#N/A</v>
      </c>
      <c r="J4139" s="74" t="str">
        <f>IF(COUNTIF(lernitaj!B$2:B$7733,G4139),"","• Lernu")</f>
        <v/>
      </c>
      <c r="K4139" s="12" t="str">
        <f>IF(COUNTIF(Pover!F$2:F$7733,N4139),VLOOKUP(N4139,Pover!F$2:G$7733,2,FALSE),"---")</f>
        <v>---</v>
      </c>
      <c r="M4139" s="13">
        <f t="shared" si="193"/>
        <v>0</v>
      </c>
      <c r="N4139" s="23" t="e">
        <f t="shared" si="194"/>
        <v>#VALUE!</v>
      </c>
    </row>
    <row r="4140" spans="1:14" x14ac:dyDescent="0.25">
      <c r="A4140" s="2"/>
      <c r="B4140" s="66"/>
      <c r="C4140" s="21"/>
      <c r="D4140" s="35"/>
      <c r="E4140" s="68"/>
      <c r="F4140" s="1"/>
      <c r="G4140" s="8" t="str">
        <f t="shared" si="192"/>
        <v/>
      </c>
      <c r="H4140" s="16" t="e">
        <f>IF(COUNTIF(Pover!G$2:G$7733,G4140),VLOOKUP(G4140,Pover!G$2:I$7733,3,FALSE),"----------------------")</f>
        <v>#N/A</v>
      </c>
      <c r="I4140" s="16" t="e">
        <f>IF(COUNTIF(Pover!G$2:G$7733,G4140),VLOOKUP(G4140,Pover!G$2:J$7733,4,FALSE),"----------------------")</f>
        <v>#N/A</v>
      </c>
      <c r="J4140" s="74" t="str">
        <f>IF(COUNTIF(lernitaj!B$2:B$7733,G4140),"","• Lernu")</f>
        <v/>
      </c>
      <c r="K4140" s="12" t="str">
        <f>IF(COUNTIF(Pover!F$2:F$7733,N4140),VLOOKUP(N4140,Pover!F$2:G$7733,2,FALSE),"---")</f>
        <v>---</v>
      </c>
      <c r="M4140" s="13">
        <f t="shared" si="193"/>
        <v>0</v>
      </c>
      <c r="N4140" s="23" t="e">
        <f t="shared" si="194"/>
        <v>#VALUE!</v>
      </c>
    </row>
    <row r="4141" spans="1:14" x14ac:dyDescent="0.25">
      <c r="A4141" s="2"/>
      <c r="B4141" s="66"/>
      <c r="C4141" s="21"/>
      <c r="D4141" s="35"/>
      <c r="E4141" s="68"/>
      <c r="F4141" s="1"/>
      <c r="G4141" s="8" t="str">
        <f t="shared" ref="G4141:G4204" si="195">SUBSTITUTE(SUBSTITUTE(SUBSTITUTE(SUBSTITUTE(SUBSTITUTE(SUBSTITUTE(D4141,"ux","ŭ"),"sx","ŝ"),"gx","ĝ"),"hx","ĥ"),"jx","ĵ"),"cx","ĉ")</f>
        <v/>
      </c>
      <c r="H4141" s="16" t="e">
        <f>IF(COUNTIF(Pover!G$2:G$7733,G4141),VLOOKUP(G4141,Pover!G$2:I$7733,3,FALSE),"----------------------")</f>
        <v>#N/A</v>
      </c>
      <c r="I4141" s="16" t="e">
        <f>IF(COUNTIF(Pover!G$2:G$7733,G4141),VLOOKUP(G4141,Pover!G$2:J$7733,4,FALSE),"----------------------")</f>
        <v>#N/A</v>
      </c>
      <c r="J4141" s="74" t="str">
        <f>IF(COUNTIF(lernitaj!B$2:B$7733,G4141),"","• Lernu")</f>
        <v/>
      </c>
      <c r="K4141" s="12" t="str">
        <f>IF(COUNTIF(Pover!F$2:F$7733,N4141),VLOOKUP(N4141,Pover!F$2:G$7733,2,FALSE),"---")</f>
        <v>---</v>
      </c>
      <c r="M4141" s="13">
        <f t="shared" si="193"/>
        <v>0</v>
      </c>
      <c r="N4141" s="23" t="e">
        <f t="shared" si="194"/>
        <v>#VALUE!</v>
      </c>
    </row>
    <row r="4142" spans="1:14" x14ac:dyDescent="0.25">
      <c r="A4142" s="2"/>
      <c r="B4142" s="66"/>
      <c r="C4142" s="21"/>
      <c r="D4142" s="35"/>
      <c r="E4142" s="68"/>
      <c r="F4142" s="1"/>
      <c r="G4142" s="8" t="str">
        <f t="shared" si="195"/>
        <v/>
      </c>
      <c r="H4142" s="16" t="e">
        <f>IF(COUNTIF(Pover!G$2:G$7733,G4142),VLOOKUP(G4142,Pover!G$2:I$7733,3,FALSE),"----------------------")</f>
        <v>#N/A</v>
      </c>
      <c r="I4142" s="16" t="e">
        <f>IF(COUNTIF(Pover!G$2:G$7733,G4142),VLOOKUP(G4142,Pover!G$2:J$7733,4,FALSE),"----------------------")</f>
        <v>#N/A</v>
      </c>
      <c r="J4142" s="74" t="str">
        <f>IF(COUNTIF(lernitaj!B$2:B$7733,G4142),"","• Lernu")</f>
        <v/>
      </c>
      <c r="K4142" s="12" t="str">
        <f>IF(COUNTIF(Pover!F$2:F$7733,N4142),VLOOKUP(N4142,Pover!F$2:G$7733,2,FALSE),"---")</f>
        <v>---</v>
      </c>
      <c r="M4142" s="13">
        <f t="shared" si="193"/>
        <v>0</v>
      </c>
      <c r="N4142" s="23" t="e">
        <f t="shared" si="194"/>
        <v>#VALUE!</v>
      </c>
    </row>
    <row r="4143" spans="1:14" x14ac:dyDescent="0.25">
      <c r="A4143" s="2"/>
      <c r="B4143" s="66"/>
      <c r="C4143" s="21"/>
      <c r="D4143" s="35"/>
      <c r="E4143" s="68"/>
      <c r="F4143" s="1"/>
      <c r="G4143" s="8" t="str">
        <f t="shared" si="195"/>
        <v/>
      </c>
      <c r="H4143" s="16" t="e">
        <f>IF(COUNTIF(Pover!G$2:G$7733,G4143),VLOOKUP(G4143,Pover!G$2:I$7733,3,FALSE),"----------------------")</f>
        <v>#N/A</v>
      </c>
      <c r="I4143" s="16" t="e">
        <f>IF(COUNTIF(Pover!G$2:G$7733,G4143),VLOOKUP(G4143,Pover!G$2:J$7733,4,FALSE),"----------------------")</f>
        <v>#N/A</v>
      </c>
      <c r="J4143" s="74" t="str">
        <f>IF(COUNTIF(lernitaj!B$2:B$7733,G4143),"","• Lernu")</f>
        <v/>
      </c>
      <c r="K4143" s="12" t="str">
        <f>IF(COUNTIF(Pover!F$2:F$7733,N4143),VLOOKUP(N4143,Pover!F$2:G$7733,2,FALSE),"---")</f>
        <v>---</v>
      </c>
      <c r="M4143" s="13">
        <f t="shared" si="193"/>
        <v>0</v>
      </c>
      <c r="N4143" s="23" t="e">
        <f t="shared" si="194"/>
        <v>#VALUE!</v>
      </c>
    </row>
    <row r="4144" spans="1:14" x14ac:dyDescent="0.25">
      <c r="A4144" s="2"/>
      <c r="B4144" s="66"/>
      <c r="C4144" s="21"/>
      <c r="D4144" s="35"/>
      <c r="E4144" s="68"/>
      <c r="F4144" s="1"/>
      <c r="G4144" s="8" t="str">
        <f t="shared" si="195"/>
        <v/>
      </c>
      <c r="H4144" s="16" t="e">
        <f>IF(COUNTIF(Pover!G$2:G$7733,G4144),VLOOKUP(G4144,Pover!G$2:I$7733,3,FALSE),"----------------------")</f>
        <v>#N/A</v>
      </c>
      <c r="I4144" s="16" t="e">
        <f>IF(COUNTIF(Pover!G$2:G$7733,G4144),VLOOKUP(G4144,Pover!G$2:J$7733,4,FALSE),"----------------------")</f>
        <v>#N/A</v>
      </c>
      <c r="J4144" s="74" t="str">
        <f>IF(COUNTIF(lernitaj!B$2:B$7733,G4144),"","• Lernu")</f>
        <v/>
      </c>
      <c r="K4144" s="12" t="str">
        <f>IF(COUNTIF(Pover!F$2:F$7733,N4144),VLOOKUP(N4144,Pover!F$2:G$7733,2,FALSE),"---")</f>
        <v>---</v>
      </c>
      <c r="M4144" s="13">
        <f t="shared" si="193"/>
        <v>0</v>
      </c>
      <c r="N4144" s="23" t="e">
        <f t="shared" si="194"/>
        <v>#VALUE!</v>
      </c>
    </row>
    <row r="4145" spans="1:14" x14ac:dyDescent="0.25">
      <c r="A4145" s="2"/>
      <c r="B4145" s="66"/>
      <c r="C4145" s="21"/>
      <c r="D4145" s="35"/>
      <c r="E4145" s="68"/>
      <c r="F4145" s="1"/>
      <c r="G4145" s="8" t="str">
        <f t="shared" si="195"/>
        <v/>
      </c>
      <c r="H4145" s="16" t="e">
        <f>IF(COUNTIF(Pover!G$2:G$7733,G4145),VLOOKUP(G4145,Pover!G$2:I$7733,3,FALSE),"----------------------")</f>
        <v>#N/A</v>
      </c>
      <c r="I4145" s="16" t="e">
        <f>IF(COUNTIF(Pover!G$2:G$7733,G4145),VLOOKUP(G4145,Pover!G$2:J$7733,4,FALSE),"----------------------")</f>
        <v>#N/A</v>
      </c>
      <c r="J4145" s="74" t="str">
        <f>IF(COUNTIF(lernitaj!B$2:B$7733,G4145),"","• Lernu")</f>
        <v/>
      </c>
      <c r="K4145" s="12" t="str">
        <f>IF(COUNTIF(Pover!F$2:F$7733,N4145),VLOOKUP(N4145,Pover!F$2:G$7733,2,FALSE),"---")</f>
        <v>---</v>
      </c>
      <c r="M4145" s="13">
        <f t="shared" si="193"/>
        <v>0</v>
      </c>
      <c r="N4145" s="23" t="e">
        <f t="shared" si="194"/>
        <v>#VALUE!</v>
      </c>
    </row>
    <row r="4146" spans="1:14" x14ac:dyDescent="0.25">
      <c r="A4146" s="2"/>
      <c r="B4146" s="66"/>
      <c r="C4146" s="21"/>
      <c r="D4146" s="35"/>
      <c r="E4146" s="68"/>
      <c r="F4146" s="1"/>
      <c r="G4146" s="8" t="str">
        <f t="shared" si="195"/>
        <v/>
      </c>
      <c r="H4146" s="16" t="e">
        <f>IF(COUNTIF(Pover!G$2:G$7733,G4146),VLOOKUP(G4146,Pover!G$2:I$7733,3,FALSE),"----------------------")</f>
        <v>#N/A</v>
      </c>
      <c r="I4146" s="16" t="e">
        <f>IF(COUNTIF(Pover!G$2:G$7733,G4146),VLOOKUP(G4146,Pover!G$2:J$7733,4,FALSE),"----------------------")</f>
        <v>#N/A</v>
      </c>
      <c r="J4146" s="74" t="str">
        <f>IF(COUNTIF(lernitaj!B$2:B$7733,G4146),"","• Lernu")</f>
        <v/>
      </c>
      <c r="K4146" s="12" t="str">
        <f>IF(COUNTIF(Pover!F$2:F$7733,N4146),VLOOKUP(N4146,Pover!F$2:G$7733,2,FALSE),"---")</f>
        <v>---</v>
      </c>
      <c r="M4146" s="13">
        <f t="shared" si="193"/>
        <v>0</v>
      </c>
      <c r="N4146" s="23" t="e">
        <f t="shared" si="194"/>
        <v>#VALUE!</v>
      </c>
    </row>
    <row r="4147" spans="1:14" x14ac:dyDescent="0.25">
      <c r="A4147" s="2"/>
      <c r="B4147" s="66"/>
      <c r="C4147" s="21"/>
      <c r="D4147" s="35"/>
      <c r="E4147" s="68"/>
      <c r="F4147" s="1"/>
      <c r="G4147" s="8" t="str">
        <f t="shared" si="195"/>
        <v/>
      </c>
      <c r="H4147" s="16" t="e">
        <f>IF(COUNTIF(Pover!G$2:G$7733,G4147),VLOOKUP(G4147,Pover!G$2:I$7733,3,FALSE),"----------------------")</f>
        <v>#N/A</v>
      </c>
      <c r="I4147" s="16" t="e">
        <f>IF(COUNTIF(Pover!G$2:G$7733,G4147),VLOOKUP(G4147,Pover!G$2:J$7733,4,FALSE),"----------------------")</f>
        <v>#N/A</v>
      </c>
      <c r="J4147" s="74" t="str">
        <f>IF(COUNTIF(lernitaj!B$2:B$7733,G4147),"","• Lernu")</f>
        <v/>
      </c>
      <c r="K4147" s="12" t="str">
        <f>IF(COUNTIF(Pover!F$2:F$7733,N4147),VLOOKUP(N4147,Pover!F$2:G$7733,2,FALSE),"---")</f>
        <v>---</v>
      </c>
      <c r="M4147" s="13">
        <f t="shared" si="193"/>
        <v>0</v>
      </c>
      <c r="N4147" s="23" t="e">
        <f t="shared" si="194"/>
        <v>#VALUE!</v>
      </c>
    </row>
    <row r="4148" spans="1:14" x14ac:dyDescent="0.25">
      <c r="A4148" s="2"/>
      <c r="B4148" s="66"/>
      <c r="C4148" s="21"/>
      <c r="D4148" s="35"/>
      <c r="E4148" s="68"/>
      <c r="F4148" s="1"/>
      <c r="G4148" s="8" t="str">
        <f t="shared" si="195"/>
        <v/>
      </c>
      <c r="H4148" s="16" t="e">
        <f>IF(COUNTIF(Pover!G$2:G$7733,G4148),VLOOKUP(G4148,Pover!G$2:I$7733,3,FALSE),"----------------------")</f>
        <v>#N/A</v>
      </c>
      <c r="I4148" s="16" t="e">
        <f>IF(COUNTIF(Pover!G$2:G$7733,G4148),VLOOKUP(G4148,Pover!G$2:J$7733,4,FALSE),"----------------------")</f>
        <v>#N/A</v>
      </c>
      <c r="J4148" s="74" t="str">
        <f>IF(COUNTIF(lernitaj!B$2:B$7733,G4148),"","• Lernu")</f>
        <v/>
      </c>
      <c r="K4148" s="12" t="str">
        <f>IF(COUNTIF(Pover!F$2:F$7733,N4148),VLOOKUP(N4148,Pover!F$2:G$7733,2,FALSE),"---")</f>
        <v>---</v>
      </c>
      <c r="M4148" s="13">
        <f t="shared" si="193"/>
        <v>0</v>
      </c>
      <c r="N4148" s="23" t="e">
        <f t="shared" si="194"/>
        <v>#VALUE!</v>
      </c>
    </row>
    <row r="4149" spans="1:14" x14ac:dyDescent="0.25">
      <c r="A4149" s="2"/>
      <c r="B4149" s="66"/>
      <c r="C4149" s="21"/>
      <c r="D4149" s="35"/>
      <c r="E4149" s="68"/>
      <c r="F4149" s="1"/>
      <c r="G4149" s="8" t="str">
        <f t="shared" si="195"/>
        <v/>
      </c>
      <c r="H4149" s="16" t="e">
        <f>IF(COUNTIF(Pover!G$2:G$7733,G4149),VLOOKUP(G4149,Pover!G$2:I$7733,3,FALSE),"----------------------")</f>
        <v>#N/A</v>
      </c>
      <c r="I4149" s="16" t="e">
        <f>IF(COUNTIF(Pover!G$2:G$7733,G4149),VLOOKUP(G4149,Pover!G$2:J$7733,4,FALSE),"----------------------")</f>
        <v>#N/A</v>
      </c>
      <c r="J4149" s="74" t="str">
        <f>IF(COUNTIF(lernitaj!B$2:B$7733,G4149),"","• Lernu")</f>
        <v/>
      </c>
      <c r="K4149" s="12" t="str">
        <f>IF(COUNTIF(Pover!F$2:F$7733,N4149),VLOOKUP(N4149,Pover!F$2:G$7733,2,FALSE),"---")</f>
        <v>---</v>
      </c>
      <c r="M4149" s="13">
        <f t="shared" si="193"/>
        <v>0</v>
      </c>
      <c r="N4149" s="23" t="e">
        <f t="shared" si="194"/>
        <v>#VALUE!</v>
      </c>
    </row>
    <row r="4150" spans="1:14" x14ac:dyDescent="0.25">
      <c r="A4150" s="2"/>
      <c r="B4150" s="66"/>
      <c r="C4150" s="21"/>
      <c r="D4150" s="35"/>
      <c r="E4150" s="68"/>
      <c r="F4150" s="1"/>
      <c r="G4150" s="8" t="str">
        <f t="shared" si="195"/>
        <v/>
      </c>
      <c r="H4150" s="16" t="e">
        <f>IF(COUNTIF(Pover!G$2:G$7733,G4150),VLOOKUP(G4150,Pover!G$2:I$7733,3,FALSE),"----------------------")</f>
        <v>#N/A</v>
      </c>
      <c r="I4150" s="16" t="e">
        <f>IF(COUNTIF(Pover!G$2:G$7733,G4150),VLOOKUP(G4150,Pover!G$2:J$7733,4,FALSE),"----------------------")</f>
        <v>#N/A</v>
      </c>
      <c r="J4150" s="74" t="str">
        <f>IF(COUNTIF(lernitaj!B$2:B$7733,G4150),"","• Lernu")</f>
        <v/>
      </c>
      <c r="K4150" s="12" t="str">
        <f>IF(COUNTIF(Pover!F$2:F$7733,N4150),VLOOKUP(N4150,Pover!F$2:G$7733,2,FALSE),"---")</f>
        <v>---</v>
      </c>
      <c r="M4150" s="13">
        <f t="shared" si="193"/>
        <v>0</v>
      </c>
      <c r="N4150" s="23" t="e">
        <f t="shared" si="194"/>
        <v>#VALUE!</v>
      </c>
    </row>
    <row r="4151" spans="1:14" x14ac:dyDescent="0.25">
      <c r="A4151" s="2"/>
      <c r="B4151" s="66"/>
      <c r="C4151" s="21"/>
      <c r="D4151" s="35"/>
      <c r="E4151" s="68"/>
      <c r="F4151" s="1"/>
      <c r="G4151" s="8" t="str">
        <f t="shared" si="195"/>
        <v/>
      </c>
      <c r="H4151" s="16" t="e">
        <f>IF(COUNTIF(Pover!G$2:G$7733,G4151),VLOOKUP(G4151,Pover!G$2:I$7733,3,FALSE),"----------------------")</f>
        <v>#N/A</v>
      </c>
      <c r="I4151" s="16" t="e">
        <f>IF(COUNTIF(Pover!G$2:G$7733,G4151),VLOOKUP(G4151,Pover!G$2:J$7733,4,FALSE),"----------------------")</f>
        <v>#N/A</v>
      </c>
      <c r="J4151" s="74" t="str">
        <f>IF(COUNTIF(lernitaj!B$2:B$7733,G4151),"","• Lernu")</f>
        <v/>
      </c>
      <c r="K4151" s="12" t="str">
        <f>IF(COUNTIF(Pover!F$2:F$7733,N4151),VLOOKUP(N4151,Pover!F$2:G$7733,2,FALSE),"---")</f>
        <v>---</v>
      </c>
      <c r="M4151" s="13">
        <f t="shared" si="193"/>
        <v>0</v>
      </c>
      <c r="N4151" s="23" t="e">
        <f t="shared" si="194"/>
        <v>#VALUE!</v>
      </c>
    </row>
    <row r="4152" spans="1:14" x14ac:dyDescent="0.25">
      <c r="A4152" s="2"/>
      <c r="B4152" s="66"/>
      <c r="C4152" s="21"/>
      <c r="D4152" s="35"/>
      <c r="E4152" s="68"/>
      <c r="F4152" s="1"/>
      <c r="G4152" s="8" t="str">
        <f t="shared" si="195"/>
        <v/>
      </c>
      <c r="H4152" s="16" t="e">
        <f>IF(COUNTIF(Pover!G$2:G$7733,G4152),VLOOKUP(G4152,Pover!G$2:I$7733,3,FALSE),"----------------------")</f>
        <v>#N/A</v>
      </c>
      <c r="I4152" s="16" t="e">
        <f>IF(COUNTIF(Pover!G$2:G$7733,G4152),VLOOKUP(G4152,Pover!G$2:J$7733,4,FALSE),"----------------------")</f>
        <v>#N/A</v>
      </c>
      <c r="J4152" s="74" t="str">
        <f>IF(COUNTIF(lernitaj!B$2:B$7733,G4152),"","• Lernu")</f>
        <v/>
      </c>
      <c r="K4152" s="12" t="str">
        <f>IF(COUNTIF(Pover!F$2:F$7733,N4152),VLOOKUP(N4152,Pover!F$2:G$7733,2,FALSE),"---")</f>
        <v>---</v>
      </c>
      <c r="M4152" s="13">
        <f t="shared" si="193"/>
        <v>0</v>
      </c>
      <c r="N4152" s="23" t="e">
        <f t="shared" si="194"/>
        <v>#VALUE!</v>
      </c>
    </row>
    <row r="4153" spans="1:14" x14ac:dyDescent="0.25">
      <c r="A4153" s="2"/>
      <c r="B4153" s="66"/>
      <c r="C4153" s="21"/>
      <c r="D4153" s="35"/>
      <c r="E4153" s="68"/>
      <c r="F4153" s="1"/>
      <c r="G4153" s="8" t="str">
        <f t="shared" si="195"/>
        <v/>
      </c>
      <c r="H4153" s="16" t="e">
        <f>IF(COUNTIF(Pover!G$2:G$7733,G4153),VLOOKUP(G4153,Pover!G$2:I$7733,3,FALSE),"----------------------")</f>
        <v>#N/A</v>
      </c>
      <c r="I4153" s="16" t="e">
        <f>IF(COUNTIF(Pover!G$2:G$7733,G4153),VLOOKUP(G4153,Pover!G$2:J$7733,4,FALSE),"----------------------")</f>
        <v>#N/A</v>
      </c>
      <c r="J4153" s="74" t="str">
        <f>IF(COUNTIF(lernitaj!B$2:B$7733,G4153),"","• Lernu")</f>
        <v/>
      </c>
      <c r="K4153" s="12" t="str">
        <f>IF(COUNTIF(Pover!F$2:F$7733,N4153),VLOOKUP(N4153,Pover!F$2:G$7733,2,FALSE),"---")</f>
        <v>---</v>
      </c>
      <c r="M4153" s="13">
        <f t="shared" si="193"/>
        <v>0</v>
      </c>
      <c r="N4153" s="23" t="e">
        <f t="shared" si="194"/>
        <v>#VALUE!</v>
      </c>
    </row>
    <row r="4154" spans="1:14" x14ac:dyDescent="0.25">
      <c r="A4154" s="2"/>
      <c r="B4154" s="66"/>
      <c r="C4154" s="21"/>
      <c r="D4154" s="35"/>
      <c r="E4154" s="68"/>
      <c r="F4154" s="1"/>
      <c r="G4154" s="8" t="str">
        <f t="shared" si="195"/>
        <v/>
      </c>
      <c r="H4154" s="16" t="e">
        <f>IF(COUNTIF(Pover!G$2:G$7733,G4154),VLOOKUP(G4154,Pover!G$2:I$7733,3,FALSE),"----------------------")</f>
        <v>#N/A</v>
      </c>
      <c r="I4154" s="16" t="e">
        <f>IF(COUNTIF(Pover!G$2:G$7733,G4154),VLOOKUP(G4154,Pover!G$2:J$7733,4,FALSE),"----------------------")</f>
        <v>#N/A</v>
      </c>
      <c r="J4154" s="74" t="str">
        <f>IF(COUNTIF(lernitaj!B$2:B$7733,G4154),"","• Lernu")</f>
        <v/>
      </c>
      <c r="K4154" s="12" t="str">
        <f>IF(COUNTIF(Pover!F$2:F$7733,N4154),VLOOKUP(N4154,Pover!F$2:G$7733,2,FALSE),"---")</f>
        <v>---</v>
      </c>
      <c r="M4154" s="13">
        <f t="shared" si="193"/>
        <v>0</v>
      </c>
      <c r="N4154" s="23" t="e">
        <f t="shared" si="194"/>
        <v>#VALUE!</v>
      </c>
    </row>
    <row r="4155" spans="1:14" x14ac:dyDescent="0.25">
      <c r="A4155" s="2"/>
      <c r="B4155" s="66"/>
      <c r="C4155" s="21"/>
      <c r="D4155" s="35"/>
      <c r="E4155" s="68"/>
      <c r="F4155" s="1"/>
      <c r="G4155" s="8" t="str">
        <f t="shared" si="195"/>
        <v/>
      </c>
      <c r="H4155" s="16" t="e">
        <f>IF(COUNTIF(Pover!G$2:G$7733,G4155),VLOOKUP(G4155,Pover!G$2:I$7733,3,FALSE),"----------------------")</f>
        <v>#N/A</v>
      </c>
      <c r="I4155" s="16" t="e">
        <f>IF(COUNTIF(Pover!G$2:G$7733,G4155),VLOOKUP(G4155,Pover!G$2:J$7733,4,FALSE),"----------------------")</f>
        <v>#N/A</v>
      </c>
      <c r="J4155" s="74" t="str">
        <f>IF(COUNTIF(lernitaj!B$2:B$7733,G4155),"","• Lernu")</f>
        <v/>
      </c>
      <c r="K4155" s="12" t="str">
        <f>IF(COUNTIF(Pover!F$2:F$7733,N4155),VLOOKUP(N4155,Pover!F$2:G$7733,2,FALSE),"---")</f>
        <v>---</v>
      </c>
      <c r="M4155" s="13">
        <f t="shared" si="193"/>
        <v>0</v>
      </c>
      <c r="N4155" s="23" t="e">
        <f t="shared" si="194"/>
        <v>#VALUE!</v>
      </c>
    </row>
    <row r="4156" spans="1:14" x14ac:dyDescent="0.25">
      <c r="A4156" s="2"/>
      <c r="B4156" s="66"/>
      <c r="C4156" s="21"/>
      <c r="D4156" s="35"/>
      <c r="E4156" s="68"/>
      <c r="F4156" s="1"/>
      <c r="G4156" s="8" t="str">
        <f t="shared" si="195"/>
        <v/>
      </c>
      <c r="H4156" s="16" t="e">
        <f>IF(COUNTIF(Pover!G$2:G$7733,G4156),VLOOKUP(G4156,Pover!G$2:I$7733,3,FALSE),"----------------------")</f>
        <v>#N/A</v>
      </c>
      <c r="I4156" s="16" t="e">
        <f>IF(COUNTIF(Pover!G$2:G$7733,G4156),VLOOKUP(G4156,Pover!G$2:J$7733,4,FALSE),"----------------------")</f>
        <v>#N/A</v>
      </c>
      <c r="J4156" s="74" t="str">
        <f>IF(COUNTIF(lernitaj!B$2:B$7733,G4156),"","• Lernu")</f>
        <v/>
      </c>
      <c r="K4156" s="12" t="str">
        <f>IF(COUNTIF(Pover!F$2:F$7733,N4156),VLOOKUP(N4156,Pover!F$2:G$7733,2,FALSE),"---")</f>
        <v>---</v>
      </c>
      <c r="M4156" s="13">
        <f t="shared" si="193"/>
        <v>0</v>
      </c>
      <c r="N4156" s="23" t="e">
        <f t="shared" si="194"/>
        <v>#VALUE!</v>
      </c>
    </row>
    <row r="4157" spans="1:14" x14ac:dyDescent="0.25">
      <c r="A4157" s="2"/>
      <c r="B4157" s="66"/>
      <c r="C4157" s="21"/>
      <c r="D4157" s="35"/>
      <c r="E4157" s="68"/>
      <c r="F4157" s="1"/>
      <c r="G4157" s="8" t="str">
        <f t="shared" si="195"/>
        <v/>
      </c>
      <c r="H4157" s="16" t="e">
        <f>IF(COUNTIF(Pover!G$2:G$7733,G4157),VLOOKUP(G4157,Pover!G$2:I$7733,3,FALSE),"----------------------")</f>
        <v>#N/A</v>
      </c>
      <c r="I4157" s="16" t="e">
        <f>IF(COUNTIF(Pover!G$2:G$7733,G4157),VLOOKUP(G4157,Pover!G$2:J$7733,4,FALSE),"----------------------")</f>
        <v>#N/A</v>
      </c>
      <c r="J4157" s="74" t="str">
        <f>IF(COUNTIF(lernitaj!B$2:B$7733,G4157),"","• Lernu")</f>
        <v/>
      </c>
      <c r="K4157" s="12" t="str">
        <f>IF(COUNTIF(Pover!F$2:F$7733,N4157),VLOOKUP(N4157,Pover!F$2:G$7733,2,FALSE),"---")</f>
        <v>---</v>
      </c>
      <c r="M4157" s="13">
        <f t="shared" si="193"/>
        <v>0</v>
      </c>
      <c r="N4157" s="23" t="e">
        <f t="shared" si="194"/>
        <v>#VALUE!</v>
      </c>
    </row>
    <row r="4158" spans="1:14" x14ac:dyDescent="0.25">
      <c r="A4158" s="2"/>
      <c r="B4158" s="66"/>
      <c r="C4158" s="21"/>
      <c r="D4158" s="35"/>
      <c r="E4158" s="68"/>
      <c r="F4158" s="1"/>
      <c r="G4158" s="8" t="str">
        <f t="shared" si="195"/>
        <v/>
      </c>
      <c r="H4158" s="16" t="e">
        <f>IF(COUNTIF(Pover!G$2:G$7733,G4158),VLOOKUP(G4158,Pover!G$2:I$7733,3,FALSE),"----------------------")</f>
        <v>#N/A</v>
      </c>
      <c r="I4158" s="16" t="e">
        <f>IF(COUNTIF(Pover!G$2:G$7733,G4158),VLOOKUP(G4158,Pover!G$2:J$7733,4,FALSE),"----------------------")</f>
        <v>#N/A</v>
      </c>
      <c r="J4158" s="74" t="str">
        <f>IF(COUNTIF(lernitaj!B$2:B$7733,G4158),"","• Lernu")</f>
        <v/>
      </c>
      <c r="K4158" s="12" t="str">
        <f>IF(COUNTIF(Pover!F$2:F$7733,N4158),VLOOKUP(N4158,Pover!F$2:G$7733,2,FALSE),"---")</f>
        <v>---</v>
      </c>
      <c r="M4158" s="13">
        <f t="shared" si="193"/>
        <v>0</v>
      </c>
      <c r="N4158" s="23" t="e">
        <f t="shared" si="194"/>
        <v>#VALUE!</v>
      </c>
    </row>
    <row r="4159" spans="1:14" x14ac:dyDescent="0.25">
      <c r="A4159" s="2"/>
      <c r="B4159" s="66"/>
      <c r="C4159" s="21"/>
      <c r="D4159" s="35"/>
      <c r="E4159" s="68"/>
      <c r="F4159" s="1"/>
      <c r="G4159" s="8" t="str">
        <f t="shared" si="195"/>
        <v/>
      </c>
      <c r="H4159" s="16" t="e">
        <f>IF(COUNTIF(Pover!G$2:G$7733,G4159),VLOOKUP(G4159,Pover!G$2:I$7733,3,FALSE),"----------------------")</f>
        <v>#N/A</v>
      </c>
      <c r="I4159" s="16" t="e">
        <f>IF(COUNTIF(Pover!G$2:G$7733,G4159),VLOOKUP(G4159,Pover!G$2:J$7733,4,FALSE),"----------------------")</f>
        <v>#N/A</v>
      </c>
      <c r="J4159" s="74" t="str">
        <f>IF(COUNTIF(lernitaj!B$2:B$7733,G4159),"","• Lernu")</f>
        <v/>
      </c>
      <c r="K4159" s="12" t="str">
        <f>IF(COUNTIF(Pover!F$2:F$7733,N4159),VLOOKUP(N4159,Pover!F$2:G$7733,2,FALSE),"---")</f>
        <v>---</v>
      </c>
      <c r="M4159" s="13">
        <f t="shared" si="193"/>
        <v>0</v>
      </c>
      <c r="N4159" s="23" t="e">
        <f t="shared" si="194"/>
        <v>#VALUE!</v>
      </c>
    </row>
    <row r="4160" spans="1:14" x14ac:dyDescent="0.25">
      <c r="A4160" s="2"/>
      <c r="B4160" s="66"/>
      <c r="C4160" s="21"/>
      <c r="D4160" s="35"/>
      <c r="E4160" s="68"/>
      <c r="F4160" s="1"/>
      <c r="G4160" s="8" t="str">
        <f t="shared" si="195"/>
        <v/>
      </c>
      <c r="H4160" s="16" t="e">
        <f>IF(COUNTIF(Pover!G$2:G$7733,G4160),VLOOKUP(G4160,Pover!G$2:I$7733,3,FALSE),"----------------------")</f>
        <v>#N/A</v>
      </c>
      <c r="I4160" s="16" t="e">
        <f>IF(COUNTIF(Pover!G$2:G$7733,G4160),VLOOKUP(G4160,Pover!G$2:J$7733,4,FALSE),"----------------------")</f>
        <v>#N/A</v>
      </c>
      <c r="J4160" s="74" t="str">
        <f>IF(COUNTIF(lernitaj!B$2:B$7733,G4160),"","• Lernu")</f>
        <v/>
      </c>
      <c r="K4160" s="12" t="str">
        <f>IF(COUNTIF(Pover!F$2:F$7733,N4160),VLOOKUP(N4160,Pover!F$2:G$7733,2,FALSE),"---")</f>
        <v>---</v>
      </c>
      <c r="M4160" s="13">
        <f t="shared" si="193"/>
        <v>0</v>
      </c>
      <c r="N4160" s="23" t="e">
        <f t="shared" si="194"/>
        <v>#VALUE!</v>
      </c>
    </row>
    <row r="4161" spans="1:14" x14ac:dyDescent="0.25">
      <c r="A4161" s="2"/>
      <c r="B4161" s="66"/>
      <c r="C4161" s="21"/>
      <c r="D4161" s="35"/>
      <c r="E4161" s="68"/>
      <c r="F4161" s="1"/>
      <c r="G4161" s="8" t="str">
        <f t="shared" si="195"/>
        <v/>
      </c>
      <c r="H4161" s="16" t="e">
        <f>IF(COUNTIF(Pover!G$2:G$7733,G4161),VLOOKUP(G4161,Pover!G$2:I$7733,3,FALSE),"----------------------")</f>
        <v>#N/A</v>
      </c>
      <c r="I4161" s="16" t="e">
        <f>IF(COUNTIF(Pover!G$2:G$7733,G4161),VLOOKUP(G4161,Pover!G$2:J$7733,4,FALSE),"----------------------")</f>
        <v>#N/A</v>
      </c>
      <c r="J4161" s="74" t="str">
        <f>IF(COUNTIF(lernitaj!B$2:B$7733,G4161),"","• Lernu")</f>
        <v/>
      </c>
      <c r="K4161" s="12" t="str">
        <f>IF(COUNTIF(Pover!F$2:F$7733,N4161),VLOOKUP(N4161,Pover!F$2:G$7733,2,FALSE),"---")</f>
        <v>---</v>
      </c>
      <c r="M4161" s="13">
        <f t="shared" si="193"/>
        <v>0</v>
      </c>
      <c r="N4161" s="23" t="e">
        <f t="shared" si="194"/>
        <v>#VALUE!</v>
      </c>
    </row>
    <row r="4162" spans="1:14" x14ac:dyDescent="0.25">
      <c r="A4162" s="2"/>
      <c r="B4162" s="66"/>
      <c r="C4162" s="21"/>
      <c r="D4162" s="35"/>
      <c r="E4162" s="68"/>
      <c r="F4162" s="1"/>
      <c r="G4162" s="8" t="str">
        <f t="shared" si="195"/>
        <v/>
      </c>
      <c r="H4162" s="16" t="e">
        <f>IF(COUNTIF(Pover!G$2:G$7733,G4162),VLOOKUP(G4162,Pover!G$2:I$7733,3,FALSE),"----------------------")</f>
        <v>#N/A</v>
      </c>
      <c r="I4162" s="16" t="e">
        <f>IF(COUNTIF(Pover!G$2:G$7733,G4162),VLOOKUP(G4162,Pover!G$2:J$7733,4,FALSE),"----------------------")</f>
        <v>#N/A</v>
      </c>
      <c r="J4162" s="74" t="str">
        <f>IF(COUNTIF(lernitaj!B$2:B$7733,G4162),"","• Lernu")</f>
        <v/>
      </c>
      <c r="K4162" s="12" t="str">
        <f>IF(COUNTIF(Pover!F$2:F$7733,N4162),VLOOKUP(N4162,Pover!F$2:G$7733,2,FALSE),"---")</f>
        <v>---</v>
      </c>
      <c r="M4162" s="13">
        <f t="shared" si="193"/>
        <v>0</v>
      </c>
      <c r="N4162" s="23" t="e">
        <f t="shared" si="194"/>
        <v>#VALUE!</v>
      </c>
    </row>
    <row r="4163" spans="1:14" x14ac:dyDescent="0.25">
      <c r="A4163" s="2"/>
      <c r="B4163" s="66"/>
      <c r="C4163" s="21"/>
      <c r="D4163" s="35"/>
      <c r="E4163" s="68"/>
      <c r="F4163" s="1"/>
      <c r="G4163" s="8" t="str">
        <f t="shared" si="195"/>
        <v/>
      </c>
      <c r="H4163" s="16" t="e">
        <f>IF(COUNTIF(Pover!G$2:G$7733,G4163),VLOOKUP(G4163,Pover!G$2:I$7733,3,FALSE),"----------------------")</f>
        <v>#N/A</v>
      </c>
      <c r="I4163" s="16" t="e">
        <f>IF(COUNTIF(Pover!G$2:G$7733,G4163),VLOOKUP(G4163,Pover!G$2:J$7733,4,FALSE),"----------------------")</f>
        <v>#N/A</v>
      </c>
      <c r="J4163" s="74" t="str">
        <f>IF(COUNTIF(lernitaj!B$2:B$7733,G4163),"","• Lernu")</f>
        <v/>
      </c>
      <c r="K4163" s="12" t="str">
        <f>IF(COUNTIF(Pover!F$2:F$7733,N4163),VLOOKUP(N4163,Pover!F$2:G$7733,2,FALSE),"---")</f>
        <v>---</v>
      </c>
      <c r="M4163" s="13">
        <f t="shared" si="193"/>
        <v>0</v>
      </c>
      <c r="N4163" s="23" t="e">
        <f t="shared" si="194"/>
        <v>#VALUE!</v>
      </c>
    </row>
    <row r="4164" spans="1:14" x14ac:dyDescent="0.25">
      <c r="A4164" s="2"/>
      <c r="B4164" s="66"/>
      <c r="C4164" s="21"/>
      <c r="D4164" s="35"/>
      <c r="E4164" s="68"/>
      <c r="F4164" s="1"/>
      <c r="G4164" s="8" t="str">
        <f t="shared" si="195"/>
        <v/>
      </c>
      <c r="H4164" s="16" t="e">
        <f>IF(COUNTIF(Pover!G$2:G$7733,G4164),VLOOKUP(G4164,Pover!G$2:I$7733,3,FALSE),"----------------------")</f>
        <v>#N/A</v>
      </c>
      <c r="I4164" s="16" t="e">
        <f>IF(COUNTIF(Pover!G$2:G$7733,G4164),VLOOKUP(G4164,Pover!G$2:J$7733,4,FALSE),"----------------------")</f>
        <v>#N/A</v>
      </c>
      <c r="J4164" s="74" t="str">
        <f>IF(COUNTIF(lernitaj!B$2:B$7733,G4164),"","• Lernu")</f>
        <v/>
      </c>
      <c r="K4164" s="12" t="str">
        <f>IF(COUNTIF(Pover!F$2:F$7733,N4164),VLOOKUP(N4164,Pover!F$2:G$7733,2,FALSE),"---")</f>
        <v>---</v>
      </c>
      <c r="M4164" s="13">
        <f t="shared" ref="M4164:M4227" si="196">LEN(G4164)</f>
        <v>0</v>
      </c>
      <c r="N4164" s="23" t="e">
        <f t="shared" ref="N4164:N4227" si="197">LEFT(G4164,M4164-1)</f>
        <v>#VALUE!</v>
      </c>
    </row>
    <row r="4165" spans="1:14" x14ac:dyDescent="0.25">
      <c r="A4165" s="2"/>
      <c r="B4165" s="66"/>
      <c r="C4165" s="21"/>
      <c r="D4165" s="35"/>
      <c r="E4165" s="68"/>
      <c r="F4165" s="1"/>
      <c r="G4165" s="8" t="str">
        <f t="shared" si="195"/>
        <v/>
      </c>
      <c r="H4165" s="16" t="e">
        <f>IF(COUNTIF(Pover!G$2:G$7733,G4165),VLOOKUP(G4165,Pover!G$2:I$7733,3,FALSE),"----------------------")</f>
        <v>#N/A</v>
      </c>
      <c r="I4165" s="16" t="e">
        <f>IF(COUNTIF(Pover!G$2:G$7733,G4165),VLOOKUP(G4165,Pover!G$2:J$7733,4,FALSE),"----------------------")</f>
        <v>#N/A</v>
      </c>
      <c r="J4165" s="74" t="str">
        <f>IF(COUNTIF(lernitaj!B$2:B$7733,G4165),"","• Lernu")</f>
        <v/>
      </c>
      <c r="K4165" s="12" t="str">
        <f>IF(COUNTIF(Pover!F$2:F$7733,N4165),VLOOKUP(N4165,Pover!F$2:G$7733,2,FALSE),"---")</f>
        <v>---</v>
      </c>
      <c r="M4165" s="13">
        <f t="shared" si="196"/>
        <v>0</v>
      </c>
      <c r="N4165" s="23" t="e">
        <f t="shared" si="197"/>
        <v>#VALUE!</v>
      </c>
    </row>
    <row r="4166" spans="1:14" x14ac:dyDescent="0.25">
      <c r="A4166" s="2"/>
      <c r="B4166" s="66"/>
      <c r="C4166" s="21"/>
      <c r="D4166" s="35"/>
      <c r="E4166" s="68"/>
      <c r="F4166" s="1"/>
      <c r="G4166" s="8" t="str">
        <f t="shared" si="195"/>
        <v/>
      </c>
      <c r="H4166" s="16" t="e">
        <f>IF(COUNTIF(Pover!G$2:G$7733,G4166),VLOOKUP(G4166,Pover!G$2:I$7733,3,FALSE),"----------------------")</f>
        <v>#N/A</v>
      </c>
      <c r="I4166" s="16" t="e">
        <f>IF(COUNTIF(Pover!G$2:G$7733,G4166),VLOOKUP(G4166,Pover!G$2:J$7733,4,FALSE),"----------------------")</f>
        <v>#N/A</v>
      </c>
      <c r="J4166" s="74" t="str">
        <f>IF(COUNTIF(lernitaj!B$2:B$7733,G4166),"","• Lernu")</f>
        <v/>
      </c>
      <c r="K4166" s="12" t="str">
        <f>IF(COUNTIF(Pover!F$2:F$7733,N4166),VLOOKUP(N4166,Pover!F$2:G$7733,2,FALSE),"---")</f>
        <v>---</v>
      </c>
      <c r="M4166" s="13">
        <f t="shared" si="196"/>
        <v>0</v>
      </c>
      <c r="N4166" s="23" t="e">
        <f t="shared" si="197"/>
        <v>#VALUE!</v>
      </c>
    </row>
    <row r="4167" spans="1:14" x14ac:dyDescent="0.25">
      <c r="A4167" s="2"/>
      <c r="B4167" s="66"/>
      <c r="C4167" s="21"/>
      <c r="D4167" s="35"/>
      <c r="E4167" s="68"/>
      <c r="F4167" s="1"/>
      <c r="G4167" s="8" t="str">
        <f t="shared" si="195"/>
        <v/>
      </c>
      <c r="H4167" s="16" t="e">
        <f>IF(COUNTIF(Pover!G$2:G$7733,G4167),VLOOKUP(G4167,Pover!G$2:I$7733,3,FALSE),"----------------------")</f>
        <v>#N/A</v>
      </c>
      <c r="I4167" s="16" t="e">
        <f>IF(COUNTIF(Pover!G$2:G$7733,G4167),VLOOKUP(G4167,Pover!G$2:J$7733,4,FALSE),"----------------------")</f>
        <v>#N/A</v>
      </c>
      <c r="J4167" s="74" t="str">
        <f>IF(COUNTIF(lernitaj!B$2:B$7733,G4167),"","• Lernu")</f>
        <v/>
      </c>
      <c r="K4167" s="12" t="str">
        <f>IF(COUNTIF(Pover!F$2:F$7733,N4167),VLOOKUP(N4167,Pover!F$2:G$7733,2,FALSE),"---")</f>
        <v>---</v>
      </c>
      <c r="M4167" s="13">
        <f t="shared" si="196"/>
        <v>0</v>
      </c>
      <c r="N4167" s="23" t="e">
        <f t="shared" si="197"/>
        <v>#VALUE!</v>
      </c>
    </row>
    <row r="4168" spans="1:14" x14ac:dyDescent="0.25">
      <c r="A4168" s="2"/>
      <c r="B4168" s="66"/>
      <c r="C4168" s="21"/>
      <c r="D4168" s="35"/>
      <c r="E4168" s="68"/>
      <c r="F4168" s="1"/>
      <c r="G4168" s="8" t="str">
        <f t="shared" si="195"/>
        <v/>
      </c>
      <c r="H4168" s="16" t="e">
        <f>IF(COUNTIF(Pover!G$2:G$7733,G4168),VLOOKUP(G4168,Pover!G$2:I$7733,3,FALSE),"----------------------")</f>
        <v>#N/A</v>
      </c>
      <c r="I4168" s="16" t="e">
        <f>IF(COUNTIF(Pover!G$2:G$7733,G4168),VLOOKUP(G4168,Pover!G$2:J$7733,4,FALSE),"----------------------")</f>
        <v>#N/A</v>
      </c>
      <c r="J4168" s="74" t="str">
        <f>IF(COUNTIF(lernitaj!B$2:B$7733,G4168),"","• Lernu")</f>
        <v/>
      </c>
      <c r="K4168" s="12" t="str">
        <f>IF(COUNTIF(Pover!F$2:F$7733,N4168),VLOOKUP(N4168,Pover!F$2:G$7733,2,FALSE),"---")</f>
        <v>---</v>
      </c>
      <c r="M4168" s="13">
        <f t="shared" si="196"/>
        <v>0</v>
      </c>
      <c r="N4168" s="23" t="e">
        <f t="shared" si="197"/>
        <v>#VALUE!</v>
      </c>
    </row>
    <row r="4169" spans="1:14" x14ac:dyDescent="0.25">
      <c r="A4169" s="2"/>
      <c r="B4169" s="66"/>
      <c r="C4169" s="21"/>
      <c r="D4169" s="35"/>
      <c r="E4169" s="68"/>
      <c r="F4169" s="1"/>
      <c r="G4169" s="8" t="str">
        <f t="shared" si="195"/>
        <v/>
      </c>
      <c r="H4169" s="16" t="e">
        <f>IF(COUNTIF(Pover!G$2:G$7733,G4169),VLOOKUP(G4169,Pover!G$2:I$7733,3,FALSE),"----------------------")</f>
        <v>#N/A</v>
      </c>
      <c r="I4169" s="16" t="e">
        <f>IF(COUNTIF(Pover!G$2:G$7733,G4169),VLOOKUP(G4169,Pover!G$2:J$7733,4,FALSE),"----------------------")</f>
        <v>#N/A</v>
      </c>
      <c r="J4169" s="74" t="str">
        <f>IF(COUNTIF(lernitaj!B$2:B$7733,G4169),"","• Lernu")</f>
        <v/>
      </c>
      <c r="K4169" s="12" t="str">
        <f>IF(COUNTIF(Pover!F$2:F$7733,N4169),VLOOKUP(N4169,Pover!F$2:G$7733,2,FALSE),"---")</f>
        <v>---</v>
      </c>
      <c r="M4169" s="13">
        <f t="shared" si="196"/>
        <v>0</v>
      </c>
      <c r="N4169" s="23" t="e">
        <f t="shared" si="197"/>
        <v>#VALUE!</v>
      </c>
    </row>
    <row r="4170" spans="1:14" x14ac:dyDescent="0.25">
      <c r="A4170" s="2"/>
      <c r="B4170" s="66"/>
      <c r="C4170" s="21"/>
      <c r="D4170" s="35"/>
      <c r="E4170" s="68"/>
      <c r="F4170" s="1"/>
      <c r="G4170" s="8" t="str">
        <f t="shared" si="195"/>
        <v/>
      </c>
      <c r="H4170" s="16" t="e">
        <f>IF(COUNTIF(Pover!G$2:G$7733,G4170),VLOOKUP(G4170,Pover!G$2:I$7733,3,FALSE),"----------------------")</f>
        <v>#N/A</v>
      </c>
      <c r="I4170" s="16" t="e">
        <f>IF(COUNTIF(Pover!G$2:G$7733,G4170),VLOOKUP(G4170,Pover!G$2:J$7733,4,FALSE),"----------------------")</f>
        <v>#N/A</v>
      </c>
      <c r="J4170" s="74" t="str">
        <f>IF(COUNTIF(lernitaj!B$2:B$7733,G4170),"","• Lernu")</f>
        <v/>
      </c>
      <c r="K4170" s="12" t="str">
        <f>IF(COUNTIF(Pover!F$2:F$7733,N4170),VLOOKUP(N4170,Pover!F$2:G$7733,2,FALSE),"---")</f>
        <v>---</v>
      </c>
      <c r="M4170" s="13">
        <f t="shared" si="196"/>
        <v>0</v>
      </c>
      <c r="N4170" s="23" t="e">
        <f t="shared" si="197"/>
        <v>#VALUE!</v>
      </c>
    </row>
    <row r="4171" spans="1:14" x14ac:dyDescent="0.25">
      <c r="A4171" s="2"/>
      <c r="B4171" s="66"/>
      <c r="C4171" s="21"/>
      <c r="D4171" s="35"/>
      <c r="E4171" s="68"/>
      <c r="F4171" s="1"/>
      <c r="G4171" s="8" t="str">
        <f t="shared" si="195"/>
        <v/>
      </c>
      <c r="H4171" s="16" t="e">
        <f>IF(COUNTIF(Pover!G$2:G$7733,G4171),VLOOKUP(G4171,Pover!G$2:I$7733,3,FALSE),"----------------------")</f>
        <v>#N/A</v>
      </c>
      <c r="I4171" s="16" t="e">
        <f>IF(COUNTIF(Pover!G$2:G$7733,G4171),VLOOKUP(G4171,Pover!G$2:J$7733,4,FALSE),"----------------------")</f>
        <v>#N/A</v>
      </c>
      <c r="J4171" s="74" t="str">
        <f>IF(COUNTIF(lernitaj!B$2:B$7733,G4171),"","• Lernu")</f>
        <v/>
      </c>
      <c r="K4171" s="12" t="str">
        <f>IF(COUNTIF(Pover!F$2:F$7733,N4171),VLOOKUP(N4171,Pover!F$2:G$7733,2,FALSE),"---")</f>
        <v>---</v>
      </c>
      <c r="M4171" s="13">
        <f t="shared" si="196"/>
        <v>0</v>
      </c>
      <c r="N4171" s="23" t="e">
        <f t="shared" si="197"/>
        <v>#VALUE!</v>
      </c>
    </row>
    <row r="4172" spans="1:14" x14ac:dyDescent="0.25">
      <c r="A4172" s="2"/>
      <c r="B4172" s="66"/>
      <c r="C4172" s="21"/>
      <c r="D4172" s="35"/>
      <c r="E4172" s="68"/>
      <c r="F4172" s="1"/>
      <c r="G4172" s="8" t="str">
        <f t="shared" si="195"/>
        <v/>
      </c>
      <c r="H4172" s="16" t="e">
        <f>IF(COUNTIF(Pover!G$2:G$7733,G4172),VLOOKUP(G4172,Pover!G$2:I$7733,3,FALSE),"----------------------")</f>
        <v>#N/A</v>
      </c>
      <c r="I4172" s="16" t="e">
        <f>IF(COUNTIF(Pover!G$2:G$7733,G4172),VLOOKUP(G4172,Pover!G$2:J$7733,4,FALSE),"----------------------")</f>
        <v>#N/A</v>
      </c>
      <c r="J4172" s="74" t="str">
        <f>IF(COUNTIF(lernitaj!B$2:B$7733,G4172),"","• Lernu")</f>
        <v/>
      </c>
      <c r="K4172" s="12" t="str">
        <f>IF(COUNTIF(Pover!F$2:F$7733,N4172),VLOOKUP(N4172,Pover!F$2:G$7733,2,FALSE),"---")</f>
        <v>---</v>
      </c>
      <c r="M4172" s="13">
        <f t="shared" si="196"/>
        <v>0</v>
      </c>
      <c r="N4172" s="23" t="e">
        <f t="shared" si="197"/>
        <v>#VALUE!</v>
      </c>
    </row>
    <row r="4173" spans="1:14" x14ac:dyDescent="0.25">
      <c r="A4173" s="2"/>
      <c r="B4173" s="66"/>
      <c r="C4173" s="21"/>
      <c r="D4173" s="35"/>
      <c r="E4173" s="68"/>
      <c r="F4173" s="1"/>
      <c r="G4173" s="8" t="str">
        <f t="shared" si="195"/>
        <v/>
      </c>
      <c r="H4173" s="16" t="e">
        <f>IF(COUNTIF(Pover!G$2:G$7733,G4173),VLOOKUP(G4173,Pover!G$2:I$7733,3,FALSE),"----------------------")</f>
        <v>#N/A</v>
      </c>
      <c r="I4173" s="16" t="e">
        <f>IF(COUNTIF(Pover!G$2:G$7733,G4173),VLOOKUP(G4173,Pover!G$2:J$7733,4,FALSE),"----------------------")</f>
        <v>#N/A</v>
      </c>
      <c r="J4173" s="74" t="str">
        <f>IF(COUNTIF(lernitaj!B$2:B$7733,G4173),"","• Lernu")</f>
        <v/>
      </c>
      <c r="K4173" s="12" t="str">
        <f>IF(COUNTIF(Pover!F$2:F$7733,N4173),VLOOKUP(N4173,Pover!F$2:G$7733,2,FALSE),"---")</f>
        <v>---</v>
      </c>
      <c r="M4173" s="13">
        <f t="shared" si="196"/>
        <v>0</v>
      </c>
      <c r="N4173" s="23" t="e">
        <f t="shared" si="197"/>
        <v>#VALUE!</v>
      </c>
    </row>
    <row r="4174" spans="1:14" x14ac:dyDescent="0.25">
      <c r="A4174" s="2"/>
      <c r="B4174" s="66"/>
      <c r="C4174" s="21"/>
      <c r="D4174" s="35"/>
      <c r="E4174" s="68"/>
      <c r="F4174" s="1"/>
      <c r="G4174" s="8" t="str">
        <f t="shared" si="195"/>
        <v/>
      </c>
      <c r="H4174" s="16" t="e">
        <f>IF(COUNTIF(Pover!G$2:G$7733,G4174),VLOOKUP(G4174,Pover!G$2:I$7733,3,FALSE),"----------------------")</f>
        <v>#N/A</v>
      </c>
      <c r="I4174" s="16" t="e">
        <f>IF(COUNTIF(Pover!G$2:G$7733,G4174),VLOOKUP(G4174,Pover!G$2:J$7733,4,FALSE),"----------------------")</f>
        <v>#N/A</v>
      </c>
      <c r="J4174" s="74" t="str">
        <f>IF(COUNTIF(lernitaj!B$2:B$7733,G4174),"","• Lernu")</f>
        <v/>
      </c>
      <c r="K4174" s="12" t="str">
        <f>IF(COUNTIF(Pover!F$2:F$7733,N4174),VLOOKUP(N4174,Pover!F$2:G$7733,2,FALSE),"---")</f>
        <v>---</v>
      </c>
      <c r="M4174" s="13">
        <f t="shared" si="196"/>
        <v>0</v>
      </c>
      <c r="N4174" s="23" t="e">
        <f t="shared" si="197"/>
        <v>#VALUE!</v>
      </c>
    </row>
    <row r="4175" spans="1:14" x14ac:dyDescent="0.25">
      <c r="A4175" s="2"/>
      <c r="B4175" s="66"/>
      <c r="C4175" s="21"/>
      <c r="D4175" s="35"/>
      <c r="E4175" s="68"/>
      <c r="F4175" s="1"/>
      <c r="G4175" s="8" t="str">
        <f t="shared" si="195"/>
        <v/>
      </c>
      <c r="H4175" s="16" t="e">
        <f>IF(COUNTIF(Pover!G$2:G$7733,G4175),VLOOKUP(G4175,Pover!G$2:I$7733,3,FALSE),"----------------------")</f>
        <v>#N/A</v>
      </c>
      <c r="I4175" s="16" t="e">
        <f>IF(COUNTIF(Pover!G$2:G$7733,G4175),VLOOKUP(G4175,Pover!G$2:J$7733,4,FALSE),"----------------------")</f>
        <v>#N/A</v>
      </c>
      <c r="J4175" s="74" t="str">
        <f>IF(COUNTIF(lernitaj!B$2:B$7733,G4175),"","• Lernu")</f>
        <v/>
      </c>
      <c r="K4175" s="12" t="str">
        <f>IF(COUNTIF(Pover!F$2:F$7733,N4175),VLOOKUP(N4175,Pover!F$2:G$7733,2,FALSE),"---")</f>
        <v>---</v>
      </c>
      <c r="M4175" s="13">
        <f t="shared" si="196"/>
        <v>0</v>
      </c>
      <c r="N4175" s="23" t="e">
        <f t="shared" si="197"/>
        <v>#VALUE!</v>
      </c>
    </row>
    <row r="4176" spans="1:14" x14ac:dyDescent="0.25">
      <c r="A4176" s="2"/>
      <c r="B4176" s="66"/>
      <c r="C4176" s="21"/>
      <c r="D4176" s="35"/>
      <c r="E4176" s="68"/>
      <c r="F4176" s="1"/>
      <c r="G4176" s="8" t="str">
        <f t="shared" si="195"/>
        <v/>
      </c>
      <c r="H4176" s="16" t="e">
        <f>IF(COUNTIF(Pover!G$2:G$7733,G4176),VLOOKUP(G4176,Pover!G$2:I$7733,3,FALSE),"----------------------")</f>
        <v>#N/A</v>
      </c>
      <c r="I4176" s="16" t="e">
        <f>IF(COUNTIF(Pover!G$2:G$7733,G4176),VLOOKUP(G4176,Pover!G$2:J$7733,4,FALSE),"----------------------")</f>
        <v>#N/A</v>
      </c>
      <c r="J4176" s="74" t="str">
        <f>IF(COUNTIF(lernitaj!B$2:B$7733,G4176),"","• Lernu")</f>
        <v/>
      </c>
      <c r="K4176" s="12" t="str">
        <f>IF(COUNTIF(Pover!F$2:F$7733,N4176),VLOOKUP(N4176,Pover!F$2:G$7733,2,FALSE),"---")</f>
        <v>---</v>
      </c>
      <c r="M4176" s="13">
        <f t="shared" si="196"/>
        <v>0</v>
      </c>
      <c r="N4176" s="23" t="e">
        <f t="shared" si="197"/>
        <v>#VALUE!</v>
      </c>
    </row>
    <row r="4177" spans="1:14" x14ac:dyDescent="0.25">
      <c r="A4177" s="2"/>
      <c r="B4177" s="66"/>
      <c r="C4177" s="21"/>
      <c r="D4177" s="35"/>
      <c r="E4177" s="68"/>
      <c r="F4177" s="1"/>
      <c r="G4177" s="8" t="str">
        <f t="shared" si="195"/>
        <v/>
      </c>
      <c r="H4177" s="16" t="e">
        <f>IF(COUNTIF(Pover!G$2:G$7733,G4177),VLOOKUP(G4177,Pover!G$2:I$7733,3,FALSE),"----------------------")</f>
        <v>#N/A</v>
      </c>
      <c r="I4177" s="16" t="e">
        <f>IF(COUNTIF(Pover!G$2:G$7733,G4177),VLOOKUP(G4177,Pover!G$2:J$7733,4,FALSE),"----------------------")</f>
        <v>#N/A</v>
      </c>
      <c r="J4177" s="74" t="str">
        <f>IF(COUNTIF(lernitaj!B$2:B$7733,G4177),"","• Lernu")</f>
        <v/>
      </c>
      <c r="K4177" s="12" t="str">
        <f>IF(COUNTIF(Pover!F$2:F$7733,N4177),VLOOKUP(N4177,Pover!F$2:G$7733,2,FALSE),"---")</f>
        <v>---</v>
      </c>
      <c r="M4177" s="13">
        <f t="shared" si="196"/>
        <v>0</v>
      </c>
      <c r="N4177" s="23" t="e">
        <f t="shared" si="197"/>
        <v>#VALUE!</v>
      </c>
    </row>
    <row r="4178" spans="1:14" x14ac:dyDescent="0.25">
      <c r="A4178" s="2"/>
      <c r="B4178" s="66"/>
      <c r="C4178" s="21"/>
      <c r="D4178" s="35"/>
      <c r="E4178" s="68"/>
      <c r="F4178" s="1"/>
      <c r="G4178" s="8" t="str">
        <f t="shared" si="195"/>
        <v/>
      </c>
      <c r="H4178" s="16" t="e">
        <f>IF(COUNTIF(Pover!G$2:G$7733,G4178),VLOOKUP(G4178,Pover!G$2:I$7733,3,FALSE),"----------------------")</f>
        <v>#N/A</v>
      </c>
      <c r="I4178" s="16" t="e">
        <f>IF(COUNTIF(Pover!G$2:G$7733,G4178),VLOOKUP(G4178,Pover!G$2:J$7733,4,FALSE),"----------------------")</f>
        <v>#N/A</v>
      </c>
      <c r="J4178" s="74" t="str">
        <f>IF(COUNTIF(lernitaj!B$2:B$7733,G4178),"","• Lernu")</f>
        <v/>
      </c>
      <c r="K4178" s="12" t="str">
        <f>IF(COUNTIF(Pover!F$2:F$7733,N4178),VLOOKUP(N4178,Pover!F$2:G$7733,2,FALSE),"---")</f>
        <v>---</v>
      </c>
      <c r="M4178" s="13">
        <f t="shared" si="196"/>
        <v>0</v>
      </c>
      <c r="N4178" s="23" t="e">
        <f t="shared" si="197"/>
        <v>#VALUE!</v>
      </c>
    </row>
    <row r="4179" spans="1:14" x14ac:dyDescent="0.25">
      <c r="A4179" s="2"/>
      <c r="B4179" s="66"/>
      <c r="C4179" s="21"/>
      <c r="D4179" s="35"/>
      <c r="E4179" s="68"/>
      <c r="F4179" s="1"/>
      <c r="G4179" s="8" t="str">
        <f t="shared" si="195"/>
        <v/>
      </c>
      <c r="H4179" s="16" t="e">
        <f>IF(COUNTIF(Pover!G$2:G$7733,G4179),VLOOKUP(G4179,Pover!G$2:I$7733,3,FALSE),"----------------------")</f>
        <v>#N/A</v>
      </c>
      <c r="I4179" s="16" t="e">
        <f>IF(COUNTIF(Pover!G$2:G$7733,G4179),VLOOKUP(G4179,Pover!G$2:J$7733,4,FALSE),"----------------------")</f>
        <v>#N/A</v>
      </c>
      <c r="J4179" s="74" t="str">
        <f>IF(COUNTIF(lernitaj!B$2:B$7733,G4179),"","• Lernu")</f>
        <v/>
      </c>
      <c r="K4179" s="12" t="str">
        <f>IF(COUNTIF(Pover!F$2:F$7733,N4179),VLOOKUP(N4179,Pover!F$2:G$7733,2,FALSE),"---")</f>
        <v>---</v>
      </c>
      <c r="M4179" s="13">
        <f t="shared" si="196"/>
        <v>0</v>
      </c>
      <c r="N4179" s="23" t="e">
        <f t="shared" si="197"/>
        <v>#VALUE!</v>
      </c>
    </row>
    <row r="4180" spans="1:14" x14ac:dyDescent="0.25">
      <c r="A4180" s="2"/>
      <c r="B4180" s="66"/>
      <c r="C4180" s="21"/>
      <c r="D4180" s="35"/>
      <c r="E4180" s="68"/>
      <c r="F4180" s="1"/>
      <c r="G4180" s="8" t="str">
        <f t="shared" si="195"/>
        <v/>
      </c>
      <c r="H4180" s="16" t="e">
        <f>IF(COUNTIF(Pover!G$2:G$7733,G4180),VLOOKUP(G4180,Pover!G$2:I$7733,3,FALSE),"----------------------")</f>
        <v>#N/A</v>
      </c>
      <c r="I4180" s="16" t="e">
        <f>IF(COUNTIF(Pover!G$2:G$7733,G4180),VLOOKUP(G4180,Pover!G$2:J$7733,4,FALSE),"----------------------")</f>
        <v>#N/A</v>
      </c>
      <c r="J4180" s="74" t="str">
        <f>IF(COUNTIF(lernitaj!B$2:B$7733,G4180),"","• Lernu")</f>
        <v/>
      </c>
      <c r="K4180" s="12" t="str">
        <f>IF(COUNTIF(Pover!F$2:F$7733,N4180),VLOOKUP(N4180,Pover!F$2:G$7733,2,FALSE),"---")</f>
        <v>---</v>
      </c>
      <c r="M4180" s="13">
        <f t="shared" si="196"/>
        <v>0</v>
      </c>
      <c r="N4180" s="23" t="e">
        <f t="shared" si="197"/>
        <v>#VALUE!</v>
      </c>
    </row>
    <row r="4181" spans="1:14" x14ac:dyDescent="0.25">
      <c r="A4181" s="2"/>
      <c r="B4181" s="66"/>
      <c r="C4181" s="21"/>
      <c r="D4181" s="35"/>
      <c r="E4181" s="68"/>
      <c r="F4181" s="1"/>
      <c r="G4181" s="8" t="str">
        <f t="shared" si="195"/>
        <v/>
      </c>
      <c r="H4181" s="16" t="e">
        <f>IF(COUNTIF(Pover!G$2:G$7733,G4181),VLOOKUP(G4181,Pover!G$2:I$7733,3,FALSE),"----------------------")</f>
        <v>#N/A</v>
      </c>
      <c r="I4181" s="16" t="e">
        <f>IF(COUNTIF(Pover!G$2:G$7733,G4181),VLOOKUP(G4181,Pover!G$2:J$7733,4,FALSE),"----------------------")</f>
        <v>#N/A</v>
      </c>
      <c r="J4181" s="74" t="str">
        <f>IF(COUNTIF(lernitaj!B$2:B$7733,G4181),"","• Lernu")</f>
        <v/>
      </c>
      <c r="K4181" s="12" t="str">
        <f>IF(COUNTIF(Pover!F$2:F$7733,N4181),VLOOKUP(N4181,Pover!F$2:G$7733,2,FALSE),"---")</f>
        <v>---</v>
      </c>
      <c r="M4181" s="13">
        <f t="shared" si="196"/>
        <v>0</v>
      </c>
      <c r="N4181" s="23" t="e">
        <f t="shared" si="197"/>
        <v>#VALUE!</v>
      </c>
    </row>
    <row r="4182" spans="1:14" x14ac:dyDescent="0.25">
      <c r="A4182" s="2"/>
      <c r="B4182" s="66"/>
      <c r="C4182" s="21"/>
      <c r="D4182" s="35"/>
      <c r="E4182" s="68"/>
      <c r="F4182" s="1"/>
      <c r="G4182" s="8" t="str">
        <f t="shared" si="195"/>
        <v/>
      </c>
      <c r="H4182" s="16" t="e">
        <f>IF(COUNTIF(Pover!G$2:G$7733,G4182),VLOOKUP(G4182,Pover!G$2:I$7733,3,FALSE),"----------------------")</f>
        <v>#N/A</v>
      </c>
      <c r="I4182" s="16" t="e">
        <f>IF(COUNTIF(Pover!G$2:G$7733,G4182),VLOOKUP(G4182,Pover!G$2:J$7733,4,FALSE),"----------------------")</f>
        <v>#N/A</v>
      </c>
      <c r="J4182" s="74" t="str">
        <f>IF(COUNTIF(lernitaj!B$2:B$7733,G4182),"","• Lernu")</f>
        <v/>
      </c>
      <c r="K4182" s="12" t="str">
        <f>IF(COUNTIF(Pover!F$2:F$7733,N4182),VLOOKUP(N4182,Pover!F$2:G$7733,2,FALSE),"---")</f>
        <v>---</v>
      </c>
      <c r="M4182" s="13">
        <f t="shared" si="196"/>
        <v>0</v>
      </c>
      <c r="N4182" s="23" t="e">
        <f t="shared" si="197"/>
        <v>#VALUE!</v>
      </c>
    </row>
    <row r="4183" spans="1:14" x14ac:dyDescent="0.25">
      <c r="A4183" s="2"/>
      <c r="B4183" s="66"/>
      <c r="C4183" s="21"/>
      <c r="D4183" s="35"/>
      <c r="E4183" s="68"/>
      <c r="F4183" s="1"/>
      <c r="G4183" s="8" t="str">
        <f t="shared" si="195"/>
        <v/>
      </c>
      <c r="H4183" s="16" t="e">
        <f>IF(COUNTIF(Pover!G$2:G$7733,G4183),VLOOKUP(G4183,Pover!G$2:I$7733,3,FALSE),"----------------------")</f>
        <v>#N/A</v>
      </c>
      <c r="I4183" s="16" t="e">
        <f>IF(COUNTIF(Pover!G$2:G$7733,G4183),VLOOKUP(G4183,Pover!G$2:J$7733,4,FALSE),"----------------------")</f>
        <v>#N/A</v>
      </c>
      <c r="J4183" s="74" t="str">
        <f>IF(COUNTIF(lernitaj!B$2:B$7733,G4183),"","• Lernu")</f>
        <v/>
      </c>
      <c r="K4183" s="12" t="str">
        <f>IF(COUNTIF(Pover!F$2:F$7733,N4183),VLOOKUP(N4183,Pover!F$2:G$7733,2,FALSE),"---")</f>
        <v>---</v>
      </c>
      <c r="M4183" s="13">
        <f t="shared" si="196"/>
        <v>0</v>
      </c>
      <c r="N4183" s="23" t="e">
        <f t="shared" si="197"/>
        <v>#VALUE!</v>
      </c>
    </row>
    <row r="4184" spans="1:14" x14ac:dyDescent="0.25">
      <c r="A4184" s="2"/>
      <c r="B4184" s="66"/>
      <c r="C4184" s="21"/>
      <c r="D4184" s="35"/>
      <c r="E4184" s="68"/>
      <c r="F4184" s="1"/>
      <c r="G4184" s="8" t="str">
        <f t="shared" si="195"/>
        <v/>
      </c>
      <c r="H4184" s="16" t="e">
        <f>IF(COUNTIF(Pover!G$2:G$7733,G4184),VLOOKUP(G4184,Pover!G$2:I$7733,3,FALSE),"----------------------")</f>
        <v>#N/A</v>
      </c>
      <c r="I4184" s="16" t="e">
        <f>IF(COUNTIF(Pover!G$2:G$7733,G4184),VLOOKUP(G4184,Pover!G$2:J$7733,4,FALSE),"----------------------")</f>
        <v>#N/A</v>
      </c>
      <c r="J4184" s="74" t="str">
        <f>IF(COUNTIF(lernitaj!B$2:B$7733,G4184),"","• Lernu")</f>
        <v/>
      </c>
      <c r="K4184" s="12" t="str">
        <f>IF(COUNTIF(Pover!F$2:F$7733,N4184),VLOOKUP(N4184,Pover!F$2:G$7733,2,FALSE),"---")</f>
        <v>---</v>
      </c>
      <c r="M4184" s="13">
        <f t="shared" si="196"/>
        <v>0</v>
      </c>
      <c r="N4184" s="23" t="e">
        <f t="shared" si="197"/>
        <v>#VALUE!</v>
      </c>
    </row>
    <row r="4185" spans="1:14" x14ac:dyDescent="0.25">
      <c r="A4185" s="2"/>
      <c r="B4185" s="66"/>
      <c r="C4185" s="21"/>
      <c r="D4185" s="35"/>
      <c r="E4185" s="68"/>
      <c r="F4185" s="1"/>
      <c r="G4185" s="8" t="str">
        <f t="shared" si="195"/>
        <v/>
      </c>
      <c r="H4185" s="16" t="e">
        <f>IF(COUNTIF(Pover!G$2:G$7733,G4185),VLOOKUP(G4185,Pover!G$2:I$7733,3,FALSE),"----------------------")</f>
        <v>#N/A</v>
      </c>
      <c r="I4185" s="16" t="e">
        <f>IF(COUNTIF(Pover!G$2:G$7733,G4185),VLOOKUP(G4185,Pover!G$2:J$7733,4,FALSE),"----------------------")</f>
        <v>#N/A</v>
      </c>
      <c r="J4185" s="74" t="str">
        <f>IF(COUNTIF(lernitaj!B$2:B$7733,G4185),"","• Lernu")</f>
        <v/>
      </c>
      <c r="K4185" s="12" t="str">
        <f>IF(COUNTIF(Pover!F$2:F$7733,N4185),VLOOKUP(N4185,Pover!F$2:G$7733,2,FALSE),"---")</f>
        <v>---</v>
      </c>
      <c r="M4185" s="13">
        <f t="shared" si="196"/>
        <v>0</v>
      </c>
      <c r="N4185" s="23" t="e">
        <f t="shared" si="197"/>
        <v>#VALUE!</v>
      </c>
    </row>
    <row r="4186" spans="1:14" x14ac:dyDescent="0.25">
      <c r="A4186" s="2"/>
      <c r="B4186" s="66"/>
      <c r="C4186" s="21"/>
      <c r="D4186" s="35"/>
      <c r="E4186" s="68"/>
      <c r="F4186" s="1"/>
      <c r="G4186" s="8" t="str">
        <f t="shared" si="195"/>
        <v/>
      </c>
      <c r="H4186" s="16" t="e">
        <f>IF(COUNTIF(Pover!G$2:G$7733,G4186),VLOOKUP(G4186,Pover!G$2:I$7733,3,FALSE),"----------------------")</f>
        <v>#N/A</v>
      </c>
      <c r="I4186" s="16" t="e">
        <f>IF(COUNTIF(Pover!G$2:G$7733,G4186),VLOOKUP(G4186,Pover!G$2:J$7733,4,FALSE),"----------------------")</f>
        <v>#N/A</v>
      </c>
      <c r="J4186" s="74" t="str">
        <f>IF(COUNTIF(lernitaj!B$2:B$7733,G4186),"","• Lernu")</f>
        <v/>
      </c>
      <c r="K4186" s="12" t="str">
        <f>IF(COUNTIF(Pover!F$2:F$7733,N4186),VLOOKUP(N4186,Pover!F$2:G$7733,2,FALSE),"---")</f>
        <v>---</v>
      </c>
      <c r="M4186" s="13">
        <f t="shared" si="196"/>
        <v>0</v>
      </c>
      <c r="N4186" s="23" t="e">
        <f t="shared" si="197"/>
        <v>#VALUE!</v>
      </c>
    </row>
    <row r="4187" spans="1:14" x14ac:dyDescent="0.25">
      <c r="A4187" s="2"/>
      <c r="B4187" s="66"/>
      <c r="C4187" s="21"/>
      <c r="D4187" s="35"/>
      <c r="E4187" s="68"/>
      <c r="F4187" s="1"/>
      <c r="G4187" s="8" t="str">
        <f t="shared" si="195"/>
        <v/>
      </c>
      <c r="H4187" s="16" t="e">
        <f>IF(COUNTIF(Pover!G$2:G$7733,G4187),VLOOKUP(G4187,Pover!G$2:I$7733,3,FALSE),"----------------------")</f>
        <v>#N/A</v>
      </c>
      <c r="I4187" s="16" t="e">
        <f>IF(COUNTIF(Pover!G$2:G$7733,G4187),VLOOKUP(G4187,Pover!G$2:J$7733,4,FALSE),"----------------------")</f>
        <v>#N/A</v>
      </c>
      <c r="J4187" s="74" t="str">
        <f>IF(COUNTIF(lernitaj!B$2:B$7733,G4187),"","• Lernu")</f>
        <v/>
      </c>
      <c r="K4187" s="12" t="str">
        <f>IF(COUNTIF(Pover!F$2:F$7733,N4187),VLOOKUP(N4187,Pover!F$2:G$7733,2,FALSE),"---")</f>
        <v>---</v>
      </c>
      <c r="M4187" s="13">
        <f t="shared" si="196"/>
        <v>0</v>
      </c>
      <c r="N4187" s="23" t="e">
        <f t="shared" si="197"/>
        <v>#VALUE!</v>
      </c>
    </row>
    <row r="4188" spans="1:14" x14ac:dyDescent="0.25">
      <c r="A4188" s="2"/>
      <c r="B4188" s="66"/>
      <c r="C4188" s="21"/>
      <c r="D4188" s="35"/>
      <c r="E4188" s="68"/>
      <c r="F4188" s="1"/>
      <c r="G4188" s="8" t="str">
        <f t="shared" si="195"/>
        <v/>
      </c>
      <c r="H4188" s="16" t="e">
        <f>IF(COUNTIF(Pover!G$2:G$7733,G4188),VLOOKUP(G4188,Pover!G$2:I$7733,3,FALSE),"----------------------")</f>
        <v>#N/A</v>
      </c>
      <c r="I4188" s="16" t="e">
        <f>IF(COUNTIF(Pover!G$2:G$7733,G4188),VLOOKUP(G4188,Pover!G$2:J$7733,4,FALSE),"----------------------")</f>
        <v>#N/A</v>
      </c>
      <c r="J4188" s="74" t="str">
        <f>IF(COUNTIF(lernitaj!B$2:B$7733,G4188),"","• Lernu")</f>
        <v/>
      </c>
      <c r="K4188" s="12" t="str">
        <f>IF(COUNTIF(Pover!F$2:F$7733,N4188),VLOOKUP(N4188,Pover!F$2:G$7733,2,FALSE),"---")</f>
        <v>---</v>
      </c>
      <c r="M4188" s="13">
        <f t="shared" si="196"/>
        <v>0</v>
      </c>
      <c r="N4188" s="23" t="e">
        <f t="shared" si="197"/>
        <v>#VALUE!</v>
      </c>
    </row>
    <row r="4189" spans="1:14" x14ac:dyDescent="0.25">
      <c r="A4189" s="2"/>
      <c r="B4189" s="66"/>
      <c r="C4189" s="21"/>
      <c r="D4189" s="35"/>
      <c r="E4189" s="68"/>
      <c r="F4189" s="1"/>
      <c r="G4189" s="8" t="str">
        <f t="shared" si="195"/>
        <v/>
      </c>
      <c r="H4189" s="16" t="e">
        <f>IF(COUNTIF(Pover!G$2:G$7733,G4189),VLOOKUP(G4189,Pover!G$2:I$7733,3,FALSE),"----------------------")</f>
        <v>#N/A</v>
      </c>
      <c r="I4189" s="16" t="e">
        <f>IF(COUNTIF(Pover!G$2:G$7733,G4189),VLOOKUP(G4189,Pover!G$2:J$7733,4,FALSE),"----------------------")</f>
        <v>#N/A</v>
      </c>
      <c r="J4189" s="74" t="str">
        <f>IF(COUNTIF(lernitaj!B$2:B$7733,G4189),"","• Lernu")</f>
        <v/>
      </c>
      <c r="K4189" s="12" t="str">
        <f>IF(COUNTIF(Pover!F$2:F$7733,N4189),VLOOKUP(N4189,Pover!F$2:G$7733,2,FALSE),"---")</f>
        <v>---</v>
      </c>
      <c r="M4189" s="13">
        <f t="shared" si="196"/>
        <v>0</v>
      </c>
      <c r="N4189" s="23" t="e">
        <f t="shared" si="197"/>
        <v>#VALUE!</v>
      </c>
    </row>
    <row r="4190" spans="1:14" x14ac:dyDescent="0.25">
      <c r="A4190" s="2"/>
      <c r="B4190" s="66"/>
      <c r="C4190" s="21"/>
      <c r="D4190" s="35"/>
      <c r="E4190" s="68"/>
      <c r="F4190" s="1"/>
      <c r="G4190" s="8" t="str">
        <f t="shared" si="195"/>
        <v/>
      </c>
      <c r="H4190" s="16" t="e">
        <f>IF(COUNTIF(Pover!G$2:G$7733,G4190),VLOOKUP(G4190,Pover!G$2:I$7733,3,FALSE),"----------------------")</f>
        <v>#N/A</v>
      </c>
      <c r="I4190" s="16" t="e">
        <f>IF(COUNTIF(Pover!G$2:G$7733,G4190),VLOOKUP(G4190,Pover!G$2:J$7733,4,FALSE),"----------------------")</f>
        <v>#N/A</v>
      </c>
      <c r="J4190" s="74" t="str">
        <f>IF(COUNTIF(lernitaj!B$2:B$7733,G4190),"","• Lernu")</f>
        <v/>
      </c>
      <c r="K4190" s="12" t="str">
        <f>IF(COUNTIF(Pover!F$2:F$7733,N4190),VLOOKUP(N4190,Pover!F$2:G$7733,2,FALSE),"---")</f>
        <v>---</v>
      </c>
      <c r="M4190" s="13">
        <f t="shared" si="196"/>
        <v>0</v>
      </c>
      <c r="N4190" s="23" t="e">
        <f t="shared" si="197"/>
        <v>#VALUE!</v>
      </c>
    </row>
    <row r="4191" spans="1:14" x14ac:dyDescent="0.25">
      <c r="A4191" s="2"/>
      <c r="B4191" s="66"/>
      <c r="C4191" s="21"/>
      <c r="D4191" s="35"/>
      <c r="E4191" s="68"/>
      <c r="F4191" s="1"/>
      <c r="G4191" s="8" t="str">
        <f t="shared" si="195"/>
        <v/>
      </c>
      <c r="H4191" s="16" t="e">
        <f>IF(COUNTIF(Pover!G$2:G$7733,G4191),VLOOKUP(G4191,Pover!G$2:I$7733,3,FALSE),"----------------------")</f>
        <v>#N/A</v>
      </c>
      <c r="I4191" s="16" t="e">
        <f>IF(COUNTIF(Pover!G$2:G$7733,G4191),VLOOKUP(G4191,Pover!G$2:J$7733,4,FALSE),"----------------------")</f>
        <v>#N/A</v>
      </c>
      <c r="J4191" s="74" t="str">
        <f>IF(COUNTIF(lernitaj!B$2:B$7733,G4191),"","• Lernu")</f>
        <v/>
      </c>
      <c r="K4191" s="12" t="str">
        <f>IF(COUNTIF(Pover!F$2:F$7733,N4191),VLOOKUP(N4191,Pover!F$2:G$7733,2,FALSE),"---")</f>
        <v>---</v>
      </c>
      <c r="M4191" s="13">
        <f t="shared" si="196"/>
        <v>0</v>
      </c>
      <c r="N4191" s="23" t="e">
        <f t="shared" si="197"/>
        <v>#VALUE!</v>
      </c>
    </row>
    <row r="4192" spans="1:14" x14ac:dyDescent="0.25">
      <c r="A4192" s="2"/>
      <c r="B4192" s="66"/>
      <c r="C4192" s="21"/>
      <c r="D4192" s="35"/>
      <c r="E4192" s="68"/>
      <c r="F4192" s="1"/>
      <c r="G4192" s="8" t="str">
        <f t="shared" si="195"/>
        <v/>
      </c>
      <c r="H4192" s="16" t="e">
        <f>IF(COUNTIF(Pover!G$2:G$7733,G4192),VLOOKUP(G4192,Pover!G$2:I$7733,3,FALSE),"----------------------")</f>
        <v>#N/A</v>
      </c>
      <c r="I4192" s="16" t="e">
        <f>IF(COUNTIF(Pover!G$2:G$7733,G4192),VLOOKUP(G4192,Pover!G$2:J$7733,4,FALSE),"----------------------")</f>
        <v>#N/A</v>
      </c>
      <c r="J4192" s="74" t="str">
        <f>IF(COUNTIF(lernitaj!B$2:B$7733,G4192),"","• Lernu")</f>
        <v/>
      </c>
      <c r="K4192" s="12" t="str">
        <f>IF(COUNTIF(Pover!F$2:F$7733,N4192),VLOOKUP(N4192,Pover!F$2:G$7733,2,FALSE),"---")</f>
        <v>---</v>
      </c>
      <c r="M4192" s="13">
        <f t="shared" si="196"/>
        <v>0</v>
      </c>
      <c r="N4192" s="23" t="e">
        <f t="shared" si="197"/>
        <v>#VALUE!</v>
      </c>
    </row>
    <row r="4193" spans="1:14" x14ac:dyDescent="0.25">
      <c r="A4193" s="2"/>
      <c r="B4193" s="66"/>
      <c r="C4193" s="21"/>
      <c r="D4193" s="35"/>
      <c r="E4193" s="68"/>
      <c r="F4193" s="1"/>
      <c r="G4193" s="8" t="str">
        <f t="shared" si="195"/>
        <v/>
      </c>
      <c r="H4193" s="16" t="e">
        <f>IF(COUNTIF(Pover!G$2:G$7733,G4193),VLOOKUP(G4193,Pover!G$2:I$7733,3,FALSE),"----------------------")</f>
        <v>#N/A</v>
      </c>
      <c r="I4193" s="16" t="e">
        <f>IF(COUNTIF(Pover!G$2:G$7733,G4193),VLOOKUP(G4193,Pover!G$2:J$7733,4,FALSE),"----------------------")</f>
        <v>#N/A</v>
      </c>
      <c r="J4193" s="74" t="str">
        <f>IF(COUNTIF(lernitaj!B$2:B$7733,G4193),"","• Lernu")</f>
        <v/>
      </c>
      <c r="K4193" s="12" t="str">
        <f>IF(COUNTIF(Pover!F$2:F$7733,N4193),VLOOKUP(N4193,Pover!F$2:G$7733,2,FALSE),"---")</f>
        <v>---</v>
      </c>
      <c r="M4193" s="13">
        <f t="shared" si="196"/>
        <v>0</v>
      </c>
      <c r="N4193" s="23" t="e">
        <f t="shared" si="197"/>
        <v>#VALUE!</v>
      </c>
    </row>
    <row r="4194" spans="1:14" x14ac:dyDescent="0.25">
      <c r="A4194" s="2"/>
      <c r="B4194" s="66"/>
      <c r="C4194" s="21"/>
      <c r="D4194" s="35"/>
      <c r="E4194" s="68"/>
      <c r="F4194" s="1"/>
      <c r="G4194" s="8" t="str">
        <f t="shared" si="195"/>
        <v/>
      </c>
      <c r="H4194" s="16" t="e">
        <f>IF(COUNTIF(Pover!G$2:G$7733,G4194),VLOOKUP(G4194,Pover!G$2:I$7733,3,FALSE),"----------------------")</f>
        <v>#N/A</v>
      </c>
      <c r="I4194" s="16" t="e">
        <f>IF(COUNTIF(Pover!G$2:G$7733,G4194),VLOOKUP(G4194,Pover!G$2:J$7733,4,FALSE),"----------------------")</f>
        <v>#N/A</v>
      </c>
      <c r="J4194" s="74" t="str">
        <f>IF(COUNTIF(lernitaj!B$2:B$7733,G4194),"","• Lernu")</f>
        <v/>
      </c>
      <c r="K4194" s="12" t="str">
        <f>IF(COUNTIF(Pover!F$2:F$7733,N4194),VLOOKUP(N4194,Pover!F$2:G$7733,2,FALSE),"---")</f>
        <v>---</v>
      </c>
      <c r="M4194" s="13">
        <f t="shared" si="196"/>
        <v>0</v>
      </c>
      <c r="N4194" s="23" t="e">
        <f t="shared" si="197"/>
        <v>#VALUE!</v>
      </c>
    </row>
    <row r="4195" spans="1:14" x14ac:dyDescent="0.25">
      <c r="A4195" s="2"/>
      <c r="B4195" s="66"/>
      <c r="C4195" s="21"/>
      <c r="D4195" s="35"/>
      <c r="E4195" s="68"/>
      <c r="F4195" s="1"/>
      <c r="G4195" s="8" t="str">
        <f t="shared" si="195"/>
        <v/>
      </c>
      <c r="H4195" s="16" t="e">
        <f>IF(COUNTIF(Pover!G$2:G$7733,G4195),VLOOKUP(G4195,Pover!G$2:I$7733,3,FALSE),"----------------------")</f>
        <v>#N/A</v>
      </c>
      <c r="I4195" s="16" t="e">
        <f>IF(COUNTIF(Pover!G$2:G$7733,G4195),VLOOKUP(G4195,Pover!G$2:J$7733,4,FALSE),"----------------------")</f>
        <v>#N/A</v>
      </c>
      <c r="J4195" s="74" t="str">
        <f>IF(COUNTIF(lernitaj!B$2:B$7733,G4195),"","• Lernu")</f>
        <v/>
      </c>
      <c r="K4195" s="12" t="str">
        <f>IF(COUNTIF(Pover!F$2:F$7733,N4195),VLOOKUP(N4195,Pover!F$2:G$7733,2,FALSE),"---")</f>
        <v>---</v>
      </c>
      <c r="M4195" s="13">
        <f t="shared" si="196"/>
        <v>0</v>
      </c>
      <c r="N4195" s="23" t="e">
        <f t="shared" si="197"/>
        <v>#VALUE!</v>
      </c>
    </row>
    <row r="4196" spans="1:14" x14ac:dyDescent="0.25">
      <c r="A4196" s="2"/>
      <c r="B4196" s="66"/>
      <c r="C4196" s="21"/>
      <c r="D4196" s="35"/>
      <c r="E4196" s="68"/>
      <c r="F4196" s="1"/>
      <c r="G4196" s="8" t="str">
        <f t="shared" si="195"/>
        <v/>
      </c>
      <c r="H4196" s="16" t="e">
        <f>IF(COUNTIF(Pover!G$2:G$7733,G4196),VLOOKUP(G4196,Pover!G$2:I$7733,3,FALSE),"----------------------")</f>
        <v>#N/A</v>
      </c>
      <c r="I4196" s="16" t="e">
        <f>IF(COUNTIF(Pover!G$2:G$7733,G4196),VLOOKUP(G4196,Pover!G$2:J$7733,4,FALSE),"----------------------")</f>
        <v>#N/A</v>
      </c>
      <c r="J4196" s="74" t="str">
        <f>IF(COUNTIF(lernitaj!B$2:B$7733,G4196),"","• Lernu")</f>
        <v/>
      </c>
      <c r="K4196" s="12" t="str">
        <f>IF(COUNTIF(Pover!F$2:F$7733,N4196),VLOOKUP(N4196,Pover!F$2:G$7733,2,FALSE),"---")</f>
        <v>---</v>
      </c>
      <c r="M4196" s="13">
        <f t="shared" si="196"/>
        <v>0</v>
      </c>
      <c r="N4196" s="23" t="e">
        <f t="shared" si="197"/>
        <v>#VALUE!</v>
      </c>
    </row>
    <row r="4197" spans="1:14" x14ac:dyDescent="0.25">
      <c r="A4197" s="2"/>
      <c r="B4197" s="66"/>
      <c r="C4197" s="21"/>
      <c r="D4197" s="35"/>
      <c r="E4197" s="68"/>
      <c r="F4197" s="1"/>
      <c r="G4197" s="8" t="str">
        <f t="shared" si="195"/>
        <v/>
      </c>
      <c r="H4197" s="16" t="e">
        <f>IF(COUNTIF(Pover!G$2:G$7733,G4197),VLOOKUP(G4197,Pover!G$2:I$7733,3,FALSE),"----------------------")</f>
        <v>#N/A</v>
      </c>
      <c r="I4197" s="16" t="e">
        <f>IF(COUNTIF(Pover!G$2:G$7733,G4197),VLOOKUP(G4197,Pover!G$2:J$7733,4,FALSE),"----------------------")</f>
        <v>#N/A</v>
      </c>
      <c r="J4197" s="74" t="str">
        <f>IF(COUNTIF(lernitaj!B$2:B$7733,G4197),"","• Lernu")</f>
        <v/>
      </c>
      <c r="K4197" s="12" t="str">
        <f>IF(COUNTIF(Pover!F$2:F$7733,N4197),VLOOKUP(N4197,Pover!F$2:G$7733,2,FALSE),"---")</f>
        <v>---</v>
      </c>
      <c r="M4197" s="13">
        <f t="shared" si="196"/>
        <v>0</v>
      </c>
      <c r="N4197" s="23" t="e">
        <f t="shared" si="197"/>
        <v>#VALUE!</v>
      </c>
    </row>
    <row r="4198" spans="1:14" x14ac:dyDescent="0.25">
      <c r="A4198" s="2"/>
      <c r="B4198" s="66"/>
      <c r="C4198" s="21"/>
      <c r="D4198" s="35"/>
      <c r="E4198" s="68"/>
      <c r="F4198" s="1"/>
      <c r="G4198" s="8" t="str">
        <f t="shared" si="195"/>
        <v/>
      </c>
      <c r="H4198" s="16" t="e">
        <f>IF(COUNTIF(Pover!G$2:G$7733,G4198),VLOOKUP(G4198,Pover!G$2:I$7733,3,FALSE),"----------------------")</f>
        <v>#N/A</v>
      </c>
      <c r="I4198" s="16" t="e">
        <f>IF(COUNTIF(Pover!G$2:G$7733,G4198),VLOOKUP(G4198,Pover!G$2:J$7733,4,FALSE),"----------------------")</f>
        <v>#N/A</v>
      </c>
      <c r="J4198" s="74" t="str">
        <f>IF(COUNTIF(lernitaj!B$2:B$7733,G4198),"","• Lernu")</f>
        <v/>
      </c>
      <c r="K4198" s="12" t="str">
        <f>IF(COUNTIF(Pover!F$2:F$7733,N4198),VLOOKUP(N4198,Pover!F$2:G$7733,2,FALSE),"---")</f>
        <v>---</v>
      </c>
      <c r="M4198" s="13">
        <f t="shared" si="196"/>
        <v>0</v>
      </c>
      <c r="N4198" s="23" t="e">
        <f t="shared" si="197"/>
        <v>#VALUE!</v>
      </c>
    </row>
    <row r="4199" spans="1:14" x14ac:dyDescent="0.25">
      <c r="A4199" s="2"/>
      <c r="B4199" s="66"/>
      <c r="C4199" s="21"/>
      <c r="D4199" s="35"/>
      <c r="E4199" s="68"/>
      <c r="F4199" s="1"/>
      <c r="G4199" s="8" t="str">
        <f t="shared" si="195"/>
        <v/>
      </c>
      <c r="H4199" s="16" t="e">
        <f>IF(COUNTIF(Pover!G$2:G$7733,G4199),VLOOKUP(G4199,Pover!G$2:I$7733,3,FALSE),"----------------------")</f>
        <v>#N/A</v>
      </c>
      <c r="I4199" s="16" t="e">
        <f>IF(COUNTIF(Pover!G$2:G$7733,G4199),VLOOKUP(G4199,Pover!G$2:J$7733,4,FALSE),"----------------------")</f>
        <v>#N/A</v>
      </c>
      <c r="J4199" s="74" t="str">
        <f>IF(COUNTIF(lernitaj!B$2:B$7733,G4199),"","• Lernu")</f>
        <v/>
      </c>
      <c r="K4199" s="12" t="str">
        <f>IF(COUNTIF(Pover!F$2:F$7733,N4199),VLOOKUP(N4199,Pover!F$2:G$7733,2,FALSE),"---")</f>
        <v>---</v>
      </c>
      <c r="M4199" s="13">
        <f t="shared" si="196"/>
        <v>0</v>
      </c>
      <c r="N4199" s="23" t="e">
        <f t="shared" si="197"/>
        <v>#VALUE!</v>
      </c>
    </row>
    <row r="4200" spans="1:14" x14ac:dyDescent="0.25">
      <c r="A4200" s="2"/>
      <c r="B4200" s="66"/>
      <c r="C4200" s="21"/>
      <c r="D4200" s="35"/>
      <c r="E4200" s="68"/>
      <c r="F4200" s="1"/>
      <c r="G4200" s="8" t="str">
        <f t="shared" si="195"/>
        <v/>
      </c>
      <c r="H4200" s="16" t="e">
        <f>IF(COUNTIF(Pover!G$2:G$7733,G4200),VLOOKUP(G4200,Pover!G$2:I$7733,3,FALSE),"----------------------")</f>
        <v>#N/A</v>
      </c>
      <c r="I4200" s="16" t="e">
        <f>IF(COUNTIF(Pover!G$2:G$7733,G4200),VLOOKUP(G4200,Pover!G$2:J$7733,4,FALSE),"----------------------")</f>
        <v>#N/A</v>
      </c>
      <c r="J4200" s="74" t="str">
        <f>IF(COUNTIF(lernitaj!B$2:B$7733,G4200),"","• Lernu")</f>
        <v/>
      </c>
      <c r="K4200" s="12" t="str">
        <f>IF(COUNTIF(Pover!F$2:F$7733,N4200),VLOOKUP(N4200,Pover!F$2:G$7733,2,FALSE),"---")</f>
        <v>---</v>
      </c>
      <c r="M4200" s="13">
        <f t="shared" si="196"/>
        <v>0</v>
      </c>
      <c r="N4200" s="23" t="e">
        <f t="shared" si="197"/>
        <v>#VALUE!</v>
      </c>
    </row>
    <row r="4201" spans="1:14" x14ac:dyDescent="0.25">
      <c r="A4201" s="2"/>
      <c r="B4201" s="66"/>
      <c r="C4201" s="21"/>
      <c r="D4201" s="35"/>
      <c r="E4201" s="68"/>
      <c r="F4201" s="1"/>
      <c r="G4201" s="8" t="str">
        <f t="shared" si="195"/>
        <v/>
      </c>
      <c r="H4201" s="16" t="e">
        <f>IF(COUNTIF(Pover!G$2:G$7733,G4201),VLOOKUP(G4201,Pover!G$2:I$7733,3,FALSE),"----------------------")</f>
        <v>#N/A</v>
      </c>
      <c r="I4201" s="16" t="e">
        <f>IF(COUNTIF(Pover!G$2:G$7733,G4201),VLOOKUP(G4201,Pover!G$2:J$7733,4,FALSE),"----------------------")</f>
        <v>#N/A</v>
      </c>
      <c r="J4201" s="74" t="str">
        <f>IF(COUNTIF(lernitaj!B$2:B$7733,G4201),"","• Lernu")</f>
        <v/>
      </c>
      <c r="K4201" s="12" t="str">
        <f>IF(COUNTIF(Pover!F$2:F$7733,N4201),VLOOKUP(N4201,Pover!F$2:G$7733,2,FALSE),"---")</f>
        <v>---</v>
      </c>
      <c r="M4201" s="13">
        <f t="shared" si="196"/>
        <v>0</v>
      </c>
      <c r="N4201" s="23" t="e">
        <f t="shared" si="197"/>
        <v>#VALUE!</v>
      </c>
    </row>
    <row r="4202" spans="1:14" x14ac:dyDescent="0.25">
      <c r="A4202" s="2"/>
      <c r="B4202" s="66"/>
      <c r="C4202" s="21"/>
      <c r="D4202" s="35"/>
      <c r="E4202" s="68"/>
      <c r="F4202" s="1"/>
      <c r="G4202" s="8" t="str">
        <f t="shared" si="195"/>
        <v/>
      </c>
      <c r="H4202" s="16" t="e">
        <f>IF(COUNTIF(Pover!G$2:G$7733,G4202),VLOOKUP(G4202,Pover!G$2:I$7733,3,FALSE),"----------------------")</f>
        <v>#N/A</v>
      </c>
      <c r="I4202" s="16" t="e">
        <f>IF(COUNTIF(Pover!G$2:G$7733,G4202),VLOOKUP(G4202,Pover!G$2:J$7733,4,FALSE),"----------------------")</f>
        <v>#N/A</v>
      </c>
      <c r="J4202" s="74" t="str">
        <f>IF(COUNTIF(lernitaj!B$2:B$7733,G4202),"","• Lernu")</f>
        <v/>
      </c>
      <c r="K4202" s="12" t="str">
        <f>IF(COUNTIF(Pover!F$2:F$7733,N4202),VLOOKUP(N4202,Pover!F$2:G$7733,2,FALSE),"---")</f>
        <v>---</v>
      </c>
      <c r="M4202" s="13">
        <f t="shared" si="196"/>
        <v>0</v>
      </c>
      <c r="N4202" s="23" t="e">
        <f t="shared" si="197"/>
        <v>#VALUE!</v>
      </c>
    </row>
    <row r="4203" spans="1:14" x14ac:dyDescent="0.25">
      <c r="A4203" s="2"/>
      <c r="B4203" s="66"/>
      <c r="C4203" s="21"/>
      <c r="D4203" s="35"/>
      <c r="E4203" s="68"/>
      <c r="F4203" s="1"/>
      <c r="G4203" s="8" t="str">
        <f t="shared" si="195"/>
        <v/>
      </c>
      <c r="H4203" s="16" t="e">
        <f>IF(COUNTIF(Pover!G$2:G$7733,G4203),VLOOKUP(G4203,Pover!G$2:I$7733,3,FALSE),"----------------------")</f>
        <v>#N/A</v>
      </c>
      <c r="I4203" s="16" t="e">
        <f>IF(COUNTIF(Pover!G$2:G$7733,G4203),VLOOKUP(G4203,Pover!G$2:J$7733,4,FALSE),"----------------------")</f>
        <v>#N/A</v>
      </c>
      <c r="J4203" s="74" t="str">
        <f>IF(COUNTIF(lernitaj!B$2:B$7733,G4203),"","• Lernu")</f>
        <v/>
      </c>
      <c r="K4203" s="12" t="str">
        <f>IF(COUNTIF(Pover!F$2:F$7733,N4203),VLOOKUP(N4203,Pover!F$2:G$7733,2,FALSE),"---")</f>
        <v>---</v>
      </c>
      <c r="M4203" s="13">
        <f t="shared" si="196"/>
        <v>0</v>
      </c>
      <c r="N4203" s="23" t="e">
        <f t="shared" si="197"/>
        <v>#VALUE!</v>
      </c>
    </row>
    <row r="4204" spans="1:14" x14ac:dyDescent="0.25">
      <c r="A4204" s="2"/>
      <c r="B4204" s="66"/>
      <c r="C4204" s="21"/>
      <c r="D4204" s="35"/>
      <c r="E4204" s="68"/>
      <c r="F4204" s="1"/>
      <c r="G4204" s="8" t="str">
        <f t="shared" si="195"/>
        <v/>
      </c>
      <c r="H4204" s="16" t="e">
        <f>IF(COUNTIF(Pover!G$2:G$7733,G4204),VLOOKUP(G4204,Pover!G$2:I$7733,3,FALSE),"----------------------")</f>
        <v>#N/A</v>
      </c>
      <c r="I4204" s="16" t="e">
        <f>IF(COUNTIF(Pover!G$2:G$7733,G4204),VLOOKUP(G4204,Pover!G$2:J$7733,4,FALSE),"----------------------")</f>
        <v>#N/A</v>
      </c>
      <c r="J4204" s="74" t="str">
        <f>IF(COUNTIF(lernitaj!B$2:B$7733,G4204),"","• Lernu")</f>
        <v/>
      </c>
      <c r="K4204" s="12" t="str">
        <f>IF(COUNTIF(Pover!F$2:F$7733,N4204),VLOOKUP(N4204,Pover!F$2:G$7733,2,FALSE),"---")</f>
        <v>---</v>
      </c>
      <c r="M4204" s="13">
        <f t="shared" si="196"/>
        <v>0</v>
      </c>
      <c r="N4204" s="23" t="e">
        <f t="shared" si="197"/>
        <v>#VALUE!</v>
      </c>
    </row>
    <row r="4205" spans="1:14" x14ac:dyDescent="0.25">
      <c r="A4205" s="2"/>
      <c r="B4205" s="66"/>
      <c r="C4205" s="21"/>
      <c r="D4205" s="35"/>
      <c r="E4205" s="68"/>
      <c r="F4205" s="1"/>
      <c r="G4205" s="8" t="str">
        <f t="shared" ref="G4205:G4268" si="198">SUBSTITUTE(SUBSTITUTE(SUBSTITUTE(SUBSTITUTE(SUBSTITUTE(SUBSTITUTE(D4205,"ux","ŭ"),"sx","ŝ"),"gx","ĝ"),"hx","ĥ"),"jx","ĵ"),"cx","ĉ")</f>
        <v/>
      </c>
      <c r="H4205" s="16" t="e">
        <f>IF(COUNTIF(Pover!G$2:G$7733,G4205),VLOOKUP(G4205,Pover!G$2:I$7733,3,FALSE),"----------------------")</f>
        <v>#N/A</v>
      </c>
      <c r="I4205" s="16" t="e">
        <f>IF(COUNTIF(Pover!G$2:G$7733,G4205),VLOOKUP(G4205,Pover!G$2:J$7733,4,FALSE),"----------------------")</f>
        <v>#N/A</v>
      </c>
      <c r="J4205" s="74" t="str">
        <f>IF(COUNTIF(lernitaj!B$2:B$7733,G4205),"","• Lernu")</f>
        <v/>
      </c>
      <c r="K4205" s="12" t="str">
        <f>IF(COUNTIF(Pover!F$2:F$7733,N4205),VLOOKUP(N4205,Pover!F$2:G$7733,2,FALSE),"---")</f>
        <v>---</v>
      </c>
      <c r="M4205" s="13">
        <f t="shared" si="196"/>
        <v>0</v>
      </c>
      <c r="N4205" s="23" t="e">
        <f t="shared" si="197"/>
        <v>#VALUE!</v>
      </c>
    </row>
    <row r="4206" spans="1:14" x14ac:dyDescent="0.25">
      <c r="A4206" s="2"/>
      <c r="B4206" s="66"/>
      <c r="C4206" s="21"/>
      <c r="D4206" s="35"/>
      <c r="E4206" s="68"/>
      <c r="F4206" s="1"/>
      <c r="G4206" s="8" t="str">
        <f t="shared" si="198"/>
        <v/>
      </c>
      <c r="H4206" s="16" t="e">
        <f>IF(COUNTIF(Pover!G$2:G$7733,G4206),VLOOKUP(G4206,Pover!G$2:I$7733,3,FALSE),"----------------------")</f>
        <v>#N/A</v>
      </c>
      <c r="I4206" s="16" t="e">
        <f>IF(COUNTIF(Pover!G$2:G$7733,G4206),VLOOKUP(G4206,Pover!G$2:J$7733,4,FALSE),"----------------------")</f>
        <v>#N/A</v>
      </c>
      <c r="J4206" s="74" t="str">
        <f>IF(COUNTIF(lernitaj!B$2:B$7733,G4206),"","• Lernu")</f>
        <v/>
      </c>
      <c r="K4206" s="12" t="str">
        <f>IF(COUNTIF(Pover!F$2:F$7733,N4206),VLOOKUP(N4206,Pover!F$2:G$7733,2,FALSE),"---")</f>
        <v>---</v>
      </c>
      <c r="M4206" s="13">
        <f t="shared" si="196"/>
        <v>0</v>
      </c>
      <c r="N4206" s="23" t="e">
        <f t="shared" si="197"/>
        <v>#VALUE!</v>
      </c>
    </row>
    <row r="4207" spans="1:14" x14ac:dyDescent="0.25">
      <c r="A4207" s="2"/>
      <c r="B4207" s="66"/>
      <c r="C4207" s="21"/>
      <c r="D4207" s="35"/>
      <c r="E4207" s="68"/>
      <c r="F4207" s="1"/>
      <c r="G4207" s="8" t="str">
        <f t="shared" si="198"/>
        <v/>
      </c>
      <c r="H4207" s="16" t="e">
        <f>IF(COUNTIF(Pover!G$2:G$7733,G4207),VLOOKUP(G4207,Pover!G$2:I$7733,3,FALSE),"----------------------")</f>
        <v>#N/A</v>
      </c>
      <c r="I4207" s="16" t="e">
        <f>IF(COUNTIF(Pover!G$2:G$7733,G4207),VLOOKUP(G4207,Pover!G$2:J$7733,4,FALSE),"----------------------")</f>
        <v>#N/A</v>
      </c>
      <c r="J4207" s="74" t="str">
        <f>IF(COUNTIF(lernitaj!B$2:B$7733,G4207),"","• Lernu")</f>
        <v/>
      </c>
      <c r="K4207" s="12" t="str">
        <f>IF(COUNTIF(Pover!F$2:F$7733,N4207),VLOOKUP(N4207,Pover!F$2:G$7733,2,FALSE),"---")</f>
        <v>---</v>
      </c>
      <c r="M4207" s="13">
        <f t="shared" si="196"/>
        <v>0</v>
      </c>
      <c r="N4207" s="23" t="e">
        <f t="shared" si="197"/>
        <v>#VALUE!</v>
      </c>
    </row>
    <row r="4208" spans="1:14" x14ac:dyDescent="0.25">
      <c r="A4208" s="2"/>
      <c r="B4208" s="66"/>
      <c r="C4208" s="21"/>
      <c r="D4208" s="35"/>
      <c r="E4208" s="68"/>
      <c r="F4208" s="1"/>
      <c r="G4208" s="8" t="str">
        <f t="shared" si="198"/>
        <v/>
      </c>
      <c r="H4208" s="16" t="e">
        <f>IF(COUNTIF(Pover!G$2:G$7733,G4208),VLOOKUP(G4208,Pover!G$2:I$7733,3,FALSE),"----------------------")</f>
        <v>#N/A</v>
      </c>
      <c r="I4208" s="16" t="e">
        <f>IF(COUNTIF(Pover!G$2:G$7733,G4208),VLOOKUP(G4208,Pover!G$2:J$7733,4,FALSE),"----------------------")</f>
        <v>#N/A</v>
      </c>
      <c r="J4208" s="74" t="str">
        <f>IF(COUNTIF(lernitaj!B$2:B$7733,G4208),"","• Lernu")</f>
        <v/>
      </c>
      <c r="K4208" s="12" t="str">
        <f>IF(COUNTIF(Pover!F$2:F$7733,N4208),VLOOKUP(N4208,Pover!F$2:G$7733,2,FALSE),"---")</f>
        <v>---</v>
      </c>
      <c r="M4208" s="13">
        <f t="shared" si="196"/>
        <v>0</v>
      </c>
      <c r="N4208" s="23" t="e">
        <f t="shared" si="197"/>
        <v>#VALUE!</v>
      </c>
    </row>
    <row r="4209" spans="1:14" x14ac:dyDescent="0.25">
      <c r="A4209" s="2"/>
      <c r="B4209" s="66"/>
      <c r="C4209" s="21"/>
      <c r="D4209" s="35"/>
      <c r="E4209" s="68"/>
      <c r="F4209" s="1"/>
      <c r="G4209" s="8" t="str">
        <f t="shared" si="198"/>
        <v/>
      </c>
      <c r="H4209" s="16" t="e">
        <f>IF(COUNTIF(Pover!G$2:G$7733,G4209),VLOOKUP(G4209,Pover!G$2:I$7733,3,FALSE),"----------------------")</f>
        <v>#N/A</v>
      </c>
      <c r="I4209" s="16" t="e">
        <f>IF(COUNTIF(Pover!G$2:G$7733,G4209),VLOOKUP(G4209,Pover!G$2:J$7733,4,FALSE),"----------------------")</f>
        <v>#N/A</v>
      </c>
      <c r="J4209" s="74" t="str">
        <f>IF(COUNTIF(lernitaj!B$2:B$7733,G4209),"","• Lernu")</f>
        <v/>
      </c>
      <c r="K4209" s="12" t="str">
        <f>IF(COUNTIF(Pover!F$2:F$7733,N4209),VLOOKUP(N4209,Pover!F$2:G$7733,2,FALSE),"---")</f>
        <v>---</v>
      </c>
      <c r="M4209" s="13">
        <f t="shared" si="196"/>
        <v>0</v>
      </c>
      <c r="N4209" s="23" t="e">
        <f t="shared" si="197"/>
        <v>#VALUE!</v>
      </c>
    </row>
    <row r="4210" spans="1:14" x14ac:dyDescent="0.25">
      <c r="A4210" s="2"/>
      <c r="B4210" s="66"/>
      <c r="C4210" s="21"/>
      <c r="D4210" s="35"/>
      <c r="E4210" s="68"/>
      <c r="F4210" s="1"/>
      <c r="G4210" s="8" t="str">
        <f t="shared" si="198"/>
        <v/>
      </c>
      <c r="H4210" s="16" t="e">
        <f>IF(COUNTIF(Pover!G$2:G$7733,G4210),VLOOKUP(G4210,Pover!G$2:I$7733,3,FALSE),"----------------------")</f>
        <v>#N/A</v>
      </c>
      <c r="I4210" s="16" t="e">
        <f>IF(COUNTIF(Pover!G$2:G$7733,G4210),VLOOKUP(G4210,Pover!G$2:J$7733,4,FALSE),"----------------------")</f>
        <v>#N/A</v>
      </c>
      <c r="J4210" s="74" t="str">
        <f>IF(COUNTIF(lernitaj!B$2:B$7733,G4210),"","• Lernu")</f>
        <v/>
      </c>
      <c r="K4210" s="12" t="str">
        <f>IF(COUNTIF(Pover!F$2:F$7733,N4210),VLOOKUP(N4210,Pover!F$2:G$7733,2,FALSE),"---")</f>
        <v>---</v>
      </c>
      <c r="M4210" s="13">
        <f t="shared" si="196"/>
        <v>0</v>
      </c>
      <c r="N4210" s="23" t="e">
        <f t="shared" si="197"/>
        <v>#VALUE!</v>
      </c>
    </row>
    <row r="4211" spans="1:14" x14ac:dyDescent="0.25">
      <c r="A4211" s="2"/>
      <c r="B4211" s="66"/>
      <c r="C4211" s="21"/>
      <c r="D4211" s="35"/>
      <c r="E4211" s="68"/>
      <c r="F4211" s="1"/>
      <c r="G4211" s="8" t="str">
        <f t="shared" si="198"/>
        <v/>
      </c>
      <c r="H4211" s="16" t="e">
        <f>IF(COUNTIF(Pover!G$2:G$7733,G4211),VLOOKUP(G4211,Pover!G$2:I$7733,3,FALSE),"----------------------")</f>
        <v>#N/A</v>
      </c>
      <c r="I4211" s="16" t="e">
        <f>IF(COUNTIF(Pover!G$2:G$7733,G4211),VLOOKUP(G4211,Pover!G$2:J$7733,4,FALSE),"----------------------")</f>
        <v>#N/A</v>
      </c>
      <c r="J4211" s="74" t="str">
        <f>IF(COUNTIF(lernitaj!B$2:B$7733,G4211),"","• Lernu")</f>
        <v/>
      </c>
      <c r="K4211" s="12" t="str">
        <f>IF(COUNTIF(Pover!F$2:F$7733,N4211),VLOOKUP(N4211,Pover!F$2:G$7733,2,FALSE),"---")</f>
        <v>---</v>
      </c>
      <c r="M4211" s="13">
        <f t="shared" si="196"/>
        <v>0</v>
      </c>
      <c r="N4211" s="23" t="e">
        <f t="shared" si="197"/>
        <v>#VALUE!</v>
      </c>
    </row>
    <row r="4212" spans="1:14" x14ac:dyDescent="0.25">
      <c r="A4212" s="2"/>
      <c r="B4212" s="66"/>
      <c r="C4212" s="21"/>
      <c r="D4212" s="35"/>
      <c r="E4212" s="68"/>
      <c r="F4212" s="1"/>
      <c r="G4212" s="8" t="str">
        <f t="shared" si="198"/>
        <v/>
      </c>
      <c r="H4212" s="16" t="e">
        <f>IF(COUNTIF(Pover!G$2:G$7733,G4212),VLOOKUP(G4212,Pover!G$2:I$7733,3,FALSE),"----------------------")</f>
        <v>#N/A</v>
      </c>
      <c r="I4212" s="16" t="e">
        <f>IF(COUNTIF(Pover!G$2:G$7733,G4212),VLOOKUP(G4212,Pover!G$2:J$7733,4,FALSE),"----------------------")</f>
        <v>#N/A</v>
      </c>
      <c r="J4212" s="74" t="str">
        <f>IF(COUNTIF(lernitaj!B$2:B$7733,G4212),"","• Lernu")</f>
        <v/>
      </c>
      <c r="K4212" s="12" t="str">
        <f>IF(COUNTIF(Pover!F$2:F$7733,N4212),VLOOKUP(N4212,Pover!F$2:G$7733,2,FALSE),"---")</f>
        <v>---</v>
      </c>
      <c r="M4212" s="13">
        <f t="shared" si="196"/>
        <v>0</v>
      </c>
      <c r="N4212" s="23" t="e">
        <f t="shared" si="197"/>
        <v>#VALUE!</v>
      </c>
    </row>
    <row r="4213" spans="1:14" x14ac:dyDescent="0.25">
      <c r="A4213" s="2"/>
      <c r="B4213" s="66"/>
      <c r="C4213" s="21"/>
      <c r="D4213" s="35"/>
      <c r="E4213" s="68"/>
      <c r="F4213" s="1"/>
      <c r="G4213" s="8" t="str">
        <f t="shared" si="198"/>
        <v/>
      </c>
      <c r="H4213" s="16" t="e">
        <f>IF(COUNTIF(Pover!G$2:G$7733,G4213),VLOOKUP(G4213,Pover!G$2:I$7733,3,FALSE),"----------------------")</f>
        <v>#N/A</v>
      </c>
      <c r="I4213" s="16" t="e">
        <f>IF(COUNTIF(Pover!G$2:G$7733,G4213),VLOOKUP(G4213,Pover!G$2:J$7733,4,FALSE),"----------------------")</f>
        <v>#N/A</v>
      </c>
      <c r="J4213" s="74" t="str">
        <f>IF(COUNTIF(lernitaj!B$2:B$7733,G4213),"","• Lernu")</f>
        <v/>
      </c>
      <c r="K4213" s="12" t="str">
        <f>IF(COUNTIF(Pover!F$2:F$7733,N4213),VLOOKUP(N4213,Pover!F$2:G$7733,2,FALSE),"---")</f>
        <v>---</v>
      </c>
      <c r="M4213" s="13">
        <f t="shared" si="196"/>
        <v>0</v>
      </c>
      <c r="N4213" s="23" t="e">
        <f t="shared" si="197"/>
        <v>#VALUE!</v>
      </c>
    </row>
    <row r="4214" spans="1:14" x14ac:dyDescent="0.25">
      <c r="A4214" s="2"/>
      <c r="B4214" s="66"/>
      <c r="C4214" s="21"/>
      <c r="D4214" s="35"/>
      <c r="E4214" s="68"/>
      <c r="F4214" s="1"/>
      <c r="G4214" s="8" t="str">
        <f t="shared" si="198"/>
        <v/>
      </c>
      <c r="H4214" s="16" t="e">
        <f>IF(COUNTIF(Pover!G$2:G$7733,G4214),VLOOKUP(G4214,Pover!G$2:I$7733,3,FALSE),"----------------------")</f>
        <v>#N/A</v>
      </c>
      <c r="I4214" s="16" t="e">
        <f>IF(COUNTIF(Pover!G$2:G$7733,G4214),VLOOKUP(G4214,Pover!G$2:J$7733,4,FALSE),"----------------------")</f>
        <v>#N/A</v>
      </c>
      <c r="J4214" s="74" t="str">
        <f>IF(COUNTIF(lernitaj!B$2:B$7733,G4214),"","• Lernu")</f>
        <v/>
      </c>
      <c r="K4214" s="12" t="str">
        <f>IF(COUNTIF(Pover!F$2:F$7733,N4214),VLOOKUP(N4214,Pover!F$2:G$7733,2,FALSE),"---")</f>
        <v>---</v>
      </c>
      <c r="M4214" s="13">
        <f t="shared" si="196"/>
        <v>0</v>
      </c>
      <c r="N4214" s="23" t="e">
        <f t="shared" si="197"/>
        <v>#VALUE!</v>
      </c>
    </row>
    <row r="4215" spans="1:14" x14ac:dyDescent="0.25">
      <c r="A4215" s="2"/>
      <c r="B4215" s="66"/>
      <c r="C4215" s="21"/>
      <c r="D4215" s="35"/>
      <c r="E4215" s="68"/>
      <c r="F4215" s="1"/>
      <c r="G4215" s="8" t="str">
        <f t="shared" si="198"/>
        <v/>
      </c>
      <c r="H4215" s="16" t="e">
        <f>IF(COUNTIF(Pover!G$2:G$7733,G4215),VLOOKUP(G4215,Pover!G$2:I$7733,3,FALSE),"----------------------")</f>
        <v>#N/A</v>
      </c>
      <c r="I4215" s="16" t="e">
        <f>IF(COUNTIF(Pover!G$2:G$7733,G4215),VLOOKUP(G4215,Pover!G$2:J$7733,4,FALSE),"----------------------")</f>
        <v>#N/A</v>
      </c>
      <c r="J4215" s="74" t="str">
        <f>IF(COUNTIF(lernitaj!B$2:B$7733,G4215),"","• Lernu")</f>
        <v/>
      </c>
      <c r="K4215" s="12" t="str">
        <f>IF(COUNTIF(Pover!F$2:F$7733,N4215),VLOOKUP(N4215,Pover!F$2:G$7733,2,FALSE),"---")</f>
        <v>---</v>
      </c>
      <c r="M4215" s="13">
        <f t="shared" si="196"/>
        <v>0</v>
      </c>
      <c r="N4215" s="23" t="e">
        <f t="shared" si="197"/>
        <v>#VALUE!</v>
      </c>
    </row>
    <row r="4216" spans="1:14" x14ac:dyDescent="0.25">
      <c r="A4216" s="2"/>
      <c r="B4216" s="66"/>
      <c r="C4216" s="21"/>
      <c r="D4216" s="35"/>
      <c r="E4216" s="68"/>
      <c r="F4216" s="1"/>
      <c r="G4216" s="8" t="str">
        <f t="shared" si="198"/>
        <v/>
      </c>
      <c r="H4216" s="16" t="e">
        <f>IF(COUNTIF(Pover!G$2:G$7733,G4216),VLOOKUP(G4216,Pover!G$2:I$7733,3,FALSE),"----------------------")</f>
        <v>#N/A</v>
      </c>
      <c r="I4216" s="16" t="e">
        <f>IF(COUNTIF(Pover!G$2:G$7733,G4216),VLOOKUP(G4216,Pover!G$2:J$7733,4,FALSE),"----------------------")</f>
        <v>#N/A</v>
      </c>
      <c r="J4216" s="74" t="str">
        <f>IF(COUNTIF(lernitaj!B$2:B$7733,G4216),"","• Lernu")</f>
        <v/>
      </c>
      <c r="K4216" s="12" t="str">
        <f>IF(COUNTIF(Pover!F$2:F$7733,N4216),VLOOKUP(N4216,Pover!F$2:G$7733,2,FALSE),"---")</f>
        <v>---</v>
      </c>
      <c r="M4216" s="13">
        <f t="shared" si="196"/>
        <v>0</v>
      </c>
      <c r="N4216" s="23" t="e">
        <f t="shared" si="197"/>
        <v>#VALUE!</v>
      </c>
    </row>
    <row r="4217" spans="1:14" x14ac:dyDescent="0.25">
      <c r="A4217" s="2"/>
      <c r="B4217" s="66"/>
      <c r="C4217" s="21"/>
      <c r="D4217" s="35"/>
      <c r="E4217" s="68"/>
      <c r="F4217" s="1"/>
      <c r="G4217" s="8" t="str">
        <f t="shared" si="198"/>
        <v/>
      </c>
      <c r="H4217" s="16" t="e">
        <f>IF(COUNTIF(Pover!G$2:G$7733,G4217),VLOOKUP(G4217,Pover!G$2:I$7733,3,FALSE),"----------------------")</f>
        <v>#N/A</v>
      </c>
      <c r="I4217" s="16" t="e">
        <f>IF(COUNTIF(Pover!G$2:G$7733,G4217),VLOOKUP(G4217,Pover!G$2:J$7733,4,FALSE),"----------------------")</f>
        <v>#N/A</v>
      </c>
      <c r="J4217" s="74" t="str">
        <f>IF(COUNTIF(lernitaj!B$2:B$7733,G4217),"","• Lernu")</f>
        <v/>
      </c>
      <c r="K4217" s="12" t="str">
        <f>IF(COUNTIF(Pover!F$2:F$7733,N4217),VLOOKUP(N4217,Pover!F$2:G$7733,2,FALSE),"---")</f>
        <v>---</v>
      </c>
      <c r="M4217" s="13">
        <f t="shared" si="196"/>
        <v>0</v>
      </c>
      <c r="N4217" s="23" t="e">
        <f t="shared" si="197"/>
        <v>#VALUE!</v>
      </c>
    </row>
    <row r="4218" spans="1:14" x14ac:dyDescent="0.25">
      <c r="A4218" s="2"/>
      <c r="B4218" s="66"/>
      <c r="C4218" s="21"/>
      <c r="D4218" s="35"/>
      <c r="E4218" s="68"/>
      <c r="F4218" s="1"/>
      <c r="G4218" s="8" t="str">
        <f t="shared" si="198"/>
        <v/>
      </c>
      <c r="H4218" s="16" t="e">
        <f>IF(COUNTIF(Pover!G$2:G$7733,G4218),VLOOKUP(G4218,Pover!G$2:I$7733,3,FALSE),"----------------------")</f>
        <v>#N/A</v>
      </c>
      <c r="I4218" s="16" t="e">
        <f>IF(COUNTIF(Pover!G$2:G$7733,G4218),VLOOKUP(G4218,Pover!G$2:J$7733,4,FALSE),"----------------------")</f>
        <v>#N/A</v>
      </c>
      <c r="J4218" s="74" t="str">
        <f>IF(COUNTIF(lernitaj!B$2:B$7733,G4218),"","• Lernu")</f>
        <v/>
      </c>
      <c r="K4218" s="12" t="str">
        <f>IF(COUNTIF(Pover!F$2:F$7733,N4218),VLOOKUP(N4218,Pover!F$2:G$7733,2,FALSE),"---")</f>
        <v>---</v>
      </c>
      <c r="M4218" s="13">
        <f t="shared" si="196"/>
        <v>0</v>
      </c>
      <c r="N4218" s="23" t="e">
        <f t="shared" si="197"/>
        <v>#VALUE!</v>
      </c>
    </row>
    <row r="4219" spans="1:14" x14ac:dyDescent="0.25">
      <c r="A4219" s="2"/>
      <c r="B4219" s="66"/>
      <c r="C4219" s="21"/>
      <c r="D4219" s="35"/>
      <c r="E4219" s="68"/>
      <c r="F4219" s="1"/>
      <c r="G4219" s="8" t="str">
        <f t="shared" si="198"/>
        <v/>
      </c>
      <c r="H4219" s="16" t="e">
        <f>IF(COUNTIF(Pover!G$2:G$7733,G4219),VLOOKUP(G4219,Pover!G$2:I$7733,3,FALSE),"----------------------")</f>
        <v>#N/A</v>
      </c>
      <c r="I4219" s="16" t="e">
        <f>IF(COUNTIF(Pover!G$2:G$7733,G4219),VLOOKUP(G4219,Pover!G$2:J$7733,4,FALSE),"----------------------")</f>
        <v>#N/A</v>
      </c>
      <c r="J4219" s="74" t="str">
        <f>IF(COUNTIF(lernitaj!B$2:B$7733,G4219),"","• Lernu")</f>
        <v/>
      </c>
      <c r="K4219" s="12" t="str">
        <f>IF(COUNTIF(Pover!F$2:F$7733,N4219),VLOOKUP(N4219,Pover!F$2:G$7733,2,FALSE),"---")</f>
        <v>---</v>
      </c>
      <c r="M4219" s="13">
        <f t="shared" si="196"/>
        <v>0</v>
      </c>
      <c r="N4219" s="23" t="e">
        <f t="shared" si="197"/>
        <v>#VALUE!</v>
      </c>
    </row>
    <row r="4220" spans="1:14" x14ac:dyDescent="0.25">
      <c r="A4220" s="2"/>
      <c r="B4220" s="66"/>
      <c r="C4220" s="21"/>
      <c r="D4220" s="35"/>
      <c r="E4220" s="68"/>
      <c r="F4220" s="1"/>
      <c r="G4220" s="8" t="str">
        <f t="shared" si="198"/>
        <v/>
      </c>
      <c r="H4220" s="16" t="e">
        <f>IF(COUNTIF(Pover!G$2:G$7733,G4220),VLOOKUP(G4220,Pover!G$2:I$7733,3,FALSE),"----------------------")</f>
        <v>#N/A</v>
      </c>
      <c r="I4220" s="16" t="e">
        <f>IF(COUNTIF(Pover!G$2:G$7733,G4220),VLOOKUP(G4220,Pover!G$2:J$7733,4,FALSE),"----------------------")</f>
        <v>#N/A</v>
      </c>
      <c r="J4220" s="74" t="str">
        <f>IF(COUNTIF(lernitaj!B$2:B$7733,G4220),"","• Lernu")</f>
        <v/>
      </c>
      <c r="K4220" s="12" t="str">
        <f>IF(COUNTIF(Pover!F$2:F$7733,N4220),VLOOKUP(N4220,Pover!F$2:G$7733,2,FALSE),"---")</f>
        <v>---</v>
      </c>
      <c r="M4220" s="13">
        <f t="shared" si="196"/>
        <v>0</v>
      </c>
      <c r="N4220" s="23" t="e">
        <f t="shared" si="197"/>
        <v>#VALUE!</v>
      </c>
    </row>
    <row r="4221" spans="1:14" x14ac:dyDescent="0.25">
      <c r="A4221" s="2"/>
      <c r="B4221" s="66"/>
      <c r="C4221" s="21"/>
      <c r="D4221" s="35"/>
      <c r="E4221" s="68"/>
      <c r="F4221" s="1"/>
      <c r="G4221" s="8" t="str">
        <f t="shared" si="198"/>
        <v/>
      </c>
      <c r="H4221" s="16" t="e">
        <f>IF(COUNTIF(Pover!G$2:G$7733,G4221),VLOOKUP(G4221,Pover!G$2:I$7733,3,FALSE),"----------------------")</f>
        <v>#N/A</v>
      </c>
      <c r="I4221" s="16" t="e">
        <f>IF(COUNTIF(Pover!G$2:G$7733,G4221),VLOOKUP(G4221,Pover!G$2:J$7733,4,FALSE),"----------------------")</f>
        <v>#N/A</v>
      </c>
      <c r="J4221" s="74" t="str">
        <f>IF(COUNTIF(lernitaj!B$2:B$7733,G4221),"","• Lernu")</f>
        <v/>
      </c>
      <c r="K4221" s="12" t="str">
        <f>IF(COUNTIF(Pover!F$2:F$7733,N4221),VLOOKUP(N4221,Pover!F$2:G$7733,2,FALSE),"---")</f>
        <v>---</v>
      </c>
      <c r="M4221" s="13">
        <f t="shared" si="196"/>
        <v>0</v>
      </c>
      <c r="N4221" s="23" t="e">
        <f t="shared" si="197"/>
        <v>#VALUE!</v>
      </c>
    </row>
    <row r="4222" spans="1:14" x14ac:dyDescent="0.25">
      <c r="A4222" s="2"/>
      <c r="B4222" s="66"/>
      <c r="C4222" s="21"/>
      <c r="D4222" s="35"/>
      <c r="E4222" s="68"/>
      <c r="F4222" s="1"/>
      <c r="G4222" s="8" t="str">
        <f t="shared" si="198"/>
        <v/>
      </c>
      <c r="H4222" s="16" t="e">
        <f>IF(COUNTIF(Pover!G$2:G$7733,G4222),VLOOKUP(G4222,Pover!G$2:I$7733,3,FALSE),"----------------------")</f>
        <v>#N/A</v>
      </c>
      <c r="I4222" s="16" t="e">
        <f>IF(COUNTIF(Pover!G$2:G$7733,G4222),VLOOKUP(G4222,Pover!G$2:J$7733,4,FALSE),"----------------------")</f>
        <v>#N/A</v>
      </c>
      <c r="J4222" s="74" t="str">
        <f>IF(COUNTIF(lernitaj!B$2:B$7733,G4222),"","• Lernu")</f>
        <v/>
      </c>
      <c r="K4222" s="12" t="str">
        <f>IF(COUNTIF(Pover!F$2:F$7733,N4222),VLOOKUP(N4222,Pover!F$2:G$7733,2,FALSE),"---")</f>
        <v>---</v>
      </c>
      <c r="M4222" s="13">
        <f t="shared" si="196"/>
        <v>0</v>
      </c>
      <c r="N4222" s="23" t="e">
        <f t="shared" si="197"/>
        <v>#VALUE!</v>
      </c>
    </row>
    <row r="4223" spans="1:14" x14ac:dyDescent="0.25">
      <c r="A4223" s="2"/>
      <c r="B4223" s="66"/>
      <c r="C4223" s="21"/>
      <c r="D4223" s="35"/>
      <c r="E4223" s="68"/>
      <c r="F4223" s="1"/>
      <c r="G4223" s="8" t="str">
        <f t="shared" si="198"/>
        <v/>
      </c>
      <c r="H4223" s="16" t="e">
        <f>IF(COUNTIF(Pover!G$2:G$7733,G4223),VLOOKUP(G4223,Pover!G$2:I$7733,3,FALSE),"----------------------")</f>
        <v>#N/A</v>
      </c>
      <c r="I4223" s="16" t="e">
        <f>IF(COUNTIF(Pover!G$2:G$7733,G4223),VLOOKUP(G4223,Pover!G$2:J$7733,4,FALSE),"----------------------")</f>
        <v>#N/A</v>
      </c>
      <c r="J4223" s="74" t="str">
        <f>IF(COUNTIF(lernitaj!B$2:B$7733,G4223),"","• Lernu")</f>
        <v/>
      </c>
      <c r="K4223" s="12" t="str">
        <f>IF(COUNTIF(Pover!F$2:F$7733,N4223),VLOOKUP(N4223,Pover!F$2:G$7733,2,FALSE),"---")</f>
        <v>---</v>
      </c>
      <c r="M4223" s="13">
        <f t="shared" si="196"/>
        <v>0</v>
      </c>
      <c r="N4223" s="23" t="e">
        <f t="shared" si="197"/>
        <v>#VALUE!</v>
      </c>
    </row>
    <row r="4224" spans="1:14" x14ac:dyDescent="0.25">
      <c r="A4224" s="2"/>
      <c r="B4224" s="66"/>
      <c r="C4224" s="21"/>
      <c r="D4224" s="35"/>
      <c r="E4224" s="68"/>
      <c r="F4224" s="1"/>
      <c r="G4224" s="8" t="str">
        <f t="shared" si="198"/>
        <v/>
      </c>
      <c r="H4224" s="16" t="e">
        <f>IF(COUNTIF(Pover!G$2:G$7733,G4224),VLOOKUP(G4224,Pover!G$2:I$7733,3,FALSE),"----------------------")</f>
        <v>#N/A</v>
      </c>
      <c r="I4224" s="16" t="e">
        <f>IF(COUNTIF(Pover!G$2:G$7733,G4224),VLOOKUP(G4224,Pover!G$2:J$7733,4,FALSE),"----------------------")</f>
        <v>#N/A</v>
      </c>
      <c r="J4224" s="74" t="str">
        <f>IF(COUNTIF(lernitaj!B$2:B$7733,G4224),"","• Lernu")</f>
        <v/>
      </c>
      <c r="K4224" s="12" t="str">
        <f>IF(COUNTIF(Pover!F$2:F$7733,N4224),VLOOKUP(N4224,Pover!F$2:G$7733,2,FALSE),"---")</f>
        <v>---</v>
      </c>
      <c r="M4224" s="13">
        <f t="shared" si="196"/>
        <v>0</v>
      </c>
      <c r="N4224" s="23" t="e">
        <f t="shared" si="197"/>
        <v>#VALUE!</v>
      </c>
    </row>
    <row r="4225" spans="1:14" x14ac:dyDescent="0.25">
      <c r="A4225" s="2"/>
      <c r="B4225" s="66"/>
      <c r="C4225" s="21"/>
      <c r="D4225" s="35"/>
      <c r="E4225" s="68"/>
      <c r="F4225" s="1"/>
      <c r="G4225" s="8" t="str">
        <f t="shared" si="198"/>
        <v/>
      </c>
      <c r="H4225" s="16" t="e">
        <f>IF(COUNTIF(Pover!G$2:G$7733,G4225),VLOOKUP(G4225,Pover!G$2:I$7733,3,FALSE),"----------------------")</f>
        <v>#N/A</v>
      </c>
      <c r="I4225" s="16" t="e">
        <f>IF(COUNTIF(Pover!G$2:G$7733,G4225),VLOOKUP(G4225,Pover!G$2:J$7733,4,FALSE),"----------------------")</f>
        <v>#N/A</v>
      </c>
      <c r="J4225" s="74" t="str">
        <f>IF(COUNTIF(lernitaj!B$2:B$7733,G4225),"","• Lernu")</f>
        <v/>
      </c>
      <c r="K4225" s="12" t="str">
        <f>IF(COUNTIF(Pover!F$2:F$7733,N4225),VLOOKUP(N4225,Pover!F$2:G$7733,2,FALSE),"---")</f>
        <v>---</v>
      </c>
      <c r="M4225" s="13">
        <f t="shared" si="196"/>
        <v>0</v>
      </c>
      <c r="N4225" s="23" t="e">
        <f t="shared" si="197"/>
        <v>#VALUE!</v>
      </c>
    </row>
    <row r="4226" spans="1:14" x14ac:dyDescent="0.25">
      <c r="A4226" s="2"/>
      <c r="B4226" s="66"/>
      <c r="C4226" s="21"/>
      <c r="D4226" s="35"/>
      <c r="E4226" s="68"/>
      <c r="F4226" s="1"/>
      <c r="G4226" s="8" t="str">
        <f t="shared" si="198"/>
        <v/>
      </c>
      <c r="H4226" s="16" t="e">
        <f>IF(COUNTIF(Pover!G$2:G$7733,G4226),VLOOKUP(G4226,Pover!G$2:I$7733,3,FALSE),"----------------------")</f>
        <v>#N/A</v>
      </c>
      <c r="I4226" s="16" t="e">
        <f>IF(COUNTIF(Pover!G$2:G$7733,G4226),VLOOKUP(G4226,Pover!G$2:J$7733,4,FALSE),"----------------------")</f>
        <v>#N/A</v>
      </c>
      <c r="J4226" s="74" t="str">
        <f>IF(COUNTIF(lernitaj!B$2:B$7733,G4226),"","• Lernu")</f>
        <v/>
      </c>
      <c r="K4226" s="12" t="str">
        <f>IF(COUNTIF(Pover!F$2:F$7733,N4226),VLOOKUP(N4226,Pover!F$2:G$7733,2,FALSE),"---")</f>
        <v>---</v>
      </c>
      <c r="M4226" s="13">
        <f t="shared" si="196"/>
        <v>0</v>
      </c>
      <c r="N4226" s="23" t="e">
        <f t="shared" si="197"/>
        <v>#VALUE!</v>
      </c>
    </row>
    <row r="4227" spans="1:14" x14ac:dyDescent="0.25">
      <c r="A4227" s="2"/>
      <c r="B4227" s="66"/>
      <c r="C4227" s="21"/>
      <c r="D4227" s="35"/>
      <c r="E4227" s="68"/>
      <c r="F4227" s="1"/>
      <c r="G4227" s="8" t="str">
        <f t="shared" si="198"/>
        <v/>
      </c>
      <c r="H4227" s="16" t="e">
        <f>IF(COUNTIF(Pover!G$2:G$7733,G4227),VLOOKUP(G4227,Pover!G$2:I$7733,3,FALSE),"----------------------")</f>
        <v>#N/A</v>
      </c>
      <c r="I4227" s="16" t="e">
        <f>IF(COUNTIF(Pover!G$2:G$7733,G4227),VLOOKUP(G4227,Pover!G$2:J$7733,4,FALSE),"----------------------")</f>
        <v>#N/A</v>
      </c>
      <c r="J4227" s="74" t="str">
        <f>IF(COUNTIF(lernitaj!B$2:B$7733,G4227),"","• Lernu")</f>
        <v/>
      </c>
      <c r="K4227" s="12" t="str">
        <f>IF(COUNTIF(Pover!F$2:F$7733,N4227),VLOOKUP(N4227,Pover!F$2:G$7733,2,FALSE),"---")</f>
        <v>---</v>
      </c>
      <c r="M4227" s="13">
        <f t="shared" si="196"/>
        <v>0</v>
      </c>
      <c r="N4227" s="23" t="e">
        <f t="shared" si="197"/>
        <v>#VALUE!</v>
      </c>
    </row>
    <row r="4228" spans="1:14" x14ac:dyDescent="0.25">
      <c r="A4228" s="2"/>
      <c r="B4228" s="66"/>
      <c r="C4228" s="21"/>
      <c r="D4228" s="35"/>
      <c r="E4228" s="68"/>
      <c r="F4228" s="1"/>
      <c r="G4228" s="8" t="str">
        <f t="shared" si="198"/>
        <v/>
      </c>
      <c r="H4228" s="16" t="e">
        <f>IF(COUNTIF(Pover!G$2:G$7733,G4228),VLOOKUP(G4228,Pover!G$2:I$7733,3,FALSE),"----------------------")</f>
        <v>#N/A</v>
      </c>
      <c r="I4228" s="16" t="e">
        <f>IF(COUNTIF(Pover!G$2:G$7733,G4228),VLOOKUP(G4228,Pover!G$2:J$7733,4,FALSE),"----------------------")</f>
        <v>#N/A</v>
      </c>
      <c r="J4228" s="74" t="str">
        <f>IF(COUNTIF(lernitaj!B$2:B$7733,G4228),"","• Lernu")</f>
        <v/>
      </c>
      <c r="K4228" s="12" t="str">
        <f>IF(COUNTIF(Pover!F$2:F$7733,N4228),VLOOKUP(N4228,Pover!F$2:G$7733,2,FALSE),"---")</f>
        <v>---</v>
      </c>
      <c r="M4228" s="13">
        <f t="shared" ref="M4228:M4291" si="199">LEN(G4228)</f>
        <v>0</v>
      </c>
      <c r="N4228" s="23" t="e">
        <f t="shared" ref="N4228:N4291" si="200">LEFT(G4228,M4228-1)</f>
        <v>#VALUE!</v>
      </c>
    </row>
    <row r="4229" spans="1:14" x14ac:dyDescent="0.25">
      <c r="A4229" s="2"/>
      <c r="B4229" s="66"/>
      <c r="C4229" s="21"/>
      <c r="D4229" s="35"/>
      <c r="E4229" s="68"/>
      <c r="F4229" s="1"/>
      <c r="G4229" s="8" t="str">
        <f t="shared" si="198"/>
        <v/>
      </c>
      <c r="H4229" s="16" t="e">
        <f>IF(COUNTIF(Pover!G$2:G$7733,G4229),VLOOKUP(G4229,Pover!G$2:I$7733,3,FALSE),"----------------------")</f>
        <v>#N/A</v>
      </c>
      <c r="I4229" s="16" t="e">
        <f>IF(COUNTIF(Pover!G$2:G$7733,G4229),VLOOKUP(G4229,Pover!G$2:J$7733,4,FALSE),"----------------------")</f>
        <v>#N/A</v>
      </c>
      <c r="J4229" s="74" t="str">
        <f>IF(COUNTIF(lernitaj!B$2:B$7733,G4229),"","• Lernu")</f>
        <v/>
      </c>
      <c r="K4229" s="12" t="str">
        <f>IF(COUNTIF(Pover!F$2:F$7733,N4229),VLOOKUP(N4229,Pover!F$2:G$7733,2,FALSE),"---")</f>
        <v>---</v>
      </c>
      <c r="M4229" s="13">
        <f t="shared" si="199"/>
        <v>0</v>
      </c>
      <c r="N4229" s="23" t="e">
        <f t="shared" si="200"/>
        <v>#VALUE!</v>
      </c>
    </row>
    <row r="4230" spans="1:14" x14ac:dyDescent="0.25">
      <c r="A4230" s="2"/>
      <c r="B4230" s="66"/>
      <c r="C4230" s="21"/>
      <c r="D4230" s="35"/>
      <c r="E4230" s="68"/>
      <c r="F4230" s="1"/>
      <c r="G4230" s="8" t="str">
        <f t="shared" si="198"/>
        <v/>
      </c>
      <c r="H4230" s="16" t="e">
        <f>IF(COUNTIF(Pover!G$2:G$7733,G4230),VLOOKUP(G4230,Pover!G$2:I$7733,3,FALSE),"----------------------")</f>
        <v>#N/A</v>
      </c>
      <c r="I4230" s="16" t="e">
        <f>IF(COUNTIF(Pover!G$2:G$7733,G4230),VLOOKUP(G4230,Pover!G$2:J$7733,4,FALSE),"----------------------")</f>
        <v>#N/A</v>
      </c>
      <c r="J4230" s="74" t="str">
        <f>IF(COUNTIF(lernitaj!B$2:B$7733,G4230),"","• Lernu")</f>
        <v/>
      </c>
      <c r="K4230" s="12" t="str">
        <f>IF(COUNTIF(Pover!F$2:F$7733,N4230),VLOOKUP(N4230,Pover!F$2:G$7733,2,FALSE),"---")</f>
        <v>---</v>
      </c>
      <c r="M4230" s="13">
        <f t="shared" si="199"/>
        <v>0</v>
      </c>
      <c r="N4230" s="23" t="e">
        <f t="shared" si="200"/>
        <v>#VALUE!</v>
      </c>
    </row>
    <row r="4231" spans="1:14" x14ac:dyDescent="0.25">
      <c r="A4231" s="2"/>
      <c r="B4231" s="66"/>
      <c r="C4231" s="21"/>
      <c r="D4231" s="35"/>
      <c r="E4231" s="68"/>
      <c r="F4231" s="1"/>
      <c r="G4231" s="8" t="str">
        <f t="shared" si="198"/>
        <v/>
      </c>
      <c r="H4231" s="16" t="e">
        <f>IF(COUNTIF(Pover!G$2:G$7733,G4231),VLOOKUP(G4231,Pover!G$2:I$7733,3,FALSE),"----------------------")</f>
        <v>#N/A</v>
      </c>
      <c r="I4231" s="16" t="e">
        <f>IF(COUNTIF(Pover!G$2:G$7733,G4231),VLOOKUP(G4231,Pover!G$2:J$7733,4,FALSE),"----------------------")</f>
        <v>#N/A</v>
      </c>
      <c r="J4231" s="74" t="str">
        <f>IF(COUNTIF(lernitaj!B$2:B$7733,G4231),"","• Lernu")</f>
        <v/>
      </c>
      <c r="K4231" s="12" t="str">
        <f>IF(COUNTIF(Pover!F$2:F$7733,N4231),VLOOKUP(N4231,Pover!F$2:G$7733,2,FALSE),"---")</f>
        <v>---</v>
      </c>
      <c r="M4231" s="13">
        <f t="shared" si="199"/>
        <v>0</v>
      </c>
      <c r="N4231" s="23" t="e">
        <f t="shared" si="200"/>
        <v>#VALUE!</v>
      </c>
    </row>
    <row r="4232" spans="1:14" x14ac:dyDescent="0.25">
      <c r="A4232" s="2"/>
      <c r="B4232" s="66"/>
      <c r="C4232" s="21"/>
      <c r="D4232" s="35"/>
      <c r="E4232" s="68"/>
      <c r="F4232" s="1"/>
      <c r="G4232" s="8" t="str">
        <f t="shared" si="198"/>
        <v/>
      </c>
      <c r="H4232" s="16" t="e">
        <f>IF(COUNTIF(Pover!G$2:G$7733,G4232),VLOOKUP(G4232,Pover!G$2:I$7733,3,FALSE),"----------------------")</f>
        <v>#N/A</v>
      </c>
      <c r="I4232" s="16" t="e">
        <f>IF(COUNTIF(Pover!G$2:G$7733,G4232),VLOOKUP(G4232,Pover!G$2:J$7733,4,FALSE),"----------------------")</f>
        <v>#N/A</v>
      </c>
      <c r="J4232" s="74" t="str">
        <f>IF(COUNTIF(lernitaj!B$2:B$7733,G4232),"","• Lernu")</f>
        <v/>
      </c>
      <c r="K4232" s="12" t="str">
        <f>IF(COUNTIF(Pover!F$2:F$7733,N4232),VLOOKUP(N4232,Pover!F$2:G$7733,2,FALSE),"---")</f>
        <v>---</v>
      </c>
      <c r="M4232" s="13">
        <f t="shared" si="199"/>
        <v>0</v>
      </c>
      <c r="N4232" s="23" t="e">
        <f t="shared" si="200"/>
        <v>#VALUE!</v>
      </c>
    </row>
    <row r="4233" spans="1:14" x14ac:dyDescent="0.25">
      <c r="A4233" s="2"/>
      <c r="B4233" s="66"/>
      <c r="C4233" s="21"/>
      <c r="D4233" s="35"/>
      <c r="E4233" s="68"/>
      <c r="F4233" s="1"/>
      <c r="G4233" s="8" t="str">
        <f t="shared" si="198"/>
        <v/>
      </c>
      <c r="H4233" s="16" t="e">
        <f>IF(COUNTIF(Pover!G$2:G$7733,G4233),VLOOKUP(G4233,Pover!G$2:I$7733,3,FALSE),"----------------------")</f>
        <v>#N/A</v>
      </c>
      <c r="I4233" s="16" t="e">
        <f>IF(COUNTIF(Pover!G$2:G$7733,G4233),VLOOKUP(G4233,Pover!G$2:J$7733,4,FALSE),"----------------------")</f>
        <v>#N/A</v>
      </c>
      <c r="J4233" s="74" t="str">
        <f>IF(COUNTIF(lernitaj!B$2:B$7733,G4233),"","• Lernu")</f>
        <v/>
      </c>
      <c r="K4233" s="12" t="str">
        <f>IF(COUNTIF(Pover!F$2:F$7733,N4233),VLOOKUP(N4233,Pover!F$2:G$7733,2,FALSE),"---")</f>
        <v>---</v>
      </c>
      <c r="M4233" s="13">
        <f t="shared" si="199"/>
        <v>0</v>
      </c>
      <c r="N4233" s="23" t="e">
        <f t="shared" si="200"/>
        <v>#VALUE!</v>
      </c>
    </row>
    <row r="4234" spans="1:14" x14ac:dyDescent="0.25">
      <c r="A4234" s="2"/>
      <c r="B4234" s="66"/>
      <c r="C4234" s="21"/>
      <c r="D4234" s="35"/>
      <c r="E4234" s="68"/>
      <c r="F4234" s="1"/>
      <c r="G4234" s="8" t="str">
        <f t="shared" si="198"/>
        <v/>
      </c>
      <c r="H4234" s="16" t="e">
        <f>IF(COUNTIF(Pover!G$2:G$7733,G4234),VLOOKUP(G4234,Pover!G$2:I$7733,3,FALSE),"----------------------")</f>
        <v>#N/A</v>
      </c>
      <c r="I4234" s="16" t="e">
        <f>IF(COUNTIF(Pover!G$2:G$7733,G4234),VLOOKUP(G4234,Pover!G$2:J$7733,4,FALSE),"----------------------")</f>
        <v>#N/A</v>
      </c>
      <c r="J4234" s="74" t="str">
        <f>IF(COUNTIF(lernitaj!B$2:B$7733,G4234),"","• Lernu")</f>
        <v/>
      </c>
      <c r="K4234" s="12" t="str">
        <f>IF(COUNTIF(Pover!F$2:F$7733,N4234),VLOOKUP(N4234,Pover!F$2:G$7733,2,FALSE),"---")</f>
        <v>---</v>
      </c>
      <c r="M4234" s="13">
        <f t="shared" si="199"/>
        <v>0</v>
      </c>
      <c r="N4234" s="23" t="e">
        <f t="shared" si="200"/>
        <v>#VALUE!</v>
      </c>
    </row>
    <row r="4235" spans="1:14" x14ac:dyDescent="0.25">
      <c r="A4235" s="2"/>
      <c r="B4235" s="66"/>
      <c r="C4235" s="21"/>
      <c r="D4235" s="35"/>
      <c r="E4235" s="68"/>
      <c r="F4235" s="1"/>
      <c r="G4235" s="8" t="str">
        <f t="shared" si="198"/>
        <v/>
      </c>
      <c r="H4235" s="16" t="e">
        <f>IF(COUNTIF(Pover!G$2:G$7733,G4235),VLOOKUP(G4235,Pover!G$2:I$7733,3,FALSE),"----------------------")</f>
        <v>#N/A</v>
      </c>
      <c r="I4235" s="16" t="e">
        <f>IF(COUNTIF(Pover!G$2:G$7733,G4235),VLOOKUP(G4235,Pover!G$2:J$7733,4,FALSE),"----------------------")</f>
        <v>#N/A</v>
      </c>
      <c r="J4235" s="74" t="str">
        <f>IF(COUNTIF(lernitaj!B$2:B$7733,G4235),"","• Lernu")</f>
        <v/>
      </c>
      <c r="K4235" s="12" t="str">
        <f>IF(COUNTIF(Pover!F$2:F$7733,N4235),VLOOKUP(N4235,Pover!F$2:G$7733,2,FALSE),"---")</f>
        <v>---</v>
      </c>
      <c r="M4235" s="13">
        <f t="shared" si="199"/>
        <v>0</v>
      </c>
      <c r="N4235" s="23" t="e">
        <f t="shared" si="200"/>
        <v>#VALUE!</v>
      </c>
    </row>
    <row r="4236" spans="1:14" x14ac:dyDescent="0.25">
      <c r="A4236" s="2"/>
      <c r="B4236" s="66"/>
      <c r="C4236" s="21"/>
      <c r="D4236" s="35"/>
      <c r="E4236" s="68"/>
      <c r="F4236" s="1"/>
      <c r="G4236" s="8" t="str">
        <f t="shared" si="198"/>
        <v/>
      </c>
      <c r="H4236" s="16" t="e">
        <f>IF(COUNTIF(Pover!G$2:G$7733,G4236),VLOOKUP(G4236,Pover!G$2:I$7733,3,FALSE),"----------------------")</f>
        <v>#N/A</v>
      </c>
      <c r="I4236" s="16" t="e">
        <f>IF(COUNTIF(Pover!G$2:G$7733,G4236),VLOOKUP(G4236,Pover!G$2:J$7733,4,FALSE),"----------------------")</f>
        <v>#N/A</v>
      </c>
      <c r="J4236" s="74" t="str">
        <f>IF(COUNTIF(lernitaj!B$2:B$7733,G4236),"","• Lernu")</f>
        <v/>
      </c>
      <c r="K4236" s="12" t="str">
        <f>IF(COUNTIF(Pover!F$2:F$7733,N4236),VLOOKUP(N4236,Pover!F$2:G$7733,2,FALSE),"---")</f>
        <v>---</v>
      </c>
      <c r="M4236" s="13">
        <f t="shared" si="199"/>
        <v>0</v>
      </c>
      <c r="N4236" s="23" t="e">
        <f t="shared" si="200"/>
        <v>#VALUE!</v>
      </c>
    </row>
    <row r="4237" spans="1:14" x14ac:dyDescent="0.25">
      <c r="A4237" s="2"/>
      <c r="B4237" s="66"/>
      <c r="C4237" s="21"/>
      <c r="D4237" s="35"/>
      <c r="E4237" s="68"/>
      <c r="F4237" s="1"/>
      <c r="G4237" s="8" t="str">
        <f t="shared" si="198"/>
        <v/>
      </c>
      <c r="H4237" s="16" t="e">
        <f>IF(COUNTIF(Pover!G$2:G$7733,G4237),VLOOKUP(G4237,Pover!G$2:I$7733,3,FALSE),"----------------------")</f>
        <v>#N/A</v>
      </c>
      <c r="I4237" s="16" t="e">
        <f>IF(COUNTIF(Pover!G$2:G$7733,G4237),VLOOKUP(G4237,Pover!G$2:J$7733,4,FALSE),"----------------------")</f>
        <v>#N/A</v>
      </c>
      <c r="J4237" s="74" t="str">
        <f>IF(COUNTIF(lernitaj!B$2:B$7733,G4237),"","• Lernu")</f>
        <v/>
      </c>
      <c r="K4237" s="12" t="str">
        <f>IF(COUNTIF(Pover!F$2:F$7733,N4237),VLOOKUP(N4237,Pover!F$2:G$7733,2,FALSE),"---")</f>
        <v>---</v>
      </c>
      <c r="M4237" s="13">
        <f t="shared" si="199"/>
        <v>0</v>
      </c>
      <c r="N4237" s="23" t="e">
        <f t="shared" si="200"/>
        <v>#VALUE!</v>
      </c>
    </row>
    <row r="4238" spans="1:14" x14ac:dyDescent="0.25">
      <c r="A4238" s="2"/>
      <c r="B4238" s="66"/>
      <c r="C4238" s="21"/>
      <c r="D4238" s="35"/>
      <c r="E4238" s="68"/>
      <c r="F4238" s="1"/>
      <c r="G4238" s="8" t="str">
        <f t="shared" si="198"/>
        <v/>
      </c>
      <c r="H4238" s="16" t="e">
        <f>IF(COUNTIF(Pover!G$2:G$7733,G4238),VLOOKUP(G4238,Pover!G$2:I$7733,3,FALSE),"----------------------")</f>
        <v>#N/A</v>
      </c>
      <c r="I4238" s="16" t="e">
        <f>IF(COUNTIF(Pover!G$2:G$7733,G4238),VLOOKUP(G4238,Pover!G$2:J$7733,4,FALSE),"----------------------")</f>
        <v>#N/A</v>
      </c>
      <c r="J4238" s="74" t="str">
        <f>IF(COUNTIF(lernitaj!B$2:B$7733,G4238),"","• Lernu")</f>
        <v/>
      </c>
      <c r="K4238" s="12" t="str">
        <f>IF(COUNTIF(Pover!F$2:F$7733,N4238),VLOOKUP(N4238,Pover!F$2:G$7733,2,FALSE),"---")</f>
        <v>---</v>
      </c>
      <c r="M4238" s="13">
        <f t="shared" si="199"/>
        <v>0</v>
      </c>
      <c r="N4238" s="23" t="e">
        <f t="shared" si="200"/>
        <v>#VALUE!</v>
      </c>
    </row>
    <row r="4239" spans="1:14" x14ac:dyDescent="0.25">
      <c r="A4239" s="2"/>
      <c r="B4239" s="66"/>
      <c r="C4239" s="21"/>
      <c r="D4239" s="35"/>
      <c r="E4239" s="68"/>
      <c r="F4239" s="1"/>
      <c r="G4239" s="8" t="str">
        <f t="shared" si="198"/>
        <v/>
      </c>
      <c r="H4239" s="16" t="e">
        <f>IF(COUNTIF(Pover!G$2:G$7733,G4239),VLOOKUP(G4239,Pover!G$2:I$7733,3,FALSE),"----------------------")</f>
        <v>#N/A</v>
      </c>
      <c r="I4239" s="16" t="e">
        <f>IF(COUNTIF(Pover!G$2:G$7733,G4239),VLOOKUP(G4239,Pover!G$2:J$7733,4,FALSE),"----------------------")</f>
        <v>#N/A</v>
      </c>
      <c r="J4239" s="74" t="str">
        <f>IF(COUNTIF(lernitaj!B$2:B$7733,G4239),"","• Lernu")</f>
        <v/>
      </c>
      <c r="K4239" s="12" t="str">
        <f>IF(COUNTIF(Pover!F$2:F$7733,N4239),VLOOKUP(N4239,Pover!F$2:G$7733,2,FALSE),"---")</f>
        <v>---</v>
      </c>
      <c r="M4239" s="13">
        <f t="shared" si="199"/>
        <v>0</v>
      </c>
      <c r="N4239" s="23" t="e">
        <f t="shared" si="200"/>
        <v>#VALUE!</v>
      </c>
    </row>
    <row r="4240" spans="1:14" x14ac:dyDescent="0.25">
      <c r="A4240" s="2"/>
      <c r="B4240" s="66"/>
      <c r="C4240" s="21"/>
      <c r="D4240" s="35"/>
      <c r="E4240" s="68"/>
      <c r="F4240" s="1"/>
      <c r="G4240" s="8" t="str">
        <f t="shared" si="198"/>
        <v/>
      </c>
      <c r="H4240" s="16" t="e">
        <f>IF(COUNTIF(Pover!G$2:G$7733,G4240),VLOOKUP(G4240,Pover!G$2:I$7733,3,FALSE),"----------------------")</f>
        <v>#N/A</v>
      </c>
      <c r="I4240" s="16" t="e">
        <f>IF(COUNTIF(Pover!G$2:G$7733,G4240),VLOOKUP(G4240,Pover!G$2:J$7733,4,FALSE),"----------------------")</f>
        <v>#N/A</v>
      </c>
      <c r="J4240" s="74" t="str">
        <f>IF(COUNTIF(lernitaj!B$2:B$7733,G4240),"","• Lernu")</f>
        <v/>
      </c>
      <c r="K4240" s="12" t="str">
        <f>IF(COUNTIF(Pover!F$2:F$7733,N4240),VLOOKUP(N4240,Pover!F$2:G$7733,2,FALSE),"---")</f>
        <v>---</v>
      </c>
      <c r="M4240" s="13">
        <f t="shared" si="199"/>
        <v>0</v>
      </c>
      <c r="N4240" s="23" t="e">
        <f t="shared" si="200"/>
        <v>#VALUE!</v>
      </c>
    </row>
    <row r="4241" spans="1:14" x14ac:dyDescent="0.25">
      <c r="A4241" s="2"/>
      <c r="B4241" s="66"/>
      <c r="C4241" s="21"/>
      <c r="D4241" s="35"/>
      <c r="E4241" s="68"/>
      <c r="F4241" s="1"/>
      <c r="G4241" s="8" t="str">
        <f t="shared" si="198"/>
        <v/>
      </c>
      <c r="H4241" s="16" t="e">
        <f>IF(COUNTIF(Pover!G$2:G$7733,G4241),VLOOKUP(G4241,Pover!G$2:I$7733,3,FALSE),"----------------------")</f>
        <v>#N/A</v>
      </c>
      <c r="I4241" s="16" t="e">
        <f>IF(COUNTIF(Pover!G$2:G$7733,G4241),VLOOKUP(G4241,Pover!G$2:J$7733,4,FALSE),"----------------------")</f>
        <v>#N/A</v>
      </c>
      <c r="J4241" s="74" t="str">
        <f>IF(COUNTIF(lernitaj!B$2:B$7733,G4241),"","• Lernu")</f>
        <v/>
      </c>
      <c r="K4241" s="12" t="str">
        <f>IF(COUNTIF(Pover!F$2:F$7733,N4241),VLOOKUP(N4241,Pover!F$2:G$7733,2,FALSE),"---")</f>
        <v>---</v>
      </c>
      <c r="M4241" s="13">
        <f t="shared" si="199"/>
        <v>0</v>
      </c>
      <c r="N4241" s="23" t="e">
        <f t="shared" si="200"/>
        <v>#VALUE!</v>
      </c>
    </row>
    <row r="4242" spans="1:14" x14ac:dyDescent="0.25">
      <c r="A4242" s="2"/>
      <c r="B4242" s="66"/>
      <c r="C4242" s="21"/>
      <c r="D4242" s="35"/>
      <c r="E4242" s="68"/>
      <c r="F4242" s="1"/>
      <c r="G4242" s="8" t="str">
        <f t="shared" si="198"/>
        <v/>
      </c>
      <c r="H4242" s="16" t="e">
        <f>IF(COUNTIF(Pover!G$2:G$7733,G4242),VLOOKUP(G4242,Pover!G$2:I$7733,3,FALSE),"----------------------")</f>
        <v>#N/A</v>
      </c>
      <c r="I4242" s="16" t="e">
        <f>IF(COUNTIF(Pover!G$2:G$7733,G4242),VLOOKUP(G4242,Pover!G$2:J$7733,4,FALSE),"----------------------")</f>
        <v>#N/A</v>
      </c>
      <c r="J4242" s="74" t="str">
        <f>IF(COUNTIF(lernitaj!B$2:B$7733,G4242),"","• Lernu")</f>
        <v/>
      </c>
      <c r="K4242" s="12" t="str">
        <f>IF(COUNTIF(Pover!F$2:F$7733,N4242),VLOOKUP(N4242,Pover!F$2:G$7733,2,FALSE),"---")</f>
        <v>---</v>
      </c>
      <c r="M4242" s="13">
        <f t="shared" si="199"/>
        <v>0</v>
      </c>
      <c r="N4242" s="23" t="e">
        <f t="shared" si="200"/>
        <v>#VALUE!</v>
      </c>
    </row>
    <row r="4243" spans="1:14" x14ac:dyDescent="0.25">
      <c r="A4243" s="2"/>
      <c r="B4243" s="66"/>
      <c r="C4243" s="21"/>
      <c r="D4243" s="35"/>
      <c r="E4243" s="68"/>
      <c r="F4243" s="1"/>
      <c r="G4243" s="8" t="str">
        <f t="shared" si="198"/>
        <v/>
      </c>
      <c r="H4243" s="16" t="e">
        <f>IF(COUNTIF(Pover!G$2:G$7733,G4243),VLOOKUP(G4243,Pover!G$2:I$7733,3,FALSE),"----------------------")</f>
        <v>#N/A</v>
      </c>
      <c r="I4243" s="16" t="e">
        <f>IF(COUNTIF(Pover!G$2:G$7733,G4243),VLOOKUP(G4243,Pover!G$2:J$7733,4,FALSE),"----------------------")</f>
        <v>#N/A</v>
      </c>
      <c r="J4243" s="74" t="str">
        <f>IF(COUNTIF(lernitaj!B$2:B$7733,G4243),"","• Lernu")</f>
        <v/>
      </c>
      <c r="K4243" s="12" t="str">
        <f>IF(COUNTIF(Pover!F$2:F$7733,N4243),VLOOKUP(N4243,Pover!F$2:G$7733,2,FALSE),"---")</f>
        <v>---</v>
      </c>
      <c r="M4243" s="13">
        <f t="shared" si="199"/>
        <v>0</v>
      </c>
      <c r="N4243" s="23" t="e">
        <f t="shared" si="200"/>
        <v>#VALUE!</v>
      </c>
    </row>
    <row r="4244" spans="1:14" x14ac:dyDescent="0.25">
      <c r="A4244" s="2"/>
      <c r="B4244" s="66"/>
      <c r="C4244" s="21"/>
      <c r="D4244" s="35"/>
      <c r="E4244" s="68"/>
      <c r="F4244" s="1"/>
      <c r="G4244" s="8" t="str">
        <f t="shared" si="198"/>
        <v/>
      </c>
      <c r="H4244" s="16" t="e">
        <f>IF(COUNTIF(Pover!G$2:G$7733,G4244),VLOOKUP(G4244,Pover!G$2:I$7733,3,FALSE),"----------------------")</f>
        <v>#N/A</v>
      </c>
      <c r="I4244" s="16" t="e">
        <f>IF(COUNTIF(Pover!G$2:G$7733,G4244),VLOOKUP(G4244,Pover!G$2:J$7733,4,FALSE),"----------------------")</f>
        <v>#N/A</v>
      </c>
      <c r="J4244" s="74" t="str">
        <f>IF(COUNTIF(lernitaj!B$2:B$7733,G4244),"","• Lernu")</f>
        <v/>
      </c>
      <c r="K4244" s="12" t="str">
        <f>IF(COUNTIF(Pover!F$2:F$7733,N4244),VLOOKUP(N4244,Pover!F$2:G$7733,2,FALSE),"---")</f>
        <v>---</v>
      </c>
      <c r="M4244" s="13">
        <f t="shared" si="199"/>
        <v>0</v>
      </c>
      <c r="N4244" s="23" t="e">
        <f t="shared" si="200"/>
        <v>#VALUE!</v>
      </c>
    </row>
    <row r="4245" spans="1:14" x14ac:dyDescent="0.25">
      <c r="A4245" s="2"/>
      <c r="B4245" s="66"/>
      <c r="C4245" s="21"/>
      <c r="D4245" s="35"/>
      <c r="E4245" s="68"/>
      <c r="F4245" s="1"/>
      <c r="G4245" s="8" t="str">
        <f t="shared" si="198"/>
        <v/>
      </c>
      <c r="H4245" s="16" t="e">
        <f>IF(COUNTIF(Pover!G$2:G$7733,G4245),VLOOKUP(G4245,Pover!G$2:I$7733,3,FALSE),"----------------------")</f>
        <v>#N/A</v>
      </c>
      <c r="I4245" s="16" t="e">
        <f>IF(COUNTIF(Pover!G$2:G$7733,G4245),VLOOKUP(G4245,Pover!G$2:J$7733,4,FALSE),"----------------------")</f>
        <v>#N/A</v>
      </c>
      <c r="J4245" s="74" t="str">
        <f>IF(COUNTIF(lernitaj!B$2:B$7733,G4245),"","• Lernu")</f>
        <v/>
      </c>
      <c r="K4245" s="12" t="str">
        <f>IF(COUNTIF(Pover!F$2:F$7733,N4245),VLOOKUP(N4245,Pover!F$2:G$7733,2,FALSE),"---")</f>
        <v>---</v>
      </c>
      <c r="M4245" s="13">
        <f t="shared" si="199"/>
        <v>0</v>
      </c>
      <c r="N4245" s="23" t="e">
        <f t="shared" si="200"/>
        <v>#VALUE!</v>
      </c>
    </row>
    <row r="4246" spans="1:14" x14ac:dyDescent="0.25">
      <c r="A4246" s="2"/>
      <c r="B4246" s="66"/>
      <c r="C4246" s="21"/>
      <c r="D4246" s="35"/>
      <c r="E4246" s="68"/>
      <c r="F4246" s="1"/>
      <c r="G4246" s="8" t="str">
        <f t="shared" si="198"/>
        <v/>
      </c>
      <c r="H4246" s="16" t="e">
        <f>IF(COUNTIF(Pover!G$2:G$7733,G4246),VLOOKUP(G4246,Pover!G$2:I$7733,3,FALSE),"----------------------")</f>
        <v>#N/A</v>
      </c>
      <c r="I4246" s="16" t="e">
        <f>IF(COUNTIF(Pover!G$2:G$7733,G4246),VLOOKUP(G4246,Pover!G$2:J$7733,4,FALSE),"----------------------")</f>
        <v>#N/A</v>
      </c>
      <c r="J4246" s="74" t="str">
        <f>IF(COUNTIF(lernitaj!B$2:B$7733,G4246),"","• Lernu")</f>
        <v/>
      </c>
      <c r="K4246" s="12" t="str">
        <f>IF(COUNTIF(Pover!F$2:F$7733,N4246),VLOOKUP(N4246,Pover!F$2:G$7733,2,FALSE),"---")</f>
        <v>---</v>
      </c>
      <c r="M4246" s="13">
        <f t="shared" si="199"/>
        <v>0</v>
      </c>
      <c r="N4246" s="23" t="e">
        <f t="shared" si="200"/>
        <v>#VALUE!</v>
      </c>
    </row>
    <row r="4247" spans="1:14" x14ac:dyDescent="0.25">
      <c r="A4247" s="2"/>
      <c r="B4247" s="66"/>
      <c r="C4247" s="21"/>
      <c r="D4247" s="35"/>
      <c r="E4247" s="68"/>
      <c r="F4247" s="1"/>
      <c r="G4247" s="8" t="str">
        <f t="shared" si="198"/>
        <v/>
      </c>
      <c r="H4247" s="16" t="e">
        <f>IF(COUNTIF(Pover!G$2:G$7733,G4247),VLOOKUP(G4247,Pover!G$2:I$7733,3,FALSE),"----------------------")</f>
        <v>#N/A</v>
      </c>
      <c r="I4247" s="16" t="e">
        <f>IF(COUNTIF(Pover!G$2:G$7733,G4247),VLOOKUP(G4247,Pover!G$2:J$7733,4,FALSE),"----------------------")</f>
        <v>#N/A</v>
      </c>
      <c r="J4247" s="74" t="str">
        <f>IF(COUNTIF(lernitaj!B$2:B$7733,G4247),"","• Lernu")</f>
        <v/>
      </c>
      <c r="K4247" s="12" t="str">
        <f>IF(COUNTIF(Pover!F$2:F$7733,N4247),VLOOKUP(N4247,Pover!F$2:G$7733,2,FALSE),"---")</f>
        <v>---</v>
      </c>
      <c r="M4247" s="13">
        <f t="shared" si="199"/>
        <v>0</v>
      </c>
      <c r="N4247" s="23" t="e">
        <f t="shared" si="200"/>
        <v>#VALUE!</v>
      </c>
    </row>
    <row r="4248" spans="1:14" x14ac:dyDescent="0.25">
      <c r="A4248" s="2"/>
      <c r="B4248" s="66"/>
      <c r="C4248" s="21"/>
      <c r="D4248" s="35"/>
      <c r="E4248" s="68"/>
      <c r="F4248" s="1"/>
      <c r="G4248" s="8" t="str">
        <f t="shared" si="198"/>
        <v/>
      </c>
      <c r="H4248" s="16" t="e">
        <f>IF(COUNTIF(Pover!G$2:G$7733,G4248),VLOOKUP(G4248,Pover!G$2:I$7733,3,FALSE),"----------------------")</f>
        <v>#N/A</v>
      </c>
      <c r="I4248" s="16" t="e">
        <f>IF(COUNTIF(Pover!G$2:G$7733,G4248),VLOOKUP(G4248,Pover!G$2:J$7733,4,FALSE),"----------------------")</f>
        <v>#N/A</v>
      </c>
      <c r="J4248" s="74" t="str">
        <f>IF(COUNTIF(lernitaj!B$2:B$7733,G4248),"","• Lernu")</f>
        <v/>
      </c>
      <c r="K4248" s="12" t="str">
        <f>IF(COUNTIF(Pover!F$2:F$7733,N4248),VLOOKUP(N4248,Pover!F$2:G$7733,2,FALSE),"---")</f>
        <v>---</v>
      </c>
      <c r="M4248" s="13">
        <f t="shared" si="199"/>
        <v>0</v>
      </c>
      <c r="N4248" s="23" t="e">
        <f t="shared" si="200"/>
        <v>#VALUE!</v>
      </c>
    </row>
    <row r="4249" spans="1:14" x14ac:dyDescent="0.25">
      <c r="A4249" s="2"/>
      <c r="B4249" s="66"/>
      <c r="C4249" s="21"/>
      <c r="D4249" s="35"/>
      <c r="E4249" s="68"/>
      <c r="F4249" s="1"/>
      <c r="G4249" s="8" t="str">
        <f t="shared" si="198"/>
        <v/>
      </c>
      <c r="H4249" s="16" t="e">
        <f>IF(COUNTIF(Pover!G$2:G$7733,G4249),VLOOKUP(G4249,Pover!G$2:I$7733,3,FALSE),"----------------------")</f>
        <v>#N/A</v>
      </c>
      <c r="I4249" s="16" t="e">
        <f>IF(COUNTIF(Pover!G$2:G$7733,G4249),VLOOKUP(G4249,Pover!G$2:J$7733,4,FALSE),"----------------------")</f>
        <v>#N/A</v>
      </c>
      <c r="J4249" s="74" t="str">
        <f>IF(COUNTIF(lernitaj!B$2:B$7733,G4249),"","• Lernu")</f>
        <v/>
      </c>
      <c r="K4249" s="12" t="str">
        <f>IF(COUNTIF(Pover!F$2:F$7733,N4249),VLOOKUP(N4249,Pover!F$2:G$7733,2,FALSE),"---")</f>
        <v>---</v>
      </c>
      <c r="M4249" s="13">
        <f t="shared" si="199"/>
        <v>0</v>
      </c>
      <c r="N4249" s="23" t="e">
        <f t="shared" si="200"/>
        <v>#VALUE!</v>
      </c>
    </row>
    <row r="4250" spans="1:14" x14ac:dyDescent="0.25">
      <c r="A4250" s="2"/>
      <c r="B4250" s="66"/>
      <c r="C4250" s="21"/>
      <c r="D4250" s="35"/>
      <c r="E4250" s="68"/>
      <c r="F4250" s="1"/>
      <c r="G4250" s="8" t="str">
        <f t="shared" si="198"/>
        <v/>
      </c>
      <c r="H4250" s="16" t="e">
        <f>IF(COUNTIF(Pover!G$2:G$7733,G4250),VLOOKUP(G4250,Pover!G$2:I$7733,3,FALSE),"----------------------")</f>
        <v>#N/A</v>
      </c>
      <c r="I4250" s="16" t="e">
        <f>IF(COUNTIF(Pover!G$2:G$7733,G4250),VLOOKUP(G4250,Pover!G$2:J$7733,4,FALSE),"----------------------")</f>
        <v>#N/A</v>
      </c>
      <c r="J4250" s="74" t="str">
        <f>IF(COUNTIF(lernitaj!B$2:B$7733,G4250),"","• Lernu")</f>
        <v/>
      </c>
      <c r="K4250" s="12" t="str">
        <f>IF(COUNTIF(Pover!F$2:F$7733,N4250),VLOOKUP(N4250,Pover!F$2:G$7733,2,FALSE),"---")</f>
        <v>---</v>
      </c>
      <c r="M4250" s="13">
        <f t="shared" si="199"/>
        <v>0</v>
      </c>
      <c r="N4250" s="23" t="e">
        <f t="shared" si="200"/>
        <v>#VALUE!</v>
      </c>
    </row>
    <row r="4251" spans="1:14" x14ac:dyDescent="0.25">
      <c r="A4251" s="2"/>
      <c r="B4251" s="66"/>
      <c r="C4251" s="21"/>
      <c r="D4251" s="35"/>
      <c r="E4251" s="68"/>
      <c r="F4251" s="1"/>
      <c r="G4251" s="8" t="str">
        <f t="shared" si="198"/>
        <v/>
      </c>
      <c r="H4251" s="16" t="e">
        <f>IF(COUNTIF(Pover!G$2:G$7733,G4251),VLOOKUP(G4251,Pover!G$2:I$7733,3,FALSE),"----------------------")</f>
        <v>#N/A</v>
      </c>
      <c r="I4251" s="16" t="e">
        <f>IF(COUNTIF(Pover!G$2:G$7733,G4251),VLOOKUP(G4251,Pover!G$2:J$7733,4,FALSE),"----------------------")</f>
        <v>#N/A</v>
      </c>
      <c r="J4251" s="74" t="str">
        <f>IF(COUNTIF(lernitaj!B$2:B$7733,G4251),"","• Lernu")</f>
        <v/>
      </c>
      <c r="K4251" s="12" t="str">
        <f>IF(COUNTIF(Pover!F$2:F$7733,N4251),VLOOKUP(N4251,Pover!F$2:G$7733,2,FALSE),"---")</f>
        <v>---</v>
      </c>
      <c r="M4251" s="13">
        <f t="shared" si="199"/>
        <v>0</v>
      </c>
      <c r="N4251" s="23" t="e">
        <f t="shared" si="200"/>
        <v>#VALUE!</v>
      </c>
    </row>
    <row r="4252" spans="1:14" x14ac:dyDescent="0.25">
      <c r="A4252" s="2"/>
      <c r="B4252" s="66"/>
      <c r="C4252" s="21"/>
      <c r="D4252" s="35"/>
      <c r="E4252" s="68"/>
      <c r="F4252" s="1"/>
      <c r="G4252" s="8" t="str">
        <f t="shared" si="198"/>
        <v/>
      </c>
      <c r="H4252" s="16" t="e">
        <f>IF(COUNTIF(Pover!G$2:G$7733,G4252),VLOOKUP(G4252,Pover!G$2:I$7733,3,FALSE),"----------------------")</f>
        <v>#N/A</v>
      </c>
      <c r="I4252" s="16" t="e">
        <f>IF(COUNTIF(Pover!G$2:G$7733,G4252),VLOOKUP(G4252,Pover!G$2:J$7733,4,FALSE),"----------------------")</f>
        <v>#N/A</v>
      </c>
      <c r="J4252" s="74" t="str">
        <f>IF(COUNTIF(lernitaj!B$2:B$7733,G4252),"","• Lernu")</f>
        <v/>
      </c>
      <c r="K4252" s="12" t="str">
        <f>IF(COUNTIF(Pover!F$2:F$7733,N4252),VLOOKUP(N4252,Pover!F$2:G$7733,2,FALSE),"---")</f>
        <v>---</v>
      </c>
      <c r="M4252" s="13">
        <f t="shared" si="199"/>
        <v>0</v>
      </c>
      <c r="N4252" s="23" t="e">
        <f t="shared" si="200"/>
        <v>#VALUE!</v>
      </c>
    </row>
    <row r="4253" spans="1:14" x14ac:dyDescent="0.25">
      <c r="A4253" s="2"/>
      <c r="B4253" s="66"/>
      <c r="C4253" s="21"/>
      <c r="D4253" s="35"/>
      <c r="E4253" s="68"/>
      <c r="F4253" s="1"/>
      <c r="G4253" s="8" t="str">
        <f t="shared" si="198"/>
        <v/>
      </c>
      <c r="H4253" s="16" t="e">
        <f>IF(COUNTIF(Pover!G$2:G$7733,G4253),VLOOKUP(G4253,Pover!G$2:I$7733,3,FALSE),"----------------------")</f>
        <v>#N/A</v>
      </c>
      <c r="I4253" s="16" t="e">
        <f>IF(COUNTIF(Pover!G$2:G$7733,G4253),VLOOKUP(G4253,Pover!G$2:J$7733,4,FALSE),"----------------------")</f>
        <v>#N/A</v>
      </c>
      <c r="J4253" s="74" t="str">
        <f>IF(COUNTIF(lernitaj!B$2:B$7733,G4253),"","• Lernu")</f>
        <v/>
      </c>
      <c r="K4253" s="12" t="str">
        <f>IF(COUNTIF(Pover!F$2:F$7733,N4253),VLOOKUP(N4253,Pover!F$2:G$7733,2,FALSE),"---")</f>
        <v>---</v>
      </c>
      <c r="M4253" s="13">
        <f t="shared" si="199"/>
        <v>0</v>
      </c>
      <c r="N4253" s="23" t="e">
        <f t="shared" si="200"/>
        <v>#VALUE!</v>
      </c>
    </row>
    <row r="4254" spans="1:14" x14ac:dyDescent="0.25">
      <c r="A4254" s="2"/>
      <c r="B4254" s="66"/>
      <c r="C4254" s="21"/>
      <c r="D4254" s="35"/>
      <c r="E4254" s="68"/>
      <c r="F4254" s="1"/>
      <c r="G4254" s="8" t="str">
        <f t="shared" si="198"/>
        <v/>
      </c>
      <c r="H4254" s="16" t="e">
        <f>IF(COUNTIF(Pover!G$2:G$7733,G4254),VLOOKUP(G4254,Pover!G$2:I$7733,3,FALSE),"----------------------")</f>
        <v>#N/A</v>
      </c>
      <c r="I4254" s="16" t="e">
        <f>IF(COUNTIF(Pover!G$2:G$7733,G4254),VLOOKUP(G4254,Pover!G$2:J$7733,4,FALSE),"----------------------")</f>
        <v>#N/A</v>
      </c>
      <c r="J4254" s="74" t="str">
        <f>IF(COUNTIF(lernitaj!B$2:B$7733,G4254),"","• Lernu")</f>
        <v/>
      </c>
      <c r="K4254" s="12" t="str">
        <f>IF(COUNTIF(Pover!F$2:F$7733,N4254),VLOOKUP(N4254,Pover!F$2:G$7733,2,FALSE),"---")</f>
        <v>---</v>
      </c>
      <c r="M4254" s="13">
        <f t="shared" si="199"/>
        <v>0</v>
      </c>
      <c r="N4254" s="23" t="e">
        <f t="shared" si="200"/>
        <v>#VALUE!</v>
      </c>
    </row>
    <row r="4255" spans="1:14" x14ac:dyDescent="0.25">
      <c r="A4255" s="2"/>
      <c r="B4255" s="66"/>
      <c r="C4255" s="21"/>
      <c r="D4255" s="35"/>
      <c r="E4255" s="68"/>
      <c r="F4255" s="1"/>
      <c r="G4255" s="8" t="str">
        <f t="shared" si="198"/>
        <v/>
      </c>
      <c r="H4255" s="16" t="e">
        <f>IF(COUNTIF(Pover!G$2:G$7733,G4255),VLOOKUP(G4255,Pover!G$2:I$7733,3,FALSE),"----------------------")</f>
        <v>#N/A</v>
      </c>
      <c r="I4255" s="16" t="e">
        <f>IF(COUNTIF(Pover!G$2:G$7733,G4255),VLOOKUP(G4255,Pover!G$2:J$7733,4,FALSE),"----------------------")</f>
        <v>#N/A</v>
      </c>
      <c r="J4255" s="74" t="str">
        <f>IF(COUNTIF(lernitaj!B$2:B$7733,G4255),"","• Lernu")</f>
        <v/>
      </c>
      <c r="K4255" s="12" t="str">
        <f>IF(COUNTIF(Pover!F$2:F$7733,N4255),VLOOKUP(N4255,Pover!F$2:G$7733,2,FALSE),"---")</f>
        <v>---</v>
      </c>
      <c r="M4255" s="13">
        <f t="shared" si="199"/>
        <v>0</v>
      </c>
      <c r="N4255" s="23" t="e">
        <f t="shared" si="200"/>
        <v>#VALUE!</v>
      </c>
    </row>
    <row r="4256" spans="1:14" x14ac:dyDescent="0.25">
      <c r="A4256" s="2"/>
      <c r="B4256" s="66"/>
      <c r="C4256" s="21"/>
      <c r="D4256" s="35"/>
      <c r="E4256" s="68"/>
      <c r="F4256" s="1"/>
      <c r="G4256" s="8" t="str">
        <f t="shared" si="198"/>
        <v/>
      </c>
      <c r="H4256" s="16" t="e">
        <f>IF(COUNTIF(Pover!G$2:G$7733,G4256),VLOOKUP(G4256,Pover!G$2:I$7733,3,FALSE),"----------------------")</f>
        <v>#N/A</v>
      </c>
      <c r="I4256" s="16" t="e">
        <f>IF(COUNTIF(Pover!G$2:G$7733,G4256),VLOOKUP(G4256,Pover!G$2:J$7733,4,FALSE),"----------------------")</f>
        <v>#N/A</v>
      </c>
      <c r="J4256" s="74" t="str">
        <f>IF(COUNTIF(lernitaj!B$2:B$7733,G4256),"","• Lernu")</f>
        <v/>
      </c>
      <c r="K4256" s="12" t="str">
        <f>IF(COUNTIF(Pover!F$2:F$7733,N4256),VLOOKUP(N4256,Pover!F$2:G$7733,2,FALSE),"---")</f>
        <v>---</v>
      </c>
      <c r="M4256" s="13">
        <f t="shared" si="199"/>
        <v>0</v>
      </c>
      <c r="N4256" s="23" t="e">
        <f t="shared" si="200"/>
        <v>#VALUE!</v>
      </c>
    </row>
    <row r="4257" spans="1:14" x14ac:dyDescent="0.25">
      <c r="A4257" s="2"/>
      <c r="B4257" s="66"/>
      <c r="C4257" s="21"/>
      <c r="D4257" s="35"/>
      <c r="E4257" s="68"/>
      <c r="F4257" s="1"/>
      <c r="G4257" s="8" t="str">
        <f t="shared" si="198"/>
        <v/>
      </c>
      <c r="H4257" s="16" t="e">
        <f>IF(COUNTIF(Pover!G$2:G$7733,G4257),VLOOKUP(G4257,Pover!G$2:I$7733,3,FALSE),"----------------------")</f>
        <v>#N/A</v>
      </c>
      <c r="I4257" s="16" t="e">
        <f>IF(COUNTIF(Pover!G$2:G$7733,G4257),VLOOKUP(G4257,Pover!G$2:J$7733,4,FALSE),"----------------------")</f>
        <v>#N/A</v>
      </c>
      <c r="J4257" s="74" t="str">
        <f>IF(COUNTIF(lernitaj!B$2:B$7733,G4257),"","• Lernu")</f>
        <v/>
      </c>
      <c r="K4257" s="12" t="str">
        <f>IF(COUNTIF(Pover!F$2:F$7733,N4257),VLOOKUP(N4257,Pover!F$2:G$7733,2,FALSE),"---")</f>
        <v>---</v>
      </c>
      <c r="M4257" s="13">
        <f t="shared" si="199"/>
        <v>0</v>
      </c>
      <c r="N4257" s="23" t="e">
        <f t="shared" si="200"/>
        <v>#VALUE!</v>
      </c>
    </row>
    <row r="4258" spans="1:14" x14ac:dyDescent="0.25">
      <c r="A4258" s="2"/>
      <c r="B4258" s="66"/>
      <c r="C4258" s="21"/>
      <c r="D4258" s="35"/>
      <c r="E4258" s="68"/>
      <c r="F4258" s="1"/>
      <c r="G4258" s="8" t="str">
        <f t="shared" si="198"/>
        <v/>
      </c>
      <c r="H4258" s="16" t="e">
        <f>IF(COUNTIF(Pover!G$2:G$7733,G4258),VLOOKUP(G4258,Pover!G$2:I$7733,3,FALSE),"----------------------")</f>
        <v>#N/A</v>
      </c>
      <c r="I4258" s="16" t="e">
        <f>IF(COUNTIF(Pover!G$2:G$7733,G4258),VLOOKUP(G4258,Pover!G$2:J$7733,4,FALSE),"----------------------")</f>
        <v>#N/A</v>
      </c>
      <c r="J4258" s="74" t="str">
        <f>IF(COUNTIF(lernitaj!B$2:B$7733,G4258),"","• Lernu")</f>
        <v/>
      </c>
      <c r="K4258" s="12" t="str">
        <f>IF(COUNTIF(Pover!F$2:F$7733,N4258),VLOOKUP(N4258,Pover!F$2:G$7733,2,FALSE),"---")</f>
        <v>---</v>
      </c>
      <c r="M4258" s="13">
        <f t="shared" si="199"/>
        <v>0</v>
      </c>
      <c r="N4258" s="23" t="e">
        <f t="shared" si="200"/>
        <v>#VALUE!</v>
      </c>
    </row>
    <row r="4259" spans="1:14" x14ac:dyDescent="0.25">
      <c r="A4259" s="2"/>
      <c r="B4259" s="66"/>
      <c r="C4259" s="21"/>
      <c r="D4259" s="35"/>
      <c r="E4259" s="68"/>
      <c r="F4259" s="1"/>
      <c r="G4259" s="8" t="str">
        <f t="shared" si="198"/>
        <v/>
      </c>
      <c r="H4259" s="16" t="e">
        <f>IF(COUNTIF(Pover!G$2:G$7733,G4259),VLOOKUP(G4259,Pover!G$2:I$7733,3,FALSE),"----------------------")</f>
        <v>#N/A</v>
      </c>
      <c r="I4259" s="16" t="e">
        <f>IF(COUNTIF(Pover!G$2:G$7733,G4259),VLOOKUP(G4259,Pover!G$2:J$7733,4,FALSE),"----------------------")</f>
        <v>#N/A</v>
      </c>
      <c r="J4259" s="74" t="str">
        <f>IF(COUNTIF(lernitaj!B$2:B$7733,G4259),"","• Lernu")</f>
        <v/>
      </c>
      <c r="K4259" s="12" t="str">
        <f>IF(COUNTIF(Pover!F$2:F$7733,N4259),VLOOKUP(N4259,Pover!F$2:G$7733,2,FALSE),"---")</f>
        <v>---</v>
      </c>
      <c r="M4259" s="13">
        <f t="shared" si="199"/>
        <v>0</v>
      </c>
      <c r="N4259" s="23" t="e">
        <f t="shared" si="200"/>
        <v>#VALUE!</v>
      </c>
    </row>
    <row r="4260" spans="1:14" x14ac:dyDescent="0.25">
      <c r="A4260" s="2"/>
      <c r="B4260" s="66"/>
      <c r="C4260" s="21"/>
      <c r="D4260" s="35"/>
      <c r="E4260" s="68"/>
      <c r="F4260" s="1"/>
      <c r="G4260" s="8" t="str">
        <f t="shared" si="198"/>
        <v/>
      </c>
      <c r="H4260" s="16" t="e">
        <f>IF(COUNTIF(Pover!G$2:G$7733,G4260),VLOOKUP(G4260,Pover!G$2:I$7733,3,FALSE),"----------------------")</f>
        <v>#N/A</v>
      </c>
      <c r="I4260" s="16" t="e">
        <f>IF(COUNTIF(Pover!G$2:G$7733,G4260),VLOOKUP(G4260,Pover!G$2:J$7733,4,FALSE),"----------------------")</f>
        <v>#N/A</v>
      </c>
      <c r="J4260" s="74" t="str">
        <f>IF(COUNTIF(lernitaj!B$2:B$7733,G4260),"","• Lernu")</f>
        <v/>
      </c>
      <c r="K4260" s="12" t="str">
        <f>IF(COUNTIF(Pover!F$2:F$7733,N4260),VLOOKUP(N4260,Pover!F$2:G$7733,2,FALSE),"---")</f>
        <v>---</v>
      </c>
      <c r="M4260" s="13">
        <f t="shared" si="199"/>
        <v>0</v>
      </c>
      <c r="N4260" s="23" t="e">
        <f t="shared" si="200"/>
        <v>#VALUE!</v>
      </c>
    </row>
    <row r="4261" spans="1:14" x14ac:dyDescent="0.25">
      <c r="A4261" s="2"/>
      <c r="B4261" s="66"/>
      <c r="C4261" s="21"/>
      <c r="D4261" s="35"/>
      <c r="E4261" s="68"/>
      <c r="F4261" s="1"/>
      <c r="G4261" s="8" t="str">
        <f t="shared" si="198"/>
        <v/>
      </c>
      <c r="H4261" s="16" t="e">
        <f>IF(COUNTIF(Pover!G$2:G$7733,G4261),VLOOKUP(G4261,Pover!G$2:I$7733,3,FALSE),"----------------------")</f>
        <v>#N/A</v>
      </c>
      <c r="I4261" s="16" t="e">
        <f>IF(COUNTIF(Pover!G$2:G$7733,G4261),VLOOKUP(G4261,Pover!G$2:J$7733,4,FALSE),"----------------------")</f>
        <v>#N/A</v>
      </c>
      <c r="J4261" s="74" t="str">
        <f>IF(COUNTIF(lernitaj!B$2:B$7733,G4261),"","• Lernu")</f>
        <v/>
      </c>
      <c r="K4261" s="12" t="str">
        <f>IF(COUNTIF(Pover!F$2:F$7733,N4261),VLOOKUP(N4261,Pover!F$2:G$7733,2,FALSE),"---")</f>
        <v>---</v>
      </c>
      <c r="M4261" s="13">
        <f t="shared" si="199"/>
        <v>0</v>
      </c>
      <c r="N4261" s="23" t="e">
        <f t="shared" si="200"/>
        <v>#VALUE!</v>
      </c>
    </row>
    <row r="4262" spans="1:14" x14ac:dyDescent="0.25">
      <c r="A4262" s="2"/>
      <c r="B4262" s="66"/>
      <c r="C4262" s="21"/>
      <c r="D4262" s="35"/>
      <c r="E4262" s="68"/>
      <c r="F4262" s="1"/>
      <c r="G4262" s="8" t="str">
        <f t="shared" si="198"/>
        <v/>
      </c>
      <c r="H4262" s="16" t="e">
        <f>IF(COUNTIF(Pover!G$2:G$7733,G4262),VLOOKUP(G4262,Pover!G$2:I$7733,3,FALSE),"----------------------")</f>
        <v>#N/A</v>
      </c>
      <c r="I4262" s="16" t="e">
        <f>IF(COUNTIF(Pover!G$2:G$7733,G4262),VLOOKUP(G4262,Pover!G$2:J$7733,4,FALSE),"----------------------")</f>
        <v>#N/A</v>
      </c>
      <c r="J4262" s="74" t="str">
        <f>IF(COUNTIF(lernitaj!B$2:B$7733,G4262),"","• Lernu")</f>
        <v/>
      </c>
      <c r="K4262" s="12" t="str">
        <f>IF(COUNTIF(Pover!F$2:F$7733,N4262),VLOOKUP(N4262,Pover!F$2:G$7733,2,FALSE),"---")</f>
        <v>---</v>
      </c>
      <c r="M4262" s="13">
        <f t="shared" si="199"/>
        <v>0</v>
      </c>
      <c r="N4262" s="23" t="e">
        <f t="shared" si="200"/>
        <v>#VALUE!</v>
      </c>
    </row>
    <row r="4263" spans="1:14" x14ac:dyDescent="0.25">
      <c r="A4263" s="2"/>
      <c r="B4263" s="66"/>
      <c r="C4263" s="21"/>
      <c r="D4263" s="35"/>
      <c r="E4263" s="68"/>
      <c r="F4263" s="1"/>
      <c r="G4263" s="8" t="str">
        <f t="shared" si="198"/>
        <v/>
      </c>
      <c r="H4263" s="16" t="e">
        <f>IF(COUNTIF(Pover!G$2:G$7733,G4263),VLOOKUP(G4263,Pover!G$2:I$7733,3,FALSE),"----------------------")</f>
        <v>#N/A</v>
      </c>
      <c r="I4263" s="16" t="e">
        <f>IF(COUNTIF(Pover!G$2:G$7733,G4263),VLOOKUP(G4263,Pover!G$2:J$7733,4,FALSE),"----------------------")</f>
        <v>#N/A</v>
      </c>
      <c r="J4263" s="74" t="str">
        <f>IF(COUNTIF(lernitaj!B$2:B$7733,G4263),"","• Lernu")</f>
        <v/>
      </c>
      <c r="K4263" s="12" t="str">
        <f>IF(COUNTIF(Pover!F$2:F$7733,N4263),VLOOKUP(N4263,Pover!F$2:G$7733,2,FALSE),"---")</f>
        <v>---</v>
      </c>
      <c r="M4263" s="13">
        <f t="shared" si="199"/>
        <v>0</v>
      </c>
      <c r="N4263" s="23" t="e">
        <f t="shared" si="200"/>
        <v>#VALUE!</v>
      </c>
    </row>
    <row r="4264" spans="1:14" x14ac:dyDescent="0.25">
      <c r="A4264" s="2"/>
      <c r="B4264" s="66"/>
      <c r="C4264" s="21"/>
      <c r="D4264" s="35"/>
      <c r="E4264" s="68"/>
      <c r="F4264" s="1"/>
      <c r="G4264" s="8" t="str">
        <f t="shared" si="198"/>
        <v/>
      </c>
      <c r="H4264" s="16" t="e">
        <f>IF(COUNTIF(Pover!G$2:G$7733,G4264),VLOOKUP(G4264,Pover!G$2:I$7733,3,FALSE),"----------------------")</f>
        <v>#N/A</v>
      </c>
      <c r="I4264" s="16" t="e">
        <f>IF(COUNTIF(Pover!G$2:G$7733,G4264),VLOOKUP(G4264,Pover!G$2:J$7733,4,FALSE),"----------------------")</f>
        <v>#N/A</v>
      </c>
      <c r="J4264" s="74" t="str">
        <f>IF(COUNTIF(lernitaj!B$2:B$7733,G4264),"","• Lernu")</f>
        <v/>
      </c>
      <c r="K4264" s="12" t="str">
        <f>IF(COUNTIF(Pover!F$2:F$7733,N4264),VLOOKUP(N4264,Pover!F$2:G$7733,2,FALSE),"---")</f>
        <v>---</v>
      </c>
      <c r="M4264" s="13">
        <f t="shared" si="199"/>
        <v>0</v>
      </c>
      <c r="N4264" s="23" t="e">
        <f t="shared" si="200"/>
        <v>#VALUE!</v>
      </c>
    </row>
    <row r="4265" spans="1:14" x14ac:dyDescent="0.25">
      <c r="A4265" s="2"/>
      <c r="B4265" s="66"/>
      <c r="C4265" s="21"/>
      <c r="D4265" s="35"/>
      <c r="E4265" s="68"/>
      <c r="F4265" s="1"/>
      <c r="G4265" s="8" t="str">
        <f t="shared" si="198"/>
        <v/>
      </c>
      <c r="H4265" s="16" t="e">
        <f>IF(COUNTIF(Pover!G$2:G$7733,G4265),VLOOKUP(G4265,Pover!G$2:I$7733,3,FALSE),"----------------------")</f>
        <v>#N/A</v>
      </c>
      <c r="I4265" s="16" t="e">
        <f>IF(COUNTIF(Pover!G$2:G$7733,G4265),VLOOKUP(G4265,Pover!G$2:J$7733,4,FALSE),"----------------------")</f>
        <v>#N/A</v>
      </c>
      <c r="J4265" s="74" t="str">
        <f>IF(COUNTIF(lernitaj!B$2:B$7733,G4265),"","• Lernu")</f>
        <v/>
      </c>
      <c r="K4265" s="12" t="str">
        <f>IF(COUNTIF(Pover!F$2:F$7733,N4265),VLOOKUP(N4265,Pover!F$2:G$7733,2,FALSE),"---")</f>
        <v>---</v>
      </c>
      <c r="M4265" s="13">
        <f t="shared" si="199"/>
        <v>0</v>
      </c>
      <c r="N4265" s="23" t="e">
        <f t="shared" si="200"/>
        <v>#VALUE!</v>
      </c>
    </row>
    <row r="4266" spans="1:14" x14ac:dyDescent="0.25">
      <c r="A4266" s="2"/>
      <c r="B4266" s="66"/>
      <c r="C4266" s="21"/>
      <c r="D4266" s="35"/>
      <c r="E4266" s="68"/>
      <c r="F4266" s="1"/>
      <c r="G4266" s="8" t="str">
        <f t="shared" si="198"/>
        <v/>
      </c>
      <c r="H4266" s="16" t="e">
        <f>IF(COUNTIF(Pover!G$2:G$7733,G4266),VLOOKUP(G4266,Pover!G$2:I$7733,3,FALSE),"----------------------")</f>
        <v>#N/A</v>
      </c>
      <c r="I4266" s="16" t="e">
        <f>IF(COUNTIF(Pover!G$2:G$7733,G4266),VLOOKUP(G4266,Pover!G$2:J$7733,4,FALSE),"----------------------")</f>
        <v>#N/A</v>
      </c>
      <c r="J4266" s="74" t="str">
        <f>IF(COUNTIF(lernitaj!B$2:B$7733,G4266),"","• Lernu")</f>
        <v/>
      </c>
      <c r="K4266" s="12" t="str">
        <f>IF(COUNTIF(Pover!F$2:F$7733,N4266),VLOOKUP(N4266,Pover!F$2:G$7733,2,FALSE),"---")</f>
        <v>---</v>
      </c>
      <c r="M4266" s="13">
        <f t="shared" si="199"/>
        <v>0</v>
      </c>
      <c r="N4266" s="23" t="e">
        <f t="shared" si="200"/>
        <v>#VALUE!</v>
      </c>
    </row>
    <row r="4267" spans="1:14" x14ac:dyDescent="0.25">
      <c r="A4267" s="2"/>
      <c r="B4267" s="66"/>
      <c r="C4267" s="21"/>
      <c r="D4267" s="35"/>
      <c r="E4267" s="68"/>
      <c r="F4267" s="1"/>
      <c r="G4267" s="8" t="str">
        <f t="shared" si="198"/>
        <v/>
      </c>
      <c r="H4267" s="16" t="e">
        <f>IF(COUNTIF(Pover!G$2:G$7733,G4267),VLOOKUP(G4267,Pover!G$2:I$7733,3,FALSE),"----------------------")</f>
        <v>#N/A</v>
      </c>
      <c r="I4267" s="16" t="e">
        <f>IF(COUNTIF(Pover!G$2:G$7733,G4267),VLOOKUP(G4267,Pover!G$2:J$7733,4,FALSE),"----------------------")</f>
        <v>#N/A</v>
      </c>
      <c r="J4267" s="74" t="str">
        <f>IF(COUNTIF(lernitaj!B$2:B$7733,G4267),"","• Lernu")</f>
        <v/>
      </c>
      <c r="K4267" s="12" t="str">
        <f>IF(COUNTIF(Pover!F$2:F$7733,N4267),VLOOKUP(N4267,Pover!F$2:G$7733,2,FALSE),"---")</f>
        <v>---</v>
      </c>
      <c r="M4267" s="13">
        <f t="shared" si="199"/>
        <v>0</v>
      </c>
      <c r="N4267" s="23" t="e">
        <f t="shared" si="200"/>
        <v>#VALUE!</v>
      </c>
    </row>
    <row r="4268" spans="1:14" x14ac:dyDescent="0.25">
      <c r="A4268" s="2"/>
      <c r="B4268" s="66"/>
      <c r="C4268" s="21"/>
      <c r="D4268" s="35"/>
      <c r="E4268" s="68"/>
      <c r="F4268" s="1"/>
      <c r="G4268" s="8" t="str">
        <f t="shared" si="198"/>
        <v/>
      </c>
      <c r="H4268" s="16" t="e">
        <f>IF(COUNTIF(Pover!G$2:G$7733,G4268),VLOOKUP(G4268,Pover!G$2:I$7733,3,FALSE),"----------------------")</f>
        <v>#N/A</v>
      </c>
      <c r="I4268" s="16" t="e">
        <f>IF(COUNTIF(Pover!G$2:G$7733,G4268),VLOOKUP(G4268,Pover!G$2:J$7733,4,FALSE),"----------------------")</f>
        <v>#N/A</v>
      </c>
      <c r="J4268" s="74" t="str">
        <f>IF(COUNTIF(lernitaj!B$2:B$7733,G4268),"","• Lernu")</f>
        <v/>
      </c>
      <c r="K4268" s="12" t="str">
        <f>IF(COUNTIF(Pover!F$2:F$7733,N4268),VLOOKUP(N4268,Pover!F$2:G$7733,2,FALSE),"---")</f>
        <v>---</v>
      </c>
      <c r="M4268" s="13">
        <f t="shared" si="199"/>
        <v>0</v>
      </c>
      <c r="N4268" s="23" t="e">
        <f t="shared" si="200"/>
        <v>#VALUE!</v>
      </c>
    </row>
    <row r="4269" spans="1:14" x14ac:dyDescent="0.25">
      <c r="A4269" s="2"/>
      <c r="B4269" s="66"/>
      <c r="C4269" s="21"/>
      <c r="D4269" s="35"/>
      <c r="E4269" s="68"/>
      <c r="F4269" s="1"/>
      <c r="G4269" s="8" t="str">
        <f t="shared" ref="G4269:G4332" si="201">SUBSTITUTE(SUBSTITUTE(SUBSTITUTE(SUBSTITUTE(SUBSTITUTE(SUBSTITUTE(D4269,"ux","ŭ"),"sx","ŝ"),"gx","ĝ"),"hx","ĥ"),"jx","ĵ"),"cx","ĉ")</f>
        <v/>
      </c>
      <c r="H4269" s="16" t="e">
        <f>IF(COUNTIF(Pover!G$2:G$7733,G4269),VLOOKUP(G4269,Pover!G$2:I$7733,3,FALSE),"----------------------")</f>
        <v>#N/A</v>
      </c>
      <c r="I4269" s="16" t="e">
        <f>IF(COUNTIF(Pover!G$2:G$7733,G4269),VLOOKUP(G4269,Pover!G$2:J$7733,4,FALSE),"----------------------")</f>
        <v>#N/A</v>
      </c>
      <c r="J4269" s="74" t="str">
        <f>IF(COUNTIF(lernitaj!B$2:B$7733,G4269),"","• Lernu")</f>
        <v/>
      </c>
      <c r="K4269" s="12" t="str">
        <f>IF(COUNTIF(Pover!F$2:F$7733,N4269),VLOOKUP(N4269,Pover!F$2:G$7733,2,FALSE),"---")</f>
        <v>---</v>
      </c>
      <c r="M4269" s="13">
        <f t="shared" si="199"/>
        <v>0</v>
      </c>
      <c r="N4269" s="23" t="e">
        <f t="shared" si="200"/>
        <v>#VALUE!</v>
      </c>
    </row>
    <row r="4270" spans="1:14" x14ac:dyDescent="0.25">
      <c r="A4270" s="2"/>
      <c r="B4270" s="66"/>
      <c r="C4270" s="21"/>
      <c r="D4270" s="35"/>
      <c r="E4270" s="68"/>
      <c r="F4270" s="1"/>
      <c r="G4270" s="8" t="str">
        <f t="shared" si="201"/>
        <v/>
      </c>
      <c r="H4270" s="16" t="e">
        <f>IF(COUNTIF(Pover!G$2:G$7733,G4270),VLOOKUP(G4270,Pover!G$2:I$7733,3,FALSE),"----------------------")</f>
        <v>#N/A</v>
      </c>
      <c r="I4270" s="16" t="e">
        <f>IF(COUNTIF(Pover!G$2:G$7733,G4270),VLOOKUP(G4270,Pover!G$2:J$7733,4,FALSE),"----------------------")</f>
        <v>#N/A</v>
      </c>
      <c r="J4270" s="74" t="str">
        <f>IF(COUNTIF(lernitaj!B$2:B$7733,G4270),"","• Lernu")</f>
        <v/>
      </c>
      <c r="K4270" s="12" t="str">
        <f>IF(COUNTIF(Pover!F$2:F$7733,N4270),VLOOKUP(N4270,Pover!F$2:G$7733,2,FALSE),"---")</f>
        <v>---</v>
      </c>
      <c r="M4270" s="13">
        <f t="shared" si="199"/>
        <v>0</v>
      </c>
      <c r="N4270" s="23" t="e">
        <f t="shared" si="200"/>
        <v>#VALUE!</v>
      </c>
    </row>
    <row r="4271" spans="1:14" x14ac:dyDescent="0.25">
      <c r="A4271" s="2"/>
      <c r="B4271" s="66"/>
      <c r="C4271" s="21"/>
      <c r="D4271" s="35"/>
      <c r="E4271" s="68"/>
      <c r="F4271" s="1"/>
      <c r="G4271" s="8" t="str">
        <f t="shared" si="201"/>
        <v/>
      </c>
      <c r="H4271" s="16" t="e">
        <f>IF(COUNTIF(Pover!G$2:G$7733,G4271),VLOOKUP(G4271,Pover!G$2:I$7733,3,FALSE),"----------------------")</f>
        <v>#N/A</v>
      </c>
      <c r="I4271" s="16" t="e">
        <f>IF(COUNTIF(Pover!G$2:G$7733,G4271),VLOOKUP(G4271,Pover!G$2:J$7733,4,FALSE),"----------------------")</f>
        <v>#N/A</v>
      </c>
      <c r="J4271" s="74" t="str">
        <f>IF(COUNTIF(lernitaj!B$2:B$7733,G4271),"","• Lernu")</f>
        <v/>
      </c>
      <c r="K4271" s="12" t="str">
        <f>IF(COUNTIF(Pover!F$2:F$7733,N4271),VLOOKUP(N4271,Pover!F$2:G$7733,2,FALSE),"---")</f>
        <v>---</v>
      </c>
      <c r="M4271" s="13">
        <f t="shared" si="199"/>
        <v>0</v>
      </c>
      <c r="N4271" s="23" t="e">
        <f t="shared" si="200"/>
        <v>#VALUE!</v>
      </c>
    </row>
    <row r="4272" spans="1:14" x14ac:dyDescent="0.25">
      <c r="A4272" s="2"/>
      <c r="B4272" s="66"/>
      <c r="C4272" s="21"/>
      <c r="D4272" s="35"/>
      <c r="E4272" s="68"/>
      <c r="F4272" s="1"/>
      <c r="G4272" s="8" t="str">
        <f t="shared" si="201"/>
        <v/>
      </c>
      <c r="H4272" s="16" t="e">
        <f>IF(COUNTIF(Pover!G$2:G$7733,G4272),VLOOKUP(G4272,Pover!G$2:I$7733,3,FALSE),"----------------------")</f>
        <v>#N/A</v>
      </c>
      <c r="I4272" s="16" t="e">
        <f>IF(COUNTIF(Pover!G$2:G$7733,G4272),VLOOKUP(G4272,Pover!G$2:J$7733,4,FALSE),"----------------------")</f>
        <v>#N/A</v>
      </c>
      <c r="J4272" s="74" t="str">
        <f>IF(COUNTIF(lernitaj!B$2:B$7733,G4272),"","• Lernu")</f>
        <v/>
      </c>
      <c r="K4272" s="12" t="str">
        <f>IF(COUNTIF(Pover!F$2:F$7733,N4272),VLOOKUP(N4272,Pover!F$2:G$7733,2,FALSE),"---")</f>
        <v>---</v>
      </c>
      <c r="M4272" s="13">
        <f t="shared" si="199"/>
        <v>0</v>
      </c>
      <c r="N4272" s="23" t="e">
        <f t="shared" si="200"/>
        <v>#VALUE!</v>
      </c>
    </row>
    <row r="4273" spans="1:14" x14ac:dyDescent="0.25">
      <c r="A4273" s="2"/>
      <c r="B4273" s="66"/>
      <c r="C4273" s="21"/>
      <c r="D4273" s="35"/>
      <c r="E4273" s="68"/>
      <c r="F4273" s="1"/>
      <c r="G4273" s="8" t="str">
        <f t="shared" si="201"/>
        <v/>
      </c>
      <c r="H4273" s="16" t="e">
        <f>IF(COUNTIF(Pover!G$2:G$7733,G4273),VLOOKUP(G4273,Pover!G$2:I$7733,3,FALSE),"----------------------")</f>
        <v>#N/A</v>
      </c>
      <c r="I4273" s="16" t="e">
        <f>IF(COUNTIF(Pover!G$2:G$7733,G4273),VLOOKUP(G4273,Pover!G$2:J$7733,4,FALSE),"----------------------")</f>
        <v>#N/A</v>
      </c>
      <c r="J4273" s="74" t="str">
        <f>IF(COUNTIF(lernitaj!B$2:B$7733,G4273),"","• Lernu")</f>
        <v/>
      </c>
      <c r="K4273" s="12" t="str">
        <f>IF(COUNTIF(Pover!F$2:F$7733,N4273),VLOOKUP(N4273,Pover!F$2:G$7733,2,FALSE),"---")</f>
        <v>---</v>
      </c>
      <c r="M4273" s="13">
        <f t="shared" si="199"/>
        <v>0</v>
      </c>
      <c r="N4273" s="23" t="e">
        <f t="shared" si="200"/>
        <v>#VALUE!</v>
      </c>
    </row>
    <row r="4274" spans="1:14" x14ac:dyDescent="0.25">
      <c r="A4274" s="2"/>
      <c r="B4274" s="66"/>
      <c r="C4274" s="21"/>
      <c r="D4274" s="35"/>
      <c r="E4274" s="68"/>
      <c r="F4274" s="1"/>
      <c r="G4274" s="8" t="str">
        <f t="shared" si="201"/>
        <v/>
      </c>
      <c r="H4274" s="16" t="e">
        <f>IF(COUNTIF(Pover!G$2:G$7733,G4274),VLOOKUP(G4274,Pover!G$2:I$7733,3,FALSE),"----------------------")</f>
        <v>#N/A</v>
      </c>
      <c r="I4274" s="16" t="e">
        <f>IF(COUNTIF(Pover!G$2:G$7733,G4274),VLOOKUP(G4274,Pover!G$2:J$7733,4,FALSE),"----------------------")</f>
        <v>#N/A</v>
      </c>
      <c r="J4274" s="74" t="str">
        <f>IF(COUNTIF(lernitaj!B$2:B$7733,G4274),"","• Lernu")</f>
        <v/>
      </c>
      <c r="K4274" s="12" t="str">
        <f>IF(COUNTIF(Pover!F$2:F$7733,N4274),VLOOKUP(N4274,Pover!F$2:G$7733,2,FALSE),"---")</f>
        <v>---</v>
      </c>
      <c r="M4274" s="13">
        <f t="shared" si="199"/>
        <v>0</v>
      </c>
      <c r="N4274" s="23" t="e">
        <f t="shared" si="200"/>
        <v>#VALUE!</v>
      </c>
    </row>
    <row r="4275" spans="1:14" x14ac:dyDescent="0.25">
      <c r="A4275" s="2"/>
      <c r="B4275" s="66"/>
      <c r="C4275" s="21"/>
      <c r="D4275" s="35"/>
      <c r="E4275" s="68"/>
      <c r="F4275" s="1"/>
      <c r="G4275" s="8" t="str">
        <f t="shared" si="201"/>
        <v/>
      </c>
      <c r="H4275" s="16" t="e">
        <f>IF(COUNTIF(Pover!G$2:G$7733,G4275),VLOOKUP(G4275,Pover!G$2:I$7733,3,FALSE),"----------------------")</f>
        <v>#N/A</v>
      </c>
      <c r="I4275" s="16" t="e">
        <f>IF(COUNTIF(Pover!G$2:G$7733,G4275),VLOOKUP(G4275,Pover!G$2:J$7733,4,FALSE),"----------------------")</f>
        <v>#N/A</v>
      </c>
      <c r="J4275" s="74" t="str">
        <f>IF(COUNTIF(lernitaj!B$2:B$7733,G4275),"","• Lernu")</f>
        <v/>
      </c>
      <c r="K4275" s="12" t="str">
        <f>IF(COUNTIF(Pover!F$2:F$7733,N4275),VLOOKUP(N4275,Pover!F$2:G$7733,2,FALSE),"---")</f>
        <v>---</v>
      </c>
      <c r="M4275" s="13">
        <f t="shared" si="199"/>
        <v>0</v>
      </c>
      <c r="N4275" s="23" t="e">
        <f t="shared" si="200"/>
        <v>#VALUE!</v>
      </c>
    </row>
    <row r="4276" spans="1:14" x14ac:dyDescent="0.25">
      <c r="A4276" s="2"/>
      <c r="B4276" s="66"/>
      <c r="C4276" s="21"/>
      <c r="D4276" s="35"/>
      <c r="E4276" s="68"/>
      <c r="F4276" s="1"/>
      <c r="G4276" s="8" t="str">
        <f t="shared" si="201"/>
        <v/>
      </c>
      <c r="H4276" s="16" t="e">
        <f>IF(COUNTIF(Pover!G$2:G$7733,G4276),VLOOKUP(G4276,Pover!G$2:I$7733,3,FALSE),"----------------------")</f>
        <v>#N/A</v>
      </c>
      <c r="I4276" s="16" t="e">
        <f>IF(COUNTIF(Pover!G$2:G$7733,G4276),VLOOKUP(G4276,Pover!G$2:J$7733,4,FALSE),"----------------------")</f>
        <v>#N/A</v>
      </c>
      <c r="J4276" s="74" t="str">
        <f>IF(COUNTIF(lernitaj!B$2:B$7733,G4276),"","• Lernu")</f>
        <v/>
      </c>
      <c r="K4276" s="12" t="str">
        <f>IF(COUNTIF(Pover!F$2:F$7733,N4276),VLOOKUP(N4276,Pover!F$2:G$7733,2,FALSE),"---")</f>
        <v>---</v>
      </c>
      <c r="M4276" s="13">
        <f t="shared" si="199"/>
        <v>0</v>
      </c>
      <c r="N4276" s="23" t="e">
        <f t="shared" si="200"/>
        <v>#VALUE!</v>
      </c>
    </row>
    <row r="4277" spans="1:14" x14ac:dyDescent="0.25">
      <c r="A4277" s="2"/>
      <c r="B4277" s="66"/>
      <c r="C4277" s="21"/>
      <c r="D4277" s="35"/>
      <c r="E4277" s="68"/>
      <c r="F4277" s="1"/>
      <c r="G4277" s="8" t="str">
        <f t="shared" si="201"/>
        <v/>
      </c>
      <c r="H4277" s="16" t="e">
        <f>IF(COUNTIF(Pover!G$2:G$7733,G4277),VLOOKUP(G4277,Pover!G$2:I$7733,3,FALSE),"----------------------")</f>
        <v>#N/A</v>
      </c>
      <c r="I4277" s="16" t="e">
        <f>IF(COUNTIF(Pover!G$2:G$7733,G4277),VLOOKUP(G4277,Pover!G$2:J$7733,4,FALSE),"----------------------")</f>
        <v>#N/A</v>
      </c>
      <c r="J4277" s="74" t="str">
        <f>IF(COUNTIF(lernitaj!B$2:B$7733,G4277),"","• Lernu")</f>
        <v/>
      </c>
      <c r="K4277" s="12" t="str">
        <f>IF(COUNTIF(Pover!F$2:F$7733,N4277),VLOOKUP(N4277,Pover!F$2:G$7733,2,FALSE),"---")</f>
        <v>---</v>
      </c>
      <c r="M4277" s="13">
        <f t="shared" si="199"/>
        <v>0</v>
      </c>
      <c r="N4277" s="23" t="e">
        <f t="shared" si="200"/>
        <v>#VALUE!</v>
      </c>
    </row>
    <row r="4278" spans="1:14" x14ac:dyDescent="0.25">
      <c r="A4278" s="2"/>
      <c r="B4278" s="66"/>
      <c r="C4278" s="21"/>
      <c r="D4278" s="35"/>
      <c r="E4278" s="68"/>
      <c r="F4278" s="1"/>
      <c r="G4278" s="8" t="str">
        <f t="shared" si="201"/>
        <v/>
      </c>
      <c r="H4278" s="16" t="e">
        <f>IF(COUNTIF(Pover!G$2:G$7733,G4278),VLOOKUP(G4278,Pover!G$2:I$7733,3,FALSE),"----------------------")</f>
        <v>#N/A</v>
      </c>
      <c r="I4278" s="16" t="e">
        <f>IF(COUNTIF(Pover!G$2:G$7733,G4278),VLOOKUP(G4278,Pover!G$2:J$7733,4,FALSE),"----------------------")</f>
        <v>#N/A</v>
      </c>
      <c r="J4278" s="74" t="str">
        <f>IF(COUNTIF(lernitaj!B$2:B$7733,G4278),"","• Lernu")</f>
        <v/>
      </c>
      <c r="K4278" s="12" t="str">
        <f>IF(COUNTIF(Pover!F$2:F$7733,N4278),VLOOKUP(N4278,Pover!F$2:G$7733,2,FALSE),"---")</f>
        <v>---</v>
      </c>
      <c r="M4278" s="13">
        <f t="shared" si="199"/>
        <v>0</v>
      </c>
      <c r="N4278" s="23" t="e">
        <f t="shared" si="200"/>
        <v>#VALUE!</v>
      </c>
    </row>
    <row r="4279" spans="1:14" x14ac:dyDescent="0.25">
      <c r="A4279" s="2"/>
      <c r="B4279" s="66"/>
      <c r="C4279" s="21"/>
      <c r="D4279" s="35"/>
      <c r="E4279" s="68"/>
      <c r="F4279" s="1"/>
      <c r="G4279" s="8" t="str">
        <f t="shared" si="201"/>
        <v/>
      </c>
      <c r="H4279" s="16" t="e">
        <f>IF(COUNTIF(Pover!G$2:G$7733,G4279),VLOOKUP(G4279,Pover!G$2:I$7733,3,FALSE),"----------------------")</f>
        <v>#N/A</v>
      </c>
      <c r="I4279" s="16" t="e">
        <f>IF(COUNTIF(Pover!G$2:G$7733,G4279),VLOOKUP(G4279,Pover!G$2:J$7733,4,FALSE),"----------------------")</f>
        <v>#N/A</v>
      </c>
      <c r="J4279" s="74" t="str">
        <f>IF(COUNTIF(lernitaj!B$2:B$7733,G4279),"","• Lernu")</f>
        <v/>
      </c>
      <c r="K4279" s="12" t="str">
        <f>IF(COUNTIF(Pover!F$2:F$7733,N4279),VLOOKUP(N4279,Pover!F$2:G$7733,2,FALSE),"---")</f>
        <v>---</v>
      </c>
      <c r="M4279" s="13">
        <f t="shared" si="199"/>
        <v>0</v>
      </c>
      <c r="N4279" s="23" t="e">
        <f t="shared" si="200"/>
        <v>#VALUE!</v>
      </c>
    </row>
    <row r="4280" spans="1:14" x14ac:dyDescent="0.25">
      <c r="A4280" s="2"/>
      <c r="B4280" s="66"/>
      <c r="C4280" s="21"/>
      <c r="D4280" s="35"/>
      <c r="E4280" s="68"/>
      <c r="F4280" s="1"/>
      <c r="G4280" s="8" t="str">
        <f t="shared" si="201"/>
        <v/>
      </c>
      <c r="H4280" s="16" t="e">
        <f>IF(COUNTIF(Pover!G$2:G$7733,G4280),VLOOKUP(G4280,Pover!G$2:I$7733,3,FALSE),"----------------------")</f>
        <v>#N/A</v>
      </c>
      <c r="I4280" s="16" t="e">
        <f>IF(COUNTIF(Pover!G$2:G$7733,G4280),VLOOKUP(G4280,Pover!G$2:J$7733,4,FALSE),"----------------------")</f>
        <v>#N/A</v>
      </c>
      <c r="J4280" s="74" t="str">
        <f>IF(COUNTIF(lernitaj!B$2:B$7733,G4280),"","• Lernu")</f>
        <v/>
      </c>
      <c r="K4280" s="12" t="str">
        <f>IF(COUNTIF(Pover!F$2:F$7733,N4280),VLOOKUP(N4280,Pover!F$2:G$7733,2,FALSE),"---")</f>
        <v>---</v>
      </c>
      <c r="M4280" s="13">
        <f t="shared" si="199"/>
        <v>0</v>
      </c>
      <c r="N4280" s="23" t="e">
        <f t="shared" si="200"/>
        <v>#VALUE!</v>
      </c>
    </row>
    <row r="4281" spans="1:14" x14ac:dyDescent="0.25">
      <c r="A4281" s="2"/>
      <c r="B4281" s="66"/>
      <c r="C4281" s="21"/>
      <c r="D4281" s="35"/>
      <c r="E4281" s="68"/>
      <c r="F4281" s="1"/>
      <c r="G4281" s="8" t="str">
        <f t="shared" si="201"/>
        <v/>
      </c>
      <c r="H4281" s="16" t="e">
        <f>IF(COUNTIF(Pover!G$2:G$7733,G4281),VLOOKUP(G4281,Pover!G$2:I$7733,3,FALSE),"----------------------")</f>
        <v>#N/A</v>
      </c>
      <c r="I4281" s="16" t="e">
        <f>IF(COUNTIF(Pover!G$2:G$7733,G4281),VLOOKUP(G4281,Pover!G$2:J$7733,4,FALSE),"----------------------")</f>
        <v>#N/A</v>
      </c>
      <c r="J4281" s="74" t="str">
        <f>IF(COUNTIF(lernitaj!B$2:B$7733,G4281),"","• Lernu")</f>
        <v/>
      </c>
      <c r="K4281" s="12" t="str">
        <f>IF(COUNTIF(Pover!F$2:F$7733,N4281),VLOOKUP(N4281,Pover!F$2:G$7733,2,FALSE),"---")</f>
        <v>---</v>
      </c>
      <c r="M4281" s="13">
        <f t="shared" si="199"/>
        <v>0</v>
      </c>
      <c r="N4281" s="23" t="e">
        <f t="shared" si="200"/>
        <v>#VALUE!</v>
      </c>
    </row>
    <row r="4282" spans="1:14" x14ac:dyDescent="0.25">
      <c r="A4282" s="2"/>
      <c r="B4282" s="66"/>
      <c r="C4282" s="21"/>
      <c r="D4282" s="35"/>
      <c r="E4282" s="68"/>
      <c r="F4282" s="1"/>
      <c r="G4282" s="8" t="str">
        <f t="shared" si="201"/>
        <v/>
      </c>
      <c r="H4282" s="16" t="e">
        <f>IF(COUNTIF(Pover!G$2:G$7733,G4282),VLOOKUP(G4282,Pover!G$2:I$7733,3,FALSE),"----------------------")</f>
        <v>#N/A</v>
      </c>
      <c r="I4282" s="16" t="e">
        <f>IF(COUNTIF(Pover!G$2:G$7733,G4282),VLOOKUP(G4282,Pover!G$2:J$7733,4,FALSE),"----------------------")</f>
        <v>#N/A</v>
      </c>
      <c r="J4282" s="74" t="str">
        <f>IF(COUNTIF(lernitaj!B$2:B$7733,G4282),"","• Lernu")</f>
        <v/>
      </c>
      <c r="K4282" s="12" t="str">
        <f>IF(COUNTIF(Pover!F$2:F$7733,N4282),VLOOKUP(N4282,Pover!F$2:G$7733,2,FALSE),"---")</f>
        <v>---</v>
      </c>
      <c r="M4282" s="13">
        <f t="shared" si="199"/>
        <v>0</v>
      </c>
      <c r="N4282" s="23" t="e">
        <f t="shared" si="200"/>
        <v>#VALUE!</v>
      </c>
    </row>
    <row r="4283" spans="1:14" x14ac:dyDescent="0.25">
      <c r="A4283" s="2"/>
      <c r="B4283" s="66"/>
      <c r="C4283" s="21"/>
      <c r="D4283" s="35"/>
      <c r="E4283" s="68"/>
      <c r="F4283" s="1"/>
      <c r="G4283" s="8" t="str">
        <f t="shared" si="201"/>
        <v/>
      </c>
      <c r="H4283" s="16" t="e">
        <f>IF(COUNTIF(Pover!G$2:G$7733,G4283),VLOOKUP(G4283,Pover!G$2:I$7733,3,FALSE),"----------------------")</f>
        <v>#N/A</v>
      </c>
      <c r="I4283" s="16" t="e">
        <f>IF(COUNTIF(Pover!G$2:G$7733,G4283),VLOOKUP(G4283,Pover!G$2:J$7733,4,FALSE),"----------------------")</f>
        <v>#N/A</v>
      </c>
      <c r="J4283" s="74" t="str">
        <f>IF(COUNTIF(lernitaj!B$2:B$7733,G4283),"","• Lernu")</f>
        <v/>
      </c>
      <c r="K4283" s="12" t="str">
        <f>IF(COUNTIF(Pover!F$2:F$7733,N4283),VLOOKUP(N4283,Pover!F$2:G$7733,2,FALSE),"---")</f>
        <v>---</v>
      </c>
      <c r="M4283" s="13">
        <f t="shared" si="199"/>
        <v>0</v>
      </c>
      <c r="N4283" s="23" t="e">
        <f t="shared" si="200"/>
        <v>#VALUE!</v>
      </c>
    </row>
    <row r="4284" spans="1:14" x14ac:dyDescent="0.25">
      <c r="A4284" s="2"/>
      <c r="B4284" s="66"/>
      <c r="C4284" s="21"/>
      <c r="D4284" s="35"/>
      <c r="E4284" s="68"/>
      <c r="F4284" s="1"/>
      <c r="G4284" s="8" t="str">
        <f t="shared" si="201"/>
        <v/>
      </c>
      <c r="H4284" s="16" t="e">
        <f>IF(COUNTIF(Pover!G$2:G$7733,G4284),VLOOKUP(G4284,Pover!G$2:I$7733,3,FALSE),"----------------------")</f>
        <v>#N/A</v>
      </c>
      <c r="I4284" s="16" t="e">
        <f>IF(COUNTIF(Pover!G$2:G$7733,G4284),VLOOKUP(G4284,Pover!G$2:J$7733,4,FALSE),"----------------------")</f>
        <v>#N/A</v>
      </c>
      <c r="J4284" s="74" t="str">
        <f>IF(COUNTIF(lernitaj!B$2:B$7733,G4284),"","• Lernu")</f>
        <v/>
      </c>
      <c r="K4284" s="12" t="str">
        <f>IF(COUNTIF(Pover!F$2:F$7733,N4284),VLOOKUP(N4284,Pover!F$2:G$7733,2,FALSE),"---")</f>
        <v>---</v>
      </c>
      <c r="M4284" s="13">
        <f t="shared" si="199"/>
        <v>0</v>
      </c>
      <c r="N4284" s="23" t="e">
        <f t="shared" si="200"/>
        <v>#VALUE!</v>
      </c>
    </row>
    <row r="4285" spans="1:14" x14ac:dyDescent="0.25">
      <c r="A4285" s="2"/>
      <c r="B4285" s="66"/>
      <c r="C4285" s="21"/>
      <c r="D4285" s="35"/>
      <c r="E4285" s="68"/>
      <c r="F4285" s="1"/>
      <c r="G4285" s="8" t="str">
        <f t="shared" si="201"/>
        <v/>
      </c>
      <c r="H4285" s="16" t="e">
        <f>IF(COUNTIF(Pover!G$2:G$7733,G4285),VLOOKUP(G4285,Pover!G$2:I$7733,3,FALSE),"----------------------")</f>
        <v>#N/A</v>
      </c>
      <c r="I4285" s="16" t="e">
        <f>IF(COUNTIF(Pover!G$2:G$7733,G4285),VLOOKUP(G4285,Pover!G$2:J$7733,4,FALSE),"----------------------")</f>
        <v>#N/A</v>
      </c>
      <c r="J4285" s="74" t="str">
        <f>IF(COUNTIF(lernitaj!B$2:B$7733,G4285),"","• Lernu")</f>
        <v/>
      </c>
      <c r="K4285" s="12" t="str">
        <f>IF(COUNTIF(Pover!F$2:F$7733,N4285),VLOOKUP(N4285,Pover!F$2:G$7733,2,FALSE),"---")</f>
        <v>---</v>
      </c>
      <c r="M4285" s="13">
        <f t="shared" si="199"/>
        <v>0</v>
      </c>
      <c r="N4285" s="23" t="e">
        <f t="shared" si="200"/>
        <v>#VALUE!</v>
      </c>
    </row>
    <row r="4286" spans="1:14" x14ac:dyDescent="0.25">
      <c r="A4286" s="2"/>
      <c r="B4286" s="66"/>
      <c r="C4286" s="21"/>
      <c r="D4286" s="35"/>
      <c r="E4286" s="68"/>
      <c r="F4286" s="1"/>
      <c r="G4286" s="8" t="str">
        <f t="shared" si="201"/>
        <v/>
      </c>
      <c r="H4286" s="16" t="e">
        <f>IF(COUNTIF(Pover!G$2:G$7733,G4286),VLOOKUP(G4286,Pover!G$2:I$7733,3,FALSE),"----------------------")</f>
        <v>#N/A</v>
      </c>
      <c r="I4286" s="16" t="e">
        <f>IF(COUNTIF(Pover!G$2:G$7733,G4286),VLOOKUP(G4286,Pover!G$2:J$7733,4,FALSE),"----------------------")</f>
        <v>#N/A</v>
      </c>
      <c r="J4286" s="74" t="str">
        <f>IF(COUNTIF(lernitaj!B$2:B$7733,G4286),"","• Lernu")</f>
        <v/>
      </c>
      <c r="K4286" s="12" t="str">
        <f>IF(COUNTIF(Pover!F$2:F$7733,N4286),VLOOKUP(N4286,Pover!F$2:G$7733,2,FALSE),"---")</f>
        <v>---</v>
      </c>
      <c r="M4286" s="13">
        <f t="shared" si="199"/>
        <v>0</v>
      </c>
      <c r="N4286" s="23" t="e">
        <f t="shared" si="200"/>
        <v>#VALUE!</v>
      </c>
    </row>
    <row r="4287" spans="1:14" x14ac:dyDescent="0.25">
      <c r="A4287" s="2"/>
      <c r="B4287" s="66"/>
      <c r="C4287" s="21"/>
      <c r="D4287" s="35"/>
      <c r="E4287" s="68"/>
      <c r="F4287" s="1"/>
      <c r="G4287" s="8" t="str">
        <f t="shared" si="201"/>
        <v/>
      </c>
      <c r="H4287" s="16" t="e">
        <f>IF(COUNTIF(Pover!G$2:G$7733,G4287),VLOOKUP(G4287,Pover!G$2:I$7733,3,FALSE),"----------------------")</f>
        <v>#N/A</v>
      </c>
      <c r="I4287" s="16" t="e">
        <f>IF(COUNTIF(Pover!G$2:G$7733,G4287),VLOOKUP(G4287,Pover!G$2:J$7733,4,FALSE),"----------------------")</f>
        <v>#N/A</v>
      </c>
      <c r="J4287" s="74" t="str">
        <f>IF(COUNTIF(lernitaj!B$2:B$7733,G4287),"","• Lernu")</f>
        <v/>
      </c>
      <c r="K4287" s="12" t="str">
        <f>IF(COUNTIF(Pover!F$2:F$7733,N4287),VLOOKUP(N4287,Pover!F$2:G$7733,2,FALSE),"---")</f>
        <v>---</v>
      </c>
      <c r="M4287" s="13">
        <f t="shared" si="199"/>
        <v>0</v>
      </c>
      <c r="N4287" s="23" t="e">
        <f t="shared" si="200"/>
        <v>#VALUE!</v>
      </c>
    </row>
    <row r="4288" spans="1:14" x14ac:dyDescent="0.25">
      <c r="A4288" s="2"/>
      <c r="B4288" s="66"/>
      <c r="C4288" s="21"/>
      <c r="D4288" s="35"/>
      <c r="E4288" s="68"/>
      <c r="F4288" s="1"/>
      <c r="G4288" s="8" t="str">
        <f t="shared" si="201"/>
        <v/>
      </c>
      <c r="H4288" s="16" t="e">
        <f>IF(COUNTIF(Pover!G$2:G$7733,G4288),VLOOKUP(G4288,Pover!G$2:I$7733,3,FALSE),"----------------------")</f>
        <v>#N/A</v>
      </c>
      <c r="I4288" s="16" t="e">
        <f>IF(COUNTIF(Pover!G$2:G$7733,G4288),VLOOKUP(G4288,Pover!G$2:J$7733,4,FALSE),"----------------------")</f>
        <v>#N/A</v>
      </c>
      <c r="J4288" s="74" t="str">
        <f>IF(COUNTIF(lernitaj!B$2:B$7733,G4288),"","• Lernu")</f>
        <v/>
      </c>
      <c r="K4288" s="12" t="str">
        <f>IF(COUNTIF(Pover!F$2:F$7733,N4288),VLOOKUP(N4288,Pover!F$2:G$7733,2,FALSE),"---")</f>
        <v>---</v>
      </c>
      <c r="M4288" s="13">
        <f t="shared" si="199"/>
        <v>0</v>
      </c>
      <c r="N4288" s="23" t="e">
        <f t="shared" si="200"/>
        <v>#VALUE!</v>
      </c>
    </row>
    <row r="4289" spans="1:14" x14ac:dyDescent="0.25">
      <c r="A4289" s="2"/>
      <c r="B4289" s="66"/>
      <c r="C4289" s="21"/>
      <c r="D4289" s="35"/>
      <c r="E4289" s="68"/>
      <c r="F4289" s="1"/>
      <c r="G4289" s="8" t="str">
        <f t="shared" si="201"/>
        <v/>
      </c>
      <c r="H4289" s="16" t="e">
        <f>IF(COUNTIF(Pover!G$2:G$7733,G4289),VLOOKUP(G4289,Pover!G$2:I$7733,3,FALSE),"----------------------")</f>
        <v>#N/A</v>
      </c>
      <c r="I4289" s="16" t="e">
        <f>IF(COUNTIF(Pover!G$2:G$7733,G4289),VLOOKUP(G4289,Pover!G$2:J$7733,4,FALSE),"----------------------")</f>
        <v>#N/A</v>
      </c>
      <c r="J4289" s="74" t="str">
        <f>IF(COUNTIF(lernitaj!B$2:B$7733,G4289),"","• Lernu")</f>
        <v/>
      </c>
      <c r="K4289" s="12" t="str">
        <f>IF(COUNTIF(Pover!F$2:F$7733,N4289),VLOOKUP(N4289,Pover!F$2:G$7733,2,FALSE),"---")</f>
        <v>---</v>
      </c>
      <c r="M4289" s="13">
        <f t="shared" si="199"/>
        <v>0</v>
      </c>
      <c r="N4289" s="23" t="e">
        <f t="shared" si="200"/>
        <v>#VALUE!</v>
      </c>
    </row>
    <row r="4290" spans="1:14" x14ac:dyDescent="0.25">
      <c r="A4290" s="2"/>
      <c r="B4290" s="66"/>
      <c r="C4290" s="21"/>
      <c r="D4290" s="35"/>
      <c r="E4290" s="68"/>
      <c r="F4290" s="1"/>
      <c r="G4290" s="8" t="str">
        <f t="shared" si="201"/>
        <v/>
      </c>
      <c r="H4290" s="16" t="e">
        <f>IF(COUNTIF(Pover!G$2:G$7733,G4290),VLOOKUP(G4290,Pover!G$2:I$7733,3,FALSE),"----------------------")</f>
        <v>#N/A</v>
      </c>
      <c r="I4290" s="16" t="e">
        <f>IF(COUNTIF(Pover!G$2:G$7733,G4290),VLOOKUP(G4290,Pover!G$2:J$7733,4,FALSE),"----------------------")</f>
        <v>#N/A</v>
      </c>
      <c r="J4290" s="74" t="str">
        <f>IF(COUNTIF(lernitaj!B$2:B$7733,G4290),"","• Lernu")</f>
        <v/>
      </c>
      <c r="K4290" s="12" t="str">
        <f>IF(COUNTIF(Pover!F$2:F$7733,N4290),VLOOKUP(N4290,Pover!F$2:G$7733,2,FALSE),"---")</f>
        <v>---</v>
      </c>
      <c r="M4290" s="13">
        <f t="shared" si="199"/>
        <v>0</v>
      </c>
      <c r="N4290" s="23" t="e">
        <f t="shared" si="200"/>
        <v>#VALUE!</v>
      </c>
    </row>
    <row r="4291" spans="1:14" x14ac:dyDescent="0.25">
      <c r="A4291" s="2"/>
      <c r="B4291" s="66"/>
      <c r="C4291" s="21"/>
      <c r="D4291" s="35"/>
      <c r="E4291" s="68"/>
      <c r="F4291" s="1"/>
      <c r="G4291" s="8" t="str">
        <f t="shared" si="201"/>
        <v/>
      </c>
      <c r="H4291" s="16" t="e">
        <f>IF(COUNTIF(Pover!G$2:G$7733,G4291),VLOOKUP(G4291,Pover!G$2:I$7733,3,FALSE),"----------------------")</f>
        <v>#N/A</v>
      </c>
      <c r="I4291" s="16" t="e">
        <f>IF(COUNTIF(Pover!G$2:G$7733,G4291),VLOOKUP(G4291,Pover!G$2:J$7733,4,FALSE),"----------------------")</f>
        <v>#N/A</v>
      </c>
      <c r="J4291" s="74" t="str">
        <f>IF(COUNTIF(lernitaj!B$2:B$7733,G4291),"","• Lernu")</f>
        <v/>
      </c>
      <c r="K4291" s="12" t="str">
        <f>IF(COUNTIF(Pover!F$2:F$7733,N4291),VLOOKUP(N4291,Pover!F$2:G$7733,2,FALSE),"---")</f>
        <v>---</v>
      </c>
      <c r="M4291" s="13">
        <f t="shared" si="199"/>
        <v>0</v>
      </c>
      <c r="N4291" s="23" t="e">
        <f t="shared" si="200"/>
        <v>#VALUE!</v>
      </c>
    </row>
    <row r="4292" spans="1:14" x14ac:dyDescent="0.25">
      <c r="A4292" s="2"/>
      <c r="B4292" s="66"/>
      <c r="C4292" s="21"/>
      <c r="D4292" s="35"/>
      <c r="E4292" s="68"/>
      <c r="F4292" s="1"/>
      <c r="G4292" s="8" t="str">
        <f t="shared" si="201"/>
        <v/>
      </c>
      <c r="H4292" s="16" t="e">
        <f>IF(COUNTIF(Pover!G$2:G$7733,G4292),VLOOKUP(G4292,Pover!G$2:I$7733,3,FALSE),"----------------------")</f>
        <v>#N/A</v>
      </c>
      <c r="I4292" s="16" t="e">
        <f>IF(COUNTIF(Pover!G$2:G$7733,G4292),VLOOKUP(G4292,Pover!G$2:J$7733,4,FALSE),"----------------------")</f>
        <v>#N/A</v>
      </c>
      <c r="J4292" s="74" t="str">
        <f>IF(COUNTIF(lernitaj!B$2:B$7733,G4292),"","• Lernu")</f>
        <v/>
      </c>
      <c r="K4292" s="12" t="str">
        <f>IF(COUNTIF(Pover!F$2:F$7733,N4292),VLOOKUP(N4292,Pover!F$2:G$7733,2,FALSE),"---")</f>
        <v>---</v>
      </c>
      <c r="M4292" s="13">
        <f t="shared" ref="M4292:M4355" si="202">LEN(G4292)</f>
        <v>0</v>
      </c>
      <c r="N4292" s="23" t="e">
        <f t="shared" ref="N4292:N4355" si="203">LEFT(G4292,M4292-1)</f>
        <v>#VALUE!</v>
      </c>
    </row>
    <row r="4293" spans="1:14" x14ac:dyDescent="0.25">
      <c r="A4293" s="2"/>
      <c r="B4293" s="66"/>
      <c r="C4293" s="21"/>
      <c r="D4293" s="35"/>
      <c r="E4293" s="68"/>
      <c r="F4293" s="1"/>
      <c r="G4293" s="8" t="str">
        <f t="shared" si="201"/>
        <v/>
      </c>
      <c r="H4293" s="16" t="e">
        <f>IF(COUNTIF(Pover!G$2:G$7733,G4293),VLOOKUP(G4293,Pover!G$2:I$7733,3,FALSE),"----------------------")</f>
        <v>#N/A</v>
      </c>
      <c r="I4293" s="16" t="e">
        <f>IF(COUNTIF(Pover!G$2:G$7733,G4293),VLOOKUP(G4293,Pover!G$2:J$7733,4,FALSE),"----------------------")</f>
        <v>#N/A</v>
      </c>
      <c r="J4293" s="74" t="str">
        <f>IF(COUNTIF(lernitaj!B$2:B$7733,G4293),"","• Lernu")</f>
        <v/>
      </c>
      <c r="K4293" s="12" t="str">
        <f>IF(COUNTIF(Pover!F$2:F$7733,N4293),VLOOKUP(N4293,Pover!F$2:G$7733,2,FALSE),"---")</f>
        <v>---</v>
      </c>
      <c r="M4293" s="13">
        <f t="shared" si="202"/>
        <v>0</v>
      </c>
      <c r="N4293" s="23" t="e">
        <f t="shared" si="203"/>
        <v>#VALUE!</v>
      </c>
    </row>
    <row r="4294" spans="1:14" x14ac:dyDescent="0.25">
      <c r="A4294" s="2"/>
      <c r="B4294" s="66"/>
      <c r="C4294" s="21"/>
      <c r="D4294" s="35"/>
      <c r="E4294" s="68"/>
      <c r="F4294" s="1"/>
      <c r="G4294" s="8" t="str">
        <f t="shared" si="201"/>
        <v/>
      </c>
      <c r="H4294" s="16" t="e">
        <f>IF(COUNTIF(Pover!G$2:G$7733,G4294),VLOOKUP(G4294,Pover!G$2:I$7733,3,FALSE),"----------------------")</f>
        <v>#N/A</v>
      </c>
      <c r="I4294" s="16" t="e">
        <f>IF(COUNTIF(Pover!G$2:G$7733,G4294),VLOOKUP(G4294,Pover!G$2:J$7733,4,FALSE),"----------------------")</f>
        <v>#N/A</v>
      </c>
      <c r="J4294" s="74" t="str">
        <f>IF(COUNTIF(lernitaj!B$2:B$7733,G4294),"","• Lernu")</f>
        <v/>
      </c>
      <c r="K4294" s="12" t="str">
        <f>IF(COUNTIF(Pover!F$2:F$7733,N4294),VLOOKUP(N4294,Pover!F$2:G$7733,2,FALSE),"---")</f>
        <v>---</v>
      </c>
      <c r="M4294" s="13">
        <f t="shared" si="202"/>
        <v>0</v>
      </c>
      <c r="N4294" s="23" t="e">
        <f t="shared" si="203"/>
        <v>#VALUE!</v>
      </c>
    </row>
    <row r="4295" spans="1:14" x14ac:dyDescent="0.25">
      <c r="A4295" s="2"/>
      <c r="B4295" s="66"/>
      <c r="C4295" s="21"/>
      <c r="D4295" s="35"/>
      <c r="E4295" s="68"/>
      <c r="F4295" s="1"/>
      <c r="G4295" s="8" t="str">
        <f t="shared" si="201"/>
        <v/>
      </c>
      <c r="H4295" s="16" t="e">
        <f>IF(COUNTIF(Pover!G$2:G$7733,G4295),VLOOKUP(G4295,Pover!G$2:I$7733,3,FALSE),"----------------------")</f>
        <v>#N/A</v>
      </c>
      <c r="I4295" s="16" t="e">
        <f>IF(COUNTIF(Pover!G$2:G$7733,G4295),VLOOKUP(G4295,Pover!G$2:J$7733,4,FALSE),"----------------------")</f>
        <v>#N/A</v>
      </c>
      <c r="J4295" s="74" t="str">
        <f>IF(COUNTIF(lernitaj!B$2:B$7733,G4295),"","• Lernu")</f>
        <v/>
      </c>
      <c r="K4295" s="12" t="str">
        <f>IF(COUNTIF(Pover!F$2:F$7733,N4295),VLOOKUP(N4295,Pover!F$2:G$7733,2,FALSE),"---")</f>
        <v>---</v>
      </c>
      <c r="M4295" s="13">
        <f t="shared" si="202"/>
        <v>0</v>
      </c>
      <c r="N4295" s="23" t="e">
        <f t="shared" si="203"/>
        <v>#VALUE!</v>
      </c>
    </row>
    <row r="4296" spans="1:14" x14ac:dyDescent="0.25">
      <c r="A4296" s="2"/>
      <c r="B4296" s="66"/>
      <c r="C4296" s="21"/>
      <c r="D4296" s="35"/>
      <c r="E4296" s="68"/>
      <c r="F4296" s="1"/>
      <c r="G4296" s="8" t="str">
        <f t="shared" si="201"/>
        <v/>
      </c>
      <c r="H4296" s="16" t="e">
        <f>IF(COUNTIF(Pover!G$2:G$7733,G4296),VLOOKUP(G4296,Pover!G$2:I$7733,3,FALSE),"----------------------")</f>
        <v>#N/A</v>
      </c>
      <c r="I4296" s="16" t="e">
        <f>IF(COUNTIF(Pover!G$2:G$7733,G4296),VLOOKUP(G4296,Pover!G$2:J$7733,4,FALSE),"----------------------")</f>
        <v>#N/A</v>
      </c>
      <c r="J4296" s="74" t="str">
        <f>IF(COUNTIF(lernitaj!B$2:B$7733,G4296),"","• Lernu")</f>
        <v/>
      </c>
      <c r="K4296" s="12" t="str">
        <f>IF(COUNTIF(Pover!F$2:F$7733,N4296),VLOOKUP(N4296,Pover!F$2:G$7733,2,FALSE),"---")</f>
        <v>---</v>
      </c>
      <c r="M4296" s="13">
        <f t="shared" si="202"/>
        <v>0</v>
      </c>
      <c r="N4296" s="23" t="e">
        <f t="shared" si="203"/>
        <v>#VALUE!</v>
      </c>
    </row>
    <row r="4297" spans="1:14" x14ac:dyDescent="0.25">
      <c r="A4297" s="2"/>
      <c r="B4297" s="66"/>
      <c r="C4297" s="21"/>
      <c r="D4297" s="35"/>
      <c r="E4297" s="68"/>
      <c r="F4297" s="1"/>
      <c r="G4297" s="8" t="str">
        <f t="shared" si="201"/>
        <v/>
      </c>
      <c r="H4297" s="16" t="e">
        <f>IF(COUNTIF(Pover!G$2:G$7733,G4297),VLOOKUP(G4297,Pover!G$2:I$7733,3,FALSE),"----------------------")</f>
        <v>#N/A</v>
      </c>
      <c r="I4297" s="16" t="e">
        <f>IF(COUNTIF(Pover!G$2:G$7733,G4297),VLOOKUP(G4297,Pover!G$2:J$7733,4,FALSE),"----------------------")</f>
        <v>#N/A</v>
      </c>
      <c r="J4297" s="74" t="str">
        <f>IF(COUNTIF(lernitaj!B$2:B$7733,G4297),"","• Lernu")</f>
        <v/>
      </c>
      <c r="K4297" s="12" t="str">
        <f>IF(COUNTIF(Pover!F$2:F$7733,N4297),VLOOKUP(N4297,Pover!F$2:G$7733,2,FALSE),"---")</f>
        <v>---</v>
      </c>
      <c r="M4297" s="13">
        <f t="shared" si="202"/>
        <v>0</v>
      </c>
      <c r="N4297" s="23" t="e">
        <f t="shared" si="203"/>
        <v>#VALUE!</v>
      </c>
    </row>
    <row r="4298" spans="1:14" x14ac:dyDescent="0.25">
      <c r="A4298" s="2"/>
      <c r="B4298" s="66"/>
      <c r="C4298" s="21"/>
      <c r="D4298" s="35"/>
      <c r="E4298" s="68"/>
      <c r="F4298" s="1"/>
      <c r="G4298" s="8" t="str">
        <f t="shared" si="201"/>
        <v/>
      </c>
      <c r="H4298" s="16" t="e">
        <f>IF(COUNTIF(Pover!G$2:G$7733,G4298),VLOOKUP(G4298,Pover!G$2:I$7733,3,FALSE),"----------------------")</f>
        <v>#N/A</v>
      </c>
      <c r="I4298" s="16" t="e">
        <f>IF(COUNTIF(Pover!G$2:G$7733,G4298),VLOOKUP(G4298,Pover!G$2:J$7733,4,FALSE),"----------------------")</f>
        <v>#N/A</v>
      </c>
      <c r="J4298" s="74" t="str">
        <f>IF(COUNTIF(lernitaj!B$2:B$7733,G4298),"","• Lernu")</f>
        <v/>
      </c>
      <c r="K4298" s="12" t="str">
        <f>IF(COUNTIF(Pover!F$2:F$7733,N4298),VLOOKUP(N4298,Pover!F$2:G$7733,2,FALSE),"---")</f>
        <v>---</v>
      </c>
      <c r="M4298" s="13">
        <f t="shared" si="202"/>
        <v>0</v>
      </c>
      <c r="N4298" s="23" t="e">
        <f t="shared" si="203"/>
        <v>#VALUE!</v>
      </c>
    </row>
    <row r="4299" spans="1:14" x14ac:dyDescent="0.25">
      <c r="A4299" s="2"/>
      <c r="B4299" s="66"/>
      <c r="C4299" s="21"/>
      <c r="D4299" s="35"/>
      <c r="E4299" s="68"/>
      <c r="F4299" s="1"/>
      <c r="G4299" s="8" t="str">
        <f t="shared" si="201"/>
        <v/>
      </c>
      <c r="H4299" s="16" t="e">
        <f>IF(COUNTIF(Pover!G$2:G$7733,G4299),VLOOKUP(G4299,Pover!G$2:I$7733,3,FALSE),"----------------------")</f>
        <v>#N/A</v>
      </c>
      <c r="I4299" s="16" t="e">
        <f>IF(COUNTIF(Pover!G$2:G$7733,G4299),VLOOKUP(G4299,Pover!G$2:J$7733,4,FALSE),"----------------------")</f>
        <v>#N/A</v>
      </c>
      <c r="J4299" s="74" t="str">
        <f>IF(COUNTIF(lernitaj!B$2:B$7733,G4299),"","• Lernu")</f>
        <v/>
      </c>
      <c r="K4299" s="12" t="str">
        <f>IF(COUNTIF(Pover!F$2:F$7733,N4299),VLOOKUP(N4299,Pover!F$2:G$7733,2,FALSE),"---")</f>
        <v>---</v>
      </c>
      <c r="M4299" s="13">
        <f t="shared" si="202"/>
        <v>0</v>
      </c>
      <c r="N4299" s="23" t="e">
        <f t="shared" si="203"/>
        <v>#VALUE!</v>
      </c>
    </row>
    <row r="4300" spans="1:14" x14ac:dyDescent="0.25">
      <c r="A4300" s="2"/>
      <c r="B4300" s="66"/>
      <c r="C4300" s="21"/>
      <c r="D4300" s="35"/>
      <c r="E4300" s="68"/>
      <c r="F4300" s="1"/>
      <c r="G4300" s="8" t="str">
        <f t="shared" si="201"/>
        <v/>
      </c>
      <c r="H4300" s="16" t="e">
        <f>IF(COUNTIF(Pover!G$2:G$7733,G4300),VLOOKUP(G4300,Pover!G$2:I$7733,3,FALSE),"----------------------")</f>
        <v>#N/A</v>
      </c>
      <c r="I4300" s="16" t="e">
        <f>IF(COUNTIF(Pover!G$2:G$7733,G4300),VLOOKUP(G4300,Pover!G$2:J$7733,4,FALSE),"----------------------")</f>
        <v>#N/A</v>
      </c>
      <c r="J4300" s="74" t="str">
        <f>IF(COUNTIF(lernitaj!B$2:B$7733,G4300),"","• Lernu")</f>
        <v/>
      </c>
      <c r="K4300" s="12" t="str">
        <f>IF(COUNTIF(Pover!F$2:F$7733,N4300),VLOOKUP(N4300,Pover!F$2:G$7733,2,FALSE),"---")</f>
        <v>---</v>
      </c>
      <c r="M4300" s="13">
        <f t="shared" si="202"/>
        <v>0</v>
      </c>
      <c r="N4300" s="23" t="e">
        <f t="shared" si="203"/>
        <v>#VALUE!</v>
      </c>
    </row>
    <row r="4301" spans="1:14" x14ac:dyDescent="0.25">
      <c r="A4301" s="2"/>
      <c r="B4301" s="66"/>
      <c r="C4301" s="21"/>
      <c r="D4301" s="35"/>
      <c r="E4301" s="68"/>
      <c r="F4301" s="1"/>
      <c r="G4301" s="8" t="str">
        <f t="shared" si="201"/>
        <v/>
      </c>
      <c r="H4301" s="16" t="e">
        <f>IF(COUNTIF(Pover!G$2:G$7733,G4301),VLOOKUP(G4301,Pover!G$2:I$7733,3,FALSE),"----------------------")</f>
        <v>#N/A</v>
      </c>
      <c r="I4301" s="16" t="e">
        <f>IF(COUNTIF(Pover!G$2:G$7733,G4301),VLOOKUP(G4301,Pover!G$2:J$7733,4,FALSE),"----------------------")</f>
        <v>#N/A</v>
      </c>
      <c r="J4301" s="74" t="str">
        <f>IF(COUNTIF(lernitaj!B$2:B$7733,G4301),"","• Lernu")</f>
        <v/>
      </c>
      <c r="K4301" s="12" t="str">
        <f>IF(COUNTIF(Pover!F$2:F$7733,N4301),VLOOKUP(N4301,Pover!F$2:G$7733,2,FALSE),"---")</f>
        <v>---</v>
      </c>
      <c r="M4301" s="13">
        <f t="shared" si="202"/>
        <v>0</v>
      </c>
      <c r="N4301" s="23" t="e">
        <f t="shared" si="203"/>
        <v>#VALUE!</v>
      </c>
    </row>
    <row r="4302" spans="1:14" x14ac:dyDescent="0.25">
      <c r="A4302" s="2"/>
      <c r="B4302" s="66"/>
      <c r="C4302" s="21"/>
      <c r="D4302" s="35"/>
      <c r="E4302" s="68"/>
      <c r="F4302" s="1"/>
      <c r="G4302" s="8" t="str">
        <f t="shared" si="201"/>
        <v/>
      </c>
      <c r="H4302" s="16" t="e">
        <f>IF(COUNTIF(Pover!G$2:G$7733,G4302),VLOOKUP(G4302,Pover!G$2:I$7733,3,FALSE),"----------------------")</f>
        <v>#N/A</v>
      </c>
      <c r="I4302" s="16" t="e">
        <f>IF(COUNTIF(Pover!G$2:G$7733,G4302),VLOOKUP(G4302,Pover!G$2:J$7733,4,FALSE),"----------------------")</f>
        <v>#N/A</v>
      </c>
      <c r="J4302" s="74" t="str">
        <f>IF(COUNTIF(lernitaj!B$2:B$7733,G4302),"","• Lernu")</f>
        <v/>
      </c>
      <c r="K4302" s="12" t="str">
        <f>IF(COUNTIF(Pover!F$2:F$7733,N4302),VLOOKUP(N4302,Pover!F$2:G$7733,2,FALSE),"---")</f>
        <v>---</v>
      </c>
      <c r="M4302" s="13">
        <f t="shared" si="202"/>
        <v>0</v>
      </c>
      <c r="N4302" s="23" t="e">
        <f t="shared" si="203"/>
        <v>#VALUE!</v>
      </c>
    </row>
    <row r="4303" spans="1:14" x14ac:dyDescent="0.25">
      <c r="A4303" s="2"/>
      <c r="B4303" s="66"/>
      <c r="C4303" s="21"/>
      <c r="D4303" s="35"/>
      <c r="E4303" s="68"/>
      <c r="F4303" s="1"/>
      <c r="G4303" s="8" t="str">
        <f t="shared" si="201"/>
        <v/>
      </c>
      <c r="H4303" s="16" t="e">
        <f>IF(COUNTIF(Pover!G$2:G$7733,G4303),VLOOKUP(G4303,Pover!G$2:I$7733,3,FALSE),"----------------------")</f>
        <v>#N/A</v>
      </c>
      <c r="I4303" s="16" t="e">
        <f>IF(COUNTIF(Pover!G$2:G$7733,G4303),VLOOKUP(G4303,Pover!G$2:J$7733,4,FALSE),"----------------------")</f>
        <v>#N/A</v>
      </c>
      <c r="J4303" s="74" t="str">
        <f>IF(COUNTIF(lernitaj!B$2:B$7733,G4303),"","• Lernu")</f>
        <v/>
      </c>
      <c r="K4303" s="12" t="str">
        <f>IF(COUNTIF(Pover!F$2:F$7733,N4303),VLOOKUP(N4303,Pover!F$2:G$7733,2,FALSE),"---")</f>
        <v>---</v>
      </c>
      <c r="M4303" s="13">
        <f t="shared" si="202"/>
        <v>0</v>
      </c>
      <c r="N4303" s="23" t="e">
        <f t="shared" si="203"/>
        <v>#VALUE!</v>
      </c>
    </row>
    <row r="4304" spans="1:14" x14ac:dyDescent="0.25">
      <c r="A4304" s="2"/>
      <c r="B4304" s="66"/>
      <c r="C4304" s="21"/>
      <c r="D4304" s="35"/>
      <c r="E4304" s="68"/>
      <c r="F4304" s="1"/>
      <c r="G4304" s="8" t="str">
        <f t="shared" si="201"/>
        <v/>
      </c>
      <c r="H4304" s="16" t="e">
        <f>IF(COUNTIF(Pover!G$2:G$7733,G4304),VLOOKUP(G4304,Pover!G$2:I$7733,3,FALSE),"----------------------")</f>
        <v>#N/A</v>
      </c>
      <c r="I4304" s="16" t="e">
        <f>IF(COUNTIF(Pover!G$2:G$7733,G4304),VLOOKUP(G4304,Pover!G$2:J$7733,4,FALSE),"----------------------")</f>
        <v>#N/A</v>
      </c>
      <c r="J4304" s="74" t="str">
        <f>IF(COUNTIF(lernitaj!B$2:B$7733,G4304),"","• Lernu")</f>
        <v/>
      </c>
      <c r="K4304" s="12" t="str">
        <f>IF(COUNTIF(Pover!F$2:F$7733,N4304),VLOOKUP(N4304,Pover!F$2:G$7733,2,FALSE),"---")</f>
        <v>---</v>
      </c>
      <c r="M4304" s="13">
        <f t="shared" si="202"/>
        <v>0</v>
      </c>
      <c r="N4304" s="23" t="e">
        <f t="shared" si="203"/>
        <v>#VALUE!</v>
      </c>
    </row>
    <row r="4305" spans="1:14" x14ac:dyDescent="0.25">
      <c r="A4305" s="2"/>
      <c r="B4305" s="66"/>
      <c r="C4305" s="21"/>
      <c r="D4305" s="35"/>
      <c r="E4305" s="68"/>
      <c r="F4305" s="1"/>
      <c r="G4305" s="8" t="str">
        <f t="shared" si="201"/>
        <v/>
      </c>
      <c r="H4305" s="16" t="e">
        <f>IF(COUNTIF(Pover!G$2:G$7733,G4305),VLOOKUP(G4305,Pover!G$2:I$7733,3,FALSE),"----------------------")</f>
        <v>#N/A</v>
      </c>
      <c r="I4305" s="16" t="e">
        <f>IF(COUNTIF(Pover!G$2:G$7733,G4305),VLOOKUP(G4305,Pover!G$2:J$7733,4,FALSE),"----------------------")</f>
        <v>#N/A</v>
      </c>
      <c r="J4305" s="74" t="str">
        <f>IF(COUNTIF(lernitaj!B$2:B$7733,G4305),"","• Lernu")</f>
        <v/>
      </c>
      <c r="K4305" s="12" t="str">
        <f>IF(COUNTIF(Pover!F$2:F$7733,N4305),VLOOKUP(N4305,Pover!F$2:G$7733,2,FALSE),"---")</f>
        <v>---</v>
      </c>
      <c r="M4305" s="13">
        <f t="shared" si="202"/>
        <v>0</v>
      </c>
      <c r="N4305" s="23" t="e">
        <f t="shared" si="203"/>
        <v>#VALUE!</v>
      </c>
    </row>
    <row r="4306" spans="1:14" x14ac:dyDescent="0.25">
      <c r="A4306" s="2"/>
      <c r="B4306" s="66"/>
      <c r="C4306" s="21"/>
      <c r="D4306" s="35"/>
      <c r="E4306" s="68"/>
      <c r="F4306" s="1"/>
      <c r="G4306" s="8" t="str">
        <f t="shared" si="201"/>
        <v/>
      </c>
      <c r="H4306" s="16" t="e">
        <f>IF(COUNTIF(Pover!G$2:G$7733,G4306),VLOOKUP(G4306,Pover!G$2:I$7733,3,FALSE),"----------------------")</f>
        <v>#N/A</v>
      </c>
      <c r="I4306" s="16" t="e">
        <f>IF(COUNTIF(Pover!G$2:G$7733,G4306),VLOOKUP(G4306,Pover!G$2:J$7733,4,FALSE),"----------------------")</f>
        <v>#N/A</v>
      </c>
      <c r="J4306" s="74" t="str">
        <f>IF(COUNTIF(lernitaj!B$2:B$7733,G4306),"","• Lernu")</f>
        <v/>
      </c>
      <c r="K4306" s="12" t="str">
        <f>IF(COUNTIF(Pover!F$2:F$7733,N4306),VLOOKUP(N4306,Pover!F$2:G$7733,2,FALSE),"---")</f>
        <v>---</v>
      </c>
      <c r="M4306" s="13">
        <f t="shared" si="202"/>
        <v>0</v>
      </c>
      <c r="N4306" s="23" t="e">
        <f t="shared" si="203"/>
        <v>#VALUE!</v>
      </c>
    </row>
    <row r="4307" spans="1:14" x14ac:dyDescent="0.25">
      <c r="A4307" s="2"/>
      <c r="B4307" s="66"/>
      <c r="C4307" s="21"/>
      <c r="D4307" s="35"/>
      <c r="E4307" s="68"/>
      <c r="F4307" s="1"/>
      <c r="G4307" s="8" t="str">
        <f t="shared" si="201"/>
        <v/>
      </c>
      <c r="H4307" s="16" t="e">
        <f>IF(COUNTIF(Pover!G$2:G$7733,G4307),VLOOKUP(G4307,Pover!G$2:I$7733,3,FALSE),"----------------------")</f>
        <v>#N/A</v>
      </c>
      <c r="I4307" s="16" t="e">
        <f>IF(COUNTIF(Pover!G$2:G$7733,G4307),VLOOKUP(G4307,Pover!G$2:J$7733,4,FALSE),"----------------------")</f>
        <v>#N/A</v>
      </c>
      <c r="J4307" s="74" t="str">
        <f>IF(COUNTIF(lernitaj!B$2:B$7733,G4307),"","• Lernu")</f>
        <v/>
      </c>
      <c r="K4307" s="12" t="str">
        <f>IF(COUNTIF(Pover!F$2:F$7733,N4307),VLOOKUP(N4307,Pover!F$2:G$7733,2,FALSE),"---")</f>
        <v>---</v>
      </c>
      <c r="M4307" s="13">
        <f t="shared" si="202"/>
        <v>0</v>
      </c>
      <c r="N4307" s="23" t="e">
        <f t="shared" si="203"/>
        <v>#VALUE!</v>
      </c>
    </row>
    <row r="4308" spans="1:14" x14ac:dyDescent="0.25">
      <c r="A4308" s="2"/>
      <c r="B4308" s="66"/>
      <c r="C4308" s="21"/>
      <c r="D4308" s="35"/>
      <c r="E4308" s="68"/>
      <c r="F4308" s="1"/>
      <c r="G4308" s="8" t="str">
        <f t="shared" si="201"/>
        <v/>
      </c>
      <c r="H4308" s="16" t="e">
        <f>IF(COUNTIF(Pover!G$2:G$7733,G4308),VLOOKUP(G4308,Pover!G$2:I$7733,3,FALSE),"----------------------")</f>
        <v>#N/A</v>
      </c>
      <c r="I4308" s="16" t="e">
        <f>IF(COUNTIF(Pover!G$2:G$7733,G4308),VLOOKUP(G4308,Pover!G$2:J$7733,4,FALSE),"----------------------")</f>
        <v>#N/A</v>
      </c>
      <c r="J4308" s="74" t="str">
        <f>IF(COUNTIF(lernitaj!B$2:B$7733,G4308),"","• Lernu")</f>
        <v/>
      </c>
      <c r="K4308" s="12" t="str">
        <f>IF(COUNTIF(Pover!F$2:F$7733,N4308),VLOOKUP(N4308,Pover!F$2:G$7733,2,FALSE),"---")</f>
        <v>---</v>
      </c>
      <c r="M4308" s="13">
        <f t="shared" si="202"/>
        <v>0</v>
      </c>
      <c r="N4308" s="23" t="e">
        <f t="shared" si="203"/>
        <v>#VALUE!</v>
      </c>
    </row>
    <row r="4309" spans="1:14" x14ac:dyDescent="0.25">
      <c r="A4309" s="2"/>
      <c r="B4309" s="66"/>
      <c r="C4309" s="21"/>
      <c r="D4309" s="35"/>
      <c r="E4309" s="68"/>
      <c r="F4309" s="1"/>
      <c r="G4309" s="8" t="str">
        <f t="shared" si="201"/>
        <v/>
      </c>
      <c r="H4309" s="16" t="e">
        <f>IF(COUNTIF(Pover!G$2:G$7733,G4309),VLOOKUP(G4309,Pover!G$2:I$7733,3,FALSE),"----------------------")</f>
        <v>#N/A</v>
      </c>
      <c r="I4309" s="16" t="e">
        <f>IF(COUNTIF(Pover!G$2:G$7733,G4309),VLOOKUP(G4309,Pover!G$2:J$7733,4,FALSE),"----------------------")</f>
        <v>#N/A</v>
      </c>
      <c r="J4309" s="74" t="str">
        <f>IF(COUNTIF(lernitaj!B$2:B$7733,G4309),"","• Lernu")</f>
        <v/>
      </c>
      <c r="K4309" s="12" t="str">
        <f>IF(COUNTIF(Pover!F$2:F$7733,N4309),VLOOKUP(N4309,Pover!F$2:G$7733,2,FALSE),"---")</f>
        <v>---</v>
      </c>
      <c r="M4309" s="13">
        <f t="shared" si="202"/>
        <v>0</v>
      </c>
      <c r="N4309" s="23" t="e">
        <f t="shared" si="203"/>
        <v>#VALUE!</v>
      </c>
    </row>
    <row r="4310" spans="1:14" x14ac:dyDescent="0.25">
      <c r="A4310" s="2"/>
      <c r="B4310" s="66"/>
      <c r="C4310" s="21"/>
      <c r="D4310" s="35"/>
      <c r="E4310" s="68"/>
      <c r="F4310" s="1"/>
      <c r="G4310" s="8" t="str">
        <f t="shared" si="201"/>
        <v/>
      </c>
      <c r="H4310" s="16" t="e">
        <f>IF(COUNTIF(Pover!G$2:G$7733,G4310),VLOOKUP(G4310,Pover!G$2:I$7733,3,FALSE),"----------------------")</f>
        <v>#N/A</v>
      </c>
      <c r="I4310" s="16" t="e">
        <f>IF(COUNTIF(Pover!G$2:G$7733,G4310),VLOOKUP(G4310,Pover!G$2:J$7733,4,FALSE),"----------------------")</f>
        <v>#N/A</v>
      </c>
      <c r="J4310" s="74" t="str">
        <f>IF(COUNTIF(lernitaj!B$2:B$7733,G4310),"","• Lernu")</f>
        <v/>
      </c>
      <c r="K4310" s="12" t="str">
        <f>IF(COUNTIF(Pover!F$2:F$7733,N4310),VLOOKUP(N4310,Pover!F$2:G$7733,2,FALSE),"---")</f>
        <v>---</v>
      </c>
      <c r="M4310" s="13">
        <f t="shared" si="202"/>
        <v>0</v>
      </c>
      <c r="N4310" s="23" t="e">
        <f t="shared" si="203"/>
        <v>#VALUE!</v>
      </c>
    </row>
    <row r="4311" spans="1:14" x14ac:dyDescent="0.25">
      <c r="A4311" s="2"/>
      <c r="B4311" s="66"/>
      <c r="C4311" s="21"/>
      <c r="D4311" s="35"/>
      <c r="E4311" s="68"/>
      <c r="F4311" s="1"/>
      <c r="G4311" s="8" t="str">
        <f t="shared" si="201"/>
        <v/>
      </c>
      <c r="H4311" s="16" t="e">
        <f>IF(COUNTIF(Pover!G$2:G$7733,G4311),VLOOKUP(G4311,Pover!G$2:I$7733,3,FALSE),"----------------------")</f>
        <v>#N/A</v>
      </c>
      <c r="I4311" s="16" t="e">
        <f>IF(COUNTIF(Pover!G$2:G$7733,G4311),VLOOKUP(G4311,Pover!G$2:J$7733,4,FALSE),"----------------------")</f>
        <v>#N/A</v>
      </c>
      <c r="J4311" s="74" t="str">
        <f>IF(COUNTIF(lernitaj!B$2:B$7733,G4311),"","• Lernu")</f>
        <v/>
      </c>
      <c r="K4311" s="12" t="str">
        <f>IF(COUNTIF(Pover!F$2:F$7733,N4311),VLOOKUP(N4311,Pover!F$2:G$7733,2,FALSE),"---")</f>
        <v>---</v>
      </c>
      <c r="M4311" s="13">
        <f t="shared" si="202"/>
        <v>0</v>
      </c>
      <c r="N4311" s="23" t="e">
        <f t="shared" si="203"/>
        <v>#VALUE!</v>
      </c>
    </row>
    <row r="4312" spans="1:14" x14ac:dyDescent="0.25">
      <c r="A4312" s="2"/>
      <c r="B4312" s="66"/>
      <c r="C4312" s="21"/>
      <c r="D4312" s="35"/>
      <c r="E4312" s="68"/>
      <c r="F4312" s="1"/>
      <c r="G4312" s="8" t="str">
        <f t="shared" si="201"/>
        <v/>
      </c>
      <c r="H4312" s="16" t="e">
        <f>IF(COUNTIF(Pover!G$2:G$7733,G4312),VLOOKUP(G4312,Pover!G$2:I$7733,3,FALSE),"----------------------")</f>
        <v>#N/A</v>
      </c>
      <c r="I4312" s="16" t="e">
        <f>IF(COUNTIF(Pover!G$2:G$7733,G4312),VLOOKUP(G4312,Pover!G$2:J$7733,4,FALSE),"----------------------")</f>
        <v>#N/A</v>
      </c>
      <c r="J4312" s="74" t="str">
        <f>IF(COUNTIF(lernitaj!B$2:B$7733,G4312),"","• Lernu")</f>
        <v/>
      </c>
      <c r="K4312" s="12" t="str">
        <f>IF(COUNTIF(Pover!F$2:F$7733,N4312),VLOOKUP(N4312,Pover!F$2:G$7733,2,FALSE),"---")</f>
        <v>---</v>
      </c>
      <c r="M4312" s="13">
        <f t="shared" si="202"/>
        <v>0</v>
      </c>
      <c r="N4312" s="23" t="e">
        <f t="shared" si="203"/>
        <v>#VALUE!</v>
      </c>
    </row>
    <row r="4313" spans="1:14" x14ac:dyDescent="0.25">
      <c r="A4313" s="2"/>
      <c r="B4313" s="66"/>
      <c r="C4313" s="21"/>
      <c r="D4313" s="35"/>
      <c r="E4313" s="68"/>
      <c r="F4313" s="1"/>
      <c r="G4313" s="8" t="str">
        <f t="shared" si="201"/>
        <v/>
      </c>
      <c r="H4313" s="16" t="e">
        <f>IF(COUNTIF(Pover!G$2:G$7733,G4313),VLOOKUP(G4313,Pover!G$2:I$7733,3,FALSE),"----------------------")</f>
        <v>#N/A</v>
      </c>
      <c r="I4313" s="16" t="e">
        <f>IF(COUNTIF(Pover!G$2:G$7733,G4313),VLOOKUP(G4313,Pover!G$2:J$7733,4,FALSE),"----------------------")</f>
        <v>#N/A</v>
      </c>
      <c r="J4313" s="74" t="str">
        <f>IF(COUNTIF(lernitaj!B$2:B$7733,G4313),"","• Lernu")</f>
        <v/>
      </c>
      <c r="K4313" s="12" t="str">
        <f>IF(COUNTIF(Pover!F$2:F$7733,N4313),VLOOKUP(N4313,Pover!F$2:G$7733,2,FALSE),"---")</f>
        <v>---</v>
      </c>
      <c r="M4313" s="13">
        <f t="shared" si="202"/>
        <v>0</v>
      </c>
      <c r="N4313" s="23" t="e">
        <f t="shared" si="203"/>
        <v>#VALUE!</v>
      </c>
    </row>
    <row r="4314" spans="1:14" x14ac:dyDescent="0.25">
      <c r="A4314" s="2"/>
      <c r="B4314" s="66"/>
      <c r="C4314" s="21"/>
      <c r="D4314" s="35"/>
      <c r="E4314" s="68"/>
      <c r="F4314" s="1"/>
      <c r="G4314" s="8" t="str">
        <f t="shared" si="201"/>
        <v/>
      </c>
      <c r="H4314" s="16" t="e">
        <f>IF(COUNTIF(Pover!G$2:G$7733,G4314),VLOOKUP(G4314,Pover!G$2:I$7733,3,FALSE),"----------------------")</f>
        <v>#N/A</v>
      </c>
      <c r="I4314" s="16" t="e">
        <f>IF(COUNTIF(Pover!G$2:G$7733,G4314),VLOOKUP(G4314,Pover!G$2:J$7733,4,FALSE),"----------------------")</f>
        <v>#N/A</v>
      </c>
      <c r="J4314" s="74" t="str">
        <f>IF(COUNTIF(lernitaj!B$2:B$7733,G4314),"","• Lernu")</f>
        <v/>
      </c>
      <c r="K4314" s="12" t="str">
        <f>IF(COUNTIF(Pover!F$2:F$7733,N4314),VLOOKUP(N4314,Pover!F$2:G$7733,2,FALSE),"---")</f>
        <v>---</v>
      </c>
      <c r="M4314" s="13">
        <f t="shared" si="202"/>
        <v>0</v>
      </c>
      <c r="N4314" s="23" t="e">
        <f t="shared" si="203"/>
        <v>#VALUE!</v>
      </c>
    </row>
    <row r="4315" spans="1:14" x14ac:dyDescent="0.25">
      <c r="A4315" s="2"/>
      <c r="B4315" s="66"/>
      <c r="C4315" s="21"/>
      <c r="D4315" s="35"/>
      <c r="E4315" s="68"/>
      <c r="F4315" s="1"/>
      <c r="G4315" s="8" t="str">
        <f t="shared" si="201"/>
        <v/>
      </c>
      <c r="H4315" s="16" t="e">
        <f>IF(COUNTIF(Pover!G$2:G$7733,G4315),VLOOKUP(G4315,Pover!G$2:I$7733,3,FALSE),"----------------------")</f>
        <v>#N/A</v>
      </c>
      <c r="I4315" s="16" t="e">
        <f>IF(COUNTIF(Pover!G$2:G$7733,G4315),VLOOKUP(G4315,Pover!G$2:J$7733,4,FALSE),"----------------------")</f>
        <v>#N/A</v>
      </c>
      <c r="J4315" s="74" t="str">
        <f>IF(COUNTIF(lernitaj!B$2:B$7733,G4315),"","• Lernu")</f>
        <v/>
      </c>
      <c r="K4315" s="12" t="str">
        <f>IF(COUNTIF(Pover!F$2:F$7733,N4315),VLOOKUP(N4315,Pover!F$2:G$7733,2,FALSE),"---")</f>
        <v>---</v>
      </c>
      <c r="M4315" s="13">
        <f t="shared" si="202"/>
        <v>0</v>
      </c>
      <c r="N4315" s="23" t="e">
        <f t="shared" si="203"/>
        <v>#VALUE!</v>
      </c>
    </row>
    <row r="4316" spans="1:14" x14ac:dyDescent="0.25">
      <c r="A4316" s="2"/>
      <c r="B4316" s="66"/>
      <c r="C4316" s="21"/>
      <c r="D4316" s="35"/>
      <c r="E4316" s="68"/>
      <c r="F4316" s="1"/>
      <c r="G4316" s="8" t="str">
        <f t="shared" si="201"/>
        <v/>
      </c>
      <c r="H4316" s="16" t="e">
        <f>IF(COUNTIF(Pover!G$2:G$7733,G4316),VLOOKUP(G4316,Pover!G$2:I$7733,3,FALSE),"----------------------")</f>
        <v>#N/A</v>
      </c>
      <c r="I4316" s="16" t="e">
        <f>IF(COUNTIF(Pover!G$2:G$7733,G4316),VLOOKUP(G4316,Pover!G$2:J$7733,4,FALSE),"----------------------")</f>
        <v>#N/A</v>
      </c>
      <c r="J4316" s="74" t="str">
        <f>IF(COUNTIF(lernitaj!B$2:B$7733,G4316),"","• Lernu")</f>
        <v/>
      </c>
      <c r="K4316" s="12" t="str">
        <f>IF(COUNTIF(Pover!F$2:F$7733,N4316),VLOOKUP(N4316,Pover!F$2:G$7733,2,FALSE),"---")</f>
        <v>---</v>
      </c>
      <c r="M4316" s="13">
        <f t="shared" si="202"/>
        <v>0</v>
      </c>
      <c r="N4316" s="23" t="e">
        <f t="shared" si="203"/>
        <v>#VALUE!</v>
      </c>
    </row>
    <row r="4317" spans="1:14" x14ac:dyDescent="0.25">
      <c r="A4317" s="2"/>
      <c r="B4317" s="66"/>
      <c r="C4317" s="21"/>
      <c r="D4317" s="35"/>
      <c r="E4317" s="68"/>
      <c r="F4317" s="1"/>
      <c r="G4317" s="8" t="str">
        <f t="shared" si="201"/>
        <v/>
      </c>
      <c r="H4317" s="16" t="e">
        <f>IF(COUNTIF(Pover!G$2:G$7733,G4317),VLOOKUP(G4317,Pover!G$2:I$7733,3,FALSE),"----------------------")</f>
        <v>#N/A</v>
      </c>
      <c r="I4317" s="16" t="e">
        <f>IF(COUNTIF(Pover!G$2:G$7733,G4317),VLOOKUP(G4317,Pover!G$2:J$7733,4,FALSE),"----------------------")</f>
        <v>#N/A</v>
      </c>
      <c r="J4317" s="74" t="str">
        <f>IF(COUNTIF(lernitaj!B$2:B$7733,G4317),"","• Lernu")</f>
        <v/>
      </c>
      <c r="K4317" s="12" t="str">
        <f>IF(COUNTIF(Pover!F$2:F$7733,N4317),VLOOKUP(N4317,Pover!F$2:G$7733,2,FALSE),"---")</f>
        <v>---</v>
      </c>
      <c r="M4317" s="13">
        <f t="shared" si="202"/>
        <v>0</v>
      </c>
      <c r="N4317" s="23" t="e">
        <f t="shared" si="203"/>
        <v>#VALUE!</v>
      </c>
    </row>
    <row r="4318" spans="1:14" x14ac:dyDescent="0.25">
      <c r="A4318" s="2"/>
      <c r="B4318" s="66"/>
      <c r="C4318" s="21"/>
      <c r="D4318" s="35"/>
      <c r="E4318" s="68"/>
      <c r="F4318" s="1"/>
      <c r="G4318" s="8" t="str">
        <f t="shared" si="201"/>
        <v/>
      </c>
      <c r="H4318" s="16" t="e">
        <f>IF(COUNTIF(Pover!G$2:G$7733,G4318),VLOOKUP(G4318,Pover!G$2:I$7733,3,FALSE),"----------------------")</f>
        <v>#N/A</v>
      </c>
      <c r="I4318" s="16" t="e">
        <f>IF(COUNTIF(Pover!G$2:G$7733,G4318),VLOOKUP(G4318,Pover!G$2:J$7733,4,FALSE),"----------------------")</f>
        <v>#N/A</v>
      </c>
      <c r="J4318" s="74" t="str">
        <f>IF(COUNTIF(lernitaj!B$2:B$7733,G4318),"","• Lernu")</f>
        <v/>
      </c>
      <c r="K4318" s="12" t="str">
        <f>IF(COUNTIF(Pover!F$2:F$7733,N4318),VLOOKUP(N4318,Pover!F$2:G$7733,2,FALSE),"---")</f>
        <v>---</v>
      </c>
      <c r="M4318" s="13">
        <f t="shared" si="202"/>
        <v>0</v>
      </c>
      <c r="N4318" s="23" t="e">
        <f t="shared" si="203"/>
        <v>#VALUE!</v>
      </c>
    </row>
    <row r="4319" spans="1:14" x14ac:dyDescent="0.25">
      <c r="A4319" s="2"/>
      <c r="B4319" s="66"/>
      <c r="C4319" s="21"/>
      <c r="D4319" s="35"/>
      <c r="E4319" s="68"/>
      <c r="F4319" s="1"/>
      <c r="G4319" s="8" t="str">
        <f t="shared" si="201"/>
        <v/>
      </c>
      <c r="H4319" s="16" t="e">
        <f>IF(COUNTIF(Pover!G$2:G$7733,G4319),VLOOKUP(G4319,Pover!G$2:I$7733,3,FALSE),"----------------------")</f>
        <v>#N/A</v>
      </c>
      <c r="I4319" s="16" t="e">
        <f>IF(COUNTIF(Pover!G$2:G$7733,G4319),VLOOKUP(G4319,Pover!G$2:J$7733,4,FALSE),"----------------------")</f>
        <v>#N/A</v>
      </c>
      <c r="J4319" s="74" t="str">
        <f>IF(COUNTIF(lernitaj!B$2:B$7733,G4319),"","• Lernu")</f>
        <v/>
      </c>
      <c r="K4319" s="12" t="str">
        <f>IF(COUNTIF(Pover!F$2:F$7733,N4319),VLOOKUP(N4319,Pover!F$2:G$7733,2,FALSE),"---")</f>
        <v>---</v>
      </c>
      <c r="M4319" s="13">
        <f t="shared" si="202"/>
        <v>0</v>
      </c>
      <c r="N4319" s="23" t="e">
        <f t="shared" si="203"/>
        <v>#VALUE!</v>
      </c>
    </row>
    <row r="4320" spans="1:14" x14ac:dyDescent="0.25">
      <c r="A4320" s="2"/>
      <c r="B4320" s="66"/>
      <c r="C4320" s="21"/>
      <c r="D4320" s="35"/>
      <c r="E4320" s="68"/>
      <c r="F4320" s="1"/>
      <c r="G4320" s="8" t="str">
        <f t="shared" si="201"/>
        <v/>
      </c>
      <c r="H4320" s="16" t="e">
        <f>IF(COUNTIF(Pover!G$2:G$7733,G4320),VLOOKUP(G4320,Pover!G$2:I$7733,3,FALSE),"----------------------")</f>
        <v>#N/A</v>
      </c>
      <c r="I4320" s="16" t="e">
        <f>IF(COUNTIF(Pover!G$2:G$7733,G4320),VLOOKUP(G4320,Pover!G$2:J$7733,4,FALSE),"----------------------")</f>
        <v>#N/A</v>
      </c>
      <c r="J4320" s="74" t="str">
        <f>IF(COUNTIF(lernitaj!B$2:B$7733,G4320),"","• Lernu")</f>
        <v/>
      </c>
      <c r="K4320" s="12" t="str">
        <f>IF(COUNTIF(Pover!F$2:F$7733,N4320),VLOOKUP(N4320,Pover!F$2:G$7733,2,FALSE),"---")</f>
        <v>---</v>
      </c>
      <c r="M4320" s="13">
        <f t="shared" si="202"/>
        <v>0</v>
      </c>
      <c r="N4320" s="23" t="e">
        <f t="shared" si="203"/>
        <v>#VALUE!</v>
      </c>
    </row>
    <row r="4321" spans="1:14" x14ac:dyDescent="0.25">
      <c r="A4321" s="2"/>
      <c r="B4321" s="66"/>
      <c r="C4321" s="21"/>
      <c r="D4321" s="35"/>
      <c r="E4321" s="68"/>
      <c r="F4321" s="1"/>
      <c r="G4321" s="8" t="str">
        <f t="shared" si="201"/>
        <v/>
      </c>
      <c r="H4321" s="16" t="e">
        <f>IF(COUNTIF(Pover!G$2:G$7733,G4321),VLOOKUP(G4321,Pover!G$2:I$7733,3,FALSE),"----------------------")</f>
        <v>#N/A</v>
      </c>
      <c r="I4321" s="16" t="e">
        <f>IF(COUNTIF(Pover!G$2:G$7733,G4321),VLOOKUP(G4321,Pover!G$2:J$7733,4,FALSE),"----------------------")</f>
        <v>#N/A</v>
      </c>
      <c r="J4321" s="74" t="str">
        <f>IF(COUNTIF(lernitaj!B$2:B$7733,G4321),"","• Lernu")</f>
        <v/>
      </c>
      <c r="K4321" s="12" t="str">
        <f>IF(COUNTIF(Pover!F$2:F$7733,N4321),VLOOKUP(N4321,Pover!F$2:G$7733,2,FALSE),"---")</f>
        <v>---</v>
      </c>
      <c r="M4321" s="13">
        <f t="shared" si="202"/>
        <v>0</v>
      </c>
      <c r="N4321" s="23" t="e">
        <f t="shared" si="203"/>
        <v>#VALUE!</v>
      </c>
    </row>
    <row r="4322" spans="1:14" x14ac:dyDescent="0.25">
      <c r="A4322" s="2"/>
      <c r="B4322" s="66"/>
      <c r="C4322" s="21"/>
      <c r="D4322" s="35"/>
      <c r="E4322" s="68"/>
      <c r="F4322" s="1"/>
      <c r="G4322" s="8" t="str">
        <f t="shared" si="201"/>
        <v/>
      </c>
      <c r="H4322" s="16" t="e">
        <f>IF(COUNTIF(Pover!G$2:G$7733,G4322),VLOOKUP(G4322,Pover!G$2:I$7733,3,FALSE),"----------------------")</f>
        <v>#N/A</v>
      </c>
      <c r="I4322" s="16" t="e">
        <f>IF(COUNTIF(Pover!G$2:G$7733,G4322),VLOOKUP(G4322,Pover!G$2:J$7733,4,FALSE),"----------------------")</f>
        <v>#N/A</v>
      </c>
      <c r="J4322" s="74" t="str">
        <f>IF(COUNTIF(lernitaj!B$2:B$7733,G4322),"","• Lernu")</f>
        <v/>
      </c>
      <c r="K4322" s="12" t="str">
        <f>IF(COUNTIF(Pover!F$2:F$7733,N4322),VLOOKUP(N4322,Pover!F$2:G$7733,2,FALSE),"---")</f>
        <v>---</v>
      </c>
      <c r="M4322" s="13">
        <f t="shared" si="202"/>
        <v>0</v>
      </c>
      <c r="N4322" s="23" t="e">
        <f t="shared" si="203"/>
        <v>#VALUE!</v>
      </c>
    </row>
    <row r="4323" spans="1:14" x14ac:dyDescent="0.25">
      <c r="A4323" s="2"/>
      <c r="B4323" s="66"/>
      <c r="C4323" s="21"/>
      <c r="D4323" s="35"/>
      <c r="E4323" s="68"/>
      <c r="F4323" s="1"/>
      <c r="G4323" s="8" t="str">
        <f t="shared" si="201"/>
        <v/>
      </c>
      <c r="H4323" s="16" t="e">
        <f>IF(COUNTIF(Pover!G$2:G$7733,G4323),VLOOKUP(G4323,Pover!G$2:I$7733,3,FALSE),"----------------------")</f>
        <v>#N/A</v>
      </c>
      <c r="I4323" s="16" t="e">
        <f>IF(COUNTIF(Pover!G$2:G$7733,G4323),VLOOKUP(G4323,Pover!G$2:J$7733,4,FALSE),"----------------------")</f>
        <v>#N/A</v>
      </c>
      <c r="J4323" s="74" t="str">
        <f>IF(COUNTIF(lernitaj!B$2:B$7733,G4323),"","• Lernu")</f>
        <v/>
      </c>
      <c r="K4323" s="12" t="str">
        <f>IF(COUNTIF(Pover!F$2:F$7733,N4323),VLOOKUP(N4323,Pover!F$2:G$7733,2,FALSE),"---")</f>
        <v>---</v>
      </c>
      <c r="M4323" s="13">
        <f t="shared" si="202"/>
        <v>0</v>
      </c>
      <c r="N4323" s="23" t="e">
        <f t="shared" si="203"/>
        <v>#VALUE!</v>
      </c>
    </row>
    <row r="4324" spans="1:14" x14ac:dyDescent="0.25">
      <c r="A4324" s="2"/>
      <c r="B4324" s="66"/>
      <c r="C4324" s="21"/>
      <c r="D4324" s="35"/>
      <c r="E4324" s="68"/>
      <c r="F4324" s="1"/>
      <c r="G4324" s="8" t="str">
        <f t="shared" si="201"/>
        <v/>
      </c>
      <c r="H4324" s="16" t="e">
        <f>IF(COUNTIF(Pover!G$2:G$7733,G4324),VLOOKUP(G4324,Pover!G$2:I$7733,3,FALSE),"----------------------")</f>
        <v>#N/A</v>
      </c>
      <c r="I4324" s="16" t="e">
        <f>IF(COUNTIF(Pover!G$2:G$7733,G4324),VLOOKUP(G4324,Pover!G$2:J$7733,4,FALSE),"----------------------")</f>
        <v>#N/A</v>
      </c>
      <c r="J4324" s="74" t="str">
        <f>IF(COUNTIF(lernitaj!B$2:B$7733,G4324),"","• Lernu")</f>
        <v/>
      </c>
      <c r="K4324" s="12" t="str">
        <f>IF(COUNTIF(Pover!F$2:F$7733,N4324),VLOOKUP(N4324,Pover!F$2:G$7733,2,FALSE),"---")</f>
        <v>---</v>
      </c>
      <c r="M4324" s="13">
        <f t="shared" si="202"/>
        <v>0</v>
      </c>
      <c r="N4324" s="23" t="e">
        <f t="shared" si="203"/>
        <v>#VALUE!</v>
      </c>
    </row>
    <row r="4325" spans="1:14" x14ac:dyDescent="0.25">
      <c r="A4325" s="2"/>
      <c r="B4325" s="66"/>
      <c r="C4325" s="21"/>
      <c r="D4325" s="35"/>
      <c r="E4325" s="68"/>
      <c r="F4325" s="1"/>
      <c r="G4325" s="8" t="str">
        <f t="shared" si="201"/>
        <v/>
      </c>
      <c r="H4325" s="16" t="e">
        <f>IF(COUNTIF(Pover!G$2:G$7733,G4325),VLOOKUP(G4325,Pover!G$2:I$7733,3,FALSE),"----------------------")</f>
        <v>#N/A</v>
      </c>
      <c r="I4325" s="16" t="e">
        <f>IF(COUNTIF(Pover!G$2:G$7733,G4325),VLOOKUP(G4325,Pover!G$2:J$7733,4,FALSE),"----------------------")</f>
        <v>#N/A</v>
      </c>
      <c r="J4325" s="74" t="str">
        <f>IF(COUNTIF(lernitaj!B$2:B$7733,G4325),"","• Lernu")</f>
        <v/>
      </c>
      <c r="K4325" s="12" t="str">
        <f>IF(COUNTIF(Pover!F$2:F$7733,N4325),VLOOKUP(N4325,Pover!F$2:G$7733,2,FALSE),"---")</f>
        <v>---</v>
      </c>
      <c r="M4325" s="13">
        <f t="shared" si="202"/>
        <v>0</v>
      </c>
      <c r="N4325" s="23" t="e">
        <f t="shared" si="203"/>
        <v>#VALUE!</v>
      </c>
    </row>
    <row r="4326" spans="1:14" x14ac:dyDescent="0.25">
      <c r="A4326" s="2"/>
      <c r="B4326" s="66"/>
      <c r="C4326" s="21"/>
      <c r="D4326" s="35"/>
      <c r="E4326" s="68"/>
      <c r="F4326" s="1"/>
      <c r="G4326" s="8" t="str">
        <f t="shared" si="201"/>
        <v/>
      </c>
      <c r="H4326" s="16" t="e">
        <f>IF(COUNTIF(Pover!G$2:G$7733,G4326),VLOOKUP(G4326,Pover!G$2:I$7733,3,FALSE),"----------------------")</f>
        <v>#N/A</v>
      </c>
      <c r="I4326" s="16" t="e">
        <f>IF(COUNTIF(Pover!G$2:G$7733,G4326),VLOOKUP(G4326,Pover!G$2:J$7733,4,FALSE),"----------------------")</f>
        <v>#N/A</v>
      </c>
      <c r="J4326" s="74" t="str">
        <f>IF(COUNTIF(lernitaj!B$2:B$7733,G4326),"","• Lernu")</f>
        <v/>
      </c>
      <c r="K4326" s="12" t="str">
        <f>IF(COUNTIF(Pover!F$2:F$7733,N4326),VLOOKUP(N4326,Pover!F$2:G$7733,2,FALSE),"---")</f>
        <v>---</v>
      </c>
      <c r="M4326" s="13">
        <f t="shared" si="202"/>
        <v>0</v>
      </c>
      <c r="N4326" s="23" t="e">
        <f t="shared" si="203"/>
        <v>#VALUE!</v>
      </c>
    </row>
    <row r="4327" spans="1:14" x14ac:dyDescent="0.25">
      <c r="A4327" s="2"/>
      <c r="B4327" s="66"/>
      <c r="C4327" s="21"/>
      <c r="D4327" s="35"/>
      <c r="E4327" s="68"/>
      <c r="F4327" s="1"/>
      <c r="G4327" s="8" t="str">
        <f t="shared" si="201"/>
        <v/>
      </c>
      <c r="H4327" s="16" t="e">
        <f>IF(COUNTIF(Pover!G$2:G$7733,G4327),VLOOKUP(G4327,Pover!G$2:I$7733,3,FALSE),"----------------------")</f>
        <v>#N/A</v>
      </c>
      <c r="I4327" s="16" t="e">
        <f>IF(COUNTIF(Pover!G$2:G$7733,G4327),VLOOKUP(G4327,Pover!G$2:J$7733,4,FALSE),"----------------------")</f>
        <v>#N/A</v>
      </c>
      <c r="J4327" s="74" t="str">
        <f>IF(COUNTIF(lernitaj!B$2:B$7733,G4327),"","• Lernu")</f>
        <v/>
      </c>
      <c r="K4327" s="12" t="str">
        <f>IF(COUNTIF(Pover!F$2:F$7733,N4327),VLOOKUP(N4327,Pover!F$2:G$7733,2,FALSE),"---")</f>
        <v>---</v>
      </c>
      <c r="M4327" s="13">
        <f t="shared" si="202"/>
        <v>0</v>
      </c>
      <c r="N4327" s="23" t="e">
        <f t="shared" si="203"/>
        <v>#VALUE!</v>
      </c>
    </row>
    <row r="4328" spans="1:14" x14ac:dyDescent="0.25">
      <c r="A4328" s="2"/>
      <c r="B4328" s="66"/>
      <c r="C4328" s="21"/>
      <c r="D4328" s="35"/>
      <c r="E4328" s="68"/>
      <c r="F4328" s="1"/>
      <c r="G4328" s="8" t="str">
        <f t="shared" si="201"/>
        <v/>
      </c>
      <c r="H4328" s="16" t="e">
        <f>IF(COUNTIF(Pover!G$2:G$7733,G4328),VLOOKUP(G4328,Pover!G$2:I$7733,3,FALSE),"----------------------")</f>
        <v>#N/A</v>
      </c>
      <c r="I4328" s="16" t="e">
        <f>IF(COUNTIF(Pover!G$2:G$7733,G4328),VLOOKUP(G4328,Pover!G$2:J$7733,4,FALSE),"----------------------")</f>
        <v>#N/A</v>
      </c>
      <c r="J4328" s="74" t="str">
        <f>IF(COUNTIF(lernitaj!B$2:B$7733,G4328),"","• Lernu")</f>
        <v/>
      </c>
      <c r="K4328" s="12" t="str">
        <f>IF(COUNTIF(Pover!F$2:F$7733,N4328),VLOOKUP(N4328,Pover!F$2:G$7733,2,FALSE),"---")</f>
        <v>---</v>
      </c>
      <c r="M4328" s="13">
        <f t="shared" si="202"/>
        <v>0</v>
      </c>
      <c r="N4328" s="23" t="e">
        <f t="shared" si="203"/>
        <v>#VALUE!</v>
      </c>
    </row>
    <row r="4329" spans="1:14" x14ac:dyDescent="0.25">
      <c r="A4329" s="2"/>
      <c r="B4329" s="66"/>
      <c r="C4329" s="21"/>
      <c r="D4329" s="35"/>
      <c r="E4329" s="68"/>
      <c r="F4329" s="1"/>
      <c r="G4329" s="8" t="str">
        <f t="shared" si="201"/>
        <v/>
      </c>
      <c r="H4329" s="16" t="e">
        <f>IF(COUNTIF(Pover!G$2:G$7733,G4329),VLOOKUP(G4329,Pover!G$2:I$7733,3,FALSE),"----------------------")</f>
        <v>#N/A</v>
      </c>
      <c r="I4329" s="16" t="e">
        <f>IF(COUNTIF(Pover!G$2:G$7733,G4329),VLOOKUP(G4329,Pover!G$2:J$7733,4,FALSE),"----------------------")</f>
        <v>#N/A</v>
      </c>
      <c r="J4329" s="74" t="str">
        <f>IF(COUNTIF(lernitaj!B$2:B$7733,G4329),"","• Lernu")</f>
        <v/>
      </c>
      <c r="K4329" s="12" t="str">
        <f>IF(COUNTIF(Pover!F$2:F$7733,N4329),VLOOKUP(N4329,Pover!F$2:G$7733,2,FALSE),"---")</f>
        <v>---</v>
      </c>
      <c r="M4329" s="13">
        <f t="shared" si="202"/>
        <v>0</v>
      </c>
      <c r="N4329" s="23" t="e">
        <f t="shared" si="203"/>
        <v>#VALUE!</v>
      </c>
    </row>
    <row r="4330" spans="1:14" x14ac:dyDescent="0.25">
      <c r="A4330" s="2"/>
      <c r="B4330" s="66"/>
      <c r="C4330" s="21"/>
      <c r="D4330" s="35"/>
      <c r="E4330" s="68"/>
      <c r="F4330" s="1"/>
      <c r="G4330" s="8" t="str">
        <f t="shared" si="201"/>
        <v/>
      </c>
      <c r="H4330" s="16" t="e">
        <f>IF(COUNTIF(Pover!G$2:G$7733,G4330),VLOOKUP(G4330,Pover!G$2:I$7733,3,FALSE),"----------------------")</f>
        <v>#N/A</v>
      </c>
      <c r="I4330" s="16" t="e">
        <f>IF(COUNTIF(Pover!G$2:G$7733,G4330),VLOOKUP(G4330,Pover!G$2:J$7733,4,FALSE),"----------------------")</f>
        <v>#N/A</v>
      </c>
      <c r="J4330" s="74" t="str">
        <f>IF(COUNTIF(lernitaj!B$2:B$7733,G4330),"","• Lernu")</f>
        <v/>
      </c>
      <c r="K4330" s="12" t="str">
        <f>IF(COUNTIF(Pover!F$2:F$7733,N4330),VLOOKUP(N4330,Pover!F$2:G$7733,2,FALSE),"---")</f>
        <v>---</v>
      </c>
      <c r="M4330" s="13">
        <f t="shared" si="202"/>
        <v>0</v>
      </c>
      <c r="N4330" s="23" t="e">
        <f t="shared" si="203"/>
        <v>#VALUE!</v>
      </c>
    </row>
    <row r="4331" spans="1:14" x14ac:dyDescent="0.25">
      <c r="A4331" s="2"/>
      <c r="B4331" s="66"/>
      <c r="C4331" s="21"/>
      <c r="D4331" s="35"/>
      <c r="E4331" s="68"/>
      <c r="F4331" s="1"/>
      <c r="G4331" s="8" t="str">
        <f t="shared" si="201"/>
        <v/>
      </c>
      <c r="H4331" s="16" t="e">
        <f>IF(COUNTIF(Pover!G$2:G$7733,G4331),VLOOKUP(G4331,Pover!G$2:I$7733,3,FALSE),"----------------------")</f>
        <v>#N/A</v>
      </c>
      <c r="I4331" s="16" t="e">
        <f>IF(COUNTIF(Pover!G$2:G$7733,G4331),VLOOKUP(G4331,Pover!G$2:J$7733,4,FALSE),"----------------------")</f>
        <v>#N/A</v>
      </c>
      <c r="J4331" s="74" t="str">
        <f>IF(COUNTIF(lernitaj!B$2:B$7733,G4331),"","• Lernu")</f>
        <v/>
      </c>
      <c r="K4331" s="12" t="str">
        <f>IF(COUNTIF(Pover!F$2:F$7733,N4331),VLOOKUP(N4331,Pover!F$2:G$7733,2,FALSE),"---")</f>
        <v>---</v>
      </c>
      <c r="M4331" s="13">
        <f t="shared" si="202"/>
        <v>0</v>
      </c>
      <c r="N4331" s="23" t="e">
        <f t="shared" si="203"/>
        <v>#VALUE!</v>
      </c>
    </row>
    <row r="4332" spans="1:14" x14ac:dyDescent="0.25">
      <c r="A4332" s="2"/>
      <c r="B4332" s="66"/>
      <c r="C4332" s="21"/>
      <c r="D4332" s="35"/>
      <c r="E4332" s="68"/>
      <c r="F4332" s="1"/>
      <c r="G4332" s="8" t="str">
        <f t="shared" si="201"/>
        <v/>
      </c>
      <c r="H4332" s="16" t="e">
        <f>IF(COUNTIF(Pover!G$2:G$7733,G4332),VLOOKUP(G4332,Pover!G$2:I$7733,3,FALSE),"----------------------")</f>
        <v>#N/A</v>
      </c>
      <c r="I4332" s="16" t="e">
        <f>IF(COUNTIF(Pover!G$2:G$7733,G4332),VLOOKUP(G4332,Pover!G$2:J$7733,4,FALSE),"----------------------")</f>
        <v>#N/A</v>
      </c>
      <c r="J4332" s="74" t="str">
        <f>IF(COUNTIF(lernitaj!B$2:B$7733,G4332),"","• Lernu")</f>
        <v/>
      </c>
      <c r="K4332" s="12" t="str">
        <f>IF(COUNTIF(Pover!F$2:F$7733,N4332),VLOOKUP(N4332,Pover!F$2:G$7733,2,FALSE),"---")</f>
        <v>---</v>
      </c>
      <c r="M4332" s="13">
        <f t="shared" si="202"/>
        <v>0</v>
      </c>
      <c r="N4332" s="23" t="e">
        <f t="shared" si="203"/>
        <v>#VALUE!</v>
      </c>
    </row>
    <row r="4333" spans="1:14" x14ac:dyDescent="0.25">
      <c r="A4333" s="2"/>
      <c r="B4333" s="66"/>
      <c r="C4333" s="21"/>
      <c r="D4333" s="35"/>
      <c r="E4333" s="68"/>
      <c r="F4333" s="1"/>
      <c r="G4333" s="8" t="str">
        <f t="shared" ref="G4333:G4396" si="204">SUBSTITUTE(SUBSTITUTE(SUBSTITUTE(SUBSTITUTE(SUBSTITUTE(SUBSTITUTE(D4333,"ux","ŭ"),"sx","ŝ"),"gx","ĝ"),"hx","ĥ"),"jx","ĵ"),"cx","ĉ")</f>
        <v/>
      </c>
      <c r="H4333" s="16" t="e">
        <f>IF(COUNTIF(Pover!G$2:G$7733,G4333),VLOOKUP(G4333,Pover!G$2:I$7733,3,FALSE),"----------------------")</f>
        <v>#N/A</v>
      </c>
      <c r="I4333" s="16" t="e">
        <f>IF(COUNTIF(Pover!G$2:G$7733,G4333),VLOOKUP(G4333,Pover!G$2:J$7733,4,FALSE),"----------------------")</f>
        <v>#N/A</v>
      </c>
      <c r="J4333" s="74" t="str">
        <f>IF(COUNTIF(lernitaj!B$2:B$7733,G4333),"","• Lernu")</f>
        <v/>
      </c>
      <c r="K4333" s="12" t="str">
        <f>IF(COUNTIF(Pover!F$2:F$7733,N4333),VLOOKUP(N4333,Pover!F$2:G$7733,2,FALSE),"---")</f>
        <v>---</v>
      </c>
      <c r="M4333" s="13">
        <f t="shared" si="202"/>
        <v>0</v>
      </c>
      <c r="N4333" s="23" t="e">
        <f t="shared" si="203"/>
        <v>#VALUE!</v>
      </c>
    </row>
    <row r="4334" spans="1:14" x14ac:dyDescent="0.25">
      <c r="A4334" s="2"/>
      <c r="B4334" s="66"/>
      <c r="C4334" s="21"/>
      <c r="D4334" s="35"/>
      <c r="E4334" s="68"/>
      <c r="F4334" s="1"/>
      <c r="G4334" s="8" t="str">
        <f t="shared" si="204"/>
        <v/>
      </c>
      <c r="H4334" s="16" t="e">
        <f>IF(COUNTIF(Pover!G$2:G$7733,G4334),VLOOKUP(G4334,Pover!G$2:I$7733,3,FALSE),"----------------------")</f>
        <v>#N/A</v>
      </c>
      <c r="I4334" s="16" t="e">
        <f>IF(COUNTIF(Pover!G$2:G$7733,G4334),VLOOKUP(G4334,Pover!G$2:J$7733,4,FALSE),"----------------------")</f>
        <v>#N/A</v>
      </c>
      <c r="J4334" s="74" t="str">
        <f>IF(COUNTIF(lernitaj!B$2:B$7733,G4334),"","• Lernu")</f>
        <v/>
      </c>
      <c r="K4334" s="12" t="str">
        <f>IF(COUNTIF(Pover!F$2:F$7733,N4334),VLOOKUP(N4334,Pover!F$2:G$7733,2,FALSE),"---")</f>
        <v>---</v>
      </c>
      <c r="M4334" s="13">
        <f t="shared" si="202"/>
        <v>0</v>
      </c>
      <c r="N4334" s="23" t="e">
        <f t="shared" si="203"/>
        <v>#VALUE!</v>
      </c>
    </row>
    <row r="4335" spans="1:14" x14ac:dyDescent="0.25">
      <c r="A4335" s="2"/>
      <c r="B4335" s="66"/>
      <c r="C4335" s="21"/>
      <c r="D4335" s="35"/>
      <c r="E4335" s="68"/>
      <c r="F4335" s="1"/>
      <c r="G4335" s="8" t="str">
        <f t="shared" si="204"/>
        <v/>
      </c>
      <c r="H4335" s="16" t="e">
        <f>IF(COUNTIF(Pover!G$2:G$7733,G4335),VLOOKUP(G4335,Pover!G$2:I$7733,3,FALSE),"----------------------")</f>
        <v>#N/A</v>
      </c>
      <c r="I4335" s="16" t="e">
        <f>IF(COUNTIF(Pover!G$2:G$7733,G4335),VLOOKUP(G4335,Pover!G$2:J$7733,4,FALSE),"----------------------")</f>
        <v>#N/A</v>
      </c>
      <c r="J4335" s="74" t="str">
        <f>IF(COUNTIF(lernitaj!B$2:B$7733,G4335),"","• Lernu")</f>
        <v/>
      </c>
      <c r="K4335" s="12" t="str">
        <f>IF(COUNTIF(Pover!F$2:F$7733,N4335),VLOOKUP(N4335,Pover!F$2:G$7733,2,FALSE),"---")</f>
        <v>---</v>
      </c>
      <c r="M4335" s="13">
        <f t="shared" si="202"/>
        <v>0</v>
      </c>
      <c r="N4335" s="23" t="e">
        <f t="shared" si="203"/>
        <v>#VALUE!</v>
      </c>
    </row>
    <row r="4336" spans="1:14" x14ac:dyDescent="0.25">
      <c r="A4336" s="2"/>
      <c r="B4336" s="66"/>
      <c r="C4336" s="21"/>
      <c r="D4336" s="35"/>
      <c r="E4336" s="68"/>
      <c r="F4336" s="1"/>
      <c r="G4336" s="8" t="str">
        <f t="shared" si="204"/>
        <v/>
      </c>
      <c r="H4336" s="16" t="e">
        <f>IF(COUNTIF(Pover!G$2:G$7733,G4336),VLOOKUP(G4336,Pover!G$2:I$7733,3,FALSE),"----------------------")</f>
        <v>#N/A</v>
      </c>
      <c r="I4336" s="16" t="e">
        <f>IF(COUNTIF(Pover!G$2:G$7733,G4336),VLOOKUP(G4336,Pover!G$2:J$7733,4,FALSE),"----------------------")</f>
        <v>#N/A</v>
      </c>
      <c r="J4336" s="74" t="str">
        <f>IF(COUNTIF(lernitaj!B$2:B$7733,G4336),"","• Lernu")</f>
        <v/>
      </c>
      <c r="K4336" s="12" t="str">
        <f>IF(COUNTIF(Pover!F$2:F$7733,N4336),VLOOKUP(N4336,Pover!F$2:G$7733,2,FALSE),"---")</f>
        <v>---</v>
      </c>
      <c r="M4336" s="13">
        <f t="shared" si="202"/>
        <v>0</v>
      </c>
      <c r="N4336" s="23" t="e">
        <f t="shared" si="203"/>
        <v>#VALUE!</v>
      </c>
    </row>
    <row r="4337" spans="1:14" x14ac:dyDescent="0.25">
      <c r="A4337" s="2"/>
      <c r="B4337" s="66"/>
      <c r="C4337" s="21"/>
      <c r="D4337" s="35"/>
      <c r="E4337" s="68"/>
      <c r="F4337" s="1"/>
      <c r="G4337" s="8" t="str">
        <f t="shared" si="204"/>
        <v/>
      </c>
      <c r="H4337" s="16" t="e">
        <f>IF(COUNTIF(Pover!G$2:G$7733,G4337),VLOOKUP(G4337,Pover!G$2:I$7733,3,FALSE),"----------------------")</f>
        <v>#N/A</v>
      </c>
      <c r="I4337" s="16" t="e">
        <f>IF(COUNTIF(Pover!G$2:G$7733,G4337),VLOOKUP(G4337,Pover!G$2:J$7733,4,FALSE),"----------------------")</f>
        <v>#N/A</v>
      </c>
      <c r="J4337" s="74" t="str">
        <f>IF(COUNTIF(lernitaj!B$2:B$7733,G4337),"","• Lernu")</f>
        <v/>
      </c>
      <c r="K4337" s="12" t="str">
        <f>IF(COUNTIF(Pover!F$2:F$7733,N4337),VLOOKUP(N4337,Pover!F$2:G$7733,2,FALSE),"---")</f>
        <v>---</v>
      </c>
      <c r="M4337" s="13">
        <f t="shared" si="202"/>
        <v>0</v>
      </c>
      <c r="N4337" s="23" t="e">
        <f t="shared" si="203"/>
        <v>#VALUE!</v>
      </c>
    </row>
    <row r="4338" spans="1:14" x14ac:dyDescent="0.25">
      <c r="A4338" s="2"/>
      <c r="B4338" s="66"/>
      <c r="C4338" s="21"/>
      <c r="D4338" s="35"/>
      <c r="E4338" s="68"/>
      <c r="F4338" s="1"/>
      <c r="G4338" s="8" t="str">
        <f t="shared" si="204"/>
        <v/>
      </c>
      <c r="H4338" s="16" t="e">
        <f>IF(COUNTIF(Pover!G$2:G$7733,G4338),VLOOKUP(G4338,Pover!G$2:I$7733,3,FALSE),"----------------------")</f>
        <v>#N/A</v>
      </c>
      <c r="I4338" s="16" t="e">
        <f>IF(COUNTIF(Pover!G$2:G$7733,G4338),VLOOKUP(G4338,Pover!G$2:J$7733,4,FALSE),"----------------------")</f>
        <v>#N/A</v>
      </c>
      <c r="J4338" s="74" t="str">
        <f>IF(COUNTIF(lernitaj!B$2:B$7733,G4338),"","• Lernu")</f>
        <v/>
      </c>
      <c r="K4338" s="12" t="str">
        <f>IF(COUNTIF(Pover!F$2:F$7733,N4338),VLOOKUP(N4338,Pover!F$2:G$7733,2,FALSE),"---")</f>
        <v>---</v>
      </c>
      <c r="M4338" s="13">
        <f t="shared" si="202"/>
        <v>0</v>
      </c>
      <c r="N4338" s="23" t="e">
        <f t="shared" si="203"/>
        <v>#VALUE!</v>
      </c>
    </row>
    <row r="4339" spans="1:14" x14ac:dyDescent="0.25">
      <c r="A4339" s="2"/>
      <c r="B4339" s="66"/>
      <c r="C4339" s="21"/>
      <c r="D4339" s="35"/>
      <c r="E4339" s="68"/>
      <c r="F4339" s="1"/>
      <c r="G4339" s="8" t="str">
        <f t="shared" si="204"/>
        <v/>
      </c>
      <c r="H4339" s="16" t="e">
        <f>IF(COUNTIF(Pover!G$2:G$7733,G4339),VLOOKUP(G4339,Pover!G$2:I$7733,3,FALSE),"----------------------")</f>
        <v>#N/A</v>
      </c>
      <c r="I4339" s="16" t="e">
        <f>IF(COUNTIF(Pover!G$2:G$7733,G4339),VLOOKUP(G4339,Pover!G$2:J$7733,4,FALSE),"----------------------")</f>
        <v>#N/A</v>
      </c>
      <c r="J4339" s="74" t="str">
        <f>IF(COUNTIF(lernitaj!B$2:B$7733,G4339),"","• Lernu")</f>
        <v/>
      </c>
      <c r="K4339" s="12" t="str">
        <f>IF(COUNTIF(Pover!F$2:F$7733,N4339),VLOOKUP(N4339,Pover!F$2:G$7733,2,FALSE),"---")</f>
        <v>---</v>
      </c>
      <c r="M4339" s="13">
        <f t="shared" si="202"/>
        <v>0</v>
      </c>
      <c r="N4339" s="23" t="e">
        <f t="shared" si="203"/>
        <v>#VALUE!</v>
      </c>
    </row>
    <row r="4340" spans="1:14" x14ac:dyDescent="0.25">
      <c r="A4340" s="2"/>
      <c r="B4340" s="66"/>
      <c r="C4340" s="21"/>
      <c r="D4340" s="35"/>
      <c r="E4340" s="68"/>
      <c r="F4340" s="1"/>
      <c r="G4340" s="8" t="str">
        <f t="shared" si="204"/>
        <v/>
      </c>
      <c r="H4340" s="16" t="e">
        <f>IF(COUNTIF(Pover!G$2:G$7733,G4340),VLOOKUP(G4340,Pover!G$2:I$7733,3,FALSE),"----------------------")</f>
        <v>#N/A</v>
      </c>
      <c r="I4340" s="16" t="e">
        <f>IF(COUNTIF(Pover!G$2:G$7733,G4340),VLOOKUP(G4340,Pover!G$2:J$7733,4,FALSE),"----------------------")</f>
        <v>#N/A</v>
      </c>
      <c r="J4340" s="74" t="str">
        <f>IF(COUNTIF(lernitaj!B$2:B$7733,G4340),"","• Lernu")</f>
        <v/>
      </c>
      <c r="K4340" s="12" t="str">
        <f>IF(COUNTIF(Pover!F$2:F$7733,N4340),VLOOKUP(N4340,Pover!F$2:G$7733,2,FALSE),"---")</f>
        <v>---</v>
      </c>
      <c r="M4340" s="13">
        <f t="shared" si="202"/>
        <v>0</v>
      </c>
      <c r="N4340" s="23" t="e">
        <f t="shared" si="203"/>
        <v>#VALUE!</v>
      </c>
    </row>
    <row r="4341" spans="1:14" x14ac:dyDescent="0.25">
      <c r="A4341" s="2"/>
      <c r="B4341" s="66"/>
      <c r="C4341" s="21"/>
      <c r="D4341" s="35"/>
      <c r="E4341" s="68"/>
      <c r="F4341" s="1"/>
      <c r="G4341" s="8" t="str">
        <f t="shared" si="204"/>
        <v/>
      </c>
      <c r="H4341" s="16" t="e">
        <f>IF(COUNTIF(Pover!G$2:G$7733,G4341),VLOOKUP(G4341,Pover!G$2:I$7733,3,FALSE),"----------------------")</f>
        <v>#N/A</v>
      </c>
      <c r="I4341" s="16" t="e">
        <f>IF(COUNTIF(Pover!G$2:G$7733,G4341),VLOOKUP(G4341,Pover!G$2:J$7733,4,FALSE),"----------------------")</f>
        <v>#N/A</v>
      </c>
      <c r="J4341" s="74" t="str">
        <f>IF(COUNTIF(lernitaj!B$2:B$7733,G4341),"","• Lernu")</f>
        <v/>
      </c>
      <c r="K4341" s="12" t="str">
        <f>IF(COUNTIF(Pover!F$2:F$7733,N4341),VLOOKUP(N4341,Pover!F$2:G$7733,2,FALSE),"---")</f>
        <v>---</v>
      </c>
      <c r="M4341" s="13">
        <f t="shared" si="202"/>
        <v>0</v>
      </c>
      <c r="N4341" s="23" t="e">
        <f t="shared" si="203"/>
        <v>#VALUE!</v>
      </c>
    </row>
    <row r="4342" spans="1:14" x14ac:dyDescent="0.25">
      <c r="A4342" s="2"/>
      <c r="B4342" s="66"/>
      <c r="C4342" s="21"/>
      <c r="D4342" s="35"/>
      <c r="E4342" s="68"/>
      <c r="F4342" s="1"/>
      <c r="G4342" s="8" t="str">
        <f t="shared" si="204"/>
        <v/>
      </c>
      <c r="H4342" s="16" t="e">
        <f>IF(COUNTIF(Pover!G$2:G$7733,G4342),VLOOKUP(G4342,Pover!G$2:I$7733,3,FALSE),"----------------------")</f>
        <v>#N/A</v>
      </c>
      <c r="I4342" s="16" t="e">
        <f>IF(COUNTIF(Pover!G$2:G$7733,G4342),VLOOKUP(G4342,Pover!G$2:J$7733,4,FALSE),"----------------------")</f>
        <v>#N/A</v>
      </c>
      <c r="J4342" s="74" t="str">
        <f>IF(COUNTIF(lernitaj!B$2:B$7733,G4342),"","• Lernu")</f>
        <v/>
      </c>
      <c r="K4342" s="12" t="str">
        <f>IF(COUNTIF(Pover!F$2:F$7733,N4342),VLOOKUP(N4342,Pover!F$2:G$7733,2,FALSE),"---")</f>
        <v>---</v>
      </c>
      <c r="M4342" s="13">
        <f t="shared" si="202"/>
        <v>0</v>
      </c>
      <c r="N4342" s="23" t="e">
        <f t="shared" si="203"/>
        <v>#VALUE!</v>
      </c>
    </row>
    <row r="4343" spans="1:14" x14ac:dyDescent="0.25">
      <c r="A4343" s="2"/>
      <c r="B4343" s="66"/>
      <c r="C4343" s="21"/>
      <c r="D4343" s="35"/>
      <c r="E4343" s="68"/>
      <c r="F4343" s="1"/>
      <c r="G4343" s="8" t="str">
        <f t="shared" si="204"/>
        <v/>
      </c>
      <c r="H4343" s="16" t="e">
        <f>IF(COUNTIF(Pover!G$2:G$7733,G4343),VLOOKUP(G4343,Pover!G$2:I$7733,3,FALSE),"----------------------")</f>
        <v>#N/A</v>
      </c>
      <c r="I4343" s="16" t="e">
        <f>IF(COUNTIF(Pover!G$2:G$7733,G4343),VLOOKUP(G4343,Pover!G$2:J$7733,4,FALSE),"----------------------")</f>
        <v>#N/A</v>
      </c>
      <c r="J4343" s="74" t="str">
        <f>IF(COUNTIF(lernitaj!B$2:B$7733,G4343),"","• Lernu")</f>
        <v/>
      </c>
      <c r="K4343" s="12" t="str">
        <f>IF(COUNTIF(Pover!F$2:F$7733,N4343),VLOOKUP(N4343,Pover!F$2:G$7733,2,FALSE),"---")</f>
        <v>---</v>
      </c>
      <c r="M4343" s="13">
        <f t="shared" si="202"/>
        <v>0</v>
      </c>
      <c r="N4343" s="23" t="e">
        <f t="shared" si="203"/>
        <v>#VALUE!</v>
      </c>
    </row>
    <row r="4344" spans="1:14" x14ac:dyDescent="0.25">
      <c r="A4344" s="2"/>
      <c r="B4344" s="66"/>
      <c r="C4344" s="21"/>
      <c r="D4344" s="35"/>
      <c r="E4344" s="68"/>
      <c r="F4344" s="1"/>
      <c r="G4344" s="8" t="str">
        <f t="shared" si="204"/>
        <v/>
      </c>
      <c r="H4344" s="16" t="e">
        <f>IF(COUNTIF(Pover!G$2:G$7733,G4344),VLOOKUP(G4344,Pover!G$2:I$7733,3,FALSE),"----------------------")</f>
        <v>#N/A</v>
      </c>
      <c r="I4344" s="16" t="e">
        <f>IF(COUNTIF(Pover!G$2:G$7733,G4344),VLOOKUP(G4344,Pover!G$2:J$7733,4,FALSE),"----------------------")</f>
        <v>#N/A</v>
      </c>
      <c r="J4344" s="74" t="str">
        <f>IF(COUNTIF(lernitaj!B$2:B$7733,G4344),"","• Lernu")</f>
        <v/>
      </c>
      <c r="K4344" s="12" t="str">
        <f>IF(COUNTIF(Pover!F$2:F$7733,N4344),VLOOKUP(N4344,Pover!F$2:G$7733,2,FALSE),"---")</f>
        <v>---</v>
      </c>
      <c r="M4344" s="13">
        <f t="shared" si="202"/>
        <v>0</v>
      </c>
      <c r="N4344" s="23" t="e">
        <f t="shared" si="203"/>
        <v>#VALUE!</v>
      </c>
    </row>
    <row r="4345" spans="1:14" x14ac:dyDescent="0.25">
      <c r="A4345" s="2"/>
      <c r="B4345" s="66"/>
      <c r="C4345" s="21"/>
      <c r="D4345" s="35"/>
      <c r="E4345" s="68"/>
      <c r="F4345" s="1"/>
      <c r="G4345" s="8" t="str">
        <f t="shared" si="204"/>
        <v/>
      </c>
      <c r="H4345" s="16" t="e">
        <f>IF(COUNTIF(Pover!G$2:G$7733,G4345),VLOOKUP(G4345,Pover!G$2:I$7733,3,FALSE),"----------------------")</f>
        <v>#N/A</v>
      </c>
      <c r="I4345" s="16" t="e">
        <f>IF(COUNTIF(Pover!G$2:G$7733,G4345),VLOOKUP(G4345,Pover!G$2:J$7733,4,FALSE),"----------------------")</f>
        <v>#N/A</v>
      </c>
      <c r="J4345" s="74" t="str">
        <f>IF(COUNTIF(lernitaj!B$2:B$7733,G4345),"","• Lernu")</f>
        <v/>
      </c>
      <c r="K4345" s="12" t="str">
        <f>IF(COUNTIF(Pover!F$2:F$7733,N4345),VLOOKUP(N4345,Pover!F$2:G$7733,2,FALSE),"---")</f>
        <v>---</v>
      </c>
      <c r="M4345" s="13">
        <f t="shared" si="202"/>
        <v>0</v>
      </c>
      <c r="N4345" s="23" t="e">
        <f t="shared" si="203"/>
        <v>#VALUE!</v>
      </c>
    </row>
    <row r="4346" spans="1:14" x14ac:dyDescent="0.25">
      <c r="A4346" s="2"/>
      <c r="B4346" s="66"/>
      <c r="C4346" s="21"/>
      <c r="D4346" s="35"/>
      <c r="E4346" s="68"/>
      <c r="F4346" s="1"/>
      <c r="G4346" s="8" t="str">
        <f t="shared" si="204"/>
        <v/>
      </c>
      <c r="H4346" s="16" t="e">
        <f>IF(COUNTIF(Pover!G$2:G$7733,G4346),VLOOKUP(G4346,Pover!G$2:I$7733,3,FALSE),"----------------------")</f>
        <v>#N/A</v>
      </c>
      <c r="I4346" s="16" t="e">
        <f>IF(COUNTIF(Pover!G$2:G$7733,G4346),VLOOKUP(G4346,Pover!G$2:J$7733,4,FALSE),"----------------------")</f>
        <v>#N/A</v>
      </c>
      <c r="J4346" s="74" t="str">
        <f>IF(COUNTIF(lernitaj!B$2:B$7733,G4346),"","• Lernu")</f>
        <v/>
      </c>
      <c r="K4346" s="12" t="str">
        <f>IF(COUNTIF(Pover!F$2:F$7733,N4346),VLOOKUP(N4346,Pover!F$2:G$7733,2,FALSE),"---")</f>
        <v>---</v>
      </c>
      <c r="M4346" s="13">
        <f t="shared" si="202"/>
        <v>0</v>
      </c>
      <c r="N4346" s="23" t="e">
        <f t="shared" si="203"/>
        <v>#VALUE!</v>
      </c>
    </row>
    <row r="4347" spans="1:14" x14ac:dyDescent="0.25">
      <c r="A4347" s="2"/>
      <c r="B4347" s="66"/>
      <c r="C4347" s="21"/>
      <c r="D4347" s="35"/>
      <c r="E4347" s="68"/>
      <c r="F4347" s="1"/>
      <c r="G4347" s="8" t="str">
        <f t="shared" si="204"/>
        <v/>
      </c>
      <c r="H4347" s="16" t="e">
        <f>IF(COUNTIF(Pover!G$2:G$7733,G4347),VLOOKUP(G4347,Pover!G$2:I$7733,3,FALSE),"----------------------")</f>
        <v>#N/A</v>
      </c>
      <c r="I4347" s="16" t="e">
        <f>IF(COUNTIF(Pover!G$2:G$7733,G4347),VLOOKUP(G4347,Pover!G$2:J$7733,4,FALSE),"----------------------")</f>
        <v>#N/A</v>
      </c>
      <c r="J4347" s="74" t="str">
        <f>IF(COUNTIF(lernitaj!B$2:B$7733,G4347),"","• Lernu")</f>
        <v/>
      </c>
      <c r="K4347" s="12" t="str">
        <f>IF(COUNTIF(Pover!F$2:F$7733,N4347),VLOOKUP(N4347,Pover!F$2:G$7733,2,FALSE),"---")</f>
        <v>---</v>
      </c>
      <c r="M4347" s="13">
        <f t="shared" si="202"/>
        <v>0</v>
      </c>
      <c r="N4347" s="23" t="e">
        <f t="shared" si="203"/>
        <v>#VALUE!</v>
      </c>
    </row>
    <row r="4348" spans="1:14" x14ac:dyDescent="0.25">
      <c r="A4348" s="2"/>
      <c r="B4348" s="66"/>
      <c r="C4348" s="21"/>
      <c r="D4348" s="35"/>
      <c r="E4348" s="68"/>
      <c r="F4348" s="1"/>
      <c r="G4348" s="8" t="str">
        <f t="shared" si="204"/>
        <v/>
      </c>
      <c r="H4348" s="16" t="e">
        <f>IF(COUNTIF(Pover!G$2:G$7733,G4348),VLOOKUP(G4348,Pover!G$2:I$7733,3,FALSE),"----------------------")</f>
        <v>#N/A</v>
      </c>
      <c r="I4348" s="16" t="e">
        <f>IF(COUNTIF(Pover!G$2:G$7733,G4348),VLOOKUP(G4348,Pover!G$2:J$7733,4,FALSE),"----------------------")</f>
        <v>#N/A</v>
      </c>
      <c r="J4348" s="74" t="str">
        <f>IF(COUNTIF(lernitaj!B$2:B$7733,G4348),"","• Lernu")</f>
        <v/>
      </c>
      <c r="K4348" s="12" t="str">
        <f>IF(COUNTIF(Pover!F$2:F$7733,N4348),VLOOKUP(N4348,Pover!F$2:G$7733,2,FALSE),"---")</f>
        <v>---</v>
      </c>
      <c r="M4348" s="13">
        <f t="shared" si="202"/>
        <v>0</v>
      </c>
      <c r="N4348" s="23" t="e">
        <f t="shared" si="203"/>
        <v>#VALUE!</v>
      </c>
    </row>
    <row r="4349" spans="1:14" x14ac:dyDescent="0.25">
      <c r="A4349" s="2"/>
      <c r="B4349" s="66"/>
      <c r="C4349" s="21"/>
      <c r="D4349" s="35"/>
      <c r="E4349" s="68"/>
      <c r="F4349" s="1"/>
      <c r="G4349" s="8" t="str">
        <f t="shared" si="204"/>
        <v/>
      </c>
      <c r="H4349" s="16" t="e">
        <f>IF(COUNTIF(Pover!G$2:G$7733,G4349),VLOOKUP(G4349,Pover!G$2:I$7733,3,FALSE),"----------------------")</f>
        <v>#N/A</v>
      </c>
      <c r="I4349" s="16" t="e">
        <f>IF(COUNTIF(Pover!G$2:G$7733,G4349),VLOOKUP(G4349,Pover!G$2:J$7733,4,FALSE),"----------------------")</f>
        <v>#N/A</v>
      </c>
      <c r="J4349" s="74" t="str">
        <f>IF(COUNTIF(lernitaj!B$2:B$7733,G4349),"","• Lernu")</f>
        <v/>
      </c>
      <c r="K4349" s="12" t="str">
        <f>IF(COUNTIF(Pover!F$2:F$7733,N4349),VLOOKUP(N4349,Pover!F$2:G$7733,2,FALSE),"---")</f>
        <v>---</v>
      </c>
      <c r="M4349" s="13">
        <f t="shared" si="202"/>
        <v>0</v>
      </c>
      <c r="N4349" s="23" t="e">
        <f t="shared" si="203"/>
        <v>#VALUE!</v>
      </c>
    </row>
    <row r="4350" spans="1:14" x14ac:dyDescent="0.25">
      <c r="A4350" s="2"/>
      <c r="B4350" s="66"/>
      <c r="C4350" s="21"/>
      <c r="D4350" s="35"/>
      <c r="E4350" s="68"/>
      <c r="F4350" s="1"/>
      <c r="G4350" s="8" t="str">
        <f t="shared" si="204"/>
        <v/>
      </c>
      <c r="H4350" s="16" t="e">
        <f>IF(COUNTIF(Pover!G$2:G$7733,G4350),VLOOKUP(G4350,Pover!G$2:I$7733,3,FALSE),"----------------------")</f>
        <v>#N/A</v>
      </c>
      <c r="I4350" s="16" t="e">
        <f>IF(COUNTIF(Pover!G$2:G$7733,G4350),VLOOKUP(G4350,Pover!G$2:J$7733,4,FALSE),"----------------------")</f>
        <v>#N/A</v>
      </c>
      <c r="J4350" s="74" t="str">
        <f>IF(COUNTIF(lernitaj!B$2:B$7733,G4350),"","• Lernu")</f>
        <v/>
      </c>
      <c r="K4350" s="12" t="str">
        <f>IF(COUNTIF(Pover!F$2:F$7733,N4350),VLOOKUP(N4350,Pover!F$2:G$7733,2,FALSE),"---")</f>
        <v>---</v>
      </c>
      <c r="M4350" s="13">
        <f t="shared" si="202"/>
        <v>0</v>
      </c>
      <c r="N4350" s="23" t="e">
        <f t="shared" si="203"/>
        <v>#VALUE!</v>
      </c>
    </row>
    <row r="4351" spans="1:14" x14ac:dyDescent="0.25">
      <c r="A4351" s="2"/>
      <c r="B4351" s="66"/>
      <c r="C4351" s="21"/>
      <c r="D4351" s="35"/>
      <c r="E4351" s="68"/>
      <c r="F4351" s="1"/>
      <c r="G4351" s="8" t="str">
        <f t="shared" si="204"/>
        <v/>
      </c>
      <c r="H4351" s="16" t="e">
        <f>IF(COUNTIF(Pover!G$2:G$7733,G4351),VLOOKUP(G4351,Pover!G$2:I$7733,3,FALSE),"----------------------")</f>
        <v>#N/A</v>
      </c>
      <c r="I4351" s="16" t="e">
        <f>IF(COUNTIF(Pover!G$2:G$7733,G4351),VLOOKUP(G4351,Pover!G$2:J$7733,4,FALSE),"----------------------")</f>
        <v>#N/A</v>
      </c>
      <c r="J4351" s="74" t="str">
        <f>IF(COUNTIF(lernitaj!B$2:B$7733,G4351),"","• Lernu")</f>
        <v/>
      </c>
      <c r="K4351" s="12" t="str">
        <f>IF(COUNTIF(Pover!F$2:F$7733,N4351),VLOOKUP(N4351,Pover!F$2:G$7733,2,FALSE),"---")</f>
        <v>---</v>
      </c>
      <c r="M4351" s="13">
        <f t="shared" si="202"/>
        <v>0</v>
      </c>
      <c r="N4351" s="23" t="e">
        <f t="shared" si="203"/>
        <v>#VALUE!</v>
      </c>
    </row>
    <row r="4352" spans="1:14" x14ac:dyDescent="0.25">
      <c r="A4352" s="2"/>
      <c r="B4352" s="66"/>
      <c r="C4352" s="21"/>
      <c r="D4352" s="35"/>
      <c r="E4352" s="68"/>
      <c r="F4352" s="1"/>
      <c r="G4352" s="8" t="str">
        <f t="shared" si="204"/>
        <v/>
      </c>
      <c r="H4352" s="16" t="e">
        <f>IF(COUNTIF(Pover!G$2:G$7733,G4352),VLOOKUP(G4352,Pover!G$2:I$7733,3,FALSE),"----------------------")</f>
        <v>#N/A</v>
      </c>
      <c r="I4352" s="16" t="e">
        <f>IF(COUNTIF(Pover!G$2:G$7733,G4352),VLOOKUP(G4352,Pover!G$2:J$7733,4,FALSE),"----------------------")</f>
        <v>#N/A</v>
      </c>
      <c r="J4352" s="74" t="str">
        <f>IF(COUNTIF(lernitaj!B$2:B$7733,G4352),"","• Lernu")</f>
        <v/>
      </c>
      <c r="K4352" s="12" t="str">
        <f>IF(COUNTIF(Pover!F$2:F$7733,N4352),VLOOKUP(N4352,Pover!F$2:G$7733,2,FALSE),"---")</f>
        <v>---</v>
      </c>
      <c r="M4352" s="13">
        <f t="shared" si="202"/>
        <v>0</v>
      </c>
      <c r="N4352" s="23" t="e">
        <f t="shared" si="203"/>
        <v>#VALUE!</v>
      </c>
    </row>
    <row r="4353" spans="1:14" x14ac:dyDescent="0.25">
      <c r="A4353" s="2"/>
      <c r="B4353" s="66"/>
      <c r="C4353" s="21"/>
      <c r="D4353" s="35"/>
      <c r="E4353" s="68"/>
      <c r="F4353" s="1"/>
      <c r="G4353" s="8" t="str">
        <f t="shared" si="204"/>
        <v/>
      </c>
      <c r="H4353" s="16" t="e">
        <f>IF(COUNTIF(Pover!G$2:G$7733,G4353),VLOOKUP(G4353,Pover!G$2:I$7733,3,FALSE),"----------------------")</f>
        <v>#N/A</v>
      </c>
      <c r="I4353" s="16" t="e">
        <f>IF(COUNTIF(Pover!G$2:G$7733,G4353),VLOOKUP(G4353,Pover!G$2:J$7733,4,FALSE),"----------------------")</f>
        <v>#N/A</v>
      </c>
      <c r="J4353" s="74" t="str">
        <f>IF(COUNTIF(lernitaj!B$2:B$7733,G4353),"","• Lernu")</f>
        <v/>
      </c>
      <c r="K4353" s="12" t="str">
        <f>IF(COUNTIF(Pover!F$2:F$7733,N4353),VLOOKUP(N4353,Pover!F$2:G$7733,2,FALSE),"---")</f>
        <v>---</v>
      </c>
      <c r="M4353" s="13">
        <f t="shared" si="202"/>
        <v>0</v>
      </c>
      <c r="N4353" s="23" t="e">
        <f t="shared" si="203"/>
        <v>#VALUE!</v>
      </c>
    </row>
    <row r="4354" spans="1:14" x14ac:dyDescent="0.25">
      <c r="A4354" s="2"/>
      <c r="B4354" s="66"/>
      <c r="C4354" s="21"/>
      <c r="D4354" s="35"/>
      <c r="E4354" s="68"/>
      <c r="F4354" s="1"/>
      <c r="G4354" s="8" t="str">
        <f t="shared" si="204"/>
        <v/>
      </c>
      <c r="H4354" s="16" t="e">
        <f>IF(COUNTIF(Pover!G$2:G$7733,G4354),VLOOKUP(G4354,Pover!G$2:I$7733,3,FALSE),"----------------------")</f>
        <v>#N/A</v>
      </c>
      <c r="I4354" s="16" t="e">
        <f>IF(COUNTIF(Pover!G$2:G$7733,G4354),VLOOKUP(G4354,Pover!G$2:J$7733,4,FALSE),"----------------------")</f>
        <v>#N/A</v>
      </c>
      <c r="J4354" s="74" t="str">
        <f>IF(COUNTIF(lernitaj!B$2:B$7733,G4354),"","• Lernu")</f>
        <v/>
      </c>
      <c r="K4354" s="12" t="str">
        <f>IF(COUNTIF(Pover!F$2:F$7733,N4354),VLOOKUP(N4354,Pover!F$2:G$7733,2,FALSE),"---")</f>
        <v>---</v>
      </c>
      <c r="M4354" s="13">
        <f t="shared" si="202"/>
        <v>0</v>
      </c>
      <c r="N4354" s="23" t="e">
        <f t="shared" si="203"/>
        <v>#VALUE!</v>
      </c>
    </row>
    <row r="4355" spans="1:14" x14ac:dyDescent="0.25">
      <c r="A4355" s="2"/>
      <c r="B4355" s="66"/>
      <c r="C4355" s="21"/>
      <c r="D4355" s="35"/>
      <c r="E4355" s="68"/>
      <c r="F4355" s="1"/>
      <c r="G4355" s="8" t="str">
        <f t="shared" si="204"/>
        <v/>
      </c>
      <c r="H4355" s="16" t="e">
        <f>IF(COUNTIF(Pover!G$2:G$7733,G4355),VLOOKUP(G4355,Pover!G$2:I$7733,3,FALSE),"----------------------")</f>
        <v>#N/A</v>
      </c>
      <c r="I4355" s="16" t="e">
        <f>IF(COUNTIF(Pover!G$2:G$7733,G4355),VLOOKUP(G4355,Pover!G$2:J$7733,4,FALSE),"----------------------")</f>
        <v>#N/A</v>
      </c>
      <c r="J4355" s="74" t="str">
        <f>IF(COUNTIF(lernitaj!B$2:B$7733,G4355),"","• Lernu")</f>
        <v/>
      </c>
      <c r="K4355" s="12" t="str">
        <f>IF(COUNTIF(Pover!F$2:F$7733,N4355),VLOOKUP(N4355,Pover!F$2:G$7733,2,FALSE),"---")</f>
        <v>---</v>
      </c>
      <c r="M4355" s="13">
        <f t="shared" si="202"/>
        <v>0</v>
      </c>
      <c r="N4355" s="23" t="e">
        <f t="shared" si="203"/>
        <v>#VALUE!</v>
      </c>
    </row>
    <row r="4356" spans="1:14" x14ac:dyDescent="0.25">
      <c r="A4356" s="2"/>
      <c r="B4356" s="66"/>
      <c r="C4356" s="21"/>
      <c r="D4356" s="35"/>
      <c r="E4356" s="68"/>
      <c r="F4356" s="1"/>
      <c r="G4356" s="8" t="str">
        <f t="shared" si="204"/>
        <v/>
      </c>
      <c r="H4356" s="16" t="e">
        <f>IF(COUNTIF(Pover!G$2:G$7733,G4356),VLOOKUP(G4356,Pover!G$2:I$7733,3,FALSE),"----------------------")</f>
        <v>#N/A</v>
      </c>
      <c r="I4356" s="16" t="e">
        <f>IF(COUNTIF(Pover!G$2:G$7733,G4356),VLOOKUP(G4356,Pover!G$2:J$7733,4,FALSE),"----------------------")</f>
        <v>#N/A</v>
      </c>
      <c r="J4356" s="74" t="str">
        <f>IF(COUNTIF(lernitaj!B$2:B$7733,G4356),"","• Lernu")</f>
        <v/>
      </c>
      <c r="K4356" s="12" t="str">
        <f>IF(COUNTIF(Pover!F$2:F$7733,N4356),VLOOKUP(N4356,Pover!F$2:G$7733,2,FALSE),"---")</f>
        <v>---</v>
      </c>
      <c r="M4356" s="13">
        <f t="shared" ref="M4356:M4419" si="205">LEN(G4356)</f>
        <v>0</v>
      </c>
      <c r="N4356" s="23" t="e">
        <f t="shared" ref="N4356:N4419" si="206">LEFT(G4356,M4356-1)</f>
        <v>#VALUE!</v>
      </c>
    </row>
    <row r="4357" spans="1:14" x14ac:dyDescent="0.25">
      <c r="A4357" s="2"/>
      <c r="B4357" s="66"/>
      <c r="C4357" s="21"/>
      <c r="D4357" s="35"/>
      <c r="E4357" s="68"/>
      <c r="F4357" s="1"/>
      <c r="G4357" s="8" t="str">
        <f t="shared" si="204"/>
        <v/>
      </c>
      <c r="H4357" s="16" t="e">
        <f>IF(COUNTIF(Pover!G$2:G$7733,G4357),VLOOKUP(G4357,Pover!G$2:I$7733,3,FALSE),"----------------------")</f>
        <v>#N/A</v>
      </c>
      <c r="I4357" s="16" t="e">
        <f>IF(COUNTIF(Pover!G$2:G$7733,G4357),VLOOKUP(G4357,Pover!G$2:J$7733,4,FALSE),"----------------------")</f>
        <v>#N/A</v>
      </c>
      <c r="J4357" s="74" t="str">
        <f>IF(COUNTIF(lernitaj!B$2:B$7733,G4357),"","• Lernu")</f>
        <v/>
      </c>
      <c r="K4357" s="12" t="str">
        <f>IF(COUNTIF(Pover!F$2:F$7733,N4357),VLOOKUP(N4357,Pover!F$2:G$7733,2,FALSE),"---")</f>
        <v>---</v>
      </c>
      <c r="M4357" s="13">
        <f t="shared" si="205"/>
        <v>0</v>
      </c>
      <c r="N4357" s="23" t="e">
        <f t="shared" si="206"/>
        <v>#VALUE!</v>
      </c>
    </row>
    <row r="4358" spans="1:14" x14ac:dyDescent="0.25">
      <c r="A4358" s="2"/>
      <c r="B4358" s="66"/>
      <c r="C4358" s="21"/>
      <c r="D4358" s="35"/>
      <c r="E4358" s="68"/>
      <c r="F4358" s="1"/>
      <c r="G4358" s="8" t="str">
        <f t="shared" si="204"/>
        <v/>
      </c>
      <c r="H4358" s="16" t="e">
        <f>IF(COUNTIF(Pover!G$2:G$7733,G4358),VLOOKUP(G4358,Pover!G$2:I$7733,3,FALSE),"----------------------")</f>
        <v>#N/A</v>
      </c>
      <c r="I4358" s="16" t="e">
        <f>IF(COUNTIF(Pover!G$2:G$7733,G4358),VLOOKUP(G4358,Pover!G$2:J$7733,4,FALSE),"----------------------")</f>
        <v>#N/A</v>
      </c>
      <c r="J4358" s="74" t="str">
        <f>IF(COUNTIF(lernitaj!B$2:B$7733,G4358),"","• Lernu")</f>
        <v/>
      </c>
      <c r="K4358" s="12" t="str">
        <f>IF(COUNTIF(Pover!F$2:F$7733,N4358),VLOOKUP(N4358,Pover!F$2:G$7733,2,FALSE),"---")</f>
        <v>---</v>
      </c>
      <c r="M4358" s="13">
        <f t="shared" si="205"/>
        <v>0</v>
      </c>
      <c r="N4358" s="23" t="e">
        <f t="shared" si="206"/>
        <v>#VALUE!</v>
      </c>
    </row>
    <row r="4359" spans="1:14" x14ac:dyDescent="0.25">
      <c r="A4359" s="2"/>
      <c r="B4359" s="66"/>
      <c r="C4359" s="21"/>
      <c r="D4359" s="35"/>
      <c r="E4359" s="68"/>
      <c r="F4359" s="1"/>
      <c r="G4359" s="8" t="str">
        <f t="shared" si="204"/>
        <v/>
      </c>
      <c r="H4359" s="16" t="e">
        <f>IF(COUNTIF(Pover!G$2:G$7733,G4359),VLOOKUP(G4359,Pover!G$2:I$7733,3,FALSE),"----------------------")</f>
        <v>#N/A</v>
      </c>
      <c r="I4359" s="16" t="e">
        <f>IF(COUNTIF(Pover!G$2:G$7733,G4359),VLOOKUP(G4359,Pover!G$2:J$7733,4,FALSE),"----------------------")</f>
        <v>#N/A</v>
      </c>
      <c r="J4359" s="74" t="str">
        <f>IF(COUNTIF(lernitaj!B$2:B$7733,G4359),"","• Lernu")</f>
        <v/>
      </c>
      <c r="K4359" s="12" t="str">
        <f>IF(COUNTIF(Pover!F$2:F$7733,N4359),VLOOKUP(N4359,Pover!F$2:G$7733,2,FALSE),"---")</f>
        <v>---</v>
      </c>
      <c r="M4359" s="13">
        <f t="shared" si="205"/>
        <v>0</v>
      </c>
      <c r="N4359" s="23" t="e">
        <f t="shared" si="206"/>
        <v>#VALUE!</v>
      </c>
    </row>
    <row r="4360" spans="1:14" x14ac:dyDescent="0.25">
      <c r="A4360" s="2"/>
      <c r="B4360" s="66"/>
      <c r="C4360" s="21"/>
      <c r="D4360" s="35"/>
      <c r="E4360" s="68"/>
      <c r="F4360" s="1"/>
      <c r="G4360" s="8" t="str">
        <f t="shared" si="204"/>
        <v/>
      </c>
      <c r="H4360" s="16" t="e">
        <f>IF(COUNTIF(Pover!G$2:G$7733,G4360),VLOOKUP(G4360,Pover!G$2:I$7733,3,FALSE),"----------------------")</f>
        <v>#N/A</v>
      </c>
      <c r="I4360" s="16" t="e">
        <f>IF(COUNTIF(Pover!G$2:G$7733,G4360),VLOOKUP(G4360,Pover!G$2:J$7733,4,FALSE),"----------------------")</f>
        <v>#N/A</v>
      </c>
      <c r="J4360" s="74" t="str">
        <f>IF(COUNTIF(lernitaj!B$2:B$7733,G4360),"","• Lernu")</f>
        <v/>
      </c>
      <c r="K4360" s="12" t="str">
        <f>IF(COUNTIF(Pover!F$2:F$7733,N4360),VLOOKUP(N4360,Pover!F$2:G$7733,2,FALSE),"---")</f>
        <v>---</v>
      </c>
      <c r="M4360" s="13">
        <f t="shared" si="205"/>
        <v>0</v>
      </c>
      <c r="N4360" s="23" t="e">
        <f t="shared" si="206"/>
        <v>#VALUE!</v>
      </c>
    </row>
    <row r="4361" spans="1:14" x14ac:dyDescent="0.25">
      <c r="A4361" s="2"/>
      <c r="B4361" s="66"/>
      <c r="C4361" s="21"/>
      <c r="D4361" s="35"/>
      <c r="E4361" s="68"/>
      <c r="F4361" s="1"/>
      <c r="G4361" s="8" t="str">
        <f t="shared" si="204"/>
        <v/>
      </c>
      <c r="H4361" s="16" t="e">
        <f>IF(COUNTIF(Pover!G$2:G$7733,G4361),VLOOKUP(G4361,Pover!G$2:I$7733,3,FALSE),"----------------------")</f>
        <v>#N/A</v>
      </c>
      <c r="I4361" s="16" t="e">
        <f>IF(COUNTIF(Pover!G$2:G$7733,G4361),VLOOKUP(G4361,Pover!G$2:J$7733,4,FALSE),"----------------------")</f>
        <v>#N/A</v>
      </c>
      <c r="J4361" s="74" t="str">
        <f>IF(COUNTIF(lernitaj!B$2:B$7733,G4361),"","• Lernu")</f>
        <v/>
      </c>
      <c r="K4361" s="12" t="str">
        <f>IF(COUNTIF(Pover!F$2:F$7733,N4361),VLOOKUP(N4361,Pover!F$2:G$7733,2,FALSE),"---")</f>
        <v>---</v>
      </c>
      <c r="M4361" s="13">
        <f t="shared" si="205"/>
        <v>0</v>
      </c>
      <c r="N4361" s="23" t="e">
        <f t="shared" si="206"/>
        <v>#VALUE!</v>
      </c>
    </row>
    <row r="4362" spans="1:14" x14ac:dyDescent="0.25">
      <c r="A4362" s="2"/>
      <c r="B4362" s="66"/>
      <c r="C4362" s="21"/>
      <c r="D4362" s="35"/>
      <c r="E4362" s="68"/>
      <c r="F4362" s="1"/>
      <c r="G4362" s="8" t="str">
        <f t="shared" si="204"/>
        <v/>
      </c>
      <c r="H4362" s="16" t="e">
        <f>IF(COUNTIF(Pover!G$2:G$7733,G4362),VLOOKUP(G4362,Pover!G$2:I$7733,3,FALSE),"----------------------")</f>
        <v>#N/A</v>
      </c>
      <c r="I4362" s="16" t="e">
        <f>IF(COUNTIF(Pover!G$2:G$7733,G4362),VLOOKUP(G4362,Pover!G$2:J$7733,4,FALSE),"----------------------")</f>
        <v>#N/A</v>
      </c>
      <c r="J4362" s="74" t="str">
        <f>IF(COUNTIF(lernitaj!B$2:B$7733,G4362),"","• Lernu")</f>
        <v/>
      </c>
      <c r="K4362" s="12" t="str">
        <f>IF(COUNTIF(Pover!F$2:F$7733,N4362),VLOOKUP(N4362,Pover!F$2:G$7733,2,FALSE),"---")</f>
        <v>---</v>
      </c>
      <c r="M4362" s="13">
        <f t="shared" si="205"/>
        <v>0</v>
      </c>
      <c r="N4362" s="23" t="e">
        <f t="shared" si="206"/>
        <v>#VALUE!</v>
      </c>
    </row>
    <row r="4363" spans="1:14" x14ac:dyDescent="0.25">
      <c r="A4363" s="2"/>
      <c r="B4363" s="66"/>
      <c r="C4363" s="21"/>
      <c r="D4363" s="35"/>
      <c r="E4363" s="68"/>
      <c r="F4363" s="1"/>
      <c r="G4363" s="8" t="str">
        <f t="shared" si="204"/>
        <v/>
      </c>
      <c r="H4363" s="16" t="e">
        <f>IF(COUNTIF(Pover!G$2:G$7733,G4363),VLOOKUP(G4363,Pover!G$2:I$7733,3,FALSE),"----------------------")</f>
        <v>#N/A</v>
      </c>
      <c r="I4363" s="16" t="e">
        <f>IF(COUNTIF(Pover!G$2:G$7733,G4363),VLOOKUP(G4363,Pover!G$2:J$7733,4,FALSE),"----------------------")</f>
        <v>#N/A</v>
      </c>
      <c r="J4363" s="74" t="str">
        <f>IF(COUNTIF(lernitaj!B$2:B$7733,G4363),"","• Lernu")</f>
        <v/>
      </c>
      <c r="K4363" s="12" t="str">
        <f>IF(COUNTIF(Pover!F$2:F$7733,N4363),VLOOKUP(N4363,Pover!F$2:G$7733,2,FALSE),"---")</f>
        <v>---</v>
      </c>
      <c r="M4363" s="13">
        <f t="shared" si="205"/>
        <v>0</v>
      </c>
      <c r="N4363" s="23" t="e">
        <f t="shared" si="206"/>
        <v>#VALUE!</v>
      </c>
    </row>
    <row r="4364" spans="1:14" x14ac:dyDescent="0.25">
      <c r="A4364" s="2"/>
      <c r="B4364" s="66"/>
      <c r="C4364" s="21"/>
      <c r="D4364" s="35"/>
      <c r="E4364" s="68"/>
      <c r="F4364" s="1"/>
      <c r="G4364" s="8" t="str">
        <f t="shared" si="204"/>
        <v/>
      </c>
      <c r="H4364" s="16" t="e">
        <f>IF(COUNTIF(Pover!G$2:G$7733,G4364),VLOOKUP(G4364,Pover!G$2:I$7733,3,FALSE),"----------------------")</f>
        <v>#N/A</v>
      </c>
      <c r="I4364" s="16" t="e">
        <f>IF(COUNTIF(Pover!G$2:G$7733,G4364),VLOOKUP(G4364,Pover!G$2:J$7733,4,FALSE),"----------------------")</f>
        <v>#N/A</v>
      </c>
      <c r="J4364" s="74" t="str">
        <f>IF(COUNTIF(lernitaj!B$2:B$7733,G4364),"","• Lernu")</f>
        <v/>
      </c>
      <c r="K4364" s="12" t="str">
        <f>IF(COUNTIF(Pover!F$2:F$7733,N4364),VLOOKUP(N4364,Pover!F$2:G$7733,2,FALSE),"---")</f>
        <v>---</v>
      </c>
      <c r="M4364" s="13">
        <f t="shared" si="205"/>
        <v>0</v>
      </c>
      <c r="N4364" s="23" t="e">
        <f t="shared" si="206"/>
        <v>#VALUE!</v>
      </c>
    </row>
    <row r="4365" spans="1:14" x14ac:dyDescent="0.25">
      <c r="A4365" s="2"/>
      <c r="B4365" s="66"/>
      <c r="C4365" s="21"/>
      <c r="D4365" s="35"/>
      <c r="E4365" s="68"/>
      <c r="F4365" s="1"/>
      <c r="G4365" s="8" t="str">
        <f t="shared" si="204"/>
        <v/>
      </c>
      <c r="H4365" s="16" t="e">
        <f>IF(COUNTIF(Pover!G$2:G$7733,G4365),VLOOKUP(G4365,Pover!G$2:I$7733,3,FALSE),"----------------------")</f>
        <v>#N/A</v>
      </c>
      <c r="I4365" s="16" t="e">
        <f>IF(COUNTIF(Pover!G$2:G$7733,G4365),VLOOKUP(G4365,Pover!G$2:J$7733,4,FALSE),"----------------------")</f>
        <v>#N/A</v>
      </c>
      <c r="J4365" s="74" t="str">
        <f>IF(COUNTIF(lernitaj!B$2:B$7733,G4365),"","• Lernu")</f>
        <v/>
      </c>
      <c r="K4365" s="12" t="str">
        <f>IF(COUNTIF(Pover!F$2:F$7733,N4365),VLOOKUP(N4365,Pover!F$2:G$7733,2,FALSE),"---")</f>
        <v>---</v>
      </c>
      <c r="M4365" s="13">
        <f t="shared" si="205"/>
        <v>0</v>
      </c>
      <c r="N4365" s="23" t="e">
        <f t="shared" si="206"/>
        <v>#VALUE!</v>
      </c>
    </row>
    <row r="4366" spans="1:14" x14ac:dyDescent="0.25">
      <c r="A4366" s="2"/>
      <c r="B4366" s="66"/>
      <c r="C4366" s="21"/>
      <c r="D4366" s="35"/>
      <c r="E4366" s="68"/>
      <c r="F4366" s="1"/>
      <c r="G4366" s="8" t="str">
        <f t="shared" si="204"/>
        <v/>
      </c>
      <c r="H4366" s="16" t="e">
        <f>IF(COUNTIF(Pover!G$2:G$7733,G4366),VLOOKUP(G4366,Pover!G$2:I$7733,3,FALSE),"----------------------")</f>
        <v>#N/A</v>
      </c>
      <c r="I4366" s="16" t="e">
        <f>IF(COUNTIF(Pover!G$2:G$7733,G4366),VLOOKUP(G4366,Pover!G$2:J$7733,4,FALSE),"----------------------")</f>
        <v>#N/A</v>
      </c>
      <c r="J4366" s="74" t="str">
        <f>IF(COUNTIF(lernitaj!B$2:B$7733,G4366),"","• Lernu")</f>
        <v/>
      </c>
      <c r="K4366" s="12" t="str">
        <f>IF(COUNTIF(Pover!F$2:F$7733,N4366),VLOOKUP(N4366,Pover!F$2:G$7733,2,FALSE),"---")</f>
        <v>---</v>
      </c>
      <c r="M4366" s="13">
        <f t="shared" si="205"/>
        <v>0</v>
      </c>
      <c r="N4366" s="23" t="e">
        <f t="shared" si="206"/>
        <v>#VALUE!</v>
      </c>
    </row>
    <row r="4367" spans="1:14" x14ac:dyDescent="0.25">
      <c r="A4367" s="2"/>
      <c r="B4367" s="66"/>
      <c r="C4367" s="21"/>
      <c r="D4367" s="35"/>
      <c r="E4367" s="68"/>
      <c r="F4367" s="1"/>
      <c r="G4367" s="8" t="str">
        <f t="shared" si="204"/>
        <v/>
      </c>
      <c r="H4367" s="16" t="e">
        <f>IF(COUNTIF(Pover!G$2:G$7733,G4367),VLOOKUP(G4367,Pover!G$2:I$7733,3,FALSE),"----------------------")</f>
        <v>#N/A</v>
      </c>
      <c r="I4367" s="16" t="e">
        <f>IF(COUNTIF(Pover!G$2:G$7733,G4367),VLOOKUP(G4367,Pover!G$2:J$7733,4,FALSE),"----------------------")</f>
        <v>#N/A</v>
      </c>
      <c r="J4367" s="74" t="str">
        <f>IF(COUNTIF(lernitaj!B$2:B$7733,G4367),"","• Lernu")</f>
        <v/>
      </c>
      <c r="K4367" s="12" t="str">
        <f>IF(COUNTIF(Pover!F$2:F$7733,N4367),VLOOKUP(N4367,Pover!F$2:G$7733,2,FALSE),"---")</f>
        <v>---</v>
      </c>
      <c r="M4367" s="13">
        <f t="shared" si="205"/>
        <v>0</v>
      </c>
      <c r="N4367" s="23" t="e">
        <f t="shared" si="206"/>
        <v>#VALUE!</v>
      </c>
    </row>
    <row r="4368" spans="1:14" x14ac:dyDescent="0.25">
      <c r="A4368" s="2"/>
      <c r="B4368" s="66"/>
      <c r="C4368" s="21"/>
      <c r="D4368" s="35"/>
      <c r="E4368" s="68"/>
      <c r="F4368" s="1"/>
      <c r="G4368" s="8" t="str">
        <f t="shared" si="204"/>
        <v/>
      </c>
      <c r="H4368" s="16" t="e">
        <f>IF(COUNTIF(Pover!G$2:G$7733,G4368),VLOOKUP(G4368,Pover!G$2:I$7733,3,FALSE),"----------------------")</f>
        <v>#N/A</v>
      </c>
      <c r="I4368" s="16" t="e">
        <f>IF(COUNTIF(Pover!G$2:G$7733,G4368),VLOOKUP(G4368,Pover!G$2:J$7733,4,FALSE),"----------------------")</f>
        <v>#N/A</v>
      </c>
      <c r="J4368" s="74" t="str">
        <f>IF(COUNTIF(lernitaj!B$2:B$7733,G4368),"","• Lernu")</f>
        <v/>
      </c>
      <c r="K4368" s="12" t="str">
        <f>IF(COUNTIF(Pover!F$2:F$7733,N4368),VLOOKUP(N4368,Pover!F$2:G$7733,2,FALSE),"---")</f>
        <v>---</v>
      </c>
      <c r="M4368" s="13">
        <f t="shared" si="205"/>
        <v>0</v>
      </c>
      <c r="N4368" s="23" t="e">
        <f t="shared" si="206"/>
        <v>#VALUE!</v>
      </c>
    </row>
    <row r="4369" spans="1:14" x14ac:dyDescent="0.25">
      <c r="A4369" s="2"/>
      <c r="B4369" s="66"/>
      <c r="C4369" s="21"/>
      <c r="D4369" s="35"/>
      <c r="E4369" s="68"/>
      <c r="F4369" s="1"/>
      <c r="G4369" s="8" t="str">
        <f t="shared" si="204"/>
        <v/>
      </c>
      <c r="H4369" s="16" t="e">
        <f>IF(COUNTIF(Pover!G$2:G$7733,G4369),VLOOKUP(G4369,Pover!G$2:I$7733,3,FALSE),"----------------------")</f>
        <v>#N/A</v>
      </c>
      <c r="I4369" s="16" t="e">
        <f>IF(COUNTIF(Pover!G$2:G$7733,G4369),VLOOKUP(G4369,Pover!G$2:J$7733,4,FALSE),"----------------------")</f>
        <v>#N/A</v>
      </c>
      <c r="J4369" s="74" t="str">
        <f>IF(COUNTIF(lernitaj!B$2:B$7733,G4369),"","• Lernu")</f>
        <v/>
      </c>
      <c r="K4369" s="12" t="str">
        <f>IF(COUNTIF(Pover!F$2:F$7733,N4369),VLOOKUP(N4369,Pover!F$2:G$7733,2,FALSE),"---")</f>
        <v>---</v>
      </c>
      <c r="M4369" s="13">
        <f t="shared" si="205"/>
        <v>0</v>
      </c>
      <c r="N4369" s="23" t="e">
        <f t="shared" si="206"/>
        <v>#VALUE!</v>
      </c>
    </row>
    <row r="4370" spans="1:14" x14ac:dyDescent="0.25">
      <c r="A4370" s="2"/>
      <c r="B4370" s="66"/>
      <c r="C4370" s="21"/>
      <c r="D4370" s="35"/>
      <c r="E4370" s="68"/>
      <c r="F4370" s="1"/>
      <c r="G4370" s="8" t="str">
        <f t="shared" si="204"/>
        <v/>
      </c>
      <c r="H4370" s="16" t="e">
        <f>IF(COUNTIF(Pover!G$2:G$7733,G4370),VLOOKUP(G4370,Pover!G$2:I$7733,3,FALSE),"----------------------")</f>
        <v>#N/A</v>
      </c>
      <c r="I4370" s="16" t="e">
        <f>IF(COUNTIF(Pover!G$2:G$7733,G4370),VLOOKUP(G4370,Pover!G$2:J$7733,4,FALSE),"----------------------")</f>
        <v>#N/A</v>
      </c>
      <c r="J4370" s="74" t="str">
        <f>IF(COUNTIF(lernitaj!B$2:B$7733,G4370),"","• Lernu")</f>
        <v/>
      </c>
      <c r="K4370" s="12" t="str">
        <f>IF(COUNTIF(Pover!F$2:F$7733,N4370),VLOOKUP(N4370,Pover!F$2:G$7733,2,FALSE),"---")</f>
        <v>---</v>
      </c>
      <c r="M4370" s="13">
        <f t="shared" si="205"/>
        <v>0</v>
      </c>
      <c r="N4370" s="23" t="e">
        <f t="shared" si="206"/>
        <v>#VALUE!</v>
      </c>
    </row>
    <row r="4371" spans="1:14" x14ac:dyDescent="0.25">
      <c r="A4371" s="2"/>
      <c r="B4371" s="66"/>
      <c r="C4371" s="21"/>
      <c r="D4371" s="35"/>
      <c r="E4371" s="68"/>
      <c r="F4371" s="1"/>
      <c r="G4371" s="8" t="str">
        <f t="shared" si="204"/>
        <v/>
      </c>
      <c r="H4371" s="16" t="e">
        <f>IF(COUNTIF(Pover!G$2:G$7733,G4371),VLOOKUP(G4371,Pover!G$2:I$7733,3,FALSE),"----------------------")</f>
        <v>#N/A</v>
      </c>
      <c r="I4371" s="16" t="e">
        <f>IF(COUNTIF(Pover!G$2:G$7733,G4371),VLOOKUP(G4371,Pover!G$2:J$7733,4,FALSE),"----------------------")</f>
        <v>#N/A</v>
      </c>
      <c r="J4371" s="74" t="str">
        <f>IF(COUNTIF(lernitaj!B$2:B$7733,G4371),"","• Lernu")</f>
        <v/>
      </c>
      <c r="K4371" s="12" t="str">
        <f>IF(COUNTIF(Pover!F$2:F$7733,N4371),VLOOKUP(N4371,Pover!F$2:G$7733,2,FALSE),"---")</f>
        <v>---</v>
      </c>
      <c r="M4371" s="13">
        <f t="shared" si="205"/>
        <v>0</v>
      </c>
      <c r="N4371" s="23" t="e">
        <f t="shared" si="206"/>
        <v>#VALUE!</v>
      </c>
    </row>
    <row r="4372" spans="1:14" x14ac:dyDescent="0.25">
      <c r="A4372" s="2"/>
      <c r="B4372" s="66"/>
      <c r="C4372" s="21"/>
      <c r="D4372" s="35"/>
      <c r="E4372" s="68"/>
      <c r="F4372" s="1"/>
      <c r="G4372" s="8" t="str">
        <f t="shared" si="204"/>
        <v/>
      </c>
      <c r="H4372" s="16" t="e">
        <f>IF(COUNTIF(Pover!G$2:G$7733,G4372),VLOOKUP(G4372,Pover!G$2:I$7733,3,FALSE),"----------------------")</f>
        <v>#N/A</v>
      </c>
      <c r="I4372" s="16" t="e">
        <f>IF(COUNTIF(Pover!G$2:G$7733,G4372),VLOOKUP(G4372,Pover!G$2:J$7733,4,FALSE),"----------------------")</f>
        <v>#N/A</v>
      </c>
      <c r="J4372" s="74" t="str">
        <f>IF(COUNTIF(lernitaj!B$2:B$7733,G4372),"","• Lernu")</f>
        <v/>
      </c>
      <c r="K4372" s="12" t="str">
        <f>IF(COUNTIF(Pover!F$2:F$7733,N4372),VLOOKUP(N4372,Pover!F$2:G$7733,2,FALSE),"---")</f>
        <v>---</v>
      </c>
      <c r="M4372" s="13">
        <f t="shared" si="205"/>
        <v>0</v>
      </c>
      <c r="N4372" s="23" t="e">
        <f t="shared" si="206"/>
        <v>#VALUE!</v>
      </c>
    </row>
    <row r="4373" spans="1:14" x14ac:dyDescent="0.25">
      <c r="A4373" s="2"/>
      <c r="B4373" s="66"/>
      <c r="C4373" s="21"/>
      <c r="D4373" s="35"/>
      <c r="E4373" s="68"/>
      <c r="F4373" s="1"/>
      <c r="G4373" s="8" t="str">
        <f t="shared" si="204"/>
        <v/>
      </c>
      <c r="H4373" s="16" t="e">
        <f>IF(COUNTIF(Pover!G$2:G$7733,G4373),VLOOKUP(G4373,Pover!G$2:I$7733,3,FALSE),"----------------------")</f>
        <v>#N/A</v>
      </c>
      <c r="I4373" s="16" t="e">
        <f>IF(COUNTIF(Pover!G$2:G$7733,G4373),VLOOKUP(G4373,Pover!G$2:J$7733,4,FALSE),"----------------------")</f>
        <v>#N/A</v>
      </c>
      <c r="J4373" s="74" t="str">
        <f>IF(COUNTIF(lernitaj!B$2:B$7733,G4373),"","• Lernu")</f>
        <v/>
      </c>
      <c r="K4373" s="12" t="str">
        <f>IF(COUNTIF(Pover!F$2:F$7733,N4373),VLOOKUP(N4373,Pover!F$2:G$7733,2,FALSE),"---")</f>
        <v>---</v>
      </c>
      <c r="M4373" s="13">
        <f t="shared" si="205"/>
        <v>0</v>
      </c>
      <c r="N4373" s="23" t="e">
        <f t="shared" si="206"/>
        <v>#VALUE!</v>
      </c>
    </row>
    <row r="4374" spans="1:14" x14ac:dyDescent="0.25">
      <c r="A4374" s="2"/>
      <c r="B4374" s="66"/>
      <c r="C4374" s="21"/>
      <c r="D4374" s="35"/>
      <c r="E4374" s="68"/>
      <c r="F4374" s="1"/>
      <c r="G4374" s="8" t="str">
        <f t="shared" si="204"/>
        <v/>
      </c>
      <c r="H4374" s="16" t="e">
        <f>IF(COUNTIF(Pover!G$2:G$7733,G4374),VLOOKUP(G4374,Pover!G$2:I$7733,3,FALSE),"----------------------")</f>
        <v>#N/A</v>
      </c>
      <c r="I4374" s="16" t="e">
        <f>IF(COUNTIF(Pover!G$2:G$7733,G4374),VLOOKUP(G4374,Pover!G$2:J$7733,4,FALSE),"----------------------")</f>
        <v>#N/A</v>
      </c>
      <c r="J4374" s="74" t="str">
        <f>IF(COUNTIF(lernitaj!B$2:B$7733,G4374),"","• Lernu")</f>
        <v/>
      </c>
      <c r="K4374" s="12" t="str">
        <f>IF(COUNTIF(Pover!F$2:F$7733,N4374),VLOOKUP(N4374,Pover!F$2:G$7733,2,FALSE),"---")</f>
        <v>---</v>
      </c>
      <c r="M4374" s="13">
        <f t="shared" si="205"/>
        <v>0</v>
      </c>
      <c r="N4374" s="23" t="e">
        <f t="shared" si="206"/>
        <v>#VALUE!</v>
      </c>
    </row>
    <row r="4375" spans="1:14" x14ac:dyDescent="0.25">
      <c r="A4375" s="2"/>
      <c r="B4375" s="66"/>
      <c r="C4375" s="21"/>
      <c r="D4375" s="35"/>
      <c r="E4375" s="68"/>
      <c r="F4375" s="1"/>
      <c r="G4375" s="8" t="str">
        <f t="shared" si="204"/>
        <v/>
      </c>
      <c r="H4375" s="16" t="e">
        <f>IF(COUNTIF(Pover!G$2:G$7733,G4375),VLOOKUP(G4375,Pover!G$2:I$7733,3,FALSE),"----------------------")</f>
        <v>#N/A</v>
      </c>
      <c r="I4375" s="16" t="e">
        <f>IF(COUNTIF(Pover!G$2:G$7733,G4375),VLOOKUP(G4375,Pover!G$2:J$7733,4,FALSE),"----------------------")</f>
        <v>#N/A</v>
      </c>
      <c r="J4375" s="74" t="str">
        <f>IF(COUNTIF(lernitaj!B$2:B$7733,G4375),"","• Lernu")</f>
        <v/>
      </c>
      <c r="K4375" s="12" t="str">
        <f>IF(COUNTIF(Pover!F$2:F$7733,N4375),VLOOKUP(N4375,Pover!F$2:G$7733,2,FALSE),"---")</f>
        <v>---</v>
      </c>
      <c r="M4375" s="13">
        <f t="shared" si="205"/>
        <v>0</v>
      </c>
      <c r="N4375" s="23" t="e">
        <f t="shared" si="206"/>
        <v>#VALUE!</v>
      </c>
    </row>
    <row r="4376" spans="1:14" x14ac:dyDescent="0.25">
      <c r="A4376" s="2"/>
      <c r="B4376" s="66"/>
      <c r="C4376" s="21"/>
      <c r="D4376" s="35"/>
      <c r="E4376" s="68"/>
      <c r="F4376" s="1"/>
      <c r="G4376" s="8" t="str">
        <f t="shared" si="204"/>
        <v/>
      </c>
      <c r="H4376" s="16" t="e">
        <f>IF(COUNTIF(Pover!G$2:G$7733,G4376),VLOOKUP(G4376,Pover!G$2:I$7733,3,FALSE),"----------------------")</f>
        <v>#N/A</v>
      </c>
      <c r="I4376" s="16" t="e">
        <f>IF(COUNTIF(Pover!G$2:G$7733,G4376),VLOOKUP(G4376,Pover!G$2:J$7733,4,FALSE),"----------------------")</f>
        <v>#N/A</v>
      </c>
      <c r="J4376" s="74" t="str">
        <f>IF(COUNTIF(lernitaj!B$2:B$7733,G4376),"","• Lernu")</f>
        <v/>
      </c>
      <c r="K4376" s="12" t="str">
        <f>IF(COUNTIF(Pover!F$2:F$7733,N4376),VLOOKUP(N4376,Pover!F$2:G$7733,2,FALSE),"---")</f>
        <v>---</v>
      </c>
      <c r="M4376" s="13">
        <f t="shared" si="205"/>
        <v>0</v>
      </c>
      <c r="N4376" s="23" t="e">
        <f t="shared" si="206"/>
        <v>#VALUE!</v>
      </c>
    </row>
    <row r="4377" spans="1:14" x14ac:dyDescent="0.25">
      <c r="A4377" s="2"/>
      <c r="B4377" s="66"/>
      <c r="C4377" s="21"/>
      <c r="D4377" s="35"/>
      <c r="E4377" s="68"/>
      <c r="F4377" s="1"/>
      <c r="G4377" s="8" t="str">
        <f t="shared" si="204"/>
        <v/>
      </c>
      <c r="H4377" s="16" t="e">
        <f>IF(COUNTIF(Pover!G$2:G$7733,G4377),VLOOKUP(G4377,Pover!G$2:I$7733,3,FALSE),"----------------------")</f>
        <v>#N/A</v>
      </c>
      <c r="I4377" s="16" t="e">
        <f>IF(COUNTIF(Pover!G$2:G$7733,G4377),VLOOKUP(G4377,Pover!G$2:J$7733,4,FALSE),"----------------------")</f>
        <v>#N/A</v>
      </c>
      <c r="J4377" s="74" t="str">
        <f>IF(COUNTIF(lernitaj!B$2:B$7733,G4377),"","• Lernu")</f>
        <v/>
      </c>
      <c r="K4377" s="12" t="str">
        <f>IF(COUNTIF(Pover!F$2:F$7733,N4377),VLOOKUP(N4377,Pover!F$2:G$7733,2,FALSE),"---")</f>
        <v>---</v>
      </c>
      <c r="M4377" s="13">
        <f t="shared" si="205"/>
        <v>0</v>
      </c>
      <c r="N4377" s="23" t="e">
        <f t="shared" si="206"/>
        <v>#VALUE!</v>
      </c>
    </row>
    <row r="4378" spans="1:14" x14ac:dyDescent="0.25">
      <c r="A4378" s="2"/>
      <c r="B4378" s="66"/>
      <c r="C4378" s="21"/>
      <c r="D4378" s="35"/>
      <c r="E4378" s="68"/>
      <c r="F4378" s="1"/>
      <c r="G4378" s="8" t="str">
        <f t="shared" si="204"/>
        <v/>
      </c>
      <c r="H4378" s="16" t="e">
        <f>IF(COUNTIF(Pover!G$2:G$7733,G4378),VLOOKUP(G4378,Pover!G$2:I$7733,3,FALSE),"----------------------")</f>
        <v>#N/A</v>
      </c>
      <c r="I4378" s="16" t="e">
        <f>IF(COUNTIF(Pover!G$2:G$7733,G4378),VLOOKUP(G4378,Pover!G$2:J$7733,4,FALSE),"----------------------")</f>
        <v>#N/A</v>
      </c>
      <c r="J4378" s="74" t="str">
        <f>IF(COUNTIF(lernitaj!B$2:B$7733,G4378),"","• Lernu")</f>
        <v/>
      </c>
      <c r="K4378" s="12" t="str">
        <f>IF(COUNTIF(Pover!F$2:F$7733,N4378),VLOOKUP(N4378,Pover!F$2:G$7733,2,FALSE),"---")</f>
        <v>---</v>
      </c>
      <c r="M4378" s="13">
        <f t="shared" si="205"/>
        <v>0</v>
      </c>
      <c r="N4378" s="23" t="e">
        <f t="shared" si="206"/>
        <v>#VALUE!</v>
      </c>
    </row>
    <row r="4379" spans="1:14" x14ac:dyDescent="0.25">
      <c r="A4379" s="2"/>
      <c r="B4379" s="66"/>
      <c r="C4379" s="21"/>
      <c r="D4379" s="35"/>
      <c r="E4379" s="68"/>
      <c r="F4379" s="1"/>
      <c r="G4379" s="8" t="str">
        <f t="shared" si="204"/>
        <v/>
      </c>
      <c r="H4379" s="16" t="e">
        <f>IF(COUNTIF(Pover!G$2:G$7733,G4379),VLOOKUP(G4379,Pover!G$2:I$7733,3,FALSE),"----------------------")</f>
        <v>#N/A</v>
      </c>
      <c r="I4379" s="16" t="e">
        <f>IF(COUNTIF(Pover!G$2:G$7733,G4379),VLOOKUP(G4379,Pover!G$2:J$7733,4,FALSE),"----------------------")</f>
        <v>#N/A</v>
      </c>
      <c r="J4379" s="74" t="str">
        <f>IF(COUNTIF(lernitaj!B$2:B$7733,G4379),"","• Lernu")</f>
        <v/>
      </c>
      <c r="K4379" s="12" t="str">
        <f>IF(COUNTIF(Pover!F$2:F$7733,N4379),VLOOKUP(N4379,Pover!F$2:G$7733,2,FALSE),"---")</f>
        <v>---</v>
      </c>
      <c r="M4379" s="13">
        <f t="shared" si="205"/>
        <v>0</v>
      </c>
      <c r="N4379" s="23" t="e">
        <f t="shared" si="206"/>
        <v>#VALUE!</v>
      </c>
    </row>
    <row r="4380" spans="1:14" x14ac:dyDescent="0.25">
      <c r="A4380" s="2"/>
      <c r="B4380" s="66"/>
      <c r="C4380" s="21"/>
      <c r="D4380" s="35"/>
      <c r="E4380" s="68"/>
      <c r="F4380" s="1"/>
      <c r="G4380" s="8" t="str">
        <f t="shared" si="204"/>
        <v/>
      </c>
      <c r="H4380" s="16" t="e">
        <f>IF(COUNTIF(Pover!G$2:G$7733,G4380),VLOOKUP(G4380,Pover!G$2:I$7733,3,FALSE),"----------------------")</f>
        <v>#N/A</v>
      </c>
      <c r="I4380" s="16" t="e">
        <f>IF(COUNTIF(Pover!G$2:G$7733,G4380),VLOOKUP(G4380,Pover!G$2:J$7733,4,FALSE),"----------------------")</f>
        <v>#N/A</v>
      </c>
      <c r="J4380" s="74" t="str">
        <f>IF(COUNTIF(lernitaj!B$2:B$7733,G4380),"","• Lernu")</f>
        <v/>
      </c>
      <c r="K4380" s="12" t="str">
        <f>IF(COUNTIF(Pover!F$2:F$7733,N4380),VLOOKUP(N4380,Pover!F$2:G$7733,2,FALSE),"---")</f>
        <v>---</v>
      </c>
      <c r="M4380" s="13">
        <f t="shared" si="205"/>
        <v>0</v>
      </c>
      <c r="N4380" s="23" t="e">
        <f t="shared" si="206"/>
        <v>#VALUE!</v>
      </c>
    </row>
    <row r="4381" spans="1:14" x14ac:dyDescent="0.25">
      <c r="A4381" s="2"/>
      <c r="B4381" s="66"/>
      <c r="C4381" s="21"/>
      <c r="D4381" s="35"/>
      <c r="E4381" s="68"/>
      <c r="F4381" s="1"/>
      <c r="G4381" s="8" t="str">
        <f t="shared" si="204"/>
        <v/>
      </c>
      <c r="H4381" s="16" t="e">
        <f>IF(COUNTIF(Pover!G$2:G$7733,G4381),VLOOKUP(G4381,Pover!G$2:I$7733,3,FALSE),"----------------------")</f>
        <v>#N/A</v>
      </c>
      <c r="I4381" s="16" t="e">
        <f>IF(COUNTIF(Pover!G$2:G$7733,G4381),VLOOKUP(G4381,Pover!G$2:J$7733,4,FALSE),"----------------------")</f>
        <v>#N/A</v>
      </c>
      <c r="J4381" s="74" t="str">
        <f>IF(COUNTIF(lernitaj!B$2:B$7733,G4381),"","• Lernu")</f>
        <v/>
      </c>
      <c r="K4381" s="12" t="str">
        <f>IF(COUNTIF(Pover!F$2:F$7733,N4381),VLOOKUP(N4381,Pover!F$2:G$7733,2,FALSE),"---")</f>
        <v>---</v>
      </c>
      <c r="M4381" s="13">
        <f t="shared" si="205"/>
        <v>0</v>
      </c>
      <c r="N4381" s="23" t="e">
        <f t="shared" si="206"/>
        <v>#VALUE!</v>
      </c>
    </row>
    <row r="4382" spans="1:14" x14ac:dyDescent="0.25">
      <c r="A4382" s="2"/>
      <c r="B4382" s="66"/>
      <c r="C4382" s="21"/>
      <c r="D4382" s="35"/>
      <c r="E4382" s="68"/>
      <c r="F4382" s="1"/>
      <c r="G4382" s="8" t="str">
        <f t="shared" si="204"/>
        <v/>
      </c>
      <c r="H4382" s="16" t="e">
        <f>IF(COUNTIF(Pover!G$2:G$7733,G4382),VLOOKUP(G4382,Pover!G$2:I$7733,3,FALSE),"----------------------")</f>
        <v>#N/A</v>
      </c>
      <c r="I4382" s="16" t="e">
        <f>IF(COUNTIF(Pover!G$2:G$7733,G4382),VLOOKUP(G4382,Pover!G$2:J$7733,4,FALSE),"----------------------")</f>
        <v>#N/A</v>
      </c>
      <c r="J4382" s="74" t="str">
        <f>IF(COUNTIF(lernitaj!B$2:B$7733,G4382),"","• Lernu")</f>
        <v/>
      </c>
      <c r="K4382" s="12" t="str">
        <f>IF(COUNTIF(Pover!F$2:F$7733,N4382),VLOOKUP(N4382,Pover!F$2:G$7733,2,FALSE),"---")</f>
        <v>---</v>
      </c>
      <c r="M4382" s="13">
        <f t="shared" si="205"/>
        <v>0</v>
      </c>
      <c r="N4382" s="23" t="e">
        <f t="shared" si="206"/>
        <v>#VALUE!</v>
      </c>
    </row>
    <row r="4383" spans="1:14" x14ac:dyDescent="0.25">
      <c r="A4383" s="2"/>
      <c r="B4383" s="66"/>
      <c r="C4383" s="21"/>
      <c r="D4383" s="35"/>
      <c r="E4383" s="68"/>
      <c r="F4383" s="1"/>
      <c r="G4383" s="8" t="str">
        <f t="shared" si="204"/>
        <v/>
      </c>
      <c r="H4383" s="16" t="e">
        <f>IF(COUNTIF(Pover!G$2:G$7733,G4383),VLOOKUP(G4383,Pover!G$2:I$7733,3,FALSE),"----------------------")</f>
        <v>#N/A</v>
      </c>
      <c r="I4383" s="16" t="e">
        <f>IF(COUNTIF(Pover!G$2:G$7733,G4383),VLOOKUP(G4383,Pover!G$2:J$7733,4,FALSE),"----------------------")</f>
        <v>#N/A</v>
      </c>
      <c r="J4383" s="74" t="str">
        <f>IF(COUNTIF(lernitaj!B$2:B$7733,G4383),"","• Lernu")</f>
        <v/>
      </c>
      <c r="K4383" s="12" t="str">
        <f>IF(COUNTIF(Pover!F$2:F$7733,N4383),VLOOKUP(N4383,Pover!F$2:G$7733,2,FALSE),"---")</f>
        <v>---</v>
      </c>
      <c r="M4383" s="13">
        <f t="shared" si="205"/>
        <v>0</v>
      </c>
      <c r="N4383" s="23" t="e">
        <f t="shared" si="206"/>
        <v>#VALUE!</v>
      </c>
    </row>
    <row r="4384" spans="1:14" x14ac:dyDescent="0.25">
      <c r="A4384" s="2"/>
      <c r="B4384" s="66"/>
      <c r="C4384" s="21"/>
      <c r="D4384" s="35"/>
      <c r="E4384" s="68"/>
      <c r="F4384" s="1"/>
      <c r="G4384" s="8" t="str">
        <f t="shared" si="204"/>
        <v/>
      </c>
      <c r="H4384" s="16" t="e">
        <f>IF(COUNTIF(Pover!G$2:G$7733,G4384),VLOOKUP(G4384,Pover!G$2:I$7733,3,FALSE),"----------------------")</f>
        <v>#N/A</v>
      </c>
      <c r="I4384" s="16" t="e">
        <f>IF(COUNTIF(Pover!G$2:G$7733,G4384),VLOOKUP(G4384,Pover!G$2:J$7733,4,FALSE),"----------------------")</f>
        <v>#N/A</v>
      </c>
      <c r="J4384" s="74" t="str">
        <f>IF(COUNTIF(lernitaj!B$2:B$7733,G4384),"","• Lernu")</f>
        <v/>
      </c>
      <c r="K4384" s="12" t="str">
        <f>IF(COUNTIF(Pover!F$2:F$7733,N4384),VLOOKUP(N4384,Pover!F$2:G$7733,2,FALSE),"---")</f>
        <v>---</v>
      </c>
      <c r="M4384" s="13">
        <f t="shared" si="205"/>
        <v>0</v>
      </c>
      <c r="N4384" s="23" t="e">
        <f t="shared" si="206"/>
        <v>#VALUE!</v>
      </c>
    </row>
    <row r="4385" spans="1:14" x14ac:dyDescent="0.25">
      <c r="A4385" s="2"/>
      <c r="B4385" s="66"/>
      <c r="C4385" s="21"/>
      <c r="D4385" s="35"/>
      <c r="E4385" s="68"/>
      <c r="F4385" s="1"/>
      <c r="G4385" s="8" t="str">
        <f t="shared" si="204"/>
        <v/>
      </c>
      <c r="H4385" s="16" t="e">
        <f>IF(COUNTIF(Pover!G$2:G$7733,G4385),VLOOKUP(G4385,Pover!G$2:I$7733,3,FALSE),"----------------------")</f>
        <v>#N/A</v>
      </c>
      <c r="I4385" s="16" t="e">
        <f>IF(COUNTIF(Pover!G$2:G$7733,G4385),VLOOKUP(G4385,Pover!G$2:J$7733,4,FALSE),"----------------------")</f>
        <v>#N/A</v>
      </c>
      <c r="J4385" s="74" t="str">
        <f>IF(COUNTIF(lernitaj!B$2:B$7733,G4385),"","• Lernu")</f>
        <v/>
      </c>
      <c r="K4385" s="12" t="str">
        <f>IF(COUNTIF(Pover!F$2:F$7733,N4385),VLOOKUP(N4385,Pover!F$2:G$7733,2,FALSE),"---")</f>
        <v>---</v>
      </c>
      <c r="M4385" s="13">
        <f t="shared" si="205"/>
        <v>0</v>
      </c>
      <c r="N4385" s="23" t="e">
        <f t="shared" si="206"/>
        <v>#VALUE!</v>
      </c>
    </row>
    <row r="4386" spans="1:14" x14ac:dyDescent="0.25">
      <c r="A4386" s="2"/>
      <c r="B4386" s="66"/>
      <c r="C4386" s="21"/>
      <c r="D4386" s="35"/>
      <c r="E4386" s="68"/>
      <c r="F4386" s="1"/>
      <c r="G4386" s="8" t="str">
        <f t="shared" si="204"/>
        <v/>
      </c>
      <c r="H4386" s="16" t="e">
        <f>IF(COUNTIF(Pover!G$2:G$7733,G4386),VLOOKUP(G4386,Pover!G$2:I$7733,3,FALSE),"----------------------")</f>
        <v>#N/A</v>
      </c>
      <c r="I4386" s="16" t="e">
        <f>IF(COUNTIF(Pover!G$2:G$7733,G4386),VLOOKUP(G4386,Pover!G$2:J$7733,4,FALSE),"----------------------")</f>
        <v>#N/A</v>
      </c>
      <c r="J4386" s="74" t="str">
        <f>IF(COUNTIF(lernitaj!B$2:B$7733,G4386),"","• Lernu")</f>
        <v/>
      </c>
      <c r="K4386" s="12" t="str">
        <f>IF(COUNTIF(Pover!F$2:F$7733,N4386),VLOOKUP(N4386,Pover!F$2:G$7733,2,FALSE),"---")</f>
        <v>---</v>
      </c>
      <c r="M4386" s="13">
        <f t="shared" si="205"/>
        <v>0</v>
      </c>
      <c r="N4386" s="23" t="e">
        <f t="shared" si="206"/>
        <v>#VALUE!</v>
      </c>
    </row>
    <row r="4387" spans="1:14" x14ac:dyDescent="0.25">
      <c r="A4387" s="2"/>
      <c r="B4387" s="66"/>
      <c r="C4387" s="21"/>
      <c r="D4387" s="35"/>
      <c r="E4387" s="68"/>
      <c r="F4387" s="1"/>
      <c r="G4387" s="8" t="str">
        <f t="shared" si="204"/>
        <v/>
      </c>
      <c r="H4387" s="16" t="e">
        <f>IF(COUNTIF(Pover!G$2:G$7733,G4387),VLOOKUP(G4387,Pover!G$2:I$7733,3,FALSE),"----------------------")</f>
        <v>#N/A</v>
      </c>
      <c r="I4387" s="16" t="e">
        <f>IF(COUNTIF(Pover!G$2:G$7733,G4387),VLOOKUP(G4387,Pover!G$2:J$7733,4,FALSE),"----------------------")</f>
        <v>#N/A</v>
      </c>
      <c r="J4387" s="74" t="str">
        <f>IF(COUNTIF(lernitaj!B$2:B$7733,G4387),"","• Lernu")</f>
        <v/>
      </c>
      <c r="K4387" s="12" t="str">
        <f>IF(COUNTIF(Pover!F$2:F$7733,N4387),VLOOKUP(N4387,Pover!F$2:G$7733,2,FALSE),"---")</f>
        <v>---</v>
      </c>
      <c r="M4387" s="13">
        <f t="shared" si="205"/>
        <v>0</v>
      </c>
      <c r="N4387" s="23" t="e">
        <f t="shared" si="206"/>
        <v>#VALUE!</v>
      </c>
    </row>
    <row r="4388" spans="1:14" x14ac:dyDescent="0.25">
      <c r="A4388" s="2"/>
      <c r="B4388" s="66"/>
      <c r="C4388" s="21"/>
      <c r="D4388" s="35"/>
      <c r="E4388" s="68"/>
      <c r="F4388" s="1"/>
      <c r="G4388" s="8" t="str">
        <f t="shared" si="204"/>
        <v/>
      </c>
      <c r="H4388" s="16" t="e">
        <f>IF(COUNTIF(Pover!G$2:G$7733,G4388),VLOOKUP(G4388,Pover!G$2:I$7733,3,FALSE),"----------------------")</f>
        <v>#N/A</v>
      </c>
      <c r="I4388" s="16" t="e">
        <f>IF(COUNTIF(Pover!G$2:G$7733,G4388),VLOOKUP(G4388,Pover!G$2:J$7733,4,FALSE),"----------------------")</f>
        <v>#N/A</v>
      </c>
      <c r="J4388" s="74" t="str">
        <f>IF(COUNTIF(lernitaj!B$2:B$7733,G4388),"","• Lernu")</f>
        <v/>
      </c>
      <c r="K4388" s="12" t="str">
        <f>IF(COUNTIF(Pover!F$2:F$7733,N4388),VLOOKUP(N4388,Pover!F$2:G$7733,2,FALSE),"---")</f>
        <v>---</v>
      </c>
      <c r="M4388" s="13">
        <f t="shared" si="205"/>
        <v>0</v>
      </c>
      <c r="N4388" s="23" t="e">
        <f t="shared" si="206"/>
        <v>#VALUE!</v>
      </c>
    </row>
    <row r="4389" spans="1:14" x14ac:dyDescent="0.25">
      <c r="A4389" s="2"/>
      <c r="B4389" s="66"/>
      <c r="C4389" s="21"/>
      <c r="D4389" s="35"/>
      <c r="E4389" s="68"/>
      <c r="F4389" s="1"/>
      <c r="G4389" s="8" t="str">
        <f t="shared" si="204"/>
        <v/>
      </c>
      <c r="H4389" s="16" t="e">
        <f>IF(COUNTIF(Pover!G$2:G$7733,G4389),VLOOKUP(G4389,Pover!G$2:I$7733,3,FALSE),"----------------------")</f>
        <v>#N/A</v>
      </c>
      <c r="I4389" s="16" t="e">
        <f>IF(COUNTIF(Pover!G$2:G$7733,G4389),VLOOKUP(G4389,Pover!G$2:J$7733,4,FALSE),"----------------------")</f>
        <v>#N/A</v>
      </c>
      <c r="J4389" s="74" t="str">
        <f>IF(COUNTIF(lernitaj!B$2:B$7733,G4389),"","• Lernu")</f>
        <v/>
      </c>
      <c r="K4389" s="12" t="str">
        <f>IF(COUNTIF(Pover!F$2:F$7733,N4389),VLOOKUP(N4389,Pover!F$2:G$7733,2,FALSE),"---")</f>
        <v>---</v>
      </c>
      <c r="M4389" s="13">
        <f t="shared" si="205"/>
        <v>0</v>
      </c>
      <c r="N4389" s="23" t="e">
        <f t="shared" si="206"/>
        <v>#VALUE!</v>
      </c>
    </row>
    <row r="4390" spans="1:14" x14ac:dyDescent="0.25">
      <c r="A4390" s="2"/>
      <c r="B4390" s="66"/>
      <c r="C4390" s="21"/>
      <c r="D4390" s="35"/>
      <c r="E4390" s="68"/>
      <c r="F4390" s="1"/>
      <c r="G4390" s="8" t="str">
        <f t="shared" si="204"/>
        <v/>
      </c>
      <c r="H4390" s="16" t="e">
        <f>IF(COUNTIF(Pover!G$2:G$7733,G4390),VLOOKUP(G4390,Pover!G$2:I$7733,3,FALSE),"----------------------")</f>
        <v>#N/A</v>
      </c>
      <c r="I4390" s="16" t="e">
        <f>IF(COUNTIF(Pover!G$2:G$7733,G4390),VLOOKUP(G4390,Pover!G$2:J$7733,4,FALSE),"----------------------")</f>
        <v>#N/A</v>
      </c>
      <c r="J4390" s="74" t="str">
        <f>IF(COUNTIF(lernitaj!B$2:B$7733,G4390),"","• Lernu")</f>
        <v/>
      </c>
      <c r="K4390" s="12" t="str">
        <f>IF(COUNTIF(Pover!F$2:F$7733,N4390),VLOOKUP(N4390,Pover!F$2:G$7733,2,FALSE),"---")</f>
        <v>---</v>
      </c>
      <c r="M4390" s="13">
        <f t="shared" si="205"/>
        <v>0</v>
      </c>
      <c r="N4390" s="23" t="e">
        <f t="shared" si="206"/>
        <v>#VALUE!</v>
      </c>
    </row>
    <row r="4391" spans="1:14" x14ac:dyDescent="0.25">
      <c r="A4391" s="2"/>
      <c r="B4391" s="66"/>
      <c r="C4391" s="21"/>
      <c r="D4391" s="35"/>
      <c r="E4391" s="68"/>
      <c r="F4391" s="1"/>
      <c r="G4391" s="8" t="str">
        <f t="shared" si="204"/>
        <v/>
      </c>
      <c r="H4391" s="16" t="e">
        <f>IF(COUNTIF(Pover!G$2:G$7733,G4391),VLOOKUP(G4391,Pover!G$2:I$7733,3,FALSE),"----------------------")</f>
        <v>#N/A</v>
      </c>
      <c r="I4391" s="16" t="e">
        <f>IF(COUNTIF(Pover!G$2:G$7733,G4391),VLOOKUP(G4391,Pover!G$2:J$7733,4,FALSE),"----------------------")</f>
        <v>#N/A</v>
      </c>
      <c r="J4391" s="74" t="str">
        <f>IF(COUNTIF(lernitaj!B$2:B$7733,G4391),"","• Lernu")</f>
        <v/>
      </c>
      <c r="K4391" s="12" t="str">
        <f>IF(COUNTIF(Pover!F$2:F$7733,N4391),VLOOKUP(N4391,Pover!F$2:G$7733,2,FALSE),"---")</f>
        <v>---</v>
      </c>
      <c r="M4391" s="13">
        <f t="shared" si="205"/>
        <v>0</v>
      </c>
      <c r="N4391" s="23" t="e">
        <f t="shared" si="206"/>
        <v>#VALUE!</v>
      </c>
    </row>
    <row r="4392" spans="1:14" x14ac:dyDescent="0.25">
      <c r="A4392" s="2"/>
      <c r="B4392" s="66"/>
      <c r="C4392" s="21"/>
      <c r="D4392" s="35"/>
      <c r="E4392" s="68"/>
      <c r="F4392" s="1"/>
      <c r="G4392" s="8" t="str">
        <f t="shared" si="204"/>
        <v/>
      </c>
      <c r="H4392" s="16" t="e">
        <f>IF(COUNTIF(Pover!G$2:G$7733,G4392),VLOOKUP(G4392,Pover!G$2:I$7733,3,FALSE),"----------------------")</f>
        <v>#N/A</v>
      </c>
      <c r="I4392" s="16" t="e">
        <f>IF(COUNTIF(Pover!G$2:G$7733,G4392),VLOOKUP(G4392,Pover!G$2:J$7733,4,FALSE),"----------------------")</f>
        <v>#N/A</v>
      </c>
      <c r="J4392" s="74" t="str">
        <f>IF(COUNTIF(lernitaj!B$2:B$7733,G4392),"","• Lernu")</f>
        <v/>
      </c>
      <c r="K4392" s="12" t="str">
        <f>IF(COUNTIF(Pover!F$2:F$7733,N4392),VLOOKUP(N4392,Pover!F$2:G$7733,2,FALSE),"---")</f>
        <v>---</v>
      </c>
      <c r="M4392" s="13">
        <f t="shared" si="205"/>
        <v>0</v>
      </c>
      <c r="N4392" s="23" t="e">
        <f t="shared" si="206"/>
        <v>#VALUE!</v>
      </c>
    </row>
    <row r="4393" spans="1:14" x14ac:dyDescent="0.25">
      <c r="A4393" s="2"/>
      <c r="B4393" s="66"/>
      <c r="C4393" s="21"/>
      <c r="D4393" s="35"/>
      <c r="E4393" s="68"/>
      <c r="F4393" s="1"/>
      <c r="G4393" s="8" t="str">
        <f t="shared" si="204"/>
        <v/>
      </c>
      <c r="H4393" s="16" t="e">
        <f>IF(COUNTIF(Pover!G$2:G$7733,G4393),VLOOKUP(G4393,Pover!G$2:I$7733,3,FALSE),"----------------------")</f>
        <v>#N/A</v>
      </c>
      <c r="I4393" s="16" t="e">
        <f>IF(COUNTIF(Pover!G$2:G$7733,G4393),VLOOKUP(G4393,Pover!G$2:J$7733,4,FALSE),"----------------------")</f>
        <v>#N/A</v>
      </c>
      <c r="J4393" s="74" t="str">
        <f>IF(COUNTIF(lernitaj!B$2:B$7733,G4393),"","• Lernu")</f>
        <v/>
      </c>
      <c r="K4393" s="12" t="str">
        <f>IF(COUNTIF(Pover!F$2:F$7733,N4393),VLOOKUP(N4393,Pover!F$2:G$7733,2,FALSE),"---")</f>
        <v>---</v>
      </c>
      <c r="M4393" s="13">
        <f t="shared" si="205"/>
        <v>0</v>
      </c>
      <c r="N4393" s="23" t="e">
        <f t="shared" si="206"/>
        <v>#VALUE!</v>
      </c>
    </row>
    <row r="4394" spans="1:14" x14ac:dyDescent="0.25">
      <c r="A4394" s="2"/>
      <c r="B4394" s="66"/>
      <c r="C4394" s="21"/>
      <c r="D4394" s="35"/>
      <c r="E4394" s="68"/>
      <c r="F4394" s="1"/>
      <c r="G4394" s="8" t="str">
        <f t="shared" si="204"/>
        <v/>
      </c>
      <c r="H4394" s="16" t="e">
        <f>IF(COUNTIF(Pover!G$2:G$7733,G4394),VLOOKUP(G4394,Pover!G$2:I$7733,3,FALSE),"----------------------")</f>
        <v>#N/A</v>
      </c>
      <c r="I4394" s="16" t="e">
        <f>IF(COUNTIF(Pover!G$2:G$7733,G4394),VLOOKUP(G4394,Pover!G$2:J$7733,4,FALSE),"----------------------")</f>
        <v>#N/A</v>
      </c>
      <c r="J4394" s="74" t="str">
        <f>IF(COUNTIF(lernitaj!B$2:B$7733,G4394),"","• Lernu")</f>
        <v/>
      </c>
      <c r="K4394" s="12" t="str">
        <f>IF(COUNTIF(Pover!F$2:F$7733,N4394),VLOOKUP(N4394,Pover!F$2:G$7733,2,FALSE),"---")</f>
        <v>---</v>
      </c>
      <c r="M4394" s="13">
        <f t="shared" si="205"/>
        <v>0</v>
      </c>
      <c r="N4394" s="23" t="e">
        <f t="shared" si="206"/>
        <v>#VALUE!</v>
      </c>
    </row>
    <row r="4395" spans="1:14" x14ac:dyDescent="0.25">
      <c r="A4395" s="2"/>
      <c r="B4395" s="66"/>
      <c r="C4395" s="21"/>
      <c r="D4395" s="35"/>
      <c r="E4395" s="68"/>
      <c r="F4395" s="1"/>
      <c r="G4395" s="8" t="str">
        <f t="shared" si="204"/>
        <v/>
      </c>
      <c r="H4395" s="16" t="e">
        <f>IF(COUNTIF(Pover!G$2:G$7733,G4395),VLOOKUP(G4395,Pover!G$2:I$7733,3,FALSE),"----------------------")</f>
        <v>#N/A</v>
      </c>
      <c r="I4395" s="16" t="e">
        <f>IF(COUNTIF(Pover!G$2:G$7733,G4395),VLOOKUP(G4395,Pover!G$2:J$7733,4,FALSE),"----------------------")</f>
        <v>#N/A</v>
      </c>
      <c r="J4395" s="74" t="str">
        <f>IF(COUNTIF(lernitaj!B$2:B$7733,G4395),"","• Lernu")</f>
        <v/>
      </c>
      <c r="K4395" s="12" t="str">
        <f>IF(COUNTIF(Pover!F$2:F$7733,N4395),VLOOKUP(N4395,Pover!F$2:G$7733,2,FALSE),"---")</f>
        <v>---</v>
      </c>
      <c r="M4395" s="13">
        <f t="shared" si="205"/>
        <v>0</v>
      </c>
      <c r="N4395" s="23" t="e">
        <f t="shared" si="206"/>
        <v>#VALUE!</v>
      </c>
    </row>
    <row r="4396" spans="1:14" x14ac:dyDescent="0.25">
      <c r="A4396" s="2"/>
      <c r="B4396" s="66"/>
      <c r="C4396" s="21"/>
      <c r="D4396" s="35"/>
      <c r="E4396" s="68"/>
      <c r="F4396" s="1"/>
      <c r="G4396" s="8" t="str">
        <f t="shared" si="204"/>
        <v/>
      </c>
      <c r="H4396" s="16" t="e">
        <f>IF(COUNTIF(Pover!G$2:G$7733,G4396),VLOOKUP(G4396,Pover!G$2:I$7733,3,FALSE),"----------------------")</f>
        <v>#N/A</v>
      </c>
      <c r="I4396" s="16" t="e">
        <f>IF(COUNTIF(Pover!G$2:G$7733,G4396),VLOOKUP(G4396,Pover!G$2:J$7733,4,FALSE),"----------------------")</f>
        <v>#N/A</v>
      </c>
      <c r="J4396" s="74" t="str">
        <f>IF(COUNTIF(lernitaj!B$2:B$7733,G4396),"","• Lernu")</f>
        <v/>
      </c>
      <c r="K4396" s="12" t="str">
        <f>IF(COUNTIF(Pover!F$2:F$7733,N4396),VLOOKUP(N4396,Pover!F$2:G$7733,2,FALSE),"---")</f>
        <v>---</v>
      </c>
      <c r="M4396" s="13">
        <f t="shared" si="205"/>
        <v>0</v>
      </c>
      <c r="N4396" s="23" t="e">
        <f t="shared" si="206"/>
        <v>#VALUE!</v>
      </c>
    </row>
    <row r="4397" spans="1:14" x14ac:dyDescent="0.25">
      <c r="A4397" s="2"/>
      <c r="B4397" s="66"/>
      <c r="C4397" s="21"/>
      <c r="D4397" s="35"/>
      <c r="E4397" s="68"/>
      <c r="F4397" s="1"/>
      <c r="G4397" s="8" t="str">
        <f t="shared" ref="G4397:G4460" si="207">SUBSTITUTE(SUBSTITUTE(SUBSTITUTE(SUBSTITUTE(SUBSTITUTE(SUBSTITUTE(D4397,"ux","ŭ"),"sx","ŝ"),"gx","ĝ"),"hx","ĥ"),"jx","ĵ"),"cx","ĉ")</f>
        <v/>
      </c>
      <c r="H4397" s="16" t="e">
        <f>IF(COUNTIF(Pover!G$2:G$7733,G4397),VLOOKUP(G4397,Pover!G$2:I$7733,3,FALSE),"----------------------")</f>
        <v>#N/A</v>
      </c>
      <c r="I4397" s="16" t="e">
        <f>IF(COUNTIF(Pover!G$2:G$7733,G4397),VLOOKUP(G4397,Pover!G$2:J$7733,4,FALSE),"----------------------")</f>
        <v>#N/A</v>
      </c>
      <c r="J4397" s="74" t="str">
        <f>IF(COUNTIF(lernitaj!B$2:B$7733,G4397),"","• Lernu")</f>
        <v/>
      </c>
      <c r="K4397" s="12" t="str">
        <f>IF(COUNTIF(Pover!F$2:F$7733,N4397),VLOOKUP(N4397,Pover!F$2:G$7733,2,FALSE),"---")</f>
        <v>---</v>
      </c>
      <c r="M4397" s="13">
        <f t="shared" si="205"/>
        <v>0</v>
      </c>
      <c r="N4397" s="23" t="e">
        <f t="shared" si="206"/>
        <v>#VALUE!</v>
      </c>
    </row>
    <row r="4398" spans="1:14" x14ac:dyDescent="0.25">
      <c r="A4398" s="2"/>
      <c r="B4398" s="66"/>
      <c r="C4398" s="21"/>
      <c r="D4398" s="35"/>
      <c r="E4398" s="68"/>
      <c r="F4398" s="1"/>
      <c r="G4398" s="8" t="str">
        <f t="shared" si="207"/>
        <v/>
      </c>
      <c r="H4398" s="16" t="e">
        <f>IF(COUNTIF(Pover!G$2:G$7733,G4398),VLOOKUP(G4398,Pover!G$2:I$7733,3,FALSE),"----------------------")</f>
        <v>#N/A</v>
      </c>
      <c r="I4398" s="16" t="e">
        <f>IF(COUNTIF(Pover!G$2:G$7733,G4398),VLOOKUP(G4398,Pover!G$2:J$7733,4,FALSE),"----------------------")</f>
        <v>#N/A</v>
      </c>
      <c r="J4398" s="74" t="str">
        <f>IF(COUNTIF(lernitaj!B$2:B$7733,G4398),"","• Lernu")</f>
        <v/>
      </c>
      <c r="K4398" s="12" t="str">
        <f>IF(COUNTIF(Pover!F$2:F$7733,N4398),VLOOKUP(N4398,Pover!F$2:G$7733,2,FALSE),"---")</f>
        <v>---</v>
      </c>
      <c r="M4398" s="13">
        <f t="shared" si="205"/>
        <v>0</v>
      </c>
      <c r="N4398" s="23" t="e">
        <f t="shared" si="206"/>
        <v>#VALUE!</v>
      </c>
    </row>
    <row r="4399" spans="1:14" x14ac:dyDescent="0.25">
      <c r="A4399" s="2"/>
      <c r="B4399" s="66"/>
      <c r="C4399" s="21"/>
      <c r="D4399" s="35"/>
      <c r="E4399" s="68"/>
      <c r="F4399" s="1"/>
      <c r="G4399" s="8" t="str">
        <f t="shared" si="207"/>
        <v/>
      </c>
      <c r="H4399" s="16" t="e">
        <f>IF(COUNTIF(Pover!G$2:G$7733,G4399),VLOOKUP(G4399,Pover!G$2:I$7733,3,FALSE),"----------------------")</f>
        <v>#N/A</v>
      </c>
      <c r="I4399" s="16" t="e">
        <f>IF(COUNTIF(Pover!G$2:G$7733,G4399),VLOOKUP(G4399,Pover!G$2:J$7733,4,FALSE),"----------------------")</f>
        <v>#N/A</v>
      </c>
      <c r="J4399" s="74" t="str">
        <f>IF(COUNTIF(lernitaj!B$2:B$7733,G4399),"","• Lernu")</f>
        <v/>
      </c>
      <c r="K4399" s="12" t="str">
        <f>IF(COUNTIF(Pover!F$2:F$7733,N4399),VLOOKUP(N4399,Pover!F$2:G$7733,2,FALSE),"---")</f>
        <v>---</v>
      </c>
      <c r="M4399" s="13">
        <f t="shared" si="205"/>
        <v>0</v>
      </c>
      <c r="N4399" s="23" t="e">
        <f t="shared" si="206"/>
        <v>#VALUE!</v>
      </c>
    </row>
    <row r="4400" spans="1:14" x14ac:dyDescent="0.25">
      <c r="A4400" s="2"/>
      <c r="B4400" s="66"/>
      <c r="C4400" s="21"/>
      <c r="D4400" s="35"/>
      <c r="E4400" s="68"/>
      <c r="F4400" s="1"/>
      <c r="G4400" s="8" t="str">
        <f t="shared" si="207"/>
        <v/>
      </c>
      <c r="H4400" s="16" t="e">
        <f>IF(COUNTIF(Pover!G$2:G$7733,G4400),VLOOKUP(G4400,Pover!G$2:I$7733,3,FALSE),"----------------------")</f>
        <v>#N/A</v>
      </c>
      <c r="I4400" s="16" t="e">
        <f>IF(COUNTIF(Pover!G$2:G$7733,G4400),VLOOKUP(G4400,Pover!G$2:J$7733,4,FALSE),"----------------------")</f>
        <v>#N/A</v>
      </c>
      <c r="J4400" s="74" t="str">
        <f>IF(COUNTIF(lernitaj!B$2:B$7733,G4400),"","• Lernu")</f>
        <v/>
      </c>
      <c r="K4400" s="12" t="str">
        <f>IF(COUNTIF(Pover!F$2:F$7733,N4400),VLOOKUP(N4400,Pover!F$2:G$7733,2,FALSE),"---")</f>
        <v>---</v>
      </c>
      <c r="M4400" s="13">
        <f t="shared" si="205"/>
        <v>0</v>
      </c>
      <c r="N4400" s="23" t="e">
        <f t="shared" si="206"/>
        <v>#VALUE!</v>
      </c>
    </row>
    <row r="4401" spans="1:14" x14ac:dyDescent="0.25">
      <c r="A4401" s="2"/>
      <c r="B4401" s="66"/>
      <c r="C4401" s="21"/>
      <c r="D4401" s="35"/>
      <c r="E4401" s="68"/>
      <c r="F4401" s="1"/>
      <c r="G4401" s="8" t="str">
        <f t="shared" si="207"/>
        <v/>
      </c>
      <c r="H4401" s="16" t="e">
        <f>IF(COUNTIF(Pover!G$2:G$7733,G4401),VLOOKUP(G4401,Pover!G$2:I$7733,3,FALSE),"----------------------")</f>
        <v>#N/A</v>
      </c>
      <c r="I4401" s="16" t="e">
        <f>IF(COUNTIF(Pover!G$2:G$7733,G4401),VLOOKUP(G4401,Pover!G$2:J$7733,4,FALSE),"----------------------")</f>
        <v>#N/A</v>
      </c>
      <c r="J4401" s="74" t="str">
        <f>IF(COUNTIF(lernitaj!B$2:B$7733,G4401),"","• Lernu")</f>
        <v/>
      </c>
      <c r="K4401" s="12" t="str">
        <f>IF(COUNTIF(Pover!F$2:F$7733,N4401),VLOOKUP(N4401,Pover!F$2:G$7733,2,FALSE),"---")</f>
        <v>---</v>
      </c>
      <c r="M4401" s="13">
        <f t="shared" si="205"/>
        <v>0</v>
      </c>
      <c r="N4401" s="23" t="e">
        <f t="shared" si="206"/>
        <v>#VALUE!</v>
      </c>
    </row>
    <row r="4402" spans="1:14" x14ac:dyDescent="0.25">
      <c r="A4402" s="2"/>
      <c r="B4402" s="66"/>
      <c r="C4402" s="21"/>
      <c r="D4402" s="35"/>
      <c r="E4402" s="68"/>
      <c r="F4402" s="1"/>
      <c r="G4402" s="8" t="str">
        <f t="shared" si="207"/>
        <v/>
      </c>
      <c r="H4402" s="16" t="e">
        <f>IF(COUNTIF(Pover!G$2:G$7733,G4402),VLOOKUP(G4402,Pover!G$2:I$7733,3,FALSE),"----------------------")</f>
        <v>#N/A</v>
      </c>
      <c r="I4402" s="16" t="e">
        <f>IF(COUNTIF(Pover!G$2:G$7733,G4402),VLOOKUP(G4402,Pover!G$2:J$7733,4,FALSE),"----------------------")</f>
        <v>#N/A</v>
      </c>
      <c r="J4402" s="74" t="str">
        <f>IF(COUNTIF(lernitaj!B$2:B$7733,G4402),"","• Lernu")</f>
        <v/>
      </c>
      <c r="K4402" s="12" t="str">
        <f>IF(COUNTIF(Pover!F$2:F$7733,N4402),VLOOKUP(N4402,Pover!F$2:G$7733,2,FALSE),"---")</f>
        <v>---</v>
      </c>
      <c r="M4402" s="13">
        <f t="shared" si="205"/>
        <v>0</v>
      </c>
      <c r="N4402" s="23" t="e">
        <f t="shared" si="206"/>
        <v>#VALUE!</v>
      </c>
    </row>
    <row r="4403" spans="1:14" x14ac:dyDescent="0.25">
      <c r="A4403" s="2"/>
      <c r="B4403" s="66"/>
      <c r="C4403" s="21"/>
      <c r="D4403" s="35"/>
      <c r="E4403" s="68"/>
      <c r="F4403" s="1"/>
      <c r="G4403" s="8" t="str">
        <f t="shared" si="207"/>
        <v/>
      </c>
      <c r="H4403" s="16" t="e">
        <f>IF(COUNTIF(Pover!G$2:G$7733,G4403),VLOOKUP(G4403,Pover!G$2:I$7733,3,FALSE),"----------------------")</f>
        <v>#N/A</v>
      </c>
      <c r="I4403" s="16" t="e">
        <f>IF(COUNTIF(Pover!G$2:G$7733,G4403),VLOOKUP(G4403,Pover!G$2:J$7733,4,FALSE),"----------------------")</f>
        <v>#N/A</v>
      </c>
      <c r="J4403" s="74" t="str">
        <f>IF(COUNTIF(lernitaj!B$2:B$7733,G4403),"","• Lernu")</f>
        <v/>
      </c>
      <c r="K4403" s="12" t="str">
        <f>IF(COUNTIF(Pover!F$2:F$7733,N4403),VLOOKUP(N4403,Pover!F$2:G$7733,2,FALSE),"---")</f>
        <v>---</v>
      </c>
      <c r="M4403" s="13">
        <f t="shared" si="205"/>
        <v>0</v>
      </c>
      <c r="N4403" s="23" t="e">
        <f t="shared" si="206"/>
        <v>#VALUE!</v>
      </c>
    </row>
    <row r="4404" spans="1:14" x14ac:dyDescent="0.25">
      <c r="A4404" s="2"/>
      <c r="B4404" s="66"/>
      <c r="C4404" s="21"/>
      <c r="D4404" s="35"/>
      <c r="E4404" s="68"/>
      <c r="F4404" s="1"/>
      <c r="G4404" s="8" t="str">
        <f t="shared" si="207"/>
        <v/>
      </c>
      <c r="H4404" s="16" t="e">
        <f>IF(COUNTIF(Pover!G$2:G$7733,G4404),VLOOKUP(G4404,Pover!G$2:I$7733,3,FALSE),"----------------------")</f>
        <v>#N/A</v>
      </c>
      <c r="I4404" s="16" t="e">
        <f>IF(COUNTIF(Pover!G$2:G$7733,G4404),VLOOKUP(G4404,Pover!G$2:J$7733,4,FALSE),"----------------------")</f>
        <v>#N/A</v>
      </c>
      <c r="J4404" s="74" t="str">
        <f>IF(COUNTIF(lernitaj!B$2:B$7733,G4404),"","• Lernu")</f>
        <v/>
      </c>
      <c r="K4404" s="12" t="str">
        <f>IF(COUNTIF(Pover!F$2:F$7733,N4404),VLOOKUP(N4404,Pover!F$2:G$7733,2,FALSE),"---")</f>
        <v>---</v>
      </c>
      <c r="M4404" s="13">
        <f t="shared" si="205"/>
        <v>0</v>
      </c>
      <c r="N4404" s="23" t="e">
        <f t="shared" si="206"/>
        <v>#VALUE!</v>
      </c>
    </row>
    <row r="4405" spans="1:14" x14ac:dyDescent="0.25">
      <c r="A4405" s="2"/>
      <c r="B4405" s="66"/>
      <c r="C4405" s="21"/>
      <c r="D4405" s="35"/>
      <c r="E4405" s="68"/>
      <c r="F4405" s="1"/>
      <c r="G4405" s="8" t="str">
        <f t="shared" si="207"/>
        <v/>
      </c>
      <c r="H4405" s="16" t="e">
        <f>IF(COUNTIF(Pover!G$2:G$7733,G4405),VLOOKUP(G4405,Pover!G$2:I$7733,3,FALSE),"----------------------")</f>
        <v>#N/A</v>
      </c>
      <c r="I4405" s="16" t="e">
        <f>IF(COUNTIF(Pover!G$2:G$7733,G4405),VLOOKUP(G4405,Pover!G$2:J$7733,4,FALSE),"----------------------")</f>
        <v>#N/A</v>
      </c>
      <c r="J4405" s="74" t="str">
        <f>IF(COUNTIF(lernitaj!B$2:B$7733,G4405),"","• Lernu")</f>
        <v/>
      </c>
      <c r="K4405" s="12" t="str">
        <f>IF(COUNTIF(Pover!F$2:F$7733,N4405),VLOOKUP(N4405,Pover!F$2:G$7733,2,FALSE),"---")</f>
        <v>---</v>
      </c>
      <c r="M4405" s="13">
        <f t="shared" si="205"/>
        <v>0</v>
      </c>
      <c r="N4405" s="23" t="e">
        <f t="shared" si="206"/>
        <v>#VALUE!</v>
      </c>
    </row>
    <row r="4406" spans="1:14" x14ac:dyDescent="0.25">
      <c r="A4406" s="2"/>
      <c r="B4406" s="66"/>
      <c r="C4406" s="21"/>
      <c r="D4406" s="35"/>
      <c r="E4406" s="68"/>
      <c r="F4406" s="1"/>
      <c r="G4406" s="8" t="str">
        <f t="shared" si="207"/>
        <v/>
      </c>
      <c r="H4406" s="16" t="e">
        <f>IF(COUNTIF(Pover!G$2:G$7733,G4406),VLOOKUP(G4406,Pover!G$2:I$7733,3,FALSE),"----------------------")</f>
        <v>#N/A</v>
      </c>
      <c r="I4406" s="16" t="e">
        <f>IF(COUNTIF(Pover!G$2:G$7733,G4406),VLOOKUP(G4406,Pover!G$2:J$7733,4,FALSE),"----------------------")</f>
        <v>#N/A</v>
      </c>
      <c r="J4406" s="74" t="str">
        <f>IF(COUNTIF(lernitaj!B$2:B$7733,G4406),"","• Lernu")</f>
        <v/>
      </c>
      <c r="K4406" s="12" t="str">
        <f>IF(COUNTIF(Pover!F$2:F$7733,N4406),VLOOKUP(N4406,Pover!F$2:G$7733,2,FALSE),"---")</f>
        <v>---</v>
      </c>
      <c r="M4406" s="13">
        <f t="shared" si="205"/>
        <v>0</v>
      </c>
      <c r="N4406" s="23" t="e">
        <f t="shared" si="206"/>
        <v>#VALUE!</v>
      </c>
    </row>
    <row r="4407" spans="1:14" x14ac:dyDescent="0.25">
      <c r="A4407" s="2"/>
      <c r="B4407" s="66"/>
      <c r="C4407" s="21"/>
      <c r="D4407" s="35"/>
      <c r="E4407" s="68"/>
      <c r="F4407" s="1"/>
      <c r="G4407" s="8" t="str">
        <f t="shared" si="207"/>
        <v/>
      </c>
      <c r="H4407" s="16" t="e">
        <f>IF(COUNTIF(Pover!G$2:G$7733,G4407),VLOOKUP(G4407,Pover!G$2:I$7733,3,FALSE),"----------------------")</f>
        <v>#N/A</v>
      </c>
      <c r="I4407" s="16" t="e">
        <f>IF(COUNTIF(Pover!G$2:G$7733,G4407),VLOOKUP(G4407,Pover!G$2:J$7733,4,FALSE),"----------------------")</f>
        <v>#N/A</v>
      </c>
      <c r="J4407" s="74" t="str">
        <f>IF(COUNTIF(lernitaj!B$2:B$7733,G4407),"","• Lernu")</f>
        <v/>
      </c>
      <c r="K4407" s="12" t="str">
        <f>IF(COUNTIF(Pover!F$2:F$7733,N4407),VLOOKUP(N4407,Pover!F$2:G$7733,2,FALSE),"---")</f>
        <v>---</v>
      </c>
      <c r="M4407" s="13">
        <f t="shared" si="205"/>
        <v>0</v>
      </c>
      <c r="N4407" s="23" t="e">
        <f t="shared" si="206"/>
        <v>#VALUE!</v>
      </c>
    </row>
    <row r="4408" spans="1:14" x14ac:dyDescent="0.25">
      <c r="A4408" s="2"/>
      <c r="B4408" s="66"/>
      <c r="C4408" s="21"/>
      <c r="D4408" s="35"/>
      <c r="E4408" s="68"/>
      <c r="F4408" s="1"/>
      <c r="G4408" s="8" t="str">
        <f t="shared" si="207"/>
        <v/>
      </c>
      <c r="H4408" s="16" t="e">
        <f>IF(COUNTIF(Pover!G$2:G$7733,G4408),VLOOKUP(G4408,Pover!G$2:I$7733,3,FALSE),"----------------------")</f>
        <v>#N/A</v>
      </c>
      <c r="I4408" s="16" t="e">
        <f>IF(COUNTIF(Pover!G$2:G$7733,G4408),VLOOKUP(G4408,Pover!G$2:J$7733,4,FALSE),"----------------------")</f>
        <v>#N/A</v>
      </c>
      <c r="J4408" s="74" t="str">
        <f>IF(COUNTIF(lernitaj!B$2:B$7733,G4408),"","• Lernu")</f>
        <v/>
      </c>
      <c r="K4408" s="12" t="str">
        <f>IF(COUNTIF(Pover!F$2:F$7733,N4408),VLOOKUP(N4408,Pover!F$2:G$7733,2,FALSE),"---")</f>
        <v>---</v>
      </c>
      <c r="M4408" s="13">
        <f t="shared" si="205"/>
        <v>0</v>
      </c>
      <c r="N4408" s="23" t="e">
        <f t="shared" si="206"/>
        <v>#VALUE!</v>
      </c>
    </row>
    <row r="4409" spans="1:14" x14ac:dyDescent="0.25">
      <c r="A4409" s="2"/>
      <c r="B4409" s="66"/>
      <c r="C4409" s="21"/>
      <c r="D4409" s="35"/>
      <c r="E4409" s="68"/>
      <c r="F4409" s="1"/>
      <c r="G4409" s="8" t="str">
        <f t="shared" si="207"/>
        <v/>
      </c>
      <c r="H4409" s="16" t="e">
        <f>IF(COUNTIF(Pover!G$2:G$7733,G4409),VLOOKUP(G4409,Pover!G$2:I$7733,3,FALSE),"----------------------")</f>
        <v>#N/A</v>
      </c>
      <c r="I4409" s="16" t="e">
        <f>IF(COUNTIF(Pover!G$2:G$7733,G4409),VLOOKUP(G4409,Pover!G$2:J$7733,4,FALSE),"----------------------")</f>
        <v>#N/A</v>
      </c>
      <c r="J4409" s="74" t="str">
        <f>IF(COUNTIF(lernitaj!B$2:B$7733,G4409),"","• Lernu")</f>
        <v/>
      </c>
      <c r="K4409" s="12" t="str">
        <f>IF(COUNTIF(Pover!F$2:F$7733,N4409),VLOOKUP(N4409,Pover!F$2:G$7733,2,FALSE),"---")</f>
        <v>---</v>
      </c>
      <c r="M4409" s="13">
        <f t="shared" si="205"/>
        <v>0</v>
      </c>
      <c r="N4409" s="23" t="e">
        <f t="shared" si="206"/>
        <v>#VALUE!</v>
      </c>
    </row>
    <row r="4410" spans="1:14" x14ac:dyDescent="0.25">
      <c r="A4410" s="2"/>
      <c r="B4410" s="66"/>
      <c r="C4410" s="21"/>
      <c r="D4410" s="35"/>
      <c r="E4410" s="68"/>
      <c r="F4410" s="1"/>
      <c r="G4410" s="8" t="str">
        <f t="shared" si="207"/>
        <v/>
      </c>
      <c r="H4410" s="16" t="e">
        <f>IF(COUNTIF(Pover!G$2:G$7733,G4410),VLOOKUP(G4410,Pover!G$2:I$7733,3,FALSE),"----------------------")</f>
        <v>#N/A</v>
      </c>
      <c r="I4410" s="16" t="e">
        <f>IF(COUNTIF(Pover!G$2:G$7733,G4410),VLOOKUP(G4410,Pover!G$2:J$7733,4,FALSE),"----------------------")</f>
        <v>#N/A</v>
      </c>
      <c r="J4410" s="74" t="str">
        <f>IF(COUNTIF(lernitaj!B$2:B$7733,G4410),"","• Lernu")</f>
        <v/>
      </c>
      <c r="K4410" s="12" t="str">
        <f>IF(COUNTIF(Pover!F$2:F$7733,N4410),VLOOKUP(N4410,Pover!F$2:G$7733,2,FALSE),"---")</f>
        <v>---</v>
      </c>
      <c r="M4410" s="13">
        <f t="shared" si="205"/>
        <v>0</v>
      </c>
      <c r="N4410" s="23" t="e">
        <f t="shared" si="206"/>
        <v>#VALUE!</v>
      </c>
    </row>
    <row r="4411" spans="1:14" x14ac:dyDescent="0.25">
      <c r="A4411" s="2"/>
      <c r="B4411" s="66"/>
      <c r="C4411" s="21"/>
      <c r="D4411" s="35"/>
      <c r="E4411" s="68"/>
      <c r="F4411" s="1"/>
      <c r="G4411" s="8" t="str">
        <f t="shared" si="207"/>
        <v/>
      </c>
      <c r="H4411" s="16" t="e">
        <f>IF(COUNTIF(Pover!G$2:G$7733,G4411),VLOOKUP(G4411,Pover!G$2:I$7733,3,FALSE),"----------------------")</f>
        <v>#N/A</v>
      </c>
      <c r="I4411" s="16" t="e">
        <f>IF(COUNTIF(Pover!G$2:G$7733,G4411),VLOOKUP(G4411,Pover!G$2:J$7733,4,FALSE),"----------------------")</f>
        <v>#N/A</v>
      </c>
      <c r="J4411" s="74" t="str">
        <f>IF(COUNTIF(lernitaj!B$2:B$7733,G4411),"","• Lernu")</f>
        <v/>
      </c>
      <c r="K4411" s="12" t="str">
        <f>IF(COUNTIF(Pover!F$2:F$7733,N4411),VLOOKUP(N4411,Pover!F$2:G$7733,2,FALSE),"---")</f>
        <v>---</v>
      </c>
      <c r="M4411" s="13">
        <f t="shared" si="205"/>
        <v>0</v>
      </c>
      <c r="N4411" s="23" t="e">
        <f t="shared" si="206"/>
        <v>#VALUE!</v>
      </c>
    </row>
    <row r="4412" spans="1:14" x14ac:dyDescent="0.25">
      <c r="A4412" s="2"/>
      <c r="B4412" s="66"/>
      <c r="C4412" s="21"/>
      <c r="D4412" s="35"/>
      <c r="E4412" s="68"/>
      <c r="F4412" s="1"/>
      <c r="G4412" s="8" t="str">
        <f t="shared" si="207"/>
        <v/>
      </c>
      <c r="H4412" s="16" t="e">
        <f>IF(COUNTIF(Pover!G$2:G$7733,G4412),VLOOKUP(G4412,Pover!G$2:I$7733,3,FALSE),"----------------------")</f>
        <v>#N/A</v>
      </c>
      <c r="I4412" s="16" t="e">
        <f>IF(COUNTIF(Pover!G$2:G$7733,G4412),VLOOKUP(G4412,Pover!G$2:J$7733,4,FALSE),"----------------------")</f>
        <v>#N/A</v>
      </c>
      <c r="J4412" s="74" t="str">
        <f>IF(COUNTIF(lernitaj!B$2:B$7733,G4412),"","• Lernu")</f>
        <v/>
      </c>
      <c r="K4412" s="12" t="str">
        <f>IF(COUNTIF(Pover!F$2:F$7733,N4412),VLOOKUP(N4412,Pover!F$2:G$7733,2,FALSE),"---")</f>
        <v>---</v>
      </c>
      <c r="M4412" s="13">
        <f t="shared" si="205"/>
        <v>0</v>
      </c>
      <c r="N4412" s="23" t="e">
        <f t="shared" si="206"/>
        <v>#VALUE!</v>
      </c>
    </row>
    <row r="4413" spans="1:14" x14ac:dyDescent="0.25">
      <c r="A4413" s="2"/>
      <c r="B4413" s="66"/>
      <c r="C4413" s="21"/>
      <c r="D4413" s="35"/>
      <c r="E4413" s="68"/>
      <c r="F4413" s="1"/>
      <c r="G4413" s="8" t="str">
        <f t="shared" si="207"/>
        <v/>
      </c>
      <c r="H4413" s="16" t="e">
        <f>IF(COUNTIF(Pover!G$2:G$7733,G4413),VLOOKUP(G4413,Pover!G$2:I$7733,3,FALSE),"----------------------")</f>
        <v>#N/A</v>
      </c>
      <c r="I4413" s="16" t="e">
        <f>IF(COUNTIF(Pover!G$2:G$7733,G4413),VLOOKUP(G4413,Pover!G$2:J$7733,4,FALSE),"----------------------")</f>
        <v>#N/A</v>
      </c>
      <c r="J4413" s="74" t="str">
        <f>IF(COUNTIF(lernitaj!B$2:B$7733,G4413),"","• Lernu")</f>
        <v/>
      </c>
      <c r="K4413" s="12" t="str">
        <f>IF(COUNTIF(Pover!F$2:F$7733,N4413),VLOOKUP(N4413,Pover!F$2:G$7733,2,FALSE),"---")</f>
        <v>---</v>
      </c>
      <c r="M4413" s="13">
        <f t="shared" si="205"/>
        <v>0</v>
      </c>
      <c r="N4413" s="23" t="e">
        <f t="shared" si="206"/>
        <v>#VALUE!</v>
      </c>
    </row>
    <row r="4414" spans="1:14" x14ac:dyDescent="0.25">
      <c r="A4414" s="2"/>
      <c r="B4414" s="66"/>
      <c r="C4414" s="21"/>
      <c r="D4414" s="35"/>
      <c r="E4414" s="68"/>
      <c r="F4414" s="1"/>
      <c r="G4414" s="8" t="str">
        <f t="shared" si="207"/>
        <v/>
      </c>
      <c r="H4414" s="16" t="e">
        <f>IF(COUNTIF(Pover!G$2:G$7733,G4414),VLOOKUP(G4414,Pover!G$2:I$7733,3,FALSE),"----------------------")</f>
        <v>#N/A</v>
      </c>
      <c r="I4414" s="16" t="e">
        <f>IF(COUNTIF(Pover!G$2:G$7733,G4414),VLOOKUP(G4414,Pover!G$2:J$7733,4,FALSE),"----------------------")</f>
        <v>#N/A</v>
      </c>
      <c r="J4414" s="74" t="str">
        <f>IF(COUNTIF(lernitaj!B$2:B$7733,G4414),"","• Lernu")</f>
        <v/>
      </c>
      <c r="K4414" s="12" t="str">
        <f>IF(COUNTIF(Pover!F$2:F$7733,N4414),VLOOKUP(N4414,Pover!F$2:G$7733,2,FALSE),"---")</f>
        <v>---</v>
      </c>
      <c r="M4414" s="13">
        <f t="shared" si="205"/>
        <v>0</v>
      </c>
      <c r="N4414" s="23" t="e">
        <f t="shared" si="206"/>
        <v>#VALUE!</v>
      </c>
    </row>
    <row r="4415" spans="1:14" x14ac:dyDescent="0.25">
      <c r="A4415" s="2"/>
      <c r="B4415" s="66"/>
      <c r="C4415" s="21"/>
      <c r="D4415" s="35"/>
      <c r="E4415" s="68"/>
      <c r="F4415" s="1"/>
      <c r="G4415" s="8" t="str">
        <f t="shared" si="207"/>
        <v/>
      </c>
      <c r="H4415" s="16" t="e">
        <f>IF(COUNTIF(Pover!G$2:G$7733,G4415),VLOOKUP(G4415,Pover!G$2:I$7733,3,FALSE),"----------------------")</f>
        <v>#N/A</v>
      </c>
      <c r="I4415" s="16" t="e">
        <f>IF(COUNTIF(Pover!G$2:G$7733,G4415),VLOOKUP(G4415,Pover!G$2:J$7733,4,FALSE),"----------------------")</f>
        <v>#N/A</v>
      </c>
      <c r="J4415" s="74" t="str">
        <f>IF(COUNTIF(lernitaj!B$2:B$7733,G4415),"","• Lernu")</f>
        <v/>
      </c>
      <c r="K4415" s="12" t="str">
        <f>IF(COUNTIF(Pover!F$2:F$7733,N4415),VLOOKUP(N4415,Pover!F$2:G$7733,2,FALSE),"---")</f>
        <v>---</v>
      </c>
      <c r="M4415" s="13">
        <f t="shared" si="205"/>
        <v>0</v>
      </c>
      <c r="N4415" s="23" t="e">
        <f t="shared" si="206"/>
        <v>#VALUE!</v>
      </c>
    </row>
    <row r="4416" spans="1:14" x14ac:dyDescent="0.25">
      <c r="A4416" s="2"/>
      <c r="B4416" s="66"/>
      <c r="C4416" s="21"/>
      <c r="D4416" s="35"/>
      <c r="E4416" s="68"/>
      <c r="F4416" s="1"/>
      <c r="G4416" s="8" t="str">
        <f t="shared" si="207"/>
        <v/>
      </c>
      <c r="H4416" s="16" t="e">
        <f>IF(COUNTIF(Pover!G$2:G$7733,G4416),VLOOKUP(G4416,Pover!G$2:I$7733,3,FALSE),"----------------------")</f>
        <v>#N/A</v>
      </c>
      <c r="I4416" s="16" t="e">
        <f>IF(COUNTIF(Pover!G$2:G$7733,G4416),VLOOKUP(G4416,Pover!G$2:J$7733,4,FALSE),"----------------------")</f>
        <v>#N/A</v>
      </c>
      <c r="J4416" s="74" t="str">
        <f>IF(COUNTIF(lernitaj!B$2:B$7733,G4416),"","• Lernu")</f>
        <v/>
      </c>
      <c r="K4416" s="12" t="str">
        <f>IF(COUNTIF(Pover!F$2:F$7733,N4416),VLOOKUP(N4416,Pover!F$2:G$7733,2,FALSE),"---")</f>
        <v>---</v>
      </c>
      <c r="M4416" s="13">
        <f t="shared" si="205"/>
        <v>0</v>
      </c>
      <c r="N4416" s="23" t="e">
        <f t="shared" si="206"/>
        <v>#VALUE!</v>
      </c>
    </row>
    <row r="4417" spans="1:14" x14ac:dyDescent="0.25">
      <c r="A4417" s="2"/>
      <c r="B4417" s="66"/>
      <c r="C4417" s="21"/>
      <c r="D4417" s="35"/>
      <c r="E4417" s="68"/>
      <c r="F4417" s="1"/>
      <c r="G4417" s="8" t="str">
        <f t="shared" si="207"/>
        <v/>
      </c>
      <c r="H4417" s="16" t="e">
        <f>IF(COUNTIF(Pover!G$2:G$7733,G4417),VLOOKUP(G4417,Pover!G$2:I$7733,3,FALSE),"----------------------")</f>
        <v>#N/A</v>
      </c>
      <c r="I4417" s="16" t="e">
        <f>IF(COUNTIF(Pover!G$2:G$7733,G4417),VLOOKUP(G4417,Pover!G$2:J$7733,4,FALSE),"----------------------")</f>
        <v>#N/A</v>
      </c>
      <c r="J4417" s="74" t="str">
        <f>IF(COUNTIF(lernitaj!B$2:B$7733,G4417),"","• Lernu")</f>
        <v/>
      </c>
      <c r="K4417" s="12" t="str">
        <f>IF(COUNTIF(Pover!F$2:F$7733,N4417),VLOOKUP(N4417,Pover!F$2:G$7733,2,FALSE),"---")</f>
        <v>---</v>
      </c>
      <c r="M4417" s="13">
        <f t="shared" si="205"/>
        <v>0</v>
      </c>
      <c r="N4417" s="23" t="e">
        <f t="shared" si="206"/>
        <v>#VALUE!</v>
      </c>
    </row>
    <row r="4418" spans="1:14" x14ac:dyDescent="0.25">
      <c r="A4418" s="2"/>
      <c r="B4418" s="66"/>
      <c r="C4418" s="21"/>
      <c r="D4418" s="35"/>
      <c r="E4418" s="68"/>
      <c r="F4418" s="1"/>
      <c r="G4418" s="8" t="str">
        <f t="shared" si="207"/>
        <v/>
      </c>
      <c r="H4418" s="16" t="e">
        <f>IF(COUNTIF(Pover!G$2:G$7733,G4418),VLOOKUP(G4418,Pover!G$2:I$7733,3,FALSE),"----------------------")</f>
        <v>#N/A</v>
      </c>
      <c r="I4418" s="16" t="e">
        <f>IF(COUNTIF(Pover!G$2:G$7733,G4418),VLOOKUP(G4418,Pover!G$2:J$7733,4,FALSE),"----------------------")</f>
        <v>#N/A</v>
      </c>
      <c r="J4418" s="74" t="str">
        <f>IF(COUNTIF(lernitaj!B$2:B$7733,G4418),"","• Lernu")</f>
        <v/>
      </c>
      <c r="K4418" s="12" t="str">
        <f>IF(COUNTIF(Pover!F$2:F$7733,N4418),VLOOKUP(N4418,Pover!F$2:G$7733,2,FALSE),"---")</f>
        <v>---</v>
      </c>
      <c r="M4418" s="13">
        <f t="shared" si="205"/>
        <v>0</v>
      </c>
      <c r="N4418" s="23" t="e">
        <f t="shared" si="206"/>
        <v>#VALUE!</v>
      </c>
    </row>
    <row r="4419" spans="1:14" x14ac:dyDescent="0.25">
      <c r="A4419" s="2"/>
      <c r="B4419" s="66"/>
      <c r="C4419" s="21"/>
      <c r="D4419" s="35"/>
      <c r="E4419" s="68"/>
      <c r="F4419" s="1"/>
      <c r="G4419" s="8" t="str">
        <f t="shared" si="207"/>
        <v/>
      </c>
      <c r="H4419" s="16" t="e">
        <f>IF(COUNTIF(Pover!G$2:G$7733,G4419),VLOOKUP(G4419,Pover!G$2:I$7733,3,FALSE),"----------------------")</f>
        <v>#N/A</v>
      </c>
      <c r="I4419" s="16" t="e">
        <f>IF(COUNTIF(Pover!G$2:G$7733,G4419),VLOOKUP(G4419,Pover!G$2:J$7733,4,FALSE),"----------------------")</f>
        <v>#N/A</v>
      </c>
      <c r="J4419" s="74" t="str">
        <f>IF(COUNTIF(lernitaj!B$2:B$7733,G4419),"","• Lernu")</f>
        <v/>
      </c>
      <c r="K4419" s="12" t="str">
        <f>IF(COUNTIF(Pover!F$2:F$7733,N4419),VLOOKUP(N4419,Pover!F$2:G$7733,2,FALSE),"---")</f>
        <v>---</v>
      </c>
      <c r="M4419" s="13">
        <f t="shared" si="205"/>
        <v>0</v>
      </c>
      <c r="N4419" s="23" t="e">
        <f t="shared" si="206"/>
        <v>#VALUE!</v>
      </c>
    </row>
    <row r="4420" spans="1:14" x14ac:dyDescent="0.25">
      <c r="A4420" s="2"/>
      <c r="B4420" s="66"/>
      <c r="C4420" s="21"/>
      <c r="D4420" s="35"/>
      <c r="E4420" s="68"/>
      <c r="F4420" s="1"/>
      <c r="G4420" s="8" t="str">
        <f t="shared" si="207"/>
        <v/>
      </c>
      <c r="H4420" s="16" t="e">
        <f>IF(COUNTIF(Pover!G$2:G$7733,G4420),VLOOKUP(G4420,Pover!G$2:I$7733,3,FALSE),"----------------------")</f>
        <v>#N/A</v>
      </c>
      <c r="I4420" s="16" t="e">
        <f>IF(COUNTIF(Pover!G$2:G$7733,G4420),VLOOKUP(G4420,Pover!G$2:J$7733,4,FALSE),"----------------------")</f>
        <v>#N/A</v>
      </c>
      <c r="J4420" s="74" t="str">
        <f>IF(COUNTIF(lernitaj!B$2:B$7733,G4420),"","• Lernu")</f>
        <v/>
      </c>
      <c r="K4420" s="12" t="str">
        <f>IF(COUNTIF(Pover!F$2:F$7733,N4420),VLOOKUP(N4420,Pover!F$2:G$7733,2,FALSE),"---")</f>
        <v>---</v>
      </c>
      <c r="M4420" s="13">
        <f t="shared" ref="M4420:M4483" si="208">LEN(G4420)</f>
        <v>0</v>
      </c>
      <c r="N4420" s="23" t="e">
        <f t="shared" ref="N4420:N4483" si="209">LEFT(G4420,M4420-1)</f>
        <v>#VALUE!</v>
      </c>
    </row>
    <row r="4421" spans="1:14" x14ac:dyDescent="0.25">
      <c r="A4421" s="2"/>
      <c r="B4421" s="66"/>
      <c r="C4421" s="21"/>
      <c r="D4421" s="35"/>
      <c r="E4421" s="68"/>
      <c r="F4421" s="1"/>
      <c r="G4421" s="8" t="str">
        <f t="shared" si="207"/>
        <v/>
      </c>
      <c r="H4421" s="16" t="e">
        <f>IF(COUNTIF(Pover!G$2:G$7733,G4421),VLOOKUP(G4421,Pover!G$2:I$7733,3,FALSE),"----------------------")</f>
        <v>#N/A</v>
      </c>
      <c r="I4421" s="16" t="e">
        <f>IF(COUNTIF(Pover!G$2:G$7733,G4421),VLOOKUP(G4421,Pover!G$2:J$7733,4,FALSE),"----------------------")</f>
        <v>#N/A</v>
      </c>
      <c r="J4421" s="74" t="str">
        <f>IF(COUNTIF(lernitaj!B$2:B$7733,G4421),"","• Lernu")</f>
        <v/>
      </c>
      <c r="K4421" s="12" t="str">
        <f>IF(COUNTIF(Pover!F$2:F$7733,N4421),VLOOKUP(N4421,Pover!F$2:G$7733,2,FALSE),"---")</f>
        <v>---</v>
      </c>
      <c r="M4421" s="13">
        <f t="shared" si="208"/>
        <v>0</v>
      </c>
      <c r="N4421" s="23" t="e">
        <f t="shared" si="209"/>
        <v>#VALUE!</v>
      </c>
    </row>
    <row r="4422" spans="1:14" x14ac:dyDescent="0.25">
      <c r="A4422" s="2"/>
      <c r="B4422" s="66"/>
      <c r="C4422" s="21"/>
      <c r="D4422" s="35"/>
      <c r="E4422" s="68"/>
      <c r="F4422" s="1"/>
      <c r="G4422" s="8" t="str">
        <f t="shared" si="207"/>
        <v/>
      </c>
      <c r="H4422" s="16" t="e">
        <f>IF(COUNTIF(Pover!G$2:G$7733,G4422),VLOOKUP(G4422,Pover!G$2:I$7733,3,FALSE),"----------------------")</f>
        <v>#N/A</v>
      </c>
      <c r="I4422" s="16" t="e">
        <f>IF(COUNTIF(Pover!G$2:G$7733,G4422),VLOOKUP(G4422,Pover!G$2:J$7733,4,FALSE),"----------------------")</f>
        <v>#N/A</v>
      </c>
      <c r="J4422" s="74" t="str">
        <f>IF(COUNTIF(lernitaj!B$2:B$7733,G4422),"","• Lernu")</f>
        <v/>
      </c>
      <c r="K4422" s="12" t="str">
        <f>IF(COUNTIF(Pover!F$2:F$7733,N4422),VLOOKUP(N4422,Pover!F$2:G$7733,2,FALSE),"---")</f>
        <v>---</v>
      </c>
      <c r="M4422" s="13">
        <f t="shared" si="208"/>
        <v>0</v>
      </c>
      <c r="N4422" s="23" t="e">
        <f t="shared" si="209"/>
        <v>#VALUE!</v>
      </c>
    </row>
    <row r="4423" spans="1:14" x14ac:dyDescent="0.25">
      <c r="A4423" s="2"/>
      <c r="B4423" s="66"/>
      <c r="C4423" s="21"/>
      <c r="D4423" s="35"/>
      <c r="E4423" s="68"/>
      <c r="F4423" s="1"/>
      <c r="G4423" s="8" t="str">
        <f t="shared" si="207"/>
        <v/>
      </c>
      <c r="H4423" s="16" t="e">
        <f>IF(COUNTIF(Pover!G$2:G$7733,G4423),VLOOKUP(G4423,Pover!G$2:I$7733,3,FALSE),"----------------------")</f>
        <v>#N/A</v>
      </c>
      <c r="I4423" s="16" t="e">
        <f>IF(COUNTIF(Pover!G$2:G$7733,G4423),VLOOKUP(G4423,Pover!G$2:J$7733,4,FALSE),"----------------------")</f>
        <v>#N/A</v>
      </c>
      <c r="J4423" s="74" t="str">
        <f>IF(COUNTIF(lernitaj!B$2:B$7733,G4423),"","• Lernu")</f>
        <v/>
      </c>
      <c r="K4423" s="12" t="str">
        <f>IF(COUNTIF(Pover!F$2:F$7733,N4423),VLOOKUP(N4423,Pover!F$2:G$7733,2,FALSE),"---")</f>
        <v>---</v>
      </c>
      <c r="M4423" s="13">
        <f t="shared" si="208"/>
        <v>0</v>
      </c>
      <c r="N4423" s="23" t="e">
        <f t="shared" si="209"/>
        <v>#VALUE!</v>
      </c>
    </row>
    <row r="4424" spans="1:14" x14ac:dyDescent="0.25">
      <c r="A4424" s="2"/>
      <c r="B4424" s="66"/>
      <c r="C4424" s="21"/>
      <c r="D4424" s="35"/>
      <c r="E4424" s="68"/>
      <c r="F4424" s="1"/>
      <c r="G4424" s="8" t="str">
        <f t="shared" si="207"/>
        <v/>
      </c>
      <c r="H4424" s="16" t="e">
        <f>IF(COUNTIF(Pover!G$2:G$7733,G4424),VLOOKUP(G4424,Pover!G$2:I$7733,3,FALSE),"----------------------")</f>
        <v>#N/A</v>
      </c>
      <c r="I4424" s="16" t="e">
        <f>IF(COUNTIF(Pover!G$2:G$7733,G4424),VLOOKUP(G4424,Pover!G$2:J$7733,4,FALSE),"----------------------")</f>
        <v>#N/A</v>
      </c>
      <c r="J4424" s="74" t="str">
        <f>IF(COUNTIF(lernitaj!B$2:B$7733,G4424),"","• Lernu")</f>
        <v/>
      </c>
      <c r="K4424" s="12" t="str">
        <f>IF(COUNTIF(Pover!F$2:F$7733,N4424),VLOOKUP(N4424,Pover!F$2:G$7733,2,FALSE),"---")</f>
        <v>---</v>
      </c>
      <c r="M4424" s="13">
        <f t="shared" si="208"/>
        <v>0</v>
      </c>
      <c r="N4424" s="23" t="e">
        <f t="shared" si="209"/>
        <v>#VALUE!</v>
      </c>
    </row>
    <row r="4425" spans="1:14" x14ac:dyDescent="0.25">
      <c r="A4425" s="2"/>
      <c r="B4425" s="66"/>
      <c r="C4425" s="21"/>
      <c r="D4425" s="35"/>
      <c r="E4425" s="68"/>
      <c r="F4425" s="1"/>
      <c r="G4425" s="8" t="str">
        <f t="shared" si="207"/>
        <v/>
      </c>
      <c r="H4425" s="16" t="e">
        <f>IF(COUNTIF(Pover!G$2:G$7733,G4425),VLOOKUP(G4425,Pover!G$2:I$7733,3,FALSE),"----------------------")</f>
        <v>#N/A</v>
      </c>
      <c r="I4425" s="16" t="e">
        <f>IF(COUNTIF(Pover!G$2:G$7733,G4425),VLOOKUP(G4425,Pover!G$2:J$7733,4,FALSE),"----------------------")</f>
        <v>#N/A</v>
      </c>
      <c r="J4425" s="74" t="str">
        <f>IF(COUNTIF(lernitaj!B$2:B$7733,G4425),"","• Lernu")</f>
        <v/>
      </c>
      <c r="K4425" s="12" t="str">
        <f>IF(COUNTIF(Pover!F$2:F$7733,N4425),VLOOKUP(N4425,Pover!F$2:G$7733,2,FALSE),"---")</f>
        <v>---</v>
      </c>
      <c r="M4425" s="13">
        <f t="shared" si="208"/>
        <v>0</v>
      </c>
      <c r="N4425" s="23" t="e">
        <f t="shared" si="209"/>
        <v>#VALUE!</v>
      </c>
    </row>
    <row r="4426" spans="1:14" x14ac:dyDescent="0.25">
      <c r="A4426" s="2"/>
      <c r="B4426" s="66"/>
      <c r="C4426" s="21"/>
      <c r="D4426" s="35"/>
      <c r="E4426" s="68"/>
      <c r="F4426" s="1"/>
      <c r="G4426" s="8" t="str">
        <f t="shared" si="207"/>
        <v/>
      </c>
      <c r="H4426" s="16" t="e">
        <f>IF(COUNTIF(Pover!G$2:G$7733,G4426),VLOOKUP(G4426,Pover!G$2:I$7733,3,FALSE),"----------------------")</f>
        <v>#N/A</v>
      </c>
      <c r="I4426" s="16" t="e">
        <f>IF(COUNTIF(Pover!G$2:G$7733,G4426),VLOOKUP(G4426,Pover!G$2:J$7733,4,FALSE),"----------------------")</f>
        <v>#N/A</v>
      </c>
      <c r="J4426" s="74" t="str">
        <f>IF(COUNTIF(lernitaj!B$2:B$7733,G4426),"","• Lernu")</f>
        <v/>
      </c>
      <c r="K4426" s="12" t="str">
        <f>IF(COUNTIF(Pover!F$2:F$7733,N4426),VLOOKUP(N4426,Pover!F$2:G$7733,2,FALSE),"---")</f>
        <v>---</v>
      </c>
      <c r="M4426" s="13">
        <f t="shared" si="208"/>
        <v>0</v>
      </c>
      <c r="N4426" s="23" t="e">
        <f t="shared" si="209"/>
        <v>#VALUE!</v>
      </c>
    </row>
    <row r="4427" spans="1:14" x14ac:dyDescent="0.25">
      <c r="A4427" s="2"/>
      <c r="B4427" s="66"/>
      <c r="C4427" s="21"/>
      <c r="D4427" s="35"/>
      <c r="E4427" s="68"/>
      <c r="F4427" s="1"/>
      <c r="G4427" s="8" t="str">
        <f t="shared" si="207"/>
        <v/>
      </c>
      <c r="H4427" s="16" t="e">
        <f>IF(COUNTIF(Pover!G$2:G$7733,G4427),VLOOKUP(G4427,Pover!G$2:I$7733,3,FALSE),"----------------------")</f>
        <v>#N/A</v>
      </c>
      <c r="I4427" s="16" t="e">
        <f>IF(COUNTIF(Pover!G$2:G$7733,G4427),VLOOKUP(G4427,Pover!G$2:J$7733,4,FALSE),"----------------------")</f>
        <v>#N/A</v>
      </c>
      <c r="J4427" s="74" t="str">
        <f>IF(COUNTIF(lernitaj!B$2:B$7733,G4427),"","• Lernu")</f>
        <v/>
      </c>
      <c r="K4427" s="12" t="str">
        <f>IF(COUNTIF(Pover!F$2:F$7733,N4427),VLOOKUP(N4427,Pover!F$2:G$7733,2,FALSE),"---")</f>
        <v>---</v>
      </c>
      <c r="M4427" s="13">
        <f t="shared" si="208"/>
        <v>0</v>
      </c>
      <c r="N4427" s="23" t="e">
        <f t="shared" si="209"/>
        <v>#VALUE!</v>
      </c>
    </row>
    <row r="4428" spans="1:14" x14ac:dyDescent="0.25">
      <c r="A4428" s="2"/>
      <c r="B4428" s="66"/>
      <c r="C4428" s="21"/>
      <c r="D4428" s="35"/>
      <c r="E4428" s="68"/>
      <c r="F4428" s="1"/>
      <c r="G4428" s="8" t="str">
        <f t="shared" si="207"/>
        <v/>
      </c>
      <c r="H4428" s="16" t="e">
        <f>IF(COUNTIF(Pover!G$2:G$7733,G4428),VLOOKUP(G4428,Pover!G$2:I$7733,3,FALSE),"----------------------")</f>
        <v>#N/A</v>
      </c>
      <c r="I4428" s="16" t="e">
        <f>IF(COUNTIF(Pover!G$2:G$7733,G4428),VLOOKUP(G4428,Pover!G$2:J$7733,4,FALSE),"----------------------")</f>
        <v>#N/A</v>
      </c>
      <c r="J4428" s="74" t="str">
        <f>IF(COUNTIF(lernitaj!B$2:B$7733,G4428),"","• Lernu")</f>
        <v/>
      </c>
      <c r="K4428" s="12" t="str">
        <f>IF(COUNTIF(Pover!F$2:F$7733,N4428),VLOOKUP(N4428,Pover!F$2:G$7733,2,FALSE),"---")</f>
        <v>---</v>
      </c>
      <c r="M4428" s="13">
        <f t="shared" si="208"/>
        <v>0</v>
      </c>
      <c r="N4428" s="23" t="e">
        <f t="shared" si="209"/>
        <v>#VALUE!</v>
      </c>
    </row>
    <row r="4429" spans="1:14" x14ac:dyDescent="0.25">
      <c r="A4429" s="2"/>
      <c r="B4429" s="66"/>
      <c r="C4429" s="21"/>
      <c r="D4429" s="35"/>
      <c r="E4429" s="68"/>
      <c r="F4429" s="1"/>
      <c r="G4429" s="8" t="str">
        <f t="shared" si="207"/>
        <v/>
      </c>
      <c r="H4429" s="16" t="e">
        <f>IF(COUNTIF(Pover!G$2:G$7733,G4429),VLOOKUP(G4429,Pover!G$2:I$7733,3,FALSE),"----------------------")</f>
        <v>#N/A</v>
      </c>
      <c r="I4429" s="16" t="e">
        <f>IF(COUNTIF(Pover!G$2:G$7733,G4429),VLOOKUP(G4429,Pover!G$2:J$7733,4,FALSE),"----------------------")</f>
        <v>#N/A</v>
      </c>
      <c r="J4429" s="74" t="str">
        <f>IF(COUNTIF(lernitaj!B$2:B$7733,G4429),"","• Lernu")</f>
        <v/>
      </c>
      <c r="K4429" s="12" t="str">
        <f>IF(COUNTIF(Pover!F$2:F$7733,N4429),VLOOKUP(N4429,Pover!F$2:G$7733,2,FALSE),"---")</f>
        <v>---</v>
      </c>
      <c r="M4429" s="13">
        <f t="shared" si="208"/>
        <v>0</v>
      </c>
      <c r="N4429" s="23" t="e">
        <f t="shared" si="209"/>
        <v>#VALUE!</v>
      </c>
    </row>
    <row r="4430" spans="1:14" x14ac:dyDescent="0.25">
      <c r="A4430" s="2"/>
      <c r="B4430" s="66"/>
      <c r="C4430" s="21"/>
      <c r="D4430" s="35"/>
      <c r="E4430" s="68"/>
      <c r="F4430" s="1"/>
      <c r="G4430" s="8" t="str">
        <f t="shared" si="207"/>
        <v/>
      </c>
      <c r="H4430" s="16" t="e">
        <f>IF(COUNTIF(Pover!G$2:G$7733,G4430),VLOOKUP(G4430,Pover!G$2:I$7733,3,FALSE),"----------------------")</f>
        <v>#N/A</v>
      </c>
      <c r="I4430" s="16" t="e">
        <f>IF(COUNTIF(Pover!G$2:G$7733,G4430),VLOOKUP(G4430,Pover!G$2:J$7733,4,FALSE),"----------------------")</f>
        <v>#N/A</v>
      </c>
      <c r="J4430" s="74" t="str">
        <f>IF(COUNTIF(lernitaj!B$2:B$7733,G4430),"","• Lernu")</f>
        <v/>
      </c>
      <c r="K4430" s="12" t="str">
        <f>IF(COUNTIF(Pover!F$2:F$7733,N4430),VLOOKUP(N4430,Pover!F$2:G$7733,2,FALSE),"---")</f>
        <v>---</v>
      </c>
      <c r="M4430" s="13">
        <f t="shared" si="208"/>
        <v>0</v>
      </c>
      <c r="N4430" s="23" t="e">
        <f t="shared" si="209"/>
        <v>#VALUE!</v>
      </c>
    </row>
    <row r="4431" spans="1:14" x14ac:dyDescent="0.25">
      <c r="A4431" s="2"/>
      <c r="B4431" s="66"/>
      <c r="C4431" s="21"/>
      <c r="D4431" s="35"/>
      <c r="E4431" s="68"/>
      <c r="F4431" s="1"/>
      <c r="G4431" s="8" t="str">
        <f t="shared" si="207"/>
        <v/>
      </c>
      <c r="H4431" s="16" t="e">
        <f>IF(COUNTIF(Pover!G$2:G$7733,G4431),VLOOKUP(G4431,Pover!G$2:I$7733,3,FALSE),"----------------------")</f>
        <v>#N/A</v>
      </c>
      <c r="I4431" s="16" t="e">
        <f>IF(COUNTIF(Pover!G$2:G$7733,G4431),VLOOKUP(G4431,Pover!G$2:J$7733,4,FALSE),"----------------------")</f>
        <v>#N/A</v>
      </c>
      <c r="J4431" s="74" t="str">
        <f>IF(COUNTIF(lernitaj!B$2:B$7733,G4431),"","• Lernu")</f>
        <v/>
      </c>
      <c r="K4431" s="12" t="str">
        <f>IF(COUNTIF(Pover!F$2:F$7733,N4431),VLOOKUP(N4431,Pover!F$2:G$7733,2,FALSE),"---")</f>
        <v>---</v>
      </c>
      <c r="M4431" s="13">
        <f t="shared" si="208"/>
        <v>0</v>
      </c>
      <c r="N4431" s="23" t="e">
        <f t="shared" si="209"/>
        <v>#VALUE!</v>
      </c>
    </row>
    <row r="4432" spans="1:14" x14ac:dyDescent="0.25">
      <c r="A4432" s="2"/>
      <c r="B4432" s="66"/>
      <c r="C4432" s="21"/>
      <c r="D4432" s="35"/>
      <c r="E4432" s="68"/>
      <c r="F4432" s="1"/>
      <c r="G4432" s="8" t="str">
        <f t="shared" si="207"/>
        <v/>
      </c>
      <c r="H4432" s="16" t="e">
        <f>IF(COUNTIF(Pover!G$2:G$7733,G4432),VLOOKUP(G4432,Pover!G$2:I$7733,3,FALSE),"----------------------")</f>
        <v>#N/A</v>
      </c>
      <c r="I4432" s="16" t="e">
        <f>IF(COUNTIF(Pover!G$2:G$7733,G4432),VLOOKUP(G4432,Pover!G$2:J$7733,4,FALSE),"----------------------")</f>
        <v>#N/A</v>
      </c>
      <c r="J4432" s="74" t="str">
        <f>IF(COUNTIF(lernitaj!B$2:B$7733,G4432),"","• Lernu")</f>
        <v/>
      </c>
      <c r="K4432" s="12" t="str">
        <f>IF(COUNTIF(Pover!F$2:F$7733,N4432),VLOOKUP(N4432,Pover!F$2:G$7733,2,FALSE),"---")</f>
        <v>---</v>
      </c>
      <c r="M4432" s="13">
        <f t="shared" si="208"/>
        <v>0</v>
      </c>
      <c r="N4432" s="23" t="e">
        <f t="shared" si="209"/>
        <v>#VALUE!</v>
      </c>
    </row>
    <row r="4433" spans="1:14" x14ac:dyDescent="0.25">
      <c r="A4433" s="2"/>
      <c r="B4433" s="66"/>
      <c r="C4433" s="21"/>
      <c r="D4433" s="35"/>
      <c r="E4433" s="68"/>
      <c r="F4433" s="1"/>
      <c r="G4433" s="8" t="str">
        <f t="shared" si="207"/>
        <v/>
      </c>
      <c r="H4433" s="16" t="e">
        <f>IF(COUNTIF(Pover!G$2:G$7733,G4433),VLOOKUP(G4433,Pover!G$2:I$7733,3,FALSE),"----------------------")</f>
        <v>#N/A</v>
      </c>
      <c r="I4433" s="16" t="e">
        <f>IF(COUNTIF(Pover!G$2:G$7733,G4433),VLOOKUP(G4433,Pover!G$2:J$7733,4,FALSE),"----------------------")</f>
        <v>#N/A</v>
      </c>
      <c r="J4433" s="74" t="str">
        <f>IF(COUNTIF(lernitaj!B$2:B$7733,G4433),"","• Lernu")</f>
        <v/>
      </c>
      <c r="K4433" s="12" t="str">
        <f>IF(COUNTIF(Pover!F$2:F$7733,N4433),VLOOKUP(N4433,Pover!F$2:G$7733,2,FALSE),"---")</f>
        <v>---</v>
      </c>
      <c r="M4433" s="13">
        <f t="shared" si="208"/>
        <v>0</v>
      </c>
      <c r="N4433" s="23" t="e">
        <f t="shared" si="209"/>
        <v>#VALUE!</v>
      </c>
    </row>
    <row r="4434" spans="1:14" x14ac:dyDescent="0.25">
      <c r="A4434" s="2"/>
      <c r="B4434" s="66"/>
      <c r="C4434" s="21"/>
      <c r="D4434" s="35"/>
      <c r="E4434" s="68"/>
      <c r="F4434" s="1"/>
      <c r="G4434" s="8" t="str">
        <f t="shared" si="207"/>
        <v/>
      </c>
      <c r="H4434" s="16" t="e">
        <f>IF(COUNTIF(Pover!G$2:G$7733,G4434),VLOOKUP(G4434,Pover!G$2:I$7733,3,FALSE),"----------------------")</f>
        <v>#N/A</v>
      </c>
      <c r="I4434" s="16" t="e">
        <f>IF(COUNTIF(Pover!G$2:G$7733,G4434),VLOOKUP(G4434,Pover!G$2:J$7733,4,FALSE),"----------------------")</f>
        <v>#N/A</v>
      </c>
      <c r="J4434" s="74" t="str">
        <f>IF(COUNTIF(lernitaj!B$2:B$7733,G4434),"","• Lernu")</f>
        <v/>
      </c>
      <c r="K4434" s="12" t="str">
        <f>IF(COUNTIF(Pover!F$2:F$7733,N4434),VLOOKUP(N4434,Pover!F$2:G$7733,2,FALSE),"---")</f>
        <v>---</v>
      </c>
      <c r="M4434" s="13">
        <f t="shared" si="208"/>
        <v>0</v>
      </c>
      <c r="N4434" s="23" t="e">
        <f t="shared" si="209"/>
        <v>#VALUE!</v>
      </c>
    </row>
    <row r="4435" spans="1:14" x14ac:dyDescent="0.25">
      <c r="A4435" s="2"/>
      <c r="B4435" s="66"/>
      <c r="C4435" s="21"/>
      <c r="D4435" s="35"/>
      <c r="E4435" s="68"/>
      <c r="F4435" s="1"/>
      <c r="G4435" s="8" t="str">
        <f t="shared" si="207"/>
        <v/>
      </c>
      <c r="H4435" s="16" t="e">
        <f>IF(COUNTIF(Pover!G$2:G$7733,G4435),VLOOKUP(G4435,Pover!G$2:I$7733,3,FALSE),"----------------------")</f>
        <v>#N/A</v>
      </c>
      <c r="I4435" s="16" t="e">
        <f>IF(COUNTIF(Pover!G$2:G$7733,G4435),VLOOKUP(G4435,Pover!G$2:J$7733,4,FALSE),"----------------------")</f>
        <v>#N/A</v>
      </c>
      <c r="J4435" s="74" t="str">
        <f>IF(COUNTIF(lernitaj!B$2:B$7733,G4435),"","• Lernu")</f>
        <v/>
      </c>
      <c r="K4435" s="12" t="str">
        <f>IF(COUNTIF(Pover!F$2:F$7733,N4435),VLOOKUP(N4435,Pover!F$2:G$7733,2,FALSE),"---")</f>
        <v>---</v>
      </c>
      <c r="M4435" s="13">
        <f t="shared" si="208"/>
        <v>0</v>
      </c>
      <c r="N4435" s="23" t="e">
        <f t="shared" si="209"/>
        <v>#VALUE!</v>
      </c>
    </row>
    <row r="4436" spans="1:14" x14ac:dyDescent="0.25">
      <c r="A4436" s="2"/>
      <c r="B4436" s="66"/>
      <c r="C4436" s="21"/>
      <c r="D4436" s="35"/>
      <c r="E4436" s="68"/>
      <c r="F4436" s="1"/>
      <c r="G4436" s="8" t="str">
        <f t="shared" si="207"/>
        <v/>
      </c>
      <c r="H4436" s="16" t="e">
        <f>IF(COUNTIF(Pover!G$2:G$7733,G4436),VLOOKUP(G4436,Pover!G$2:I$7733,3,FALSE),"----------------------")</f>
        <v>#N/A</v>
      </c>
      <c r="I4436" s="16" t="e">
        <f>IF(COUNTIF(Pover!G$2:G$7733,G4436),VLOOKUP(G4436,Pover!G$2:J$7733,4,FALSE),"----------------------")</f>
        <v>#N/A</v>
      </c>
      <c r="J4436" s="74" t="str">
        <f>IF(COUNTIF(lernitaj!B$2:B$7733,G4436),"","• Lernu")</f>
        <v/>
      </c>
      <c r="K4436" s="12" t="str">
        <f>IF(COUNTIF(Pover!F$2:F$7733,N4436),VLOOKUP(N4436,Pover!F$2:G$7733,2,FALSE),"---")</f>
        <v>---</v>
      </c>
      <c r="M4436" s="13">
        <f t="shared" si="208"/>
        <v>0</v>
      </c>
      <c r="N4436" s="23" t="e">
        <f t="shared" si="209"/>
        <v>#VALUE!</v>
      </c>
    </row>
    <row r="4437" spans="1:14" x14ac:dyDescent="0.25">
      <c r="A4437" s="2"/>
      <c r="B4437" s="66"/>
      <c r="C4437" s="21"/>
      <c r="D4437" s="35"/>
      <c r="E4437" s="68"/>
      <c r="F4437" s="1"/>
      <c r="G4437" s="8" t="str">
        <f t="shared" si="207"/>
        <v/>
      </c>
      <c r="H4437" s="16" t="e">
        <f>IF(COUNTIF(Pover!G$2:G$7733,G4437),VLOOKUP(G4437,Pover!G$2:I$7733,3,FALSE),"----------------------")</f>
        <v>#N/A</v>
      </c>
      <c r="I4437" s="16" t="e">
        <f>IF(COUNTIF(Pover!G$2:G$7733,G4437),VLOOKUP(G4437,Pover!G$2:J$7733,4,FALSE),"----------------------")</f>
        <v>#N/A</v>
      </c>
      <c r="J4437" s="74" t="str">
        <f>IF(COUNTIF(lernitaj!B$2:B$7733,G4437),"","• Lernu")</f>
        <v/>
      </c>
      <c r="K4437" s="12" t="str">
        <f>IF(COUNTIF(Pover!F$2:F$7733,N4437),VLOOKUP(N4437,Pover!F$2:G$7733,2,FALSE),"---")</f>
        <v>---</v>
      </c>
      <c r="M4437" s="13">
        <f t="shared" si="208"/>
        <v>0</v>
      </c>
      <c r="N4437" s="23" t="e">
        <f t="shared" si="209"/>
        <v>#VALUE!</v>
      </c>
    </row>
    <row r="4438" spans="1:14" x14ac:dyDescent="0.25">
      <c r="A4438" s="2"/>
      <c r="B4438" s="66"/>
      <c r="C4438" s="21"/>
      <c r="D4438" s="35"/>
      <c r="E4438" s="68"/>
      <c r="F4438" s="1"/>
      <c r="G4438" s="8" t="str">
        <f t="shared" si="207"/>
        <v/>
      </c>
      <c r="H4438" s="16" t="e">
        <f>IF(COUNTIF(Pover!G$2:G$7733,G4438),VLOOKUP(G4438,Pover!G$2:I$7733,3,FALSE),"----------------------")</f>
        <v>#N/A</v>
      </c>
      <c r="I4438" s="16" t="e">
        <f>IF(COUNTIF(Pover!G$2:G$7733,G4438),VLOOKUP(G4438,Pover!G$2:J$7733,4,FALSE),"----------------------")</f>
        <v>#N/A</v>
      </c>
      <c r="J4438" s="74" t="str">
        <f>IF(COUNTIF(lernitaj!B$2:B$7733,G4438),"","• Lernu")</f>
        <v/>
      </c>
      <c r="K4438" s="12" t="str">
        <f>IF(COUNTIF(Pover!F$2:F$7733,N4438),VLOOKUP(N4438,Pover!F$2:G$7733,2,FALSE),"---")</f>
        <v>---</v>
      </c>
      <c r="M4438" s="13">
        <f t="shared" si="208"/>
        <v>0</v>
      </c>
      <c r="N4438" s="23" t="e">
        <f t="shared" si="209"/>
        <v>#VALUE!</v>
      </c>
    </row>
    <row r="4439" spans="1:14" x14ac:dyDescent="0.25">
      <c r="A4439" s="2"/>
      <c r="B4439" s="66"/>
      <c r="C4439" s="21"/>
      <c r="D4439" s="35"/>
      <c r="E4439" s="68"/>
      <c r="F4439" s="1"/>
      <c r="G4439" s="8" t="str">
        <f t="shared" si="207"/>
        <v/>
      </c>
      <c r="H4439" s="16" t="e">
        <f>IF(COUNTIF(Pover!G$2:G$7733,G4439),VLOOKUP(G4439,Pover!G$2:I$7733,3,FALSE),"----------------------")</f>
        <v>#N/A</v>
      </c>
      <c r="I4439" s="16" t="e">
        <f>IF(COUNTIF(Pover!G$2:G$7733,G4439),VLOOKUP(G4439,Pover!G$2:J$7733,4,FALSE),"----------------------")</f>
        <v>#N/A</v>
      </c>
      <c r="J4439" s="74" t="str">
        <f>IF(COUNTIF(lernitaj!B$2:B$7733,G4439),"","• Lernu")</f>
        <v/>
      </c>
      <c r="K4439" s="12" t="str">
        <f>IF(COUNTIF(Pover!F$2:F$7733,N4439),VLOOKUP(N4439,Pover!F$2:G$7733,2,FALSE),"---")</f>
        <v>---</v>
      </c>
      <c r="M4439" s="13">
        <f t="shared" si="208"/>
        <v>0</v>
      </c>
      <c r="N4439" s="23" t="e">
        <f t="shared" si="209"/>
        <v>#VALUE!</v>
      </c>
    </row>
    <row r="4440" spans="1:14" x14ac:dyDescent="0.25">
      <c r="A4440" s="2"/>
      <c r="B4440" s="66"/>
      <c r="C4440" s="21"/>
      <c r="D4440" s="35"/>
      <c r="E4440" s="68"/>
      <c r="F4440" s="1"/>
      <c r="G4440" s="8" t="str">
        <f t="shared" si="207"/>
        <v/>
      </c>
      <c r="H4440" s="16" t="e">
        <f>IF(COUNTIF(Pover!G$2:G$7733,G4440),VLOOKUP(G4440,Pover!G$2:I$7733,3,FALSE),"----------------------")</f>
        <v>#N/A</v>
      </c>
      <c r="I4440" s="16" t="e">
        <f>IF(COUNTIF(Pover!G$2:G$7733,G4440),VLOOKUP(G4440,Pover!G$2:J$7733,4,FALSE),"----------------------")</f>
        <v>#N/A</v>
      </c>
      <c r="J4440" s="74" t="str">
        <f>IF(COUNTIF(lernitaj!B$2:B$7733,G4440),"","• Lernu")</f>
        <v/>
      </c>
      <c r="K4440" s="12" t="str">
        <f>IF(COUNTIF(Pover!F$2:F$7733,N4440),VLOOKUP(N4440,Pover!F$2:G$7733,2,FALSE),"---")</f>
        <v>---</v>
      </c>
      <c r="M4440" s="13">
        <f t="shared" si="208"/>
        <v>0</v>
      </c>
      <c r="N4440" s="23" t="e">
        <f t="shared" si="209"/>
        <v>#VALUE!</v>
      </c>
    </row>
    <row r="4441" spans="1:14" x14ac:dyDescent="0.25">
      <c r="A4441" s="2"/>
      <c r="B4441" s="66"/>
      <c r="C4441" s="21"/>
      <c r="D4441" s="35"/>
      <c r="E4441" s="68"/>
      <c r="F4441" s="1"/>
      <c r="G4441" s="8" t="str">
        <f t="shared" si="207"/>
        <v/>
      </c>
      <c r="H4441" s="16" t="e">
        <f>IF(COUNTIF(Pover!G$2:G$7733,G4441),VLOOKUP(G4441,Pover!G$2:I$7733,3,FALSE),"----------------------")</f>
        <v>#N/A</v>
      </c>
      <c r="I4441" s="16" t="e">
        <f>IF(COUNTIF(Pover!G$2:G$7733,G4441),VLOOKUP(G4441,Pover!G$2:J$7733,4,FALSE),"----------------------")</f>
        <v>#N/A</v>
      </c>
      <c r="J4441" s="74" t="str">
        <f>IF(COUNTIF(lernitaj!B$2:B$7733,G4441),"","• Lernu")</f>
        <v/>
      </c>
      <c r="K4441" s="12" t="str">
        <f>IF(COUNTIF(Pover!F$2:F$7733,N4441),VLOOKUP(N4441,Pover!F$2:G$7733,2,FALSE),"---")</f>
        <v>---</v>
      </c>
      <c r="M4441" s="13">
        <f t="shared" si="208"/>
        <v>0</v>
      </c>
      <c r="N4441" s="23" t="e">
        <f t="shared" si="209"/>
        <v>#VALUE!</v>
      </c>
    </row>
    <row r="4442" spans="1:14" x14ac:dyDescent="0.25">
      <c r="A4442" s="2"/>
      <c r="B4442" s="66"/>
      <c r="C4442" s="21"/>
      <c r="D4442" s="35"/>
      <c r="E4442" s="68"/>
      <c r="F4442" s="1"/>
      <c r="G4442" s="8" t="str">
        <f t="shared" si="207"/>
        <v/>
      </c>
      <c r="H4442" s="16" t="e">
        <f>IF(COUNTIF(Pover!G$2:G$7733,G4442),VLOOKUP(G4442,Pover!G$2:I$7733,3,FALSE),"----------------------")</f>
        <v>#N/A</v>
      </c>
      <c r="I4442" s="16" t="e">
        <f>IF(COUNTIF(Pover!G$2:G$7733,G4442),VLOOKUP(G4442,Pover!G$2:J$7733,4,FALSE),"----------------------")</f>
        <v>#N/A</v>
      </c>
      <c r="J4442" s="74" t="str">
        <f>IF(COUNTIF(lernitaj!B$2:B$7733,G4442),"","• Lernu")</f>
        <v/>
      </c>
      <c r="K4442" s="12" t="str">
        <f>IF(COUNTIF(Pover!F$2:F$7733,N4442),VLOOKUP(N4442,Pover!F$2:G$7733,2,FALSE),"---")</f>
        <v>---</v>
      </c>
      <c r="M4442" s="13">
        <f t="shared" si="208"/>
        <v>0</v>
      </c>
      <c r="N4442" s="23" t="e">
        <f t="shared" si="209"/>
        <v>#VALUE!</v>
      </c>
    </row>
    <row r="4443" spans="1:14" x14ac:dyDescent="0.25">
      <c r="A4443" s="2"/>
      <c r="B4443" s="66"/>
      <c r="C4443" s="21"/>
      <c r="D4443" s="35"/>
      <c r="E4443" s="68"/>
      <c r="F4443" s="1"/>
      <c r="G4443" s="8" t="str">
        <f t="shared" si="207"/>
        <v/>
      </c>
      <c r="H4443" s="16" t="e">
        <f>IF(COUNTIF(Pover!G$2:G$7733,G4443),VLOOKUP(G4443,Pover!G$2:I$7733,3,FALSE),"----------------------")</f>
        <v>#N/A</v>
      </c>
      <c r="I4443" s="16" t="e">
        <f>IF(COUNTIF(Pover!G$2:G$7733,G4443),VLOOKUP(G4443,Pover!G$2:J$7733,4,FALSE),"----------------------")</f>
        <v>#N/A</v>
      </c>
      <c r="J4443" s="74" t="str">
        <f>IF(COUNTIF(lernitaj!B$2:B$7733,G4443),"","• Lernu")</f>
        <v/>
      </c>
      <c r="K4443" s="12" t="str">
        <f>IF(COUNTIF(Pover!F$2:F$7733,N4443),VLOOKUP(N4443,Pover!F$2:G$7733,2,FALSE),"---")</f>
        <v>---</v>
      </c>
      <c r="M4443" s="13">
        <f t="shared" si="208"/>
        <v>0</v>
      </c>
      <c r="N4443" s="23" t="e">
        <f t="shared" si="209"/>
        <v>#VALUE!</v>
      </c>
    </row>
    <row r="4444" spans="1:14" x14ac:dyDescent="0.25">
      <c r="A4444" s="2"/>
      <c r="B4444" s="66"/>
      <c r="C4444" s="21"/>
      <c r="D4444" s="35"/>
      <c r="E4444" s="68"/>
      <c r="F4444" s="1"/>
      <c r="G4444" s="8" t="str">
        <f t="shared" si="207"/>
        <v/>
      </c>
      <c r="H4444" s="16" t="e">
        <f>IF(COUNTIF(Pover!G$2:G$7733,G4444),VLOOKUP(G4444,Pover!G$2:I$7733,3,FALSE),"----------------------")</f>
        <v>#N/A</v>
      </c>
      <c r="I4444" s="16" t="e">
        <f>IF(COUNTIF(Pover!G$2:G$7733,G4444),VLOOKUP(G4444,Pover!G$2:J$7733,4,FALSE),"----------------------")</f>
        <v>#N/A</v>
      </c>
      <c r="J4444" s="74" t="str">
        <f>IF(COUNTIF(lernitaj!B$2:B$7733,G4444),"","• Lernu")</f>
        <v/>
      </c>
      <c r="K4444" s="12" t="str">
        <f>IF(COUNTIF(Pover!F$2:F$7733,N4444),VLOOKUP(N4444,Pover!F$2:G$7733,2,FALSE),"---")</f>
        <v>---</v>
      </c>
      <c r="M4444" s="13">
        <f t="shared" si="208"/>
        <v>0</v>
      </c>
      <c r="N4444" s="23" t="e">
        <f t="shared" si="209"/>
        <v>#VALUE!</v>
      </c>
    </row>
    <row r="4445" spans="1:14" x14ac:dyDescent="0.25">
      <c r="A4445" s="2"/>
      <c r="B4445" s="66"/>
      <c r="C4445" s="21"/>
      <c r="D4445" s="35"/>
      <c r="E4445" s="68"/>
      <c r="F4445" s="1"/>
      <c r="G4445" s="8" t="str">
        <f t="shared" si="207"/>
        <v/>
      </c>
      <c r="H4445" s="16" t="e">
        <f>IF(COUNTIF(Pover!G$2:G$7733,G4445),VLOOKUP(G4445,Pover!G$2:I$7733,3,FALSE),"----------------------")</f>
        <v>#N/A</v>
      </c>
      <c r="I4445" s="16" t="e">
        <f>IF(COUNTIF(Pover!G$2:G$7733,G4445),VLOOKUP(G4445,Pover!G$2:J$7733,4,FALSE),"----------------------")</f>
        <v>#N/A</v>
      </c>
      <c r="J4445" s="74" t="str">
        <f>IF(COUNTIF(lernitaj!B$2:B$7733,G4445),"","• Lernu")</f>
        <v/>
      </c>
      <c r="K4445" s="12" t="str">
        <f>IF(COUNTIF(Pover!F$2:F$7733,N4445),VLOOKUP(N4445,Pover!F$2:G$7733,2,FALSE),"---")</f>
        <v>---</v>
      </c>
      <c r="M4445" s="13">
        <f t="shared" si="208"/>
        <v>0</v>
      </c>
      <c r="N4445" s="23" t="e">
        <f t="shared" si="209"/>
        <v>#VALUE!</v>
      </c>
    </row>
    <row r="4446" spans="1:14" x14ac:dyDescent="0.25">
      <c r="A4446" s="2"/>
      <c r="B4446" s="66"/>
      <c r="C4446" s="21"/>
      <c r="D4446" s="35"/>
      <c r="E4446" s="68"/>
      <c r="F4446" s="1"/>
      <c r="G4446" s="8" t="str">
        <f t="shared" si="207"/>
        <v/>
      </c>
      <c r="H4446" s="16" t="e">
        <f>IF(COUNTIF(Pover!G$2:G$7733,G4446),VLOOKUP(G4446,Pover!G$2:I$7733,3,FALSE),"----------------------")</f>
        <v>#N/A</v>
      </c>
      <c r="I4446" s="16" t="e">
        <f>IF(COUNTIF(Pover!G$2:G$7733,G4446),VLOOKUP(G4446,Pover!G$2:J$7733,4,FALSE),"----------------------")</f>
        <v>#N/A</v>
      </c>
      <c r="J4446" s="74" t="str">
        <f>IF(COUNTIF(lernitaj!B$2:B$7733,G4446),"","• Lernu")</f>
        <v/>
      </c>
      <c r="K4446" s="12" t="str">
        <f>IF(COUNTIF(Pover!F$2:F$7733,N4446),VLOOKUP(N4446,Pover!F$2:G$7733,2,FALSE),"---")</f>
        <v>---</v>
      </c>
      <c r="M4446" s="13">
        <f t="shared" si="208"/>
        <v>0</v>
      </c>
      <c r="N4446" s="23" t="e">
        <f t="shared" si="209"/>
        <v>#VALUE!</v>
      </c>
    </row>
    <row r="4447" spans="1:14" x14ac:dyDescent="0.25">
      <c r="A4447" s="2"/>
      <c r="B4447" s="66"/>
      <c r="C4447" s="21"/>
      <c r="D4447" s="35"/>
      <c r="E4447" s="68"/>
      <c r="F4447" s="1"/>
      <c r="G4447" s="8" t="str">
        <f t="shared" si="207"/>
        <v/>
      </c>
      <c r="H4447" s="16" t="e">
        <f>IF(COUNTIF(Pover!G$2:G$7733,G4447),VLOOKUP(G4447,Pover!G$2:I$7733,3,FALSE),"----------------------")</f>
        <v>#N/A</v>
      </c>
      <c r="I4447" s="16" t="e">
        <f>IF(COUNTIF(Pover!G$2:G$7733,G4447),VLOOKUP(G4447,Pover!G$2:J$7733,4,FALSE),"----------------------")</f>
        <v>#N/A</v>
      </c>
      <c r="J4447" s="74" t="str">
        <f>IF(COUNTIF(lernitaj!B$2:B$7733,G4447),"","• Lernu")</f>
        <v/>
      </c>
      <c r="K4447" s="12" t="str">
        <f>IF(COUNTIF(Pover!F$2:F$7733,N4447),VLOOKUP(N4447,Pover!F$2:G$7733,2,FALSE),"---")</f>
        <v>---</v>
      </c>
      <c r="M4447" s="13">
        <f t="shared" si="208"/>
        <v>0</v>
      </c>
      <c r="N4447" s="23" t="e">
        <f t="shared" si="209"/>
        <v>#VALUE!</v>
      </c>
    </row>
    <row r="4448" spans="1:14" x14ac:dyDescent="0.25">
      <c r="A4448" s="2"/>
      <c r="B4448" s="66"/>
      <c r="C4448" s="21"/>
      <c r="D4448" s="35"/>
      <c r="E4448" s="68"/>
      <c r="F4448" s="1"/>
      <c r="G4448" s="8" t="str">
        <f t="shared" si="207"/>
        <v/>
      </c>
      <c r="H4448" s="16" t="e">
        <f>IF(COUNTIF(Pover!G$2:G$7733,G4448),VLOOKUP(G4448,Pover!G$2:I$7733,3,FALSE),"----------------------")</f>
        <v>#N/A</v>
      </c>
      <c r="I4448" s="16" t="e">
        <f>IF(COUNTIF(Pover!G$2:G$7733,G4448),VLOOKUP(G4448,Pover!G$2:J$7733,4,FALSE),"----------------------")</f>
        <v>#N/A</v>
      </c>
      <c r="J4448" s="74" t="str">
        <f>IF(COUNTIF(lernitaj!B$2:B$7733,G4448),"","• Lernu")</f>
        <v/>
      </c>
      <c r="K4448" s="12" t="str">
        <f>IF(COUNTIF(Pover!F$2:F$7733,N4448),VLOOKUP(N4448,Pover!F$2:G$7733,2,FALSE),"---")</f>
        <v>---</v>
      </c>
      <c r="M4448" s="13">
        <f t="shared" si="208"/>
        <v>0</v>
      </c>
      <c r="N4448" s="23" t="e">
        <f t="shared" si="209"/>
        <v>#VALUE!</v>
      </c>
    </row>
    <row r="4449" spans="1:14" x14ac:dyDescent="0.25">
      <c r="A4449" s="2"/>
      <c r="B4449" s="66"/>
      <c r="C4449" s="21"/>
      <c r="D4449" s="35"/>
      <c r="E4449" s="68"/>
      <c r="F4449" s="1"/>
      <c r="G4449" s="8" t="str">
        <f t="shared" si="207"/>
        <v/>
      </c>
      <c r="H4449" s="16" t="e">
        <f>IF(COUNTIF(Pover!G$2:G$7733,G4449),VLOOKUP(G4449,Pover!G$2:I$7733,3,FALSE),"----------------------")</f>
        <v>#N/A</v>
      </c>
      <c r="I4449" s="16" t="e">
        <f>IF(COUNTIF(Pover!G$2:G$7733,G4449),VLOOKUP(G4449,Pover!G$2:J$7733,4,FALSE),"----------------------")</f>
        <v>#N/A</v>
      </c>
      <c r="J4449" s="74" t="str">
        <f>IF(COUNTIF(lernitaj!B$2:B$7733,G4449),"","• Lernu")</f>
        <v/>
      </c>
      <c r="K4449" s="12" t="str">
        <f>IF(COUNTIF(Pover!F$2:F$7733,N4449),VLOOKUP(N4449,Pover!F$2:G$7733,2,FALSE),"---")</f>
        <v>---</v>
      </c>
      <c r="M4449" s="13">
        <f t="shared" si="208"/>
        <v>0</v>
      </c>
      <c r="N4449" s="23" t="e">
        <f t="shared" si="209"/>
        <v>#VALUE!</v>
      </c>
    </row>
    <row r="4450" spans="1:14" x14ac:dyDescent="0.25">
      <c r="A4450" s="2"/>
      <c r="B4450" s="66"/>
      <c r="C4450" s="21"/>
      <c r="D4450" s="35"/>
      <c r="E4450" s="68"/>
      <c r="F4450" s="1"/>
      <c r="G4450" s="8" t="str">
        <f t="shared" si="207"/>
        <v/>
      </c>
      <c r="H4450" s="16" t="e">
        <f>IF(COUNTIF(Pover!G$2:G$7733,G4450),VLOOKUP(G4450,Pover!G$2:I$7733,3,FALSE),"----------------------")</f>
        <v>#N/A</v>
      </c>
      <c r="I4450" s="16" t="e">
        <f>IF(COUNTIF(Pover!G$2:G$7733,G4450),VLOOKUP(G4450,Pover!G$2:J$7733,4,FALSE),"----------------------")</f>
        <v>#N/A</v>
      </c>
      <c r="J4450" s="74" t="str">
        <f>IF(COUNTIF(lernitaj!B$2:B$7733,G4450),"","• Lernu")</f>
        <v/>
      </c>
      <c r="K4450" s="12" t="str">
        <f>IF(COUNTIF(Pover!F$2:F$7733,N4450),VLOOKUP(N4450,Pover!F$2:G$7733,2,FALSE),"---")</f>
        <v>---</v>
      </c>
      <c r="M4450" s="13">
        <f t="shared" si="208"/>
        <v>0</v>
      </c>
      <c r="N4450" s="23" t="e">
        <f t="shared" si="209"/>
        <v>#VALUE!</v>
      </c>
    </row>
    <row r="4451" spans="1:14" x14ac:dyDescent="0.25">
      <c r="A4451" s="2"/>
      <c r="B4451" s="66"/>
      <c r="C4451" s="21"/>
      <c r="D4451" s="35"/>
      <c r="E4451" s="68"/>
      <c r="F4451" s="1"/>
      <c r="G4451" s="8" t="str">
        <f t="shared" si="207"/>
        <v/>
      </c>
      <c r="H4451" s="16" t="e">
        <f>IF(COUNTIF(Pover!G$2:G$7733,G4451),VLOOKUP(G4451,Pover!G$2:I$7733,3,FALSE),"----------------------")</f>
        <v>#N/A</v>
      </c>
      <c r="I4451" s="16" t="e">
        <f>IF(COUNTIF(Pover!G$2:G$7733,G4451),VLOOKUP(G4451,Pover!G$2:J$7733,4,FALSE),"----------------------")</f>
        <v>#N/A</v>
      </c>
      <c r="J4451" s="74" t="str">
        <f>IF(COUNTIF(lernitaj!B$2:B$7733,G4451),"","• Lernu")</f>
        <v/>
      </c>
      <c r="K4451" s="12" t="str">
        <f>IF(COUNTIF(Pover!F$2:F$7733,N4451),VLOOKUP(N4451,Pover!F$2:G$7733,2,FALSE),"---")</f>
        <v>---</v>
      </c>
      <c r="M4451" s="13">
        <f t="shared" si="208"/>
        <v>0</v>
      </c>
      <c r="N4451" s="23" t="e">
        <f t="shared" si="209"/>
        <v>#VALUE!</v>
      </c>
    </row>
    <row r="4452" spans="1:14" x14ac:dyDescent="0.25">
      <c r="A4452" s="2"/>
      <c r="B4452" s="66"/>
      <c r="C4452" s="21"/>
      <c r="D4452" s="35"/>
      <c r="E4452" s="68"/>
      <c r="F4452" s="1"/>
      <c r="G4452" s="8" t="str">
        <f t="shared" si="207"/>
        <v/>
      </c>
      <c r="H4452" s="16" t="e">
        <f>IF(COUNTIF(Pover!G$2:G$7733,G4452),VLOOKUP(G4452,Pover!G$2:I$7733,3,FALSE),"----------------------")</f>
        <v>#N/A</v>
      </c>
      <c r="I4452" s="16" t="e">
        <f>IF(COUNTIF(Pover!G$2:G$7733,G4452),VLOOKUP(G4452,Pover!G$2:J$7733,4,FALSE),"----------------------")</f>
        <v>#N/A</v>
      </c>
      <c r="J4452" s="74" t="str">
        <f>IF(COUNTIF(lernitaj!B$2:B$7733,G4452),"","• Lernu")</f>
        <v/>
      </c>
      <c r="K4452" s="12" t="str">
        <f>IF(COUNTIF(Pover!F$2:F$7733,N4452),VLOOKUP(N4452,Pover!F$2:G$7733,2,FALSE),"---")</f>
        <v>---</v>
      </c>
      <c r="M4452" s="13">
        <f t="shared" si="208"/>
        <v>0</v>
      </c>
      <c r="N4452" s="23" t="e">
        <f t="shared" si="209"/>
        <v>#VALUE!</v>
      </c>
    </row>
    <row r="4453" spans="1:14" x14ac:dyDescent="0.25">
      <c r="A4453" s="2"/>
      <c r="B4453" s="66"/>
      <c r="C4453" s="21"/>
      <c r="D4453" s="35"/>
      <c r="E4453" s="68"/>
      <c r="F4453" s="1"/>
      <c r="G4453" s="8" t="str">
        <f t="shared" si="207"/>
        <v/>
      </c>
      <c r="H4453" s="16" t="e">
        <f>IF(COUNTIF(Pover!G$2:G$7733,G4453),VLOOKUP(G4453,Pover!G$2:I$7733,3,FALSE),"----------------------")</f>
        <v>#N/A</v>
      </c>
      <c r="I4453" s="16" t="e">
        <f>IF(COUNTIF(Pover!G$2:G$7733,G4453),VLOOKUP(G4453,Pover!G$2:J$7733,4,FALSE),"----------------------")</f>
        <v>#N/A</v>
      </c>
      <c r="J4453" s="74" t="str">
        <f>IF(COUNTIF(lernitaj!B$2:B$7733,G4453),"","• Lernu")</f>
        <v/>
      </c>
      <c r="K4453" s="12" t="str">
        <f>IF(COUNTIF(Pover!F$2:F$7733,N4453),VLOOKUP(N4453,Pover!F$2:G$7733,2,FALSE),"---")</f>
        <v>---</v>
      </c>
      <c r="M4453" s="13">
        <f t="shared" si="208"/>
        <v>0</v>
      </c>
      <c r="N4453" s="23" t="e">
        <f t="shared" si="209"/>
        <v>#VALUE!</v>
      </c>
    </row>
    <row r="4454" spans="1:14" x14ac:dyDescent="0.25">
      <c r="A4454" s="2"/>
      <c r="B4454" s="66"/>
      <c r="C4454" s="21"/>
      <c r="D4454" s="35"/>
      <c r="E4454" s="68"/>
      <c r="F4454" s="1"/>
      <c r="G4454" s="8" t="str">
        <f t="shared" si="207"/>
        <v/>
      </c>
      <c r="H4454" s="16" t="e">
        <f>IF(COUNTIF(Pover!G$2:G$7733,G4454),VLOOKUP(G4454,Pover!G$2:I$7733,3,FALSE),"----------------------")</f>
        <v>#N/A</v>
      </c>
      <c r="I4454" s="16" t="e">
        <f>IF(COUNTIF(Pover!G$2:G$7733,G4454),VLOOKUP(G4454,Pover!G$2:J$7733,4,FALSE),"----------------------")</f>
        <v>#N/A</v>
      </c>
      <c r="J4454" s="74" t="str">
        <f>IF(COUNTIF(lernitaj!B$2:B$7733,G4454),"","• Lernu")</f>
        <v/>
      </c>
      <c r="K4454" s="12" t="str">
        <f>IF(COUNTIF(Pover!F$2:F$7733,N4454),VLOOKUP(N4454,Pover!F$2:G$7733,2,FALSE),"---")</f>
        <v>---</v>
      </c>
      <c r="M4454" s="13">
        <f t="shared" si="208"/>
        <v>0</v>
      </c>
      <c r="N4454" s="23" t="e">
        <f t="shared" si="209"/>
        <v>#VALUE!</v>
      </c>
    </row>
    <row r="4455" spans="1:14" x14ac:dyDescent="0.25">
      <c r="A4455" s="2"/>
      <c r="B4455" s="66"/>
      <c r="C4455" s="21"/>
      <c r="D4455" s="35"/>
      <c r="E4455" s="68"/>
      <c r="F4455" s="1"/>
      <c r="G4455" s="8" t="str">
        <f t="shared" si="207"/>
        <v/>
      </c>
      <c r="H4455" s="16" t="e">
        <f>IF(COUNTIF(Pover!G$2:G$7733,G4455),VLOOKUP(G4455,Pover!G$2:I$7733,3,FALSE),"----------------------")</f>
        <v>#N/A</v>
      </c>
      <c r="I4455" s="16" t="e">
        <f>IF(COUNTIF(Pover!G$2:G$7733,G4455),VLOOKUP(G4455,Pover!G$2:J$7733,4,FALSE),"----------------------")</f>
        <v>#N/A</v>
      </c>
      <c r="J4455" s="74" t="str">
        <f>IF(COUNTIF(lernitaj!B$2:B$7733,G4455),"","• Lernu")</f>
        <v/>
      </c>
      <c r="K4455" s="12" t="str">
        <f>IF(COUNTIF(Pover!F$2:F$7733,N4455),VLOOKUP(N4455,Pover!F$2:G$7733,2,FALSE),"---")</f>
        <v>---</v>
      </c>
      <c r="M4455" s="13">
        <f t="shared" si="208"/>
        <v>0</v>
      </c>
      <c r="N4455" s="23" t="e">
        <f t="shared" si="209"/>
        <v>#VALUE!</v>
      </c>
    </row>
    <row r="4456" spans="1:14" x14ac:dyDescent="0.25">
      <c r="A4456" s="2"/>
      <c r="B4456" s="66"/>
      <c r="C4456" s="21"/>
      <c r="D4456" s="35"/>
      <c r="E4456" s="68"/>
      <c r="F4456" s="1"/>
      <c r="G4456" s="8" t="str">
        <f t="shared" si="207"/>
        <v/>
      </c>
      <c r="H4456" s="16" t="e">
        <f>IF(COUNTIF(Pover!G$2:G$7733,G4456),VLOOKUP(G4456,Pover!G$2:I$7733,3,FALSE),"----------------------")</f>
        <v>#N/A</v>
      </c>
      <c r="I4456" s="16" t="e">
        <f>IF(COUNTIF(Pover!G$2:G$7733,G4456),VLOOKUP(G4456,Pover!G$2:J$7733,4,FALSE),"----------------------")</f>
        <v>#N/A</v>
      </c>
      <c r="J4456" s="74" t="str">
        <f>IF(COUNTIF(lernitaj!B$2:B$7733,G4456),"","• Lernu")</f>
        <v/>
      </c>
      <c r="K4456" s="12" t="str">
        <f>IF(COUNTIF(Pover!F$2:F$7733,N4456),VLOOKUP(N4456,Pover!F$2:G$7733,2,FALSE),"---")</f>
        <v>---</v>
      </c>
      <c r="M4456" s="13">
        <f t="shared" si="208"/>
        <v>0</v>
      </c>
      <c r="N4456" s="23" t="e">
        <f t="shared" si="209"/>
        <v>#VALUE!</v>
      </c>
    </row>
    <row r="4457" spans="1:14" x14ac:dyDescent="0.25">
      <c r="A4457" s="2"/>
      <c r="B4457" s="66"/>
      <c r="C4457" s="21"/>
      <c r="D4457" s="35"/>
      <c r="E4457" s="68"/>
      <c r="F4457" s="1"/>
      <c r="G4457" s="8" t="str">
        <f t="shared" si="207"/>
        <v/>
      </c>
      <c r="H4457" s="16" t="e">
        <f>IF(COUNTIF(Pover!G$2:G$7733,G4457),VLOOKUP(G4457,Pover!G$2:I$7733,3,FALSE),"----------------------")</f>
        <v>#N/A</v>
      </c>
      <c r="I4457" s="16" t="e">
        <f>IF(COUNTIF(Pover!G$2:G$7733,G4457),VLOOKUP(G4457,Pover!G$2:J$7733,4,FALSE),"----------------------")</f>
        <v>#N/A</v>
      </c>
      <c r="J4457" s="74" t="str">
        <f>IF(COUNTIF(lernitaj!B$2:B$7733,G4457),"","• Lernu")</f>
        <v/>
      </c>
      <c r="K4457" s="12" t="str">
        <f>IF(COUNTIF(Pover!F$2:F$7733,N4457),VLOOKUP(N4457,Pover!F$2:G$7733,2,FALSE),"---")</f>
        <v>---</v>
      </c>
      <c r="M4457" s="13">
        <f t="shared" si="208"/>
        <v>0</v>
      </c>
      <c r="N4457" s="23" t="e">
        <f t="shared" si="209"/>
        <v>#VALUE!</v>
      </c>
    </row>
    <row r="4458" spans="1:14" x14ac:dyDescent="0.25">
      <c r="A4458" s="2"/>
      <c r="B4458" s="66"/>
      <c r="C4458" s="21"/>
      <c r="D4458" s="35"/>
      <c r="E4458" s="68"/>
      <c r="F4458" s="1"/>
      <c r="G4458" s="8" t="str">
        <f t="shared" si="207"/>
        <v/>
      </c>
      <c r="H4458" s="16" t="e">
        <f>IF(COUNTIF(Pover!G$2:G$7733,G4458),VLOOKUP(G4458,Pover!G$2:I$7733,3,FALSE),"----------------------")</f>
        <v>#N/A</v>
      </c>
      <c r="I4458" s="16" t="e">
        <f>IF(COUNTIF(Pover!G$2:G$7733,G4458),VLOOKUP(G4458,Pover!G$2:J$7733,4,FALSE),"----------------------")</f>
        <v>#N/A</v>
      </c>
      <c r="J4458" s="74" t="str">
        <f>IF(COUNTIF(lernitaj!B$2:B$7733,G4458),"","• Lernu")</f>
        <v/>
      </c>
      <c r="K4458" s="12" t="str">
        <f>IF(COUNTIF(Pover!F$2:F$7733,N4458),VLOOKUP(N4458,Pover!F$2:G$7733,2,FALSE),"---")</f>
        <v>---</v>
      </c>
      <c r="M4458" s="13">
        <f t="shared" si="208"/>
        <v>0</v>
      </c>
      <c r="N4458" s="23" t="e">
        <f t="shared" si="209"/>
        <v>#VALUE!</v>
      </c>
    </row>
    <row r="4459" spans="1:14" x14ac:dyDescent="0.25">
      <c r="A4459" s="2"/>
      <c r="B4459" s="66"/>
      <c r="C4459" s="21"/>
      <c r="D4459" s="35"/>
      <c r="E4459" s="68"/>
      <c r="F4459" s="1"/>
      <c r="G4459" s="8" t="str">
        <f t="shared" si="207"/>
        <v/>
      </c>
      <c r="H4459" s="16" t="e">
        <f>IF(COUNTIF(Pover!G$2:G$7733,G4459),VLOOKUP(G4459,Pover!G$2:I$7733,3,FALSE),"----------------------")</f>
        <v>#N/A</v>
      </c>
      <c r="I4459" s="16" t="e">
        <f>IF(COUNTIF(Pover!G$2:G$7733,G4459),VLOOKUP(G4459,Pover!G$2:J$7733,4,FALSE),"----------------------")</f>
        <v>#N/A</v>
      </c>
      <c r="J4459" s="74" t="str">
        <f>IF(COUNTIF(lernitaj!B$2:B$7733,G4459),"","• Lernu")</f>
        <v/>
      </c>
      <c r="K4459" s="12" t="str">
        <f>IF(COUNTIF(Pover!F$2:F$7733,N4459),VLOOKUP(N4459,Pover!F$2:G$7733,2,FALSE),"---")</f>
        <v>---</v>
      </c>
      <c r="M4459" s="13">
        <f t="shared" si="208"/>
        <v>0</v>
      </c>
      <c r="N4459" s="23" t="e">
        <f t="shared" si="209"/>
        <v>#VALUE!</v>
      </c>
    </row>
    <row r="4460" spans="1:14" x14ac:dyDescent="0.25">
      <c r="A4460" s="2"/>
      <c r="B4460" s="66"/>
      <c r="C4460" s="21"/>
      <c r="D4460" s="35"/>
      <c r="E4460" s="68"/>
      <c r="F4460" s="1"/>
      <c r="G4460" s="8" t="str">
        <f t="shared" si="207"/>
        <v/>
      </c>
      <c r="H4460" s="16" t="e">
        <f>IF(COUNTIF(Pover!G$2:G$7733,G4460),VLOOKUP(G4460,Pover!G$2:I$7733,3,FALSE),"----------------------")</f>
        <v>#N/A</v>
      </c>
      <c r="I4460" s="16" t="e">
        <f>IF(COUNTIF(Pover!G$2:G$7733,G4460),VLOOKUP(G4460,Pover!G$2:J$7733,4,FALSE),"----------------------")</f>
        <v>#N/A</v>
      </c>
      <c r="J4460" s="74" t="str">
        <f>IF(COUNTIF(lernitaj!B$2:B$7733,G4460),"","• Lernu")</f>
        <v/>
      </c>
      <c r="K4460" s="12" t="str">
        <f>IF(COUNTIF(Pover!F$2:F$7733,N4460),VLOOKUP(N4460,Pover!F$2:G$7733,2,FALSE),"---")</f>
        <v>---</v>
      </c>
      <c r="M4460" s="13">
        <f t="shared" si="208"/>
        <v>0</v>
      </c>
      <c r="N4460" s="23" t="e">
        <f t="shared" si="209"/>
        <v>#VALUE!</v>
      </c>
    </row>
    <row r="4461" spans="1:14" x14ac:dyDescent="0.25">
      <c r="A4461" s="2"/>
      <c r="B4461" s="66"/>
      <c r="C4461" s="21"/>
      <c r="D4461" s="35"/>
      <c r="E4461" s="68"/>
      <c r="F4461" s="1"/>
      <c r="G4461" s="8" t="str">
        <f t="shared" ref="G4461:G4524" si="210">SUBSTITUTE(SUBSTITUTE(SUBSTITUTE(SUBSTITUTE(SUBSTITUTE(SUBSTITUTE(D4461,"ux","ŭ"),"sx","ŝ"),"gx","ĝ"),"hx","ĥ"),"jx","ĵ"),"cx","ĉ")</f>
        <v/>
      </c>
      <c r="H4461" s="16" t="e">
        <f>IF(COUNTIF(Pover!G$2:G$7733,G4461),VLOOKUP(G4461,Pover!G$2:I$7733,3,FALSE),"----------------------")</f>
        <v>#N/A</v>
      </c>
      <c r="I4461" s="16" t="e">
        <f>IF(COUNTIF(Pover!G$2:G$7733,G4461),VLOOKUP(G4461,Pover!G$2:J$7733,4,FALSE),"----------------------")</f>
        <v>#N/A</v>
      </c>
      <c r="J4461" s="74" t="str">
        <f>IF(COUNTIF(lernitaj!B$2:B$7733,G4461),"","• Lernu")</f>
        <v/>
      </c>
      <c r="K4461" s="12" t="str">
        <f>IF(COUNTIF(Pover!F$2:F$7733,N4461),VLOOKUP(N4461,Pover!F$2:G$7733,2,FALSE),"---")</f>
        <v>---</v>
      </c>
      <c r="M4461" s="13">
        <f t="shared" si="208"/>
        <v>0</v>
      </c>
      <c r="N4461" s="23" t="e">
        <f t="shared" si="209"/>
        <v>#VALUE!</v>
      </c>
    </row>
    <row r="4462" spans="1:14" x14ac:dyDescent="0.25">
      <c r="A4462" s="2"/>
      <c r="B4462" s="66"/>
      <c r="C4462" s="21"/>
      <c r="D4462" s="35"/>
      <c r="E4462" s="68"/>
      <c r="F4462" s="1"/>
      <c r="G4462" s="8" t="str">
        <f t="shared" si="210"/>
        <v/>
      </c>
      <c r="H4462" s="16" t="e">
        <f>IF(COUNTIF(Pover!G$2:G$7733,G4462),VLOOKUP(G4462,Pover!G$2:I$7733,3,FALSE),"----------------------")</f>
        <v>#N/A</v>
      </c>
      <c r="I4462" s="16" t="e">
        <f>IF(COUNTIF(Pover!G$2:G$7733,G4462),VLOOKUP(G4462,Pover!G$2:J$7733,4,FALSE),"----------------------")</f>
        <v>#N/A</v>
      </c>
      <c r="J4462" s="74" t="str">
        <f>IF(COUNTIF(lernitaj!B$2:B$7733,G4462),"","• Lernu")</f>
        <v/>
      </c>
      <c r="K4462" s="12" t="str">
        <f>IF(COUNTIF(Pover!F$2:F$7733,N4462),VLOOKUP(N4462,Pover!F$2:G$7733,2,FALSE),"---")</f>
        <v>---</v>
      </c>
      <c r="M4462" s="13">
        <f t="shared" si="208"/>
        <v>0</v>
      </c>
      <c r="N4462" s="23" t="e">
        <f t="shared" si="209"/>
        <v>#VALUE!</v>
      </c>
    </row>
    <row r="4463" spans="1:14" x14ac:dyDescent="0.25">
      <c r="A4463" s="2"/>
      <c r="B4463" s="66"/>
      <c r="C4463" s="21"/>
      <c r="D4463" s="35"/>
      <c r="E4463" s="68"/>
      <c r="F4463" s="1"/>
      <c r="G4463" s="8" t="str">
        <f t="shared" si="210"/>
        <v/>
      </c>
      <c r="H4463" s="16" t="e">
        <f>IF(COUNTIF(Pover!G$2:G$7733,G4463),VLOOKUP(G4463,Pover!G$2:I$7733,3,FALSE),"----------------------")</f>
        <v>#N/A</v>
      </c>
      <c r="I4463" s="16" t="e">
        <f>IF(COUNTIF(Pover!G$2:G$7733,G4463),VLOOKUP(G4463,Pover!G$2:J$7733,4,FALSE),"----------------------")</f>
        <v>#N/A</v>
      </c>
      <c r="J4463" s="74" t="str">
        <f>IF(COUNTIF(lernitaj!B$2:B$7733,G4463),"","• Lernu")</f>
        <v/>
      </c>
      <c r="K4463" s="12" t="str">
        <f>IF(COUNTIF(Pover!F$2:F$7733,N4463),VLOOKUP(N4463,Pover!F$2:G$7733,2,FALSE),"---")</f>
        <v>---</v>
      </c>
      <c r="M4463" s="13">
        <f t="shared" si="208"/>
        <v>0</v>
      </c>
      <c r="N4463" s="23" t="e">
        <f t="shared" si="209"/>
        <v>#VALUE!</v>
      </c>
    </row>
    <row r="4464" spans="1:14" x14ac:dyDescent="0.25">
      <c r="A4464" s="2"/>
      <c r="B4464" s="66"/>
      <c r="C4464" s="21"/>
      <c r="D4464" s="35"/>
      <c r="E4464" s="68"/>
      <c r="F4464" s="1"/>
      <c r="G4464" s="8" t="str">
        <f t="shared" si="210"/>
        <v/>
      </c>
      <c r="H4464" s="16" t="e">
        <f>IF(COUNTIF(Pover!G$2:G$7733,G4464),VLOOKUP(G4464,Pover!G$2:I$7733,3,FALSE),"----------------------")</f>
        <v>#N/A</v>
      </c>
      <c r="I4464" s="16" t="e">
        <f>IF(COUNTIF(Pover!G$2:G$7733,G4464),VLOOKUP(G4464,Pover!G$2:J$7733,4,FALSE),"----------------------")</f>
        <v>#N/A</v>
      </c>
      <c r="J4464" s="74" t="str">
        <f>IF(COUNTIF(lernitaj!B$2:B$7733,G4464),"","• Lernu")</f>
        <v/>
      </c>
      <c r="K4464" s="12" t="str">
        <f>IF(COUNTIF(Pover!F$2:F$7733,N4464),VLOOKUP(N4464,Pover!F$2:G$7733,2,FALSE),"---")</f>
        <v>---</v>
      </c>
      <c r="M4464" s="13">
        <f t="shared" si="208"/>
        <v>0</v>
      </c>
      <c r="N4464" s="23" t="e">
        <f t="shared" si="209"/>
        <v>#VALUE!</v>
      </c>
    </row>
    <row r="4465" spans="1:14" x14ac:dyDescent="0.25">
      <c r="A4465" s="2"/>
      <c r="B4465" s="66"/>
      <c r="C4465" s="21"/>
      <c r="D4465" s="35"/>
      <c r="E4465" s="68"/>
      <c r="F4465" s="1"/>
      <c r="G4465" s="8" t="str">
        <f t="shared" si="210"/>
        <v/>
      </c>
      <c r="H4465" s="16" t="e">
        <f>IF(COUNTIF(Pover!G$2:G$7733,G4465),VLOOKUP(G4465,Pover!G$2:I$7733,3,FALSE),"----------------------")</f>
        <v>#N/A</v>
      </c>
      <c r="I4465" s="16" t="e">
        <f>IF(COUNTIF(Pover!G$2:G$7733,G4465),VLOOKUP(G4465,Pover!G$2:J$7733,4,FALSE),"----------------------")</f>
        <v>#N/A</v>
      </c>
      <c r="J4465" s="74" t="str">
        <f>IF(COUNTIF(lernitaj!B$2:B$7733,G4465),"","• Lernu")</f>
        <v/>
      </c>
      <c r="K4465" s="12" t="str">
        <f>IF(COUNTIF(Pover!F$2:F$7733,N4465),VLOOKUP(N4465,Pover!F$2:G$7733,2,FALSE),"---")</f>
        <v>---</v>
      </c>
      <c r="M4465" s="13">
        <f t="shared" si="208"/>
        <v>0</v>
      </c>
      <c r="N4465" s="23" t="e">
        <f t="shared" si="209"/>
        <v>#VALUE!</v>
      </c>
    </row>
    <row r="4466" spans="1:14" x14ac:dyDescent="0.25">
      <c r="A4466" s="2"/>
      <c r="B4466" s="66"/>
      <c r="C4466" s="21"/>
      <c r="D4466" s="35"/>
      <c r="E4466" s="68"/>
      <c r="F4466" s="1"/>
      <c r="G4466" s="8" t="str">
        <f t="shared" si="210"/>
        <v/>
      </c>
      <c r="H4466" s="16" t="e">
        <f>IF(COUNTIF(Pover!G$2:G$7733,G4466),VLOOKUP(G4466,Pover!G$2:I$7733,3,FALSE),"----------------------")</f>
        <v>#N/A</v>
      </c>
      <c r="I4466" s="16" t="e">
        <f>IF(COUNTIF(Pover!G$2:G$7733,G4466),VLOOKUP(G4466,Pover!G$2:J$7733,4,FALSE),"----------------------")</f>
        <v>#N/A</v>
      </c>
      <c r="J4466" s="74" t="str">
        <f>IF(COUNTIF(lernitaj!B$2:B$7733,G4466),"","• Lernu")</f>
        <v/>
      </c>
      <c r="K4466" s="12" t="str">
        <f>IF(COUNTIF(Pover!F$2:F$7733,N4466),VLOOKUP(N4466,Pover!F$2:G$7733,2,FALSE),"---")</f>
        <v>---</v>
      </c>
      <c r="M4466" s="13">
        <f t="shared" si="208"/>
        <v>0</v>
      </c>
      <c r="N4466" s="23" t="e">
        <f t="shared" si="209"/>
        <v>#VALUE!</v>
      </c>
    </row>
    <row r="4467" spans="1:14" x14ac:dyDescent="0.25">
      <c r="A4467" s="2"/>
      <c r="B4467" s="66"/>
      <c r="C4467" s="21"/>
      <c r="D4467" s="35"/>
      <c r="E4467" s="68"/>
      <c r="F4467" s="1"/>
      <c r="G4467" s="8" t="str">
        <f t="shared" si="210"/>
        <v/>
      </c>
      <c r="H4467" s="16" t="e">
        <f>IF(COUNTIF(Pover!G$2:G$7733,G4467),VLOOKUP(G4467,Pover!G$2:I$7733,3,FALSE),"----------------------")</f>
        <v>#N/A</v>
      </c>
      <c r="I4467" s="16" t="e">
        <f>IF(COUNTIF(Pover!G$2:G$7733,G4467),VLOOKUP(G4467,Pover!G$2:J$7733,4,FALSE),"----------------------")</f>
        <v>#N/A</v>
      </c>
      <c r="J4467" s="74" t="str">
        <f>IF(COUNTIF(lernitaj!B$2:B$7733,G4467),"","• Lernu")</f>
        <v/>
      </c>
      <c r="K4467" s="12" t="str">
        <f>IF(COUNTIF(Pover!F$2:F$7733,N4467),VLOOKUP(N4467,Pover!F$2:G$7733,2,FALSE),"---")</f>
        <v>---</v>
      </c>
      <c r="M4467" s="13">
        <f t="shared" si="208"/>
        <v>0</v>
      </c>
      <c r="N4467" s="23" t="e">
        <f t="shared" si="209"/>
        <v>#VALUE!</v>
      </c>
    </row>
    <row r="4468" spans="1:14" x14ac:dyDescent="0.25">
      <c r="A4468" s="2"/>
      <c r="B4468" s="66"/>
      <c r="C4468" s="21"/>
      <c r="D4468" s="35"/>
      <c r="E4468" s="68"/>
      <c r="F4468" s="1"/>
      <c r="G4468" s="8" t="str">
        <f t="shared" si="210"/>
        <v/>
      </c>
      <c r="H4468" s="16" t="e">
        <f>IF(COUNTIF(Pover!G$2:G$7733,G4468),VLOOKUP(G4468,Pover!G$2:I$7733,3,FALSE),"----------------------")</f>
        <v>#N/A</v>
      </c>
      <c r="I4468" s="16" t="e">
        <f>IF(COUNTIF(Pover!G$2:G$7733,G4468),VLOOKUP(G4468,Pover!G$2:J$7733,4,FALSE),"----------------------")</f>
        <v>#N/A</v>
      </c>
      <c r="J4468" s="74" t="str">
        <f>IF(COUNTIF(lernitaj!B$2:B$7733,G4468),"","• Lernu")</f>
        <v/>
      </c>
      <c r="K4468" s="12" t="str">
        <f>IF(COUNTIF(Pover!F$2:F$7733,N4468),VLOOKUP(N4468,Pover!F$2:G$7733,2,FALSE),"---")</f>
        <v>---</v>
      </c>
      <c r="M4468" s="13">
        <f t="shared" si="208"/>
        <v>0</v>
      </c>
      <c r="N4468" s="23" t="e">
        <f t="shared" si="209"/>
        <v>#VALUE!</v>
      </c>
    </row>
    <row r="4469" spans="1:14" x14ac:dyDescent="0.25">
      <c r="A4469" s="2"/>
      <c r="B4469" s="66"/>
      <c r="C4469" s="21"/>
      <c r="D4469" s="35"/>
      <c r="E4469" s="68"/>
      <c r="F4469" s="1"/>
      <c r="G4469" s="8" t="str">
        <f t="shared" si="210"/>
        <v/>
      </c>
      <c r="H4469" s="16" t="e">
        <f>IF(COUNTIF(Pover!G$2:G$7733,G4469),VLOOKUP(G4469,Pover!G$2:I$7733,3,FALSE),"----------------------")</f>
        <v>#N/A</v>
      </c>
      <c r="I4469" s="16" t="e">
        <f>IF(COUNTIF(Pover!G$2:G$7733,G4469),VLOOKUP(G4469,Pover!G$2:J$7733,4,FALSE),"----------------------")</f>
        <v>#N/A</v>
      </c>
      <c r="J4469" s="74" t="str">
        <f>IF(COUNTIF(lernitaj!B$2:B$7733,G4469),"","• Lernu")</f>
        <v/>
      </c>
      <c r="K4469" s="12" t="str">
        <f>IF(COUNTIF(Pover!F$2:F$7733,N4469),VLOOKUP(N4469,Pover!F$2:G$7733,2,FALSE),"---")</f>
        <v>---</v>
      </c>
      <c r="M4469" s="13">
        <f t="shared" si="208"/>
        <v>0</v>
      </c>
      <c r="N4469" s="23" t="e">
        <f t="shared" si="209"/>
        <v>#VALUE!</v>
      </c>
    </row>
    <row r="4470" spans="1:14" x14ac:dyDescent="0.25">
      <c r="A4470" s="2"/>
      <c r="B4470" s="66"/>
      <c r="C4470" s="21"/>
      <c r="D4470" s="35"/>
      <c r="E4470" s="68"/>
      <c r="F4470" s="1"/>
      <c r="G4470" s="8" t="str">
        <f t="shared" si="210"/>
        <v/>
      </c>
      <c r="H4470" s="16" t="e">
        <f>IF(COUNTIF(Pover!G$2:G$7733,G4470),VLOOKUP(G4470,Pover!G$2:I$7733,3,FALSE),"----------------------")</f>
        <v>#N/A</v>
      </c>
      <c r="I4470" s="16" t="e">
        <f>IF(COUNTIF(Pover!G$2:G$7733,G4470),VLOOKUP(G4470,Pover!G$2:J$7733,4,FALSE),"----------------------")</f>
        <v>#N/A</v>
      </c>
      <c r="J4470" s="74" t="str">
        <f>IF(COUNTIF(lernitaj!B$2:B$7733,G4470),"","• Lernu")</f>
        <v/>
      </c>
      <c r="K4470" s="12" t="str">
        <f>IF(COUNTIF(Pover!F$2:F$7733,N4470),VLOOKUP(N4470,Pover!F$2:G$7733,2,FALSE),"---")</f>
        <v>---</v>
      </c>
      <c r="M4470" s="13">
        <f t="shared" si="208"/>
        <v>0</v>
      </c>
      <c r="N4470" s="23" t="e">
        <f t="shared" si="209"/>
        <v>#VALUE!</v>
      </c>
    </row>
    <row r="4471" spans="1:14" x14ac:dyDescent="0.25">
      <c r="A4471" s="2"/>
      <c r="B4471" s="66"/>
      <c r="C4471" s="21"/>
      <c r="D4471" s="35"/>
      <c r="E4471" s="68"/>
      <c r="F4471" s="1"/>
      <c r="G4471" s="8" t="str">
        <f t="shared" si="210"/>
        <v/>
      </c>
      <c r="H4471" s="16" t="e">
        <f>IF(COUNTIF(Pover!G$2:G$7733,G4471),VLOOKUP(G4471,Pover!G$2:I$7733,3,FALSE),"----------------------")</f>
        <v>#N/A</v>
      </c>
      <c r="I4471" s="16" t="e">
        <f>IF(COUNTIF(Pover!G$2:G$7733,G4471),VLOOKUP(G4471,Pover!G$2:J$7733,4,FALSE),"----------------------")</f>
        <v>#N/A</v>
      </c>
      <c r="J4471" s="74" t="str">
        <f>IF(COUNTIF(lernitaj!B$2:B$7733,G4471),"","• Lernu")</f>
        <v/>
      </c>
      <c r="K4471" s="12" t="str">
        <f>IF(COUNTIF(Pover!F$2:F$7733,N4471),VLOOKUP(N4471,Pover!F$2:G$7733,2,FALSE),"---")</f>
        <v>---</v>
      </c>
      <c r="M4471" s="13">
        <f t="shared" si="208"/>
        <v>0</v>
      </c>
      <c r="N4471" s="23" t="e">
        <f t="shared" si="209"/>
        <v>#VALUE!</v>
      </c>
    </row>
    <row r="4472" spans="1:14" x14ac:dyDescent="0.25">
      <c r="A4472" s="2"/>
      <c r="B4472" s="66"/>
      <c r="C4472" s="21"/>
      <c r="D4472" s="35"/>
      <c r="E4472" s="68"/>
      <c r="F4472" s="1"/>
      <c r="G4472" s="8" t="str">
        <f t="shared" si="210"/>
        <v/>
      </c>
      <c r="H4472" s="16" t="e">
        <f>IF(COUNTIF(Pover!G$2:G$7733,G4472),VLOOKUP(G4472,Pover!G$2:I$7733,3,FALSE),"----------------------")</f>
        <v>#N/A</v>
      </c>
      <c r="I4472" s="16" t="e">
        <f>IF(COUNTIF(Pover!G$2:G$7733,G4472),VLOOKUP(G4472,Pover!G$2:J$7733,4,FALSE),"----------------------")</f>
        <v>#N/A</v>
      </c>
      <c r="J4472" s="74" t="str">
        <f>IF(COUNTIF(lernitaj!B$2:B$7733,G4472),"","• Lernu")</f>
        <v/>
      </c>
      <c r="K4472" s="12" t="str">
        <f>IF(COUNTIF(Pover!F$2:F$7733,N4472),VLOOKUP(N4472,Pover!F$2:G$7733,2,FALSE),"---")</f>
        <v>---</v>
      </c>
      <c r="M4472" s="13">
        <f t="shared" si="208"/>
        <v>0</v>
      </c>
      <c r="N4472" s="23" t="e">
        <f t="shared" si="209"/>
        <v>#VALUE!</v>
      </c>
    </row>
    <row r="4473" spans="1:14" x14ac:dyDescent="0.25">
      <c r="A4473" s="2"/>
      <c r="B4473" s="66"/>
      <c r="C4473" s="21"/>
      <c r="D4473" s="35"/>
      <c r="E4473" s="68"/>
      <c r="F4473" s="1"/>
      <c r="G4473" s="8" t="str">
        <f t="shared" si="210"/>
        <v/>
      </c>
      <c r="H4473" s="16" t="e">
        <f>IF(COUNTIF(Pover!G$2:G$7733,G4473),VLOOKUP(G4473,Pover!G$2:I$7733,3,FALSE),"----------------------")</f>
        <v>#N/A</v>
      </c>
      <c r="I4473" s="16" t="e">
        <f>IF(COUNTIF(Pover!G$2:G$7733,G4473),VLOOKUP(G4473,Pover!G$2:J$7733,4,FALSE),"----------------------")</f>
        <v>#N/A</v>
      </c>
      <c r="J4473" s="74" t="str">
        <f>IF(COUNTIF(lernitaj!B$2:B$7733,G4473),"","• Lernu")</f>
        <v/>
      </c>
      <c r="K4473" s="12" t="str">
        <f>IF(COUNTIF(Pover!F$2:F$7733,N4473),VLOOKUP(N4473,Pover!F$2:G$7733,2,FALSE),"---")</f>
        <v>---</v>
      </c>
      <c r="M4473" s="13">
        <f t="shared" si="208"/>
        <v>0</v>
      </c>
      <c r="N4473" s="23" t="e">
        <f t="shared" si="209"/>
        <v>#VALUE!</v>
      </c>
    </row>
    <row r="4474" spans="1:14" x14ac:dyDescent="0.25">
      <c r="A4474" s="2"/>
      <c r="B4474" s="66"/>
      <c r="C4474" s="21"/>
      <c r="D4474" s="35"/>
      <c r="E4474" s="68"/>
      <c r="F4474" s="1"/>
      <c r="G4474" s="8" t="str">
        <f t="shared" si="210"/>
        <v/>
      </c>
      <c r="H4474" s="16" t="e">
        <f>IF(COUNTIF(Pover!G$2:G$7733,G4474),VLOOKUP(G4474,Pover!G$2:I$7733,3,FALSE),"----------------------")</f>
        <v>#N/A</v>
      </c>
      <c r="I4474" s="16" t="e">
        <f>IF(COUNTIF(Pover!G$2:G$7733,G4474),VLOOKUP(G4474,Pover!G$2:J$7733,4,FALSE),"----------------------")</f>
        <v>#N/A</v>
      </c>
      <c r="J4474" s="74" t="str">
        <f>IF(COUNTIF(lernitaj!B$2:B$7733,G4474),"","• Lernu")</f>
        <v/>
      </c>
      <c r="K4474" s="12" t="str">
        <f>IF(COUNTIF(Pover!F$2:F$7733,N4474),VLOOKUP(N4474,Pover!F$2:G$7733,2,FALSE),"---")</f>
        <v>---</v>
      </c>
      <c r="M4474" s="13">
        <f t="shared" si="208"/>
        <v>0</v>
      </c>
      <c r="N4474" s="23" t="e">
        <f t="shared" si="209"/>
        <v>#VALUE!</v>
      </c>
    </row>
    <row r="4475" spans="1:14" x14ac:dyDescent="0.25">
      <c r="A4475" s="2"/>
      <c r="B4475" s="66"/>
      <c r="C4475" s="21"/>
      <c r="D4475" s="35"/>
      <c r="E4475" s="68"/>
      <c r="F4475" s="1"/>
      <c r="G4475" s="8" t="str">
        <f t="shared" si="210"/>
        <v/>
      </c>
      <c r="H4475" s="16" t="e">
        <f>IF(COUNTIF(Pover!G$2:G$7733,G4475),VLOOKUP(G4475,Pover!G$2:I$7733,3,FALSE),"----------------------")</f>
        <v>#N/A</v>
      </c>
      <c r="I4475" s="16" t="e">
        <f>IF(COUNTIF(Pover!G$2:G$7733,G4475),VLOOKUP(G4475,Pover!G$2:J$7733,4,FALSE),"----------------------")</f>
        <v>#N/A</v>
      </c>
      <c r="J4475" s="74" t="str">
        <f>IF(COUNTIF(lernitaj!B$2:B$7733,G4475),"","• Lernu")</f>
        <v/>
      </c>
      <c r="K4475" s="12" t="str">
        <f>IF(COUNTIF(Pover!F$2:F$7733,N4475),VLOOKUP(N4475,Pover!F$2:G$7733,2,FALSE),"---")</f>
        <v>---</v>
      </c>
      <c r="M4475" s="13">
        <f t="shared" si="208"/>
        <v>0</v>
      </c>
      <c r="N4475" s="23" t="e">
        <f t="shared" si="209"/>
        <v>#VALUE!</v>
      </c>
    </row>
    <row r="4476" spans="1:14" x14ac:dyDescent="0.25">
      <c r="A4476" s="2"/>
      <c r="B4476" s="66"/>
      <c r="C4476" s="21"/>
      <c r="D4476" s="35"/>
      <c r="E4476" s="68"/>
      <c r="F4476" s="1"/>
      <c r="G4476" s="8" t="str">
        <f t="shared" si="210"/>
        <v/>
      </c>
      <c r="H4476" s="16" t="e">
        <f>IF(COUNTIF(Pover!G$2:G$7733,G4476),VLOOKUP(G4476,Pover!G$2:I$7733,3,FALSE),"----------------------")</f>
        <v>#N/A</v>
      </c>
      <c r="I4476" s="16" t="e">
        <f>IF(COUNTIF(Pover!G$2:G$7733,G4476),VLOOKUP(G4476,Pover!G$2:J$7733,4,FALSE),"----------------------")</f>
        <v>#N/A</v>
      </c>
      <c r="J4476" s="74" t="str">
        <f>IF(COUNTIF(lernitaj!B$2:B$7733,G4476),"","• Lernu")</f>
        <v/>
      </c>
      <c r="K4476" s="12" t="str">
        <f>IF(COUNTIF(Pover!F$2:F$7733,N4476),VLOOKUP(N4476,Pover!F$2:G$7733,2,FALSE),"---")</f>
        <v>---</v>
      </c>
      <c r="M4476" s="13">
        <f t="shared" si="208"/>
        <v>0</v>
      </c>
      <c r="N4476" s="23" t="e">
        <f t="shared" si="209"/>
        <v>#VALUE!</v>
      </c>
    </row>
    <row r="4477" spans="1:14" x14ac:dyDescent="0.25">
      <c r="A4477" s="2"/>
      <c r="B4477" s="66"/>
      <c r="C4477" s="21"/>
      <c r="D4477" s="35"/>
      <c r="E4477" s="68"/>
      <c r="F4477" s="1"/>
      <c r="G4477" s="8" t="str">
        <f t="shared" si="210"/>
        <v/>
      </c>
      <c r="H4477" s="16" t="e">
        <f>IF(COUNTIF(Pover!G$2:G$7733,G4477),VLOOKUP(G4477,Pover!G$2:I$7733,3,FALSE),"----------------------")</f>
        <v>#N/A</v>
      </c>
      <c r="I4477" s="16" t="e">
        <f>IF(COUNTIF(Pover!G$2:G$7733,G4477),VLOOKUP(G4477,Pover!G$2:J$7733,4,FALSE),"----------------------")</f>
        <v>#N/A</v>
      </c>
      <c r="J4477" s="74" t="str">
        <f>IF(COUNTIF(lernitaj!B$2:B$7733,G4477),"","• Lernu")</f>
        <v/>
      </c>
      <c r="K4477" s="12" t="str">
        <f>IF(COUNTIF(Pover!F$2:F$7733,N4477),VLOOKUP(N4477,Pover!F$2:G$7733,2,FALSE),"---")</f>
        <v>---</v>
      </c>
      <c r="M4477" s="13">
        <f t="shared" si="208"/>
        <v>0</v>
      </c>
      <c r="N4477" s="23" t="e">
        <f t="shared" si="209"/>
        <v>#VALUE!</v>
      </c>
    </row>
    <row r="4478" spans="1:14" x14ac:dyDescent="0.25">
      <c r="A4478" s="2"/>
      <c r="B4478" s="66"/>
      <c r="C4478" s="21"/>
      <c r="D4478" s="35"/>
      <c r="E4478" s="68"/>
      <c r="F4478" s="1"/>
      <c r="G4478" s="8" t="str">
        <f t="shared" si="210"/>
        <v/>
      </c>
      <c r="H4478" s="16" t="e">
        <f>IF(COUNTIF(Pover!G$2:G$7733,G4478),VLOOKUP(G4478,Pover!G$2:I$7733,3,FALSE),"----------------------")</f>
        <v>#N/A</v>
      </c>
      <c r="I4478" s="16" t="e">
        <f>IF(COUNTIF(Pover!G$2:G$7733,G4478),VLOOKUP(G4478,Pover!G$2:J$7733,4,FALSE),"----------------------")</f>
        <v>#N/A</v>
      </c>
      <c r="J4478" s="74" t="str">
        <f>IF(COUNTIF(lernitaj!B$2:B$7733,G4478),"","• Lernu")</f>
        <v/>
      </c>
      <c r="K4478" s="12" t="str">
        <f>IF(COUNTIF(Pover!F$2:F$7733,N4478),VLOOKUP(N4478,Pover!F$2:G$7733,2,FALSE),"---")</f>
        <v>---</v>
      </c>
      <c r="M4478" s="13">
        <f t="shared" si="208"/>
        <v>0</v>
      </c>
      <c r="N4478" s="23" t="e">
        <f t="shared" si="209"/>
        <v>#VALUE!</v>
      </c>
    </row>
    <row r="4479" spans="1:14" x14ac:dyDescent="0.25">
      <c r="A4479" s="2"/>
      <c r="B4479" s="66"/>
      <c r="C4479" s="21"/>
      <c r="D4479" s="35"/>
      <c r="E4479" s="68"/>
      <c r="F4479" s="1"/>
      <c r="G4479" s="8" t="str">
        <f t="shared" si="210"/>
        <v/>
      </c>
      <c r="H4479" s="16" t="e">
        <f>IF(COUNTIF(Pover!G$2:G$7733,G4479),VLOOKUP(G4479,Pover!G$2:I$7733,3,FALSE),"----------------------")</f>
        <v>#N/A</v>
      </c>
      <c r="I4479" s="16" t="e">
        <f>IF(COUNTIF(Pover!G$2:G$7733,G4479),VLOOKUP(G4479,Pover!G$2:J$7733,4,FALSE),"----------------------")</f>
        <v>#N/A</v>
      </c>
      <c r="J4479" s="74" t="str">
        <f>IF(COUNTIF(lernitaj!B$2:B$7733,G4479),"","• Lernu")</f>
        <v/>
      </c>
      <c r="K4479" s="12" t="str">
        <f>IF(COUNTIF(Pover!F$2:F$7733,N4479),VLOOKUP(N4479,Pover!F$2:G$7733,2,FALSE),"---")</f>
        <v>---</v>
      </c>
      <c r="M4479" s="13">
        <f t="shared" si="208"/>
        <v>0</v>
      </c>
      <c r="N4479" s="23" t="e">
        <f t="shared" si="209"/>
        <v>#VALUE!</v>
      </c>
    </row>
    <row r="4480" spans="1:14" x14ac:dyDescent="0.25">
      <c r="A4480" s="2"/>
      <c r="B4480" s="66"/>
      <c r="C4480" s="21"/>
      <c r="D4480" s="35"/>
      <c r="E4480" s="68"/>
      <c r="F4480" s="1"/>
      <c r="G4480" s="8" t="str">
        <f t="shared" si="210"/>
        <v/>
      </c>
      <c r="H4480" s="16" t="e">
        <f>IF(COUNTIF(Pover!G$2:G$7733,G4480),VLOOKUP(G4480,Pover!G$2:I$7733,3,FALSE),"----------------------")</f>
        <v>#N/A</v>
      </c>
      <c r="I4480" s="16" t="e">
        <f>IF(COUNTIF(Pover!G$2:G$7733,G4480),VLOOKUP(G4480,Pover!G$2:J$7733,4,FALSE),"----------------------")</f>
        <v>#N/A</v>
      </c>
      <c r="J4480" s="74" t="str">
        <f>IF(COUNTIF(lernitaj!B$2:B$7733,G4480),"","• Lernu")</f>
        <v/>
      </c>
      <c r="K4480" s="12" t="str">
        <f>IF(COUNTIF(Pover!F$2:F$7733,N4480),VLOOKUP(N4480,Pover!F$2:G$7733,2,FALSE),"---")</f>
        <v>---</v>
      </c>
      <c r="M4480" s="13">
        <f t="shared" si="208"/>
        <v>0</v>
      </c>
      <c r="N4480" s="23" t="e">
        <f t="shared" si="209"/>
        <v>#VALUE!</v>
      </c>
    </row>
    <row r="4481" spans="1:14" x14ac:dyDescent="0.25">
      <c r="A4481" s="2"/>
      <c r="B4481" s="66"/>
      <c r="C4481" s="21"/>
      <c r="D4481" s="35"/>
      <c r="E4481" s="68"/>
      <c r="F4481" s="1"/>
      <c r="G4481" s="8" t="str">
        <f t="shared" si="210"/>
        <v/>
      </c>
      <c r="H4481" s="16" t="e">
        <f>IF(COUNTIF(Pover!G$2:G$7733,G4481),VLOOKUP(G4481,Pover!G$2:I$7733,3,FALSE),"----------------------")</f>
        <v>#N/A</v>
      </c>
      <c r="I4481" s="16" t="e">
        <f>IF(COUNTIF(Pover!G$2:G$7733,G4481),VLOOKUP(G4481,Pover!G$2:J$7733,4,FALSE),"----------------------")</f>
        <v>#N/A</v>
      </c>
      <c r="J4481" s="74" t="str">
        <f>IF(COUNTIF(lernitaj!B$2:B$7733,G4481),"","• Lernu")</f>
        <v/>
      </c>
      <c r="K4481" s="12" t="str">
        <f>IF(COUNTIF(Pover!F$2:F$7733,N4481),VLOOKUP(N4481,Pover!F$2:G$7733,2,FALSE),"---")</f>
        <v>---</v>
      </c>
      <c r="M4481" s="13">
        <f t="shared" si="208"/>
        <v>0</v>
      </c>
      <c r="N4481" s="23" t="e">
        <f t="shared" si="209"/>
        <v>#VALUE!</v>
      </c>
    </row>
    <row r="4482" spans="1:14" x14ac:dyDescent="0.25">
      <c r="A4482" s="2"/>
      <c r="B4482" s="66"/>
      <c r="C4482" s="21"/>
      <c r="D4482" s="35"/>
      <c r="E4482" s="68"/>
      <c r="F4482" s="1"/>
      <c r="G4482" s="8" t="str">
        <f t="shared" si="210"/>
        <v/>
      </c>
      <c r="H4482" s="16" t="e">
        <f>IF(COUNTIF(Pover!G$2:G$7733,G4482),VLOOKUP(G4482,Pover!G$2:I$7733,3,FALSE),"----------------------")</f>
        <v>#N/A</v>
      </c>
      <c r="I4482" s="16" t="e">
        <f>IF(COUNTIF(Pover!G$2:G$7733,G4482),VLOOKUP(G4482,Pover!G$2:J$7733,4,FALSE),"----------------------")</f>
        <v>#N/A</v>
      </c>
      <c r="J4482" s="74" t="str">
        <f>IF(COUNTIF(lernitaj!B$2:B$7733,G4482),"","• Lernu")</f>
        <v/>
      </c>
      <c r="K4482" s="12" t="str">
        <f>IF(COUNTIF(Pover!F$2:F$7733,N4482),VLOOKUP(N4482,Pover!F$2:G$7733,2,FALSE),"---")</f>
        <v>---</v>
      </c>
      <c r="M4482" s="13">
        <f t="shared" si="208"/>
        <v>0</v>
      </c>
      <c r="N4482" s="23" t="e">
        <f t="shared" si="209"/>
        <v>#VALUE!</v>
      </c>
    </row>
    <row r="4483" spans="1:14" x14ac:dyDescent="0.25">
      <c r="A4483" s="2"/>
      <c r="B4483" s="66"/>
      <c r="C4483" s="21"/>
      <c r="D4483" s="35"/>
      <c r="E4483" s="68"/>
      <c r="F4483" s="1"/>
      <c r="G4483" s="8" t="str">
        <f t="shared" si="210"/>
        <v/>
      </c>
      <c r="H4483" s="16" t="e">
        <f>IF(COUNTIF(Pover!G$2:G$7733,G4483),VLOOKUP(G4483,Pover!G$2:I$7733,3,FALSE),"----------------------")</f>
        <v>#N/A</v>
      </c>
      <c r="I4483" s="16" t="e">
        <f>IF(COUNTIF(Pover!G$2:G$7733,G4483),VLOOKUP(G4483,Pover!G$2:J$7733,4,FALSE),"----------------------")</f>
        <v>#N/A</v>
      </c>
      <c r="J4483" s="74" t="str">
        <f>IF(COUNTIF(lernitaj!B$2:B$7733,G4483),"","• Lernu")</f>
        <v/>
      </c>
      <c r="K4483" s="12" t="str">
        <f>IF(COUNTIF(Pover!F$2:F$7733,N4483),VLOOKUP(N4483,Pover!F$2:G$7733,2,FALSE),"---")</f>
        <v>---</v>
      </c>
      <c r="M4483" s="13">
        <f t="shared" si="208"/>
        <v>0</v>
      </c>
      <c r="N4483" s="23" t="e">
        <f t="shared" si="209"/>
        <v>#VALUE!</v>
      </c>
    </row>
    <row r="4484" spans="1:14" x14ac:dyDescent="0.25">
      <c r="A4484" s="2"/>
      <c r="B4484" s="66"/>
      <c r="C4484" s="21"/>
      <c r="D4484" s="35"/>
      <c r="E4484" s="68"/>
      <c r="F4484" s="1"/>
      <c r="G4484" s="8" t="str">
        <f t="shared" si="210"/>
        <v/>
      </c>
      <c r="H4484" s="16" t="e">
        <f>IF(COUNTIF(Pover!G$2:G$7733,G4484),VLOOKUP(G4484,Pover!G$2:I$7733,3,FALSE),"----------------------")</f>
        <v>#N/A</v>
      </c>
      <c r="I4484" s="16" t="e">
        <f>IF(COUNTIF(Pover!G$2:G$7733,G4484),VLOOKUP(G4484,Pover!G$2:J$7733,4,FALSE),"----------------------")</f>
        <v>#N/A</v>
      </c>
      <c r="J4484" s="74" t="str">
        <f>IF(COUNTIF(lernitaj!B$2:B$7733,G4484),"","• Lernu")</f>
        <v/>
      </c>
      <c r="K4484" s="12" t="str">
        <f>IF(COUNTIF(Pover!F$2:F$7733,N4484),VLOOKUP(N4484,Pover!F$2:G$7733,2,FALSE),"---")</f>
        <v>---</v>
      </c>
      <c r="M4484" s="13">
        <f t="shared" ref="M4484:M4547" si="211">LEN(G4484)</f>
        <v>0</v>
      </c>
      <c r="N4484" s="23" t="e">
        <f t="shared" ref="N4484:N4547" si="212">LEFT(G4484,M4484-1)</f>
        <v>#VALUE!</v>
      </c>
    </row>
    <row r="4485" spans="1:14" x14ac:dyDescent="0.25">
      <c r="A4485" s="2"/>
      <c r="B4485" s="66"/>
      <c r="C4485" s="21"/>
      <c r="D4485" s="35"/>
      <c r="E4485" s="68"/>
      <c r="F4485" s="1"/>
      <c r="G4485" s="8" t="str">
        <f t="shared" si="210"/>
        <v/>
      </c>
      <c r="H4485" s="16" t="e">
        <f>IF(COUNTIF(Pover!G$2:G$7733,G4485),VLOOKUP(G4485,Pover!G$2:I$7733,3,FALSE),"----------------------")</f>
        <v>#N/A</v>
      </c>
      <c r="I4485" s="16" t="e">
        <f>IF(COUNTIF(Pover!G$2:G$7733,G4485),VLOOKUP(G4485,Pover!G$2:J$7733,4,FALSE),"----------------------")</f>
        <v>#N/A</v>
      </c>
      <c r="J4485" s="74" t="str">
        <f>IF(COUNTIF(lernitaj!B$2:B$7733,G4485),"","• Lernu")</f>
        <v/>
      </c>
      <c r="K4485" s="12" t="str">
        <f>IF(COUNTIF(Pover!F$2:F$7733,N4485),VLOOKUP(N4485,Pover!F$2:G$7733,2,FALSE),"---")</f>
        <v>---</v>
      </c>
      <c r="M4485" s="13">
        <f t="shared" si="211"/>
        <v>0</v>
      </c>
      <c r="N4485" s="23" t="e">
        <f t="shared" si="212"/>
        <v>#VALUE!</v>
      </c>
    </row>
    <row r="4486" spans="1:14" x14ac:dyDescent="0.25">
      <c r="A4486" s="2"/>
      <c r="B4486" s="66"/>
      <c r="C4486" s="21"/>
      <c r="D4486" s="35"/>
      <c r="E4486" s="68"/>
      <c r="F4486" s="1"/>
      <c r="G4486" s="8" t="str">
        <f t="shared" si="210"/>
        <v/>
      </c>
      <c r="H4486" s="16" t="e">
        <f>IF(COUNTIF(Pover!G$2:G$7733,G4486),VLOOKUP(G4486,Pover!G$2:I$7733,3,FALSE),"----------------------")</f>
        <v>#N/A</v>
      </c>
      <c r="I4486" s="16" t="e">
        <f>IF(COUNTIF(Pover!G$2:G$7733,G4486),VLOOKUP(G4486,Pover!G$2:J$7733,4,FALSE),"----------------------")</f>
        <v>#N/A</v>
      </c>
      <c r="J4486" s="74" t="str">
        <f>IF(COUNTIF(lernitaj!B$2:B$7733,G4486),"","• Lernu")</f>
        <v/>
      </c>
      <c r="K4486" s="12" t="str">
        <f>IF(COUNTIF(Pover!F$2:F$7733,N4486),VLOOKUP(N4486,Pover!F$2:G$7733,2,FALSE),"---")</f>
        <v>---</v>
      </c>
      <c r="M4486" s="13">
        <f t="shared" si="211"/>
        <v>0</v>
      </c>
      <c r="N4486" s="23" t="e">
        <f t="shared" si="212"/>
        <v>#VALUE!</v>
      </c>
    </row>
    <row r="4487" spans="1:14" x14ac:dyDescent="0.25">
      <c r="A4487" s="2"/>
      <c r="B4487" s="66"/>
      <c r="C4487" s="21"/>
      <c r="D4487" s="35"/>
      <c r="E4487" s="68"/>
      <c r="F4487" s="1"/>
      <c r="G4487" s="8" t="str">
        <f t="shared" si="210"/>
        <v/>
      </c>
      <c r="H4487" s="16" t="e">
        <f>IF(COUNTIF(Pover!G$2:G$7733,G4487),VLOOKUP(G4487,Pover!G$2:I$7733,3,FALSE),"----------------------")</f>
        <v>#N/A</v>
      </c>
      <c r="I4487" s="16" t="e">
        <f>IF(COUNTIF(Pover!G$2:G$7733,G4487),VLOOKUP(G4487,Pover!G$2:J$7733,4,FALSE),"----------------------")</f>
        <v>#N/A</v>
      </c>
      <c r="J4487" s="74" t="str">
        <f>IF(COUNTIF(lernitaj!B$2:B$7733,G4487),"","• Lernu")</f>
        <v/>
      </c>
      <c r="K4487" s="12" t="str">
        <f>IF(COUNTIF(Pover!F$2:F$7733,N4487),VLOOKUP(N4487,Pover!F$2:G$7733,2,FALSE),"---")</f>
        <v>---</v>
      </c>
      <c r="M4487" s="13">
        <f t="shared" si="211"/>
        <v>0</v>
      </c>
      <c r="N4487" s="23" t="e">
        <f t="shared" si="212"/>
        <v>#VALUE!</v>
      </c>
    </row>
    <row r="4488" spans="1:14" x14ac:dyDescent="0.25">
      <c r="A4488" s="2"/>
      <c r="B4488" s="66"/>
      <c r="C4488" s="21"/>
      <c r="D4488" s="35"/>
      <c r="E4488" s="68"/>
      <c r="F4488" s="1"/>
      <c r="G4488" s="8" t="str">
        <f t="shared" si="210"/>
        <v/>
      </c>
      <c r="H4488" s="16" t="e">
        <f>IF(COUNTIF(Pover!G$2:G$7733,G4488),VLOOKUP(G4488,Pover!G$2:I$7733,3,FALSE),"----------------------")</f>
        <v>#N/A</v>
      </c>
      <c r="I4488" s="16" t="e">
        <f>IF(COUNTIF(Pover!G$2:G$7733,G4488),VLOOKUP(G4488,Pover!G$2:J$7733,4,FALSE),"----------------------")</f>
        <v>#N/A</v>
      </c>
      <c r="J4488" s="74" t="str">
        <f>IF(COUNTIF(lernitaj!B$2:B$7733,G4488),"","• Lernu")</f>
        <v/>
      </c>
      <c r="K4488" s="12" t="str">
        <f>IF(COUNTIF(Pover!F$2:F$7733,N4488),VLOOKUP(N4488,Pover!F$2:G$7733,2,FALSE),"---")</f>
        <v>---</v>
      </c>
      <c r="M4488" s="13">
        <f t="shared" si="211"/>
        <v>0</v>
      </c>
      <c r="N4488" s="23" t="e">
        <f t="shared" si="212"/>
        <v>#VALUE!</v>
      </c>
    </row>
    <row r="4489" spans="1:14" x14ac:dyDescent="0.25">
      <c r="A4489" s="2"/>
      <c r="B4489" s="66"/>
      <c r="C4489" s="21"/>
      <c r="D4489" s="35"/>
      <c r="E4489" s="68"/>
      <c r="F4489" s="1"/>
      <c r="G4489" s="8" t="str">
        <f t="shared" si="210"/>
        <v/>
      </c>
      <c r="H4489" s="16" t="e">
        <f>IF(COUNTIF(Pover!G$2:G$7733,G4489),VLOOKUP(G4489,Pover!G$2:I$7733,3,FALSE),"----------------------")</f>
        <v>#N/A</v>
      </c>
      <c r="I4489" s="16" t="e">
        <f>IF(COUNTIF(Pover!G$2:G$7733,G4489),VLOOKUP(G4489,Pover!G$2:J$7733,4,FALSE),"----------------------")</f>
        <v>#N/A</v>
      </c>
      <c r="J4489" s="74" t="str">
        <f>IF(COUNTIF(lernitaj!B$2:B$7733,G4489),"","• Lernu")</f>
        <v/>
      </c>
      <c r="K4489" s="12" t="str">
        <f>IF(COUNTIF(Pover!F$2:F$7733,N4489),VLOOKUP(N4489,Pover!F$2:G$7733,2,FALSE),"---")</f>
        <v>---</v>
      </c>
      <c r="M4489" s="13">
        <f t="shared" si="211"/>
        <v>0</v>
      </c>
      <c r="N4489" s="23" t="e">
        <f t="shared" si="212"/>
        <v>#VALUE!</v>
      </c>
    </row>
    <row r="4490" spans="1:14" x14ac:dyDescent="0.25">
      <c r="A4490" s="2"/>
      <c r="B4490" s="66"/>
      <c r="C4490" s="21"/>
      <c r="D4490" s="35"/>
      <c r="E4490" s="68"/>
      <c r="F4490" s="1"/>
      <c r="G4490" s="8" t="str">
        <f t="shared" si="210"/>
        <v/>
      </c>
      <c r="H4490" s="16" t="e">
        <f>IF(COUNTIF(Pover!G$2:G$7733,G4490),VLOOKUP(G4490,Pover!G$2:I$7733,3,FALSE),"----------------------")</f>
        <v>#N/A</v>
      </c>
      <c r="I4490" s="16" t="e">
        <f>IF(COUNTIF(Pover!G$2:G$7733,G4490),VLOOKUP(G4490,Pover!G$2:J$7733,4,FALSE),"----------------------")</f>
        <v>#N/A</v>
      </c>
      <c r="J4490" s="74" t="str">
        <f>IF(COUNTIF(lernitaj!B$2:B$7733,G4490),"","• Lernu")</f>
        <v/>
      </c>
      <c r="K4490" s="12" t="str">
        <f>IF(COUNTIF(Pover!F$2:F$7733,N4490),VLOOKUP(N4490,Pover!F$2:G$7733,2,FALSE),"---")</f>
        <v>---</v>
      </c>
      <c r="M4490" s="13">
        <f t="shared" si="211"/>
        <v>0</v>
      </c>
      <c r="N4490" s="23" t="e">
        <f t="shared" si="212"/>
        <v>#VALUE!</v>
      </c>
    </row>
    <row r="4491" spans="1:14" x14ac:dyDescent="0.25">
      <c r="A4491" s="2"/>
      <c r="B4491" s="66"/>
      <c r="C4491" s="21"/>
      <c r="D4491" s="35"/>
      <c r="E4491" s="68"/>
      <c r="F4491" s="1"/>
      <c r="G4491" s="8" t="str">
        <f t="shared" si="210"/>
        <v/>
      </c>
      <c r="H4491" s="16" t="e">
        <f>IF(COUNTIF(Pover!G$2:G$7733,G4491),VLOOKUP(G4491,Pover!G$2:I$7733,3,FALSE),"----------------------")</f>
        <v>#N/A</v>
      </c>
      <c r="I4491" s="16" t="e">
        <f>IF(COUNTIF(Pover!G$2:G$7733,G4491),VLOOKUP(G4491,Pover!G$2:J$7733,4,FALSE),"----------------------")</f>
        <v>#N/A</v>
      </c>
      <c r="J4491" s="74" t="str">
        <f>IF(COUNTIF(lernitaj!B$2:B$7733,G4491),"","• Lernu")</f>
        <v/>
      </c>
      <c r="K4491" s="12" t="str">
        <f>IF(COUNTIF(Pover!F$2:F$7733,N4491),VLOOKUP(N4491,Pover!F$2:G$7733,2,FALSE),"---")</f>
        <v>---</v>
      </c>
      <c r="M4491" s="13">
        <f t="shared" si="211"/>
        <v>0</v>
      </c>
      <c r="N4491" s="23" t="e">
        <f t="shared" si="212"/>
        <v>#VALUE!</v>
      </c>
    </row>
    <row r="4492" spans="1:14" x14ac:dyDescent="0.25">
      <c r="A4492" s="2"/>
      <c r="B4492" s="66"/>
      <c r="C4492" s="21"/>
      <c r="D4492" s="35"/>
      <c r="E4492" s="68"/>
      <c r="F4492" s="1"/>
      <c r="G4492" s="8" t="str">
        <f t="shared" si="210"/>
        <v/>
      </c>
      <c r="H4492" s="16" t="e">
        <f>IF(COUNTIF(Pover!G$2:G$7733,G4492),VLOOKUP(G4492,Pover!G$2:I$7733,3,FALSE),"----------------------")</f>
        <v>#N/A</v>
      </c>
      <c r="I4492" s="16" t="e">
        <f>IF(COUNTIF(Pover!G$2:G$7733,G4492),VLOOKUP(G4492,Pover!G$2:J$7733,4,FALSE),"----------------------")</f>
        <v>#N/A</v>
      </c>
      <c r="J4492" s="74" t="str">
        <f>IF(COUNTIF(lernitaj!B$2:B$7733,G4492),"","• Lernu")</f>
        <v/>
      </c>
      <c r="K4492" s="12" t="str">
        <f>IF(COUNTIF(Pover!F$2:F$7733,N4492),VLOOKUP(N4492,Pover!F$2:G$7733,2,FALSE),"---")</f>
        <v>---</v>
      </c>
      <c r="M4492" s="13">
        <f t="shared" si="211"/>
        <v>0</v>
      </c>
      <c r="N4492" s="23" t="e">
        <f t="shared" si="212"/>
        <v>#VALUE!</v>
      </c>
    </row>
    <row r="4493" spans="1:14" x14ac:dyDescent="0.25">
      <c r="A4493" s="2"/>
      <c r="B4493" s="66"/>
      <c r="C4493" s="21"/>
      <c r="D4493" s="35"/>
      <c r="E4493" s="68"/>
      <c r="F4493" s="1"/>
      <c r="G4493" s="8" t="str">
        <f t="shared" si="210"/>
        <v/>
      </c>
      <c r="H4493" s="16" t="e">
        <f>IF(COUNTIF(Pover!G$2:G$7733,G4493),VLOOKUP(G4493,Pover!G$2:I$7733,3,FALSE),"----------------------")</f>
        <v>#N/A</v>
      </c>
      <c r="I4493" s="16" t="e">
        <f>IF(COUNTIF(Pover!G$2:G$7733,G4493),VLOOKUP(G4493,Pover!G$2:J$7733,4,FALSE),"----------------------")</f>
        <v>#N/A</v>
      </c>
      <c r="J4493" s="74" t="str">
        <f>IF(COUNTIF(lernitaj!B$2:B$7733,G4493),"","• Lernu")</f>
        <v/>
      </c>
      <c r="K4493" s="12" t="str">
        <f>IF(COUNTIF(Pover!F$2:F$7733,N4493),VLOOKUP(N4493,Pover!F$2:G$7733,2,FALSE),"---")</f>
        <v>---</v>
      </c>
      <c r="M4493" s="13">
        <f t="shared" si="211"/>
        <v>0</v>
      </c>
      <c r="N4493" s="23" t="e">
        <f t="shared" si="212"/>
        <v>#VALUE!</v>
      </c>
    </row>
    <row r="4494" spans="1:14" x14ac:dyDescent="0.25">
      <c r="A4494" s="2"/>
      <c r="B4494" s="66"/>
      <c r="C4494" s="21"/>
      <c r="D4494" s="35"/>
      <c r="E4494" s="68"/>
      <c r="F4494" s="1"/>
      <c r="G4494" s="8" t="str">
        <f t="shared" si="210"/>
        <v/>
      </c>
      <c r="H4494" s="16" t="e">
        <f>IF(COUNTIF(Pover!G$2:G$7733,G4494),VLOOKUP(G4494,Pover!G$2:I$7733,3,FALSE),"----------------------")</f>
        <v>#N/A</v>
      </c>
      <c r="I4494" s="16" t="e">
        <f>IF(COUNTIF(Pover!G$2:G$7733,G4494),VLOOKUP(G4494,Pover!G$2:J$7733,4,FALSE),"----------------------")</f>
        <v>#N/A</v>
      </c>
      <c r="J4494" s="74" t="str">
        <f>IF(COUNTIF(lernitaj!B$2:B$7733,G4494),"","• Lernu")</f>
        <v/>
      </c>
      <c r="K4494" s="12" t="str">
        <f>IF(COUNTIF(Pover!F$2:F$7733,N4494),VLOOKUP(N4494,Pover!F$2:G$7733,2,FALSE),"---")</f>
        <v>---</v>
      </c>
      <c r="M4494" s="13">
        <f t="shared" si="211"/>
        <v>0</v>
      </c>
      <c r="N4494" s="23" t="e">
        <f t="shared" si="212"/>
        <v>#VALUE!</v>
      </c>
    </row>
    <row r="4495" spans="1:14" x14ac:dyDescent="0.25">
      <c r="A4495" s="2"/>
      <c r="B4495" s="66"/>
      <c r="C4495" s="21"/>
      <c r="D4495" s="35"/>
      <c r="E4495" s="68"/>
      <c r="F4495" s="1"/>
      <c r="G4495" s="8" t="str">
        <f t="shared" si="210"/>
        <v/>
      </c>
      <c r="H4495" s="16" t="e">
        <f>IF(COUNTIF(Pover!G$2:G$7733,G4495),VLOOKUP(G4495,Pover!G$2:I$7733,3,FALSE),"----------------------")</f>
        <v>#N/A</v>
      </c>
      <c r="I4495" s="16" t="e">
        <f>IF(COUNTIF(Pover!G$2:G$7733,G4495),VLOOKUP(G4495,Pover!G$2:J$7733,4,FALSE),"----------------------")</f>
        <v>#N/A</v>
      </c>
      <c r="J4495" s="74" t="str">
        <f>IF(COUNTIF(lernitaj!B$2:B$7733,G4495),"","• Lernu")</f>
        <v/>
      </c>
      <c r="K4495" s="12" t="str">
        <f>IF(COUNTIF(Pover!F$2:F$7733,N4495),VLOOKUP(N4495,Pover!F$2:G$7733,2,FALSE),"---")</f>
        <v>---</v>
      </c>
      <c r="M4495" s="13">
        <f t="shared" si="211"/>
        <v>0</v>
      </c>
      <c r="N4495" s="23" t="e">
        <f t="shared" si="212"/>
        <v>#VALUE!</v>
      </c>
    </row>
    <row r="4496" spans="1:14" x14ac:dyDescent="0.25">
      <c r="A4496" s="2"/>
      <c r="B4496" s="66"/>
      <c r="C4496" s="21"/>
      <c r="D4496" s="35"/>
      <c r="E4496" s="68"/>
      <c r="F4496" s="1"/>
      <c r="G4496" s="8" t="str">
        <f t="shared" si="210"/>
        <v/>
      </c>
      <c r="H4496" s="16" t="e">
        <f>IF(COUNTIF(Pover!G$2:G$7733,G4496),VLOOKUP(G4496,Pover!G$2:I$7733,3,FALSE),"----------------------")</f>
        <v>#N/A</v>
      </c>
      <c r="I4496" s="16" t="e">
        <f>IF(COUNTIF(Pover!G$2:G$7733,G4496),VLOOKUP(G4496,Pover!G$2:J$7733,4,FALSE),"----------------------")</f>
        <v>#N/A</v>
      </c>
      <c r="J4496" s="74" t="str">
        <f>IF(COUNTIF(lernitaj!B$2:B$7733,G4496),"","• Lernu")</f>
        <v/>
      </c>
      <c r="K4496" s="12" t="str">
        <f>IF(COUNTIF(Pover!F$2:F$7733,N4496),VLOOKUP(N4496,Pover!F$2:G$7733,2,FALSE),"---")</f>
        <v>---</v>
      </c>
      <c r="M4496" s="13">
        <f t="shared" si="211"/>
        <v>0</v>
      </c>
      <c r="N4496" s="23" t="e">
        <f t="shared" si="212"/>
        <v>#VALUE!</v>
      </c>
    </row>
    <row r="4497" spans="1:14" x14ac:dyDescent="0.25">
      <c r="A4497" s="2"/>
      <c r="B4497" s="66"/>
      <c r="C4497" s="21"/>
      <c r="D4497" s="35"/>
      <c r="E4497" s="68"/>
      <c r="F4497" s="1"/>
      <c r="G4497" s="8" t="str">
        <f t="shared" si="210"/>
        <v/>
      </c>
      <c r="H4497" s="16" t="e">
        <f>IF(COUNTIF(Pover!G$2:G$7733,G4497),VLOOKUP(G4497,Pover!G$2:I$7733,3,FALSE),"----------------------")</f>
        <v>#N/A</v>
      </c>
      <c r="I4497" s="16" t="e">
        <f>IF(COUNTIF(Pover!G$2:G$7733,G4497),VLOOKUP(G4497,Pover!G$2:J$7733,4,FALSE),"----------------------")</f>
        <v>#N/A</v>
      </c>
      <c r="J4497" s="74" t="str">
        <f>IF(COUNTIF(lernitaj!B$2:B$7733,G4497),"","• Lernu")</f>
        <v/>
      </c>
      <c r="K4497" s="12" t="str">
        <f>IF(COUNTIF(Pover!F$2:F$7733,N4497),VLOOKUP(N4497,Pover!F$2:G$7733,2,FALSE),"---")</f>
        <v>---</v>
      </c>
      <c r="M4497" s="13">
        <f t="shared" si="211"/>
        <v>0</v>
      </c>
      <c r="N4497" s="23" t="e">
        <f t="shared" si="212"/>
        <v>#VALUE!</v>
      </c>
    </row>
    <row r="4498" spans="1:14" x14ac:dyDescent="0.25">
      <c r="A4498" s="2"/>
      <c r="B4498" s="66"/>
      <c r="C4498" s="21"/>
      <c r="D4498" s="35"/>
      <c r="E4498" s="68"/>
      <c r="F4498" s="1"/>
      <c r="G4498" s="8" t="str">
        <f t="shared" si="210"/>
        <v/>
      </c>
      <c r="H4498" s="16" t="e">
        <f>IF(COUNTIF(Pover!G$2:G$7733,G4498),VLOOKUP(G4498,Pover!G$2:I$7733,3,FALSE),"----------------------")</f>
        <v>#N/A</v>
      </c>
      <c r="I4498" s="16" t="e">
        <f>IF(COUNTIF(Pover!G$2:G$7733,G4498),VLOOKUP(G4498,Pover!G$2:J$7733,4,FALSE),"----------------------")</f>
        <v>#N/A</v>
      </c>
      <c r="J4498" s="74" t="str">
        <f>IF(COUNTIF(lernitaj!B$2:B$7733,G4498),"","• Lernu")</f>
        <v/>
      </c>
      <c r="K4498" s="12" t="str">
        <f>IF(COUNTIF(Pover!F$2:F$7733,N4498),VLOOKUP(N4498,Pover!F$2:G$7733,2,FALSE),"---")</f>
        <v>---</v>
      </c>
      <c r="M4498" s="13">
        <f t="shared" si="211"/>
        <v>0</v>
      </c>
      <c r="N4498" s="23" t="e">
        <f t="shared" si="212"/>
        <v>#VALUE!</v>
      </c>
    </row>
    <row r="4499" spans="1:14" x14ac:dyDescent="0.25">
      <c r="A4499" s="2"/>
      <c r="B4499" s="66"/>
      <c r="C4499" s="21"/>
      <c r="D4499" s="35"/>
      <c r="E4499" s="68"/>
      <c r="F4499" s="1"/>
      <c r="G4499" s="8" t="str">
        <f t="shared" si="210"/>
        <v/>
      </c>
      <c r="H4499" s="16" t="e">
        <f>IF(COUNTIF(Pover!G$2:G$7733,G4499),VLOOKUP(G4499,Pover!G$2:I$7733,3,FALSE),"----------------------")</f>
        <v>#N/A</v>
      </c>
      <c r="I4499" s="16" t="e">
        <f>IF(COUNTIF(Pover!G$2:G$7733,G4499),VLOOKUP(G4499,Pover!G$2:J$7733,4,FALSE),"----------------------")</f>
        <v>#N/A</v>
      </c>
      <c r="J4499" s="74" t="str">
        <f>IF(COUNTIF(lernitaj!B$2:B$7733,G4499),"","• Lernu")</f>
        <v/>
      </c>
      <c r="K4499" s="12" t="str">
        <f>IF(COUNTIF(Pover!F$2:F$7733,N4499),VLOOKUP(N4499,Pover!F$2:G$7733,2,FALSE),"---")</f>
        <v>---</v>
      </c>
      <c r="M4499" s="13">
        <f t="shared" si="211"/>
        <v>0</v>
      </c>
      <c r="N4499" s="23" t="e">
        <f t="shared" si="212"/>
        <v>#VALUE!</v>
      </c>
    </row>
    <row r="4500" spans="1:14" x14ac:dyDescent="0.25">
      <c r="A4500" s="2"/>
      <c r="B4500" s="66"/>
      <c r="C4500" s="21"/>
      <c r="D4500" s="35"/>
      <c r="E4500" s="68"/>
      <c r="F4500" s="1"/>
      <c r="G4500" s="8" t="str">
        <f t="shared" si="210"/>
        <v/>
      </c>
      <c r="H4500" s="16" t="e">
        <f>IF(COUNTIF(Pover!G$2:G$7733,G4500),VLOOKUP(G4500,Pover!G$2:I$7733,3,FALSE),"----------------------")</f>
        <v>#N/A</v>
      </c>
      <c r="I4500" s="16" t="e">
        <f>IF(COUNTIF(Pover!G$2:G$7733,G4500),VLOOKUP(G4500,Pover!G$2:J$7733,4,FALSE),"----------------------")</f>
        <v>#N/A</v>
      </c>
      <c r="J4500" s="74" t="str">
        <f>IF(COUNTIF(lernitaj!B$2:B$7733,G4500),"","• Lernu")</f>
        <v/>
      </c>
      <c r="K4500" s="12" t="str">
        <f>IF(COUNTIF(Pover!F$2:F$7733,N4500),VLOOKUP(N4500,Pover!F$2:G$7733,2,FALSE),"---")</f>
        <v>---</v>
      </c>
      <c r="M4500" s="13">
        <f t="shared" si="211"/>
        <v>0</v>
      </c>
      <c r="N4500" s="23" t="e">
        <f t="shared" si="212"/>
        <v>#VALUE!</v>
      </c>
    </row>
    <row r="4501" spans="1:14" x14ac:dyDescent="0.25">
      <c r="A4501" s="2"/>
      <c r="B4501" s="66"/>
      <c r="C4501" s="21"/>
      <c r="D4501" s="35"/>
      <c r="E4501" s="68"/>
      <c r="F4501" s="1"/>
      <c r="G4501" s="8" t="str">
        <f t="shared" si="210"/>
        <v/>
      </c>
      <c r="H4501" s="16" t="e">
        <f>IF(COUNTIF(Pover!G$2:G$7733,G4501),VLOOKUP(G4501,Pover!G$2:I$7733,3,FALSE),"----------------------")</f>
        <v>#N/A</v>
      </c>
      <c r="I4501" s="16" t="e">
        <f>IF(COUNTIF(Pover!G$2:G$7733,G4501),VLOOKUP(G4501,Pover!G$2:J$7733,4,FALSE),"----------------------")</f>
        <v>#N/A</v>
      </c>
      <c r="J4501" s="74" t="str">
        <f>IF(COUNTIF(lernitaj!B$2:B$7733,G4501),"","• Lernu")</f>
        <v/>
      </c>
      <c r="K4501" s="12" t="str">
        <f>IF(COUNTIF(Pover!F$2:F$7733,N4501),VLOOKUP(N4501,Pover!F$2:G$7733,2,FALSE),"---")</f>
        <v>---</v>
      </c>
      <c r="M4501" s="13">
        <f t="shared" si="211"/>
        <v>0</v>
      </c>
      <c r="N4501" s="23" t="e">
        <f t="shared" si="212"/>
        <v>#VALUE!</v>
      </c>
    </row>
    <row r="4502" spans="1:14" x14ac:dyDescent="0.25">
      <c r="A4502" s="2"/>
      <c r="B4502" s="66"/>
      <c r="C4502" s="21"/>
      <c r="D4502" s="35"/>
      <c r="E4502" s="68"/>
      <c r="F4502" s="1"/>
      <c r="G4502" s="8" t="str">
        <f t="shared" si="210"/>
        <v/>
      </c>
      <c r="H4502" s="16" t="e">
        <f>IF(COUNTIF(Pover!G$2:G$7733,G4502),VLOOKUP(G4502,Pover!G$2:I$7733,3,FALSE),"----------------------")</f>
        <v>#N/A</v>
      </c>
      <c r="I4502" s="16" t="e">
        <f>IF(COUNTIF(Pover!G$2:G$7733,G4502),VLOOKUP(G4502,Pover!G$2:J$7733,4,FALSE),"----------------------")</f>
        <v>#N/A</v>
      </c>
      <c r="J4502" s="74" t="str">
        <f>IF(COUNTIF(lernitaj!B$2:B$7733,G4502),"","• Lernu")</f>
        <v/>
      </c>
      <c r="K4502" s="12" t="str">
        <f>IF(COUNTIF(Pover!F$2:F$7733,N4502),VLOOKUP(N4502,Pover!F$2:G$7733,2,FALSE),"---")</f>
        <v>---</v>
      </c>
      <c r="M4502" s="13">
        <f t="shared" si="211"/>
        <v>0</v>
      </c>
      <c r="N4502" s="23" t="e">
        <f t="shared" si="212"/>
        <v>#VALUE!</v>
      </c>
    </row>
    <row r="4503" spans="1:14" x14ac:dyDescent="0.25">
      <c r="A4503" s="2"/>
      <c r="B4503" s="66"/>
      <c r="C4503" s="21"/>
      <c r="D4503" s="35"/>
      <c r="E4503" s="68"/>
      <c r="F4503" s="1"/>
      <c r="G4503" s="8" t="str">
        <f t="shared" si="210"/>
        <v/>
      </c>
      <c r="H4503" s="16" t="e">
        <f>IF(COUNTIF(Pover!G$2:G$7733,G4503),VLOOKUP(G4503,Pover!G$2:I$7733,3,FALSE),"----------------------")</f>
        <v>#N/A</v>
      </c>
      <c r="I4503" s="16" t="e">
        <f>IF(COUNTIF(Pover!G$2:G$7733,G4503),VLOOKUP(G4503,Pover!G$2:J$7733,4,FALSE),"----------------------")</f>
        <v>#N/A</v>
      </c>
      <c r="J4503" s="74" t="str">
        <f>IF(COUNTIF(lernitaj!B$2:B$7733,G4503),"","• Lernu")</f>
        <v/>
      </c>
      <c r="K4503" s="12" t="str">
        <f>IF(COUNTIF(Pover!F$2:F$7733,N4503),VLOOKUP(N4503,Pover!F$2:G$7733,2,FALSE),"---")</f>
        <v>---</v>
      </c>
      <c r="M4503" s="13">
        <f t="shared" si="211"/>
        <v>0</v>
      </c>
      <c r="N4503" s="23" t="e">
        <f t="shared" si="212"/>
        <v>#VALUE!</v>
      </c>
    </row>
    <row r="4504" spans="1:14" x14ac:dyDescent="0.25">
      <c r="A4504" s="2"/>
      <c r="B4504" s="66"/>
      <c r="C4504" s="21"/>
      <c r="D4504" s="35"/>
      <c r="E4504" s="68"/>
      <c r="F4504" s="1"/>
      <c r="G4504" s="8" t="str">
        <f t="shared" si="210"/>
        <v/>
      </c>
      <c r="H4504" s="16" t="e">
        <f>IF(COUNTIF(Pover!G$2:G$7733,G4504),VLOOKUP(G4504,Pover!G$2:I$7733,3,FALSE),"----------------------")</f>
        <v>#N/A</v>
      </c>
      <c r="I4504" s="16" t="e">
        <f>IF(COUNTIF(Pover!G$2:G$7733,G4504),VLOOKUP(G4504,Pover!G$2:J$7733,4,FALSE),"----------------------")</f>
        <v>#N/A</v>
      </c>
      <c r="J4504" s="74" t="str">
        <f>IF(COUNTIF(lernitaj!B$2:B$7733,G4504),"","• Lernu")</f>
        <v/>
      </c>
      <c r="K4504" s="12" t="str">
        <f>IF(COUNTIF(Pover!F$2:F$7733,N4504),VLOOKUP(N4504,Pover!F$2:G$7733,2,FALSE),"---")</f>
        <v>---</v>
      </c>
      <c r="M4504" s="13">
        <f t="shared" si="211"/>
        <v>0</v>
      </c>
      <c r="N4504" s="23" t="e">
        <f t="shared" si="212"/>
        <v>#VALUE!</v>
      </c>
    </row>
    <row r="4505" spans="1:14" x14ac:dyDescent="0.25">
      <c r="A4505" s="2"/>
      <c r="B4505" s="66"/>
      <c r="C4505" s="21"/>
      <c r="D4505" s="35"/>
      <c r="E4505" s="68"/>
      <c r="F4505" s="1"/>
      <c r="G4505" s="8" t="str">
        <f t="shared" si="210"/>
        <v/>
      </c>
      <c r="H4505" s="16" t="e">
        <f>IF(COUNTIF(Pover!G$2:G$7733,G4505),VLOOKUP(G4505,Pover!G$2:I$7733,3,FALSE),"----------------------")</f>
        <v>#N/A</v>
      </c>
      <c r="I4505" s="16" t="e">
        <f>IF(COUNTIF(Pover!G$2:G$7733,G4505),VLOOKUP(G4505,Pover!G$2:J$7733,4,FALSE),"----------------------")</f>
        <v>#N/A</v>
      </c>
      <c r="J4505" s="74" t="str">
        <f>IF(COUNTIF(lernitaj!B$2:B$7733,G4505),"","• Lernu")</f>
        <v/>
      </c>
      <c r="K4505" s="12" t="str">
        <f>IF(COUNTIF(Pover!F$2:F$7733,N4505),VLOOKUP(N4505,Pover!F$2:G$7733,2,FALSE),"---")</f>
        <v>---</v>
      </c>
      <c r="M4505" s="13">
        <f t="shared" si="211"/>
        <v>0</v>
      </c>
      <c r="N4505" s="23" t="e">
        <f t="shared" si="212"/>
        <v>#VALUE!</v>
      </c>
    </row>
    <row r="4506" spans="1:14" x14ac:dyDescent="0.25">
      <c r="A4506" s="2"/>
      <c r="B4506" s="66"/>
      <c r="C4506" s="21"/>
      <c r="D4506" s="35"/>
      <c r="E4506" s="68"/>
      <c r="F4506" s="1"/>
      <c r="G4506" s="8" t="str">
        <f t="shared" si="210"/>
        <v/>
      </c>
      <c r="H4506" s="16" t="e">
        <f>IF(COUNTIF(Pover!G$2:G$7733,G4506),VLOOKUP(G4506,Pover!G$2:I$7733,3,FALSE),"----------------------")</f>
        <v>#N/A</v>
      </c>
      <c r="I4506" s="16" t="e">
        <f>IF(COUNTIF(Pover!G$2:G$7733,G4506),VLOOKUP(G4506,Pover!G$2:J$7733,4,FALSE),"----------------------")</f>
        <v>#N/A</v>
      </c>
      <c r="J4506" s="74" t="str">
        <f>IF(COUNTIF(lernitaj!B$2:B$7733,G4506),"","• Lernu")</f>
        <v/>
      </c>
      <c r="K4506" s="12" t="str">
        <f>IF(COUNTIF(Pover!F$2:F$7733,N4506),VLOOKUP(N4506,Pover!F$2:G$7733,2,FALSE),"---")</f>
        <v>---</v>
      </c>
      <c r="M4506" s="13">
        <f t="shared" si="211"/>
        <v>0</v>
      </c>
      <c r="N4506" s="23" t="e">
        <f t="shared" si="212"/>
        <v>#VALUE!</v>
      </c>
    </row>
    <row r="4507" spans="1:14" x14ac:dyDescent="0.25">
      <c r="A4507" s="2"/>
      <c r="B4507" s="66"/>
      <c r="C4507" s="21"/>
      <c r="D4507" s="35"/>
      <c r="E4507" s="68"/>
      <c r="F4507" s="1"/>
      <c r="G4507" s="8" t="str">
        <f t="shared" si="210"/>
        <v/>
      </c>
      <c r="H4507" s="16" t="e">
        <f>IF(COUNTIF(Pover!G$2:G$7733,G4507),VLOOKUP(G4507,Pover!G$2:I$7733,3,FALSE),"----------------------")</f>
        <v>#N/A</v>
      </c>
      <c r="I4507" s="16" t="e">
        <f>IF(COUNTIF(Pover!G$2:G$7733,G4507),VLOOKUP(G4507,Pover!G$2:J$7733,4,FALSE),"----------------------")</f>
        <v>#N/A</v>
      </c>
      <c r="J4507" s="74" t="str">
        <f>IF(COUNTIF(lernitaj!B$2:B$7733,G4507),"","• Lernu")</f>
        <v/>
      </c>
      <c r="K4507" s="12" t="str">
        <f>IF(COUNTIF(Pover!F$2:F$7733,N4507),VLOOKUP(N4507,Pover!F$2:G$7733,2,FALSE),"---")</f>
        <v>---</v>
      </c>
      <c r="M4507" s="13">
        <f t="shared" si="211"/>
        <v>0</v>
      </c>
      <c r="N4507" s="23" t="e">
        <f t="shared" si="212"/>
        <v>#VALUE!</v>
      </c>
    </row>
    <row r="4508" spans="1:14" x14ac:dyDescent="0.25">
      <c r="A4508" s="2"/>
      <c r="B4508" s="66"/>
      <c r="C4508" s="21"/>
      <c r="D4508" s="35"/>
      <c r="E4508" s="68"/>
      <c r="F4508" s="1"/>
      <c r="G4508" s="8" t="str">
        <f t="shared" si="210"/>
        <v/>
      </c>
      <c r="H4508" s="16" t="e">
        <f>IF(COUNTIF(Pover!G$2:G$7733,G4508),VLOOKUP(G4508,Pover!G$2:I$7733,3,FALSE),"----------------------")</f>
        <v>#N/A</v>
      </c>
      <c r="I4508" s="16" t="e">
        <f>IF(COUNTIF(Pover!G$2:G$7733,G4508),VLOOKUP(G4508,Pover!G$2:J$7733,4,FALSE),"----------------------")</f>
        <v>#N/A</v>
      </c>
      <c r="J4508" s="74" t="str">
        <f>IF(COUNTIF(lernitaj!B$2:B$7733,G4508),"","• Lernu")</f>
        <v/>
      </c>
      <c r="K4508" s="12" t="str">
        <f>IF(COUNTIF(Pover!F$2:F$7733,N4508),VLOOKUP(N4508,Pover!F$2:G$7733,2,FALSE),"---")</f>
        <v>---</v>
      </c>
      <c r="M4508" s="13">
        <f t="shared" si="211"/>
        <v>0</v>
      </c>
      <c r="N4508" s="23" t="e">
        <f t="shared" si="212"/>
        <v>#VALUE!</v>
      </c>
    </row>
    <row r="4509" spans="1:14" x14ac:dyDescent="0.25">
      <c r="A4509" s="2"/>
      <c r="B4509" s="66"/>
      <c r="C4509" s="21"/>
      <c r="D4509" s="35"/>
      <c r="E4509" s="68"/>
      <c r="F4509" s="1"/>
      <c r="G4509" s="8" t="str">
        <f t="shared" si="210"/>
        <v/>
      </c>
      <c r="H4509" s="16" t="e">
        <f>IF(COUNTIF(Pover!G$2:G$7733,G4509),VLOOKUP(G4509,Pover!G$2:I$7733,3,FALSE),"----------------------")</f>
        <v>#N/A</v>
      </c>
      <c r="I4509" s="16" t="e">
        <f>IF(COUNTIF(Pover!G$2:G$7733,G4509),VLOOKUP(G4509,Pover!G$2:J$7733,4,FALSE),"----------------------")</f>
        <v>#N/A</v>
      </c>
      <c r="J4509" s="74" t="str">
        <f>IF(COUNTIF(lernitaj!B$2:B$7733,G4509),"","• Lernu")</f>
        <v/>
      </c>
      <c r="K4509" s="12" t="str">
        <f>IF(COUNTIF(Pover!F$2:F$7733,N4509),VLOOKUP(N4509,Pover!F$2:G$7733,2,FALSE),"---")</f>
        <v>---</v>
      </c>
      <c r="M4509" s="13">
        <f t="shared" si="211"/>
        <v>0</v>
      </c>
      <c r="N4509" s="23" t="e">
        <f t="shared" si="212"/>
        <v>#VALUE!</v>
      </c>
    </row>
    <row r="4510" spans="1:14" x14ac:dyDescent="0.25">
      <c r="A4510" s="2"/>
      <c r="B4510" s="66"/>
      <c r="C4510" s="21"/>
      <c r="D4510" s="35"/>
      <c r="E4510" s="68"/>
      <c r="F4510" s="1"/>
      <c r="G4510" s="8" t="str">
        <f t="shared" si="210"/>
        <v/>
      </c>
      <c r="H4510" s="16" t="e">
        <f>IF(COUNTIF(Pover!G$2:G$7733,G4510),VLOOKUP(G4510,Pover!G$2:I$7733,3,FALSE),"----------------------")</f>
        <v>#N/A</v>
      </c>
      <c r="I4510" s="16" t="e">
        <f>IF(COUNTIF(Pover!G$2:G$7733,G4510),VLOOKUP(G4510,Pover!G$2:J$7733,4,FALSE),"----------------------")</f>
        <v>#N/A</v>
      </c>
      <c r="J4510" s="74" t="str">
        <f>IF(COUNTIF(lernitaj!B$2:B$7733,G4510),"","• Lernu")</f>
        <v/>
      </c>
      <c r="K4510" s="12" t="str">
        <f>IF(COUNTIF(Pover!F$2:F$7733,N4510),VLOOKUP(N4510,Pover!F$2:G$7733,2,FALSE),"---")</f>
        <v>---</v>
      </c>
      <c r="M4510" s="13">
        <f t="shared" si="211"/>
        <v>0</v>
      </c>
      <c r="N4510" s="23" t="e">
        <f t="shared" si="212"/>
        <v>#VALUE!</v>
      </c>
    </row>
    <row r="4511" spans="1:14" x14ac:dyDescent="0.25">
      <c r="A4511" s="2"/>
      <c r="B4511" s="66"/>
      <c r="C4511" s="21"/>
      <c r="D4511" s="35"/>
      <c r="E4511" s="68"/>
      <c r="F4511" s="1"/>
      <c r="G4511" s="8" t="str">
        <f t="shared" si="210"/>
        <v/>
      </c>
      <c r="H4511" s="16" t="e">
        <f>IF(COUNTIF(Pover!G$2:G$7733,G4511),VLOOKUP(G4511,Pover!G$2:I$7733,3,FALSE),"----------------------")</f>
        <v>#N/A</v>
      </c>
      <c r="I4511" s="16" t="e">
        <f>IF(COUNTIF(Pover!G$2:G$7733,G4511),VLOOKUP(G4511,Pover!G$2:J$7733,4,FALSE),"----------------------")</f>
        <v>#N/A</v>
      </c>
      <c r="J4511" s="74" t="str">
        <f>IF(COUNTIF(lernitaj!B$2:B$7733,G4511),"","• Lernu")</f>
        <v/>
      </c>
      <c r="K4511" s="12" t="str">
        <f>IF(COUNTIF(Pover!F$2:F$7733,N4511),VLOOKUP(N4511,Pover!F$2:G$7733,2,FALSE),"---")</f>
        <v>---</v>
      </c>
      <c r="M4511" s="13">
        <f t="shared" si="211"/>
        <v>0</v>
      </c>
      <c r="N4511" s="23" t="e">
        <f t="shared" si="212"/>
        <v>#VALUE!</v>
      </c>
    </row>
    <row r="4512" spans="1:14" x14ac:dyDescent="0.25">
      <c r="A4512" s="2"/>
      <c r="B4512" s="66"/>
      <c r="C4512" s="21"/>
      <c r="D4512" s="35"/>
      <c r="E4512" s="68"/>
      <c r="F4512" s="1"/>
      <c r="G4512" s="8" t="str">
        <f t="shared" si="210"/>
        <v/>
      </c>
      <c r="H4512" s="16" t="e">
        <f>IF(COUNTIF(Pover!G$2:G$7733,G4512),VLOOKUP(G4512,Pover!G$2:I$7733,3,FALSE),"----------------------")</f>
        <v>#N/A</v>
      </c>
      <c r="I4512" s="16" t="e">
        <f>IF(COUNTIF(Pover!G$2:G$7733,G4512),VLOOKUP(G4512,Pover!G$2:J$7733,4,FALSE),"----------------------")</f>
        <v>#N/A</v>
      </c>
      <c r="J4512" s="74" t="str">
        <f>IF(COUNTIF(lernitaj!B$2:B$7733,G4512),"","• Lernu")</f>
        <v/>
      </c>
      <c r="K4512" s="12" t="str">
        <f>IF(COUNTIF(Pover!F$2:F$7733,N4512),VLOOKUP(N4512,Pover!F$2:G$7733,2,FALSE),"---")</f>
        <v>---</v>
      </c>
      <c r="M4512" s="13">
        <f t="shared" si="211"/>
        <v>0</v>
      </c>
      <c r="N4512" s="23" t="e">
        <f t="shared" si="212"/>
        <v>#VALUE!</v>
      </c>
    </row>
    <row r="4513" spans="1:14" x14ac:dyDescent="0.25">
      <c r="A4513" s="2"/>
      <c r="B4513" s="66"/>
      <c r="C4513" s="21"/>
      <c r="D4513" s="35"/>
      <c r="E4513" s="68"/>
      <c r="F4513" s="1"/>
      <c r="G4513" s="8" t="str">
        <f t="shared" si="210"/>
        <v/>
      </c>
      <c r="H4513" s="16" t="e">
        <f>IF(COUNTIF(Pover!G$2:G$7733,G4513),VLOOKUP(G4513,Pover!G$2:I$7733,3,FALSE),"----------------------")</f>
        <v>#N/A</v>
      </c>
      <c r="I4513" s="16" t="e">
        <f>IF(COUNTIF(Pover!G$2:G$7733,G4513),VLOOKUP(G4513,Pover!G$2:J$7733,4,FALSE),"----------------------")</f>
        <v>#N/A</v>
      </c>
      <c r="J4513" s="74" t="str">
        <f>IF(COUNTIF(lernitaj!B$2:B$7733,G4513),"","• Lernu")</f>
        <v/>
      </c>
      <c r="K4513" s="12" t="str">
        <f>IF(COUNTIF(Pover!F$2:F$7733,N4513),VLOOKUP(N4513,Pover!F$2:G$7733,2,FALSE),"---")</f>
        <v>---</v>
      </c>
      <c r="M4513" s="13">
        <f t="shared" si="211"/>
        <v>0</v>
      </c>
      <c r="N4513" s="23" t="e">
        <f t="shared" si="212"/>
        <v>#VALUE!</v>
      </c>
    </row>
    <row r="4514" spans="1:14" x14ac:dyDescent="0.25">
      <c r="A4514" s="2"/>
      <c r="B4514" s="66"/>
      <c r="C4514" s="21"/>
      <c r="D4514" s="35"/>
      <c r="E4514" s="68"/>
      <c r="F4514" s="1"/>
      <c r="G4514" s="8" t="str">
        <f t="shared" si="210"/>
        <v/>
      </c>
      <c r="H4514" s="16" t="e">
        <f>IF(COUNTIF(Pover!G$2:G$7733,G4514),VLOOKUP(G4514,Pover!G$2:I$7733,3,FALSE),"----------------------")</f>
        <v>#N/A</v>
      </c>
      <c r="I4514" s="16" t="e">
        <f>IF(COUNTIF(Pover!G$2:G$7733,G4514),VLOOKUP(G4514,Pover!G$2:J$7733,4,FALSE),"----------------------")</f>
        <v>#N/A</v>
      </c>
      <c r="J4514" s="74" t="str">
        <f>IF(COUNTIF(lernitaj!B$2:B$7733,G4514),"","• Lernu")</f>
        <v/>
      </c>
      <c r="K4514" s="12" t="str">
        <f>IF(COUNTIF(Pover!F$2:F$7733,N4514),VLOOKUP(N4514,Pover!F$2:G$7733,2,FALSE),"---")</f>
        <v>---</v>
      </c>
      <c r="M4514" s="13">
        <f t="shared" si="211"/>
        <v>0</v>
      </c>
      <c r="N4514" s="23" t="e">
        <f t="shared" si="212"/>
        <v>#VALUE!</v>
      </c>
    </row>
    <row r="4515" spans="1:14" x14ac:dyDescent="0.25">
      <c r="A4515" s="2"/>
      <c r="B4515" s="66"/>
      <c r="C4515" s="21"/>
      <c r="D4515" s="35"/>
      <c r="E4515" s="68"/>
      <c r="F4515" s="1"/>
      <c r="G4515" s="8" t="str">
        <f t="shared" si="210"/>
        <v/>
      </c>
      <c r="H4515" s="16" t="e">
        <f>IF(COUNTIF(Pover!G$2:G$7733,G4515),VLOOKUP(G4515,Pover!G$2:I$7733,3,FALSE),"----------------------")</f>
        <v>#N/A</v>
      </c>
      <c r="I4515" s="16" t="e">
        <f>IF(COUNTIF(Pover!G$2:G$7733,G4515),VLOOKUP(G4515,Pover!G$2:J$7733,4,FALSE),"----------------------")</f>
        <v>#N/A</v>
      </c>
      <c r="J4515" s="74" t="str">
        <f>IF(COUNTIF(lernitaj!B$2:B$7733,G4515),"","• Lernu")</f>
        <v/>
      </c>
      <c r="K4515" s="12" t="str">
        <f>IF(COUNTIF(Pover!F$2:F$7733,N4515),VLOOKUP(N4515,Pover!F$2:G$7733,2,FALSE),"---")</f>
        <v>---</v>
      </c>
      <c r="M4515" s="13">
        <f t="shared" si="211"/>
        <v>0</v>
      </c>
      <c r="N4515" s="23" t="e">
        <f t="shared" si="212"/>
        <v>#VALUE!</v>
      </c>
    </row>
    <row r="4516" spans="1:14" x14ac:dyDescent="0.25">
      <c r="A4516" s="2"/>
      <c r="B4516" s="66"/>
      <c r="C4516" s="21"/>
      <c r="D4516" s="35"/>
      <c r="E4516" s="68"/>
      <c r="F4516" s="1"/>
      <c r="G4516" s="8" t="str">
        <f t="shared" si="210"/>
        <v/>
      </c>
      <c r="H4516" s="16" t="e">
        <f>IF(COUNTIF(Pover!G$2:G$7733,G4516),VLOOKUP(G4516,Pover!G$2:I$7733,3,FALSE),"----------------------")</f>
        <v>#N/A</v>
      </c>
      <c r="I4516" s="16" t="e">
        <f>IF(COUNTIF(Pover!G$2:G$7733,G4516),VLOOKUP(G4516,Pover!G$2:J$7733,4,FALSE),"----------------------")</f>
        <v>#N/A</v>
      </c>
      <c r="J4516" s="74" t="str">
        <f>IF(COUNTIF(lernitaj!B$2:B$7733,G4516),"","• Lernu")</f>
        <v/>
      </c>
      <c r="K4516" s="12" t="str">
        <f>IF(COUNTIF(Pover!F$2:F$7733,N4516),VLOOKUP(N4516,Pover!F$2:G$7733,2,FALSE),"---")</f>
        <v>---</v>
      </c>
      <c r="M4516" s="13">
        <f t="shared" si="211"/>
        <v>0</v>
      </c>
      <c r="N4516" s="23" t="e">
        <f t="shared" si="212"/>
        <v>#VALUE!</v>
      </c>
    </row>
    <row r="4517" spans="1:14" x14ac:dyDescent="0.25">
      <c r="A4517" s="2"/>
      <c r="B4517" s="66"/>
      <c r="C4517" s="21"/>
      <c r="D4517" s="35"/>
      <c r="E4517" s="68"/>
      <c r="F4517" s="1"/>
      <c r="G4517" s="8" t="str">
        <f t="shared" si="210"/>
        <v/>
      </c>
      <c r="H4517" s="16" t="e">
        <f>IF(COUNTIF(Pover!G$2:G$7733,G4517),VLOOKUP(G4517,Pover!G$2:I$7733,3,FALSE),"----------------------")</f>
        <v>#N/A</v>
      </c>
      <c r="I4517" s="16" t="e">
        <f>IF(COUNTIF(Pover!G$2:G$7733,G4517),VLOOKUP(G4517,Pover!G$2:J$7733,4,FALSE),"----------------------")</f>
        <v>#N/A</v>
      </c>
      <c r="J4517" s="74" t="str">
        <f>IF(COUNTIF(lernitaj!B$2:B$7733,G4517),"","• Lernu")</f>
        <v/>
      </c>
      <c r="K4517" s="12" t="str">
        <f>IF(COUNTIF(Pover!F$2:F$7733,N4517),VLOOKUP(N4517,Pover!F$2:G$7733,2,FALSE),"---")</f>
        <v>---</v>
      </c>
      <c r="M4517" s="13">
        <f t="shared" si="211"/>
        <v>0</v>
      </c>
      <c r="N4517" s="23" t="e">
        <f t="shared" si="212"/>
        <v>#VALUE!</v>
      </c>
    </row>
    <row r="4518" spans="1:14" x14ac:dyDescent="0.25">
      <c r="A4518" s="2"/>
      <c r="B4518" s="66"/>
      <c r="C4518" s="21"/>
      <c r="D4518" s="35"/>
      <c r="E4518" s="68"/>
      <c r="F4518" s="1"/>
      <c r="G4518" s="8" t="str">
        <f t="shared" si="210"/>
        <v/>
      </c>
      <c r="H4518" s="16" t="e">
        <f>IF(COUNTIF(Pover!G$2:G$7733,G4518),VLOOKUP(G4518,Pover!G$2:I$7733,3,FALSE),"----------------------")</f>
        <v>#N/A</v>
      </c>
      <c r="I4518" s="16" t="e">
        <f>IF(COUNTIF(Pover!G$2:G$7733,G4518),VLOOKUP(G4518,Pover!G$2:J$7733,4,FALSE),"----------------------")</f>
        <v>#N/A</v>
      </c>
      <c r="J4518" s="74" t="str">
        <f>IF(COUNTIF(lernitaj!B$2:B$7733,G4518),"","• Lernu")</f>
        <v/>
      </c>
      <c r="K4518" s="12" t="str">
        <f>IF(COUNTIF(Pover!F$2:F$7733,N4518),VLOOKUP(N4518,Pover!F$2:G$7733,2,FALSE),"---")</f>
        <v>---</v>
      </c>
      <c r="M4518" s="13">
        <f t="shared" si="211"/>
        <v>0</v>
      </c>
      <c r="N4518" s="23" t="e">
        <f t="shared" si="212"/>
        <v>#VALUE!</v>
      </c>
    </row>
    <row r="4519" spans="1:14" x14ac:dyDescent="0.25">
      <c r="A4519" s="2"/>
      <c r="B4519" s="66"/>
      <c r="C4519" s="21"/>
      <c r="D4519" s="35"/>
      <c r="E4519" s="68"/>
      <c r="F4519" s="1"/>
      <c r="G4519" s="8" t="str">
        <f t="shared" si="210"/>
        <v/>
      </c>
      <c r="H4519" s="16" t="e">
        <f>IF(COUNTIF(Pover!G$2:G$7733,G4519),VLOOKUP(G4519,Pover!G$2:I$7733,3,FALSE),"----------------------")</f>
        <v>#N/A</v>
      </c>
      <c r="I4519" s="16" t="e">
        <f>IF(COUNTIF(Pover!G$2:G$7733,G4519),VLOOKUP(G4519,Pover!G$2:J$7733,4,FALSE),"----------------------")</f>
        <v>#N/A</v>
      </c>
      <c r="J4519" s="74" t="str">
        <f>IF(COUNTIF(lernitaj!B$2:B$7733,G4519),"","• Lernu")</f>
        <v/>
      </c>
      <c r="K4519" s="12" t="str">
        <f>IF(COUNTIF(Pover!F$2:F$7733,N4519),VLOOKUP(N4519,Pover!F$2:G$7733,2,FALSE),"---")</f>
        <v>---</v>
      </c>
      <c r="M4519" s="13">
        <f t="shared" si="211"/>
        <v>0</v>
      </c>
      <c r="N4519" s="23" t="e">
        <f t="shared" si="212"/>
        <v>#VALUE!</v>
      </c>
    </row>
    <row r="4520" spans="1:14" x14ac:dyDescent="0.25">
      <c r="A4520" s="2"/>
      <c r="B4520" s="66"/>
      <c r="C4520" s="21"/>
      <c r="D4520" s="35"/>
      <c r="E4520" s="68"/>
      <c r="F4520" s="1"/>
      <c r="G4520" s="8" t="str">
        <f t="shared" si="210"/>
        <v/>
      </c>
      <c r="H4520" s="16" t="e">
        <f>IF(COUNTIF(Pover!G$2:G$7733,G4520),VLOOKUP(G4520,Pover!G$2:I$7733,3,FALSE),"----------------------")</f>
        <v>#N/A</v>
      </c>
      <c r="I4520" s="16" t="e">
        <f>IF(COUNTIF(Pover!G$2:G$7733,G4520),VLOOKUP(G4520,Pover!G$2:J$7733,4,FALSE),"----------------------")</f>
        <v>#N/A</v>
      </c>
      <c r="J4520" s="74" t="str">
        <f>IF(COUNTIF(lernitaj!B$2:B$7733,G4520),"","• Lernu")</f>
        <v/>
      </c>
      <c r="K4520" s="12" t="str">
        <f>IF(COUNTIF(Pover!F$2:F$7733,N4520),VLOOKUP(N4520,Pover!F$2:G$7733,2,FALSE),"---")</f>
        <v>---</v>
      </c>
      <c r="M4520" s="13">
        <f t="shared" si="211"/>
        <v>0</v>
      </c>
      <c r="N4520" s="23" t="e">
        <f t="shared" si="212"/>
        <v>#VALUE!</v>
      </c>
    </row>
    <row r="4521" spans="1:14" x14ac:dyDescent="0.25">
      <c r="A4521" s="2"/>
      <c r="B4521" s="66"/>
      <c r="C4521" s="21"/>
      <c r="D4521" s="35"/>
      <c r="E4521" s="68"/>
      <c r="F4521" s="1"/>
      <c r="G4521" s="8" t="str">
        <f t="shared" si="210"/>
        <v/>
      </c>
      <c r="H4521" s="16" t="e">
        <f>IF(COUNTIF(Pover!G$2:G$7733,G4521),VLOOKUP(G4521,Pover!G$2:I$7733,3,FALSE),"----------------------")</f>
        <v>#N/A</v>
      </c>
      <c r="I4521" s="16" t="e">
        <f>IF(COUNTIF(Pover!G$2:G$7733,G4521),VLOOKUP(G4521,Pover!G$2:J$7733,4,FALSE),"----------------------")</f>
        <v>#N/A</v>
      </c>
      <c r="J4521" s="74" t="str">
        <f>IF(COUNTIF(lernitaj!B$2:B$7733,G4521),"","• Lernu")</f>
        <v/>
      </c>
      <c r="K4521" s="12" t="str">
        <f>IF(COUNTIF(Pover!F$2:F$7733,N4521),VLOOKUP(N4521,Pover!F$2:G$7733,2,FALSE),"---")</f>
        <v>---</v>
      </c>
      <c r="M4521" s="13">
        <f t="shared" si="211"/>
        <v>0</v>
      </c>
      <c r="N4521" s="23" t="e">
        <f t="shared" si="212"/>
        <v>#VALUE!</v>
      </c>
    </row>
    <row r="4522" spans="1:14" x14ac:dyDescent="0.25">
      <c r="A4522" s="2"/>
      <c r="B4522" s="66"/>
      <c r="C4522" s="21"/>
      <c r="D4522" s="35"/>
      <c r="E4522" s="68"/>
      <c r="F4522" s="1"/>
      <c r="G4522" s="8" t="str">
        <f t="shared" si="210"/>
        <v/>
      </c>
      <c r="H4522" s="16" t="e">
        <f>IF(COUNTIF(Pover!G$2:G$7733,G4522),VLOOKUP(G4522,Pover!G$2:I$7733,3,FALSE),"----------------------")</f>
        <v>#N/A</v>
      </c>
      <c r="I4522" s="16" t="e">
        <f>IF(COUNTIF(Pover!G$2:G$7733,G4522),VLOOKUP(G4522,Pover!G$2:J$7733,4,FALSE),"----------------------")</f>
        <v>#N/A</v>
      </c>
      <c r="J4522" s="74" t="str">
        <f>IF(COUNTIF(lernitaj!B$2:B$7733,G4522),"","• Lernu")</f>
        <v/>
      </c>
      <c r="K4522" s="12" t="str">
        <f>IF(COUNTIF(Pover!F$2:F$7733,N4522),VLOOKUP(N4522,Pover!F$2:G$7733,2,FALSE),"---")</f>
        <v>---</v>
      </c>
      <c r="M4522" s="13">
        <f t="shared" si="211"/>
        <v>0</v>
      </c>
      <c r="N4522" s="23" t="e">
        <f t="shared" si="212"/>
        <v>#VALUE!</v>
      </c>
    </row>
    <row r="4523" spans="1:14" x14ac:dyDescent="0.25">
      <c r="A4523" s="2"/>
      <c r="B4523" s="66"/>
      <c r="C4523" s="21"/>
      <c r="D4523" s="35"/>
      <c r="E4523" s="68"/>
      <c r="F4523" s="1"/>
      <c r="G4523" s="8" t="str">
        <f t="shared" si="210"/>
        <v/>
      </c>
      <c r="H4523" s="16" t="e">
        <f>IF(COUNTIF(Pover!G$2:G$7733,G4523),VLOOKUP(G4523,Pover!G$2:I$7733,3,FALSE),"----------------------")</f>
        <v>#N/A</v>
      </c>
      <c r="I4523" s="16" t="e">
        <f>IF(COUNTIF(Pover!G$2:G$7733,G4523),VLOOKUP(G4523,Pover!G$2:J$7733,4,FALSE),"----------------------")</f>
        <v>#N/A</v>
      </c>
      <c r="J4523" s="74" t="str">
        <f>IF(COUNTIF(lernitaj!B$2:B$7733,G4523),"","• Lernu")</f>
        <v/>
      </c>
      <c r="K4523" s="12" t="str">
        <f>IF(COUNTIF(Pover!F$2:F$7733,N4523),VLOOKUP(N4523,Pover!F$2:G$7733,2,FALSE),"---")</f>
        <v>---</v>
      </c>
      <c r="M4523" s="13">
        <f t="shared" si="211"/>
        <v>0</v>
      </c>
      <c r="N4523" s="23" t="e">
        <f t="shared" si="212"/>
        <v>#VALUE!</v>
      </c>
    </row>
    <row r="4524" spans="1:14" x14ac:dyDescent="0.25">
      <c r="A4524" s="2"/>
      <c r="B4524" s="66"/>
      <c r="C4524" s="21"/>
      <c r="D4524" s="35"/>
      <c r="E4524" s="68"/>
      <c r="F4524" s="1"/>
      <c r="G4524" s="8" t="str">
        <f t="shared" si="210"/>
        <v/>
      </c>
      <c r="H4524" s="16" t="e">
        <f>IF(COUNTIF(Pover!G$2:G$7733,G4524),VLOOKUP(G4524,Pover!G$2:I$7733,3,FALSE),"----------------------")</f>
        <v>#N/A</v>
      </c>
      <c r="I4524" s="16" t="e">
        <f>IF(COUNTIF(Pover!G$2:G$7733,G4524),VLOOKUP(G4524,Pover!G$2:J$7733,4,FALSE),"----------------------")</f>
        <v>#N/A</v>
      </c>
      <c r="J4524" s="74" t="str">
        <f>IF(COUNTIF(lernitaj!B$2:B$7733,G4524),"","• Lernu")</f>
        <v/>
      </c>
      <c r="K4524" s="12" t="str">
        <f>IF(COUNTIF(Pover!F$2:F$7733,N4524),VLOOKUP(N4524,Pover!F$2:G$7733,2,FALSE),"---")</f>
        <v>---</v>
      </c>
      <c r="M4524" s="13">
        <f t="shared" si="211"/>
        <v>0</v>
      </c>
      <c r="N4524" s="23" t="e">
        <f t="shared" si="212"/>
        <v>#VALUE!</v>
      </c>
    </row>
    <row r="4525" spans="1:14" x14ac:dyDescent="0.25">
      <c r="A4525" s="2"/>
      <c r="B4525" s="66"/>
      <c r="C4525" s="21"/>
      <c r="D4525" s="35"/>
      <c r="E4525" s="68"/>
      <c r="F4525" s="1"/>
      <c r="G4525" s="8" t="str">
        <f t="shared" ref="G4525:G4588" si="213">SUBSTITUTE(SUBSTITUTE(SUBSTITUTE(SUBSTITUTE(SUBSTITUTE(SUBSTITUTE(D4525,"ux","ŭ"),"sx","ŝ"),"gx","ĝ"),"hx","ĥ"),"jx","ĵ"),"cx","ĉ")</f>
        <v/>
      </c>
      <c r="H4525" s="16" t="e">
        <f>IF(COUNTIF(Pover!G$2:G$7733,G4525),VLOOKUP(G4525,Pover!G$2:I$7733,3,FALSE),"----------------------")</f>
        <v>#N/A</v>
      </c>
      <c r="I4525" s="16" t="e">
        <f>IF(COUNTIF(Pover!G$2:G$7733,G4525),VLOOKUP(G4525,Pover!G$2:J$7733,4,FALSE),"----------------------")</f>
        <v>#N/A</v>
      </c>
      <c r="J4525" s="74" t="str">
        <f>IF(COUNTIF(lernitaj!B$2:B$7733,G4525),"","• Lernu")</f>
        <v/>
      </c>
      <c r="K4525" s="12" t="str">
        <f>IF(COUNTIF(Pover!F$2:F$7733,N4525),VLOOKUP(N4525,Pover!F$2:G$7733,2,FALSE),"---")</f>
        <v>---</v>
      </c>
      <c r="M4525" s="13">
        <f t="shared" si="211"/>
        <v>0</v>
      </c>
      <c r="N4525" s="23" t="e">
        <f t="shared" si="212"/>
        <v>#VALUE!</v>
      </c>
    </row>
    <row r="4526" spans="1:14" x14ac:dyDescent="0.25">
      <c r="A4526" s="2"/>
      <c r="B4526" s="66"/>
      <c r="C4526" s="21"/>
      <c r="D4526" s="35"/>
      <c r="E4526" s="68"/>
      <c r="F4526" s="1"/>
      <c r="G4526" s="8" t="str">
        <f t="shared" si="213"/>
        <v/>
      </c>
      <c r="H4526" s="16" t="e">
        <f>IF(COUNTIF(Pover!G$2:G$7733,G4526),VLOOKUP(G4526,Pover!G$2:I$7733,3,FALSE),"----------------------")</f>
        <v>#N/A</v>
      </c>
      <c r="I4526" s="16" t="e">
        <f>IF(COUNTIF(Pover!G$2:G$7733,G4526),VLOOKUP(G4526,Pover!G$2:J$7733,4,FALSE),"----------------------")</f>
        <v>#N/A</v>
      </c>
      <c r="J4526" s="74" t="str">
        <f>IF(COUNTIF(lernitaj!B$2:B$7733,G4526),"","• Lernu")</f>
        <v/>
      </c>
      <c r="K4526" s="12" t="str">
        <f>IF(COUNTIF(Pover!F$2:F$7733,N4526),VLOOKUP(N4526,Pover!F$2:G$7733,2,FALSE),"---")</f>
        <v>---</v>
      </c>
      <c r="M4526" s="13">
        <f t="shared" si="211"/>
        <v>0</v>
      </c>
      <c r="N4526" s="23" t="e">
        <f t="shared" si="212"/>
        <v>#VALUE!</v>
      </c>
    </row>
    <row r="4527" spans="1:14" x14ac:dyDescent="0.25">
      <c r="A4527" s="2"/>
      <c r="B4527" s="66"/>
      <c r="C4527" s="21"/>
      <c r="D4527" s="35"/>
      <c r="E4527" s="68"/>
      <c r="F4527" s="1"/>
      <c r="G4527" s="8" t="str">
        <f t="shared" si="213"/>
        <v/>
      </c>
      <c r="H4527" s="16" t="e">
        <f>IF(COUNTIF(Pover!G$2:G$7733,G4527),VLOOKUP(G4527,Pover!G$2:I$7733,3,FALSE),"----------------------")</f>
        <v>#N/A</v>
      </c>
      <c r="I4527" s="16" t="e">
        <f>IF(COUNTIF(Pover!G$2:G$7733,G4527),VLOOKUP(G4527,Pover!G$2:J$7733,4,FALSE),"----------------------")</f>
        <v>#N/A</v>
      </c>
      <c r="J4527" s="74" t="str">
        <f>IF(COUNTIF(lernitaj!B$2:B$7733,G4527),"","• Lernu")</f>
        <v/>
      </c>
      <c r="K4527" s="12" t="str">
        <f>IF(COUNTIF(Pover!F$2:F$7733,N4527),VLOOKUP(N4527,Pover!F$2:G$7733,2,FALSE),"---")</f>
        <v>---</v>
      </c>
      <c r="M4527" s="13">
        <f t="shared" si="211"/>
        <v>0</v>
      </c>
      <c r="N4527" s="23" t="e">
        <f t="shared" si="212"/>
        <v>#VALUE!</v>
      </c>
    </row>
    <row r="4528" spans="1:14" x14ac:dyDescent="0.25">
      <c r="A4528" s="2"/>
      <c r="B4528" s="66"/>
      <c r="C4528" s="21"/>
      <c r="D4528" s="35"/>
      <c r="E4528" s="68"/>
      <c r="F4528" s="1"/>
      <c r="G4528" s="8" t="str">
        <f t="shared" si="213"/>
        <v/>
      </c>
      <c r="H4528" s="16" t="e">
        <f>IF(COUNTIF(Pover!G$2:G$7733,G4528),VLOOKUP(G4528,Pover!G$2:I$7733,3,FALSE),"----------------------")</f>
        <v>#N/A</v>
      </c>
      <c r="I4528" s="16" t="e">
        <f>IF(COUNTIF(Pover!G$2:G$7733,G4528),VLOOKUP(G4528,Pover!G$2:J$7733,4,FALSE),"----------------------")</f>
        <v>#N/A</v>
      </c>
      <c r="J4528" s="74" t="str">
        <f>IF(COUNTIF(lernitaj!B$2:B$7733,G4528),"","• Lernu")</f>
        <v/>
      </c>
      <c r="K4528" s="12" t="str">
        <f>IF(COUNTIF(Pover!F$2:F$7733,N4528),VLOOKUP(N4528,Pover!F$2:G$7733,2,FALSE),"---")</f>
        <v>---</v>
      </c>
      <c r="M4528" s="13">
        <f t="shared" si="211"/>
        <v>0</v>
      </c>
      <c r="N4528" s="23" t="e">
        <f t="shared" si="212"/>
        <v>#VALUE!</v>
      </c>
    </row>
    <row r="4529" spans="1:14" x14ac:dyDescent="0.25">
      <c r="A4529" s="2"/>
      <c r="B4529" s="66"/>
      <c r="C4529" s="21"/>
      <c r="D4529" s="35"/>
      <c r="E4529" s="68"/>
      <c r="F4529" s="1"/>
      <c r="G4529" s="8" t="str">
        <f t="shared" si="213"/>
        <v/>
      </c>
      <c r="H4529" s="16" t="e">
        <f>IF(COUNTIF(Pover!G$2:G$7733,G4529),VLOOKUP(G4529,Pover!G$2:I$7733,3,FALSE),"----------------------")</f>
        <v>#N/A</v>
      </c>
      <c r="I4529" s="16" t="e">
        <f>IF(COUNTIF(Pover!G$2:G$7733,G4529),VLOOKUP(G4529,Pover!G$2:J$7733,4,FALSE),"----------------------")</f>
        <v>#N/A</v>
      </c>
      <c r="J4529" s="74" t="str">
        <f>IF(COUNTIF(lernitaj!B$2:B$7733,G4529),"","• Lernu")</f>
        <v/>
      </c>
      <c r="K4529" s="12" t="str">
        <f>IF(COUNTIF(Pover!F$2:F$7733,N4529),VLOOKUP(N4529,Pover!F$2:G$7733,2,FALSE),"---")</f>
        <v>---</v>
      </c>
      <c r="M4529" s="13">
        <f t="shared" si="211"/>
        <v>0</v>
      </c>
      <c r="N4529" s="23" t="e">
        <f t="shared" si="212"/>
        <v>#VALUE!</v>
      </c>
    </row>
    <row r="4530" spans="1:14" x14ac:dyDescent="0.25">
      <c r="A4530" s="2"/>
      <c r="B4530" s="66"/>
      <c r="C4530" s="21"/>
      <c r="D4530" s="35"/>
      <c r="E4530" s="68"/>
      <c r="F4530" s="1"/>
      <c r="G4530" s="8" t="str">
        <f t="shared" si="213"/>
        <v/>
      </c>
      <c r="H4530" s="16" t="e">
        <f>IF(COUNTIF(Pover!G$2:G$7733,G4530),VLOOKUP(G4530,Pover!G$2:I$7733,3,FALSE),"----------------------")</f>
        <v>#N/A</v>
      </c>
      <c r="I4530" s="16" t="e">
        <f>IF(COUNTIF(Pover!G$2:G$7733,G4530),VLOOKUP(G4530,Pover!G$2:J$7733,4,FALSE),"----------------------")</f>
        <v>#N/A</v>
      </c>
      <c r="J4530" s="74" t="str">
        <f>IF(COUNTIF(lernitaj!B$2:B$7733,G4530),"","• Lernu")</f>
        <v/>
      </c>
      <c r="K4530" s="12" t="str">
        <f>IF(COUNTIF(Pover!F$2:F$7733,N4530),VLOOKUP(N4530,Pover!F$2:G$7733,2,FALSE),"---")</f>
        <v>---</v>
      </c>
      <c r="M4530" s="13">
        <f t="shared" si="211"/>
        <v>0</v>
      </c>
      <c r="N4530" s="23" t="e">
        <f t="shared" si="212"/>
        <v>#VALUE!</v>
      </c>
    </row>
    <row r="4531" spans="1:14" x14ac:dyDescent="0.25">
      <c r="A4531" s="2"/>
      <c r="B4531" s="66"/>
      <c r="C4531" s="21"/>
      <c r="D4531" s="35"/>
      <c r="E4531" s="68"/>
      <c r="F4531" s="1"/>
      <c r="G4531" s="8" t="str">
        <f t="shared" si="213"/>
        <v/>
      </c>
      <c r="H4531" s="16" t="e">
        <f>IF(COUNTIF(Pover!G$2:G$7733,G4531),VLOOKUP(G4531,Pover!G$2:I$7733,3,FALSE),"----------------------")</f>
        <v>#N/A</v>
      </c>
      <c r="I4531" s="16" t="e">
        <f>IF(COUNTIF(Pover!G$2:G$7733,G4531),VLOOKUP(G4531,Pover!G$2:J$7733,4,FALSE),"----------------------")</f>
        <v>#N/A</v>
      </c>
      <c r="J4531" s="74" t="str">
        <f>IF(COUNTIF(lernitaj!B$2:B$7733,G4531),"","• Lernu")</f>
        <v/>
      </c>
      <c r="K4531" s="12" t="str">
        <f>IF(COUNTIF(Pover!F$2:F$7733,N4531),VLOOKUP(N4531,Pover!F$2:G$7733,2,FALSE),"---")</f>
        <v>---</v>
      </c>
      <c r="M4531" s="13">
        <f t="shared" si="211"/>
        <v>0</v>
      </c>
      <c r="N4531" s="23" t="e">
        <f t="shared" si="212"/>
        <v>#VALUE!</v>
      </c>
    </row>
    <row r="4532" spans="1:14" x14ac:dyDescent="0.25">
      <c r="A4532" s="2"/>
      <c r="B4532" s="66"/>
      <c r="C4532" s="21"/>
      <c r="D4532" s="35"/>
      <c r="E4532" s="68"/>
      <c r="F4532" s="1"/>
      <c r="G4532" s="8" t="str">
        <f t="shared" si="213"/>
        <v/>
      </c>
      <c r="H4532" s="16" t="e">
        <f>IF(COUNTIF(Pover!G$2:G$7733,G4532),VLOOKUP(G4532,Pover!G$2:I$7733,3,FALSE),"----------------------")</f>
        <v>#N/A</v>
      </c>
      <c r="I4532" s="16" t="e">
        <f>IF(COUNTIF(Pover!G$2:G$7733,G4532),VLOOKUP(G4532,Pover!G$2:J$7733,4,FALSE),"----------------------")</f>
        <v>#N/A</v>
      </c>
      <c r="J4532" s="74" t="str">
        <f>IF(COUNTIF(lernitaj!B$2:B$7733,G4532),"","• Lernu")</f>
        <v/>
      </c>
      <c r="K4532" s="12" t="str">
        <f>IF(COUNTIF(Pover!F$2:F$7733,N4532),VLOOKUP(N4532,Pover!F$2:G$7733,2,FALSE),"---")</f>
        <v>---</v>
      </c>
      <c r="M4532" s="13">
        <f t="shared" si="211"/>
        <v>0</v>
      </c>
      <c r="N4532" s="23" t="e">
        <f t="shared" si="212"/>
        <v>#VALUE!</v>
      </c>
    </row>
    <row r="4533" spans="1:14" x14ac:dyDescent="0.25">
      <c r="A4533" s="2"/>
      <c r="B4533" s="66"/>
      <c r="C4533" s="21"/>
      <c r="D4533" s="35"/>
      <c r="E4533" s="68"/>
      <c r="F4533" s="1"/>
      <c r="G4533" s="8" t="str">
        <f t="shared" si="213"/>
        <v/>
      </c>
      <c r="H4533" s="16" t="e">
        <f>IF(COUNTIF(Pover!G$2:G$7733,G4533),VLOOKUP(G4533,Pover!G$2:I$7733,3,FALSE),"----------------------")</f>
        <v>#N/A</v>
      </c>
      <c r="I4533" s="16" t="e">
        <f>IF(COUNTIF(Pover!G$2:G$7733,G4533),VLOOKUP(G4533,Pover!G$2:J$7733,4,FALSE),"----------------------")</f>
        <v>#N/A</v>
      </c>
      <c r="J4533" s="74" t="str">
        <f>IF(COUNTIF(lernitaj!B$2:B$7733,G4533),"","• Lernu")</f>
        <v/>
      </c>
      <c r="K4533" s="12" t="str">
        <f>IF(COUNTIF(Pover!F$2:F$7733,N4533),VLOOKUP(N4533,Pover!F$2:G$7733,2,FALSE),"---")</f>
        <v>---</v>
      </c>
      <c r="M4533" s="13">
        <f t="shared" si="211"/>
        <v>0</v>
      </c>
      <c r="N4533" s="23" t="e">
        <f t="shared" si="212"/>
        <v>#VALUE!</v>
      </c>
    </row>
    <row r="4534" spans="1:14" x14ac:dyDescent="0.25">
      <c r="A4534" s="2"/>
      <c r="B4534" s="66"/>
      <c r="C4534" s="21"/>
      <c r="D4534" s="35"/>
      <c r="E4534" s="68"/>
      <c r="F4534" s="1"/>
      <c r="G4534" s="8" t="str">
        <f t="shared" si="213"/>
        <v/>
      </c>
      <c r="H4534" s="16" t="e">
        <f>IF(COUNTIF(Pover!G$2:G$7733,G4534),VLOOKUP(G4534,Pover!G$2:I$7733,3,FALSE),"----------------------")</f>
        <v>#N/A</v>
      </c>
      <c r="I4534" s="16" t="e">
        <f>IF(COUNTIF(Pover!G$2:G$7733,G4534),VLOOKUP(G4534,Pover!G$2:J$7733,4,FALSE),"----------------------")</f>
        <v>#N/A</v>
      </c>
      <c r="J4534" s="74" t="str">
        <f>IF(COUNTIF(lernitaj!B$2:B$7733,G4534),"","• Lernu")</f>
        <v/>
      </c>
      <c r="K4534" s="12" t="str">
        <f>IF(COUNTIF(Pover!F$2:F$7733,N4534),VLOOKUP(N4534,Pover!F$2:G$7733,2,FALSE),"---")</f>
        <v>---</v>
      </c>
      <c r="M4534" s="13">
        <f t="shared" si="211"/>
        <v>0</v>
      </c>
      <c r="N4534" s="23" t="e">
        <f t="shared" si="212"/>
        <v>#VALUE!</v>
      </c>
    </row>
    <row r="4535" spans="1:14" x14ac:dyDescent="0.25">
      <c r="A4535" s="2"/>
      <c r="B4535" s="66"/>
      <c r="C4535" s="21"/>
      <c r="D4535" s="35"/>
      <c r="E4535" s="68"/>
      <c r="F4535" s="1"/>
      <c r="G4535" s="8" t="str">
        <f t="shared" si="213"/>
        <v/>
      </c>
      <c r="H4535" s="16" t="e">
        <f>IF(COUNTIF(Pover!G$2:G$7733,G4535),VLOOKUP(G4535,Pover!G$2:I$7733,3,FALSE),"----------------------")</f>
        <v>#N/A</v>
      </c>
      <c r="I4535" s="16" t="e">
        <f>IF(COUNTIF(Pover!G$2:G$7733,G4535),VLOOKUP(G4535,Pover!G$2:J$7733,4,FALSE),"----------------------")</f>
        <v>#N/A</v>
      </c>
      <c r="J4535" s="74" t="str">
        <f>IF(COUNTIF(lernitaj!B$2:B$7733,G4535),"","• Lernu")</f>
        <v/>
      </c>
      <c r="K4535" s="12" t="str">
        <f>IF(COUNTIF(Pover!F$2:F$7733,N4535),VLOOKUP(N4535,Pover!F$2:G$7733,2,FALSE),"---")</f>
        <v>---</v>
      </c>
      <c r="M4535" s="13">
        <f t="shared" si="211"/>
        <v>0</v>
      </c>
      <c r="N4535" s="23" t="e">
        <f t="shared" si="212"/>
        <v>#VALUE!</v>
      </c>
    </row>
    <row r="4536" spans="1:14" x14ac:dyDescent="0.25">
      <c r="A4536" s="2"/>
      <c r="B4536" s="66"/>
      <c r="C4536" s="21"/>
      <c r="D4536" s="35"/>
      <c r="E4536" s="68"/>
      <c r="F4536" s="1"/>
      <c r="G4536" s="8" t="str">
        <f t="shared" si="213"/>
        <v/>
      </c>
      <c r="H4536" s="16" t="e">
        <f>IF(COUNTIF(Pover!G$2:G$7733,G4536),VLOOKUP(G4536,Pover!G$2:I$7733,3,FALSE),"----------------------")</f>
        <v>#N/A</v>
      </c>
      <c r="I4536" s="16" t="e">
        <f>IF(COUNTIF(Pover!G$2:G$7733,G4536),VLOOKUP(G4536,Pover!G$2:J$7733,4,FALSE),"----------------------")</f>
        <v>#N/A</v>
      </c>
      <c r="J4536" s="74" t="str">
        <f>IF(COUNTIF(lernitaj!B$2:B$7733,G4536),"","• Lernu")</f>
        <v/>
      </c>
      <c r="K4536" s="12" t="str">
        <f>IF(COUNTIF(Pover!F$2:F$7733,N4536),VLOOKUP(N4536,Pover!F$2:G$7733,2,FALSE),"---")</f>
        <v>---</v>
      </c>
      <c r="M4536" s="13">
        <f t="shared" si="211"/>
        <v>0</v>
      </c>
      <c r="N4536" s="23" t="e">
        <f t="shared" si="212"/>
        <v>#VALUE!</v>
      </c>
    </row>
    <row r="4537" spans="1:14" x14ac:dyDescent="0.25">
      <c r="A4537" s="2"/>
      <c r="B4537" s="66"/>
      <c r="C4537" s="21"/>
      <c r="D4537" s="35"/>
      <c r="E4537" s="68"/>
      <c r="F4537" s="1"/>
      <c r="G4537" s="8" t="str">
        <f t="shared" si="213"/>
        <v/>
      </c>
      <c r="H4537" s="16" t="e">
        <f>IF(COUNTIF(Pover!G$2:G$7733,G4537),VLOOKUP(G4537,Pover!G$2:I$7733,3,FALSE),"----------------------")</f>
        <v>#N/A</v>
      </c>
      <c r="I4537" s="16" t="e">
        <f>IF(COUNTIF(Pover!G$2:G$7733,G4537),VLOOKUP(G4537,Pover!G$2:J$7733,4,FALSE),"----------------------")</f>
        <v>#N/A</v>
      </c>
      <c r="J4537" s="74" t="str">
        <f>IF(COUNTIF(lernitaj!B$2:B$7733,G4537),"","• Lernu")</f>
        <v/>
      </c>
      <c r="K4537" s="12" t="str">
        <f>IF(COUNTIF(Pover!F$2:F$7733,N4537),VLOOKUP(N4537,Pover!F$2:G$7733,2,FALSE),"---")</f>
        <v>---</v>
      </c>
      <c r="M4537" s="13">
        <f t="shared" si="211"/>
        <v>0</v>
      </c>
      <c r="N4537" s="23" t="e">
        <f t="shared" si="212"/>
        <v>#VALUE!</v>
      </c>
    </row>
    <row r="4538" spans="1:14" x14ac:dyDescent="0.25">
      <c r="A4538" s="2"/>
      <c r="B4538" s="66"/>
      <c r="C4538" s="21"/>
      <c r="D4538" s="35"/>
      <c r="E4538" s="68"/>
      <c r="F4538" s="1"/>
      <c r="G4538" s="8" t="str">
        <f t="shared" si="213"/>
        <v/>
      </c>
      <c r="H4538" s="16" t="e">
        <f>IF(COUNTIF(Pover!G$2:G$7733,G4538),VLOOKUP(G4538,Pover!G$2:I$7733,3,FALSE),"----------------------")</f>
        <v>#N/A</v>
      </c>
      <c r="I4538" s="16" t="e">
        <f>IF(COUNTIF(Pover!G$2:G$7733,G4538),VLOOKUP(G4538,Pover!G$2:J$7733,4,FALSE),"----------------------")</f>
        <v>#N/A</v>
      </c>
      <c r="J4538" s="74" t="str">
        <f>IF(COUNTIF(lernitaj!B$2:B$7733,G4538),"","• Lernu")</f>
        <v/>
      </c>
      <c r="K4538" s="12" t="str">
        <f>IF(COUNTIF(Pover!F$2:F$7733,N4538),VLOOKUP(N4538,Pover!F$2:G$7733,2,FALSE),"---")</f>
        <v>---</v>
      </c>
      <c r="M4538" s="13">
        <f t="shared" si="211"/>
        <v>0</v>
      </c>
      <c r="N4538" s="23" t="e">
        <f t="shared" si="212"/>
        <v>#VALUE!</v>
      </c>
    </row>
    <row r="4539" spans="1:14" x14ac:dyDescent="0.25">
      <c r="A4539" s="2"/>
      <c r="B4539" s="66"/>
      <c r="C4539" s="21"/>
      <c r="D4539" s="35"/>
      <c r="E4539" s="68"/>
      <c r="F4539" s="1"/>
      <c r="G4539" s="8" t="str">
        <f t="shared" si="213"/>
        <v/>
      </c>
      <c r="H4539" s="16" t="e">
        <f>IF(COUNTIF(Pover!G$2:G$7733,G4539),VLOOKUP(G4539,Pover!G$2:I$7733,3,FALSE),"----------------------")</f>
        <v>#N/A</v>
      </c>
      <c r="I4539" s="16" t="e">
        <f>IF(COUNTIF(Pover!G$2:G$7733,G4539),VLOOKUP(G4539,Pover!G$2:J$7733,4,FALSE),"----------------------")</f>
        <v>#N/A</v>
      </c>
      <c r="J4539" s="74" t="str">
        <f>IF(COUNTIF(lernitaj!B$2:B$7733,G4539),"","• Lernu")</f>
        <v/>
      </c>
      <c r="K4539" s="12" t="str">
        <f>IF(COUNTIF(Pover!F$2:F$7733,N4539),VLOOKUP(N4539,Pover!F$2:G$7733,2,FALSE),"---")</f>
        <v>---</v>
      </c>
      <c r="M4539" s="13">
        <f t="shared" si="211"/>
        <v>0</v>
      </c>
      <c r="N4539" s="23" t="e">
        <f t="shared" si="212"/>
        <v>#VALUE!</v>
      </c>
    </row>
    <row r="4540" spans="1:14" x14ac:dyDescent="0.25">
      <c r="A4540" s="2"/>
      <c r="B4540" s="66"/>
      <c r="C4540" s="21"/>
      <c r="D4540" s="35"/>
      <c r="E4540" s="68"/>
      <c r="F4540" s="1"/>
      <c r="G4540" s="8" t="str">
        <f t="shared" si="213"/>
        <v/>
      </c>
      <c r="H4540" s="16" t="e">
        <f>IF(COUNTIF(Pover!G$2:G$7733,G4540),VLOOKUP(G4540,Pover!G$2:I$7733,3,FALSE),"----------------------")</f>
        <v>#N/A</v>
      </c>
      <c r="I4540" s="16" t="e">
        <f>IF(COUNTIF(Pover!G$2:G$7733,G4540),VLOOKUP(G4540,Pover!G$2:J$7733,4,FALSE),"----------------------")</f>
        <v>#N/A</v>
      </c>
      <c r="J4540" s="74" t="str">
        <f>IF(COUNTIF(lernitaj!B$2:B$7733,G4540),"","• Lernu")</f>
        <v/>
      </c>
      <c r="K4540" s="12" t="str">
        <f>IF(COUNTIF(Pover!F$2:F$7733,N4540),VLOOKUP(N4540,Pover!F$2:G$7733,2,FALSE),"---")</f>
        <v>---</v>
      </c>
      <c r="M4540" s="13">
        <f t="shared" si="211"/>
        <v>0</v>
      </c>
      <c r="N4540" s="23" t="e">
        <f t="shared" si="212"/>
        <v>#VALUE!</v>
      </c>
    </row>
    <row r="4541" spans="1:14" x14ac:dyDescent="0.25">
      <c r="A4541" s="2"/>
      <c r="B4541" s="66"/>
      <c r="C4541" s="21"/>
      <c r="D4541" s="35"/>
      <c r="E4541" s="68"/>
      <c r="F4541" s="1"/>
      <c r="G4541" s="8" t="str">
        <f t="shared" si="213"/>
        <v/>
      </c>
      <c r="H4541" s="16" t="e">
        <f>IF(COUNTIF(Pover!G$2:G$7733,G4541),VLOOKUP(G4541,Pover!G$2:I$7733,3,FALSE),"----------------------")</f>
        <v>#N/A</v>
      </c>
      <c r="I4541" s="16" t="e">
        <f>IF(COUNTIF(Pover!G$2:G$7733,G4541),VLOOKUP(G4541,Pover!G$2:J$7733,4,FALSE),"----------------------")</f>
        <v>#N/A</v>
      </c>
      <c r="J4541" s="74" t="str">
        <f>IF(COUNTIF(lernitaj!B$2:B$7733,G4541),"","• Lernu")</f>
        <v/>
      </c>
      <c r="K4541" s="12" t="str">
        <f>IF(COUNTIF(Pover!F$2:F$7733,N4541),VLOOKUP(N4541,Pover!F$2:G$7733,2,FALSE),"---")</f>
        <v>---</v>
      </c>
      <c r="M4541" s="13">
        <f t="shared" si="211"/>
        <v>0</v>
      </c>
      <c r="N4541" s="23" t="e">
        <f t="shared" si="212"/>
        <v>#VALUE!</v>
      </c>
    </row>
    <row r="4542" spans="1:14" x14ac:dyDescent="0.25">
      <c r="A4542" s="2"/>
      <c r="B4542" s="66"/>
      <c r="C4542" s="21"/>
      <c r="D4542" s="35"/>
      <c r="E4542" s="68"/>
      <c r="F4542" s="1"/>
      <c r="G4542" s="8" t="str">
        <f t="shared" si="213"/>
        <v/>
      </c>
      <c r="H4542" s="16" t="e">
        <f>IF(COUNTIF(Pover!G$2:G$7733,G4542),VLOOKUP(G4542,Pover!G$2:I$7733,3,FALSE),"----------------------")</f>
        <v>#N/A</v>
      </c>
      <c r="I4542" s="16" t="e">
        <f>IF(COUNTIF(Pover!G$2:G$7733,G4542),VLOOKUP(G4542,Pover!G$2:J$7733,4,FALSE),"----------------------")</f>
        <v>#N/A</v>
      </c>
      <c r="J4542" s="74" t="str">
        <f>IF(COUNTIF(lernitaj!B$2:B$7733,G4542),"","• Lernu")</f>
        <v/>
      </c>
      <c r="K4542" s="12" t="str">
        <f>IF(COUNTIF(Pover!F$2:F$7733,N4542),VLOOKUP(N4542,Pover!F$2:G$7733,2,FALSE),"---")</f>
        <v>---</v>
      </c>
      <c r="M4542" s="13">
        <f t="shared" si="211"/>
        <v>0</v>
      </c>
      <c r="N4542" s="23" t="e">
        <f t="shared" si="212"/>
        <v>#VALUE!</v>
      </c>
    </row>
    <row r="4543" spans="1:14" x14ac:dyDescent="0.25">
      <c r="A4543" s="2"/>
      <c r="B4543" s="66"/>
      <c r="C4543" s="21"/>
      <c r="D4543" s="35"/>
      <c r="E4543" s="68"/>
      <c r="F4543" s="1"/>
      <c r="G4543" s="8" t="str">
        <f t="shared" si="213"/>
        <v/>
      </c>
      <c r="H4543" s="16" t="e">
        <f>IF(COUNTIF(Pover!G$2:G$7733,G4543),VLOOKUP(G4543,Pover!G$2:I$7733,3,FALSE),"----------------------")</f>
        <v>#N/A</v>
      </c>
      <c r="I4543" s="16" t="e">
        <f>IF(COUNTIF(Pover!G$2:G$7733,G4543),VLOOKUP(G4543,Pover!G$2:J$7733,4,FALSE),"----------------------")</f>
        <v>#N/A</v>
      </c>
      <c r="J4543" s="74" t="str">
        <f>IF(COUNTIF(lernitaj!B$2:B$7733,G4543),"","• Lernu")</f>
        <v/>
      </c>
      <c r="K4543" s="12" t="str">
        <f>IF(COUNTIF(Pover!F$2:F$7733,N4543),VLOOKUP(N4543,Pover!F$2:G$7733,2,FALSE),"---")</f>
        <v>---</v>
      </c>
      <c r="M4543" s="13">
        <f t="shared" si="211"/>
        <v>0</v>
      </c>
      <c r="N4543" s="23" t="e">
        <f t="shared" si="212"/>
        <v>#VALUE!</v>
      </c>
    </row>
    <row r="4544" spans="1:14" x14ac:dyDescent="0.25">
      <c r="A4544" s="2"/>
      <c r="B4544" s="66"/>
      <c r="C4544" s="21"/>
      <c r="D4544" s="35"/>
      <c r="E4544" s="68"/>
      <c r="F4544" s="1"/>
      <c r="G4544" s="8" t="str">
        <f t="shared" si="213"/>
        <v/>
      </c>
      <c r="H4544" s="16" t="e">
        <f>IF(COUNTIF(Pover!G$2:G$7733,G4544),VLOOKUP(G4544,Pover!G$2:I$7733,3,FALSE),"----------------------")</f>
        <v>#N/A</v>
      </c>
      <c r="I4544" s="16" t="e">
        <f>IF(COUNTIF(Pover!G$2:G$7733,G4544),VLOOKUP(G4544,Pover!G$2:J$7733,4,FALSE),"----------------------")</f>
        <v>#N/A</v>
      </c>
      <c r="J4544" s="74" t="str">
        <f>IF(COUNTIF(lernitaj!B$2:B$7733,G4544),"","• Lernu")</f>
        <v/>
      </c>
      <c r="K4544" s="12" t="str">
        <f>IF(COUNTIF(Pover!F$2:F$7733,N4544),VLOOKUP(N4544,Pover!F$2:G$7733,2,FALSE),"---")</f>
        <v>---</v>
      </c>
      <c r="M4544" s="13">
        <f t="shared" si="211"/>
        <v>0</v>
      </c>
      <c r="N4544" s="23" t="e">
        <f t="shared" si="212"/>
        <v>#VALUE!</v>
      </c>
    </row>
    <row r="4545" spans="1:14" x14ac:dyDescent="0.25">
      <c r="A4545" s="2"/>
      <c r="B4545" s="66"/>
      <c r="C4545" s="21"/>
      <c r="D4545" s="35"/>
      <c r="E4545" s="68"/>
      <c r="F4545" s="1"/>
      <c r="G4545" s="8" t="str">
        <f t="shared" si="213"/>
        <v/>
      </c>
      <c r="H4545" s="16" t="e">
        <f>IF(COUNTIF(Pover!G$2:G$7733,G4545),VLOOKUP(G4545,Pover!G$2:I$7733,3,FALSE),"----------------------")</f>
        <v>#N/A</v>
      </c>
      <c r="I4545" s="16" t="e">
        <f>IF(COUNTIF(Pover!G$2:G$7733,G4545),VLOOKUP(G4545,Pover!G$2:J$7733,4,FALSE),"----------------------")</f>
        <v>#N/A</v>
      </c>
      <c r="J4545" s="74" t="str">
        <f>IF(COUNTIF(lernitaj!B$2:B$7733,G4545),"","• Lernu")</f>
        <v/>
      </c>
      <c r="K4545" s="12" t="str">
        <f>IF(COUNTIF(Pover!F$2:F$7733,N4545),VLOOKUP(N4545,Pover!F$2:G$7733,2,FALSE),"---")</f>
        <v>---</v>
      </c>
      <c r="M4545" s="13">
        <f t="shared" si="211"/>
        <v>0</v>
      </c>
      <c r="N4545" s="23" t="e">
        <f t="shared" si="212"/>
        <v>#VALUE!</v>
      </c>
    </row>
    <row r="4546" spans="1:14" x14ac:dyDescent="0.25">
      <c r="A4546" s="2"/>
      <c r="B4546" s="66"/>
      <c r="C4546" s="21"/>
      <c r="D4546" s="35"/>
      <c r="E4546" s="68"/>
      <c r="F4546" s="1"/>
      <c r="G4546" s="8" t="str">
        <f t="shared" si="213"/>
        <v/>
      </c>
      <c r="H4546" s="16" t="e">
        <f>IF(COUNTIF(Pover!G$2:G$7733,G4546),VLOOKUP(G4546,Pover!G$2:I$7733,3,FALSE),"----------------------")</f>
        <v>#N/A</v>
      </c>
      <c r="I4546" s="16" t="e">
        <f>IF(COUNTIF(Pover!G$2:G$7733,G4546),VLOOKUP(G4546,Pover!G$2:J$7733,4,FALSE),"----------------------")</f>
        <v>#N/A</v>
      </c>
      <c r="J4546" s="74" t="str">
        <f>IF(COUNTIF(lernitaj!B$2:B$7733,G4546),"","• Lernu")</f>
        <v/>
      </c>
      <c r="K4546" s="12" t="str">
        <f>IF(COUNTIF(Pover!F$2:F$7733,N4546),VLOOKUP(N4546,Pover!F$2:G$7733,2,FALSE),"---")</f>
        <v>---</v>
      </c>
      <c r="M4546" s="13">
        <f t="shared" si="211"/>
        <v>0</v>
      </c>
      <c r="N4546" s="23" t="e">
        <f t="shared" si="212"/>
        <v>#VALUE!</v>
      </c>
    </row>
    <row r="4547" spans="1:14" x14ac:dyDescent="0.25">
      <c r="A4547" s="2"/>
      <c r="B4547" s="66"/>
      <c r="C4547" s="21"/>
      <c r="D4547" s="35"/>
      <c r="E4547" s="68"/>
      <c r="F4547" s="1"/>
      <c r="G4547" s="8" t="str">
        <f t="shared" si="213"/>
        <v/>
      </c>
      <c r="H4547" s="16" t="e">
        <f>IF(COUNTIF(Pover!G$2:G$7733,G4547),VLOOKUP(G4547,Pover!G$2:I$7733,3,FALSE),"----------------------")</f>
        <v>#N/A</v>
      </c>
      <c r="I4547" s="16" t="e">
        <f>IF(COUNTIF(Pover!G$2:G$7733,G4547),VLOOKUP(G4547,Pover!G$2:J$7733,4,FALSE),"----------------------")</f>
        <v>#N/A</v>
      </c>
      <c r="J4547" s="74" t="str">
        <f>IF(COUNTIF(lernitaj!B$2:B$7733,G4547),"","• Lernu")</f>
        <v/>
      </c>
      <c r="K4547" s="12" t="str">
        <f>IF(COUNTIF(Pover!F$2:F$7733,N4547),VLOOKUP(N4547,Pover!F$2:G$7733,2,FALSE),"---")</f>
        <v>---</v>
      </c>
      <c r="M4547" s="13">
        <f t="shared" si="211"/>
        <v>0</v>
      </c>
      <c r="N4547" s="23" t="e">
        <f t="shared" si="212"/>
        <v>#VALUE!</v>
      </c>
    </row>
    <row r="4548" spans="1:14" x14ac:dyDescent="0.25">
      <c r="A4548" s="2"/>
      <c r="B4548" s="66"/>
      <c r="C4548" s="21"/>
      <c r="D4548" s="35"/>
      <c r="E4548" s="68"/>
      <c r="F4548" s="1"/>
      <c r="G4548" s="8" t="str">
        <f t="shared" si="213"/>
        <v/>
      </c>
      <c r="H4548" s="16" t="e">
        <f>IF(COUNTIF(Pover!G$2:G$7733,G4548),VLOOKUP(G4548,Pover!G$2:I$7733,3,FALSE),"----------------------")</f>
        <v>#N/A</v>
      </c>
      <c r="I4548" s="16" t="e">
        <f>IF(COUNTIF(Pover!G$2:G$7733,G4548),VLOOKUP(G4548,Pover!G$2:J$7733,4,FALSE),"----------------------")</f>
        <v>#N/A</v>
      </c>
      <c r="J4548" s="74" t="str">
        <f>IF(COUNTIF(lernitaj!B$2:B$7733,G4548),"","• Lernu")</f>
        <v/>
      </c>
      <c r="K4548" s="12" t="str">
        <f>IF(COUNTIF(Pover!F$2:F$7733,N4548),VLOOKUP(N4548,Pover!F$2:G$7733,2,FALSE),"---")</f>
        <v>---</v>
      </c>
      <c r="M4548" s="13">
        <f t="shared" ref="M4548:M4611" si="214">LEN(G4548)</f>
        <v>0</v>
      </c>
      <c r="N4548" s="23" t="e">
        <f t="shared" ref="N4548:N4611" si="215">LEFT(G4548,M4548-1)</f>
        <v>#VALUE!</v>
      </c>
    </row>
    <row r="4549" spans="1:14" x14ac:dyDescent="0.25">
      <c r="A4549" s="2"/>
      <c r="B4549" s="66"/>
      <c r="C4549" s="21"/>
      <c r="D4549" s="35"/>
      <c r="E4549" s="68"/>
      <c r="F4549" s="1"/>
      <c r="G4549" s="8" t="str">
        <f t="shared" si="213"/>
        <v/>
      </c>
      <c r="H4549" s="16" t="e">
        <f>IF(COUNTIF(Pover!G$2:G$7733,G4549),VLOOKUP(G4549,Pover!G$2:I$7733,3,FALSE),"----------------------")</f>
        <v>#N/A</v>
      </c>
      <c r="I4549" s="16" t="e">
        <f>IF(COUNTIF(Pover!G$2:G$7733,G4549),VLOOKUP(G4549,Pover!G$2:J$7733,4,FALSE),"----------------------")</f>
        <v>#N/A</v>
      </c>
      <c r="J4549" s="74" t="str">
        <f>IF(COUNTIF(lernitaj!B$2:B$7733,G4549),"","• Lernu")</f>
        <v/>
      </c>
      <c r="K4549" s="12" t="str">
        <f>IF(COUNTIF(Pover!F$2:F$7733,N4549),VLOOKUP(N4549,Pover!F$2:G$7733,2,FALSE),"---")</f>
        <v>---</v>
      </c>
      <c r="M4549" s="13">
        <f t="shared" si="214"/>
        <v>0</v>
      </c>
      <c r="N4549" s="23" t="e">
        <f t="shared" si="215"/>
        <v>#VALUE!</v>
      </c>
    </row>
    <row r="4550" spans="1:14" x14ac:dyDescent="0.25">
      <c r="A4550" s="2"/>
      <c r="B4550" s="66"/>
      <c r="C4550" s="21"/>
      <c r="D4550" s="35"/>
      <c r="E4550" s="68"/>
      <c r="F4550" s="1"/>
      <c r="G4550" s="8" t="str">
        <f t="shared" si="213"/>
        <v/>
      </c>
      <c r="H4550" s="16" t="e">
        <f>IF(COUNTIF(Pover!G$2:G$7733,G4550),VLOOKUP(G4550,Pover!G$2:I$7733,3,FALSE),"----------------------")</f>
        <v>#N/A</v>
      </c>
      <c r="I4550" s="16" t="e">
        <f>IF(COUNTIF(Pover!G$2:G$7733,G4550),VLOOKUP(G4550,Pover!G$2:J$7733,4,FALSE),"----------------------")</f>
        <v>#N/A</v>
      </c>
      <c r="J4550" s="74" t="str">
        <f>IF(COUNTIF(lernitaj!B$2:B$7733,G4550),"","• Lernu")</f>
        <v/>
      </c>
      <c r="K4550" s="12" t="str">
        <f>IF(COUNTIF(Pover!F$2:F$7733,N4550),VLOOKUP(N4550,Pover!F$2:G$7733,2,FALSE),"---")</f>
        <v>---</v>
      </c>
      <c r="M4550" s="13">
        <f t="shared" si="214"/>
        <v>0</v>
      </c>
      <c r="N4550" s="23" t="e">
        <f t="shared" si="215"/>
        <v>#VALUE!</v>
      </c>
    </row>
    <row r="4551" spans="1:14" x14ac:dyDescent="0.25">
      <c r="A4551" s="2"/>
      <c r="B4551" s="66"/>
      <c r="C4551" s="21"/>
      <c r="D4551" s="35"/>
      <c r="E4551" s="68"/>
      <c r="F4551" s="1"/>
      <c r="G4551" s="8" t="str">
        <f t="shared" si="213"/>
        <v/>
      </c>
      <c r="H4551" s="16" t="e">
        <f>IF(COUNTIF(Pover!G$2:G$7733,G4551),VLOOKUP(G4551,Pover!G$2:I$7733,3,FALSE),"----------------------")</f>
        <v>#N/A</v>
      </c>
      <c r="I4551" s="16" t="e">
        <f>IF(COUNTIF(Pover!G$2:G$7733,G4551),VLOOKUP(G4551,Pover!G$2:J$7733,4,FALSE),"----------------------")</f>
        <v>#N/A</v>
      </c>
      <c r="J4551" s="74" t="str">
        <f>IF(COUNTIF(lernitaj!B$2:B$7733,G4551),"","• Lernu")</f>
        <v/>
      </c>
      <c r="K4551" s="12" t="str">
        <f>IF(COUNTIF(Pover!F$2:F$7733,N4551),VLOOKUP(N4551,Pover!F$2:G$7733,2,FALSE),"---")</f>
        <v>---</v>
      </c>
      <c r="M4551" s="13">
        <f t="shared" si="214"/>
        <v>0</v>
      </c>
      <c r="N4551" s="23" t="e">
        <f t="shared" si="215"/>
        <v>#VALUE!</v>
      </c>
    </row>
    <row r="4552" spans="1:14" x14ac:dyDescent="0.25">
      <c r="A4552" s="2"/>
      <c r="B4552" s="66"/>
      <c r="C4552" s="21"/>
      <c r="D4552" s="35"/>
      <c r="E4552" s="68"/>
      <c r="F4552" s="1"/>
      <c r="G4552" s="8" t="str">
        <f t="shared" si="213"/>
        <v/>
      </c>
      <c r="H4552" s="16" t="e">
        <f>IF(COUNTIF(Pover!G$2:G$7733,G4552),VLOOKUP(G4552,Pover!G$2:I$7733,3,FALSE),"----------------------")</f>
        <v>#N/A</v>
      </c>
      <c r="I4552" s="16" t="e">
        <f>IF(COUNTIF(Pover!G$2:G$7733,G4552),VLOOKUP(G4552,Pover!G$2:J$7733,4,FALSE),"----------------------")</f>
        <v>#N/A</v>
      </c>
      <c r="J4552" s="74" t="str">
        <f>IF(COUNTIF(lernitaj!B$2:B$7733,G4552),"","• Lernu")</f>
        <v/>
      </c>
      <c r="K4552" s="12" t="str">
        <f>IF(COUNTIF(Pover!F$2:F$7733,N4552),VLOOKUP(N4552,Pover!F$2:G$7733,2,FALSE),"---")</f>
        <v>---</v>
      </c>
      <c r="M4552" s="13">
        <f t="shared" si="214"/>
        <v>0</v>
      </c>
      <c r="N4552" s="23" t="e">
        <f t="shared" si="215"/>
        <v>#VALUE!</v>
      </c>
    </row>
    <row r="4553" spans="1:14" x14ac:dyDescent="0.25">
      <c r="A4553" s="2"/>
      <c r="B4553" s="66"/>
      <c r="C4553" s="21"/>
      <c r="D4553" s="35"/>
      <c r="E4553" s="68"/>
      <c r="F4553" s="1"/>
      <c r="G4553" s="8" t="str">
        <f t="shared" si="213"/>
        <v/>
      </c>
      <c r="H4553" s="16" t="e">
        <f>IF(COUNTIF(Pover!G$2:G$7733,G4553),VLOOKUP(G4553,Pover!G$2:I$7733,3,FALSE),"----------------------")</f>
        <v>#N/A</v>
      </c>
      <c r="I4553" s="16" t="e">
        <f>IF(COUNTIF(Pover!G$2:G$7733,G4553),VLOOKUP(G4553,Pover!G$2:J$7733,4,FALSE),"----------------------")</f>
        <v>#N/A</v>
      </c>
      <c r="J4553" s="74" t="str">
        <f>IF(COUNTIF(lernitaj!B$2:B$7733,G4553),"","• Lernu")</f>
        <v/>
      </c>
      <c r="K4553" s="12" t="str">
        <f>IF(COUNTIF(Pover!F$2:F$7733,N4553),VLOOKUP(N4553,Pover!F$2:G$7733,2,FALSE),"---")</f>
        <v>---</v>
      </c>
      <c r="M4553" s="13">
        <f t="shared" si="214"/>
        <v>0</v>
      </c>
      <c r="N4553" s="23" t="e">
        <f t="shared" si="215"/>
        <v>#VALUE!</v>
      </c>
    </row>
    <row r="4554" spans="1:14" x14ac:dyDescent="0.25">
      <c r="A4554" s="2"/>
      <c r="B4554" s="66"/>
      <c r="C4554" s="21"/>
      <c r="D4554" s="35"/>
      <c r="E4554" s="68"/>
      <c r="F4554" s="1"/>
      <c r="G4554" s="8" t="str">
        <f t="shared" si="213"/>
        <v/>
      </c>
      <c r="H4554" s="16" t="e">
        <f>IF(COUNTIF(Pover!G$2:G$7733,G4554),VLOOKUP(G4554,Pover!G$2:I$7733,3,FALSE),"----------------------")</f>
        <v>#N/A</v>
      </c>
      <c r="I4554" s="16" t="e">
        <f>IF(COUNTIF(Pover!G$2:G$7733,G4554),VLOOKUP(G4554,Pover!G$2:J$7733,4,FALSE),"----------------------")</f>
        <v>#N/A</v>
      </c>
      <c r="J4554" s="74" t="str">
        <f>IF(COUNTIF(lernitaj!B$2:B$7733,G4554),"","• Lernu")</f>
        <v/>
      </c>
      <c r="K4554" s="12" t="str">
        <f>IF(COUNTIF(Pover!F$2:F$7733,N4554),VLOOKUP(N4554,Pover!F$2:G$7733,2,FALSE),"---")</f>
        <v>---</v>
      </c>
      <c r="M4554" s="13">
        <f t="shared" si="214"/>
        <v>0</v>
      </c>
      <c r="N4554" s="23" t="e">
        <f t="shared" si="215"/>
        <v>#VALUE!</v>
      </c>
    </row>
    <row r="4555" spans="1:14" x14ac:dyDescent="0.25">
      <c r="A4555" s="2"/>
      <c r="B4555" s="66"/>
      <c r="C4555" s="21"/>
      <c r="D4555" s="35"/>
      <c r="E4555" s="68"/>
      <c r="F4555" s="1"/>
      <c r="G4555" s="8" t="str">
        <f t="shared" si="213"/>
        <v/>
      </c>
      <c r="H4555" s="16" t="e">
        <f>IF(COUNTIF(Pover!G$2:G$7733,G4555),VLOOKUP(G4555,Pover!G$2:I$7733,3,FALSE),"----------------------")</f>
        <v>#N/A</v>
      </c>
      <c r="I4555" s="16" t="e">
        <f>IF(COUNTIF(Pover!G$2:G$7733,G4555),VLOOKUP(G4555,Pover!G$2:J$7733,4,FALSE),"----------------------")</f>
        <v>#N/A</v>
      </c>
      <c r="J4555" s="74" t="str">
        <f>IF(COUNTIF(lernitaj!B$2:B$7733,G4555),"","• Lernu")</f>
        <v/>
      </c>
      <c r="K4555" s="12" t="str">
        <f>IF(COUNTIF(Pover!F$2:F$7733,N4555),VLOOKUP(N4555,Pover!F$2:G$7733,2,FALSE),"---")</f>
        <v>---</v>
      </c>
      <c r="M4555" s="13">
        <f t="shared" si="214"/>
        <v>0</v>
      </c>
      <c r="N4555" s="23" t="e">
        <f t="shared" si="215"/>
        <v>#VALUE!</v>
      </c>
    </row>
    <row r="4556" spans="1:14" x14ac:dyDescent="0.25">
      <c r="A4556" s="2"/>
      <c r="B4556" s="66"/>
      <c r="C4556" s="21"/>
      <c r="D4556" s="35"/>
      <c r="E4556" s="68"/>
      <c r="F4556" s="1"/>
      <c r="G4556" s="8" t="str">
        <f t="shared" si="213"/>
        <v/>
      </c>
      <c r="H4556" s="16" t="e">
        <f>IF(COUNTIF(Pover!G$2:G$7733,G4556),VLOOKUP(G4556,Pover!G$2:I$7733,3,FALSE),"----------------------")</f>
        <v>#N/A</v>
      </c>
      <c r="I4556" s="16" t="e">
        <f>IF(COUNTIF(Pover!G$2:G$7733,G4556),VLOOKUP(G4556,Pover!G$2:J$7733,4,FALSE),"----------------------")</f>
        <v>#N/A</v>
      </c>
      <c r="J4556" s="74" t="str">
        <f>IF(COUNTIF(lernitaj!B$2:B$7733,G4556),"","• Lernu")</f>
        <v/>
      </c>
      <c r="K4556" s="12" t="str">
        <f>IF(COUNTIF(Pover!F$2:F$7733,N4556),VLOOKUP(N4556,Pover!F$2:G$7733,2,FALSE),"---")</f>
        <v>---</v>
      </c>
      <c r="M4556" s="13">
        <f t="shared" si="214"/>
        <v>0</v>
      </c>
      <c r="N4556" s="23" t="e">
        <f t="shared" si="215"/>
        <v>#VALUE!</v>
      </c>
    </row>
    <row r="4557" spans="1:14" x14ac:dyDescent="0.25">
      <c r="A4557" s="2"/>
      <c r="B4557" s="66"/>
      <c r="C4557" s="21"/>
      <c r="D4557" s="35"/>
      <c r="E4557" s="68"/>
      <c r="F4557" s="1"/>
      <c r="G4557" s="8" t="str">
        <f t="shared" si="213"/>
        <v/>
      </c>
      <c r="H4557" s="16" t="e">
        <f>IF(COUNTIF(Pover!G$2:G$7733,G4557),VLOOKUP(G4557,Pover!G$2:I$7733,3,FALSE),"----------------------")</f>
        <v>#N/A</v>
      </c>
      <c r="I4557" s="16" t="e">
        <f>IF(COUNTIF(Pover!G$2:G$7733,G4557),VLOOKUP(G4557,Pover!G$2:J$7733,4,FALSE),"----------------------")</f>
        <v>#N/A</v>
      </c>
      <c r="J4557" s="74" t="str">
        <f>IF(COUNTIF(lernitaj!B$2:B$7733,G4557),"","• Lernu")</f>
        <v/>
      </c>
      <c r="K4557" s="12" t="str">
        <f>IF(COUNTIF(Pover!F$2:F$7733,N4557),VLOOKUP(N4557,Pover!F$2:G$7733,2,FALSE),"---")</f>
        <v>---</v>
      </c>
      <c r="M4557" s="13">
        <f t="shared" si="214"/>
        <v>0</v>
      </c>
      <c r="N4557" s="23" t="e">
        <f t="shared" si="215"/>
        <v>#VALUE!</v>
      </c>
    </row>
    <row r="4558" spans="1:14" x14ac:dyDescent="0.25">
      <c r="A4558" s="2"/>
      <c r="B4558" s="66"/>
      <c r="C4558" s="21"/>
      <c r="D4558" s="35"/>
      <c r="E4558" s="68"/>
      <c r="F4558" s="1"/>
      <c r="G4558" s="8" t="str">
        <f t="shared" si="213"/>
        <v/>
      </c>
      <c r="H4558" s="16" t="e">
        <f>IF(COUNTIF(Pover!G$2:G$7733,G4558),VLOOKUP(G4558,Pover!G$2:I$7733,3,FALSE),"----------------------")</f>
        <v>#N/A</v>
      </c>
      <c r="I4558" s="16" t="e">
        <f>IF(COUNTIF(Pover!G$2:G$7733,G4558),VLOOKUP(G4558,Pover!G$2:J$7733,4,FALSE),"----------------------")</f>
        <v>#N/A</v>
      </c>
      <c r="J4558" s="74" t="str">
        <f>IF(COUNTIF(lernitaj!B$2:B$7733,G4558),"","• Lernu")</f>
        <v/>
      </c>
      <c r="K4558" s="12" t="str">
        <f>IF(COUNTIF(Pover!F$2:F$7733,N4558),VLOOKUP(N4558,Pover!F$2:G$7733,2,FALSE),"---")</f>
        <v>---</v>
      </c>
      <c r="M4558" s="13">
        <f t="shared" si="214"/>
        <v>0</v>
      </c>
      <c r="N4558" s="23" t="e">
        <f t="shared" si="215"/>
        <v>#VALUE!</v>
      </c>
    </row>
    <row r="4559" spans="1:14" x14ac:dyDescent="0.25">
      <c r="A4559" s="2"/>
      <c r="B4559" s="66"/>
      <c r="C4559" s="21"/>
      <c r="D4559" s="35"/>
      <c r="E4559" s="68"/>
      <c r="F4559" s="1"/>
      <c r="G4559" s="8" t="str">
        <f t="shared" si="213"/>
        <v/>
      </c>
      <c r="H4559" s="16" t="e">
        <f>IF(COUNTIF(Pover!G$2:G$7733,G4559),VLOOKUP(G4559,Pover!G$2:I$7733,3,FALSE),"----------------------")</f>
        <v>#N/A</v>
      </c>
      <c r="I4559" s="16" t="e">
        <f>IF(COUNTIF(Pover!G$2:G$7733,G4559),VLOOKUP(G4559,Pover!G$2:J$7733,4,FALSE),"----------------------")</f>
        <v>#N/A</v>
      </c>
      <c r="J4559" s="74" t="str">
        <f>IF(COUNTIF(lernitaj!B$2:B$7733,G4559),"","• Lernu")</f>
        <v/>
      </c>
      <c r="K4559" s="12" t="str">
        <f>IF(COUNTIF(Pover!F$2:F$7733,N4559),VLOOKUP(N4559,Pover!F$2:G$7733,2,FALSE),"---")</f>
        <v>---</v>
      </c>
      <c r="M4559" s="13">
        <f t="shared" si="214"/>
        <v>0</v>
      </c>
      <c r="N4559" s="23" t="e">
        <f t="shared" si="215"/>
        <v>#VALUE!</v>
      </c>
    </row>
    <row r="4560" spans="1:14" x14ac:dyDescent="0.25">
      <c r="A4560" s="2"/>
      <c r="B4560" s="66"/>
      <c r="C4560" s="21"/>
      <c r="D4560" s="35"/>
      <c r="E4560" s="68"/>
      <c r="F4560" s="1"/>
      <c r="G4560" s="8" t="str">
        <f t="shared" si="213"/>
        <v/>
      </c>
      <c r="H4560" s="16" t="e">
        <f>IF(COUNTIF(Pover!G$2:G$7733,G4560),VLOOKUP(G4560,Pover!G$2:I$7733,3,FALSE),"----------------------")</f>
        <v>#N/A</v>
      </c>
      <c r="I4560" s="16" t="e">
        <f>IF(COUNTIF(Pover!G$2:G$7733,G4560),VLOOKUP(G4560,Pover!G$2:J$7733,4,FALSE),"----------------------")</f>
        <v>#N/A</v>
      </c>
      <c r="J4560" s="74" t="str">
        <f>IF(COUNTIF(lernitaj!B$2:B$7733,G4560),"","• Lernu")</f>
        <v/>
      </c>
      <c r="K4560" s="12" t="str">
        <f>IF(COUNTIF(Pover!F$2:F$7733,N4560),VLOOKUP(N4560,Pover!F$2:G$7733,2,FALSE),"---")</f>
        <v>---</v>
      </c>
      <c r="M4560" s="13">
        <f t="shared" si="214"/>
        <v>0</v>
      </c>
      <c r="N4560" s="23" t="e">
        <f t="shared" si="215"/>
        <v>#VALUE!</v>
      </c>
    </row>
    <row r="4561" spans="1:14" x14ac:dyDescent="0.25">
      <c r="A4561" s="2"/>
      <c r="B4561" s="66"/>
      <c r="C4561" s="21"/>
      <c r="D4561" s="35"/>
      <c r="E4561" s="68"/>
      <c r="F4561" s="1"/>
      <c r="G4561" s="8" t="str">
        <f t="shared" si="213"/>
        <v/>
      </c>
      <c r="H4561" s="16" t="e">
        <f>IF(COUNTIF(Pover!G$2:G$7733,G4561),VLOOKUP(G4561,Pover!G$2:I$7733,3,FALSE),"----------------------")</f>
        <v>#N/A</v>
      </c>
      <c r="I4561" s="16" t="e">
        <f>IF(COUNTIF(Pover!G$2:G$7733,G4561),VLOOKUP(G4561,Pover!G$2:J$7733,4,FALSE),"----------------------")</f>
        <v>#N/A</v>
      </c>
      <c r="J4561" s="74" t="str">
        <f>IF(COUNTIF(lernitaj!B$2:B$7733,G4561),"","• Lernu")</f>
        <v/>
      </c>
      <c r="K4561" s="12" t="str">
        <f>IF(COUNTIF(Pover!F$2:F$7733,N4561),VLOOKUP(N4561,Pover!F$2:G$7733,2,FALSE),"---")</f>
        <v>---</v>
      </c>
      <c r="M4561" s="13">
        <f t="shared" si="214"/>
        <v>0</v>
      </c>
      <c r="N4561" s="23" t="e">
        <f t="shared" si="215"/>
        <v>#VALUE!</v>
      </c>
    </row>
    <row r="4562" spans="1:14" x14ac:dyDescent="0.25">
      <c r="A4562" s="2"/>
      <c r="B4562" s="66"/>
      <c r="C4562" s="21"/>
      <c r="D4562" s="35"/>
      <c r="E4562" s="68"/>
      <c r="F4562" s="1"/>
      <c r="G4562" s="8" t="str">
        <f t="shared" si="213"/>
        <v/>
      </c>
      <c r="H4562" s="16" t="e">
        <f>IF(COUNTIF(Pover!G$2:G$7733,G4562),VLOOKUP(G4562,Pover!G$2:I$7733,3,FALSE),"----------------------")</f>
        <v>#N/A</v>
      </c>
      <c r="I4562" s="16" t="e">
        <f>IF(COUNTIF(Pover!G$2:G$7733,G4562),VLOOKUP(G4562,Pover!G$2:J$7733,4,FALSE),"----------------------")</f>
        <v>#N/A</v>
      </c>
      <c r="J4562" s="74" t="str">
        <f>IF(COUNTIF(lernitaj!B$2:B$7733,G4562),"","• Lernu")</f>
        <v/>
      </c>
      <c r="K4562" s="12" t="str">
        <f>IF(COUNTIF(Pover!F$2:F$7733,N4562),VLOOKUP(N4562,Pover!F$2:G$7733,2,FALSE),"---")</f>
        <v>---</v>
      </c>
      <c r="M4562" s="13">
        <f t="shared" si="214"/>
        <v>0</v>
      </c>
      <c r="N4562" s="23" t="e">
        <f t="shared" si="215"/>
        <v>#VALUE!</v>
      </c>
    </row>
    <row r="4563" spans="1:14" x14ac:dyDescent="0.25">
      <c r="A4563" s="2"/>
      <c r="B4563" s="66"/>
      <c r="C4563" s="21"/>
      <c r="D4563" s="35"/>
      <c r="E4563" s="68"/>
      <c r="F4563" s="1"/>
      <c r="G4563" s="8" t="str">
        <f t="shared" si="213"/>
        <v/>
      </c>
      <c r="H4563" s="16" t="e">
        <f>IF(COUNTIF(Pover!G$2:G$7733,G4563),VLOOKUP(G4563,Pover!G$2:I$7733,3,FALSE),"----------------------")</f>
        <v>#N/A</v>
      </c>
      <c r="I4563" s="16" t="e">
        <f>IF(COUNTIF(Pover!G$2:G$7733,G4563),VLOOKUP(G4563,Pover!G$2:J$7733,4,FALSE),"----------------------")</f>
        <v>#N/A</v>
      </c>
      <c r="J4563" s="74" t="str">
        <f>IF(COUNTIF(lernitaj!B$2:B$7733,G4563),"","• Lernu")</f>
        <v/>
      </c>
      <c r="K4563" s="12" t="str">
        <f>IF(COUNTIF(Pover!F$2:F$7733,N4563),VLOOKUP(N4563,Pover!F$2:G$7733,2,FALSE),"---")</f>
        <v>---</v>
      </c>
      <c r="M4563" s="13">
        <f t="shared" si="214"/>
        <v>0</v>
      </c>
      <c r="N4563" s="23" t="e">
        <f t="shared" si="215"/>
        <v>#VALUE!</v>
      </c>
    </row>
    <row r="4564" spans="1:14" x14ac:dyDescent="0.25">
      <c r="A4564" s="2"/>
      <c r="B4564" s="66"/>
      <c r="C4564" s="21"/>
      <c r="D4564" s="35"/>
      <c r="E4564" s="68"/>
      <c r="F4564" s="1"/>
      <c r="G4564" s="8" t="str">
        <f t="shared" si="213"/>
        <v/>
      </c>
      <c r="H4564" s="16" t="e">
        <f>IF(COUNTIF(Pover!G$2:G$7733,G4564),VLOOKUP(G4564,Pover!G$2:I$7733,3,FALSE),"----------------------")</f>
        <v>#N/A</v>
      </c>
      <c r="I4564" s="16" t="e">
        <f>IF(COUNTIF(Pover!G$2:G$7733,G4564),VLOOKUP(G4564,Pover!G$2:J$7733,4,FALSE),"----------------------")</f>
        <v>#N/A</v>
      </c>
      <c r="J4564" s="74" t="str">
        <f>IF(COUNTIF(lernitaj!B$2:B$7733,G4564),"","• Lernu")</f>
        <v/>
      </c>
      <c r="K4564" s="12" t="str">
        <f>IF(COUNTIF(Pover!F$2:F$7733,N4564),VLOOKUP(N4564,Pover!F$2:G$7733,2,FALSE),"---")</f>
        <v>---</v>
      </c>
      <c r="M4564" s="13">
        <f t="shared" si="214"/>
        <v>0</v>
      </c>
      <c r="N4564" s="23" t="e">
        <f t="shared" si="215"/>
        <v>#VALUE!</v>
      </c>
    </row>
    <row r="4565" spans="1:14" x14ac:dyDescent="0.25">
      <c r="A4565" s="2"/>
      <c r="B4565" s="66"/>
      <c r="C4565" s="21"/>
      <c r="D4565" s="35"/>
      <c r="E4565" s="68"/>
      <c r="F4565" s="1"/>
      <c r="G4565" s="8" t="str">
        <f t="shared" si="213"/>
        <v/>
      </c>
      <c r="H4565" s="16" t="e">
        <f>IF(COUNTIF(Pover!G$2:G$7733,G4565),VLOOKUP(G4565,Pover!G$2:I$7733,3,FALSE),"----------------------")</f>
        <v>#N/A</v>
      </c>
      <c r="I4565" s="16" t="e">
        <f>IF(COUNTIF(Pover!G$2:G$7733,G4565),VLOOKUP(G4565,Pover!G$2:J$7733,4,FALSE),"----------------------")</f>
        <v>#N/A</v>
      </c>
      <c r="J4565" s="74" t="str">
        <f>IF(COUNTIF(lernitaj!B$2:B$7733,G4565),"","• Lernu")</f>
        <v/>
      </c>
      <c r="K4565" s="12" t="str">
        <f>IF(COUNTIF(Pover!F$2:F$7733,N4565),VLOOKUP(N4565,Pover!F$2:G$7733,2,FALSE),"---")</f>
        <v>---</v>
      </c>
      <c r="M4565" s="13">
        <f t="shared" si="214"/>
        <v>0</v>
      </c>
      <c r="N4565" s="23" t="e">
        <f t="shared" si="215"/>
        <v>#VALUE!</v>
      </c>
    </row>
    <row r="4566" spans="1:14" x14ac:dyDescent="0.25">
      <c r="A4566" s="2"/>
      <c r="B4566" s="66"/>
      <c r="C4566" s="21"/>
      <c r="D4566" s="35"/>
      <c r="E4566" s="68"/>
      <c r="F4566" s="1"/>
      <c r="G4566" s="8" t="str">
        <f t="shared" si="213"/>
        <v/>
      </c>
      <c r="H4566" s="16" t="e">
        <f>IF(COUNTIF(Pover!G$2:G$7733,G4566),VLOOKUP(G4566,Pover!G$2:I$7733,3,FALSE),"----------------------")</f>
        <v>#N/A</v>
      </c>
      <c r="I4566" s="16" t="e">
        <f>IF(COUNTIF(Pover!G$2:G$7733,G4566),VLOOKUP(G4566,Pover!G$2:J$7733,4,FALSE),"----------------------")</f>
        <v>#N/A</v>
      </c>
      <c r="J4566" s="74" t="str">
        <f>IF(COUNTIF(lernitaj!B$2:B$7733,G4566),"","• Lernu")</f>
        <v/>
      </c>
      <c r="K4566" s="12" t="str">
        <f>IF(COUNTIF(Pover!F$2:F$7733,N4566),VLOOKUP(N4566,Pover!F$2:G$7733,2,FALSE),"---")</f>
        <v>---</v>
      </c>
      <c r="M4566" s="13">
        <f t="shared" si="214"/>
        <v>0</v>
      </c>
      <c r="N4566" s="23" t="e">
        <f t="shared" si="215"/>
        <v>#VALUE!</v>
      </c>
    </row>
    <row r="4567" spans="1:14" x14ac:dyDescent="0.25">
      <c r="A4567" s="2"/>
      <c r="B4567" s="66"/>
      <c r="C4567" s="21"/>
      <c r="D4567" s="35"/>
      <c r="E4567" s="68"/>
      <c r="F4567" s="1"/>
      <c r="G4567" s="8" t="str">
        <f t="shared" si="213"/>
        <v/>
      </c>
      <c r="H4567" s="16" t="e">
        <f>IF(COUNTIF(Pover!G$2:G$7733,G4567),VLOOKUP(G4567,Pover!G$2:I$7733,3,FALSE),"----------------------")</f>
        <v>#N/A</v>
      </c>
      <c r="I4567" s="16" t="e">
        <f>IF(COUNTIF(Pover!G$2:G$7733,G4567),VLOOKUP(G4567,Pover!G$2:J$7733,4,FALSE),"----------------------")</f>
        <v>#N/A</v>
      </c>
      <c r="J4567" s="74" t="str">
        <f>IF(COUNTIF(lernitaj!B$2:B$7733,G4567),"","• Lernu")</f>
        <v/>
      </c>
      <c r="K4567" s="12" t="str">
        <f>IF(COUNTIF(Pover!F$2:F$7733,N4567),VLOOKUP(N4567,Pover!F$2:G$7733,2,FALSE),"---")</f>
        <v>---</v>
      </c>
      <c r="M4567" s="13">
        <f t="shared" si="214"/>
        <v>0</v>
      </c>
      <c r="N4567" s="23" t="e">
        <f t="shared" si="215"/>
        <v>#VALUE!</v>
      </c>
    </row>
    <row r="4568" spans="1:14" x14ac:dyDescent="0.25">
      <c r="A4568" s="2"/>
      <c r="B4568" s="66"/>
      <c r="C4568" s="21"/>
      <c r="D4568" s="35"/>
      <c r="E4568" s="68"/>
      <c r="F4568" s="1"/>
      <c r="G4568" s="8" t="str">
        <f t="shared" si="213"/>
        <v/>
      </c>
      <c r="H4568" s="16" t="e">
        <f>IF(COUNTIF(Pover!G$2:G$7733,G4568),VLOOKUP(G4568,Pover!G$2:I$7733,3,FALSE),"----------------------")</f>
        <v>#N/A</v>
      </c>
      <c r="I4568" s="16" t="e">
        <f>IF(COUNTIF(Pover!G$2:G$7733,G4568),VLOOKUP(G4568,Pover!G$2:J$7733,4,FALSE),"----------------------")</f>
        <v>#N/A</v>
      </c>
      <c r="J4568" s="74" t="str">
        <f>IF(COUNTIF(lernitaj!B$2:B$7733,G4568),"","• Lernu")</f>
        <v/>
      </c>
      <c r="K4568" s="12" t="str">
        <f>IF(COUNTIF(Pover!F$2:F$7733,N4568),VLOOKUP(N4568,Pover!F$2:G$7733,2,FALSE),"---")</f>
        <v>---</v>
      </c>
      <c r="M4568" s="13">
        <f t="shared" si="214"/>
        <v>0</v>
      </c>
      <c r="N4568" s="23" t="e">
        <f t="shared" si="215"/>
        <v>#VALUE!</v>
      </c>
    </row>
    <row r="4569" spans="1:14" x14ac:dyDescent="0.25">
      <c r="A4569" s="2"/>
      <c r="B4569" s="66"/>
      <c r="C4569" s="21"/>
      <c r="D4569" s="35"/>
      <c r="E4569" s="68"/>
      <c r="F4569" s="1"/>
      <c r="G4569" s="8" t="str">
        <f t="shared" si="213"/>
        <v/>
      </c>
      <c r="H4569" s="16" t="e">
        <f>IF(COUNTIF(Pover!G$2:G$7733,G4569),VLOOKUP(G4569,Pover!G$2:I$7733,3,FALSE),"----------------------")</f>
        <v>#N/A</v>
      </c>
      <c r="I4569" s="16" t="e">
        <f>IF(COUNTIF(Pover!G$2:G$7733,G4569),VLOOKUP(G4569,Pover!G$2:J$7733,4,FALSE),"----------------------")</f>
        <v>#N/A</v>
      </c>
      <c r="J4569" s="74" t="str">
        <f>IF(COUNTIF(lernitaj!B$2:B$7733,G4569),"","• Lernu")</f>
        <v/>
      </c>
      <c r="K4569" s="12" t="str">
        <f>IF(COUNTIF(Pover!F$2:F$7733,N4569),VLOOKUP(N4569,Pover!F$2:G$7733,2,FALSE),"---")</f>
        <v>---</v>
      </c>
      <c r="M4569" s="13">
        <f t="shared" si="214"/>
        <v>0</v>
      </c>
      <c r="N4569" s="23" t="e">
        <f t="shared" si="215"/>
        <v>#VALUE!</v>
      </c>
    </row>
    <row r="4570" spans="1:14" x14ac:dyDescent="0.25">
      <c r="A4570" s="2"/>
      <c r="B4570" s="66"/>
      <c r="C4570" s="21"/>
      <c r="D4570" s="35"/>
      <c r="E4570" s="68"/>
      <c r="F4570" s="1"/>
      <c r="G4570" s="8" t="str">
        <f t="shared" si="213"/>
        <v/>
      </c>
      <c r="H4570" s="16" t="e">
        <f>IF(COUNTIF(Pover!G$2:G$7733,G4570),VLOOKUP(G4570,Pover!G$2:I$7733,3,FALSE),"----------------------")</f>
        <v>#N/A</v>
      </c>
      <c r="I4570" s="16" t="e">
        <f>IF(COUNTIF(Pover!G$2:G$7733,G4570),VLOOKUP(G4570,Pover!G$2:J$7733,4,FALSE),"----------------------")</f>
        <v>#N/A</v>
      </c>
      <c r="J4570" s="74" t="str">
        <f>IF(COUNTIF(lernitaj!B$2:B$7733,G4570),"","• Lernu")</f>
        <v/>
      </c>
      <c r="K4570" s="12" t="str">
        <f>IF(COUNTIF(Pover!F$2:F$7733,N4570),VLOOKUP(N4570,Pover!F$2:G$7733,2,FALSE),"---")</f>
        <v>---</v>
      </c>
      <c r="M4570" s="13">
        <f t="shared" si="214"/>
        <v>0</v>
      </c>
      <c r="N4570" s="23" t="e">
        <f t="shared" si="215"/>
        <v>#VALUE!</v>
      </c>
    </row>
    <row r="4571" spans="1:14" x14ac:dyDescent="0.25">
      <c r="A4571" s="2"/>
      <c r="B4571" s="66"/>
      <c r="C4571" s="21"/>
      <c r="D4571" s="35"/>
      <c r="E4571" s="68"/>
      <c r="F4571" s="1"/>
      <c r="G4571" s="8" t="str">
        <f t="shared" si="213"/>
        <v/>
      </c>
      <c r="H4571" s="16" t="e">
        <f>IF(COUNTIF(Pover!G$2:G$7733,G4571),VLOOKUP(G4571,Pover!G$2:I$7733,3,FALSE),"----------------------")</f>
        <v>#N/A</v>
      </c>
      <c r="I4571" s="16" t="e">
        <f>IF(COUNTIF(Pover!G$2:G$7733,G4571),VLOOKUP(G4571,Pover!G$2:J$7733,4,FALSE),"----------------------")</f>
        <v>#N/A</v>
      </c>
      <c r="J4571" s="74" t="str">
        <f>IF(COUNTIF(lernitaj!B$2:B$7733,G4571),"","• Lernu")</f>
        <v/>
      </c>
      <c r="K4571" s="12" t="str">
        <f>IF(COUNTIF(Pover!F$2:F$7733,N4571),VLOOKUP(N4571,Pover!F$2:G$7733,2,FALSE),"---")</f>
        <v>---</v>
      </c>
      <c r="M4571" s="13">
        <f t="shared" si="214"/>
        <v>0</v>
      </c>
      <c r="N4571" s="23" t="e">
        <f t="shared" si="215"/>
        <v>#VALUE!</v>
      </c>
    </row>
    <row r="4572" spans="1:14" x14ac:dyDescent="0.25">
      <c r="A4572" s="2"/>
      <c r="B4572" s="66"/>
      <c r="C4572" s="21"/>
      <c r="D4572" s="35"/>
      <c r="E4572" s="68"/>
      <c r="F4572" s="1"/>
      <c r="G4572" s="8" t="str">
        <f t="shared" si="213"/>
        <v/>
      </c>
      <c r="H4572" s="16" t="e">
        <f>IF(COUNTIF(Pover!G$2:G$7733,G4572),VLOOKUP(G4572,Pover!G$2:I$7733,3,FALSE),"----------------------")</f>
        <v>#N/A</v>
      </c>
      <c r="I4572" s="16" t="e">
        <f>IF(COUNTIF(Pover!G$2:G$7733,G4572),VLOOKUP(G4572,Pover!G$2:J$7733,4,FALSE),"----------------------")</f>
        <v>#N/A</v>
      </c>
      <c r="J4572" s="74" t="str">
        <f>IF(COUNTIF(lernitaj!B$2:B$7733,G4572),"","• Lernu")</f>
        <v/>
      </c>
      <c r="K4572" s="12" t="str">
        <f>IF(COUNTIF(Pover!F$2:F$7733,N4572),VLOOKUP(N4572,Pover!F$2:G$7733,2,FALSE),"---")</f>
        <v>---</v>
      </c>
      <c r="M4572" s="13">
        <f t="shared" si="214"/>
        <v>0</v>
      </c>
      <c r="N4572" s="23" t="e">
        <f t="shared" si="215"/>
        <v>#VALUE!</v>
      </c>
    </row>
    <row r="4573" spans="1:14" x14ac:dyDescent="0.25">
      <c r="A4573" s="2"/>
      <c r="B4573" s="66"/>
      <c r="C4573" s="21"/>
      <c r="D4573" s="35"/>
      <c r="E4573" s="68"/>
      <c r="F4573" s="1"/>
      <c r="G4573" s="8" t="str">
        <f t="shared" si="213"/>
        <v/>
      </c>
      <c r="H4573" s="16" t="e">
        <f>IF(COUNTIF(Pover!G$2:G$7733,G4573),VLOOKUP(G4573,Pover!G$2:I$7733,3,FALSE),"----------------------")</f>
        <v>#N/A</v>
      </c>
      <c r="I4573" s="16" t="e">
        <f>IF(COUNTIF(Pover!G$2:G$7733,G4573),VLOOKUP(G4573,Pover!G$2:J$7733,4,FALSE),"----------------------")</f>
        <v>#N/A</v>
      </c>
      <c r="J4573" s="74" t="str">
        <f>IF(COUNTIF(lernitaj!B$2:B$7733,G4573),"","• Lernu")</f>
        <v/>
      </c>
      <c r="K4573" s="12" t="str">
        <f>IF(COUNTIF(Pover!F$2:F$7733,N4573),VLOOKUP(N4573,Pover!F$2:G$7733,2,FALSE),"---")</f>
        <v>---</v>
      </c>
      <c r="M4573" s="13">
        <f t="shared" si="214"/>
        <v>0</v>
      </c>
      <c r="N4573" s="23" t="e">
        <f t="shared" si="215"/>
        <v>#VALUE!</v>
      </c>
    </row>
    <row r="4574" spans="1:14" x14ac:dyDescent="0.25">
      <c r="A4574" s="2"/>
      <c r="B4574" s="66"/>
      <c r="C4574" s="21"/>
      <c r="D4574" s="35"/>
      <c r="E4574" s="68"/>
      <c r="F4574" s="1"/>
      <c r="G4574" s="8" t="str">
        <f t="shared" si="213"/>
        <v/>
      </c>
      <c r="H4574" s="16" t="e">
        <f>IF(COUNTIF(Pover!G$2:G$7733,G4574),VLOOKUP(G4574,Pover!G$2:I$7733,3,FALSE),"----------------------")</f>
        <v>#N/A</v>
      </c>
      <c r="I4574" s="16" t="e">
        <f>IF(COUNTIF(Pover!G$2:G$7733,G4574),VLOOKUP(G4574,Pover!G$2:J$7733,4,FALSE),"----------------------")</f>
        <v>#N/A</v>
      </c>
      <c r="J4574" s="74" t="str">
        <f>IF(COUNTIF(lernitaj!B$2:B$7733,G4574),"","• Lernu")</f>
        <v/>
      </c>
      <c r="K4574" s="12" t="str">
        <f>IF(COUNTIF(Pover!F$2:F$7733,N4574),VLOOKUP(N4574,Pover!F$2:G$7733,2,FALSE),"---")</f>
        <v>---</v>
      </c>
      <c r="M4574" s="13">
        <f t="shared" si="214"/>
        <v>0</v>
      </c>
      <c r="N4574" s="23" t="e">
        <f t="shared" si="215"/>
        <v>#VALUE!</v>
      </c>
    </row>
    <row r="4575" spans="1:14" x14ac:dyDescent="0.25">
      <c r="A4575" s="2"/>
      <c r="B4575" s="66"/>
      <c r="C4575" s="21"/>
      <c r="D4575" s="35"/>
      <c r="E4575" s="68"/>
      <c r="F4575" s="1"/>
      <c r="G4575" s="8" t="str">
        <f t="shared" si="213"/>
        <v/>
      </c>
      <c r="H4575" s="16" t="e">
        <f>IF(COUNTIF(Pover!G$2:G$7733,G4575),VLOOKUP(G4575,Pover!G$2:I$7733,3,FALSE),"----------------------")</f>
        <v>#N/A</v>
      </c>
      <c r="I4575" s="16" t="e">
        <f>IF(COUNTIF(Pover!G$2:G$7733,G4575),VLOOKUP(G4575,Pover!G$2:J$7733,4,FALSE),"----------------------")</f>
        <v>#N/A</v>
      </c>
      <c r="J4575" s="74" t="str">
        <f>IF(COUNTIF(lernitaj!B$2:B$7733,G4575),"","• Lernu")</f>
        <v/>
      </c>
      <c r="K4575" s="12" t="str">
        <f>IF(COUNTIF(Pover!F$2:F$7733,N4575),VLOOKUP(N4575,Pover!F$2:G$7733,2,FALSE),"---")</f>
        <v>---</v>
      </c>
      <c r="M4575" s="13">
        <f t="shared" si="214"/>
        <v>0</v>
      </c>
      <c r="N4575" s="23" t="e">
        <f t="shared" si="215"/>
        <v>#VALUE!</v>
      </c>
    </row>
    <row r="4576" spans="1:14" x14ac:dyDescent="0.25">
      <c r="A4576" s="2"/>
      <c r="B4576" s="66"/>
      <c r="C4576" s="21"/>
      <c r="D4576" s="35"/>
      <c r="E4576" s="68"/>
      <c r="F4576" s="1"/>
      <c r="G4576" s="8" t="str">
        <f t="shared" si="213"/>
        <v/>
      </c>
      <c r="H4576" s="16" t="e">
        <f>IF(COUNTIF(Pover!G$2:G$7733,G4576),VLOOKUP(G4576,Pover!G$2:I$7733,3,FALSE),"----------------------")</f>
        <v>#N/A</v>
      </c>
      <c r="I4576" s="16" t="e">
        <f>IF(COUNTIF(Pover!G$2:G$7733,G4576),VLOOKUP(G4576,Pover!G$2:J$7733,4,FALSE),"----------------------")</f>
        <v>#N/A</v>
      </c>
      <c r="J4576" s="74" t="str">
        <f>IF(COUNTIF(lernitaj!B$2:B$7733,G4576),"","• Lernu")</f>
        <v/>
      </c>
      <c r="K4576" s="12" t="str">
        <f>IF(COUNTIF(Pover!F$2:F$7733,N4576),VLOOKUP(N4576,Pover!F$2:G$7733,2,FALSE),"---")</f>
        <v>---</v>
      </c>
      <c r="M4576" s="13">
        <f t="shared" si="214"/>
        <v>0</v>
      </c>
      <c r="N4576" s="23" t="e">
        <f t="shared" si="215"/>
        <v>#VALUE!</v>
      </c>
    </row>
    <row r="4577" spans="1:14" x14ac:dyDescent="0.25">
      <c r="A4577" s="2"/>
      <c r="B4577" s="66"/>
      <c r="C4577" s="21"/>
      <c r="D4577" s="35"/>
      <c r="E4577" s="68"/>
      <c r="F4577" s="1"/>
      <c r="G4577" s="8" t="str">
        <f t="shared" si="213"/>
        <v/>
      </c>
      <c r="H4577" s="16" t="e">
        <f>IF(COUNTIF(Pover!G$2:G$7733,G4577),VLOOKUP(G4577,Pover!G$2:I$7733,3,FALSE),"----------------------")</f>
        <v>#N/A</v>
      </c>
      <c r="I4577" s="16" t="e">
        <f>IF(COUNTIF(Pover!G$2:G$7733,G4577),VLOOKUP(G4577,Pover!G$2:J$7733,4,FALSE),"----------------------")</f>
        <v>#N/A</v>
      </c>
      <c r="J4577" s="74" t="str">
        <f>IF(COUNTIF(lernitaj!B$2:B$7733,G4577),"","• Lernu")</f>
        <v/>
      </c>
      <c r="K4577" s="12" t="str">
        <f>IF(COUNTIF(Pover!F$2:F$7733,N4577),VLOOKUP(N4577,Pover!F$2:G$7733,2,FALSE),"---")</f>
        <v>---</v>
      </c>
      <c r="M4577" s="13">
        <f t="shared" si="214"/>
        <v>0</v>
      </c>
      <c r="N4577" s="23" t="e">
        <f t="shared" si="215"/>
        <v>#VALUE!</v>
      </c>
    </row>
    <row r="4578" spans="1:14" x14ac:dyDescent="0.25">
      <c r="A4578" s="2"/>
      <c r="B4578" s="66"/>
      <c r="C4578" s="21"/>
      <c r="D4578" s="35"/>
      <c r="E4578" s="68"/>
      <c r="F4578" s="1"/>
      <c r="G4578" s="8" t="str">
        <f t="shared" si="213"/>
        <v/>
      </c>
      <c r="H4578" s="16" t="e">
        <f>IF(COUNTIF(Pover!G$2:G$7733,G4578),VLOOKUP(G4578,Pover!G$2:I$7733,3,FALSE),"----------------------")</f>
        <v>#N/A</v>
      </c>
      <c r="I4578" s="16" t="e">
        <f>IF(COUNTIF(Pover!G$2:G$7733,G4578),VLOOKUP(G4578,Pover!G$2:J$7733,4,FALSE),"----------------------")</f>
        <v>#N/A</v>
      </c>
      <c r="J4578" s="74" t="str">
        <f>IF(COUNTIF(lernitaj!B$2:B$7733,G4578),"","• Lernu")</f>
        <v/>
      </c>
      <c r="K4578" s="12" t="str">
        <f>IF(COUNTIF(Pover!F$2:F$7733,N4578),VLOOKUP(N4578,Pover!F$2:G$7733,2,FALSE),"---")</f>
        <v>---</v>
      </c>
      <c r="M4578" s="13">
        <f t="shared" si="214"/>
        <v>0</v>
      </c>
      <c r="N4578" s="23" t="e">
        <f t="shared" si="215"/>
        <v>#VALUE!</v>
      </c>
    </row>
    <row r="4579" spans="1:14" x14ac:dyDescent="0.25">
      <c r="A4579" s="2"/>
      <c r="B4579" s="66"/>
      <c r="C4579" s="21"/>
      <c r="D4579" s="35"/>
      <c r="E4579" s="68"/>
      <c r="F4579" s="1"/>
      <c r="G4579" s="8" t="str">
        <f t="shared" si="213"/>
        <v/>
      </c>
      <c r="H4579" s="16" t="e">
        <f>IF(COUNTIF(Pover!G$2:G$7733,G4579),VLOOKUP(G4579,Pover!G$2:I$7733,3,FALSE),"----------------------")</f>
        <v>#N/A</v>
      </c>
      <c r="I4579" s="16" t="e">
        <f>IF(COUNTIF(Pover!G$2:G$7733,G4579),VLOOKUP(G4579,Pover!G$2:J$7733,4,FALSE),"----------------------")</f>
        <v>#N/A</v>
      </c>
      <c r="J4579" s="74" t="str">
        <f>IF(COUNTIF(lernitaj!B$2:B$7733,G4579),"","• Lernu")</f>
        <v/>
      </c>
      <c r="K4579" s="12" t="str">
        <f>IF(COUNTIF(Pover!F$2:F$7733,N4579),VLOOKUP(N4579,Pover!F$2:G$7733,2,FALSE),"---")</f>
        <v>---</v>
      </c>
      <c r="M4579" s="13">
        <f t="shared" si="214"/>
        <v>0</v>
      </c>
      <c r="N4579" s="23" t="e">
        <f t="shared" si="215"/>
        <v>#VALUE!</v>
      </c>
    </row>
    <row r="4580" spans="1:14" x14ac:dyDescent="0.25">
      <c r="A4580" s="2"/>
      <c r="B4580" s="66"/>
      <c r="C4580" s="21"/>
      <c r="D4580" s="35"/>
      <c r="E4580" s="68"/>
      <c r="F4580" s="1"/>
      <c r="G4580" s="8" t="str">
        <f t="shared" si="213"/>
        <v/>
      </c>
      <c r="H4580" s="16" t="e">
        <f>IF(COUNTIF(Pover!G$2:G$7733,G4580),VLOOKUP(G4580,Pover!G$2:I$7733,3,FALSE),"----------------------")</f>
        <v>#N/A</v>
      </c>
      <c r="I4580" s="16" t="e">
        <f>IF(COUNTIF(Pover!G$2:G$7733,G4580),VLOOKUP(G4580,Pover!G$2:J$7733,4,FALSE),"----------------------")</f>
        <v>#N/A</v>
      </c>
      <c r="J4580" s="74" t="str">
        <f>IF(COUNTIF(lernitaj!B$2:B$7733,G4580),"","• Lernu")</f>
        <v/>
      </c>
      <c r="K4580" s="12" t="str">
        <f>IF(COUNTIF(Pover!F$2:F$7733,N4580),VLOOKUP(N4580,Pover!F$2:G$7733,2,FALSE),"---")</f>
        <v>---</v>
      </c>
      <c r="M4580" s="13">
        <f t="shared" si="214"/>
        <v>0</v>
      </c>
      <c r="N4580" s="23" t="e">
        <f t="shared" si="215"/>
        <v>#VALUE!</v>
      </c>
    </row>
    <row r="4581" spans="1:14" x14ac:dyDescent="0.25">
      <c r="A4581" s="2"/>
      <c r="B4581" s="66"/>
      <c r="C4581" s="21"/>
      <c r="D4581" s="35"/>
      <c r="E4581" s="68"/>
      <c r="F4581" s="1"/>
      <c r="G4581" s="8" t="str">
        <f t="shared" si="213"/>
        <v/>
      </c>
      <c r="H4581" s="16" t="e">
        <f>IF(COUNTIF(Pover!G$2:G$7733,G4581),VLOOKUP(G4581,Pover!G$2:I$7733,3,FALSE),"----------------------")</f>
        <v>#N/A</v>
      </c>
      <c r="I4581" s="16" t="e">
        <f>IF(COUNTIF(Pover!G$2:G$7733,G4581),VLOOKUP(G4581,Pover!G$2:J$7733,4,FALSE),"----------------------")</f>
        <v>#N/A</v>
      </c>
      <c r="J4581" s="74" t="str">
        <f>IF(COUNTIF(lernitaj!B$2:B$7733,G4581),"","• Lernu")</f>
        <v/>
      </c>
      <c r="K4581" s="12" t="str">
        <f>IF(COUNTIF(Pover!F$2:F$7733,N4581),VLOOKUP(N4581,Pover!F$2:G$7733,2,FALSE),"---")</f>
        <v>---</v>
      </c>
      <c r="M4581" s="13">
        <f t="shared" si="214"/>
        <v>0</v>
      </c>
      <c r="N4581" s="23" t="e">
        <f t="shared" si="215"/>
        <v>#VALUE!</v>
      </c>
    </row>
    <row r="4582" spans="1:14" x14ac:dyDescent="0.25">
      <c r="A4582" s="2"/>
      <c r="B4582" s="66"/>
      <c r="C4582" s="21"/>
      <c r="D4582" s="35"/>
      <c r="E4582" s="68"/>
      <c r="F4582" s="1"/>
      <c r="G4582" s="8" t="str">
        <f t="shared" si="213"/>
        <v/>
      </c>
      <c r="H4582" s="16" t="e">
        <f>IF(COUNTIF(Pover!G$2:G$7733,G4582),VLOOKUP(G4582,Pover!G$2:I$7733,3,FALSE),"----------------------")</f>
        <v>#N/A</v>
      </c>
      <c r="I4582" s="16" t="e">
        <f>IF(COUNTIF(Pover!G$2:G$7733,G4582),VLOOKUP(G4582,Pover!G$2:J$7733,4,FALSE),"----------------------")</f>
        <v>#N/A</v>
      </c>
      <c r="J4582" s="74" t="str">
        <f>IF(COUNTIF(lernitaj!B$2:B$7733,G4582),"","• Lernu")</f>
        <v/>
      </c>
      <c r="K4582" s="12" t="str">
        <f>IF(COUNTIF(Pover!F$2:F$7733,N4582),VLOOKUP(N4582,Pover!F$2:G$7733,2,FALSE),"---")</f>
        <v>---</v>
      </c>
      <c r="M4582" s="13">
        <f t="shared" si="214"/>
        <v>0</v>
      </c>
      <c r="N4582" s="23" t="e">
        <f t="shared" si="215"/>
        <v>#VALUE!</v>
      </c>
    </row>
    <row r="4583" spans="1:14" x14ac:dyDescent="0.25">
      <c r="A4583" s="2"/>
      <c r="B4583" s="66"/>
      <c r="C4583" s="21"/>
      <c r="D4583" s="35"/>
      <c r="E4583" s="68"/>
      <c r="F4583" s="1"/>
      <c r="G4583" s="8" t="str">
        <f t="shared" si="213"/>
        <v/>
      </c>
      <c r="H4583" s="16" t="e">
        <f>IF(COUNTIF(Pover!G$2:G$7733,G4583),VLOOKUP(G4583,Pover!G$2:I$7733,3,FALSE),"----------------------")</f>
        <v>#N/A</v>
      </c>
      <c r="I4583" s="16" t="e">
        <f>IF(COUNTIF(Pover!G$2:G$7733,G4583),VLOOKUP(G4583,Pover!G$2:J$7733,4,FALSE),"----------------------")</f>
        <v>#N/A</v>
      </c>
      <c r="J4583" s="74" t="str">
        <f>IF(COUNTIF(lernitaj!B$2:B$7733,G4583),"","• Lernu")</f>
        <v/>
      </c>
      <c r="K4583" s="12" t="str">
        <f>IF(COUNTIF(Pover!F$2:F$7733,N4583),VLOOKUP(N4583,Pover!F$2:G$7733,2,FALSE),"---")</f>
        <v>---</v>
      </c>
      <c r="M4583" s="13">
        <f t="shared" si="214"/>
        <v>0</v>
      </c>
      <c r="N4583" s="23" t="e">
        <f t="shared" si="215"/>
        <v>#VALUE!</v>
      </c>
    </row>
    <row r="4584" spans="1:14" x14ac:dyDescent="0.25">
      <c r="A4584" s="2"/>
      <c r="B4584" s="66"/>
      <c r="C4584" s="21"/>
      <c r="D4584" s="35"/>
      <c r="E4584" s="68"/>
      <c r="F4584" s="1"/>
      <c r="G4584" s="8" t="str">
        <f t="shared" si="213"/>
        <v/>
      </c>
      <c r="H4584" s="16" t="e">
        <f>IF(COUNTIF(Pover!G$2:G$7733,G4584),VLOOKUP(G4584,Pover!G$2:I$7733,3,FALSE),"----------------------")</f>
        <v>#N/A</v>
      </c>
      <c r="I4584" s="16" t="e">
        <f>IF(COUNTIF(Pover!G$2:G$7733,G4584),VLOOKUP(G4584,Pover!G$2:J$7733,4,FALSE),"----------------------")</f>
        <v>#N/A</v>
      </c>
      <c r="J4584" s="74" t="str">
        <f>IF(COUNTIF(lernitaj!B$2:B$7733,G4584),"","• Lernu")</f>
        <v/>
      </c>
      <c r="K4584" s="12" t="str">
        <f>IF(COUNTIF(Pover!F$2:F$7733,N4584),VLOOKUP(N4584,Pover!F$2:G$7733,2,FALSE),"---")</f>
        <v>---</v>
      </c>
      <c r="M4584" s="13">
        <f t="shared" si="214"/>
        <v>0</v>
      </c>
      <c r="N4584" s="23" t="e">
        <f t="shared" si="215"/>
        <v>#VALUE!</v>
      </c>
    </row>
    <row r="4585" spans="1:14" x14ac:dyDescent="0.25">
      <c r="A4585" s="2"/>
      <c r="B4585" s="66"/>
      <c r="C4585" s="21"/>
      <c r="D4585" s="35"/>
      <c r="E4585" s="68"/>
      <c r="F4585" s="1"/>
      <c r="G4585" s="8" t="str">
        <f t="shared" si="213"/>
        <v/>
      </c>
      <c r="H4585" s="16" t="e">
        <f>IF(COUNTIF(Pover!G$2:G$7733,G4585),VLOOKUP(G4585,Pover!G$2:I$7733,3,FALSE),"----------------------")</f>
        <v>#N/A</v>
      </c>
      <c r="I4585" s="16" t="e">
        <f>IF(COUNTIF(Pover!G$2:G$7733,G4585),VLOOKUP(G4585,Pover!G$2:J$7733,4,FALSE),"----------------------")</f>
        <v>#N/A</v>
      </c>
      <c r="J4585" s="74" t="str">
        <f>IF(COUNTIF(lernitaj!B$2:B$7733,G4585),"","• Lernu")</f>
        <v/>
      </c>
      <c r="K4585" s="12" t="str">
        <f>IF(COUNTIF(Pover!F$2:F$7733,N4585),VLOOKUP(N4585,Pover!F$2:G$7733,2,FALSE),"---")</f>
        <v>---</v>
      </c>
      <c r="M4585" s="13">
        <f t="shared" si="214"/>
        <v>0</v>
      </c>
      <c r="N4585" s="23" t="e">
        <f t="shared" si="215"/>
        <v>#VALUE!</v>
      </c>
    </row>
    <row r="4586" spans="1:14" x14ac:dyDescent="0.25">
      <c r="A4586" s="2"/>
      <c r="B4586" s="66"/>
      <c r="C4586" s="21"/>
      <c r="D4586" s="35"/>
      <c r="E4586" s="68"/>
      <c r="F4586" s="1"/>
      <c r="G4586" s="8" t="str">
        <f t="shared" si="213"/>
        <v/>
      </c>
      <c r="H4586" s="16" t="e">
        <f>IF(COUNTIF(Pover!G$2:G$7733,G4586),VLOOKUP(G4586,Pover!G$2:I$7733,3,FALSE),"----------------------")</f>
        <v>#N/A</v>
      </c>
      <c r="I4586" s="16" t="e">
        <f>IF(COUNTIF(Pover!G$2:G$7733,G4586),VLOOKUP(G4586,Pover!G$2:J$7733,4,FALSE),"----------------------")</f>
        <v>#N/A</v>
      </c>
      <c r="J4586" s="74" t="str">
        <f>IF(COUNTIF(lernitaj!B$2:B$7733,G4586),"","• Lernu")</f>
        <v/>
      </c>
      <c r="K4586" s="12" t="str">
        <f>IF(COUNTIF(Pover!F$2:F$7733,N4586),VLOOKUP(N4586,Pover!F$2:G$7733,2,FALSE),"---")</f>
        <v>---</v>
      </c>
      <c r="M4586" s="13">
        <f t="shared" si="214"/>
        <v>0</v>
      </c>
      <c r="N4586" s="23" t="e">
        <f t="shared" si="215"/>
        <v>#VALUE!</v>
      </c>
    </row>
    <row r="4587" spans="1:14" x14ac:dyDescent="0.25">
      <c r="A4587" s="2"/>
      <c r="B4587" s="66"/>
      <c r="C4587" s="21"/>
      <c r="D4587" s="35"/>
      <c r="E4587" s="68"/>
      <c r="F4587" s="1"/>
      <c r="G4587" s="8" t="str">
        <f t="shared" si="213"/>
        <v/>
      </c>
      <c r="H4587" s="16" t="e">
        <f>IF(COUNTIF(Pover!G$2:G$7733,G4587),VLOOKUP(G4587,Pover!G$2:I$7733,3,FALSE),"----------------------")</f>
        <v>#N/A</v>
      </c>
      <c r="I4587" s="16" t="e">
        <f>IF(COUNTIF(Pover!G$2:G$7733,G4587),VLOOKUP(G4587,Pover!G$2:J$7733,4,FALSE),"----------------------")</f>
        <v>#N/A</v>
      </c>
      <c r="J4587" s="74" t="str">
        <f>IF(COUNTIF(lernitaj!B$2:B$7733,G4587),"","• Lernu")</f>
        <v/>
      </c>
      <c r="K4587" s="12" t="str">
        <f>IF(COUNTIF(Pover!F$2:F$7733,N4587),VLOOKUP(N4587,Pover!F$2:G$7733,2,FALSE),"---")</f>
        <v>---</v>
      </c>
      <c r="M4587" s="13">
        <f t="shared" si="214"/>
        <v>0</v>
      </c>
      <c r="N4587" s="23" t="e">
        <f t="shared" si="215"/>
        <v>#VALUE!</v>
      </c>
    </row>
    <row r="4588" spans="1:14" x14ac:dyDescent="0.25">
      <c r="A4588" s="2"/>
      <c r="B4588" s="66"/>
      <c r="C4588" s="21"/>
      <c r="D4588" s="35"/>
      <c r="E4588" s="68"/>
      <c r="F4588" s="1"/>
      <c r="G4588" s="8" t="str">
        <f t="shared" si="213"/>
        <v/>
      </c>
      <c r="H4588" s="16" t="e">
        <f>IF(COUNTIF(Pover!G$2:G$7733,G4588),VLOOKUP(G4588,Pover!G$2:I$7733,3,FALSE),"----------------------")</f>
        <v>#N/A</v>
      </c>
      <c r="I4588" s="16" t="e">
        <f>IF(COUNTIF(Pover!G$2:G$7733,G4588),VLOOKUP(G4588,Pover!G$2:J$7733,4,FALSE),"----------------------")</f>
        <v>#N/A</v>
      </c>
      <c r="J4588" s="74" t="str">
        <f>IF(COUNTIF(lernitaj!B$2:B$7733,G4588),"","• Lernu")</f>
        <v/>
      </c>
      <c r="K4588" s="12" t="str">
        <f>IF(COUNTIF(Pover!F$2:F$7733,N4588),VLOOKUP(N4588,Pover!F$2:G$7733,2,FALSE),"---")</f>
        <v>---</v>
      </c>
      <c r="M4588" s="13">
        <f t="shared" si="214"/>
        <v>0</v>
      </c>
      <c r="N4588" s="23" t="e">
        <f t="shared" si="215"/>
        <v>#VALUE!</v>
      </c>
    </row>
    <row r="4589" spans="1:14" x14ac:dyDescent="0.25">
      <c r="A4589" s="2"/>
      <c r="B4589" s="66"/>
      <c r="C4589" s="21"/>
      <c r="D4589" s="35"/>
      <c r="E4589" s="68"/>
      <c r="F4589" s="1"/>
      <c r="G4589" s="8" t="str">
        <f t="shared" ref="G4589:G4652" si="216">SUBSTITUTE(SUBSTITUTE(SUBSTITUTE(SUBSTITUTE(SUBSTITUTE(SUBSTITUTE(D4589,"ux","ŭ"),"sx","ŝ"),"gx","ĝ"),"hx","ĥ"),"jx","ĵ"),"cx","ĉ")</f>
        <v/>
      </c>
      <c r="H4589" s="16" t="e">
        <f>IF(COUNTIF(Pover!G$2:G$7733,G4589),VLOOKUP(G4589,Pover!G$2:I$7733,3,FALSE),"----------------------")</f>
        <v>#N/A</v>
      </c>
      <c r="I4589" s="16" t="e">
        <f>IF(COUNTIF(Pover!G$2:G$7733,G4589),VLOOKUP(G4589,Pover!G$2:J$7733,4,FALSE),"----------------------")</f>
        <v>#N/A</v>
      </c>
      <c r="J4589" s="74" t="str">
        <f>IF(COUNTIF(lernitaj!B$2:B$7733,G4589),"","• Lernu")</f>
        <v/>
      </c>
      <c r="K4589" s="12" t="str">
        <f>IF(COUNTIF(Pover!F$2:F$7733,N4589),VLOOKUP(N4589,Pover!F$2:G$7733,2,FALSE),"---")</f>
        <v>---</v>
      </c>
      <c r="M4589" s="13">
        <f t="shared" si="214"/>
        <v>0</v>
      </c>
      <c r="N4589" s="23" t="e">
        <f t="shared" si="215"/>
        <v>#VALUE!</v>
      </c>
    </row>
    <row r="4590" spans="1:14" x14ac:dyDescent="0.25">
      <c r="A4590" s="2"/>
      <c r="B4590" s="66"/>
      <c r="C4590" s="21"/>
      <c r="D4590" s="35"/>
      <c r="E4590" s="68"/>
      <c r="F4590" s="1"/>
      <c r="G4590" s="8" t="str">
        <f t="shared" si="216"/>
        <v/>
      </c>
      <c r="H4590" s="16" t="e">
        <f>IF(COUNTIF(Pover!G$2:G$7733,G4590),VLOOKUP(G4590,Pover!G$2:I$7733,3,FALSE),"----------------------")</f>
        <v>#N/A</v>
      </c>
      <c r="I4590" s="16" t="e">
        <f>IF(COUNTIF(Pover!G$2:G$7733,G4590),VLOOKUP(G4590,Pover!G$2:J$7733,4,FALSE),"----------------------")</f>
        <v>#N/A</v>
      </c>
      <c r="J4590" s="74" t="str">
        <f>IF(COUNTIF(lernitaj!B$2:B$7733,G4590),"","• Lernu")</f>
        <v/>
      </c>
      <c r="K4590" s="12" t="str">
        <f>IF(COUNTIF(Pover!F$2:F$7733,N4590),VLOOKUP(N4590,Pover!F$2:G$7733,2,FALSE),"---")</f>
        <v>---</v>
      </c>
      <c r="M4590" s="13">
        <f t="shared" si="214"/>
        <v>0</v>
      </c>
      <c r="N4590" s="23" t="e">
        <f t="shared" si="215"/>
        <v>#VALUE!</v>
      </c>
    </row>
    <row r="4591" spans="1:14" x14ac:dyDescent="0.25">
      <c r="A4591" s="2"/>
      <c r="B4591" s="66"/>
      <c r="C4591" s="21"/>
      <c r="D4591" s="35"/>
      <c r="E4591" s="68"/>
      <c r="F4591" s="1"/>
      <c r="G4591" s="8" t="str">
        <f t="shared" si="216"/>
        <v/>
      </c>
      <c r="H4591" s="16" t="e">
        <f>IF(COUNTIF(Pover!G$2:G$7733,G4591),VLOOKUP(G4591,Pover!G$2:I$7733,3,FALSE),"----------------------")</f>
        <v>#N/A</v>
      </c>
      <c r="I4591" s="16" t="e">
        <f>IF(COUNTIF(Pover!G$2:G$7733,G4591),VLOOKUP(G4591,Pover!G$2:J$7733,4,FALSE),"----------------------")</f>
        <v>#N/A</v>
      </c>
      <c r="J4591" s="74" t="str">
        <f>IF(COUNTIF(lernitaj!B$2:B$7733,G4591),"","• Lernu")</f>
        <v/>
      </c>
      <c r="K4591" s="12" t="str">
        <f>IF(COUNTIF(Pover!F$2:F$7733,N4591),VLOOKUP(N4591,Pover!F$2:G$7733,2,FALSE),"---")</f>
        <v>---</v>
      </c>
      <c r="M4591" s="13">
        <f t="shared" si="214"/>
        <v>0</v>
      </c>
      <c r="N4591" s="23" t="e">
        <f t="shared" si="215"/>
        <v>#VALUE!</v>
      </c>
    </row>
    <row r="4592" spans="1:14" x14ac:dyDescent="0.25">
      <c r="A4592" s="2"/>
      <c r="B4592" s="66"/>
      <c r="C4592" s="21"/>
      <c r="D4592" s="35"/>
      <c r="E4592" s="68"/>
      <c r="F4592" s="1"/>
      <c r="G4592" s="8" t="str">
        <f t="shared" si="216"/>
        <v/>
      </c>
      <c r="H4592" s="16" t="e">
        <f>IF(COUNTIF(Pover!G$2:G$7733,G4592),VLOOKUP(G4592,Pover!G$2:I$7733,3,FALSE),"----------------------")</f>
        <v>#N/A</v>
      </c>
      <c r="I4592" s="16" t="e">
        <f>IF(COUNTIF(Pover!G$2:G$7733,G4592),VLOOKUP(G4592,Pover!G$2:J$7733,4,FALSE),"----------------------")</f>
        <v>#N/A</v>
      </c>
      <c r="J4592" s="74" t="str">
        <f>IF(COUNTIF(lernitaj!B$2:B$7733,G4592),"","• Lernu")</f>
        <v/>
      </c>
      <c r="K4592" s="12" t="str">
        <f>IF(COUNTIF(Pover!F$2:F$7733,N4592),VLOOKUP(N4592,Pover!F$2:G$7733,2,FALSE),"---")</f>
        <v>---</v>
      </c>
      <c r="M4592" s="13">
        <f t="shared" si="214"/>
        <v>0</v>
      </c>
      <c r="N4592" s="23" t="e">
        <f t="shared" si="215"/>
        <v>#VALUE!</v>
      </c>
    </row>
    <row r="4593" spans="1:14" x14ac:dyDescent="0.25">
      <c r="A4593" s="2"/>
      <c r="B4593" s="66"/>
      <c r="C4593" s="21"/>
      <c r="D4593" s="35"/>
      <c r="E4593" s="68"/>
      <c r="F4593" s="1"/>
      <c r="G4593" s="8" t="str">
        <f t="shared" si="216"/>
        <v/>
      </c>
      <c r="H4593" s="16" t="e">
        <f>IF(COUNTIF(Pover!G$2:G$7733,G4593),VLOOKUP(G4593,Pover!G$2:I$7733,3,FALSE),"----------------------")</f>
        <v>#N/A</v>
      </c>
      <c r="I4593" s="16" t="e">
        <f>IF(COUNTIF(Pover!G$2:G$7733,G4593),VLOOKUP(G4593,Pover!G$2:J$7733,4,FALSE),"----------------------")</f>
        <v>#N/A</v>
      </c>
      <c r="J4593" s="74" t="str">
        <f>IF(COUNTIF(lernitaj!B$2:B$7733,G4593),"","• Lernu")</f>
        <v/>
      </c>
      <c r="K4593" s="12" t="str">
        <f>IF(COUNTIF(Pover!F$2:F$7733,N4593),VLOOKUP(N4593,Pover!F$2:G$7733,2,FALSE),"---")</f>
        <v>---</v>
      </c>
      <c r="M4593" s="13">
        <f t="shared" si="214"/>
        <v>0</v>
      </c>
      <c r="N4593" s="23" t="e">
        <f t="shared" si="215"/>
        <v>#VALUE!</v>
      </c>
    </row>
    <row r="4594" spans="1:14" x14ac:dyDescent="0.25">
      <c r="A4594" s="2"/>
      <c r="B4594" s="66"/>
      <c r="C4594" s="21"/>
      <c r="D4594" s="35"/>
      <c r="E4594" s="68"/>
      <c r="F4594" s="1"/>
      <c r="G4594" s="8" t="str">
        <f t="shared" si="216"/>
        <v/>
      </c>
      <c r="H4594" s="16" t="e">
        <f>IF(COUNTIF(Pover!G$2:G$7733,G4594),VLOOKUP(G4594,Pover!G$2:I$7733,3,FALSE),"----------------------")</f>
        <v>#N/A</v>
      </c>
      <c r="I4594" s="16" t="e">
        <f>IF(COUNTIF(Pover!G$2:G$7733,G4594),VLOOKUP(G4594,Pover!G$2:J$7733,4,FALSE),"----------------------")</f>
        <v>#N/A</v>
      </c>
      <c r="J4594" s="74" t="str">
        <f>IF(COUNTIF(lernitaj!B$2:B$7733,G4594),"","• Lernu")</f>
        <v/>
      </c>
      <c r="K4594" s="12" t="str">
        <f>IF(COUNTIF(Pover!F$2:F$7733,N4594),VLOOKUP(N4594,Pover!F$2:G$7733,2,FALSE),"---")</f>
        <v>---</v>
      </c>
      <c r="M4594" s="13">
        <f t="shared" si="214"/>
        <v>0</v>
      </c>
      <c r="N4594" s="23" t="e">
        <f t="shared" si="215"/>
        <v>#VALUE!</v>
      </c>
    </row>
    <row r="4595" spans="1:14" x14ac:dyDescent="0.25">
      <c r="A4595" s="2"/>
      <c r="B4595" s="66"/>
      <c r="C4595" s="21"/>
      <c r="D4595" s="35"/>
      <c r="E4595" s="68"/>
      <c r="F4595" s="1"/>
      <c r="G4595" s="8" t="str">
        <f t="shared" si="216"/>
        <v/>
      </c>
      <c r="H4595" s="16" t="e">
        <f>IF(COUNTIF(Pover!G$2:G$7733,G4595),VLOOKUP(G4595,Pover!G$2:I$7733,3,FALSE),"----------------------")</f>
        <v>#N/A</v>
      </c>
      <c r="I4595" s="16" t="e">
        <f>IF(COUNTIF(Pover!G$2:G$7733,G4595),VLOOKUP(G4595,Pover!G$2:J$7733,4,FALSE),"----------------------")</f>
        <v>#N/A</v>
      </c>
      <c r="J4595" s="74" t="str">
        <f>IF(COUNTIF(lernitaj!B$2:B$7733,G4595),"","• Lernu")</f>
        <v/>
      </c>
      <c r="K4595" s="12" t="str">
        <f>IF(COUNTIF(Pover!F$2:F$7733,N4595),VLOOKUP(N4595,Pover!F$2:G$7733,2,FALSE),"---")</f>
        <v>---</v>
      </c>
      <c r="M4595" s="13">
        <f t="shared" si="214"/>
        <v>0</v>
      </c>
      <c r="N4595" s="23" t="e">
        <f t="shared" si="215"/>
        <v>#VALUE!</v>
      </c>
    </row>
    <row r="4596" spans="1:14" x14ac:dyDescent="0.25">
      <c r="A4596" s="2"/>
      <c r="B4596" s="66"/>
      <c r="C4596" s="21"/>
      <c r="D4596" s="35"/>
      <c r="E4596" s="68"/>
      <c r="F4596" s="1"/>
      <c r="G4596" s="8" t="str">
        <f t="shared" si="216"/>
        <v/>
      </c>
      <c r="H4596" s="16" t="e">
        <f>IF(COUNTIF(Pover!G$2:G$7733,G4596),VLOOKUP(G4596,Pover!G$2:I$7733,3,FALSE),"----------------------")</f>
        <v>#N/A</v>
      </c>
      <c r="I4596" s="16" t="e">
        <f>IF(COUNTIF(Pover!G$2:G$7733,G4596),VLOOKUP(G4596,Pover!G$2:J$7733,4,FALSE),"----------------------")</f>
        <v>#N/A</v>
      </c>
      <c r="J4596" s="74" t="str">
        <f>IF(COUNTIF(lernitaj!B$2:B$7733,G4596),"","• Lernu")</f>
        <v/>
      </c>
      <c r="K4596" s="12" t="str">
        <f>IF(COUNTIF(Pover!F$2:F$7733,N4596),VLOOKUP(N4596,Pover!F$2:G$7733,2,FALSE),"---")</f>
        <v>---</v>
      </c>
      <c r="M4596" s="13">
        <f t="shared" si="214"/>
        <v>0</v>
      </c>
      <c r="N4596" s="23" t="e">
        <f t="shared" si="215"/>
        <v>#VALUE!</v>
      </c>
    </row>
    <row r="4597" spans="1:14" x14ac:dyDescent="0.25">
      <c r="A4597" s="2"/>
      <c r="B4597" s="66"/>
      <c r="C4597" s="21"/>
      <c r="D4597" s="35"/>
      <c r="E4597" s="68"/>
      <c r="F4597" s="1"/>
      <c r="G4597" s="8" t="str">
        <f t="shared" si="216"/>
        <v/>
      </c>
      <c r="H4597" s="16" t="e">
        <f>IF(COUNTIF(Pover!G$2:G$7733,G4597),VLOOKUP(G4597,Pover!G$2:I$7733,3,FALSE),"----------------------")</f>
        <v>#N/A</v>
      </c>
      <c r="I4597" s="16" t="e">
        <f>IF(COUNTIF(Pover!G$2:G$7733,G4597),VLOOKUP(G4597,Pover!G$2:J$7733,4,FALSE),"----------------------")</f>
        <v>#N/A</v>
      </c>
      <c r="J4597" s="74" t="str">
        <f>IF(COUNTIF(lernitaj!B$2:B$7733,G4597),"","• Lernu")</f>
        <v/>
      </c>
      <c r="K4597" s="12" t="str">
        <f>IF(COUNTIF(Pover!F$2:F$7733,N4597),VLOOKUP(N4597,Pover!F$2:G$7733,2,FALSE),"---")</f>
        <v>---</v>
      </c>
      <c r="M4597" s="13">
        <f t="shared" si="214"/>
        <v>0</v>
      </c>
      <c r="N4597" s="23" t="e">
        <f t="shared" si="215"/>
        <v>#VALUE!</v>
      </c>
    </row>
    <row r="4598" spans="1:14" x14ac:dyDescent="0.25">
      <c r="A4598" s="2"/>
      <c r="B4598" s="66"/>
      <c r="C4598" s="21"/>
      <c r="D4598" s="35"/>
      <c r="E4598" s="68"/>
      <c r="F4598" s="1"/>
      <c r="G4598" s="8" t="str">
        <f t="shared" si="216"/>
        <v/>
      </c>
      <c r="H4598" s="16" t="e">
        <f>IF(COUNTIF(Pover!G$2:G$7733,G4598),VLOOKUP(G4598,Pover!G$2:I$7733,3,FALSE),"----------------------")</f>
        <v>#N/A</v>
      </c>
      <c r="I4598" s="16" t="e">
        <f>IF(COUNTIF(Pover!G$2:G$7733,G4598),VLOOKUP(G4598,Pover!G$2:J$7733,4,FALSE),"----------------------")</f>
        <v>#N/A</v>
      </c>
      <c r="J4598" s="74" t="str">
        <f>IF(COUNTIF(lernitaj!B$2:B$7733,G4598),"","• Lernu")</f>
        <v/>
      </c>
      <c r="K4598" s="12" t="str">
        <f>IF(COUNTIF(Pover!F$2:F$7733,N4598),VLOOKUP(N4598,Pover!F$2:G$7733,2,FALSE),"---")</f>
        <v>---</v>
      </c>
      <c r="M4598" s="13">
        <f t="shared" si="214"/>
        <v>0</v>
      </c>
      <c r="N4598" s="23" t="e">
        <f t="shared" si="215"/>
        <v>#VALUE!</v>
      </c>
    </row>
    <row r="4599" spans="1:14" x14ac:dyDescent="0.25">
      <c r="A4599" s="2"/>
      <c r="B4599" s="66"/>
      <c r="C4599" s="21"/>
      <c r="D4599" s="35"/>
      <c r="E4599" s="68"/>
      <c r="F4599" s="1"/>
      <c r="G4599" s="8" t="str">
        <f t="shared" si="216"/>
        <v/>
      </c>
      <c r="H4599" s="16" t="e">
        <f>IF(COUNTIF(Pover!G$2:G$7733,G4599),VLOOKUP(G4599,Pover!G$2:I$7733,3,FALSE),"----------------------")</f>
        <v>#N/A</v>
      </c>
      <c r="I4599" s="16" t="e">
        <f>IF(COUNTIF(Pover!G$2:G$7733,G4599),VLOOKUP(G4599,Pover!G$2:J$7733,4,FALSE),"----------------------")</f>
        <v>#N/A</v>
      </c>
      <c r="J4599" s="74" t="str">
        <f>IF(COUNTIF(lernitaj!B$2:B$7733,G4599),"","• Lernu")</f>
        <v/>
      </c>
      <c r="K4599" s="12" t="str">
        <f>IF(COUNTIF(Pover!F$2:F$7733,N4599),VLOOKUP(N4599,Pover!F$2:G$7733,2,FALSE),"---")</f>
        <v>---</v>
      </c>
      <c r="M4599" s="13">
        <f t="shared" si="214"/>
        <v>0</v>
      </c>
      <c r="N4599" s="23" t="e">
        <f t="shared" si="215"/>
        <v>#VALUE!</v>
      </c>
    </row>
    <row r="4600" spans="1:14" x14ac:dyDescent="0.25">
      <c r="A4600" s="2"/>
      <c r="B4600" s="66"/>
      <c r="C4600" s="21"/>
      <c r="D4600" s="35"/>
      <c r="E4600" s="68"/>
      <c r="F4600" s="1"/>
      <c r="G4600" s="8" t="str">
        <f t="shared" si="216"/>
        <v/>
      </c>
      <c r="H4600" s="16" t="e">
        <f>IF(COUNTIF(Pover!G$2:G$7733,G4600),VLOOKUP(G4600,Pover!G$2:I$7733,3,FALSE),"----------------------")</f>
        <v>#N/A</v>
      </c>
      <c r="I4600" s="16" t="e">
        <f>IF(COUNTIF(Pover!G$2:G$7733,G4600),VLOOKUP(G4600,Pover!G$2:J$7733,4,FALSE),"----------------------")</f>
        <v>#N/A</v>
      </c>
      <c r="J4600" s="74" t="str">
        <f>IF(COUNTIF(lernitaj!B$2:B$7733,G4600),"","• Lernu")</f>
        <v/>
      </c>
      <c r="K4600" s="12" t="str">
        <f>IF(COUNTIF(Pover!F$2:F$7733,N4600),VLOOKUP(N4600,Pover!F$2:G$7733,2,FALSE),"---")</f>
        <v>---</v>
      </c>
      <c r="M4600" s="13">
        <f t="shared" si="214"/>
        <v>0</v>
      </c>
      <c r="N4600" s="23" t="e">
        <f t="shared" si="215"/>
        <v>#VALUE!</v>
      </c>
    </row>
    <row r="4601" spans="1:14" x14ac:dyDescent="0.25">
      <c r="A4601" s="2"/>
      <c r="B4601" s="66"/>
      <c r="C4601" s="21"/>
      <c r="D4601" s="35"/>
      <c r="E4601" s="68"/>
      <c r="F4601" s="1"/>
      <c r="G4601" s="8" t="str">
        <f t="shared" si="216"/>
        <v/>
      </c>
      <c r="H4601" s="16" t="e">
        <f>IF(COUNTIF(Pover!G$2:G$7733,G4601),VLOOKUP(G4601,Pover!G$2:I$7733,3,FALSE),"----------------------")</f>
        <v>#N/A</v>
      </c>
      <c r="I4601" s="16" t="e">
        <f>IF(COUNTIF(Pover!G$2:G$7733,G4601),VLOOKUP(G4601,Pover!G$2:J$7733,4,FALSE),"----------------------")</f>
        <v>#N/A</v>
      </c>
      <c r="J4601" s="74" t="str">
        <f>IF(COUNTIF(lernitaj!B$2:B$7733,G4601),"","• Lernu")</f>
        <v/>
      </c>
      <c r="K4601" s="12" t="str">
        <f>IF(COUNTIF(Pover!F$2:F$7733,N4601),VLOOKUP(N4601,Pover!F$2:G$7733,2,FALSE),"---")</f>
        <v>---</v>
      </c>
      <c r="M4601" s="13">
        <f t="shared" si="214"/>
        <v>0</v>
      </c>
      <c r="N4601" s="23" t="e">
        <f t="shared" si="215"/>
        <v>#VALUE!</v>
      </c>
    </row>
    <row r="4602" spans="1:14" x14ac:dyDescent="0.25">
      <c r="A4602" s="2"/>
      <c r="B4602" s="66"/>
      <c r="C4602" s="21"/>
      <c r="D4602" s="35"/>
      <c r="E4602" s="68"/>
      <c r="F4602" s="1"/>
      <c r="G4602" s="8" t="str">
        <f t="shared" si="216"/>
        <v/>
      </c>
      <c r="H4602" s="16" t="e">
        <f>IF(COUNTIF(Pover!G$2:G$7733,G4602),VLOOKUP(G4602,Pover!G$2:I$7733,3,FALSE),"----------------------")</f>
        <v>#N/A</v>
      </c>
      <c r="I4602" s="16" t="e">
        <f>IF(COUNTIF(Pover!G$2:G$7733,G4602),VLOOKUP(G4602,Pover!G$2:J$7733,4,FALSE),"----------------------")</f>
        <v>#N/A</v>
      </c>
      <c r="J4602" s="74" t="str">
        <f>IF(COUNTIF(lernitaj!B$2:B$7733,G4602),"","• Lernu")</f>
        <v/>
      </c>
      <c r="K4602" s="12" t="str">
        <f>IF(COUNTIF(Pover!F$2:F$7733,N4602),VLOOKUP(N4602,Pover!F$2:G$7733,2,FALSE),"---")</f>
        <v>---</v>
      </c>
      <c r="M4602" s="13">
        <f t="shared" si="214"/>
        <v>0</v>
      </c>
      <c r="N4602" s="23" t="e">
        <f t="shared" si="215"/>
        <v>#VALUE!</v>
      </c>
    </row>
    <row r="4603" spans="1:14" x14ac:dyDescent="0.25">
      <c r="A4603" s="2"/>
      <c r="B4603" s="66"/>
      <c r="C4603" s="21"/>
      <c r="D4603" s="35"/>
      <c r="E4603" s="68"/>
      <c r="F4603" s="1"/>
      <c r="G4603" s="8" t="str">
        <f t="shared" si="216"/>
        <v/>
      </c>
      <c r="H4603" s="16" t="e">
        <f>IF(COUNTIF(Pover!G$2:G$7733,G4603),VLOOKUP(G4603,Pover!G$2:I$7733,3,FALSE),"----------------------")</f>
        <v>#N/A</v>
      </c>
      <c r="I4603" s="16" t="e">
        <f>IF(COUNTIF(Pover!G$2:G$7733,G4603),VLOOKUP(G4603,Pover!G$2:J$7733,4,FALSE),"----------------------")</f>
        <v>#N/A</v>
      </c>
      <c r="J4603" s="74" t="str">
        <f>IF(COUNTIF(lernitaj!B$2:B$7733,G4603),"","• Lernu")</f>
        <v/>
      </c>
      <c r="K4603" s="12" t="str">
        <f>IF(COUNTIF(Pover!F$2:F$7733,N4603),VLOOKUP(N4603,Pover!F$2:G$7733,2,FALSE),"---")</f>
        <v>---</v>
      </c>
      <c r="M4603" s="13">
        <f t="shared" si="214"/>
        <v>0</v>
      </c>
      <c r="N4603" s="23" t="e">
        <f t="shared" si="215"/>
        <v>#VALUE!</v>
      </c>
    </row>
    <row r="4604" spans="1:14" x14ac:dyDescent="0.25">
      <c r="A4604" s="2"/>
      <c r="B4604" s="66"/>
      <c r="C4604" s="21"/>
      <c r="D4604" s="35"/>
      <c r="E4604" s="68"/>
      <c r="F4604" s="1"/>
      <c r="G4604" s="8" t="str">
        <f t="shared" si="216"/>
        <v/>
      </c>
      <c r="H4604" s="16" t="e">
        <f>IF(COUNTIF(Pover!G$2:G$7733,G4604),VLOOKUP(G4604,Pover!G$2:I$7733,3,FALSE),"----------------------")</f>
        <v>#N/A</v>
      </c>
      <c r="I4604" s="16" t="e">
        <f>IF(COUNTIF(Pover!G$2:G$7733,G4604),VLOOKUP(G4604,Pover!G$2:J$7733,4,FALSE),"----------------------")</f>
        <v>#N/A</v>
      </c>
      <c r="J4604" s="74" t="str">
        <f>IF(COUNTIF(lernitaj!B$2:B$7733,G4604),"","• Lernu")</f>
        <v/>
      </c>
      <c r="K4604" s="12" t="str">
        <f>IF(COUNTIF(Pover!F$2:F$7733,N4604),VLOOKUP(N4604,Pover!F$2:G$7733,2,FALSE),"---")</f>
        <v>---</v>
      </c>
      <c r="M4604" s="13">
        <f t="shared" si="214"/>
        <v>0</v>
      </c>
      <c r="N4604" s="23" t="e">
        <f t="shared" si="215"/>
        <v>#VALUE!</v>
      </c>
    </row>
    <row r="4605" spans="1:14" x14ac:dyDescent="0.25">
      <c r="A4605" s="2"/>
      <c r="B4605" s="66"/>
      <c r="C4605" s="21"/>
      <c r="D4605" s="35"/>
      <c r="E4605" s="68"/>
      <c r="F4605" s="1"/>
      <c r="G4605" s="8" t="str">
        <f t="shared" si="216"/>
        <v/>
      </c>
      <c r="H4605" s="16" t="e">
        <f>IF(COUNTIF(Pover!G$2:G$7733,G4605),VLOOKUP(G4605,Pover!G$2:I$7733,3,FALSE),"----------------------")</f>
        <v>#N/A</v>
      </c>
      <c r="I4605" s="16" t="e">
        <f>IF(COUNTIF(Pover!G$2:G$7733,G4605),VLOOKUP(G4605,Pover!G$2:J$7733,4,FALSE),"----------------------")</f>
        <v>#N/A</v>
      </c>
      <c r="J4605" s="74" t="str">
        <f>IF(COUNTIF(lernitaj!B$2:B$7733,G4605),"","• Lernu")</f>
        <v/>
      </c>
      <c r="K4605" s="12" t="str">
        <f>IF(COUNTIF(Pover!F$2:F$7733,N4605),VLOOKUP(N4605,Pover!F$2:G$7733,2,FALSE),"---")</f>
        <v>---</v>
      </c>
      <c r="M4605" s="13">
        <f t="shared" si="214"/>
        <v>0</v>
      </c>
      <c r="N4605" s="23" t="e">
        <f t="shared" si="215"/>
        <v>#VALUE!</v>
      </c>
    </row>
    <row r="4606" spans="1:14" x14ac:dyDescent="0.25">
      <c r="A4606" s="2"/>
      <c r="B4606" s="66"/>
      <c r="C4606" s="21"/>
      <c r="D4606" s="35"/>
      <c r="E4606" s="68"/>
      <c r="F4606" s="1"/>
      <c r="G4606" s="8" t="str">
        <f t="shared" si="216"/>
        <v/>
      </c>
      <c r="H4606" s="16" t="e">
        <f>IF(COUNTIF(Pover!G$2:G$7733,G4606),VLOOKUP(G4606,Pover!G$2:I$7733,3,FALSE),"----------------------")</f>
        <v>#N/A</v>
      </c>
      <c r="I4606" s="16" t="e">
        <f>IF(COUNTIF(Pover!G$2:G$7733,G4606),VLOOKUP(G4606,Pover!G$2:J$7733,4,FALSE),"----------------------")</f>
        <v>#N/A</v>
      </c>
      <c r="J4606" s="74" t="str">
        <f>IF(COUNTIF(lernitaj!B$2:B$7733,G4606),"","• Lernu")</f>
        <v/>
      </c>
      <c r="K4606" s="12" t="str">
        <f>IF(COUNTIF(Pover!F$2:F$7733,N4606),VLOOKUP(N4606,Pover!F$2:G$7733,2,FALSE),"---")</f>
        <v>---</v>
      </c>
      <c r="M4606" s="13">
        <f t="shared" si="214"/>
        <v>0</v>
      </c>
      <c r="N4606" s="23" t="e">
        <f t="shared" si="215"/>
        <v>#VALUE!</v>
      </c>
    </row>
    <row r="4607" spans="1:14" x14ac:dyDescent="0.25">
      <c r="A4607" s="2"/>
      <c r="B4607" s="66"/>
      <c r="C4607" s="21"/>
      <c r="D4607" s="35"/>
      <c r="E4607" s="68"/>
      <c r="F4607" s="1"/>
      <c r="G4607" s="8" t="str">
        <f t="shared" si="216"/>
        <v/>
      </c>
      <c r="H4607" s="16" t="e">
        <f>IF(COUNTIF(Pover!G$2:G$7733,G4607),VLOOKUP(G4607,Pover!G$2:I$7733,3,FALSE),"----------------------")</f>
        <v>#N/A</v>
      </c>
      <c r="I4607" s="16" t="e">
        <f>IF(COUNTIF(Pover!G$2:G$7733,G4607),VLOOKUP(G4607,Pover!G$2:J$7733,4,FALSE),"----------------------")</f>
        <v>#N/A</v>
      </c>
      <c r="J4607" s="74" t="str">
        <f>IF(COUNTIF(lernitaj!B$2:B$7733,G4607),"","• Lernu")</f>
        <v/>
      </c>
      <c r="K4607" s="12" t="str">
        <f>IF(COUNTIF(Pover!F$2:F$7733,N4607),VLOOKUP(N4607,Pover!F$2:G$7733,2,FALSE),"---")</f>
        <v>---</v>
      </c>
      <c r="M4607" s="13">
        <f t="shared" si="214"/>
        <v>0</v>
      </c>
      <c r="N4607" s="23" t="e">
        <f t="shared" si="215"/>
        <v>#VALUE!</v>
      </c>
    </row>
    <row r="4608" spans="1:14" x14ac:dyDescent="0.25">
      <c r="A4608" s="2"/>
      <c r="B4608" s="66"/>
      <c r="C4608" s="21"/>
      <c r="D4608" s="35"/>
      <c r="E4608" s="68"/>
      <c r="F4608" s="1"/>
      <c r="G4608" s="8" t="str">
        <f t="shared" si="216"/>
        <v/>
      </c>
      <c r="H4608" s="16" t="e">
        <f>IF(COUNTIF(Pover!G$2:G$7733,G4608),VLOOKUP(G4608,Pover!G$2:I$7733,3,FALSE),"----------------------")</f>
        <v>#N/A</v>
      </c>
      <c r="I4608" s="16" t="e">
        <f>IF(COUNTIF(Pover!G$2:G$7733,G4608),VLOOKUP(G4608,Pover!G$2:J$7733,4,FALSE),"----------------------")</f>
        <v>#N/A</v>
      </c>
      <c r="J4608" s="74" t="str">
        <f>IF(COUNTIF(lernitaj!B$2:B$7733,G4608),"","• Lernu")</f>
        <v/>
      </c>
      <c r="K4608" s="12" t="str">
        <f>IF(COUNTIF(Pover!F$2:F$7733,N4608),VLOOKUP(N4608,Pover!F$2:G$7733,2,FALSE),"---")</f>
        <v>---</v>
      </c>
      <c r="M4608" s="13">
        <f t="shared" si="214"/>
        <v>0</v>
      </c>
      <c r="N4608" s="23" t="e">
        <f t="shared" si="215"/>
        <v>#VALUE!</v>
      </c>
    </row>
    <row r="4609" spans="1:14" x14ac:dyDescent="0.25">
      <c r="A4609" s="2"/>
      <c r="B4609" s="66"/>
      <c r="C4609" s="21"/>
      <c r="D4609" s="35"/>
      <c r="E4609" s="68"/>
      <c r="F4609" s="1"/>
      <c r="G4609" s="8" t="str">
        <f t="shared" si="216"/>
        <v/>
      </c>
      <c r="H4609" s="16" t="e">
        <f>IF(COUNTIF(Pover!G$2:G$7733,G4609),VLOOKUP(G4609,Pover!G$2:I$7733,3,FALSE),"----------------------")</f>
        <v>#N/A</v>
      </c>
      <c r="I4609" s="16" t="e">
        <f>IF(COUNTIF(Pover!G$2:G$7733,G4609),VLOOKUP(G4609,Pover!G$2:J$7733,4,FALSE),"----------------------")</f>
        <v>#N/A</v>
      </c>
      <c r="J4609" s="74" t="str">
        <f>IF(COUNTIF(lernitaj!B$2:B$7733,G4609),"","• Lernu")</f>
        <v/>
      </c>
      <c r="K4609" s="12" t="str">
        <f>IF(COUNTIF(Pover!F$2:F$7733,N4609),VLOOKUP(N4609,Pover!F$2:G$7733,2,FALSE),"---")</f>
        <v>---</v>
      </c>
      <c r="M4609" s="13">
        <f t="shared" si="214"/>
        <v>0</v>
      </c>
      <c r="N4609" s="23" t="e">
        <f t="shared" si="215"/>
        <v>#VALUE!</v>
      </c>
    </row>
    <row r="4610" spans="1:14" x14ac:dyDescent="0.25">
      <c r="A4610" s="2"/>
      <c r="B4610" s="66"/>
      <c r="C4610" s="21"/>
      <c r="D4610" s="35"/>
      <c r="E4610" s="68"/>
      <c r="F4610" s="1"/>
      <c r="G4610" s="8" t="str">
        <f t="shared" si="216"/>
        <v/>
      </c>
      <c r="H4610" s="16" t="e">
        <f>IF(COUNTIF(Pover!G$2:G$7733,G4610),VLOOKUP(G4610,Pover!G$2:I$7733,3,FALSE),"----------------------")</f>
        <v>#N/A</v>
      </c>
      <c r="I4610" s="16" t="e">
        <f>IF(COUNTIF(Pover!G$2:G$7733,G4610),VLOOKUP(G4610,Pover!G$2:J$7733,4,FALSE),"----------------------")</f>
        <v>#N/A</v>
      </c>
      <c r="J4610" s="74" t="str">
        <f>IF(COUNTIF(lernitaj!B$2:B$7733,G4610),"","• Lernu")</f>
        <v/>
      </c>
      <c r="K4610" s="12" t="str">
        <f>IF(COUNTIF(Pover!F$2:F$7733,N4610),VLOOKUP(N4610,Pover!F$2:G$7733,2,FALSE),"---")</f>
        <v>---</v>
      </c>
      <c r="M4610" s="13">
        <f t="shared" si="214"/>
        <v>0</v>
      </c>
      <c r="N4610" s="23" t="e">
        <f t="shared" si="215"/>
        <v>#VALUE!</v>
      </c>
    </row>
    <row r="4611" spans="1:14" x14ac:dyDescent="0.25">
      <c r="A4611" s="2"/>
      <c r="B4611" s="66"/>
      <c r="C4611" s="21"/>
      <c r="D4611" s="35"/>
      <c r="E4611" s="68"/>
      <c r="F4611" s="1"/>
      <c r="G4611" s="8" t="str">
        <f t="shared" si="216"/>
        <v/>
      </c>
      <c r="H4611" s="16" t="e">
        <f>IF(COUNTIF(Pover!G$2:G$7733,G4611),VLOOKUP(G4611,Pover!G$2:I$7733,3,FALSE),"----------------------")</f>
        <v>#N/A</v>
      </c>
      <c r="I4611" s="16" t="e">
        <f>IF(COUNTIF(Pover!G$2:G$7733,G4611),VLOOKUP(G4611,Pover!G$2:J$7733,4,FALSE),"----------------------")</f>
        <v>#N/A</v>
      </c>
      <c r="J4611" s="74" t="str">
        <f>IF(COUNTIF(lernitaj!B$2:B$7733,G4611),"","• Lernu")</f>
        <v/>
      </c>
      <c r="K4611" s="12" t="str">
        <f>IF(COUNTIF(Pover!F$2:F$7733,N4611),VLOOKUP(N4611,Pover!F$2:G$7733,2,FALSE),"---")</f>
        <v>---</v>
      </c>
      <c r="M4611" s="13">
        <f t="shared" si="214"/>
        <v>0</v>
      </c>
      <c r="N4611" s="23" t="e">
        <f t="shared" si="215"/>
        <v>#VALUE!</v>
      </c>
    </row>
    <row r="4612" spans="1:14" x14ac:dyDescent="0.25">
      <c r="A4612" s="2"/>
      <c r="B4612" s="66"/>
      <c r="C4612" s="21"/>
      <c r="D4612" s="35"/>
      <c r="E4612" s="68"/>
      <c r="F4612" s="1"/>
      <c r="G4612" s="8" t="str">
        <f t="shared" si="216"/>
        <v/>
      </c>
      <c r="H4612" s="16" t="e">
        <f>IF(COUNTIF(Pover!G$2:G$7733,G4612),VLOOKUP(G4612,Pover!G$2:I$7733,3,FALSE),"----------------------")</f>
        <v>#N/A</v>
      </c>
      <c r="I4612" s="16" t="e">
        <f>IF(COUNTIF(Pover!G$2:G$7733,G4612),VLOOKUP(G4612,Pover!G$2:J$7733,4,FALSE),"----------------------")</f>
        <v>#N/A</v>
      </c>
      <c r="J4612" s="74" t="str">
        <f>IF(COUNTIF(lernitaj!B$2:B$7733,G4612),"","• Lernu")</f>
        <v/>
      </c>
      <c r="K4612" s="12" t="str">
        <f>IF(COUNTIF(Pover!F$2:F$7733,N4612),VLOOKUP(N4612,Pover!F$2:G$7733,2,FALSE),"---")</f>
        <v>---</v>
      </c>
      <c r="M4612" s="13">
        <f t="shared" ref="M4612:M4675" si="217">LEN(G4612)</f>
        <v>0</v>
      </c>
      <c r="N4612" s="23" t="e">
        <f t="shared" ref="N4612:N4675" si="218">LEFT(G4612,M4612-1)</f>
        <v>#VALUE!</v>
      </c>
    </row>
    <row r="4613" spans="1:14" x14ac:dyDescent="0.25">
      <c r="A4613" s="2"/>
      <c r="B4613" s="66"/>
      <c r="C4613" s="21"/>
      <c r="D4613" s="35"/>
      <c r="E4613" s="68"/>
      <c r="F4613" s="1"/>
      <c r="G4613" s="8" t="str">
        <f t="shared" si="216"/>
        <v/>
      </c>
      <c r="H4613" s="16" t="e">
        <f>IF(COUNTIF(Pover!G$2:G$7733,G4613),VLOOKUP(G4613,Pover!G$2:I$7733,3,FALSE),"----------------------")</f>
        <v>#N/A</v>
      </c>
      <c r="I4613" s="16" t="e">
        <f>IF(COUNTIF(Pover!G$2:G$7733,G4613),VLOOKUP(G4613,Pover!G$2:J$7733,4,FALSE),"----------------------")</f>
        <v>#N/A</v>
      </c>
      <c r="J4613" s="74" t="str">
        <f>IF(COUNTIF(lernitaj!B$2:B$7733,G4613),"","• Lernu")</f>
        <v/>
      </c>
      <c r="K4613" s="12" t="str">
        <f>IF(COUNTIF(Pover!F$2:F$7733,N4613),VLOOKUP(N4613,Pover!F$2:G$7733,2,FALSE),"---")</f>
        <v>---</v>
      </c>
      <c r="M4613" s="13">
        <f t="shared" si="217"/>
        <v>0</v>
      </c>
      <c r="N4613" s="23" t="e">
        <f t="shared" si="218"/>
        <v>#VALUE!</v>
      </c>
    </row>
    <row r="4614" spans="1:14" x14ac:dyDescent="0.25">
      <c r="A4614" s="2"/>
      <c r="B4614" s="66"/>
      <c r="C4614" s="21"/>
      <c r="D4614" s="35"/>
      <c r="E4614" s="68"/>
      <c r="F4614" s="1"/>
      <c r="G4614" s="8" t="str">
        <f t="shared" si="216"/>
        <v/>
      </c>
      <c r="H4614" s="16" t="e">
        <f>IF(COUNTIF(Pover!G$2:G$7733,G4614),VLOOKUP(G4614,Pover!G$2:I$7733,3,FALSE),"----------------------")</f>
        <v>#N/A</v>
      </c>
      <c r="I4614" s="16" t="e">
        <f>IF(COUNTIF(Pover!G$2:G$7733,G4614),VLOOKUP(G4614,Pover!G$2:J$7733,4,FALSE),"----------------------")</f>
        <v>#N/A</v>
      </c>
      <c r="J4614" s="74" t="str">
        <f>IF(COUNTIF(lernitaj!B$2:B$7733,G4614),"","• Lernu")</f>
        <v/>
      </c>
      <c r="K4614" s="12" t="str">
        <f>IF(COUNTIF(Pover!F$2:F$7733,N4614),VLOOKUP(N4614,Pover!F$2:G$7733,2,FALSE),"---")</f>
        <v>---</v>
      </c>
      <c r="M4614" s="13">
        <f t="shared" si="217"/>
        <v>0</v>
      </c>
      <c r="N4614" s="23" t="e">
        <f t="shared" si="218"/>
        <v>#VALUE!</v>
      </c>
    </row>
    <row r="4615" spans="1:14" x14ac:dyDescent="0.25">
      <c r="A4615" s="2"/>
      <c r="B4615" s="66"/>
      <c r="C4615" s="21"/>
      <c r="D4615" s="35"/>
      <c r="E4615" s="68"/>
      <c r="F4615" s="1"/>
      <c r="G4615" s="8" t="str">
        <f t="shared" si="216"/>
        <v/>
      </c>
      <c r="H4615" s="16" t="e">
        <f>IF(COUNTIF(Pover!G$2:G$7733,G4615),VLOOKUP(G4615,Pover!G$2:I$7733,3,FALSE),"----------------------")</f>
        <v>#N/A</v>
      </c>
      <c r="I4615" s="16" t="e">
        <f>IF(COUNTIF(Pover!G$2:G$7733,G4615),VLOOKUP(G4615,Pover!G$2:J$7733,4,FALSE),"----------------------")</f>
        <v>#N/A</v>
      </c>
      <c r="J4615" s="74" t="str">
        <f>IF(COUNTIF(lernitaj!B$2:B$7733,G4615),"","• Lernu")</f>
        <v/>
      </c>
      <c r="K4615" s="12" t="str">
        <f>IF(COUNTIF(Pover!F$2:F$7733,N4615),VLOOKUP(N4615,Pover!F$2:G$7733,2,FALSE),"---")</f>
        <v>---</v>
      </c>
      <c r="M4615" s="13">
        <f t="shared" si="217"/>
        <v>0</v>
      </c>
      <c r="N4615" s="23" t="e">
        <f t="shared" si="218"/>
        <v>#VALUE!</v>
      </c>
    </row>
    <row r="4616" spans="1:14" x14ac:dyDescent="0.25">
      <c r="A4616" s="2"/>
      <c r="B4616" s="66"/>
      <c r="C4616" s="21"/>
      <c r="D4616" s="35"/>
      <c r="E4616" s="68"/>
      <c r="F4616" s="1"/>
      <c r="G4616" s="8" t="str">
        <f t="shared" si="216"/>
        <v/>
      </c>
      <c r="H4616" s="16" t="e">
        <f>IF(COUNTIF(Pover!G$2:G$7733,G4616),VLOOKUP(G4616,Pover!G$2:I$7733,3,FALSE),"----------------------")</f>
        <v>#N/A</v>
      </c>
      <c r="I4616" s="16" t="e">
        <f>IF(COUNTIF(Pover!G$2:G$7733,G4616),VLOOKUP(G4616,Pover!G$2:J$7733,4,FALSE),"----------------------")</f>
        <v>#N/A</v>
      </c>
      <c r="J4616" s="74" t="str">
        <f>IF(COUNTIF(lernitaj!B$2:B$7733,G4616),"","• Lernu")</f>
        <v/>
      </c>
      <c r="K4616" s="12" t="str">
        <f>IF(COUNTIF(Pover!F$2:F$7733,N4616),VLOOKUP(N4616,Pover!F$2:G$7733,2,FALSE),"---")</f>
        <v>---</v>
      </c>
      <c r="M4616" s="13">
        <f t="shared" si="217"/>
        <v>0</v>
      </c>
      <c r="N4616" s="23" t="e">
        <f t="shared" si="218"/>
        <v>#VALUE!</v>
      </c>
    </row>
    <row r="4617" spans="1:14" x14ac:dyDescent="0.25">
      <c r="A4617" s="2"/>
      <c r="B4617" s="66"/>
      <c r="C4617" s="21"/>
      <c r="D4617" s="35"/>
      <c r="E4617" s="68"/>
      <c r="F4617" s="1"/>
      <c r="G4617" s="8" t="str">
        <f t="shared" si="216"/>
        <v/>
      </c>
      <c r="H4617" s="16" t="e">
        <f>IF(COUNTIF(Pover!G$2:G$7733,G4617),VLOOKUP(G4617,Pover!G$2:I$7733,3,FALSE),"----------------------")</f>
        <v>#N/A</v>
      </c>
      <c r="I4617" s="16" t="e">
        <f>IF(COUNTIF(Pover!G$2:G$7733,G4617),VLOOKUP(G4617,Pover!G$2:J$7733,4,FALSE),"----------------------")</f>
        <v>#N/A</v>
      </c>
      <c r="J4617" s="74" t="str">
        <f>IF(COUNTIF(lernitaj!B$2:B$7733,G4617),"","• Lernu")</f>
        <v/>
      </c>
      <c r="K4617" s="12" t="str">
        <f>IF(COUNTIF(Pover!F$2:F$7733,N4617),VLOOKUP(N4617,Pover!F$2:G$7733,2,FALSE),"---")</f>
        <v>---</v>
      </c>
      <c r="M4617" s="13">
        <f t="shared" si="217"/>
        <v>0</v>
      </c>
      <c r="N4617" s="23" t="e">
        <f t="shared" si="218"/>
        <v>#VALUE!</v>
      </c>
    </row>
    <row r="4618" spans="1:14" x14ac:dyDescent="0.25">
      <c r="A4618" s="2"/>
      <c r="B4618" s="66"/>
      <c r="C4618" s="21"/>
      <c r="D4618" s="35"/>
      <c r="E4618" s="68"/>
      <c r="F4618" s="1"/>
      <c r="G4618" s="8" t="str">
        <f t="shared" si="216"/>
        <v/>
      </c>
      <c r="H4618" s="16" t="e">
        <f>IF(COUNTIF(Pover!G$2:G$7733,G4618),VLOOKUP(G4618,Pover!G$2:I$7733,3,FALSE),"----------------------")</f>
        <v>#N/A</v>
      </c>
      <c r="I4618" s="16" t="e">
        <f>IF(COUNTIF(Pover!G$2:G$7733,G4618),VLOOKUP(G4618,Pover!G$2:J$7733,4,FALSE),"----------------------")</f>
        <v>#N/A</v>
      </c>
      <c r="J4618" s="74" t="str">
        <f>IF(COUNTIF(lernitaj!B$2:B$7733,G4618),"","• Lernu")</f>
        <v/>
      </c>
      <c r="K4618" s="12" t="str">
        <f>IF(COUNTIF(Pover!F$2:F$7733,N4618),VLOOKUP(N4618,Pover!F$2:G$7733,2,FALSE),"---")</f>
        <v>---</v>
      </c>
      <c r="M4618" s="13">
        <f t="shared" si="217"/>
        <v>0</v>
      </c>
      <c r="N4618" s="23" t="e">
        <f t="shared" si="218"/>
        <v>#VALUE!</v>
      </c>
    </row>
    <row r="4619" spans="1:14" x14ac:dyDescent="0.25">
      <c r="A4619" s="2"/>
      <c r="B4619" s="66"/>
      <c r="C4619" s="21"/>
      <c r="D4619" s="35"/>
      <c r="E4619" s="68"/>
      <c r="F4619" s="1"/>
      <c r="G4619" s="8" t="str">
        <f t="shared" si="216"/>
        <v/>
      </c>
      <c r="H4619" s="16" t="e">
        <f>IF(COUNTIF(Pover!G$2:G$7733,G4619),VLOOKUP(G4619,Pover!G$2:I$7733,3,FALSE),"----------------------")</f>
        <v>#N/A</v>
      </c>
      <c r="I4619" s="16" t="e">
        <f>IF(COUNTIF(Pover!G$2:G$7733,G4619),VLOOKUP(G4619,Pover!G$2:J$7733,4,FALSE),"----------------------")</f>
        <v>#N/A</v>
      </c>
      <c r="J4619" s="74" t="str">
        <f>IF(COUNTIF(lernitaj!B$2:B$7733,G4619),"","• Lernu")</f>
        <v/>
      </c>
      <c r="K4619" s="12" t="str">
        <f>IF(COUNTIF(Pover!F$2:F$7733,N4619),VLOOKUP(N4619,Pover!F$2:G$7733,2,FALSE),"---")</f>
        <v>---</v>
      </c>
      <c r="M4619" s="13">
        <f t="shared" si="217"/>
        <v>0</v>
      </c>
      <c r="N4619" s="23" t="e">
        <f t="shared" si="218"/>
        <v>#VALUE!</v>
      </c>
    </row>
    <row r="4620" spans="1:14" x14ac:dyDescent="0.25">
      <c r="A4620" s="2"/>
      <c r="B4620" s="66"/>
      <c r="C4620" s="21"/>
      <c r="D4620" s="35"/>
      <c r="E4620" s="68"/>
      <c r="F4620" s="1"/>
      <c r="G4620" s="8" t="str">
        <f t="shared" si="216"/>
        <v/>
      </c>
      <c r="H4620" s="16" t="e">
        <f>IF(COUNTIF(Pover!G$2:G$7733,G4620),VLOOKUP(G4620,Pover!G$2:I$7733,3,FALSE),"----------------------")</f>
        <v>#N/A</v>
      </c>
      <c r="I4620" s="16" t="e">
        <f>IF(COUNTIF(Pover!G$2:G$7733,G4620),VLOOKUP(G4620,Pover!G$2:J$7733,4,FALSE),"----------------------")</f>
        <v>#N/A</v>
      </c>
      <c r="J4620" s="74" t="str">
        <f>IF(COUNTIF(lernitaj!B$2:B$7733,G4620),"","• Lernu")</f>
        <v/>
      </c>
      <c r="K4620" s="12" t="str">
        <f>IF(COUNTIF(Pover!F$2:F$7733,N4620),VLOOKUP(N4620,Pover!F$2:G$7733,2,FALSE),"---")</f>
        <v>---</v>
      </c>
      <c r="M4620" s="13">
        <f t="shared" si="217"/>
        <v>0</v>
      </c>
      <c r="N4620" s="23" t="e">
        <f t="shared" si="218"/>
        <v>#VALUE!</v>
      </c>
    </row>
    <row r="4621" spans="1:14" x14ac:dyDescent="0.25">
      <c r="A4621" s="2"/>
      <c r="B4621" s="66"/>
      <c r="C4621" s="21"/>
      <c r="D4621" s="35"/>
      <c r="E4621" s="68"/>
      <c r="F4621" s="1"/>
      <c r="G4621" s="8" t="str">
        <f t="shared" si="216"/>
        <v/>
      </c>
      <c r="H4621" s="16" t="e">
        <f>IF(COUNTIF(Pover!G$2:G$7733,G4621),VLOOKUP(G4621,Pover!G$2:I$7733,3,FALSE),"----------------------")</f>
        <v>#N/A</v>
      </c>
      <c r="I4621" s="16" t="e">
        <f>IF(COUNTIF(Pover!G$2:G$7733,G4621),VLOOKUP(G4621,Pover!G$2:J$7733,4,FALSE),"----------------------")</f>
        <v>#N/A</v>
      </c>
      <c r="J4621" s="74" t="str">
        <f>IF(COUNTIF(lernitaj!B$2:B$7733,G4621),"","• Lernu")</f>
        <v/>
      </c>
      <c r="K4621" s="12" t="str">
        <f>IF(COUNTIF(Pover!F$2:F$7733,N4621),VLOOKUP(N4621,Pover!F$2:G$7733,2,FALSE),"---")</f>
        <v>---</v>
      </c>
      <c r="M4621" s="13">
        <f t="shared" si="217"/>
        <v>0</v>
      </c>
      <c r="N4621" s="23" t="e">
        <f t="shared" si="218"/>
        <v>#VALUE!</v>
      </c>
    </row>
    <row r="4622" spans="1:14" x14ac:dyDescent="0.25">
      <c r="A4622" s="2"/>
      <c r="B4622" s="66"/>
      <c r="C4622" s="21"/>
      <c r="D4622" s="35"/>
      <c r="E4622" s="68"/>
      <c r="F4622" s="1"/>
      <c r="G4622" s="8" t="str">
        <f t="shared" si="216"/>
        <v/>
      </c>
      <c r="H4622" s="16" t="e">
        <f>IF(COUNTIF(Pover!G$2:G$7733,G4622),VLOOKUP(G4622,Pover!G$2:I$7733,3,FALSE),"----------------------")</f>
        <v>#N/A</v>
      </c>
      <c r="I4622" s="16" t="e">
        <f>IF(COUNTIF(Pover!G$2:G$7733,G4622),VLOOKUP(G4622,Pover!G$2:J$7733,4,FALSE),"----------------------")</f>
        <v>#N/A</v>
      </c>
      <c r="J4622" s="74" t="str">
        <f>IF(COUNTIF(lernitaj!B$2:B$7733,G4622),"","• Lernu")</f>
        <v/>
      </c>
      <c r="K4622" s="12" t="str">
        <f>IF(COUNTIF(Pover!F$2:F$7733,N4622),VLOOKUP(N4622,Pover!F$2:G$7733,2,FALSE),"---")</f>
        <v>---</v>
      </c>
      <c r="M4622" s="13">
        <f t="shared" si="217"/>
        <v>0</v>
      </c>
      <c r="N4622" s="23" t="e">
        <f t="shared" si="218"/>
        <v>#VALUE!</v>
      </c>
    </row>
    <row r="4623" spans="1:14" x14ac:dyDescent="0.25">
      <c r="A4623" s="2"/>
      <c r="B4623" s="66"/>
      <c r="C4623" s="21"/>
      <c r="D4623" s="35"/>
      <c r="E4623" s="68"/>
      <c r="F4623" s="1"/>
      <c r="G4623" s="8" t="str">
        <f t="shared" si="216"/>
        <v/>
      </c>
      <c r="H4623" s="16" t="e">
        <f>IF(COUNTIF(Pover!G$2:G$7733,G4623),VLOOKUP(G4623,Pover!G$2:I$7733,3,FALSE),"----------------------")</f>
        <v>#N/A</v>
      </c>
      <c r="I4623" s="16" t="e">
        <f>IF(COUNTIF(Pover!G$2:G$7733,G4623),VLOOKUP(G4623,Pover!G$2:J$7733,4,FALSE),"----------------------")</f>
        <v>#N/A</v>
      </c>
      <c r="J4623" s="74" t="str">
        <f>IF(COUNTIF(lernitaj!B$2:B$7733,G4623),"","• Lernu")</f>
        <v/>
      </c>
      <c r="K4623" s="12" t="str">
        <f>IF(COUNTIF(Pover!F$2:F$7733,N4623),VLOOKUP(N4623,Pover!F$2:G$7733,2,FALSE),"---")</f>
        <v>---</v>
      </c>
      <c r="M4623" s="13">
        <f t="shared" si="217"/>
        <v>0</v>
      </c>
      <c r="N4623" s="23" t="e">
        <f t="shared" si="218"/>
        <v>#VALUE!</v>
      </c>
    </row>
    <row r="4624" spans="1:14" x14ac:dyDescent="0.25">
      <c r="A4624" s="2"/>
      <c r="B4624" s="66"/>
      <c r="C4624" s="21"/>
      <c r="D4624" s="35"/>
      <c r="E4624" s="68"/>
      <c r="F4624" s="1"/>
      <c r="G4624" s="8" t="str">
        <f t="shared" si="216"/>
        <v/>
      </c>
      <c r="H4624" s="16" t="e">
        <f>IF(COUNTIF(Pover!G$2:G$7733,G4624),VLOOKUP(G4624,Pover!G$2:I$7733,3,FALSE),"----------------------")</f>
        <v>#N/A</v>
      </c>
      <c r="I4624" s="16" t="e">
        <f>IF(COUNTIF(Pover!G$2:G$7733,G4624),VLOOKUP(G4624,Pover!G$2:J$7733,4,FALSE),"----------------------")</f>
        <v>#N/A</v>
      </c>
      <c r="J4624" s="74" t="str">
        <f>IF(COUNTIF(lernitaj!B$2:B$7733,G4624),"","• Lernu")</f>
        <v/>
      </c>
      <c r="K4624" s="12" t="str">
        <f>IF(COUNTIF(Pover!F$2:F$7733,N4624),VLOOKUP(N4624,Pover!F$2:G$7733,2,FALSE),"---")</f>
        <v>---</v>
      </c>
      <c r="M4624" s="13">
        <f t="shared" si="217"/>
        <v>0</v>
      </c>
      <c r="N4624" s="23" t="e">
        <f t="shared" si="218"/>
        <v>#VALUE!</v>
      </c>
    </row>
    <row r="4625" spans="1:14" x14ac:dyDescent="0.25">
      <c r="A4625" s="2"/>
      <c r="B4625" s="66"/>
      <c r="C4625" s="21"/>
      <c r="D4625" s="35"/>
      <c r="E4625" s="68"/>
      <c r="F4625" s="1"/>
      <c r="G4625" s="8" t="str">
        <f t="shared" si="216"/>
        <v/>
      </c>
      <c r="H4625" s="16" t="e">
        <f>IF(COUNTIF(Pover!G$2:G$7733,G4625),VLOOKUP(G4625,Pover!G$2:I$7733,3,FALSE),"----------------------")</f>
        <v>#N/A</v>
      </c>
      <c r="I4625" s="16" t="e">
        <f>IF(COUNTIF(Pover!G$2:G$7733,G4625),VLOOKUP(G4625,Pover!G$2:J$7733,4,FALSE),"----------------------")</f>
        <v>#N/A</v>
      </c>
      <c r="J4625" s="74" t="str">
        <f>IF(COUNTIF(lernitaj!B$2:B$7733,G4625),"","• Lernu")</f>
        <v/>
      </c>
      <c r="K4625" s="12" t="str">
        <f>IF(COUNTIF(Pover!F$2:F$7733,N4625),VLOOKUP(N4625,Pover!F$2:G$7733,2,FALSE),"---")</f>
        <v>---</v>
      </c>
      <c r="M4625" s="13">
        <f t="shared" si="217"/>
        <v>0</v>
      </c>
      <c r="N4625" s="23" t="e">
        <f t="shared" si="218"/>
        <v>#VALUE!</v>
      </c>
    </row>
    <row r="4626" spans="1:14" x14ac:dyDescent="0.25">
      <c r="A4626" s="2"/>
      <c r="B4626" s="66"/>
      <c r="C4626" s="21"/>
      <c r="D4626" s="35"/>
      <c r="E4626" s="68"/>
      <c r="F4626" s="1"/>
      <c r="G4626" s="8" t="str">
        <f t="shared" si="216"/>
        <v/>
      </c>
      <c r="H4626" s="16" t="e">
        <f>IF(COUNTIF(Pover!G$2:G$7733,G4626),VLOOKUP(G4626,Pover!G$2:I$7733,3,FALSE),"----------------------")</f>
        <v>#N/A</v>
      </c>
      <c r="I4626" s="16" t="e">
        <f>IF(COUNTIF(Pover!G$2:G$7733,G4626),VLOOKUP(G4626,Pover!G$2:J$7733,4,FALSE),"----------------------")</f>
        <v>#N/A</v>
      </c>
      <c r="J4626" s="74" t="str">
        <f>IF(COUNTIF(lernitaj!B$2:B$7733,G4626),"","• Lernu")</f>
        <v/>
      </c>
      <c r="K4626" s="12" t="str">
        <f>IF(COUNTIF(Pover!F$2:F$7733,N4626),VLOOKUP(N4626,Pover!F$2:G$7733,2,FALSE),"---")</f>
        <v>---</v>
      </c>
      <c r="M4626" s="13">
        <f t="shared" si="217"/>
        <v>0</v>
      </c>
      <c r="N4626" s="23" t="e">
        <f t="shared" si="218"/>
        <v>#VALUE!</v>
      </c>
    </row>
    <row r="4627" spans="1:14" x14ac:dyDescent="0.25">
      <c r="A4627" s="2"/>
      <c r="B4627" s="66"/>
      <c r="C4627" s="21"/>
      <c r="D4627" s="35"/>
      <c r="E4627" s="68"/>
      <c r="F4627" s="1"/>
      <c r="G4627" s="8" t="str">
        <f t="shared" si="216"/>
        <v/>
      </c>
      <c r="H4627" s="16" t="e">
        <f>IF(COUNTIF(Pover!G$2:G$7733,G4627),VLOOKUP(G4627,Pover!G$2:I$7733,3,FALSE),"----------------------")</f>
        <v>#N/A</v>
      </c>
      <c r="I4627" s="16" t="e">
        <f>IF(COUNTIF(Pover!G$2:G$7733,G4627),VLOOKUP(G4627,Pover!G$2:J$7733,4,FALSE),"----------------------")</f>
        <v>#N/A</v>
      </c>
      <c r="J4627" s="74" t="str">
        <f>IF(COUNTIF(lernitaj!B$2:B$7733,G4627),"","• Lernu")</f>
        <v/>
      </c>
      <c r="K4627" s="12" t="str">
        <f>IF(COUNTIF(Pover!F$2:F$7733,N4627),VLOOKUP(N4627,Pover!F$2:G$7733,2,FALSE),"---")</f>
        <v>---</v>
      </c>
      <c r="M4627" s="13">
        <f t="shared" si="217"/>
        <v>0</v>
      </c>
      <c r="N4627" s="23" t="e">
        <f t="shared" si="218"/>
        <v>#VALUE!</v>
      </c>
    </row>
    <row r="4628" spans="1:14" x14ac:dyDescent="0.25">
      <c r="A4628" s="2"/>
      <c r="B4628" s="66"/>
      <c r="C4628" s="21"/>
      <c r="D4628" s="35"/>
      <c r="E4628" s="68"/>
      <c r="F4628" s="1"/>
      <c r="G4628" s="8" t="str">
        <f t="shared" si="216"/>
        <v/>
      </c>
      <c r="H4628" s="16" t="e">
        <f>IF(COUNTIF(Pover!G$2:G$7733,G4628),VLOOKUP(G4628,Pover!G$2:I$7733,3,FALSE),"----------------------")</f>
        <v>#N/A</v>
      </c>
      <c r="I4628" s="16" t="e">
        <f>IF(COUNTIF(Pover!G$2:G$7733,G4628),VLOOKUP(G4628,Pover!G$2:J$7733,4,FALSE),"----------------------")</f>
        <v>#N/A</v>
      </c>
      <c r="J4628" s="74" t="str">
        <f>IF(COUNTIF(lernitaj!B$2:B$7733,G4628),"","• Lernu")</f>
        <v/>
      </c>
      <c r="K4628" s="12" t="str">
        <f>IF(COUNTIF(Pover!F$2:F$7733,N4628),VLOOKUP(N4628,Pover!F$2:G$7733,2,FALSE),"---")</f>
        <v>---</v>
      </c>
      <c r="M4628" s="13">
        <f t="shared" si="217"/>
        <v>0</v>
      </c>
      <c r="N4628" s="23" t="e">
        <f t="shared" si="218"/>
        <v>#VALUE!</v>
      </c>
    </row>
    <row r="4629" spans="1:14" x14ac:dyDescent="0.25">
      <c r="A4629" s="2"/>
      <c r="B4629" s="66"/>
      <c r="C4629" s="21"/>
      <c r="D4629" s="35"/>
      <c r="E4629" s="68"/>
      <c r="F4629" s="1"/>
      <c r="G4629" s="8" t="str">
        <f t="shared" si="216"/>
        <v/>
      </c>
      <c r="H4629" s="16" t="e">
        <f>IF(COUNTIF(Pover!G$2:G$7733,G4629),VLOOKUP(G4629,Pover!G$2:I$7733,3,FALSE),"----------------------")</f>
        <v>#N/A</v>
      </c>
      <c r="I4629" s="16" t="e">
        <f>IF(COUNTIF(Pover!G$2:G$7733,G4629),VLOOKUP(G4629,Pover!G$2:J$7733,4,FALSE),"----------------------")</f>
        <v>#N/A</v>
      </c>
      <c r="J4629" s="74" t="str">
        <f>IF(COUNTIF(lernitaj!B$2:B$7733,G4629),"","• Lernu")</f>
        <v/>
      </c>
      <c r="K4629" s="12" t="str">
        <f>IF(COUNTIF(Pover!F$2:F$7733,N4629),VLOOKUP(N4629,Pover!F$2:G$7733,2,FALSE),"---")</f>
        <v>---</v>
      </c>
      <c r="M4629" s="13">
        <f t="shared" si="217"/>
        <v>0</v>
      </c>
      <c r="N4629" s="23" t="e">
        <f t="shared" si="218"/>
        <v>#VALUE!</v>
      </c>
    </row>
    <row r="4630" spans="1:14" x14ac:dyDescent="0.25">
      <c r="A4630" s="2"/>
      <c r="B4630" s="66"/>
      <c r="C4630" s="21"/>
      <c r="D4630" s="35"/>
      <c r="E4630" s="68"/>
      <c r="F4630" s="1"/>
      <c r="G4630" s="8" t="str">
        <f t="shared" si="216"/>
        <v/>
      </c>
      <c r="H4630" s="16" t="e">
        <f>IF(COUNTIF(Pover!G$2:G$7733,G4630),VLOOKUP(G4630,Pover!G$2:I$7733,3,FALSE),"----------------------")</f>
        <v>#N/A</v>
      </c>
      <c r="I4630" s="16" t="e">
        <f>IF(COUNTIF(Pover!G$2:G$7733,G4630),VLOOKUP(G4630,Pover!G$2:J$7733,4,FALSE),"----------------------")</f>
        <v>#N/A</v>
      </c>
      <c r="J4630" s="74" t="str">
        <f>IF(COUNTIF(lernitaj!B$2:B$7733,G4630),"","• Lernu")</f>
        <v/>
      </c>
      <c r="K4630" s="12" t="str">
        <f>IF(COUNTIF(Pover!F$2:F$7733,N4630),VLOOKUP(N4630,Pover!F$2:G$7733,2,FALSE),"---")</f>
        <v>---</v>
      </c>
      <c r="M4630" s="13">
        <f t="shared" si="217"/>
        <v>0</v>
      </c>
      <c r="N4630" s="23" t="e">
        <f t="shared" si="218"/>
        <v>#VALUE!</v>
      </c>
    </row>
    <row r="4631" spans="1:14" x14ac:dyDescent="0.25">
      <c r="A4631" s="2"/>
      <c r="B4631" s="66"/>
      <c r="C4631" s="21"/>
      <c r="D4631" s="35"/>
      <c r="E4631" s="68"/>
      <c r="F4631" s="1"/>
      <c r="G4631" s="8" t="str">
        <f t="shared" si="216"/>
        <v/>
      </c>
      <c r="H4631" s="16" t="e">
        <f>IF(COUNTIF(Pover!G$2:G$7733,G4631),VLOOKUP(G4631,Pover!G$2:I$7733,3,FALSE),"----------------------")</f>
        <v>#N/A</v>
      </c>
      <c r="I4631" s="16" t="e">
        <f>IF(COUNTIF(Pover!G$2:G$7733,G4631),VLOOKUP(G4631,Pover!G$2:J$7733,4,FALSE),"----------------------")</f>
        <v>#N/A</v>
      </c>
      <c r="J4631" s="74" t="str">
        <f>IF(COUNTIF(lernitaj!B$2:B$7733,G4631),"","• Lernu")</f>
        <v/>
      </c>
      <c r="K4631" s="12" t="str">
        <f>IF(COUNTIF(Pover!F$2:F$7733,N4631),VLOOKUP(N4631,Pover!F$2:G$7733,2,FALSE),"---")</f>
        <v>---</v>
      </c>
      <c r="M4631" s="13">
        <f t="shared" si="217"/>
        <v>0</v>
      </c>
      <c r="N4631" s="23" t="e">
        <f t="shared" si="218"/>
        <v>#VALUE!</v>
      </c>
    </row>
    <row r="4632" spans="1:14" x14ac:dyDescent="0.25">
      <c r="A4632" s="2"/>
      <c r="B4632" s="66"/>
      <c r="C4632" s="21"/>
      <c r="D4632" s="35"/>
      <c r="E4632" s="68"/>
      <c r="F4632" s="1"/>
      <c r="G4632" s="8" t="str">
        <f t="shared" si="216"/>
        <v/>
      </c>
      <c r="H4632" s="16" t="e">
        <f>IF(COUNTIF(Pover!G$2:G$7733,G4632),VLOOKUP(G4632,Pover!G$2:I$7733,3,FALSE),"----------------------")</f>
        <v>#N/A</v>
      </c>
      <c r="I4632" s="16" t="e">
        <f>IF(COUNTIF(Pover!G$2:G$7733,G4632),VLOOKUP(G4632,Pover!G$2:J$7733,4,FALSE),"----------------------")</f>
        <v>#N/A</v>
      </c>
      <c r="J4632" s="74" t="str">
        <f>IF(COUNTIF(lernitaj!B$2:B$7733,G4632),"","• Lernu")</f>
        <v/>
      </c>
      <c r="K4632" s="12" t="str">
        <f>IF(COUNTIF(Pover!F$2:F$7733,N4632),VLOOKUP(N4632,Pover!F$2:G$7733,2,FALSE),"---")</f>
        <v>---</v>
      </c>
      <c r="M4632" s="13">
        <f t="shared" si="217"/>
        <v>0</v>
      </c>
      <c r="N4632" s="23" t="e">
        <f t="shared" si="218"/>
        <v>#VALUE!</v>
      </c>
    </row>
    <row r="4633" spans="1:14" x14ac:dyDescent="0.25">
      <c r="A4633" s="2"/>
      <c r="B4633" s="66"/>
      <c r="C4633" s="21"/>
      <c r="D4633" s="35"/>
      <c r="E4633" s="68"/>
      <c r="F4633" s="1"/>
      <c r="G4633" s="8" t="str">
        <f t="shared" si="216"/>
        <v/>
      </c>
      <c r="H4633" s="16" t="e">
        <f>IF(COUNTIF(Pover!G$2:G$7733,G4633),VLOOKUP(G4633,Pover!G$2:I$7733,3,FALSE),"----------------------")</f>
        <v>#N/A</v>
      </c>
      <c r="I4633" s="16" t="e">
        <f>IF(COUNTIF(Pover!G$2:G$7733,G4633),VLOOKUP(G4633,Pover!G$2:J$7733,4,FALSE),"----------------------")</f>
        <v>#N/A</v>
      </c>
      <c r="J4633" s="74" t="str">
        <f>IF(COUNTIF(lernitaj!B$2:B$7733,G4633),"","• Lernu")</f>
        <v/>
      </c>
      <c r="K4633" s="12" t="str">
        <f>IF(COUNTIF(Pover!F$2:F$7733,N4633),VLOOKUP(N4633,Pover!F$2:G$7733,2,FALSE),"---")</f>
        <v>---</v>
      </c>
      <c r="M4633" s="13">
        <f t="shared" si="217"/>
        <v>0</v>
      </c>
      <c r="N4633" s="23" t="e">
        <f t="shared" si="218"/>
        <v>#VALUE!</v>
      </c>
    </row>
    <row r="4634" spans="1:14" x14ac:dyDescent="0.25">
      <c r="A4634" s="2"/>
      <c r="B4634" s="66"/>
      <c r="C4634" s="21"/>
      <c r="D4634" s="35"/>
      <c r="E4634" s="68"/>
      <c r="F4634" s="1"/>
      <c r="G4634" s="8" t="str">
        <f t="shared" si="216"/>
        <v/>
      </c>
      <c r="H4634" s="16" t="e">
        <f>IF(COUNTIF(Pover!G$2:G$7733,G4634),VLOOKUP(G4634,Pover!G$2:I$7733,3,FALSE),"----------------------")</f>
        <v>#N/A</v>
      </c>
      <c r="I4634" s="16" t="e">
        <f>IF(COUNTIF(Pover!G$2:G$7733,G4634),VLOOKUP(G4634,Pover!G$2:J$7733,4,FALSE),"----------------------")</f>
        <v>#N/A</v>
      </c>
      <c r="J4634" s="74" t="str">
        <f>IF(COUNTIF(lernitaj!B$2:B$7733,G4634),"","• Lernu")</f>
        <v/>
      </c>
      <c r="K4634" s="12" t="str">
        <f>IF(COUNTIF(Pover!F$2:F$7733,N4634),VLOOKUP(N4634,Pover!F$2:G$7733,2,FALSE),"---")</f>
        <v>---</v>
      </c>
      <c r="M4634" s="13">
        <f t="shared" si="217"/>
        <v>0</v>
      </c>
      <c r="N4634" s="23" t="e">
        <f t="shared" si="218"/>
        <v>#VALUE!</v>
      </c>
    </row>
    <row r="4635" spans="1:14" x14ac:dyDescent="0.25">
      <c r="A4635" s="2"/>
      <c r="B4635" s="66"/>
      <c r="C4635" s="21"/>
      <c r="D4635" s="35"/>
      <c r="E4635" s="68"/>
      <c r="F4635" s="1"/>
      <c r="G4635" s="8" t="str">
        <f t="shared" si="216"/>
        <v/>
      </c>
      <c r="H4635" s="16" t="e">
        <f>IF(COUNTIF(Pover!G$2:G$7733,G4635),VLOOKUP(G4635,Pover!G$2:I$7733,3,FALSE),"----------------------")</f>
        <v>#N/A</v>
      </c>
      <c r="I4635" s="16" t="e">
        <f>IF(COUNTIF(Pover!G$2:G$7733,G4635),VLOOKUP(G4635,Pover!G$2:J$7733,4,FALSE),"----------------------")</f>
        <v>#N/A</v>
      </c>
      <c r="J4635" s="74" t="str">
        <f>IF(COUNTIF(lernitaj!B$2:B$7733,G4635),"","• Lernu")</f>
        <v/>
      </c>
      <c r="K4635" s="12" t="str">
        <f>IF(COUNTIF(Pover!F$2:F$7733,N4635),VLOOKUP(N4635,Pover!F$2:G$7733,2,FALSE),"---")</f>
        <v>---</v>
      </c>
      <c r="M4635" s="13">
        <f t="shared" si="217"/>
        <v>0</v>
      </c>
      <c r="N4635" s="23" t="e">
        <f t="shared" si="218"/>
        <v>#VALUE!</v>
      </c>
    </row>
    <row r="4636" spans="1:14" x14ac:dyDescent="0.25">
      <c r="A4636" s="2"/>
      <c r="B4636" s="66"/>
      <c r="C4636" s="21"/>
      <c r="D4636" s="35"/>
      <c r="E4636" s="68"/>
      <c r="F4636" s="1"/>
      <c r="G4636" s="8" t="str">
        <f t="shared" si="216"/>
        <v/>
      </c>
      <c r="H4636" s="16" t="e">
        <f>IF(COUNTIF(Pover!G$2:G$7733,G4636),VLOOKUP(G4636,Pover!G$2:I$7733,3,FALSE),"----------------------")</f>
        <v>#N/A</v>
      </c>
      <c r="I4636" s="16" t="e">
        <f>IF(COUNTIF(Pover!G$2:G$7733,G4636),VLOOKUP(G4636,Pover!G$2:J$7733,4,FALSE),"----------------------")</f>
        <v>#N/A</v>
      </c>
      <c r="J4636" s="74" t="str">
        <f>IF(COUNTIF(lernitaj!B$2:B$7733,G4636),"","• Lernu")</f>
        <v/>
      </c>
      <c r="K4636" s="12" t="str">
        <f>IF(COUNTIF(Pover!F$2:F$7733,N4636),VLOOKUP(N4636,Pover!F$2:G$7733,2,FALSE),"---")</f>
        <v>---</v>
      </c>
      <c r="M4636" s="13">
        <f t="shared" si="217"/>
        <v>0</v>
      </c>
      <c r="N4636" s="23" t="e">
        <f t="shared" si="218"/>
        <v>#VALUE!</v>
      </c>
    </row>
    <row r="4637" spans="1:14" x14ac:dyDescent="0.25">
      <c r="A4637" s="2"/>
      <c r="B4637" s="66"/>
      <c r="C4637" s="21"/>
      <c r="D4637" s="35"/>
      <c r="E4637" s="68"/>
      <c r="F4637" s="1"/>
      <c r="G4637" s="8" t="str">
        <f t="shared" si="216"/>
        <v/>
      </c>
      <c r="H4637" s="16" t="e">
        <f>IF(COUNTIF(Pover!G$2:G$7733,G4637),VLOOKUP(G4637,Pover!G$2:I$7733,3,FALSE),"----------------------")</f>
        <v>#N/A</v>
      </c>
      <c r="I4637" s="16" t="e">
        <f>IF(COUNTIF(Pover!G$2:G$7733,G4637),VLOOKUP(G4637,Pover!G$2:J$7733,4,FALSE),"----------------------")</f>
        <v>#N/A</v>
      </c>
      <c r="J4637" s="74" t="str">
        <f>IF(COUNTIF(lernitaj!B$2:B$7733,G4637),"","• Lernu")</f>
        <v/>
      </c>
      <c r="K4637" s="12" t="str">
        <f>IF(COUNTIF(Pover!F$2:F$7733,N4637),VLOOKUP(N4637,Pover!F$2:G$7733,2,FALSE),"---")</f>
        <v>---</v>
      </c>
      <c r="M4637" s="13">
        <f t="shared" si="217"/>
        <v>0</v>
      </c>
      <c r="N4637" s="23" t="e">
        <f t="shared" si="218"/>
        <v>#VALUE!</v>
      </c>
    </row>
    <row r="4638" spans="1:14" x14ac:dyDescent="0.25">
      <c r="A4638" s="2"/>
      <c r="B4638" s="66"/>
      <c r="C4638" s="21"/>
      <c r="D4638" s="35"/>
      <c r="E4638" s="68"/>
      <c r="F4638" s="1"/>
      <c r="G4638" s="8" t="str">
        <f t="shared" si="216"/>
        <v/>
      </c>
      <c r="H4638" s="16" t="e">
        <f>IF(COUNTIF(Pover!G$2:G$7733,G4638),VLOOKUP(G4638,Pover!G$2:I$7733,3,FALSE),"----------------------")</f>
        <v>#N/A</v>
      </c>
      <c r="I4638" s="16" t="e">
        <f>IF(COUNTIF(Pover!G$2:G$7733,G4638),VLOOKUP(G4638,Pover!G$2:J$7733,4,FALSE),"----------------------")</f>
        <v>#N/A</v>
      </c>
      <c r="J4638" s="74" t="str">
        <f>IF(COUNTIF(lernitaj!B$2:B$7733,G4638),"","• Lernu")</f>
        <v/>
      </c>
      <c r="K4638" s="12" t="str">
        <f>IF(COUNTIF(Pover!F$2:F$7733,N4638),VLOOKUP(N4638,Pover!F$2:G$7733,2,FALSE),"---")</f>
        <v>---</v>
      </c>
      <c r="M4638" s="13">
        <f t="shared" si="217"/>
        <v>0</v>
      </c>
      <c r="N4638" s="23" t="e">
        <f t="shared" si="218"/>
        <v>#VALUE!</v>
      </c>
    </row>
    <row r="4639" spans="1:14" x14ac:dyDescent="0.25">
      <c r="A4639" s="2"/>
      <c r="B4639" s="66"/>
      <c r="C4639" s="21"/>
      <c r="D4639" s="35"/>
      <c r="E4639" s="68"/>
      <c r="F4639" s="1"/>
      <c r="G4639" s="8" t="str">
        <f t="shared" si="216"/>
        <v/>
      </c>
      <c r="H4639" s="16" t="e">
        <f>IF(COUNTIF(Pover!G$2:G$7733,G4639),VLOOKUP(G4639,Pover!G$2:I$7733,3,FALSE),"----------------------")</f>
        <v>#N/A</v>
      </c>
      <c r="I4639" s="16" t="e">
        <f>IF(COUNTIF(Pover!G$2:G$7733,G4639),VLOOKUP(G4639,Pover!G$2:J$7733,4,FALSE),"----------------------")</f>
        <v>#N/A</v>
      </c>
      <c r="J4639" s="74" t="str">
        <f>IF(COUNTIF(lernitaj!B$2:B$7733,G4639),"","• Lernu")</f>
        <v/>
      </c>
      <c r="K4639" s="12" t="str">
        <f>IF(COUNTIF(Pover!F$2:F$7733,N4639),VLOOKUP(N4639,Pover!F$2:G$7733,2,FALSE),"---")</f>
        <v>---</v>
      </c>
      <c r="M4639" s="13">
        <f t="shared" si="217"/>
        <v>0</v>
      </c>
      <c r="N4639" s="23" t="e">
        <f t="shared" si="218"/>
        <v>#VALUE!</v>
      </c>
    </row>
    <row r="4640" spans="1:14" x14ac:dyDescent="0.25">
      <c r="A4640" s="2"/>
      <c r="B4640" s="66"/>
      <c r="C4640" s="21"/>
      <c r="D4640" s="35"/>
      <c r="E4640" s="68"/>
      <c r="F4640" s="1"/>
      <c r="G4640" s="8" t="str">
        <f t="shared" si="216"/>
        <v/>
      </c>
      <c r="H4640" s="16" t="e">
        <f>IF(COUNTIF(Pover!G$2:G$7733,G4640),VLOOKUP(G4640,Pover!G$2:I$7733,3,FALSE),"----------------------")</f>
        <v>#N/A</v>
      </c>
      <c r="I4640" s="16" t="e">
        <f>IF(COUNTIF(Pover!G$2:G$7733,G4640),VLOOKUP(G4640,Pover!G$2:J$7733,4,FALSE),"----------------------")</f>
        <v>#N/A</v>
      </c>
      <c r="J4640" s="74" t="str">
        <f>IF(COUNTIF(lernitaj!B$2:B$7733,G4640),"","• Lernu")</f>
        <v/>
      </c>
      <c r="K4640" s="12" t="str">
        <f>IF(COUNTIF(Pover!F$2:F$7733,N4640),VLOOKUP(N4640,Pover!F$2:G$7733,2,FALSE),"---")</f>
        <v>---</v>
      </c>
      <c r="M4640" s="13">
        <f t="shared" si="217"/>
        <v>0</v>
      </c>
      <c r="N4640" s="23" t="e">
        <f t="shared" si="218"/>
        <v>#VALUE!</v>
      </c>
    </row>
    <row r="4641" spans="1:14" x14ac:dyDescent="0.25">
      <c r="A4641" s="2"/>
      <c r="B4641" s="66"/>
      <c r="C4641" s="21"/>
      <c r="D4641" s="35"/>
      <c r="E4641" s="68"/>
      <c r="F4641" s="1"/>
      <c r="G4641" s="8" t="str">
        <f t="shared" si="216"/>
        <v/>
      </c>
      <c r="H4641" s="16" t="e">
        <f>IF(COUNTIF(Pover!G$2:G$7733,G4641),VLOOKUP(G4641,Pover!G$2:I$7733,3,FALSE),"----------------------")</f>
        <v>#N/A</v>
      </c>
      <c r="I4641" s="16" t="e">
        <f>IF(COUNTIF(Pover!G$2:G$7733,G4641),VLOOKUP(G4641,Pover!G$2:J$7733,4,FALSE),"----------------------")</f>
        <v>#N/A</v>
      </c>
      <c r="J4641" s="74" t="str">
        <f>IF(COUNTIF(lernitaj!B$2:B$7733,G4641),"","• Lernu")</f>
        <v/>
      </c>
      <c r="K4641" s="12" t="str">
        <f>IF(COUNTIF(Pover!F$2:F$7733,N4641),VLOOKUP(N4641,Pover!F$2:G$7733,2,FALSE),"---")</f>
        <v>---</v>
      </c>
      <c r="M4641" s="13">
        <f t="shared" si="217"/>
        <v>0</v>
      </c>
      <c r="N4641" s="23" t="e">
        <f t="shared" si="218"/>
        <v>#VALUE!</v>
      </c>
    </row>
    <row r="4642" spans="1:14" x14ac:dyDescent="0.25">
      <c r="A4642" s="2"/>
      <c r="B4642" s="66"/>
      <c r="C4642" s="21"/>
      <c r="D4642" s="35"/>
      <c r="E4642" s="68"/>
      <c r="F4642" s="1"/>
      <c r="G4642" s="8" t="str">
        <f t="shared" si="216"/>
        <v/>
      </c>
      <c r="H4642" s="16" t="e">
        <f>IF(COUNTIF(Pover!G$2:G$7733,G4642),VLOOKUP(G4642,Pover!G$2:I$7733,3,FALSE),"----------------------")</f>
        <v>#N/A</v>
      </c>
      <c r="I4642" s="16" t="e">
        <f>IF(COUNTIF(Pover!G$2:G$7733,G4642),VLOOKUP(G4642,Pover!G$2:J$7733,4,FALSE),"----------------------")</f>
        <v>#N/A</v>
      </c>
      <c r="J4642" s="74" t="str">
        <f>IF(COUNTIF(lernitaj!B$2:B$7733,G4642),"","• Lernu")</f>
        <v/>
      </c>
      <c r="K4642" s="12" t="str">
        <f>IF(COUNTIF(Pover!F$2:F$7733,N4642),VLOOKUP(N4642,Pover!F$2:G$7733,2,FALSE),"---")</f>
        <v>---</v>
      </c>
      <c r="M4642" s="13">
        <f t="shared" si="217"/>
        <v>0</v>
      </c>
      <c r="N4642" s="23" t="e">
        <f t="shared" si="218"/>
        <v>#VALUE!</v>
      </c>
    </row>
    <row r="4643" spans="1:14" x14ac:dyDescent="0.25">
      <c r="A4643" s="2"/>
      <c r="B4643" s="66"/>
      <c r="C4643" s="21"/>
      <c r="D4643" s="35"/>
      <c r="E4643" s="68"/>
      <c r="F4643" s="1"/>
      <c r="G4643" s="8" t="str">
        <f t="shared" si="216"/>
        <v/>
      </c>
      <c r="H4643" s="16" t="e">
        <f>IF(COUNTIF(Pover!G$2:G$7733,G4643),VLOOKUP(G4643,Pover!G$2:I$7733,3,FALSE),"----------------------")</f>
        <v>#N/A</v>
      </c>
      <c r="I4643" s="16" t="e">
        <f>IF(COUNTIF(Pover!G$2:G$7733,G4643),VLOOKUP(G4643,Pover!G$2:J$7733,4,FALSE),"----------------------")</f>
        <v>#N/A</v>
      </c>
      <c r="J4643" s="74" t="str">
        <f>IF(COUNTIF(lernitaj!B$2:B$7733,G4643),"","• Lernu")</f>
        <v/>
      </c>
      <c r="K4643" s="12" t="str">
        <f>IF(COUNTIF(Pover!F$2:F$7733,N4643),VLOOKUP(N4643,Pover!F$2:G$7733,2,FALSE),"---")</f>
        <v>---</v>
      </c>
      <c r="M4643" s="13">
        <f t="shared" si="217"/>
        <v>0</v>
      </c>
      <c r="N4643" s="23" t="e">
        <f t="shared" si="218"/>
        <v>#VALUE!</v>
      </c>
    </row>
    <row r="4644" spans="1:14" x14ac:dyDescent="0.25">
      <c r="A4644" s="2"/>
      <c r="B4644" s="66"/>
      <c r="C4644" s="21"/>
      <c r="D4644" s="35"/>
      <c r="E4644" s="68"/>
      <c r="F4644" s="1"/>
      <c r="G4644" s="8" t="str">
        <f t="shared" si="216"/>
        <v/>
      </c>
      <c r="H4644" s="16" t="e">
        <f>IF(COUNTIF(Pover!G$2:G$7733,G4644),VLOOKUP(G4644,Pover!G$2:I$7733,3,FALSE),"----------------------")</f>
        <v>#N/A</v>
      </c>
      <c r="I4644" s="16" t="e">
        <f>IF(COUNTIF(Pover!G$2:G$7733,G4644),VLOOKUP(G4644,Pover!G$2:J$7733,4,FALSE),"----------------------")</f>
        <v>#N/A</v>
      </c>
      <c r="J4644" s="74" t="str">
        <f>IF(COUNTIF(lernitaj!B$2:B$7733,G4644),"","• Lernu")</f>
        <v/>
      </c>
      <c r="K4644" s="12" t="str">
        <f>IF(COUNTIF(Pover!F$2:F$7733,N4644),VLOOKUP(N4644,Pover!F$2:G$7733,2,FALSE),"---")</f>
        <v>---</v>
      </c>
      <c r="M4644" s="13">
        <f t="shared" si="217"/>
        <v>0</v>
      </c>
      <c r="N4644" s="23" t="e">
        <f t="shared" si="218"/>
        <v>#VALUE!</v>
      </c>
    </row>
    <row r="4645" spans="1:14" x14ac:dyDescent="0.25">
      <c r="A4645" s="2"/>
      <c r="B4645" s="66"/>
      <c r="C4645" s="21"/>
      <c r="D4645" s="35"/>
      <c r="E4645" s="68"/>
      <c r="F4645" s="1"/>
      <c r="G4645" s="8" t="str">
        <f t="shared" si="216"/>
        <v/>
      </c>
      <c r="H4645" s="16" t="e">
        <f>IF(COUNTIF(Pover!G$2:G$7733,G4645),VLOOKUP(G4645,Pover!G$2:I$7733,3,FALSE),"----------------------")</f>
        <v>#N/A</v>
      </c>
      <c r="I4645" s="16" t="e">
        <f>IF(COUNTIF(Pover!G$2:G$7733,G4645),VLOOKUP(G4645,Pover!G$2:J$7733,4,FALSE),"----------------------")</f>
        <v>#N/A</v>
      </c>
      <c r="J4645" s="74" t="str">
        <f>IF(COUNTIF(lernitaj!B$2:B$7733,G4645),"","• Lernu")</f>
        <v/>
      </c>
      <c r="K4645" s="12" t="str">
        <f>IF(COUNTIF(Pover!F$2:F$7733,N4645),VLOOKUP(N4645,Pover!F$2:G$7733,2,FALSE),"---")</f>
        <v>---</v>
      </c>
      <c r="M4645" s="13">
        <f t="shared" si="217"/>
        <v>0</v>
      </c>
      <c r="N4645" s="23" t="e">
        <f t="shared" si="218"/>
        <v>#VALUE!</v>
      </c>
    </row>
    <row r="4646" spans="1:14" x14ac:dyDescent="0.25">
      <c r="A4646" s="2"/>
      <c r="B4646" s="66"/>
      <c r="C4646" s="21"/>
      <c r="D4646" s="35"/>
      <c r="E4646" s="68"/>
      <c r="F4646" s="1"/>
      <c r="G4646" s="8" t="str">
        <f t="shared" si="216"/>
        <v/>
      </c>
      <c r="H4646" s="16" t="e">
        <f>IF(COUNTIF(Pover!G$2:G$7733,G4646),VLOOKUP(G4646,Pover!G$2:I$7733,3,FALSE),"----------------------")</f>
        <v>#N/A</v>
      </c>
      <c r="I4646" s="16" t="e">
        <f>IF(COUNTIF(Pover!G$2:G$7733,G4646),VLOOKUP(G4646,Pover!G$2:J$7733,4,FALSE),"----------------------")</f>
        <v>#N/A</v>
      </c>
      <c r="J4646" s="74" t="str">
        <f>IF(COUNTIF(lernitaj!B$2:B$7733,G4646),"","• Lernu")</f>
        <v/>
      </c>
      <c r="K4646" s="12" t="str">
        <f>IF(COUNTIF(Pover!F$2:F$7733,N4646),VLOOKUP(N4646,Pover!F$2:G$7733,2,FALSE),"---")</f>
        <v>---</v>
      </c>
      <c r="M4646" s="13">
        <f t="shared" si="217"/>
        <v>0</v>
      </c>
      <c r="N4646" s="23" t="e">
        <f t="shared" si="218"/>
        <v>#VALUE!</v>
      </c>
    </row>
    <row r="4647" spans="1:14" x14ac:dyDescent="0.25">
      <c r="A4647" s="2"/>
      <c r="B4647" s="66"/>
      <c r="C4647" s="21"/>
      <c r="D4647" s="35"/>
      <c r="E4647" s="68"/>
      <c r="F4647" s="1"/>
      <c r="G4647" s="8" t="str">
        <f t="shared" si="216"/>
        <v/>
      </c>
      <c r="H4647" s="16" t="e">
        <f>IF(COUNTIF(Pover!G$2:G$7733,G4647),VLOOKUP(G4647,Pover!G$2:I$7733,3,FALSE),"----------------------")</f>
        <v>#N/A</v>
      </c>
      <c r="I4647" s="16" t="e">
        <f>IF(COUNTIF(Pover!G$2:G$7733,G4647),VLOOKUP(G4647,Pover!G$2:J$7733,4,FALSE),"----------------------")</f>
        <v>#N/A</v>
      </c>
      <c r="J4647" s="74" t="str">
        <f>IF(COUNTIF(lernitaj!B$2:B$7733,G4647),"","• Lernu")</f>
        <v/>
      </c>
      <c r="K4647" s="12" t="str">
        <f>IF(COUNTIF(Pover!F$2:F$7733,N4647),VLOOKUP(N4647,Pover!F$2:G$7733,2,FALSE),"---")</f>
        <v>---</v>
      </c>
      <c r="M4647" s="13">
        <f t="shared" si="217"/>
        <v>0</v>
      </c>
      <c r="N4647" s="23" t="e">
        <f t="shared" si="218"/>
        <v>#VALUE!</v>
      </c>
    </row>
    <row r="4648" spans="1:14" x14ac:dyDescent="0.25">
      <c r="A4648" s="2"/>
      <c r="B4648" s="66"/>
      <c r="C4648" s="21"/>
      <c r="D4648" s="35"/>
      <c r="E4648" s="68"/>
      <c r="F4648" s="1"/>
      <c r="G4648" s="8" t="str">
        <f t="shared" si="216"/>
        <v/>
      </c>
      <c r="H4648" s="16" t="e">
        <f>IF(COUNTIF(Pover!G$2:G$7733,G4648),VLOOKUP(G4648,Pover!G$2:I$7733,3,FALSE),"----------------------")</f>
        <v>#N/A</v>
      </c>
      <c r="I4648" s="16" t="e">
        <f>IF(COUNTIF(Pover!G$2:G$7733,G4648),VLOOKUP(G4648,Pover!G$2:J$7733,4,FALSE),"----------------------")</f>
        <v>#N/A</v>
      </c>
      <c r="J4648" s="74" t="str">
        <f>IF(COUNTIF(lernitaj!B$2:B$7733,G4648),"","• Lernu")</f>
        <v/>
      </c>
      <c r="K4648" s="12" t="str">
        <f>IF(COUNTIF(Pover!F$2:F$7733,N4648),VLOOKUP(N4648,Pover!F$2:G$7733,2,FALSE),"---")</f>
        <v>---</v>
      </c>
      <c r="M4648" s="13">
        <f t="shared" si="217"/>
        <v>0</v>
      </c>
      <c r="N4648" s="23" t="e">
        <f t="shared" si="218"/>
        <v>#VALUE!</v>
      </c>
    </row>
    <row r="4649" spans="1:14" x14ac:dyDescent="0.25">
      <c r="A4649" s="2"/>
      <c r="B4649" s="66"/>
      <c r="C4649" s="21"/>
      <c r="D4649" s="35"/>
      <c r="E4649" s="68"/>
      <c r="F4649" s="1"/>
      <c r="G4649" s="8" t="str">
        <f t="shared" si="216"/>
        <v/>
      </c>
      <c r="H4649" s="16" t="e">
        <f>IF(COUNTIF(Pover!G$2:G$7733,G4649),VLOOKUP(G4649,Pover!G$2:I$7733,3,FALSE),"----------------------")</f>
        <v>#N/A</v>
      </c>
      <c r="I4649" s="16" t="e">
        <f>IF(COUNTIF(Pover!G$2:G$7733,G4649),VLOOKUP(G4649,Pover!G$2:J$7733,4,FALSE),"----------------------")</f>
        <v>#N/A</v>
      </c>
      <c r="J4649" s="74" t="str">
        <f>IF(COUNTIF(lernitaj!B$2:B$7733,G4649),"","• Lernu")</f>
        <v/>
      </c>
      <c r="K4649" s="12" t="str">
        <f>IF(COUNTIF(Pover!F$2:F$7733,N4649),VLOOKUP(N4649,Pover!F$2:G$7733,2,FALSE),"---")</f>
        <v>---</v>
      </c>
      <c r="M4649" s="13">
        <f t="shared" si="217"/>
        <v>0</v>
      </c>
      <c r="N4649" s="23" t="e">
        <f t="shared" si="218"/>
        <v>#VALUE!</v>
      </c>
    </row>
    <row r="4650" spans="1:14" x14ac:dyDescent="0.25">
      <c r="A4650" s="2"/>
      <c r="B4650" s="66"/>
      <c r="C4650" s="21"/>
      <c r="D4650" s="35"/>
      <c r="E4650" s="68"/>
      <c r="F4650" s="1"/>
      <c r="G4650" s="8" t="str">
        <f t="shared" si="216"/>
        <v/>
      </c>
      <c r="H4650" s="16" t="e">
        <f>IF(COUNTIF(Pover!G$2:G$7733,G4650),VLOOKUP(G4650,Pover!G$2:I$7733,3,FALSE),"----------------------")</f>
        <v>#N/A</v>
      </c>
      <c r="I4650" s="16" t="e">
        <f>IF(COUNTIF(Pover!G$2:G$7733,G4650),VLOOKUP(G4650,Pover!G$2:J$7733,4,FALSE),"----------------------")</f>
        <v>#N/A</v>
      </c>
      <c r="J4650" s="74" t="str">
        <f>IF(COUNTIF(lernitaj!B$2:B$7733,G4650),"","• Lernu")</f>
        <v/>
      </c>
      <c r="K4650" s="12" t="str">
        <f>IF(COUNTIF(Pover!F$2:F$7733,N4650),VLOOKUP(N4650,Pover!F$2:G$7733,2,FALSE),"---")</f>
        <v>---</v>
      </c>
      <c r="M4650" s="13">
        <f t="shared" si="217"/>
        <v>0</v>
      </c>
      <c r="N4650" s="23" t="e">
        <f t="shared" si="218"/>
        <v>#VALUE!</v>
      </c>
    </row>
    <row r="4651" spans="1:14" x14ac:dyDescent="0.25">
      <c r="A4651" s="2"/>
      <c r="B4651" s="66"/>
      <c r="C4651" s="21"/>
      <c r="D4651" s="35"/>
      <c r="E4651" s="68"/>
      <c r="F4651" s="1"/>
      <c r="G4651" s="8" t="str">
        <f t="shared" si="216"/>
        <v/>
      </c>
      <c r="H4651" s="16" t="e">
        <f>IF(COUNTIF(Pover!G$2:G$7733,G4651),VLOOKUP(G4651,Pover!G$2:I$7733,3,FALSE),"----------------------")</f>
        <v>#N/A</v>
      </c>
      <c r="I4651" s="16" t="e">
        <f>IF(COUNTIF(Pover!G$2:G$7733,G4651),VLOOKUP(G4651,Pover!G$2:J$7733,4,FALSE),"----------------------")</f>
        <v>#N/A</v>
      </c>
      <c r="J4651" s="74" t="str">
        <f>IF(COUNTIF(lernitaj!B$2:B$7733,G4651),"","• Lernu")</f>
        <v/>
      </c>
      <c r="K4651" s="12" t="str">
        <f>IF(COUNTIF(Pover!F$2:F$7733,N4651),VLOOKUP(N4651,Pover!F$2:G$7733,2,FALSE),"---")</f>
        <v>---</v>
      </c>
      <c r="M4651" s="13">
        <f t="shared" si="217"/>
        <v>0</v>
      </c>
      <c r="N4651" s="23" t="e">
        <f t="shared" si="218"/>
        <v>#VALUE!</v>
      </c>
    </row>
    <row r="4652" spans="1:14" x14ac:dyDescent="0.25">
      <c r="A4652" s="2"/>
      <c r="B4652" s="66"/>
      <c r="C4652" s="21"/>
      <c r="D4652" s="35"/>
      <c r="E4652" s="68"/>
      <c r="F4652" s="1"/>
      <c r="G4652" s="8" t="str">
        <f t="shared" si="216"/>
        <v/>
      </c>
      <c r="H4652" s="16" t="e">
        <f>IF(COUNTIF(Pover!G$2:G$7733,G4652),VLOOKUP(G4652,Pover!G$2:I$7733,3,FALSE),"----------------------")</f>
        <v>#N/A</v>
      </c>
      <c r="I4652" s="16" t="e">
        <f>IF(COUNTIF(Pover!G$2:G$7733,G4652),VLOOKUP(G4652,Pover!G$2:J$7733,4,FALSE),"----------------------")</f>
        <v>#N/A</v>
      </c>
      <c r="J4652" s="74" t="str">
        <f>IF(COUNTIF(lernitaj!B$2:B$7733,G4652),"","• Lernu")</f>
        <v/>
      </c>
      <c r="K4652" s="12" t="str">
        <f>IF(COUNTIF(Pover!F$2:F$7733,N4652),VLOOKUP(N4652,Pover!F$2:G$7733,2,FALSE),"---")</f>
        <v>---</v>
      </c>
      <c r="M4652" s="13">
        <f t="shared" si="217"/>
        <v>0</v>
      </c>
      <c r="N4652" s="23" t="e">
        <f t="shared" si="218"/>
        <v>#VALUE!</v>
      </c>
    </row>
    <row r="4653" spans="1:14" x14ac:dyDescent="0.25">
      <c r="A4653" s="2"/>
      <c r="B4653" s="66"/>
      <c r="C4653" s="21"/>
      <c r="D4653" s="35"/>
      <c r="E4653" s="68"/>
      <c r="F4653" s="1"/>
      <c r="G4653" s="8" t="str">
        <f t="shared" ref="G4653:G4716" si="219">SUBSTITUTE(SUBSTITUTE(SUBSTITUTE(SUBSTITUTE(SUBSTITUTE(SUBSTITUTE(D4653,"ux","ŭ"),"sx","ŝ"),"gx","ĝ"),"hx","ĥ"),"jx","ĵ"),"cx","ĉ")</f>
        <v/>
      </c>
      <c r="H4653" s="16" t="e">
        <f>IF(COUNTIF(Pover!G$2:G$7733,G4653),VLOOKUP(G4653,Pover!G$2:I$7733,3,FALSE),"----------------------")</f>
        <v>#N/A</v>
      </c>
      <c r="I4653" s="16" t="e">
        <f>IF(COUNTIF(Pover!G$2:G$7733,G4653),VLOOKUP(G4653,Pover!G$2:J$7733,4,FALSE),"----------------------")</f>
        <v>#N/A</v>
      </c>
      <c r="J4653" s="74" t="str">
        <f>IF(COUNTIF(lernitaj!B$2:B$7733,G4653),"","• Lernu")</f>
        <v/>
      </c>
      <c r="K4653" s="12" t="str">
        <f>IF(COUNTIF(Pover!F$2:F$7733,N4653),VLOOKUP(N4653,Pover!F$2:G$7733,2,FALSE),"---")</f>
        <v>---</v>
      </c>
      <c r="M4653" s="13">
        <f t="shared" si="217"/>
        <v>0</v>
      </c>
      <c r="N4653" s="23" t="e">
        <f t="shared" si="218"/>
        <v>#VALUE!</v>
      </c>
    </row>
    <row r="4654" spans="1:14" x14ac:dyDescent="0.25">
      <c r="A4654" s="2"/>
      <c r="B4654" s="66"/>
      <c r="C4654" s="21"/>
      <c r="D4654" s="35"/>
      <c r="E4654" s="68"/>
      <c r="F4654" s="1"/>
      <c r="G4654" s="8" t="str">
        <f t="shared" si="219"/>
        <v/>
      </c>
      <c r="H4654" s="16" t="e">
        <f>IF(COUNTIF(Pover!G$2:G$7733,G4654),VLOOKUP(G4654,Pover!G$2:I$7733,3,FALSE),"----------------------")</f>
        <v>#N/A</v>
      </c>
      <c r="I4654" s="16" t="e">
        <f>IF(COUNTIF(Pover!G$2:G$7733,G4654),VLOOKUP(G4654,Pover!G$2:J$7733,4,FALSE),"----------------------")</f>
        <v>#N/A</v>
      </c>
      <c r="J4654" s="74" t="str">
        <f>IF(COUNTIF(lernitaj!B$2:B$7733,G4654),"","• Lernu")</f>
        <v/>
      </c>
      <c r="K4654" s="12" t="str">
        <f>IF(COUNTIF(Pover!F$2:F$7733,N4654),VLOOKUP(N4654,Pover!F$2:G$7733,2,FALSE),"---")</f>
        <v>---</v>
      </c>
      <c r="M4654" s="13">
        <f t="shared" si="217"/>
        <v>0</v>
      </c>
      <c r="N4654" s="23" t="e">
        <f t="shared" si="218"/>
        <v>#VALUE!</v>
      </c>
    </row>
    <row r="4655" spans="1:14" x14ac:dyDescent="0.25">
      <c r="A4655" s="2"/>
      <c r="B4655" s="66"/>
      <c r="C4655" s="21"/>
      <c r="D4655" s="35"/>
      <c r="E4655" s="68"/>
      <c r="F4655" s="1"/>
      <c r="G4655" s="8" t="str">
        <f t="shared" si="219"/>
        <v/>
      </c>
      <c r="H4655" s="16" t="e">
        <f>IF(COUNTIF(Pover!G$2:G$7733,G4655),VLOOKUP(G4655,Pover!G$2:I$7733,3,FALSE),"----------------------")</f>
        <v>#N/A</v>
      </c>
      <c r="I4655" s="16" t="e">
        <f>IF(COUNTIF(Pover!G$2:G$7733,G4655),VLOOKUP(G4655,Pover!G$2:J$7733,4,FALSE),"----------------------")</f>
        <v>#N/A</v>
      </c>
      <c r="J4655" s="74" t="str">
        <f>IF(COUNTIF(lernitaj!B$2:B$7733,G4655),"","• Lernu")</f>
        <v/>
      </c>
      <c r="K4655" s="12" t="str">
        <f>IF(COUNTIF(Pover!F$2:F$7733,N4655),VLOOKUP(N4655,Pover!F$2:G$7733,2,FALSE),"---")</f>
        <v>---</v>
      </c>
      <c r="M4655" s="13">
        <f t="shared" si="217"/>
        <v>0</v>
      </c>
      <c r="N4655" s="23" t="e">
        <f t="shared" si="218"/>
        <v>#VALUE!</v>
      </c>
    </row>
    <row r="4656" spans="1:14" x14ac:dyDescent="0.25">
      <c r="A4656" s="2"/>
      <c r="B4656" s="66"/>
      <c r="C4656" s="21"/>
      <c r="D4656" s="35"/>
      <c r="E4656" s="68"/>
      <c r="F4656" s="1"/>
      <c r="G4656" s="8" t="str">
        <f t="shared" si="219"/>
        <v/>
      </c>
      <c r="H4656" s="16" t="e">
        <f>IF(COUNTIF(Pover!G$2:G$7733,G4656),VLOOKUP(G4656,Pover!G$2:I$7733,3,FALSE),"----------------------")</f>
        <v>#N/A</v>
      </c>
      <c r="I4656" s="16" t="e">
        <f>IF(COUNTIF(Pover!G$2:G$7733,G4656),VLOOKUP(G4656,Pover!G$2:J$7733,4,FALSE),"----------------------")</f>
        <v>#N/A</v>
      </c>
      <c r="J4656" s="74" t="str">
        <f>IF(COUNTIF(lernitaj!B$2:B$7733,G4656),"","• Lernu")</f>
        <v/>
      </c>
      <c r="K4656" s="12" t="str">
        <f>IF(COUNTIF(Pover!F$2:F$7733,N4656),VLOOKUP(N4656,Pover!F$2:G$7733,2,FALSE),"---")</f>
        <v>---</v>
      </c>
      <c r="M4656" s="13">
        <f t="shared" si="217"/>
        <v>0</v>
      </c>
      <c r="N4656" s="23" t="e">
        <f t="shared" si="218"/>
        <v>#VALUE!</v>
      </c>
    </row>
    <row r="4657" spans="1:14" x14ac:dyDescent="0.25">
      <c r="A4657" s="2"/>
      <c r="B4657" s="66"/>
      <c r="C4657" s="21"/>
      <c r="D4657" s="35"/>
      <c r="E4657" s="68"/>
      <c r="F4657" s="1"/>
      <c r="G4657" s="8" t="str">
        <f t="shared" si="219"/>
        <v/>
      </c>
      <c r="H4657" s="16" t="e">
        <f>IF(COUNTIF(Pover!G$2:G$7733,G4657),VLOOKUP(G4657,Pover!G$2:I$7733,3,FALSE),"----------------------")</f>
        <v>#N/A</v>
      </c>
      <c r="I4657" s="16" t="e">
        <f>IF(COUNTIF(Pover!G$2:G$7733,G4657),VLOOKUP(G4657,Pover!G$2:J$7733,4,FALSE),"----------------------")</f>
        <v>#N/A</v>
      </c>
      <c r="J4657" s="74" t="str">
        <f>IF(COUNTIF(lernitaj!B$2:B$7733,G4657),"","• Lernu")</f>
        <v/>
      </c>
      <c r="K4657" s="12" t="str">
        <f>IF(COUNTIF(Pover!F$2:F$7733,N4657),VLOOKUP(N4657,Pover!F$2:G$7733,2,FALSE),"---")</f>
        <v>---</v>
      </c>
      <c r="M4657" s="13">
        <f t="shared" si="217"/>
        <v>0</v>
      </c>
      <c r="N4657" s="23" t="e">
        <f t="shared" si="218"/>
        <v>#VALUE!</v>
      </c>
    </row>
    <row r="4658" spans="1:14" x14ac:dyDescent="0.25">
      <c r="A4658" s="2"/>
      <c r="B4658" s="66"/>
      <c r="C4658" s="21"/>
      <c r="D4658" s="35"/>
      <c r="E4658" s="68"/>
      <c r="F4658" s="1"/>
      <c r="G4658" s="8" t="str">
        <f t="shared" si="219"/>
        <v/>
      </c>
      <c r="H4658" s="16" t="e">
        <f>IF(COUNTIF(Pover!G$2:G$7733,G4658),VLOOKUP(G4658,Pover!G$2:I$7733,3,FALSE),"----------------------")</f>
        <v>#N/A</v>
      </c>
      <c r="I4658" s="16" t="e">
        <f>IF(COUNTIF(Pover!G$2:G$7733,G4658),VLOOKUP(G4658,Pover!G$2:J$7733,4,FALSE),"----------------------")</f>
        <v>#N/A</v>
      </c>
      <c r="J4658" s="74" t="str">
        <f>IF(COUNTIF(lernitaj!B$2:B$7733,G4658),"","• Lernu")</f>
        <v/>
      </c>
      <c r="K4658" s="12" t="str">
        <f>IF(COUNTIF(Pover!F$2:F$7733,N4658),VLOOKUP(N4658,Pover!F$2:G$7733,2,FALSE),"---")</f>
        <v>---</v>
      </c>
      <c r="M4658" s="13">
        <f t="shared" si="217"/>
        <v>0</v>
      </c>
      <c r="N4658" s="23" t="e">
        <f t="shared" si="218"/>
        <v>#VALUE!</v>
      </c>
    </row>
    <row r="4659" spans="1:14" x14ac:dyDescent="0.25">
      <c r="A4659" s="2"/>
      <c r="B4659" s="66"/>
      <c r="C4659" s="21"/>
      <c r="D4659" s="35"/>
      <c r="E4659" s="68"/>
      <c r="F4659" s="1"/>
      <c r="G4659" s="8" t="str">
        <f t="shared" si="219"/>
        <v/>
      </c>
      <c r="H4659" s="16" t="e">
        <f>IF(COUNTIF(Pover!G$2:G$7733,G4659),VLOOKUP(G4659,Pover!G$2:I$7733,3,FALSE),"----------------------")</f>
        <v>#N/A</v>
      </c>
      <c r="I4659" s="16" t="e">
        <f>IF(COUNTIF(Pover!G$2:G$7733,G4659),VLOOKUP(G4659,Pover!G$2:J$7733,4,FALSE),"----------------------")</f>
        <v>#N/A</v>
      </c>
      <c r="J4659" s="74" t="str">
        <f>IF(COUNTIF(lernitaj!B$2:B$7733,G4659),"","• Lernu")</f>
        <v/>
      </c>
      <c r="K4659" s="12" t="str">
        <f>IF(COUNTIF(Pover!F$2:F$7733,N4659),VLOOKUP(N4659,Pover!F$2:G$7733,2,FALSE),"---")</f>
        <v>---</v>
      </c>
      <c r="M4659" s="13">
        <f t="shared" si="217"/>
        <v>0</v>
      </c>
      <c r="N4659" s="23" t="e">
        <f t="shared" si="218"/>
        <v>#VALUE!</v>
      </c>
    </row>
    <row r="4660" spans="1:14" x14ac:dyDescent="0.25">
      <c r="A4660" s="2"/>
      <c r="B4660" s="66"/>
      <c r="C4660" s="21"/>
      <c r="D4660" s="35"/>
      <c r="E4660" s="68"/>
      <c r="F4660" s="1"/>
      <c r="G4660" s="8" t="str">
        <f t="shared" si="219"/>
        <v/>
      </c>
      <c r="H4660" s="16" t="e">
        <f>IF(COUNTIF(Pover!G$2:G$7733,G4660),VLOOKUP(G4660,Pover!G$2:I$7733,3,FALSE),"----------------------")</f>
        <v>#N/A</v>
      </c>
      <c r="I4660" s="16" t="e">
        <f>IF(COUNTIF(Pover!G$2:G$7733,G4660),VLOOKUP(G4660,Pover!G$2:J$7733,4,FALSE),"----------------------")</f>
        <v>#N/A</v>
      </c>
      <c r="J4660" s="74" t="str">
        <f>IF(COUNTIF(lernitaj!B$2:B$7733,G4660),"","• Lernu")</f>
        <v/>
      </c>
      <c r="K4660" s="12" t="str">
        <f>IF(COUNTIF(Pover!F$2:F$7733,N4660),VLOOKUP(N4660,Pover!F$2:G$7733,2,FALSE),"---")</f>
        <v>---</v>
      </c>
      <c r="M4660" s="13">
        <f t="shared" si="217"/>
        <v>0</v>
      </c>
      <c r="N4660" s="23" t="e">
        <f t="shared" si="218"/>
        <v>#VALUE!</v>
      </c>
    </row>
    <row r="4661" spans="1:14" x14ac:dyDescent="0.25">
      <c r="A4661" s="2"/>
      <c r="B4661" s="66"/>
      <c r="C4661" s="21"/>
      <c r="D4661" s="35"/>
      <c r="E4661" s="68"/>
      <c r="F4661" s="1"/>
      <c r="G4661" s="8" t="str">
        <f t="shared" si="219"/>
        <v/>
      </c>
      <c r="H4661" s="16" t="e">
        <f>IF(COUNTIF(Pover!G$2:G$7733,G4661),VLOOKUP(G4661,Pover!G$2:I$7733,3,FALSE),"----------------------")</f>
        <v>#N/A</v>
      </c>
      <c r="I4661" s="16" t="e">
        <f>IF(COUNTIF(Pover!G$2:G$7733,G4661),VLOOKUP(G4661,Pover!G$2:J$7733,4,FALSE),"----------------------")</f>
        <v>#N/A</v>
      </c>
      <c r="J4661" s="74" t="str">
        <f>IF(COUNTIF(lernitaj!B$2:B$7733,G4661),"","• Lernu")</f>
        <v/>
      </c>
      <c r="K4661" s="12" t="str">
        <f>IF(COUNTIF(Pover!F$2:F$7733,N4661),VLOOKUP(N4661,Pover!F$2:G$7733,2,FALSE),"---")</f>
        <v>---</v>
      </c>
      <c r="M4661" s="13">
        <f t="shared" si="217"/>
        <v>0</v>
      </c>
      <c r="N4661" s="23" t="e">
        <f t="shared" si="218"/>
        <v>#VALUE!</v>
      </c>
    </row>
    <row r="4662" spans="1:14" x14ac:dyDescent="0.25">
      <c r="A4662" s="2"/>
      <c r="B4662" s="66"/>
      <c r="C4662" s="21"/>
      <c r="D4662" s="35"/>
      <c r="E4662" s="68"/>
      <c r="F4662" s="1"/>
      <c r="G4662" s="8" t="str">
        <f t="shared" si="219"/>
        <v/>
      </c>
      <c r="H4662" s="16" t="e">
        <f>IF(COUNTIF(Pover!G$2:G$7733,G4662),VLOOKUP(G4662,Pover!G$2:I$7733,3,FALSE),"----------------------")</f>
        <v>#N/A</v>
      </c>
      <c r="I4662" s="16" t="e">
        <f>IF(COUNTIF(Pover!G$2:G$7733,G4662),VLOOKUP(G4662,Pover!G$2:J$7733,4,FALSE),"----------------------")</f>
        <v>#N/A</v>
      </c>
      <c r="J4662" s="74" t="str">
        <f>IF(COUNTIF(lernitaj!B$2:B$7733,G4662),"","• Lernu")</f>
        <v/>
      </c>
      <c r="K4662" s="12" t="str">
        <f>IF(COUNTIF(Pover!F$2:F$7733,N4662),VLOOKUP(N4662,Pover!F$2:G$7733,2,FALSE),"---")</f>
        <v>---</v>
      </c>
      <c r="M4662" s="13">
        <f t="shared" si="217"/>
        <v>0</v>
      </c>
      <c r="N4662" s="23" t="e">
        <f t="shared" si="218"/>
        <v>#VALUE!</v>
      </c>
    </row>
    <row r="4663" spans="1:14" x14ac:dyDescent="0.25">
      <c r="A4663" s="2"/>
      <c r="B4663" s="66"/>
      <c r="C4663" s="21"/>
      <c r="D4663" s="35"/>
      <c r="E4663" s="68"/>
      <c r="F4663" s="1"/>
      <c r="G4663" s="8" t="str">
        <f t="shared" si="219"/>
        <v/>
      </c>
      <c r="H4663" s="16" t="e">
        <f>IF(COUNTIF(Pover!G$2:G$7733,G4663),VLOOKUP(G4663,Pover!G$2:I$7733,3,FALSE),"----------------------")</f>
        <v>#N/A</v>
      </c>
      <c r="I4663" s="16" t="e">
        <f>IF(COUNTIF(Pover!G$2:G$7733,G4663),VLOOKUP(G4663,Pover!G$2:J$7733,4,FALSE),"----------------------")</f>
        <v>#N/A</v>
      </c>
      <c r="J4663" s="74" t="str">
        <f>IF(COUNTIF(lernitaj!B$2:B$7733,G4663),"","• Lernu")</f>
        <v/>
      </c>
      <c r="K4663" s="12" t="str">
        <f>IF(COUNTIF(Pover!F$2:F$7733,N4663),VLOOKUP(N4663,Pover!F$2:G$7733,2,FALSE),"---")</f>
        <v>---</v>
      </c>
      <c r="M4663" s="13">
        <f t="shared" si="217"/>
        <v>0</v>
      </c>
      <c r="N4663" s="23" t="e">
        <f t="shared" si="218"/>
        <v>#VALUE!</v>
      </c>
    </row>
    <row r="4664" spans="1:14" x14ac:dyDescent="0.25">
      <c r="A4664" s="2"/>
      <c r="B4664" s="66"/>
      <c r="C4664" s="21"/>
      <c r="D4664" s="35"/>
      <c r="E4664" s="68"/>
      <c r="F4664" s="1"/>
      <c r="G4664" s="8" t="str">
        <f t="shared" si="219"/>
        <v/>
      </c>
      <c r="H4664" s="16" t="e">
        <f>IF(COUNTIF(Pover!G$2:G$7733,G4664),VLOOKUP(G4664,Pover!G$2:I$7733,3,FALSE),"----------------------")</f>
        <v>#N/A</v>
      </c>
      <c r="I4664" s="16" t="e">
        <f>IF(COUNTIF(Pover!G$2:G$7733,G4664),VLOOKUP(G4664,Pover!G$2:J$7733,4,FALSE),"----------------------")</f>
        <v>#N/A</v>
      </c>
      <c r="J4664" s="74" t="str">
        <f>IF(COUNTIF(lernitaj!B$2:B$7733,G4664),"","• Lernu")</f>
        <v/>
      </c>
      <c r="K4664" s="12" t="str">
        <f>IF(COUNTIF(Pover!F$2:F$7733,N4664),VLOOKUP(N4664,Pover!F$2:G$7733,2,FALSE),"---")</f>
        <v>---</v>
      </c>
      <c r="M4664" s="13">
        <f t="shared" si="217"/>
        <v>0</v>
      </c>
      <c r="N4664" s="23" t="e">
        <f t="shared" si="218"/>
        <v>#VALUE!</v>
      </c>
    </row>
    <row r="4665" spans="1:14" x14ac:dyDescent="0.25">
      <c r="A4665" s="2"/>
      <c r="B4665" s="66"/>
      <c r="C4665" s="21"/>
      <c r="D4665" s="35"/>
      <c r="E4665" s="68"/>
      <c r="F4665" s="1"/>
      <c r="G4665" s="8" t="str">
        <f t="shared" si="219"/>
        <v/>
      </c>
      <c r="H4665" s="16" t="e">
        <f>IF(COUNTIF(Pover!G$2:G$7733,G4665),VLOOKUP(G4665,Pover!G$2:I$7733,3,FALSE),"----------------------")</f>
        <v>#N/A</v>
      </c>
      <c r="I4665" s="16" t="e">
        <f>IF(COUNTIF(Pover!G$2:G$7733,G4665),VLOOKUP(G4665,Pover!G$2:J$7733,4,FALSE),"----------------------")</f>
        <v>#N/A</v>
      </c>
      <c r="J4665" s="74" t="str">
        <f>IF(COUNTIF(lernitaj!B$2:B$7733,G4665),"","• Lernu")</f>
        <v/>
      </c>
      <c r="K4665" s="12" t="str">
        <f>IF(COUNTIF(Pover!F$2:F$7733,N4665),VLOOKUP(N4665,Pover!F$2:G$7733,2,FALSE),"---")</f>
        <v>---</v>
      </c>
      <c r="M4665" s="13">
        <f t="shared" si="217"/>
        <v>0</v>
      </c>
      <c r="N4665" s="23" t="e">
        <f t="shared" si="218"/>
        <v>#VALUE!</v>
      </c>
    </row>
    <row r="4666" spans="1:14" x14ac:dyDescent="0.25">
      <c r="A4666" s="2"/>
      <c r="B4666" s="66"/>
      <c r="C4666" s="21"/>
      <c r="D4666" s="35"/>
      <c r="E4666" s="68"/>
      <c r="F4666" s="1"/>
      <c r="G4666" s="8" t="str">
        <f t="shared" si="219"/>
        <v/>
      </c>
      <c r="H4666" s="16" t="e">
        <f>IF(COUNTIF(Pover!G$2:G$7733,G4666),VLOOKUP(G4666,Pover!G$2:I$7733,3,FALSE),"----------------------")</f>
        <v>#N/A</v>
      </c>
      <c r="I4666" s="16" t="e">
        <f>IF(COUNTIF(Pover!G$2:G$7733,G4666),VLOOKUP(G4666,Pover!G$2:J$7733,4,FALSE),"----------------------")</f>
        <v>#N/A</v>
      </c>
      <c r="J4666" s="74" t="str">
        <f>IF(COUNTIF(lernitaj!B$2:B$7733,G4666),"","• Lernu")</f>
        <v/>
      </c>
      <c r="K4666" s="12" t="str">
        <f>IF(COUNTIF(Pover!F$2:F$7733,N4666),VLOOKUP(N4666,Pover!F$2:G$7733,2,FALSE),"---")</f>
        <v>---</v>
      </c>
      <c r="M4666" s="13">
        <f t="shared" si="217"/>
        <v>0</v>
      </c>
      <c r="N4666" s="23" t="e">
        <f t="shared" si="218"/>
        <v>#VALUE!</v>
      </c>
    </row>
    <row r="4667" spans="1:14" x14ac:dyDescent="0.25">
      <c r="A4667" s="2"/>
      <c r="B4667" s="66"/>
      <c r="C4667" s="21"/>
      <c r="D4667" s="35"/>
      <c r="E4667" s="68"/>
      <c r="F4667" s="1"/>
      <c r="G4667" s="8" t="str">
        <f t="shared" si="219"/>
        <v/>
      </c>
      <c r="H4667" s="16" t="e">
        <f>IF(COUNTIF(Pover!G$2:G$7733,G4667),VLOOKUP(G4667,Pover!G$2:I$7733,3,FALSE),"----------------------")</f>
        <v>#N/A</v>
      </c>
      <c r="I4667" s="16" t="e">
        <f>IF(COUNTIF(Pover!G$2:G$7733,G4667),VLOOKUP(G4667,Pover!G$2:J$7733,4,FALSE),"----------------------")</f>
        <v>#N/A</v>
      </c>
      <c r="J4667" s="74" t="str">
        <f>IF(COUNTIF(lernitaj!B$2:B$7733,G4667),"","• Lernu")</f>
        <v/>
      </c>
      <c r="K4667" s="12" t="str">
        <f>IF(COUNTIF(Pover!F$2:F$7733,N4667),VLOOKUP(N4667,Pover!F$2:G$7733,2,FALSE),"---")</f>
        <v>---</v>
      </c>
      <c r="M4667" s="13">
        <f t="shared" si="217"/>
        <v>0</v>
      </c>
      <c r="N4667" s="23" t="e">
        <f t="shared" si="218"/>
        <v>#VALUE!</v>
      </c>
    </row>
    <row r="4668" spans="1:14" x14ac:dyDescent="0.25">
      <c r="A4668" s="2"/>
      <c r="B4668" s="66"/>
      <c r="C4668" s="21"/>
      <c r="D4668" s="35"/>
      <c r="E4668" s="68"/>
      <c r="F4668" s="1"/>
      <c r="G4668" s="8" t="str">
        <f t="shared" si="219"/>
        <v/>
      </c>
      <c r="H4668" s="16" t="e">
        <f>IF(COUNTIF(Pover!G$2:G$7733,G4668),VLOOKUP(G4668,Pover!G$2:I$7733,3,FALSE),"----------------------")</f>
        <v>#N/A</v>
      </c>
      <c r="I4668" s="16" t="e">
        <f>IF(COUNTIF(Pover!G$2:G$7733,G4668),VLOOKUP(G4668,Pover!G$2:J$7733,4,FALSE),"----------------------")</f>
        <v>#N/A</v>
      </c>
      <c r="J4668" s="74" t="str">
        <f>IF(COUNTIF(lernitaj!B$2:B$7733,G4668),"","• Lernu")</f>
        <v/>
      </c>
      <c r="K4668" s="12" t="str">
        <f>IF(COUNTIF(Pover!F$2:F$7733,N4668),VLOOKUP(N4668,Pover!F$2:G$7733,2,FALSE),"---")</f>
        <v>---</v>
      </c>
      <c r="M4668" s="13">
        <f t="shared" si="217"/>
        <v>0</v>
      </c>
      <c r="N4668" s="23" t="e">
        <f t="shared" si="218"/>
        <v>#VALUE!</v>
      </c>
    </row>
    <row r="4669" spans="1:14" x14ac:dyDescent="0.25">
      <c r="A4669" s="2"/>
      <c r="B4669" s="66"/>
      <c r="C4669" s="21"/>
      <c r="D4669" s="35"/>
      <c r="E4669" s="68"/>
      <c r="F4669" s="1"/>
      <c r="G4669" s="8" t="str">
        <f t="shared" si="219"/>
        <v/>
      </c>
      <c r="H4669" s="16" t="e">
        <f>IF(COUNTIF(Pover!G$2:G$7733,G4669),VLOOKUP(G4669,Pover!G$2:I$7733,3,FALSE),"----------------------")</f>
        <v>#N/A</v>
      </c>
      <c r="I4669" s="16" t="e">
        <f>IF(COUNTIF(Pover!G$2:G$7733,G4669),VLOOKUP(G4669,Pover!G$2:J$7733,4,FALSE),"----------------------")</f>
        <v>#N/A</v>
      </c>
      <c r="J4669" s="74" t="str">
        <f>IF(COUNTIF(lernitaj!B$2:B$7733,G4669),"","• Lernu")</f>
        <v/>
      </c>
      <c r="K4669" s="12" t="str">
        <f>IF(COUNTIF(Pover!F$2:F$7733,N4669),VLOOKUP(N4669,Pover!F$2:G$7733,2,FALSE),"---")</f>
        <v>---</v>
      </c>
      <c r="M4669" s="13">
        <f t="shared" si="217"/>
        <v>0</v>
      </c>
      <c r="N4669" s="23" t="e">
        <f t="shared" si="218"/>
        <v>#VALUE!</v>
      </c>
    </row>
    <row r="4670" spans="1:14" x14ac:dyDescent="0.25">
      <c r="A4670" s="2"/>
      <c r="B4670" s="66"/>
      <c r="C4670" s="21"/>
      <c r="D4670" s="35"/>
      <c r="E4670" s="68"/>
      <c r="F4670" s="1"/>
      <c r="G4670" s="8" t="str">
        <f t="shared" si="219"/>
        <v/>
      </c>
      <c r="H4670" s="16" t="e">
        <f>IF(COUNTIF(Pover!G$2:G$7733,G4670),VLOOKUP(G4670,Pover!G$2:I$7733,3,FALSE),"----------------------")</f>
        <v>#N/A</v>
      </c>
      <c r="I4670" s="16" t="e">
        <f>IF(COUNTIF(Pover!G$2:G$7733,G4670),VLOOKUP(G4670,Pover!G$2:J$7733,4,FALSE),"----------------------")</f>
        <v>#N/A</v>
      </c>
      <c r="J4670" s="74" t="str">
        <f>IF(COUNTIF(lernitaj!B$2:B$7733,G4670),"","• Lernu")</f>
        <v/>
      </c>
      <c r="K4670" s="12" t="str">
        <f>IF(COUNTIF(Pover!F$2:F$7733,N4670),VLOOKUP(N4670,Pover!F$2:G$7733,2,FALSE),"---")</f>
        <v>---</v>
      </c>
      <c r="M4670" s="13">
        <f t="shared" si="217"/>
        <v>0</v>
      </c>
      <c r="N4670" s="23" t="e">
        <f t="shared" si="218"/>
        <v>#VALUE!</v>
      </c>
    </row>
    <row r="4671" spans="1:14" x14ac:dyDescent="0.25">
      <c r="A4671" s="2"/>
      <c r="B4671" s="66"/>
      <c r="C4671" s="21"/>
      <c r="D4671" s="35"/>
      <c r="E4671" s="68"/>
      <c r="F4671" s="1"/>
      <c r="G4671" s="8" t="str">
        <f t="shared" si="219"/>
        <v/>
      </c>
      <c r="H4671" s="16" t="e">
        <f>IF(COUNTIF(Pover!G$2:G$7733,G4671),VLOOKUP(G4671,Pover!G$2:I$7733,3,FALSE),"----------------------")</f>
        <v>#N/A</v>
      </c>
      <c r="I4671" s="16" t="e">
        <f>IF(COUNTIF(Pover!G$2:G$7733,G4671),VLOOKUP(G4671,Pover!G$2:J$7733,4,FALSE),"----------------------")</f>
        <v>#N/A</v>
      </c>
      <c r="J4671" s="74" t="str">
        <f>IF(COUNTIF(lernitaj!B$2:B$7733,G4671),"","• Lernu")</f>
        <v/>
      </c>
      <c r="K4671" s="12" t="str">
        <f>IF(COUNTIF(Pover!F$2:F$7733,N4671),VLOOKUP(N4671,Pover!F$2:G$7733,2,FALSE),"---")</f>
        <v>---</v>
      </c>
      <c r="M4671" s="13">
        <f t="shared" si="217"/>
        <v>0</v>
      </c>
      <c r="N4671" s="23" t="e">
        <f t="shared" si="218"/>
        <v>#VALUE!</v>
      </c>
    </row>
    <row r="4672" spans="1:14" x14ac:dyDescent="0.25">
      <c r="A4672" s="2"/>
      <c r="B4672" s="66"/>
      <c r="C4672" s="21"/>
      <c r="D4672" s="35"/>
      <c r="E4672" s="68"/>
      <c r="F4672" s="1"/>
      <c r="G4672" s="8" t="str">
        <f t="shared" si="219"/>
        <v/>
      </c>
      <c r="H4672" s="16" t="e">
        <f>IF(COUNTIF(Pover!G$2:G$7733,G4672),VLOOKUP(G4672,Pover!G$2:I$7733,3,FALSE),"----------------------")</f>
        <v>#N/A</v>
      </c>
      <c r="I4672" s="16" t="e">
        <f>IF(COUNTIF(Pover!G$2:G$7733,G4672),VLOOKUP(G4672,Pover!G$2:J$7733,4,FALSE),"----------------------")</f>
        <v>#N/A</v>
      </c>
      <c r="J4672" s="74" t="str">
        <f>IF(COUNTIF(lernitaj!B$2:B$7733,G4672),"","• Lernu")</f>
        <v/>
      </c>
      <c r="K4672" s="12" t="str">
        <f>IF(COUNTIF(Pover!F$2:F$7733,N4672),VLOOKUP(N4672,Pover!F$2:G$7733,2,FALSE),"---")</f>
        <v>---</v>
      </c>
      <c r="M4672" s="13">
        <f t="shared" si="217"/>
        <v>0</v>
      </c>
      <c r="N4672" s="23" t="e">
        <f t="shared" si="218"/>
        <v>#VALUE!</v>
      </c>
    </row>
    <row r="4673" spans="1:14" x14ac:dyDescent="0.25">
      <c r="A4673" s="2"/>
      <c r="B4673" s="66"/>
      <c r="C4673" s="21"/>
      <c r="D4673" s="35"/>
      <c r="E4673" s="68"/>
      <c r="F4673" s="1"/>
      <c r="G4673" s="8" t="str">
        <f t="shared" si="219"/>
        <v/>
      </c>
      <c r="H4673" s="16" t="e">
        <f>IF(COUNTIF(Pover!G$2:G$7733,G4673),VLOOKUP(G4673,Pover!G$2:I$7733,3,FALSE),"----------------------")</f>
        <v>#N/A</v>
      </c>
      <c r="I4673" s="16" t="e">
        <f>IF(COUNTIF(Pover!G$2:G$7733,G4673),VLOOKUP(G4673,Pover!G$2:J$7733,4,FALSE),"----------------------")</f>
        <v>#N/A</v>
      </c>
      <c r="J4673" s="74" t="str">
        <f>IF(COUNTIF(lernitaj!B$2:B$7733,G4673),"","• Lernu")</f>
        <v/>
      </c>
      <c r="K4673" s="12" t="str">
        <f>IF(COUNTIF(Pover!F$2:F$7733,N4673),VLOOKUP(N4673,Pover!F$2:G$7733,2,FALSE),"---")</f>
        <v>---</v>
      </c>
      <c r="M4673" s="13">
        <f t="shared" si="217"/>
        <v>0</v>
      </c>
      <c r="N4673" s="23" t="e">
        <f t="shared" si="218"/>
        <v>#VALUE!</v>
      </c>
    </row>
    <row r="4674" spans="1:14" x14ac:dyDescent="0.25">
      <c r="A4674" s="2"/>
      <c r="B4674" s="66"/>
      <c r="C4674" s="21"/>
      <c r="D4674" s="35"/>
      <c r="E4674" s="68"/>
      <c r="F4674" s="1"/>
      <c r="G4674" s="8" t="str">
        <f t="shared" si="219"/>
        <v/>
      </c>
      <c r="H4674" s="16" t="e">
        <f>IF(COUNTIF(Pover!G$2:G$7733,G4674),VLOOKUP(G4674,Pover!G$2:I$7733,3,FALSE),"----------------------")</f>
        <v>#N/A</v>
      </c>
      <c r="I4674" s="16" t="e">
        <f>IF(COUNTIF(Pover!G$2:G$7733,G4674),VLOOKUP(G4674,Pover!G$2:J$7733,4,FALSE),"----------------------")</f>
        <v>#N/A</v>
      </c>
      <c r="J4674" s="74" t="str">
        <f>IF(COUNTIF(lernitaj!B$2:B$7733,G4674),"","• Lernu")</f>
        <v/>
      </c>
      <c r="K4674" s="12" t="str">
        <f>IF(COUNTIF(Pover!F$2:F$7733,N4674),VLOOKUP(N4674,Pover!F$2:G$7733,2,FALSE),"---")</f>
        <v>---</v>
      </c>
      <c r="M4674" s="13">
        <f t="shared" si="217"/>
        <v>0</v>
      </c>
      <c r="N4674" s="23" t="e">
        <f t="shared" si="218"/>
        <v>#VALUE!</v>
      </c>
    </row>
    <row r="4675" spans="1:14" x14ac:dyDescent="0.25">
      <c r="A4675" s="2"/>
      <c r="B4675" s="66"/>
      <c r="C4675" s="21"/>
      <c r="D4675" s="35"/>
      <c r="E4675" s="68"/>
      <c r="F4675" s="1"/>
      <c r="G4675" s="8" t="str">
        <f t="shared" si="219"/>
        <v/>
      </c>
      <c r="H4675" s="16" t="e">
        <f>IF(COUNTIF(Pover!G$2:G$7733,G4675),VLOOKUP(G4675,Pover!G$2:I$7733,3,FALSE),"----------------------")</f>
        <v>#N/A</v>
      </c>
      <c r="I4675" s="16" t="e">
        <f>IF(COUNTIF(Pover!G$2:G$7733,G4675),VLOOKUP(G4675,Pover!G$2:J$7733,4,FALSE),"----------------------")</f>
        <v>#N/A</v>
      </c>
      <c r="J4675" s="74" t="str">
        <f>IF(COUNTIF(lernitaj!B$2:B$7733,G4675),"","• Lernu")</f>
        <v/>
      </c>
      <c r="K4675" s="12" t="str">
        <f>IF(COUNTIF(Pover!F$2:F$7733,N4675),VLOOKUP(N4675,Pover!F$2:G$7733,2,FALSE),"---")</f>
        <v>---</v>
      </c>
      <c r="M4675" s="13">
        <f t="shared" si="217"/>
        <v>0</v>
      </c>
      <c r="N4675" s="23" t="e">
        <f t="shared" si="218"/>
        <v>#VALUE!</v>
      </c>
    </row>
    <row r="4676" spans="1:14" x14ac:dyDescent="0.25">
      <c r="A4676" s="2"/>
      <c r="B4676" s="66"/>
      <c r="C4676" s="21"/>
      <c r="D4676" s="35"/>
      <c r="E4676" s="68"/>
      <c r="F4676" s="1"/>
      <c r="G4676" s="8" t="str">
        <f t="shared" si="219"/>
        <v/>
      </c>
      <c r="H4676" s="16" t="e">
        <f>IF(COUNTIF(Pover!G$2:G$7733,G4676),VLOOKUP(G4676,Pover!G$2:I$7733,3,FALSE),"----------------------")</f>
        <v>#N/A</v>
      </c>
      <c r="I4676" s="16" t="e">
        <f>IF(COUNTIF(Pover!G$2:G$7733,G4676),VLOOKUP(G4676,Pover!G$2:J$7733,4,FALSE),"----------------------")</f>
        <v>#N/A</v>
      </c>
      <c r="J4676" s="74" t="str">
        <f>IF(COUNTIF(lernitaj!B$2:B$7733,G4676),"","• Lernu")</f>
        <v/>
      </c>
      <c r="K4676" s="12" t="str">
        <f>IF(COUNTIF(Pover!F$2:F$7733,N4676),VLOOKUP(N4676,Pover!F$2:G$7733,2,FALSE),"---")</f>
        <v>---</v>
      </c>
      <c r="M4676" s="13">
        <f t="shared" ref="M4676:M4739" si="220">LEN(G4676)</f>
        <v>0</v>
      </c>
      <c r="N4676" s="23" t="e">
        <f t="shared" ref="N4676:N4739" si="221">LEFT(G4676,M4676-1)</f>
        <v>#VALUE!</v>
      </c>
    </row>
    <row r="4677" spans="1:14" x14ac:dyDescent="0.25">
      <c r="A4677" s="2"/>
      <c r="B4677" s="66"/>
      <c r="C4677" s="21"/>
      <c r="D4677" s="35"/>
      <c r="E4677" s="68"/>
      <c r="F4677" s="1"/>
      <c r="G4677" s="8" t="str">
        <f t="shared" si="219"/>
        <v/>
      </c>
      <c r="H4677" s="16" t="e">
        <f>IF(COUNTIF(Pover!G$2:G$7733,G4677),VLOOKUP(G4677,Pover!G$2:I$7733,3,FALSE),"----------------------")</f>
        <v>#N/A</v>
      </c>
      <c r="I4677" s="16" t="e">
        <f>IF(COUNTIF(Pover!G$2:G$7733,G4677),VLOOKUP(G4677,Pover!G$2:J$7733,4,FALSE),"----------------------")</f>
        <v>#N/A</v>
      </c>
      <c r="J4677" s="74" t="str">
        <f>IF(COUNTIF(lernitaj!B$2:B$7733,G4677),"","• Lernu")</f>
        <v/>
      </c>
      <c r="K4677" s="12" t="str">
        <f>IF(COUNTIF(Pover!F$2:F$7733,N4677),VLOOKUP(N4677,Pover!F$2:G$7733,2,FALSE),"---")</f>
        <v>---</v>
      </c>
      <c r="M4677" s="13">
        <f t="shared" si="220"/>
        <v>0</v>
      </c>
      <c r="N4677" s="23" t="e">
        <f t="shared" si="221"/>
        <v>#VALUE!</v>
      </c>
    </row>
    <row r="4678" spans="1:14" x14ac:dyDescent="0.25">
      <c r="A4678" s="2"/>
      <c r="B4678" s="66"/>
      <c r="C4678" s="21"/>
      <c r="D4678" s="35"/>
      <c r="E4678" s="68"/>
      <c r="F4678" s="1"/>
      <c r="G4678" s="8" t="str">
        <f t="shared" si="219"/>
        <v/>
      </c>
      <c r="H4678" s="16" t="e">
        <f>IF(COUNTIF(Pover!G$2:G$7733,G4678),VLOOKUP(G4678,Pover!G$2:I$7733,3,FALSE),"----------------------")</f>
        <v>#N/A</v>
      </c>
      <c r="I4678" s="16" t="e">
        <f>IF(COUNTIF(Pover!G$2:G$7733,G4678),VLOOKUP(G4678,Pover!G$2:J$7733,4,FALSE),"----------------------")</f>
        <v>#N/A</v>
      </c>
      <c r="J4678" s="74" t="str">
        <f>IF(COUNTIF(lernitaj!B$2:B$7733,G4678),"","• Lernu")</f>
        <v/>
      </c>
      <c r="K4678" s="12" t="str">
        <f>IF(COUNTIF(Pover!F$2:F$7733,N4678),VLOOKUP(N4678,Pover!F$2:G$7733,2,FALSE),"---")</f>
        <v>---</v>
      </c>
      <c r="M4678" s="13">
        <f t="shared" si="220"/>
        <v>0</v>
      </c>
      <c r="N4678" s="23" t="e">
        <f t="shared" si="221"/>
        <v>#VALUE!</v>
      </c>
    </row>
    <row r="4679" spans="1:14" x14ac:dyDescent="0.25">
      <c r="A4679" s="2"/>
      <c r="B4679" s="66"/>
      <c r="C4679" s="21"/>
      <c r="D4679" s="35"/>
      <c r="E4679" s="68"/>
      <c r="F4679" s="1"/>
      <c r="G4679" s="8" t="str">
        <f t="shared" si="219"/>
        <v/>
      </c>
      <c r="H4679" s="16" t="e">
        <f>IF(COUNTIF(Pover!G$2:G$7733,G4679),VLOOKUP(G4679,Pover!G$2:I$7733,3,FALSE),"----------------------")</f>
        <v>#N/A</v>
      </c>
      <c r="I4679" s="16" t="e">
        <f>IF(COUNTIF(Pover!G$2:G$7733,G4679),VLOOKUP(G4679,Pover!G$2:J$7733,4,FALSE),"----------------------")</f>
        <v>#N/A</v>
      </c>
      <c r="J4679" s="74" t="str">
        <f>IF(COUNTIF(lernitaj!B$2:B$7733,G4679),"","• Lernu")</f>
        <v/>
      </c>
      <c r="K4679" s="12" t="str">
        <f>IF(COUNTIF(Pover!F$2:F$7733,N4679),VLOOKUP(N4679,Pover!F$2:G$7733,2,FALSE),"---")</f>
        <v>---</v>
      </c>
      <c r="M4679" s="13">
        <f t="shared" si="220"/>
        <v>0</v>
      </c>
      <c r="N4679" s="23" t="e">
        <f t="shared" si="221"/>
        <v>#VALUE!</v>
      </c>
    </row>
    <row r="4680" spans="1:14" x14ac:dyDescent="0.25">
      <c r="A4680" s="2"/>
      <c r="B4680" s="66"/>
      <c r="C4680" s="21"/>
      <c r="D4680" s="35"/>
      <c r="E4680" s="68"/>
      <c r="F4680" s="1"/>
      <c r="G4680" s="8" t="str">
        <f t="shared" si="219"/>
        <v/>
      </c>
      <c r="H4680" s="16" t="e">
        <f>IF(COUNTIF(Pover!G$2:G$7733,G4680),VLOOKUP(G4680,Pover!G$2:I$7733,3,FALSE),"----------------------")</f>
        <v>#N/A</v>
      </c>
      <c r="I4680" s="16" t="e">
        <f>IF(COUNTIF(Pover!G$2:G$7733,G4680),VLOOKUP(G4680,Pover!G$2:J$7733,4,FALSE),"----------------------")</f>
        <v>#N/A</v>
      </c>
      <c r="J4680" s="74" t="str">
        <f>IF(COUNTIF(lernitaj!B$2:B$7733,G4680),"","• Lernu")</f>
        <v/>
      </c>
      <c r="K4680" s="12" t="str">
        <f>IF(COUNTIF(Pover!F$2:F$7733,N4680),VLOOKUP(N4680,Pover!F$2:G$7733,2,FALSE),"---")</f>
        <v>---</v>
      </c>
      <c r="M4680" s="13">
        <f t="shared" si="220"/>
        <v>0</v>
      </c>
      <c r="N4680" s="23" t="e">
        <f t="shared" si="221"/>
        <v>#VALUE!</v>
      </c>
    </row>
    <row r="4681" spans="1:14" x14ac:dyDescent="0.25">
      <c r="A4681" s="2"/>
      <c r="B4681" s="66"/>
      <c r="C4681" s="21"/>
      <c r="D4681" s="35"/>
      <c r="E4681" s="68"/>
      <c r="F4681" s="1"/>
      <c r="G4681" s="8" t="str">
        <f t="shared" si="219"/>
        <v/>
      </c>
      <c r="H4681" s="16" t="e">
        <f>IF(COUNTIF(Pover!G$2:G$7733,G4681),VLOOKUP(G4681,Pover!G$2:I$7733,3,FALSE),"----------------------")</f>
        <v>#N/A</v>
      </c>
      <c r="I4681" s="16" t="e">
        <f>IF(COUNTIF(Pover!G$2:G$7733,G4681),VLOOKUP(G4681,Pover!G$2:J$7733,4,FALSE),"----------------------")</f>
        <v>#N/A</v>
      </c>
      <c r="J4681" s="74" t="str">
        <f>IF(COUNTIF(lernitaj!B$2:B$7733,G4681),"","• Lernu")</f>
        <v/>
      </c>
      <c r="K4681" s="12" t="str">
        <f>IF(COUNTIF(Pover!F$2:F$7733,N4681),VLOOKUP(N4681,Pover!F$2:G$7733,2,FALSE),"---")</f>
        <v>---</v>
      </c>
      <c r="M4681" s="13">
        <f t="shared" si="220"/>
        <v>0</v>
      </c>
      <c r="N4681" s="23" t="e">
        <f t="shared" si="221"/>
        <v>#VALUE!</v>
      </c>
    </row>
    <row r="4682" spans="1:14" x14ac:dyDescent="0.25">
      <c r="A4682" s="2"/>
      <c r="B4682" s="66"/>
      <c r="C4682" s="21"/>
      <c r="D4682" s="35"/>
      <c r="E4682" s="68"/>
      <c r="F4682" s="1"/>
      <c r="G4682" s="8" t="str">
        <f t="shared" si="219"/>
        <v/>
      </c>
      <c r="H4682" s="16" t="e">
        <f>IF(COUNTIF(Pover!G$2:G$7733,G4682),VLOOKUP(G4682,Pover!G$2:I$7733,3,FALSE),"----------------------")</f>
        <v>#N/A</v>
      </c>
      <c r="I4682" s="16" t="e">
        <f>IF(COUNTIF(Pover!G$2:G$7733,G4682),VLOOKUP(G4682,Pover!G$2:J$7733,4,FALSE),"----------------------")</f>
        <v>#N/A</v>
      </c>
      <c r="J4682" s="74" t="str">
        <f>IF(COUNTIF(lernitaj!B$2:B$7733,G4682),"","• Lernu")</f>
        <v/>
      </c>
      <c r="K4682" s="12" t="str">
        <f>IF(COUNTIF(Pover!F$2:F$7733,N4682),VLOOKUP(N4682,Pover!F$2:G$7733,2,FALSE),"---")</f>
        <v>---</v>
      </c>
      <c r="M4682" s="13">
        <f t="shared" si="220"/>
        <v>0</v>
      </c>
      <c r="N4682" s="23" t="e">
        <f t="shared" si="221"/>
        <v>#VALUE!</v>
      </c>
    </row>
    <row r="4683" spans="1:14" x14ac:dyDescent="0.25">
      <c r="A4683" s="2"/>
      <c r="B4683" s="66"/>
      <c r="C4683" s="21"/>
      <c r="D4683" s="35"/>
      <c r="E4683" s="68"/>
      <c r="F4683" s="1"/>
      <c r="G4683" s="8" t="str">
        <f t="shared" si="219"/>
        <v/>
      </c>
      <c r="H4683" s="16" t="e">
        <f>IF(COUNTIF(Pover!G$2:G$7733,G4683),VLOOKUP(G4683,Pover!G$2:I$7733,3,FALSE),"----------------------")</f>
        <v>#N/A</v>
      </c>
      <c r="I4683" s="16" t="e">
        <f>IF(COUNTIF(Pover!G$2:G$7733,G4683),VLOOKUP(G4683,Pover!G$2:J$7733,4,FALSE),"----------------------")</f>
        <v>#N/A</v>
      </c>
      <c r="J4683" s="74" t="str">
        <f>IF(COUNTIF(lernitaj!B$2:B$7733,G4683),"","• Lernu")</f>
        <v/>
      </c>
      <c r="K4683" s="12" t="str">
        <f>IF(COUNTIF(Pover!F$2:F$7733,N4683),VLOOKUP(N4683,Pover!F$2:G$7733,2,FALSE),"---")</f>
        <v>---</v>
      </c>
      <c r="M4683" s="13">
        <f t="shared" si="220"/>
        <v>0</v>
      </c>
      <c r="N4683" s="23" t="e">
        <f t="shared" si="221"/>
        <v>#VALUE!</v>
      </c>
    </row>
    <row r="4684" spans="1:14" x14ac:dyDescent="0.25">
      <c r="A4684" s="2"/>
      <c r="B4684" s="66"/>
      <c r="C4684" s="21"/>
      <c r="D4684" s="35"/>
      <c r="E4684" s="68"/>
      <c r="F4684" s="1"/>
      <c r="G4684" s="8" t="str">
        <f t="shared" si="219"/>
        <v/>
      </c>
      <c r="H4684" s="16" t="e">
        <f>IF(COUNTIF(Pover!G$2:G$7733,G4684),VLOOKUP(G4684,Pover!G$2:I$7733,3,FALSE),"----------------------")</f>
        <v>#N/A</v>
      </c>
      <c r="I4684" s="16" t="e">
        <f>IF(COUNTIF(Pover!G$2:G$7733,G4684),VLOOKUP(G4684,Pover!G$2:J$7733,4,FALSE),"----------------------")</f>
        <v>#N/A</v>
      </c>
      <c r="J4684" s="74" t="str">
        <f>IF(COUNTIF(lernitaj!B$2:B$7733,G4684),"","• Lernu")</f>
        <v/>
      </c>
      <c r="K4684" s="12" t="str">
        <f>IF(COUNTIF(Pover!F$2:F$7733,N4684),VLOOKUP(N4684,Pover!F$2:G$7733,2,FALSE),"---")</f>
        <v>---</v>
      </c>
      <c r="M4684" s="13">
        <f t="shared" si="220"/>
        <v>0</v>
      </c>
      <c r="N4684" s="23" t="e">
        <f t="shared" si="221"/>
        <v>#VALUE!</v>
      </c>
    </row>
    <row r="4685" spans="1:14" x14ac:dyDescent="0.25">
      <c r="A4685" s="2"/>
      <c r="B4685" s="66"/>
      <c r="C4685" s="21"/>
      <c r="D4685" s="35"/>
      <c r="E4685" s="68"/>
      <c r="F4685" s="1"/>
      <c r="G4685" s="8" t="str">
        <f t="shared" si="219"/>
        <v/>
      </c>
      <c r="H4685" s="16" t="e">
        <f>IF(COUNTIF(Pover!G$2:G$7733,G4685),VLOOKUP(G4685,Pover!G$2:I$7733,3,FALSE),"----------------------")</f>
        <v>#N/A</v>
      </c>
      <c r="I4685" s="16" t="e">
        <f>IF(COUNTIF(Pover!G$2:G$7733,G4685),VLOOKUP(G4685,Pover!G$2:J$7733,4,FALSE),"----------------------")</f>
        <v>#N/A</v>
      </c>
      <c r="J4685" s="74" t="str">
        <f>IF(COUNTIF(lernitaj!B$2:B$7733,G4685),"","• Lernu")</f>
        <v/>
      </c>
      <c r="K4685" s="12" t="str">
        <f>IF(COUNTIF(Pover!F$2:F$7733,N4685),VLOOKUP(N4685,Pover!F$2:G$7733,2,FALSE),"---")</f>
        <v>---</v>
      </c>
      <c r="M4685" s="13">
        <f t="shared" si="220"/>
        <v>0</v>
      </c>
      <c r="N4685" s="23" t="e">
        <f t="shared" si="221"/>
        <v>#VALUE!</v>
      </c>
    </row>
    <row r="4686" spans="1:14" x14ac:dyDescent="0.25">
      <c r="A4686" s="2"/>
      <c r="B4686" s="66"/>
      <c r="C4686" s="21"/>
      <c r="D4686" s="35"/>
      <c r="E4686" s="68"/>
      <c r="F4686" s="1"/>
      <c r="G4686" s="8" t="str">
        <f t="shared" si="219"/>
        <v/>
      </c>
      <c r="H4686" s="16" t="e">
        <f>IF(COUNTIF(Pover!G$2:G$7733,G4686),VLOOKUP(G4686,Pover!G$2:I$7733,3,FALSE),"----------------------")</f>
        <v>#N/A</v>
      </c>
      <c r="I4686" s="16" t="e">
        <f>IF(COUNTIF(Pover!G$2:G$7733,G4686),VLOOKUP(G4686,Pover!G$2:J$7733,4,FALSE),"----------------------")</f>
        <v>#N/A</v>
      </c>
      <c r="J4686" s="74" t="str">
        <f>IF(COUNTIF(lernitaj!B$2:B$7733,G4686),"","• Lernu")</f>
        <v/>
      </c>
      <c r="K4686" s="12" t="str">
        <f>IF(COUNTIF(Pover!F$2:F$7733,N4686),VLOOKUP(N4686,Pover!F$2:G$7733,2,FALSE),"---")</f>
        <v>---</v>
      </c>
      <c r="M4686" s="13">
        <f t="shared" si="220"/>
        <v>0</v>
      </c>
      <c r="N4686" s="23" t="e">
        <f t="shared" si="221"/>
        <v>#VALUE!</v>
      </c>
    </row>
    <row r="4687" spans="1:14" x14ac:dyDescent="0.25">
      <c r="A4687" s="2"/>
      <c r="B4687" s="66"/>
      <c r="C4687" s="21"/>
      <c r="D4687" s="35"/>
      <c r="E4687" s="68"/>
      <c r="F4687" s="1"/>
      <c r="G4687" s="8" t="str">
        <f t="shared" si="219"/>
        <v/>
      </c>
      <c r="H4687" s="16" t="e">
        <f>IF(COUNTIF(Pover!G$2:G$7733,G4687),VLOOKUP(G4687,Pover!G$2:I$7733,3,FALSE),"----------------------")</f>
        <v>#N/A</v>
      </c>
      <c r="I4687" s="16" t="e">
        <f>IF(COUNTIF(Pover!G$2:G$7733,G4687),VLOOKUP(G4687,Pover!G$2:J$7733,4,FALSE),"----------------------")</f>
        <v>#N/A</v>
      </c>
      <c r="J4687" s="74" t="str">
        <f>IF(COUNTIF(lernitaj!B$2:B$7733,G4687),"","• Lernu")</f>
        <v/>
      </c>
      <c r="K4687" s="12" t="str">
        <f>IF(COUNTIF(Pover!F$2:F$7733,N4687),VLOOKUP(N4687,Pover!F$2:G$7733,2,FALSE),"---")</f>
        <v>---</v>
      </c>
      <c r="M4687" s="13">
        <f t="shared" si="220"/>
        <v>0</v>
      </c>
      <c r="N4687" s="23" t="e">
        <f t="shared" si="221"/>
        <v>#VALUE!</v>
      </c>
    </row>
    <row r="4688" spans="1:14" x14ac:dyDescent="0.25">
      <c r="A4688" s="2"/>
      <c r="B4688" s="66"/>
      <c r="C4688" s="21"/>
      <c r="D4688" s="35"/>
      <c r="E4688" s="68"/>
      <c r="F4688" s="1"/>
      <c r="G4688" s="8" t="str">
        <f t="shared" si="219"/>
        <v/>
      </c>
      <c r="H4688" s="16" t="e">
        <f>IF(COUNTIF(Pover!G$2:G$7733,G4688),VLOOKUP(G4688,Pover!G$2:I$7733,3,FALSE),"----------------------")</f>
        <v>#N/A</v>
      </c>
      <c r="I4688" s="16" t="e">
        <f>IF(COUNTIF(Pover!G$2:G$7733,G4688),VLOOKUP(G4688,Pover!G$2:J$7733,4,FALSE),"----------------------")</f>
        <v>#N/A</v>
      </c>
      <c r="J4688" s="74" t="str">
        <f>IF(COUNTIF(lernitaj!B$2:B$7733,G4688),"","• Lernu")</f>
        <v/>
      </c>
      <c r="K4688" s="12" t="str">
        <f>IF(COUNTIF(Pover!F$2:F$7733,N4688),VLOOKUP(N4688,Pover!F$2:G$7733,2,FALSE),"---")</f>
        <v>---</v>
      </c>
      <c r="M4688" s="13">
        <f t="shared" si="220"/>
        <v>0</v>
      </c>
      <c r="N4688" s="23" t="e">
        <f t="shared" si="221"/>
        <v>#VALUE!</v>
      </c>
    </row>
    <row r="4689" spans="1:14" x14ac:dyDescent="0.25">
      <c r="A4689" s="2"/>
      <c r="B4689" s="66"/>
      <c r="C4689" s="21"/>
      <c r="D4689" s="35"/>
      <c r="E4689" s="68"/>
      <c r="F4689" s="1"/>
      <c r="G4689" s="8" t="str">
        <f t="shared" si="219"/>
        <v/>
      </c>
      <c r="H4689" s="16" t="e">
        <f>IF(COUNTIF(Pover!G$2:G$7733,G4689),VLOOKUP(G4689,Pover!G$2:I$7733,3,FALSE),"----------------------")</f>
        <v>#N/A</v>
      </c>
      <c r="I4689" s="16" t="e">
        <f>IF(COUNTIF(Pover!G$2:G$7733,G4689),VLOOKUP(G4689,Pover!G$2:J$7733,4,FALSE),"----------------------")</f>
        <v>#N/A</v>
      </c>
      <c r="J4689" s="74" t="str">
        <f>IF(COUNTIF(lernitaj!B$2:B$7733,G4689),"","• Lernu")</f>
        <v/>
      </c>
      <c r="K4689" s="12" t="str">
        <f>IF(COUNTIF(Pover!F$2:F$7733,N4689),VLOOKUP(N4689,Pover!F$2:G$7733,2,FALSE),"---")</f>
        <v>---</v>
      </c>
      <c r="M4689" s="13">
        <f t="shared" si="220"/>
        <v>0</v>
      </c>
      <c r="N4689" s="23" t="e">
        <f t="shared" si="221"/>
        <v>#VALUE!</v>
      </c>
    </row>
    <row r="4690" spans="1:14" x14ac:dyDescent="0.25">
      <c r="A4690" s="2"/>
      <c r="B4690" s="66"/>
      <c r="C4690" s="21"/>
      <c r="D4690" s="35"/>
      <c r="E4690" s="68"/>
      <c r="F4690" s="1"/>
      <c r="G4690" s="8" t="str">
        <f t="shared" si="219"/>
        <v/>
      </c>
      <c r="H4690" s="16" t="e">
        <f>IF(COUNTIF(Pover!G$2:G$7733,G4690),VLOOKUP(G4690,Pover!G$2:I$7733,3,FALSE),"----------------------")</f>
        <v>#N/A</v>
      </c>
      <c r="I4690" s="16" t="e">
        <f>IF(COUNTIF(Pover!G$2:G$7733,G4690),VLOOKUP(G4690,Pover!G$2:J$7733,4,FALSE),"----------------------")</f>
        <v>#N/A</v>
      </c>
      <c r="J4690" s="74" t="str">
        <f>IF(COUNTIF(lernitaj!B$2:B$7733,G4690),"","• Lernu")</f>
        <v/>
      </c>
      <c r="K4690" s="12" t="str">
        <f>IF(COUNTIF(Pover!F$2:F$7733,N4690),VLOOKUP(N4690,Pover!F$2:G$7733,2,FALSE),"---")</f>
        <v>---</v>
      </c>
      <c r="M4690" s="13">
        <f t="shared" si="220"/>
        <v>0</v>
      </c>
      <c r="N4690" s="23" t="e">
        <f t="shared" si="221"/>
        <v>#VALUE!</v>
      </c>
    </row>
    <row r="4691" spans="1:14" x14ac:dyDescent="0.25">
      <c r="A4691" s="2"/>
      <c r="B4691" s="66"/>
      <c r="C4691" s="21"/>
      <c r="D4691" s="35"/>
      <c r="E4691" s="68"/>
      <c r="F4691" s="1"/>
      <c r="G4691" s="8" t="str">
        <f t="shared" si="219"/>
        <v/>
      </c>
      <c r="H4691" s="16" t="e">
        <f>IF(COUNTIF(Pover!G$2:G$7733,G4691),VLOOKUP(G4691,Pover!G$2:I$7733,3,FALSE),"----------------------")</f>
        <v>#N/A</v>
      </c>
      <c r="I4691" s="16" t="e">
        <f>IF(COUNTIF(Pover!G$2:G$7733,G4691),VLOOKUP(G4691,Pover!G$2:J$7733,4,FALSE),"----------------------")</f>
        <v>#N/A</v>
      </c>
      <c r="J4691" s="74" t="str">
        <f>IF(COUNTIF(lernitaj!B$2:B$7733,G4691),"","• Lernu")</f>
        <v/>
      </c>
      <c r="K4691" s="12" t="str">
        <f>IF(COUNTIF(Pover!F$2:F$7733,N4691),VLOOKUP(N4691,Pover!F$2:G$7733,2,FALSE),"---")</f>
        <v>---</v>
      </c>
      <c r="M4691" s="13">
        <f t="shared" si="220"/>
        <v>0</v>
      </c>
      <c r="N4691" s="23" t="e">
        <f t="shared" si="221"/>
        <v>#VALUE!</v>
      </c>
    </row>
    <row r="4692" spans="1:14" x14ac:dyDescent="0.25">
      <c r="A4692" s="2"/>
      <c r="B4692" s="66"/>
      <c r="C4692" s="21"/>
      <c r="D4692" s="35"/>
      <c r="E4692" s="68"/>
      <c r="F4692" s="1"/>
      <c r="G4692" s="8" t="str">
        <f t="shared" si="219"/>
        <v/>
      </c>
      <c r="H4692" s="16" t="e">
        <f>IF(COUNTIF(Pover!G$2:G$7733,G4692),VLOOKUP(G4692,Pover!G$2:I$7733,3,FALSE),"----------------------")</f>
        <v>#N/A</v>
      </c>
      <c r="I4692" s="16" t="e">
        <f>IF(COUNTIF(Pover!G$2:G$7733,G4692),VLOOKUP(G4692,Pover!G$2:J$7733,4,FALSE),"----------------------")</f>
        <v>#N/A</v>
      </c>
      <c r="J4692" s="74" t="str">
        <f>IF(COUNTIF(lernitaj!B$2:B$7733,G4692),"","• Lernu")</f>
        <v/>
      </c>
      <c r="K4692" s="12" t="str">
        <f>IF(COUNTIF(Pover!F$2:F$7733,N4692),VLOOKUP(N4692,Pover!F$2:G$7733,2,FALSE),"---")</f>
        <v>---</v>
      </c>
      <c r="M4692" s="13">
        <f t="shared" si="220"/>
        <v>0</v>
      </c>
      <c r="N4692" s="23" t="e">
        <f t="shared" si="221"/>
        <v>#VALUE!</v>
      </c>
    </row>
    <row r="4693" spans="1:14" x14ac:dyDescent="0.25">
      <c r="A4693" s="2"/>
      <c r="B4693" s="66"/>
      <c r="C4693" s="21"/>
      <c r="D4693" s="35"/>
      <c r="E4693" s="68"/>
      <c r="F4693" s="1"/>
      <c r="G4693" s="8" t="str">
        <f t="shared" si="219"/>
        <v/>
      </c>
      <c r="H4693" s="16" t="e">
        <f>IF(COUNTIF(Pover!G$2:G$7733,G4693),VLOOKUP(G4693,Pover!G$2:I$7733,3,FALSE),"----------------------")</f>
        <v>#N/A</v>
      </c>
      <c r="I4693" s="16" t="e">
        <f>IF(COUNTIF(Pover!G$2:G$7733,G4693),VLOOKUP(G4693,Pover!G$2:J$7733,4,FALSE),"----------------------")</f>
        <v>#N/A</v>
      </c>
      <c r="J4693" s="74" t="str">
        <f>IF(COUNTIF(lernitaj!B$2:B$7733,G4693),"","• Lernu")</f>
        <v/>
      </c>
      <c r="K4693" s="12" t="str">
        <f>IF(COUNTIF(Pover!F$2:F$7733,N4693),VLOOKUP(N4693,Pover!F$2:G$7733,2,FALSE),"---")</f>
        <v>---</v>
      </c>
      <c r="M4693" s="13">
        <f t="shared" si="220"/>
        <v>0</v>
      </c>
      <c r="N4693" s="23" t="e">
        <f t="shared" si="221"/>
        <v>#VALUE!</v>
      </c>
    </row>
    <row r="4694" spans="1:14" x14ac:dyDescent="0.25">
      <c r="A4694" s="2"/>
      <c r="B4694" s="66"/>
      <c r="C4694" s="21"/>
      <c r="D4694" s="35"/>
      <c r="E4694" s="68"/>
      <c r="F4694" s="1"/>
      <c r="G4694" s="8" t="str">
        <f t="shared" si="219"/>
        <v/>
      </c>
      <c r="H4694" s="16" t="e">
        <f>IF(COUNTIF(Pover!G$2:G$7733,G4694),VLOOKUP(G4694,Pover!G$2:I$7733,3,FALSE),"----------------------")</f>
        <v>#N/A</v>
      </c>
      <c r="I4694" s="16" t="e">
        <f>IF(COUNTIF(Pover!G$2:G$7733,G4694),VLOOKUP(G4694,Pover!G$2:J$7733,4,FALSE),"----------------------")</f>
        <v>#N/A</v>
      </c>
      <c r="J4694" s="74" t="str">
        <f>IF(COUNTIF(lernitaj!B$2:B$7733,G4694),"","• Lernu")</f>
        <v/>
      </c>
      <c r="K4694" s="12" t="str">
        <f>IF(COUNTIF(Pover!F$2:F$7733,N4694),VLOOKUP(N4694,Pover!F$2:G$7733,2,FALSE),"---")</f>
        <v>---</v>
      </c>
      <c r="M4694" s="13">
        <f t="shared" si="220"/>
        <v>0</v>
      </c>
      <c r="N4694" s="23" t="e">
        <f t="shared" si="221"/>
        <v>#VALUE!</v>
      </c>
    </row>
    <row r="4695" spans="1:14" x14ac:dyDescent="0.25">
      <c r="A4695" s="2"/>
      <c r="B4695" s="66"/>
      <c r="C4695" s="21"/>
      <c r="D4695" s="35"/>
      <c r="E4695" s="68"/>
      <c r="F4695" s="1"/>
      <c r="G4695" s="8" t="str">
        <f t="shared" si="219"/>
        <v/>
      </c>
      <c r="H4695" s="16" t="e">
        <f>IF(COUNTIF(Pover!G$2:G$7733,G4695),VLOOKUP(G4695,Pover!G$2:I$7733,3,FALSE),"----------------------")</f>
        <v>#N/A</v>
      </c>
      <c r="I4695" s="16" t="e">
        <f>IF(COUNTIF(Pover!G$2:G$7733,G4695),VLOOKUP(G4695,Pover!G$2:J$7733,4,FALSE),"----------------------")</f>
        <v>#N/A</v>
      </c>
      <c r="J4695" s="74" t="str">
        <f>IF(COUNTIF(lernitaj!B$2:B$7733,G4695),"","• Lernu")</f>
        <v/>
      </c>
      <c r="K4695" s="12" t="str">
        <f>IF(COUNTIF(Pover!F$2:F$7733,N4695),VLOOKUP(N4695,Pover!F$2:G$7733,2,FALSE),"---")</f>
        <v>---</v>
      </c>
      <c r="M4695" s="13">
        <f t="shared" si="220"/>
        <v>0</v>
      </c>
      <c r="N4695" s="23" t="e">
        <f t="shared" si="221"/>
        <v>#VALUE!</v>
      </c>
    </row>
    <row r="4696" spans="1:14" x14ac:dyDescent="0.25">
      <c r="A4696" s="2"/>
      <c r="B4696" s="66"/>
      <c r="C4696" s="21"/>
      <c r="D4696" s="35"/>
      <c r="E4696" s="68"/>
      <c r="F4696" s="1"/>
      <c r="G4696" s="8" t="str">
        <f t="shared" si="219"/>
        <v/>
      </c>
      <c r="H4696" s="16" t="e">
        <f>IF(COUNTIF(Pover!G$2:G$7733,G4696),VLOOKUP(G4696,Pover!G$2:I$7733,3,FALSE),"----------------------")</f>
        <v>#N/A</v>
      </c>
      <c r="I4696" s="16" t="e">
        <f>IF(COUNTIF(Pover!G$2:G$7733,G4696),VLOOKUP(G4696,Pover!G$2:J$7733,4,FALSE),"----------------------")</f>
        <v>#N/A</v>
      </c>
      <c r="J4696" s="74" t="str">
        <f>IF(COUNTIF(lernitaj!B$2:B$7733,G4696),"","• Lernu")</f>
        <v/>
      </c>
      <c r="K4696" s="12" t="str">
        <f>IF(COUNTIF(Pover!F$2:F$7733,N4696),VLOOKUP(N4696,Pover!F$2:G$7733,2,FALSE),"---")</f>
        <v>---</v>
      </c>
      <c r="M4696" s="13">
        <f t="shared" si="220"/>
        <v>0</v>
      </c>
      <c r="N4696" s="23" t="e">
        <f t="shared" si="221"/>
        <v>#VALUE!</v>
      </c>
    </row>
    <row r="4697" spans="1:14" x14ac:dyDescent="0.25">
      <c r="A4697" s="2"/>
      <c r="B4697" s="66"/>
      <c r="C4697" s="21"/>
      <c r="D4697" s="35"/>
      <c r="E4697" s="68"/>
      <c r="F4697" s="1"/>
      <c r="G4697" s="8" t="str">
        <f t="shared" si="219"/>
        <v/>
      </c>
      <c r="H4697" s="16" t="e">
        <f>IF(COUNTIF(Pover!G$2:G$7733,G4697),VLOOKUP(G4697,Pover!G$2:I$7733,3,FALSE),"----------------------")</f>
        <v>#N/A</v>
      </c>
      <c r="I4697" s="16" t="e">
        <f>IF(COUNTIF(Pover!G$2:G$7733,G4697),VLOOKUP(G4697,Pover!G$2:J$7733,4,FALSE),"----------------------")</f>
        <v>#N/A</v>
      </c>
      <c r="J4697" s="74" t="str">
        <f>IF(COUNTIF(lernitaj!B$2:B$7733,G4697),"","• Lernu")</f>
        <v/>
      </c>
      <c r="K4697" s="12" t="str">
        <f>IF(COUNTIF(Pover!F$2:F$7733,N4697),VLOOKUP(N4697,Pover!F$2:G$7733,2,FALSE),"---")</f>
        <v>---</v>
      </c>
      <c r="M4697" s="13">
        <f t="shared" si="220"/>
        <v>0</v>
      </c>
      <c r="N4697" s="23" t="e">
        <f t="shared" si="221"/>
        <v>#VALUE!</v>
      </c>
    </row>
    <row r="4698" spans="1:14" x14ac:dyDescent="0.25">
      <c r="A4698" s="2"/>
      <c r="B4698" s="66"/>
      <c r="C4698" s="21"/>
      <c r="D4698" s="35"/>
      <c r="E4698" s="68"/>
      <c r="F4698" s="1"/>
      <c r="G4698" s="8" t="str">
        <f t="shared" si="219"/>
        <v/>
      </c>
      <c r="H4698" s="16" t="e">
        <f>IF(COUNTIF(Pover!G$2:G$7733,G4698),VLOOKUP(G4698,Pover!G$2:I$7733,3,FALSE),"----------------------")</f>
        <v>#N/A</v>
      </c>
      <c r="I4698" s="16" t="e">
        <f>IF(COUNTIF(Pover!G$2:G$7733,G4698),VLOOKUP(G4698,Pover!G$2:J$7733,4,FALSE),"----------------------")</f>
        <v>#N/A</v>
      </c>
      <c r="J4698" s="74" t="str">
        <f>IF(COUNTIF(lernitaj!B$2:B$7733,G4698),"","• Lernu")</f>
        <v/>
      </c>
      <c r="K4698" s="12" t="str">
        <f>IF(COUNTIF(Pover!F$2:F$7733,N4698),VLOOKUP(N4698,Pover!F$2:G$7733,2,FALSE),"---")</f>
        <v>---</v>
      </c>
      <c r="M4698" s="13">
        <f t="shared" si="220"/>
        <v>0</v>
      </c>
      <c r="N4698" s="23" t="e">
        <f t="shared" si="221"/>
        <v>#VALUE!</v>
      </c>
    </row>
    <row r="4699" spans="1:14" x14ac:dyDescent="0.25">
      <c r="A4699" s="2"/>
      <c r="B4699" s="66"/>
      <c r="C4699" s="21"/>
      <c r="D4699" s="35"/>
      <c r="E4699" s="68"/>
      <c r="F4699" s="1"/>
      <c r="G4699" s="8" t="str">
        <f t="shared" si="219"/>
        <v/>
      </c>
      <c r="H4699" s="16" t="e">
        <f>IF(COUNTIF(Pover!G$2:G$7733,G4699),VLOOKUP(G4699,Pover!G$2:I$7733,3,FALSE),"----------------------")</f>
        <v>#N/A</v>
      </c>
      <c r="I4699" s="16" t="e">
        <f>IF(COUNTIF(Pover!G$2:G$7733,G4699),VLOOKUP(G4699,Pover!G$2:J$7733,4,FALSE),"----------------------")</f>
        <v>#N/A</v>
      </c>
      <c r="J4699" s="74" t="str">
        <f>IF(COUNTIF(lernitaj!B$2:B$7733,G4699),"","• Lernu")</f>
        <v/>
      </c>
      <c r="K4699" s="12" t="str">
        <f>IF(COUNTIF(Pover!F$2:F$7733,N4699),VLOOKUP(N4699,Pover!F$2:G$7733,2,FALSE),"---")</f>
        <v>---</v>
      </c>
      <c r="M4699" s="13">
        <f t="shared" si="220"/>
        <v>0</v>
      </c>
      <c r="N4699" s="23" t="e">
        <f t="shared" si="221"/>
        <v>#VALUE!</v>
      </c>
    </row>
    <row r="4700" spans="1:14" x14ac:dyDescent="0.25">
      <c r="A4700" s="2"/>
      <c r="B4700" s="66"/>
      <c r="C4700" s="21"/>
      <c r="D4700" s="35"/>
      <c r="E4700" s="68"/>
      <c r="F4700" s="1"/>
      <c r="G4700" s="8" t="str">
        <f t="shared" si="219"/>
        <v/>
      </c>
      <c r="H4700" s="16" t="e">
        <f>IF(COUNTIF(Pover!G$2:G$7733,G4700),VLOOKUP(G4700,Pover!G$2:I$7733,3,FALSE),"----------------------")</f>
        <v>#N/A</v>
      </c>
      <c r="I4700" s="16" t="e">
        <f>IF(COUNTIF(Pover!G$2:G$7733,G4700),VLOOKUP(G4700,Pover!G$2:J$7733,4,FALSE),"----------------------")</f>
        <v>#N/A</v>
      </c>
      <c r="J4700" s="74" t="str">
        <f>IF(COUNTIF(lernitaj!B$2:B$7733,G4700),"","• Lernu")</f>
        <v/>
      </c>
      <c r="K4700" s="12" t="str">
        <f>IF(COUNTIF(Pover!F$2:F$7733,N4700),VLOOKUP(N4700,Pover!F$2:G$7733,2,FALSE),"---")</f>
        <v>---</v>
      </c>
      <c r="M4700" s="13">
        <f t="shared" si="220"/>
        <v>0</v>
      </c>
      <c r="N4700" s="23" t="e">
        <f t="shared" si="221"/>
        <v>#VALUE!</v>
      </c>
    </row>
    <row r="4701" spans="1:14" x14ac:dyDescent="0.25">
      <c r="A4701" s="2"/>
      <c r="B4701" s="66"/>
      <c r="C4701" s="21"/>
      <c r="D4701" s="35"/>
      <c r="E4701" s="68"/>
      <c r="F4701" s="1"/>
      <c r="G4701" s="8" t="str">
        <f t="shared" si="219"/>
        <v/>
      </c>
      <c r="H4701" s="16" t="e">
        <f>IF(COUNTIF(Pover!G$2:G$7733,G4701),VLOOKUP(G4701,Pover!G$2:I$7733,3,FALSE),"----------------------")</f>
        <v>#N/A</v>
      </c>
      <c r="I4701" s="16" t="e">
        <f>IF(COUNTIF(Pover!G$2:G$7733,G4701),VLOOKUP(G4701,Pover!G$2:J$7733,4,FALSE),"----------------------")</f>
        <v>#N/A</v>
      </c>
      <c r="J4701" s="74" t="str">
        <f>IF(COUNTIF(lernitaj!B$2:B$7733,G4701),"","• Lernu")</f>
        <v/>
      </c>
      <c r="K4701" s="12" t="str">
        <f>IF(COUNTIF(Pover!F$2:F$7733,N4701),VLOOKUP(N4701,Pover!F$2:G$7733,2,FALSE),"---")</f>
        <v>---</v>
      </c>
      <c r="M4701" s="13">
        <f t="shared" si="220"/>
        <v>0</v>
      </c>
      <c r="N4701" s="23" t="e">
        <f t="shared" si="221"/>
        <v>#VALUE!</v>
      </c>
    </row>
    <row r="4702" spans="1:14" x14ac:dyDescent="0.25">
      <c r="A4702" s="2"/>
      <c r="B4702" s="66"/>
      <c r="C4702" s="21"/>
      <c r="D4702" s="35"/>
      <c r="E4702" s="68"/>
      <c r="F4702" s="1"/>
      <c r="G4702" s="8" t="str">
        <f t="shared" si="219"/>
        <v/>
      </c>
      <c r="H4702" s="16" t="e">
        <f>IF(COUNTIF(Pover!G$2:G$7733,G4702),VLOOKUP(G4702,Pover!G$2:I$7733,3,FALSE),"----------------------")</f>
        <v>#N/A</v>
      </c>
      <c r="I4702" s="16" t="e">
        <f>IF(COUNTIF(Pover!G$2:G$7733,G4702),VLOOKUP(G4702,Pover!G$2:J$7733,4,FALSE),"----------------------")</f>
        <v>#N/A</v>
      </c>
      <c r="J4702" s="74" t="str">
        <f>IF(COUNTIF(lernitaj!B$2:B$7733,G4702),"","• Lernu")</f>
        <v/>
      </c>
      <c r="K4702" s="12" t="str">
        <f>IF(COUNTIF(Pover!F$2:F$7733,N4702),VLOOKUP(N4702,Pover!F$2:G$7733,2,FALSE),"---")</f>
        <v>---</v>
      </c>
      <c r="M4702" s="13">
        <f t="shared" si="220"/>
        <v>0</v>
      </c>
      <c r="N4702" s="23" t="e">
        <f t="shared" si="221"/>
        <v>#VALUE!</v>
      </c>
    </row>
    <row r="4703" spans="1:14" x14ac:dyDescent="0.25">
      <c r="A4703" s="2"/>
      <c r="B4703" s="66"/>
      <c r="C4703" s="21"/>
      <c r="D4703" s="35"/>
      <c r="E4703" s="68"/>
      <c r="F4703" s="1"/>
      <c r="G4703" s="8" t="str">
        <f t="shared" si="219"/>
        <v/>
      </c>
      <c r="H4703" s="16" t="e">
        <f>IF(COUNTIF(Pover!G$2:G$7733,G4703),VLOOKUP(G4703,Pover!G$2:I$7733,3,FALSE),"----------------------")</f>
        <v>#N/A</v>
      </c>
      <c r="I4703" s="16" t="e">
        <f>IF(COUNTIF(Pover!G$2:G$7733,G4703),VLOOKUP(G4703,Pover!G$2:J$7733,4,FALSE),"----------------------")</f>
        <v>#N/A</v>
      </c>
      <c r="J4703" s="74" t="str">
        <f>IF(COUNTIF(lernitaj!B$2:B$7733,G4703),"","• Lernu")</f>
        <v/>
      </c>
      <c r="K4703" s="12" t="str">
        <f>IF(COUNTIF(Pover!F$2:F$7733,N4703),VLOOKUP(N4703,Pover!F$2:G$7733,2,FALSE),"---")</f>
        <v>---</v>
      </c>
      <c r="M4703" s="13">
        <f t="shared" si="220"/>
        <v>0</v>
      </c>
      <c r="N4703" s="23" t="e">
        <f t="shared" si="221"/>
        <v>#VALUE!</v>
      </c>
    </row>
    <row r="4704" spans="1:14" x14ac:dyDescent="0.25">
      <c r="A4704" s="2"/>
      <c r="B4704" s="66"/>
      <c r="C4704" s="21"/>
      <c r="D4704" s="35"/>
      <c r="E4704" s="68"/>
      <c r="F4704" s="1"/>
      <c r="G4704" s="8" t="str">
        <f t="shared" si="219"/>
        <v/>
      </c>
      <c r="H4704" s="16" t="e">
        <f>IF(COUNTIF(Pover!G$2:G$7733,G4704),VLOOKUP(G4704,Pover!G$2:I$7733,3,FALSE),"----------------------")</f>
        <v>#N/A</v>
      </c>
      <c r="I4704" s="16" t="e">
        <f>IF(COUNTIF(Pover!G$2:G$7733,G4704),VLOOKUP(G4704,Pover!G$2:J$7733,4,FALSE),"----------------------")</f>
        <v>#N/A</v>
      </c>
      <c r="J4704" s="74" t="str">
        <f>IF(COUNTIF(lernitaj!B$2:B$7733,G4704),"","• Lernu")</f>
        <v/>
      </c>
      <c r="K4704" s="12" t="str">
        <f>IF(COUNTIF(Pover!F$2:F$7733,N4704),VLOOKUP(N4704,Pover!F$2:G$7733,2,FALSE),"---")</f>
        <v>---</v>
      </c>
      <c r="M4704" s="13">
        <f t="shared" si="220"/>
        <v>0</v>
      </c>
      <c r="N4704" s="23" t="e">
        <f t="shared" si="221"/>
        <v>#VALUE!</v>
      </c>
    </row>
    <row r="4705" spans="1:14" x14ac:dyDescent="0.25">
      <c r="A4705" s="2"/>
      <c r="B4705" s="66"/>
      <c r="C4705" s="21"/>
      <c r="D4705" s="35"/>
      <c r="E4705" s="68"/>
      <c r="F4705" s="1"/>
      <c r="G4705" s="8" t="str">
        <f t="shared" si="219"/>
        <v/>
      </c>
      <c r="H4705" s="16" t="e">
        <f>IF(COUNTIF(Pover!G$2:G$7733,G4705),VLOOKUP(G4705,Pover!G$2:I$7733,3,FALSE),"----------------------")</f>
        <v>#N/A</v>
      </c>
      <c r="I4705" s="16" t="e">
        <f>IF(COUNTIF(Pover!G$2:G$7733,G4705),VLOOKUP(G4705,Pover!G$2:J$7733,4,FALSE),"----------------------")</f>
        <v>#N/A</v>
      </c>
      <c r="J4705" s="74" t="str">
        <f>IF(COUNTIF(lernitaj!B$2:B$7733,G4705),"","• Lernu")</f>
        <v/>
      </c>
      <c r="K4705" s="12" t="str">
        <f>IF(COUNTIF(Pover!F$2:F$7733,N4705),VLOOKUP(N4705,Pover!F$2:G$7733,2,FALSE),"---")</f>
        <v>---</v>
      </c>
      <c r="M4705" s="13">
        <f t="shared" si="220"/>
        <v>0</v>
      </c>
      <c r="N4705" s="23" t="e">
        <f t="shared" si="221"/>
        <v>#VALUE!</v>
      </c>
    </row>
    <row r="4706" spans="1:14" x14ac:dyDescent="0.25">
      <c r="A4706" s="2"/>
      <c r="B4706" s="66"/>
      <c r="C4706" s="21"/>
      <c r="D4706" s="35"/>
      <c r="E4706" s="68"/>
      <c r="F4706" s="1"/>
      <c r="G4706" s="8" t="str">
        <f t="shared" si="219"/>
        <v/>
      </c>
      <c r="H4706" s="16" t="e">
        <f>IF(COUNTIF(Pover!G$2:G$7733,G4706),VLOOKUP(G4706,Pover!G$2:I$7733,3,FALSE),"----------------------")</f>
        <v>#N/A</v>
      </c>
      <c r="I4706" s="16" t="e">
        <f>IF(COUNTIF(Pover!G$2:G$7733,G4706),VLOOKUP(G4706,Pover!G$2:J$7733,4,FALSE),"----------------------")</f>
        <v>#N/A</v>
      </c>
      <c r="J4706" s="74" t="str">
        <f>IF(COUNTIF(lernitaj!B$2:B$7733,G4706),"","• Lernu")</f>
        <v/>
      </c>
      <c r="K4706" s="12" t="str">
        <f>IF(COUNTIF(Pover!F$2:F$7733,N4706),VLOOKUP(N4706,Pover!F$2:G$7733,2,FALSE),"---")</f>
        <v>---</v>
      </c>
      <c r="M4706" s="13">
        <f t="shared" si="220"/>
        <v>0</v>
      </c>
      <c r="N4706" s="23" t="e">
        <f t="shared" si="221"/>
        <v>#VALUE!</v>
      </c>
    </row>
    <row r="4707" spans="1:14" x14ac:dyDescent="0.25">
      <c r="A4707" s="2"/>
      <c r="B4707" s="66"/>
      <c r="C4707" s="21"/>
      <c r="D4707" s="35"/>
      <c r="E4707" s="68"/>
      <c r="F4707" s="1"/>
      <c r="G4707" s="8" t="str">
        <f t="shared" si="219"/>
        <v/>
      </c>
      <c r="H4707" s="16" t="e">
        <f>IF(COUNTIF(Pover!G$2:G$7733,G4707),VLOOKUP(G4707,Pover!G$2:I$7733,3,FALSE),"----------------------")</f>
        <v>#N/A</v>
      </c>
      <c r="I4707" s="16" t="e">
        <f>IF(COUNTIF(Pover!G$2:G$7733,G4707),VLOOKUP(G4707,Pover!G$2:J$7733,4,FALSE),"----------------------")</f>
        <v>#N/A</v>
      </c>
      <c r="J4707" s="74" t="str">
        <f>IF(COUNTIF(lernitaj!B$2:B$7733,G4707),"","• Lernu")</f>
        <v/>
      </c>
      <c r="K4707" s="12" t="str">
        <f>IF(COUNTIF(Pover!F$2:F$7733,N4707),VLOOKUP(N4707,Pover!F$2:G$7733,2,FALSE),"---")</f>
        <v>---</v>
      </c>
      <c r="M4707" s="13">
        <f t="shared" si="220"/>
        <v>0</v>
      </c>
      <c r="N4707" s="23" t="e">
        <f t="shared" si="221"/>
        <v>#VALUE!</v>
      </c>
    </row>
    <row r="4708" spans="1:14" x14ac:dyDescent="0.25">
      <c r="A4708" s="2"/>
      <c r="B4708" s="66"/>
      <c r="C4708" s="21"/>
      <c r="D4708" s="35"/>
      <c r="E4708" s="68"/>
      <c r="F4708" s="1"/>
      <c r="G4708" s="8" t="str">
        <f t="shared" si="219"/>
        <v/>
      </c>
      <c r="H4708" s="16" t="e">
        <f>IF(COUNTIF(Pover!G$2:G$7733,G4708),VLOOKUP(G4708,Pover!G$2:I$7733,3,FALSE),"----------------------")</f>
        <v>#N/A</v>
      </c>
      <c r="I4708" s="16" t="e">
        <f>IF(COUNTIF(Pover!G$2:G$7733,G4708),VLOOKUP(G4708,Pover!G$2:J$7733,4,FALSE),"----------------------")</f>
        <v>#N/A</v>
      </c>
      <c r="J4708" s="74" t="str">
        <f>IF(COUNTIF(lernitaj!B$2:B$7733,G4708),"","• Lernu")</f>
        <v/>
      </c>
      <c r="K4708" s="12" t="str">
        <f>IF(COUNTIF(Pover!F$2:F$7733,N4708),VLOOKUP(N4708,Pover!F$2:G$7733,2,FALSE),"---")</f>
        <v>---</v>
      </c>
      <c r="M4708" s="13">
        <f t="shared" si="220"/>
        <v>0</v>
      </c>
      <c r="N4708" s="23" t="e">
        <f t="shared" si="221"/>
        <v>#VALUE!</v>
      </c>
    </row>
    <row r="4709" spans="1:14" x14ac:dyDescent="0.25">
      <c r="A4709" s="2"/>
      <c r="B4709" s="66"/>
      <c r="C4709" s="21"/>
      <c r="D4709" s="35"/>
      <c r="E4709" s="68"/>
      <c r="F4709" s="1"/>
      <c r="G4709" s="8" t="str">
        <f t="shared" si="219"/>
        <v/>
      </c>
      <c r="H4709" s="16" t="e">
        <f>IF(COUNTIF(Pover!G$2:G$7733,G4709),VLOOKUP(G4709,Pover!G$2:I$7733,3,FALSE),"----------------------")</f>
        <v>#N/A</v>
      </c>
      <c r="I4709" s="16" t="e">
        <f>IF(COUNTIF(Pover!G$2:G$7733,G4709),VLOOKUP(G4709,Pover!G$2:J$7733,4,FALSE),"----------------------")</f>
        <v>#N/A</v>
      </c>
      <c r="J4709" s="74" t="str">
        <f>IF(COUNTIF(lernitaj!B$2:B$7733,G4709),"","• Lernu")</f>
        <v/>
      </c>
      <c r="K4709" s="12" t="str">
        <f>IF(COUNTIF(Pover!F$2:F$7733,N4709),VLOOKUP(N4709,Pover!F$2:G$7733,2,FALSE),"---")</f>
        <v>---</v>
      </c>
      <c r="M4709" s="13">
        <f t="shared" si="220"/>
        <v>0</v>
      </c>
      <c r="N4709" s="23" t="e">
        <f t="shared" si="221"/>
        <v>#VALUE!</v>
      </c>
    </row>
    <row r="4710" spans="1:14" x14ac:dyDescent="0.25">
      <c r="A4710" s="2"/>
      <c r="B4710" s="66"/>
      <c r="C4710" s="21"/>
      <c r="D4710" s="35"/>
      <c r="E4710" s="68"/>
      <c r="F4710" s="1"/>
      <c r="G4710" s="8" t="str">
        <f t="shared" si="219"/>
        <v/>
      </c>
      <c r="H4710" s="16" t="e">
        <f>IF(COUNTIF(Pover!G$2:G$7733,G4710),VLOOKUP(G4710,Pover!G$2:I$7733,3,FALSE),"----------------------")</f>
        <v>#N/A</v>
      </c>
      <c r="I4710" s="16" t="e">
        <f>IF(COUNTIF(Pover!G$2:G$7733,G4710),VLOOKUP(G4710,Pover!G$2:J$7733,4,FALSE),"----------------------")</f>
        <v>#N/A</v>
      </c>
      <c r="J4710" s="74" t="str">
        <f>IF(COUNTIF(lernitaj!B$2:B$7733,G4710),"","• Lernu")</f>
        <v/>
      </c>
      <c r="K4710" s="12" t="str">
        <f>IF(COUNTIF(Pover!F$2:F$7733,N4710),VLOOKUP(N4710,Pover!F$2:G$7733,2,FALSE),"---")</f>
        <v>---</v>
      </c>
      <c r="M4710" s="13">
        <f t="shared" si="220"/>
        <v>0</v>
      </c>
      <c r="N4710" s="23" t="e">
        <f t="shared" si="221"/>
        <v>#VALUE!</v>
      </c>
    </row>
    <row r="4711" spans="1:14" x14ac:dyDescent="0.25">
      <c r="A4711" s="2"/>
      <c r="B4711" s="66"/>
      <c r="C4711" s="21"/>
      <c r="D4711" s="35"/>
      <c r="E4711" s="68"/>
      <c r="F4711" s="1"/>
      <c r="G4711" s="8" t="str">
        <f t="shared" si="219"/>
        <v/>
      </c>
      <c r="H4711" s="16" t="e">
        <f>IF(COUNTIF(Pover!G$2:G$7733,G4711),VLOOKUP(G4711,Pover!G$2:I$7733,3,FALSE),"----------------------")</f>
        <v>#N/A</v>
      </c>
      <c r="I4711" s="16" t="e">
        <f>IF(COUNTIF(Pover!G$2:G$7733,G4711),VLOOKUP(G4711,Pover!G$2:J$7733,4,FALSE),"----------------------")</f>
        <v>#N/A</v>
      </c>
      <c r="J4711" s="74" t="str">
        <f>IF(COUNTIF(lernitaj!B$2:B$7733,G4711),"","• Lernu")</f>
        <v/>
      </c>
      <c r="K4711" s="12" t="str">
        <f>IF(COUNTIF(Pover!F$2:F$7733,N4711),VLOOKUP(N4711,Pover!F$2:G$7733,2,FALSE),"---")</f>
        <v>---</v>
      </c>
      <c r="M4711" s="13">
        <f t="shared" si="220"/>
        <v>0</v>
      </c>
      <c r="N4711" s="23" t="e">
        <f t="shared" si="221"/>
        <v>#VALUE!</v>
      </c>
    </row>
    <row r="4712" spans="1:14" x14ac:dyDescent="0.25">
      <c r="A4712" s="2"/>
      <c r="B4712" s="66"/>
      <c r="C4712" s="21"/>
      <c r="D4712" s="35"/>
      <c r="E4712" s="68"/>
      <c r="F4712" s="1"/>
      <c r="G4712" s="8" t="str">
        <f t="shared" si="219"/>
        <v/>
      </c>
      <c r="H4712" s="16" t="e">
        <f>IF(COUNTIF(Pover!G$2:G$7733,G4712),VLOOKUP(G4712,Pover!G$2:I$7733,3,FALSE),"----------------------")</f>
        <v>#N/A</v>
      </c>
      <c r="I4712" s="16" t="e">
        <f>IF(COUNTIF(Pover!G$2:G$7733,G4712),VLOOKUP(G4712,Pover!G$2:J$7733,4,FALSE),"----------------------")</f>
        <v>#N/A</v>
      </c>
      <c r="J4712" s="74" t="str">
        <f>IF(COUNTIF(lernitaj!B$2:B$7733,G4712),"","• Lernu")</f>
        <v/>
      </c>
      <c r="K4712" s="12" t="str">
        <f>IF(COUNTIF(Pover!F$2:F$7733,N4712),VLOOKUP(N4712,Pover!F$2:G$7733,2,FALSE),"---")</f>
        <v>---</v>
      </c>
      <c r="M4712" s="13">
        <f t="shared" si="220"/>
        <v>0</v>
      </c>
      <c r="N4712" s="23" t="e">
        <f t="shared" si="221"/>
        <v>#VALUE!</v>
      </c>
    </row>
    <row r="4713" spans="1:14" x14ac:dyDescent="0.25">
      <c r="A4713" s="2"/>
      <c r="B4713" s="66"/>
      <c r="C4713" s="21"/>
      <c r="D4713" s="35"/>
      <c r="E4713" s="68"/>
      <c r="F4713" s="1"/>
      <c r="G4713" s="8" t="str">
        <f t="shared" si="219"/>
        <v/>
      </c>
      <c r="H4713" s="16" t="e">
        <f>IF(COUNTIF(Pover!G$2:G$7733,G4713),VLOOKUP(G4713,Pover!G$2:I$7733,3,FALSE),"----------------------")</f>
        <v>#N/A</v>
      </c>
      <c r="I4713" s="16" t="e">
        <f>IF(COUNTIF(Pover!G$2:G$7733,G4713),VLOOKUP(G4713,Pover!G$2:J$7733,4,FALSE),"----------------------")</f>
        <v>#N/A</v>
      </c>
      <c r="J4713" s="74" t="str">
        <f>IF(COUNTIF(lernitaj!B$2:B$7733,G4713),"","• Lernu")</f>
        <v/>
      </c>
      <c r="K4713" s="12" t="str">
        <f>IF(COUNTIF(Pover!F$2:F$7733,N4713),VLOOKUP(N4713,Pover!F$2:G$7733,2,FALSE),"---")</f>
        <v>---</v>
      </c>
      <c r="M4713" s="13">
        <f t="shared" si="220"/>
        <v>0</v>
      </c>
      <c r="N4713" s="23" t="e">
        <f t="shared" si="221"/>
        <v>#VALUE!</v>
      </c>
    </row>
    <row r="4714" spans="1:14" x14ac:dyDescent="0.25">
      <c r="A4714" s="2"/>
      <c r="B4714" s="66"/>
      <c r="C4714" s="21"/>
      <c r="D4714" s="35"/>
      <c r="E4714" s="68"/>
      <c r="F4714" s="1"/>
      <c r="G4714" s="8" t="str">
        <f t="shared" si="219"/>
        <v/>
      </c>
      <c r="H4714" s="16" t="e">
        <f>IF(COUNTIF(Pover!G$2:G$7733,G4714),VLOOKUP(G4714,Pover!G$2:I$7733,3,FALSE),"----------------------")</f>
        <v>#N/A</v>
      </c>
      <c r="I4714" s="16" t="e">
        <f>IF(COUNTIF(Pover!G$2:G$7733,G4714),VLOOKUP(G4714,Pover!G$2:J$7733,4,FALSE),"----------------------")</f>
        <v>#N/A</v>
      </c>
      <c r="J4714" s="74" t="str">
        <f>IF(COUNTIF(lernitaj!B$2:B$7733,G4714),"","• Lernu")</f>
        <v/>
      </c>
      <c r="K4714" s="12" t="str">
        <f>IF(COUNTIF(Pover!F$2:F$7733,N4714),VLOOKUP(N4714,Pover!F$2:G$7733,2,FALSE),"---")</f>
        <v>---</v>
      </c>
      <c r="M4714" s="13">
        <f t="shared" si="220"/>
        <v>0</v>
      </c>
      <c r="N4714" s="23" t="e">
        <f t="shared" si="221"/>
        <v>#VALUE!</v>
      </c>
    </row>
    <row r="4715" spans="1:14" x14ac:dyDescent="0.25">
      <c r="A4715" s="2"/>
      <c r="B4715" s="66"/>
      <c r="C4715" s="21"/>
      <c r="D4715" s="35"/>
      <c r="E4715" s="68"/>
      <c r="F4715" s="1"/>
      <c r="G4715" s="8" t="str">
        <f t="shared" si="219"/>
        <v/>
      </c>
      <c r="H4715" s="16" t="e">
        <f>IF(COUNTIF(Pover!G$2:G$7733,G4715),VLOOKUP(G4715,Pover!G$2:I$7733,3,FALSE),"----------------------")</f>
        <v>#N/A</v>
      </c>
      <c r="I4715" s="16" t="e">
        <f>IF(COUNTIF(Pover!G$2:G$7733,G4715),VLOOKUP(G4715,Pover!G$2:J$7733,4,FALSE),"----------------------")</f>
        <v>#N/A</v>
      </c>
      <c r="J4715" s="74" t="str">
        <f>IF(COUNTIF(lernitaj!B$2:B$7733,G4715),"","• Lernu")</f>
        <v/>
      </c>
      <c r="K4715" s="12" t="str">
        <f>IF(COUNTIF(Pover!F$2:F$7733,N4715),VLOOKUP(N4715,Pover!F$2:G$7733,2,FALSE),"---")</f>
        <v>---</v>
      </c>
      <c r="M4715" s="13">
        <f t="shared" si="220"/>
        <v>0</v>
      </c>
      <c r="N4715" s="23" t="e">
        <f t="shared" si="221"/>
        <v>#VALUE!</v>
      </c>
    </row>
    <row r="4716" spans="1:14" x14ac:dyDescent="0.25">
      <c r="A4716" s="2"/>
      <c r="B4716" s="66"/>
      <c r="C4716" s="21"/>
      <c r="D4716" s="35"/>
      <c r="E4716" s="68"/>
      <c r="F4716" s="1"/>
      <c r="G4716" s="8" t="str">
        <f t="shared" si="219"/>
        <v/>
      </c>
      <c r="H4716" s="16" t="e">
        <f>IF(COUNTIF(Pover!G$2:G$7733,G4716),VLOOKUP(G4716,Pover!G$2:I$7733,3,FALSE),"----------------------")</f>
        <v>#N/A</v>
      </c>
      <c r="I4716" s="16" t="e">
        <f>IF(COUNTIF(Pover!G$2:G$7733,G4716),VLOOKUP(G4716,Pover!G$2:J$7733,4,FALSE),"----------------------")</f>
        <v>#N/A</v>
      </c>
      <c r="J4716" s="74" t="str">
        <f>IF(COUNTIF(lernitaj!B$2:B$7733,G4716),"","• Lernu")</f>
        <v/>
      </c>
      <c r="K4716" s="12" t="str">
        <f>IF(COUNTIF(Pover!F$2:F$7733,N4716),VLOOKUP(N4716,Pover!F$2:G$7733,2,FALSE),"---")</f>
        <v>---</v>
      </c>
      <c r="M4716" s="13">
        <f t="shared" si="220"/>
        <v>0</v>
      </c>
      <c r="N4716" s="23" t="e">
        <f t="shared" si="221"/>
        <v>#VALUE!</v>
      </c>
    </row>
    <row r="4717" spans="1:14" x14ac:dyDescent="0.25">
      <c r="A4717" s="2"/>
      <c r="B4717" s="66"/>
      <c r="C4717" s="21"/>
      <c r="D4717" s="35"/>
      <c r="E4717" s="68"/>
      <c r="F4717" s="1"/>
      <c r="G4717" s="8" t="str">
        <f t="shared" ref="G4717:G4780" si="222">SUBSTITUTE(SUBSTITUTE(SUBSTITUTE(SUBSTITUTE(SUBSTITUTE(SUBSTITUTE(D4717,"ux","ŭ"),"sx","ŝ"),"gx","ĝ"),"hx","ĥ"),"jx","ĵ"),"cx","ĉ")</f>
        <v/>
      </c>
      <c r="H4717" s="16" t="e">
        <f>IF(COUNTIF(Pover!G$2:G$7733,G4717),VLOOKUP(G4717,Pover!G$2:I$7733,3,FALSE),"----------------------")</f>
        <v>#N/A</v>
      </c>
      <c r="I4717" s="16" t="e">
        <f>IF(COUNTIF(Pover!G$2:G$7733,G4717),VLOOKUP(G4717,Pover!G$2:J$7733,4,FALSE),"----------------------")</f>
        <v>#N/A</v>
      </c>
      <c r="J4717" s="74" t="str">
        <f>IF(COUNTIF(lernitaj!B$2:B$7733,G4717),"","• Lernu")</f>
        <v/>
      </c>
      <c r="K4717" s="12" t="str">
        <f>IF(COUNTIF(Pover!F$2:F$7733,N4717),VLOOKUP(N4717,Pover!F$2:G$7733,2,FALSE),"---")</f>
        <v>---</v>
      </c>
      <c r="M4717" s="13">
        <f t="shared" si="220"/>
        <v>0</v>
      </c>
      <c r="N4717" s="23" t="e">
        <f t="shared" si="221"/>
        <v>#VALUE!</v>
      </c>
    </row>
    <row r="4718" spans="1:14" x14ac:dyDescent="0.25">
      <c r="A4718" s="2"/>
      <c r="B4718" s="66"/>
      <c r="C4718" s="21"/>
      <c r="D4718" s="35"/>
      <c r="E4718" s="68"/>
      <c r="F4718" s="1"/>
      <c r="G4718" s="8" t="str">
        <f t="shared" si="222"/>
        <v/>
      </c>
      <c r="H4718" s="16" t="e">
        <f>IF(COUNTIF(Pover!G$2:G$7733,G4718),VLOOKUP(G4718,Pover!G$2:I$7733,3,FALSE),"----------------------")</f>
        <v>#N/A</v>
      </c>
      <c r="I4718" s="16" t="e">
        <f>IF(COUNTIF(Pover!G$2:G$7733,G4718),VLOOKUP(G4718,Pover!G$2:J$7733,4,FALSE),"----------------------")</f>
        <v>#N/A</v>
      </c>
      <c r="J4718" s="74" t="str">
        <f>IF(COUNTIF(lernitaj!B$2:B$7733,G4718),"","• Lernu")</f>
        <v/>
      </c>
      <c r="K4718" s="12" t="str">
        <f>IF(COUNTIF(Pover!F$2:F$7733,N4718),VLOOKUP(N4718,Pover!F$2:G$7733,2,FALSE),"---")</f>
        <v>---</v>
      </c>
      <c r="M4718" s="13">
        <f t="shared" si="220"/>
        <v>0</v>
      </c>
      <c r="N4718" s="23" t="e">
        <f t="shared" si="221"/>
        <v>#VALUE!</v>
      </c>
    </row>
    <row r="4719" spans="1:14" x14ac:dyDescent="0.25">
      <c r="A4719" s="2"/>
      <c r="B4719" s="66"/>
      <c r="C4719" s="21"/>
      <c r="D4719" s="35"/>
      <c r="E4719" s="68"/>
      <c r="F4719" s="1"/>
      <c r="G4719" s="8" t="str">
        <f t="shared" si="222"/>
        <v/>
      </c>
      <c r="H4719" s="16" t="e">
        <f>IF(COUNTIF(Pover!G$2:G$7733,G4719),VLOOKUP(G4719,Pover!G$2:I$7733,3,FALSE),"----------------------")</f>
        <v>#N/A</v>
      </c>
      <c r="I4719" s="16" t="e">
        <f>IF(COUNTIF(Pover!G$2:G$7733,G4719),VLOOKUP(G4719,Pover!G$2:J$7733,4,FALSE),"----------------------")</f>
        <v>#N/A</v>
      </c>
      <c r="J4719" s="74" t="str">
        <f>IF(COUNTIF(lernitaj!B$2:B$7733,G4719),"","• Lernu")</f>
        <v/>
      </c>
      <c r="K4719" s="12" t="str">
        <f>IF(COUNTIF(Pover!F$2:F$7733,N4719),VLOOKUP(N4719,Pover!F$2:G$7733,2,FALSE),"---")</f>
        <v>---</v>
      </c>
      <c r="M4719" s="13">
        <f t="shared" si="220"/>
        <v>0</v>
      </c>
      <c r="N4719" s="23" t="e">
        <f t="shared" si="221"/>
        <v>#VALUE!</v>
      </c>
    </row>
    <row r="4720" spans="1:14" x14ac:dyDescent="0.25">
      <c r="A4720" s="2"/>
      <c r="B4720" s="66"/>
      <c r="C4720" s="21"/>
      <c r="D4720" s="35"/>
      <c r="E4720" s="68"/>
      <c r="F4720" s="1"/>
      <c r="G4720" s="8" t="str">
        <f t="shared" si="222"/>
        <v/>
      </c>
      <c r="H4720" s="16" t="e">
        <f>IF(COUNTIF(Pover!G$2:G$7733,G4720),VLOOKUP(G4720,Pover!G$2:I$7733,3,FALSE),"----------------------")</f>
        <v>#N/A</v>
      </c>
      <c r="I4720" s="16" t="e">
        <f>IF(COUNTIF(Pover!G$2:G$7733,G4720),VLOOKUP(G4720,Pover!G$2:J$7733,4,FALSE),"----------------------")</f>
        <v>#N/A</v>
      </c>
      <c r="J4720" s="74" t="str">
        <f>IF(COUNTIF(lernitaj!B$2:B$7733,G4720),"","• Lernu")</f>
        <v/>
      </c>
      <c r="K4720" s="12" t="str">
        <f>IF(COUNTIF(Pover!F$2:F$7733,N4720),VLOOKUP(N4720,Pover!F$2:G$7733,2,FALSE),"---")</f>
        <v>---</v>
      </c>
      <c r="M4720" s="13">
        <f t="shared" si="220"/>
        <v>0</v>
      </c>
      <c r="N4720" s="23" t="e">
        <f t="shared" si="221"/>
        <v>#VALUE!</v>
      </c>
    </row>
    <row r="4721" spans="1:14" x14ac:dyDescent="0.25">
      <c r="A4721" s="2"/>
      <c r="B4721" s="66"/>
      <c r="C4721" s="21"/>
      <c r="D4721" s="35"/>
      <c r="E4721" s="68"/>
      <c r="F4721" s="1"/>
      <c r="G4721" s="8" t="str">
        <f t="shared" si="222"/>
        <v/>
      </c>
      <c r="H4721" s="16" t="e">
        <f>IF(COUNTIF(Pover!G$2:G$7733,G4721),VLOOKUP(G4721,Pover!G$2:I$7733,3,FALSE),"----------------------")</f>
        <v>#N/A</v>
      </c>
      <c r="I4721" s="16" t="e">
        <f>IF(COUNTIF(Pover!G$2:G$7733,G4721),VLOOKUP(G4721,Pover!G$2:J$7733,4,FALSE),"----------------------")</f>
        <v>#N/A</v>
      </c>
      <c r="J4721" s="74" t="str">
        <f>IF(COUNTIF(lernitaj!B$2:B$7733,G4721),"","• Lernu")</f>
        <v/>
      </c>
      <c r="K4721" s="12" t="str">
        <f>IF(COUNTIF(Pover!F$2:F$7733,N4721),VLOOKUP(N4721,Pover!F$2:G$7733,2,FALSE),"---")</f>
        <v>---</v>
      </c>
      <c r="M4721" s="13">
        <f t="shared" si="220"/>
        <v>0</v>
      </c>
      <c r="N4721" s="23" t="e">
        <f t="shared" si="221"/>
        <v>#VALUE!</v>
      </c>
    </row>
    <row r="4722" spans="1:14" x14ac:dyDescent="0.25">
      <c r="A4722" s="2"/>
      <c r="B4722" s="66"/>
      <c r="C4722" s="21"/>
      <c r="D4722" s="35"/>
      <c r="E4722" s="68"/>
      <c r="F4722" s="1"/>
      <c r="G4722" s="8" t="str">
        <f t="shared" si="222"/>
        <v/>
      </c>
      <c r="H4722" s="16" t="e">
        <f>IF(COUNTIF(Pover!G$2:G$7733,G4722),VLOOKUP(G4722,Pover!G$2:I$7733,3,FALSE),"----------------------")</f>
        <v>#N/A</v>
      </c>
      <c r="I4722" s="16" t="e">
        <f>IF(COUNTIF(Pover!G$2:G$7733,G4722),VLOOKUP(G4722,Pover!G$2:J$7733,4,FALSE),"----------------------")</f>
        <v>#N/A</v>
      </c>
      <c r="J4722" s="74" t="str">
        <f>IF(COUNTIF(lernitaj!B$2:B$7733,G4722),"","• Lernu")</f>
        <v/>
      </c>
      <c r="K4722" s="12" t="str">
        <f>IF(COUNTIF(Pover!F$2:F$7733,N4722),VLOOKUP(N4722,Pover!F$2:G$7733,2,FALSE),"---")</f>
        <v>---</v>
      </c>
      <c r="M4722" s="13">
        <f t="shared" si="220"/>
        <v>0</v>
      </c>
      <c r="N4722" s="23" t="e">
        <f t="shared" si="221"/>
        <v>#VALUE!</v>
      </c>
    </row>
    <row r="4723" spans="1:14" x14ac:dyDescent="0.25">
      <c r="A4723" s="2"/>
      <c r="B4723" s="66"/>
      <c r="C4723" s="21"/>
      <c r="D4723" s="35"/>
      <c r="E4723" s="68"/>
      <c r="F4723" s="1"/>
      <c r="G4723" s="8" t="str">
        <f t="shared" si="222"/>
        <v/>
      </c>
      <c r="H4723" s="16" t="e">
        <f>IF(COUNTIF(Pover!G$2:G$7733,G4723),VLOOKUP(G4723,Pover!G$2:I$7733,3,FALSE),"----------------------")</f>
        <v>#N/A</v>
      </c>
      <c r="I4723" s="16" t="e">
        <f>IF(COUNTIF(Pover!G$2:G$7733,G4723),VLOOKUP(G4723,Pover!G$2:J$7733,4,FALSE),"----------------------")</f>
        <v>#N/A</v>
      </c>
      <c r="J4723" s="74" t="str">
        <f>IF(COUNTIF(lernitaj!B$2:B$7733,G4723),"","• Lernu")</f>
        <v/>
      </c>
      <c r="K4723" s="12" t="str">
        <f>IF(COUNTIF(Pover!F$2:F$7733,N4723),VLOOKUP(N4723,Pover!F$2:G$7733,2,FALSE),"---")</f>
        <v>---</v>
      </c>
      <c r="M4723" s="13">
        <f t="shared" si="220"/>
        <v>0</v>
      </c>
      <c r="N4723" s="23" t="e">
        <f t="shared" si="221"/>
        <v>#VALUE!</v>
      </c>
    </row>
    <row r="4724" spans="1:14" x14ac:dyDescent="0.25">
      <c r="A4724" s="2"/>
      <c r="B4724" s="66"/>
      <c r="C4724" s="21"/>
      <c r="D4724" s="35"/>
      <c r="E4724" s="68"/>
      <c r="F4724" s="1"/>
      <c r="G4724" s="8" t="str">
        <f t="shared" si="222"/>
        <v/>
      </c>
      <c r="H4724" s="16" t="e">
        <f>IF(COUNTIF(Pover!G$2:G$7733,G4724),VLOOKUP(G4724,Pover!G$2:I$7733,3,FALSE),"----------------------")</f>
        <v>#N/A</v>
      </c>
      <c r="I4724" s="16" t="e">
        <f>IF(COUNTIF(Pover!G$2:G$7733,G4724),VLOOKUP(G4724,Pover!G$2:J$7733,4,FALSE),"----------------------")</f>
        <v>#N/A</v>
      </c>
      <c r="J4724" s="74" t="str">
        <f>IF(COUNTIF(lernitaj!B$2:B$7733,G4724),"","• Lernu")</f>
        <v/>
      </c>
      <c r="K4724" s="12" t="str">
        <f>IF(COUNTIF(Pover!F$2:F$7733,N4724),VLOOKUP(N4724,Pover!F$2:G$7733,2,FALSE),"---")</f>
        <v>---</v>
      </c>
      <c r="M4724" s="13">
        <f t="shared" si="220"/>
        <v>0</v>
      </c>
      <c r="N4724" s="23" t="e">
        <f t="shared" si="221"/>
        <v>#VALUE!</v>
      </c>
    </row>
    <row r="4725" spans="1:14" x14ac:dyDescent="0.25">
      <c r="A4725" s="2"/>
      <c r="B4725" s="66"/>
      <c r="C4725" s="21"/>
      <c r="D4725" s="35"/>
      <c r="E4725" s="68"/>
      <c r="F4725" s="1"/>
      <c r="G4725" s="8" t="str">
        <f t="shared" si="222"/>
        <v/>
      </c>
      <c r="H4725" s="16" t="e">
        <f>IF(COUNTIF(Pover!G$2:G$7733,G4725),VLOOKUP(G4725,Pover!G$2:I$7733,3,FALSE),"----------------------")</f>
        <v>#N/A</v>
      </c>
      <c r="I4725" s="16" t="e">
        <f>IF(COUNTIF(Pover!G$2:G$7733,G4725),VLOOKUP(G4725,Pover!G$2:J$7733,4,FALSE),"----------------------")</f>
        <v>#N/A</v>
      </c>
      <c r="J4725" s="74" t="str">
        <f>IF(COUNTIF(lernitaj!B$2:B$7733,G4725),"","• Lernu")</f>
        <v/>
      </c>
      <c r="K4725" s="12" t="str">
        <f>IF(COUNTIF(Pover!F$2:F$7733,N4725),VLOOKUP(N4725,Pover!F$2:G$7733,2,FALSE),"---")</f>
        <v>---</v>
      </c>
      <c r="M4725" s="13">
        <f t="shared" si="220"/>
        <v>0</v>
      </c>
      <c r="N4725" s="23" t="e">
        <f t="shared" si="221"/>
        <v>#VALUE!</v>
      </c>
    </row>
    <row r="4726" spans="1:14" x14ac:dyDescent="0.25">
      <c r="A4726" s="2"/>
      <c r="B4726" s="66"/>
      <c r="C4726" s="21"/>
      <c r="D4726" s="35"/>
      <c r="E4726" s="68"/>
      <c r="F4726" s="1"/>
      <c r="G4726" s="8" t="str">
        <f t="shared" si="222"/>
        <v/>
      </c>
      <c r="H4726" s="16" t="e">
        <f>IF(COUNTIF(Pover!G$2:G$7733,G4726),VLOOKUP(G4726,Pover!G$2:I$7733,3,FALSE),"----------------------")</f>
        <v>#N/A</v>
      </c>
      <c r="I4726" s="16" t="e">
        <f>IF(COUNTIF(Pover!G$2:G$7733,G4726),VLOOKUP(G4726,Pover!G$2:J$7733,4,FALSE),"----------------------")</f>
        <v>#N/A</v>
      </c>
      <c r="J4726" s="74" t="str">
        <f>IF(COUNTIF(lernitaj!B$2:B$7733,G4726),"","• Lernu")</f>
        <v/>
      </c>
      <c r="K4726" s="12" t="str">
        <f>IF(COUNTIF(Pover!F$2:F$7733,N4726),VLOOKUP(N4726,Pover!F$2:G$7733,2,FALSE),"---")</f>
        <v>---</v>
      </c>
      <c r="M4726" s="13">
        <f t="shared" si="220"/>
        <v>0</v>
      </c>
      <c r="N4726" s="23" t="e">
        <f t="shared" si="221"/>
        <v>#VALUE!</v>
      </c>
    </row>
    <row r="4727" spans="1:14" x14ac:dyDescent="0.25">
      <c r="A4727" s="2"/>
      <c r="B4727" s="66"/>
      <c r="C4727" s="21"/>
      <c r="D4727" s="35"/>
      <c r="E4727" s="68"/>
      <c r="F4727" s="1"/>
      <c r="G4727" s="8" t="str">
        <f t="shared" si="222"/>
        <v/>
      </c>
      <c r="H4727" s="16" t="e">
        <f>IF(COUNTIF(Pover!G$2:G$7733,G4727),VLOOKUP(G4727,Pover!G$2:I$7733,3,FALSE),"----------------------")</f>
        <v>#N/A</v>
      </c>
      <c r="I4727" s="16" t="e">
        <f>IF(COUNTIF(Pover!G$2:G$7733,G4727),VLOOKUP(G4727,Pover!G$2:J$7733,4,FALSE),"----------------------")</f>
        <v>#N/A</v>
      </c>
      <c r="J4727" s="74" t="str">
        <f>IF(COUNTIF(lernitaj!B$2:B$7733,G4727),"","• Lernu")</f>
        <v/>
      </c>
      <c r="K4727" s="12" t="str">
        <f>IF(COUNTIF(Pover!F$2:F$7733,N4727),VLOOKUP(N4727,Pover!F$2:G$7733,2,FALSE),"---")</f>
        <v>---</v>
      </c>
      <c r="M4727" s="13">
        <f t="shared" si="220"/>
        <v>0</v>
      </c>
      <c r="N4727" s="23" t="e">
        <f t="shared" si="221"/>
        <v>#VALUE!</v>
      </c>
    </row>
    <row r="4728" spans="1:14" x14ac:dyDescent="0.25">
      <c r="A4728" s="2"/>
      <c r="B4728" s="66"/>
      <c r="C4728" s="21"/>
      <c r="D4728" s="35"/>
      <c r="E4728" s="68"/>
      <c r="F4728" s="1"/>
      <c r="G4728" s="8" t="str">
        <f t="shared" si="222"/>
        <v/>
      </c>
      <c r="H4728" s="16" t="e">
        <f>IF(COUNTIF(Pover!G$2:G$7733,G4728),VLOOKUP(G4728,Pover!G$2:I$7733,3,FALSE),"----------------------")</f>
        <v>#N/A</v>
      </c>
      <c r="I4728" s="16" t="e">
        <f>IF(COUNTIF(Pover!G$2:G$7733,G4728),VLOOKUP(G4728,Pover!G$2:J$7733,4,FALSE),"----------------------")</f>
        <v>#N/A</v>
      </c>
      <c r="J4728" s="74" t="str">
        <f>IF(COUNTIF(lernitaj!B$2:B$7733,G4728),"","• Lernu")</f>
        <v/>
      </c>
      <c r="K4728" s="12" t="str">
        <f>IF(COUNTIF(Pover!F$2:F$7733,N4728),VLOOKUP(N4728,Pover!F$2:G$7733,2,FALSE),"---")</f>
        <v>---</v>
      </c>
      <c r="M4728" s="13">
        <f t="shared" si="220"/>
        <v>0</v>
      </c>
      <c r="N4728" s="23" t="e">
        <f t="shared" si="221"/>
        <v>#VALUE!</v>
      </c>
    </row>
    <row r="4729" spans="1:14" x14ac:dyDescent="0.25">
      <c r="A4729" s="2"/>
      <c r="B4729" s="66"/>
      <c r="C4729" s="21"/>
      <c r="D4729" s="35"/>
      <c r="E4729" s="68"/>
      <c r="F4729" s="1"/>
      <c r="G4729" s="8" t="str">
        <f t="shared" si="222"/>
        <v/>
      </c>
      <c r="H4729" s="16" t="e">
        <f>IF(COUNTIF(Pover!G$2:G$7733,G4729),VLOOKUP(G4729,Pover!G$2:I$7733,3,FALSE),"----------------------")</f>
        <v>#N/A</v>
      </c>
      <c r="I4729" s="16" t="e">
        <f>IF(COUNTIF(Pover!G$2:G$7733,G4729),VLOOKUP(G4729,Pover!G$2:J$7733,4,FALSE),"----------------------")</f>
        <v>#N/A</v>
      </c>
      <c r="J4729" s="74" t="str">
        <f>IF(COUNTIF(lernitaj!B$2:B$7733,G4729),"","• Lernu")</f>
        <v/>
      </c>
      <c r="K4729" s="12" t="str">
        <f>IF(COUNTIF(Pover!F$2:F$7733,N4729),VLOOKUP(N4729,Pover!F$2:G$7733,2,FALSE),"---")</f>
        <v>---</v>
      </c>
      <c r="M4729" s="13">
        <f t="shared" si="220"/>
        <v>0</v>
      </c>
      <c r="N4729" s="23" t="e">
        <f t="shared" si="221"/>
        <v>#VALUE!</v>
      </c>
    </row>
    <row r="4730" spans="1:14" x14ac:dyDescent="0.25">
      <c r="A4730" s="2"/>
      <c r="B4730" s="66"/>
      <c r="C4730" s="21"/>
      <c r="D4730" s="35"/>
      <c r="E4730" s="68"/>
      <c r="F4730" s="1"/>
      <c r="G4730" s="8" t="str">
        <f t="shared" si="222"/>
        <v/>
      </c>
      <c r="H4730" s="16" t="e">
        <f>IF(COUNTIF(Pover!G$2:G$7733,G4730),VLOOKUP(G4730,Pover!G$2:I$7733,3,FALSE),"----------------------")</f>
        <v>#N/A</v>
      </c>
      <c r="I4730" s="16" t="e">
        <f>IF(COUNTIF(Pover!G$2:G$7733,G4730),VLOOKUP(G4730,Pover!G$2:J$7733,4,FALSE),"----------------------")</f>
        <v>#N/A</v>
      </c>
      <c r="J4730" s="74" t="str">
        <f>IF(COUNTIF(lernitaj!B$2:B$7733,G4730),"","• Lernu")</f>
        <v/>
      </c>
      <c r="K4730" s="12" t="str">
        <f>IF(COUNTIF(Pover!F$2:F$7733,N4730),VLOOKUP(N4730,Pover!F$2:G$7733,2,FALSE),"---")</f>
        <v>---</v>
      </c>
      <c r="M4730" s="13">
        <f t="shared" si="220"/>
        <v>0</v>
      </c>
      <c r="N4730" s="23" t="e">
        <f t="shared" si="221"/>
        <v>#VALUE!</v>
      </c>
    </row>
    <row r="4731" spans="1:14" x14ac:dyDescent="0.25">
      <c r="A4731" s="2"/>
      <c r="B4731" s="66"/>
      <c r="C4731" s="21"/>
      <c r="D4731" s="35"/>
      <c r="E4731" s="68"/>
      <c r="F4731" s="1"/>
      <c r="G4731" s="8" t="str">
        <f t="shared" si="222"/>
        <v/>
      </c>
      <c r="H4731" s="16" t="e">
        <f>IF(COUNTIF(Pover!G$2:G$7733,G4731),VLOOKUP(G4731,Pover!G$2:I$7733,3,FALSE),"----------------------")</f>
        <v>#N/A</v>
      </c>
      <c r="I4731" s="16" t="e">
        <f>IF(COUNTIF(Pover!G$2:G$7733,G4731),VLOOKUP(G4731,Pover!G$2:J$7733,4,FALSE),"----------------------")</f>
        <v>#N/A</v>
      </c>
      <c r="J4731" s="74" t="str">
        <f>IF(COUNTIF(lernitaj!B$2:B$7733,G4731),"","• Lernu")</f>
        <v/>
      </c>
      <c r="K4731" s="12" t="str">
        <f>IF(COUNTIF(Pover!F$2:F$7733,N4731),VLOOKUP(N4731,Pover!F$2:G$7733,2,FALSE),"---")</f>
        <v>---</v>
      </c>
      <c r="M4731" s="13">
        <f t="shared" si="220"/>
        <v>0</v>
      </c>
      <c r="N4731" s="23" t="e">
        <f t="shared" si="221"/>
        <v>#VALUE!</v>
      </c>
    </row>
    <row r="4732" spans="1:14" x14ac:dyDescent="0.25">
      <c r="A4732" s="2"/>
      <c r="B4732" s="66"/>
      <c r="C4732" s="21"/>
      <c r="D4732" s="35"/>
      <c r="E4732" s="68"/>
      <c r="F4732" s="1"/>
      <c r="G4732" s="8" t="str">
        <f t="shared" si="222"/>
        <v/>
      </c>
      <c r="H4732" s="16" t="e">
        <f>IF(COUNTIF(Pover!G$2:G$7733,G4732),VLOOKUP(G4732,Pover!G$2:I$7733,3,FALSE),"----------------------")</f>
        <v>#N/A</v>
      </c>
      <c r="I4732" s="16" t="e">
        <f>IF(COUNTIF(Pover!G$2:G$7733,G4732),VLOOKUP(G4732,Pover!G$2:J$7733,4,FALSE),"----------------------")</f>
        <v>#N/A</v>
      </c>
      <c r="J4732" s="74" t="str">
        <f>IF(COUNTIF(lernitaj!B$2:B$7733,G4732),"","• Lernu")</f>
        <v/>
      </c>
      <c r="K4732" s="12" t="str">
        <f>IF(COUNTIF(Pover!F$2:F$7733,N4732),VLOOKUP(N4732,Pover!F$2:G$7733,2,FALSE),"---")</f>
        <v>---</v>
      </c>
      <c r="M4732" s="13">
        <f t="shared" si="220"/>
        <v>0</v>
      </c>
      <c r="N4732" s="23" t="e">
        <f t="shared" si="221"/>
        <v>#VALUE!</v>
      </c>
    </row>
    <row r="4733" spans="1:14" x14ac:dyDescent="0.25">
      <c r="A4733" s="2"/>
      <c r="B4733" s="66"/>
      <c r="C4733" s="21"/>
      <c r="D4733" s="35"/>
      <c r="E4733" s="68"/>
      <c r="F4733" s="1"/>
      <c r="G4733" s="8" t="str">
        <f t="shared" si="222"/>
        <v/>
      </c>
      <c r="H4733" s="16" t="e">
        <f>IF(COUNTIF(Pover!G$2:G$7733,G4733),VLOOKUP(G4733,Pover!G$2:I$7733,3,FALSE),"----------------------")</f>
        <v>#N/A</v>
      </c>
      <c r="I4733" s="16" t="e">
        <f>IF(COUNTIF(Pover!G$2:G$7733,G4733),VLOOKUP(G4733,Pover!G$2:J$7733,4,FALSE),"----------------------")</f>
        <v>#N/A</v>
      </c>
      <c r="J4733" s="74" t="str">
        <f>IF(COUNTIF(lernitaj!B$2:B$7733,G4733),"","• Lernu")</f>
        <v/>
      </c>
      <c r="K4733" s="12" t="str">
        <f>IF(COUNTIF(Pover!F$2:F$7733,N4733),VLOOKUP(N4733,Pover!F$2:G$7733,2,FALSE),"---")</f>
        <v>---</v>
      </c>
      <c r="M4733" s="13">
        <f t="shared" si="220"/>
        <v>0</v>
      </c>
      <c r="N4733" s="23" t="e">
        <f t="shared" si="221"/>
        <v>#VALUE!</v>
      </c>
    </row>
    <row r="4734" spans="1:14" x14ac:dyDescent="0.25">
      <c r="A4734" s="2"/>
      <c r="B4734" s="66"/>
      <c r="C4734" s="21"/>
      <c r="D4734" s="35"/>
      <c r="E4734" s="68"/>
      <c r="F4734" s="1"/>
      <c r="G4734" s="8" t="str">
        <f t="shared" si="222"/>
        <v/>
      </c>
      <c r="H4734" s="16" t="e">
        <f>IF(COUNTIF(Pover!G$2:G$7733,G4734),VLOOKUP(G4734,Pover!G$2:I$7733,3,FALSE),"----------------------")</f>
        <v>#N/A</v>
      </c>
      <c r="I4734" s="16" t="e">
        <f>IF(COUNTIF(Pover!G$2:G$7733,G4734),VLOOKUP(G4734,Pover!G$2:J$7733,4,FALSE),"----------------------")</f>
        <v>#N/A</v>
      </c>
      <c r="J4734" s="74" t="str">
        <f>IF(COUNTIF(lernitaj!B$2:B$7733,G4734),"","• Lernu")</f>
        <v/>
      </c>
      <c r="K4734" s="12" t="str">
        <f>IF(COUNTIF(Pover!F$2:F$7733,N4734),VLOOKUP(N4734,Pover!F$2:G$7733,2,FALSE),"---")</f>
        <v>---</v>
      </c>
      <c r="M4734" s="13">
        <f t="shared" si="220"/>
        <v>0</v>
      </c>
      <c r="N4734" s="23" t="e">
        <f t="shared" si="221"/>
        <v>#VALUE!</v>
      </c>
    </row>
    <row r="4735" spans="1:14" x14ac:dyDescent="0.25">
      <c r="A4735" s="2"/>
      <c r="B4735" s="66"/>
      <c r="C4735" s="21"/>
      <c r="D4735" s="35"/>
      <c r="E4735" s="68"/>
      <c r="F4735" s="1"/>
      <c r="G4735" s="8" t="str">
        <f t="shared" si="222"/>
        <v/>
      </c>
      <c r="H4735" s="16" t="e">
        <f>IF(COUNTIF(Pover!G$2:G$7733,G4735),VLOOKUP(G4735,Pover!G$2:I$7733,3,FALSE),"----------------------")</f>
        <v>#N/A</v>
      </c>
      <c r="I4735" s="16" t="e">
        <f>IF(COUNTIF(Pover!G$2:G$7733,G4735),VLOOKUP(G4735,Pover!G$2:J$7733,4,FALSE),"----------------------")</f>
        <v>#N/A</v>
      </c>
      <c r="J4735" s="74" t="str">
        <f>IF(COUNTIF(lernitaj!B$2:B$7733,G4735),"","• Lernu")</f>
        <v/>
      </c>
      <c r="K4735" s="12" t="str">
        <f>IF(COUNTIF(Pover!F$2:F$7733,N4735),VLOOKUP(N4735,Pover!F$2:G$7733,2,FALSE),"---")</f>
        <v>---</v>
      </c>
      <c r="M4735" s="13">
        <f t="shared" si="220"/>
        <v>0</v>
      </c>
      <c r="N4735" s="23" t="e">
        <f t="shared" si="221"/>
        <v>#VALUE!</v>
      </c>
    </row>
    <row r="4736" spans="1:14" x14ac:dyDescent="0.25">
      <c r="A4736" s="2"/>
      <c r="B4736" s="66"/>
      <c r="C4736" s="21"/>
      <c r="D4736" s="35"/>
      <c r="E4736" s="68"/>
      <c r="F4736" s="1"/>
      <c r="G4736" s="8" t="str">
        <f t="shared" si="222"/>
        <v/>
      </c>
      <c r="H4736" s="16" t="e">
        <f>IF(COUNTIF(Pover!G$2:G$7733,G4736),VLOOKUP(G4736,Pover!G$2:I$7733,3,FALSE),"----------------------")</f>
        <v>#N/A</v>
      </c>
      <c r="I4736" s="16" t="e">
        <f>IF(COUNTIF(Pover!G$2:G$7733,G4736),VLOOKUP(G4736,Pover!G$2:J$7733,4,FALSE),"----------------------")</f>
        <v>#N/A</v>
      </c>
      <c r="J4736" s="74" t="str">
        <f>IF(COUNTIF(lernitaj!B$2:B$7733,G4736),"","• Lernu")</f>
        <v/>
      </c>
      <c r="K4736" s="12" t="str">
        <f>IF(COUNTIF(Pover!F$2:F$7733,N4736),VLOOKUP(N4736,Pover!F$2:G$7733,2,FALSE),"---")</f>
        <v>---</v>
      </c>
      <c r="M4736" s="13">
        <f t="shared" si="220"/>
        <v>0</v>
      </c>
      <c r="N4736" s="23" t="e">
        <f t="shared" si="221"/>
        <v>#VALUE!</v>
      </c>
    </row>
    <row r="4737" spans="1:14" x14ac:dyDescent="0.25">
      <c r="A4737" s="2"/>
      <c r="B4737" s="66"/>
      <c r="C4737" s="21"/>
      <c r="D4737" s="35"/>
      <c r="E4737" s="68"/>
      <c r="F4737" s="1"/>
      <c r="G4737" s="8" t="str">
        <f t="shared" si="222"/>
        <v/>
      </c>
      <c r="H4737" s="16" t="e">
        <f>IF(COUNTIF(Pover!G$2:G$7733,G4737),VLOOKUP(G4737,Pover!G$2:I$7733,3,FALSE),"----------------------")</f>
        <v>#N/A</v>
      </c>
      <c r="I4737" s="16" t="e">
        <f>IF(COUNTIF(Pover!G$2:G$7733,G4737),VLOOKUP(G4737,Pover!G$2:J$7733,4,FALSE),"----------------------")</f>
        <v>#N/A</v>
      </c>
      <c r="J4737" s="74" t="str">
        <f>IF(COUNTIF(lernitaj!B$2:B$7733,G4737),"","• Lernu")</f>
        <v/>
      </c>
      <c r="K4737" s="12" t="str">
        <f>IF(COUNTIF(Pover!F$2:F$7733,N4737),VLOOKUP(N4737,Pover!F$2:G$7733,2,FALSE),"---")</f>
        <v>---</v>
      </c>
      <c r="M4737" s="13">
        <f t="shared" si="220"/>
        <v>0</v>
      </c>
      <c r="N4737" s="23" t="e">
        <f t="shared" si="221"/>
        <v>#VALUE!</v>
      </c>
    </row>
    <row r="4738" spans="1:14" x14ac:dyDescent="0.25">
      <c r="A4738" s="2"/>
      <c r="B4738" s="66"/>
      <c r="C4738" s="21"/>
      <c r="D4738" s="35"/>
      <c r="E4738" s="68"/>
      <c r="F4738" s="1"/>
      <c r="G4738" s="8" t="str">
        <f t="shared" si="222"/>
        <v/>
      </c>
      <c r="H4738" s="16" t="e">
        <f>IF(COUNTIF(Pover!G$2:G$7733,G4738),VLOOKUP(G4738,Pover!G$2:I$7733,3,FALSE),"----------------------")</f>
        <v>#N/A</v>
      </c>
      <c r="I4738" s="16" t="e">
        <f>IF(COUNTIF(Pover!G$2:G$7733,G4738),VLOOKUP(G4738,Pover!G$2:J$7733,4,FALSE),"----------------------")</f>
        <v>#N/A</v>
      </c>
      <c r="J4738" s="74" t="str">
        <f>IF(COUNTIF(lernitaj!B$2:B$7733,G4738),"","• Lernu")</f>
        <v/>
      </c>
      <c r="K4738" s="12" t="str">
        <f>IF(COUNTIF(Pover!F$2:F$7733,N4738),VLOOKUP(N4738,Pover!F$2:G$7733,2,FALSE),"---")</f>
        <v>---</v>
      </c>
      <c r="M4738" s="13">
        <f t="shared" si="220"/>
        <v>0</v>
      </c>
      <c r="N4738" s="23" t="e">
        <f t="shared" si="221"/>
        <v>#VALUE!</v>
      </c>
    </row>
    <row r="4739" spans="1:14" x14ac:dyDescent="0.25">
      <c r="A4739" s="2"/>
      <c r="B4739" s="66"/>
      <c r="C4739" s="21"/>
      <c r="D4739" s="35"/>
      <c r="E4739" s="68"/>
      <c r="F4739" s="1"/>
      <c r="G4739" s="8" t="str">
        <f t="shared" si="222"/>
        <v/>
      </c>
      <c r="H4739" s="16" t="e">
        <f>IF(COUNTIF(Pover!G$2:G$7733,G4739),VLOOKUP(G4739,Pover!G$2:I$7733,3,FALSE),"----------------------")</f>
        <v>#N/A</v>
      </c>
      <c r="I4739" s="16" t="e">
        <f>IF(COUNTIF(Pover!G$2:G$7733,G4739),VLOOKUP(G4739,Pover!G$2:J$7733,4,FALSE),"----------------------")</f>
        <v>#N/A</v>
      </c>
      <c r="J4739" s="74" t="str">
        <f>IF(COUNTIF(lernitaj!B$2:B$7733,G4739),"","• Lernu")</f>
        <v/>
      </c>
      <c r="K4739" s="12" t="str">
        <f>IF(COUNTIF(Pover!F$2:F$7733,N4739),VLOOKUP(N4739,Pover!F$2:G$7733,2,FALSE),"---")</f>
        <v>---</v>
      </c>
      <c r="M4739" s="13">
        <f t="shared" si="220"/>
        <v>0</v>
      </c>
      <c r="N4739" s="23" t="e">
        <f t="shared" si="221"/>
        <v>#VALUE!</v>
      </c>
    </row>
    <row r="4740" spans="1:14" x14ac:dyDescent="0.25">
      <c r="A4740" s="2"/>
      <c r="B4740" s="66"/>
      <c r="C4740" s="21"/>
      <c r="D4740" s="35"/>
      <c r="E4740" s="68"/>
      <c r="F4740" s="1"/>
      <c r="G4740" s="8" t="str">
        <f t="shared" si="222"/>
        <v/>
      </c>
      <c r="H4740" s="16" t="e">
        <f>IF(COUNTIF(Pover!G$2:G$7733,G4740),VLOOKUP(G4740,Pover!G$2:I$7733,3,FALSE),"----------------------")</f>
        <v>#N/A</v>
      </c>
      <c r="I4740" s="16" t="e">
        <f>IF(COUNTIF(Pover!G$2:G$7733,G4740),VLOOKUP(G4740,Pover!G$2:J$7733,4,FALSE),"----------------------")</f>
        <v>#N/A</v>
      </c>
      <c r="J4740" s="74" t="str">
        <f>IF(COUNTIF(lernitaj!B$2:B$7733,G4740),"","• Lernu")</f>
        <v/>
      </c>
      <c r="K4740" s="12" t="str">
        <f>IF(COUNTIF(Pover!F$2:F$7733,N4740),VLOOKUP(N4740,Pover!F$2:G$7733,2,FALSE),"---")</f>
        <v>---</v>
      </c>
      <c r="M4740" s="13">
        <f t="shared" ref="M4740:M4803" si="223">LEN(G4740)</f>
        <v>0</v>
      </c>
      <c r="N4740" s="23" t="e">
        <f t="shared" ref="N4740:N4803" si="224">LEFT(G4740,M4740-1)</f>
        <v>#VALUE!</v>
      </c>
    </row>
    <row r="4741" spans="1:14" x14ac:dyDescent="0.25">
      <c r="A4741" s="2"/>
      <c r="B4741" s="66"/>
      <c r="C4741" s="21"/>
      <c r="D4741" s="35"/>
      <c r="E4741" s="68"/>
      <c r="F4741" s="1"/>
      <c r="G4741" s="8" t="str">
        <f t="shared" si="222"/>
        <v/>
      </c>
      <c r="H4741" s="16" t="e">
        <f>IF(COUNTIF(Pover!G$2:G$7733,G4741),VLOOKUP(G4741,Pover!G$2:I$7733,3,FALSE),"----------------------")</f>
        <v>#N/A</v>
      </c>
      <c r="I4741" s="16" t="e">
        <f>IF(COUNTIF(Pover!G$2:G$7733,G4741),VLOOKUP(G4741,Pover!G$2:J$7733,4,FALSE),"----------------------")</f>
        <v>#N/A</v>
      </c>
      <c r="J4741" s="74" t="str">
        <f>IF(COUNTIF(lernitaj!B$2:B$7733,G4741),"","• Lernu")</f>
        <v/>
      </c>
      <c r="K4741" s="12" t="str">
        <f>IF(COUNTIF(Pover!F$2:F$7733,N4741),VLOOKUP(N4741,Pover!F$2:G$7733,2,FALSE),"---")</f>
        <v>---</v>
      </c>
      <c r="M4741" s="13">
        <f t="shared" si="223"/>
        <v>0</v>
      </c>
      <c r="N4741" s="23" t="e">
        <f t="shared" si="224"/>
        <v>#VALUE!</v>
      </c>
    </row>
    <row r="4742" spans="1:14" x14ac:dyDescent="0.25">
      <c r="A4742" s="2"/>
      <c r="B4742" s="66"/>
      <c r="C4742" s="21"/>
      <c r="D4742" s="35"/>
      <c r="E4742" s="68"/>
      <c r="F4742" s="1"/>
      <c r="G4742" s="8" t="str">
        <f t="shared" si="222"/>
        <v/>
      </c>
      <c r="H4742" s="16" t="e">
        <f>IF(COUNTIF(Pover!G$2:G$7733,G4742),VLOOKUP(G4742,Pover!G$2:I$7733,3,FALSE),"----------------------")</f>
        <v>#N/A</v>
      </c>
      <c r="I4742" s="16" t="e">
        <f>IF(COUNTIF(Pover!G$2:G$7733,G4742),VLOOKUP(G4742,Pover!G$2:J$7733,4,FALSE),"----------------------")</f>
        <v>#N/A</v>
      </c>
      <c r="J4742" s="74" t="str">
        <f>IF(COUNTIF(lernitaj!B$2:B$7733,G4742),"","• Lernu")</f>
        <v/>
      </c>
      <c r="K4742" s="12" t="str">
        <f>IF(COUNTIF(Pover!F$2:F$7733,N4742),VLOOKUP(N4742,Pover!F$2:G$7733,2,FALSE),"---")</f>
        <v>---</v>
      </c>
      <c r="M4742" s="13">
        <f t="shared" si="223"/>
        <v>0</v>
      </c>
      <c r="N4742" s="23" t="e">
        <f t="shared" si="224"/>
        <v>#VALUE!</v>
      </c>
    </row>
    <row r="4743" spans="1:14" x14ac:dyDescent="0.25">
      <c r="A4743" s="2"/>
      <c r="B4743" s="66"/>
      <c r="C4743" s="21"/>
      <c r="D4743" s="35"/>
      <c r="E4743" s="68"/>
      <c r="F4743" s="1"/>
      <c r="G4743" s="8" t="str">
        <f t="shared" si="222"/>
        <v/>
      </c>
      <c r="H4743" s="16" t="e">
        <f>IF(COUNTIF(Pover!G$2:G$7733,G4743),VLOOKUP(G4743,Pover!G$2:I$7733,3,FALSE),"----------------------")</f>
        <v>#N/A</v>
      </c>
      <c r="I4743" s="16" t="e">
        <f>IF(COUNTIF(Pover!G$2:G$7733,G4743),VLOOKUP(G4743,Pover!G$2:J$7733,4,FALSE),"----------------------")</f>
        <v>#N/A</v>
      </c>
      <c r="J4743" s="74" t="str">
        <f>IF(COUNTIF(lernitaj!B$2:B$7733,G4743),"","• Lernu")</f>
        <v/>
      </c>
      <c r="K4743" s="12" t="str">
        <f>IF(COUNTIF(Pover!F$2:F$7733,N4743),VLOOKUP(N4743,Pover!F$2:G$7733,2,FALSE),"---")</f>
        <v>---</v>
      </c>
      <c r="M4743" s="13">
        <f t="shared" si="223"/>
        <v>0</v>
      </c>
      <c r="N4743" s="23" t="e">
        <f t="shared" si="224"/>
        <v>#VALUE!</v>
      </c>
    </row>
    <row r="4744" spans="1:14" x14ac:dyDescent="0.25">
      <c r="A4744" s="2"/>
      <c r="B4744" s="66"/>
      <c r="C4744" s="21"/>
      <c r="D4744" s="35"/>
      <c r="E4744" s="68"/>
      <c r="F4744" s="1"/>
      <c r="G4744" s="8" t="str">
        <f t="shared" si="222"/>
        <v/>
      </c>
      <c r="H4744" s="16" t="e">
        <f>IF(COUNTIF(Pover!G$2:G$7733,G4744),VLOOKUP(G4744,Pover!G$2:I$7733,3,FALSE),"----------------------")</f>
        <v>#N/A</v>
      </c>
      <c r="I4744" s="16" t="e">
        <f>IF(COUNTIF(Pover!G$2:G$7733,G4744),VLOOKUP(G4744,Pover!G$2:J$7733,4,FALSE),"----------------------")</f>
        <v>#N/A</v>
      </c>
      <c r="J4744" s="74" t="str">
        <f>IF(COUNTIF(lernitaj!B$2:B$7733,G4744),"","• Lernu")</f>
        <v/>
      </c>
      <c r="K4744" s="12" t="str">
        <f>IF(COUNTIF(Pover!F$2:F$7733,N4744),VLOOKUP(N4744,Pover!F$2:G$7733,2,FALSE),"---")</f>
        <v>---</v>
      </c>
      <c r="M4744" s="13">
        <f t="shared" si="223"/>
        <v>0</v>
      </c>
      <c r="N4744" s="23" t="e">
        <f t="shared" si="224"/>
        <v>#VALUE!</v>
      </c>
    </row>
    <row r="4745" spans="1:14" x14ac:dyDescent="0.25">
      <c r="A4745" s="2"/>
      <c r="B4745" s="66"/>
      <c r="C4745" s="21"/>
      <c r="D4745" s="35"/>
      <c r="E4745" s="68"/>
      <c r="F4745" s="1"/>
      <c r="G4745" s="8" t="str">
        <f t="shared" si="222"/>
        <v/>
      </c>
      <c r="H4745" s="16" t="e">
        <f>IF(COUNTIF(Pover!G$2:G$7733,G4745),VLOOKUP(G4745,Pover!G$2:I$7733,3,FALSE),"----------------------")</f>
        <v>#N/A</v>
      </c>
      <c r="I4745" s="16" t="e">
        <f>IF(COUNTIF(Pover!G$2:G$7733,G4745),VLOOKUP(G4745,Pover!G$2:J$7733,4,FALSE),"----------------------")</f>
        <v>#N/A</v>
      </c>
      <c r="J4745" s="74" t="str">
        <f>IF(COUNTIF(lernitaj!B$2:B$7733,G4745),"","• Lernu")</f>
        <v/>
      </c>
      <c r="K4745" s="12" t="str">
        <f>IF(COUNTIF(Pover!F$2:F$7733,N4745),VLOOKUP(N4745,Pover!F$2:G$7733,2,FALSE),"---")</f>
        <v>---</v>
      </c>
      <c r="M4745" s="13">
        <f t="shared" si="223"/>
        <v>0</v>
      </c>
      <c r="N4745" s="23" t="e">
        <f t="shared" si="224"/>
        <v>#VALUE!</v>
      </c>
    </row>
    <row r="4746" spans="1:14" x14ac:dyDescent="0.25">
      <c r="A4746" s="2"/>
      <c r="B4746" s="66"/>
      <c r="C4746" s="21"/>
      <c r="D4746" s="35"/>
      <c r="E4746" s="68"/>
      <c r="F4746" s="1"/>
      <c r="G4746" s="8" t="str">
        <f t="shared" si="222"/>
        <v/>
      </c>
      <c r="H4746" s="16" t="e">
        <f>IF(COUNTIF(Pover!G$2:G$7733,G4746),VLOOKUP(G4746,Pover!G$2:I$7733,3,FALSE),"----------------------")</f>
        <v>#N/A</v>
      </c>
      <c r="I4746" s="16" t="e">
        <f>IF(COUNTIF(Pover!G$2:G$7733,G4746),VLOOKUP(G4746,Pover!G$2:J$7733,4,FALSE),"----------------------")</f>
        <v>#N/A</v>
      </c>
      <c r="J4746" s="74" t="str">
        <f>IF(COUNTIF(lernitaj!B$2:B$7733,G4746),"","• Lernu")</f>
        <v/>
      </c>
      <c r="K4746" s="12" t="str">
        <f>IF(COUNTIF(Pover!F$2:F$7733,N4746),VLOOKUP(N4746,Pover!F$2:G$7733,2,FALSE),"---")</f>
        <v>---</v>
      </c>
      <c r="M4746" s="13">
        <f t="shared" si="223"/>
        <v>0</v>
      </c>
      <c r="N4746" s="23" t="e">
        <f t="shared" si="224"/>
        <v>#VALUE!</v>
      </c>
    </row>
    <row r="4747" spans="1:14" x14ac:dyDescent="0.25">
      <c r="A4747" s="2"/>
      <c r="B4747" s="66"/>
      <c r="C4747" s="21"/>
      <c r="D4747" s="35"/>
      <c r="E4747" s="68"/>
      <c r="F4747" s="1"/>
      <c r="G4747" s="8" t="str">
        <f t="shared" si="222"/>
        <v/>
      </c>
      <c r="H4747" s="16" t="e">
        <f>IF(COUNTIF(Pover!G$2:G$7733,G4747),VLOOKUP(G4747,Pover!G$2:I$7733,3,FALSE),"----------------------")</f>
        <v>#N/A</v>
      </c>
      <c r="I4747" s="16" t="e">
        <f>IF(COUNTIF(Pover!G$2:G$7733,G4747),VLOOKUP(G4747,Pover!G$2:J$7733,4,FALSE),"----------------------")</f>
        <v>#N/A</v>
      </c>
      <c r="J4747" s="74" t="str">
        <f>IF(COUNTIF(lernitaj!B$2:B$7733,G4747),"","• Lernu")</f>
        <v/>
      </c>
      <c r="K4747" s="12" t="str">
        <f>IF(COUNTIF(Pover!F$2:F$7733,N4747),VLOOKUP(N4747,Pover!F$2:G$7733,2,FALSE),"---")</f>
        <v>---</v>
      </c>
      <c r="M4747" s="13">
        <f t="shared" si="223"/>
        <v>0</v>
      </c>
      <c r="N4747" s="23" t="e">
        <f t="shared" si="224"/>
        <v>#VALUE!</v>
      </c>
    </row>
    <row r="4748" spans="1:14" x14ac:dyDescent="0.25">
      <c r="A4748" s="2"/>
      <c r="B4748" s="66"/>
      <c r="C4748" s="21"/>
      <c r="D4748" s="35"/>
      <c r="E4748" s="68"/>
      <c r="F4748" s="1"/>
      <c r="G4748" s="8" t="str">
        <f t="shared" si="222"/>
        <v/>
      </c>
      <c r="H4748" s="16" t="e">
        <f>IF(COUNTIF(Pover!G$2:G$7733,G4748),VLOOKUP(G4748,Pover!G$2:I$7733,3,FALSE),"----------------------")</f>
        <v>#N/A</v>
      </c>
      <c r="I4748" s="16" t="e">
        <f>IF(COUNTIF(Pover!G$2:G$7733,G4748),VLOOKUP(G4748,Pover!G$2:J$7733,4,FALSE),"----------------------")</f>
        <v>#N/A</v>
      </c>
      <c r="J4748" s="74" t="str">
        <f>IF(COUNTIF(lernitaj!B$2:B$7733,G4748),"","• Lernu")</f>
        <v/>
      </c>
      <c r="K4748" s="12" t="str">
        <f>IF(COUNTIF(Pover!F$2:F$7733,N4748),VLOOKUP(N4748,Pover!F$2:G$7733,2,FALSE),"---")</f>
        <v>---</v>
      </c>
      <c r="M4748" s="13">
        <f t="shared" si="223"/>
        <v>0</v>
      </c>
      <c r="N4748" s="23" t="e">
        <f t="shared" si="224"/>
        <v>#VALUE!</v>
      </c>
    </row>
    <row r="4749" spans="1:14" x14ac:dyDescent="0.25">
      <c r="A4749" s="2"/>
      <c r="B4749" s="66"/>
      <c r="C4749" s="21"/>
      <c r="D4749" s="35"/>
      <c r="E4749" s="68"/>
      <c r="F4749" s="1"/>
      <c r="G4749" s="8" t="str">
        <f t="shared" si="222"/>
        <v/>
      </c>
      <c r="H4749" s="16" t="e">
        <f>IF(COUNTIF(Pover!G$2:G$7733,G4749),VLOOKUP(G4749,Pover!G$2:I$7733,3,FALSE),"----------------------")</f>
        <v>#N/A</v>
      </c>
      <c r="I4749" s="16" t="e">
        <f>IF(COUNTIF(Pover!G$2:G$7733,G4749),VLOOKUP(G4749,Pover!G$2:J$7733,4,FALSE),"----------------------")</f>
        <v>#N/A</v>
      </c>
      <c r="J4749" s="74" t="str">
        <f>IF(COUNTIF(lernitaj!B$2:B$7733,G4749),"","• Lernu")</f>
        <v/>
      </c>
      <c r="K4749" s="12" t="str">
        <f>IF(COUNTIF(Pover!F$2:F$7733,N4749),VLOOKUP(N4749,Pover!F$2:G$7733,2,FALSE),"---")</f>
        <v>---</v>
      </c>
      <c r="M4749" s="13">
        <f t="shared" si="223"/>
        <v>0</v>
      </c>
      <c r="N4749" s="23" t="e">
        <f t="shared" si="224"/>
        <v>#VALUE!</v>
      </c>
    </row>
    <row r="4750" spans="1:14" x14ac:dyDescent="0.25">
      <c r="A4750" s="2"/>
      <c r="B4750" s="66"/>
      <c r="C4750" s="21"/>
      <c r="D4750" s="35"/>
      <c r="E4750" s="68"/>
      <c r="F4750" s="1"/>
      <c r="G4750" s="8" t="str">
        <f t="shared" si="222"/>
        <v/>
      </c>
      <c r="H4750" s="16" t="e">
        <f>IF(COUNTIF(Pover!G$2:G$7733,G4750),VLOOKUP(G4750,Pover!G$2:I$7733,3,FALSE),"----------------------")</f>
        <v>#N/A</v>
      </c>
      <c r="I4750" s="16" t="e">
        <f>IF(COUNTIF(Pover!G$2:G$7733,G4750),VLOOKUP(G4750,Pover!G$2:J$7733,4,FALSE),"----------------------")</f>
        <v>#N/A</v>
      </c>
      <c r="J4750" s="74" t="str">
        <f>IF(COUNTIF(lernitaj!B$2:B$7733,G4750),"","• Lernu")</f>
        <v/>
      </c>
      <c r="K4750" s="12" t="str">
        <f>IF(COUNTIF(Pover!F$2:F$7733,N4750),VLOOKUP(N4750,Pover!F$2:G$7733,2,FALSE),"---")</f>
        <v>---</v>
      </c>
      <c r="M4750" s="13">
        <f t="shared" si="223"/>
        <v>0</v>
      </c>
      <c r="N4750" s="23" t="e">
        <f t="shared" si="224"/>
        <v>#VALUE!</v>
      </c>
    </row>
    <row r="4751" spans="1:14" x14ac:dyDescent="0.25">
      <c r="A4751" s="2"/>
      <c r="B4751" s="66"/>
      <c r="C4751" s="21"/>
      <c r="D4751" s="35"/>
      <c r="E4751" s="68"/>
      <c r="F4751" s="1"/>
      <c r="G4751" s="8" t="str">
        <f t="shared" si="222"/>
        <v/>
      </c>
      <c r="H4751" s="16" t="e">
        <f>IF(COUNTIF(Pover!G$2:G$7733,G4751),VLOOKUP(G4751,Pover!G$2:I$7733,3,FALSE),"----------------------")</f>
        <v>#N/A</v>
      </c>
      <c r="I4751" s="16" t="e">
        <f>IF(COUNTIF(Pover!G$2:G$7733,G4751),VLOOKUP(G4751,Pover!G$2:J$7733,4,FALSE),"----------------------")</f>
        <v>#N/A</v>
      </c>
      <c r="J4751" s="74" t="str">
        <f>IF(COUNTIF(lernitaj!B$2:B$7733,G4751),"","• Lernu")</f>
        <v/>
      </c>
      <c r="K4751" s="12" t="str">
        <f>IF(COUNTIF(Pover!F$2:F$7733,N4751),VLOOKUP(N4751,Pover!F$2:G$7733,2,FALSE),"---")</f>
        <v>---</v>
      </c>
      <c r="M4751" s="13">
        <f t="shared" si="223"/>
        <v>0</v>
      </c>
      <c r="N4751" s="23" t="e">
        <f t="shared" si="224"/>
        <v>#VALUE!</v>
      </c>
    </row>
    <row r="4752" spans="1:14" x14ac:dyDescent="0.25">
      <c r="A4752" s="2"/>
      <c r="B4752" s="66"/>
      <c r="C4752" s="21"/>
      <c r="D4752" s="35"/>
      <c r="E4752" s="68"/>
      <c r="F4752" s="1"/>
      <c r="G4752" s="8" t="str">
        <f t="shared" si="222"/>
        <v/>
      </c>
      <c r="H4752" s="16" t="e">
        <f>IF(COUNTIF(Pover!G$2:G$7733,G4752),VLOOKUP(G4752,Pover!G$2:I$7733,3,FALSE),"----------------------")</f>
        <v>#N/A</v>
      </c>
      <c r="I4752" s="16" t="e">
        <f>IF(COUNTIF(Pover!G$2:G$7733,G4752),VLOOKUP(G4752,Pover!G$2:J$7733,4,FALSE),"----------------------")</f>
        <v>#N/A</v>
      </c>
      <c r="J4752" s="74" t="str">
        <f>IF(COUNTIF(lernitaj!B$2:B$7733,G4752),"","• Lernu")</f>
        <v/>
      </c>
      <c r="K4752" s="12" t="str">
        <f>IF(COUNTIF(Pover!F$2:F$7733,N4752),VLOOKUP(N4752,Pover!F$2:G$7733,2,FALSE),"---")</f>
        <v>---</v>
      </c>
      <c r="M4752" s="13">
        <f t="shared" si="223"/>
        <v>0</v>
      </c>
      <c r="N4752" s="23" t="e">
        <f t="shared" si="224"/>
        <v>#VALUE!</v>
      </c>
    </row>
    <row r="4753" spans="1:14" x14ac:dyDescent="0.25">
      <c r="A4753" s="2"/>
      <c r="B4753" s="66"/>
      <c r="C4753" s="21"/>
      <c r="D4753" s="35"/>
      <c r="E4753" s="68"/>
      <c r="F4753" s="1"/>
      <c r="G4753" s="8" t="str">
        <f t="shared" si="222"/>
        <v/>
      </c>
      <c r="H4753" s="16" t="e">
        <f>IF(COUNTIF(Pover!G$2:G$7733,G4753),VLOOKUP(G4753,Pover!G$2:I$7733,3,FALSE),"----------------------")</f>
        <v>#N/A</v>
      </c>
      <c r="I4753" s="16" t="e">
        <f>IF(COUNTIF(Pover!G$2:G$7733,G4753),VLOOKUP(G4753,Pover!G$2:J$7733,4,FALSE),"----------------------")</f>
        <v>#N/A</v>
      </c>
      <c r="J4753" s="74" t="str">
        <f>IF(COUNTIF(lernitaj!B$2:B$7733,G4753),"","• Lernu")</f>
        <v/>
      </c>
      <c r="K4753" s="12" t="str">
        <f>IF(COUNTIF(Pover!F$2:F$7733,N4753),VLOOKUP(N4753,Pover!F$2:G$7733,2,FALSE),"---")</f>
        <v>---</v>
      </c>
      <c r="M4753" s="13">
        <f t="shared" si="223"/>
        <v>0</v>
      </c>
      <c r="N4753" s="23" t="e">
        <f t="shared" si="224"/>
        <v>#VALUE!</v>
      </c>
    </row>
    <row r="4754" spans="1:14" x14ac:dyDescent="0.25">
      <c r="A4754" s="2"/>
      <c r="B4754" s="66"/>
      <c r="C4754" s="21"/>
      <c r="D4754" s="35"/>
      <c r="E4754" s="68"/>
      <c r="F4754" s="1"/>
      <c r="G4754" s="8" t="str">
        <f t="shared" si="222"/>
        <v/>
      </c>
      <c r="H4754" s="16" t="e">
        <f>IF(COUNTIF(Pover!G$2:G$7733,G4754),VLOOKUP(G4754,Pover!G$2:I$7733,3,FALSE),"----------------------")</f>
        <v>#N/A</v>
      </c>
      <c r="I4754" s="16" t="e">
        <f>IF(COUNTIF(Pover!G$2:G$7733,G4754),VLOOKUP(G4754,Pover!G$2:J$7733,4,FALSE),"----------------------")</f>
        <v>#N/A</v>
      </c>
      <c r="J4754" s="74" t="str">
        <f>IF(COUNTIF(lernitaj!B$2:B$7733,G4754),"","• Lernu")</f>
        <v/>
      </c>
      <c r="K4754" s="12" t="str">
        <f>IF(COUNTIF(Pover!F$2:F$7733,N4754),VLOOKUP(N4754,Pover!F$2:G$7733,2,FALSE),"---")</f>
        <v>---</v>
      </c>
      <c r="M4754" s="13">
        <f t="shared" si="223"/>
        <v>0</v>
      </c>
      <c r="N4754" s="23" t="e">
        <f t="shared" si="224"/>
        <v>#VALUE!</v>
      </c>
    </row>
    <row r="4755" spans="1:14" x14ac:dyDescent="0.25">
      <c r="A4755" s="2"/>
      <c r="B4755" s="66"/>
      <c r="C4755" s="21"/>
      <c r="D4755" s="35"/>
      <c r="E4755" s="68"/>
      <c r="F4755" s="1"/>
      <c r="G4755" s="8" t="str">
        <f t="shared" si="222"/>
        <v/>
      </c>
      <c r="H4755" s="16" t="e">
        <f>IF(COUNTIF(Pover!G$2:G$7733,G4755),VLOOKUP(G4755,Pover!G$2:I$7733,3,FALSE),"----------------------")</f>
        <v>#N/A</v>
      </c>
      <c r="I4755" s="16" t="e">
        <f>IF(COUNTIF(Pover!G$2:G$7733,G4755),VLOOKUP(G4755,Pover!G$2:J$7733,4,FALSE),"----------------------")</f>
        <v>#N/A</v>
      </c>
      <c r="J4755" s="74" t="str">
        <f>IF(COUNTIF(lernitaj!B$2:B$7733,G4755),"","• Lernu")</f>
        <v/>
      </c>
      <c r="K4755" s="12" t="str">
        <f>IF(COUNTIF(Pover!F$2:F$7733,N4755),VLOOKUP(N4755,Pover!F$2:G$7733,2,FALSE),"---")</f>
        <v>---</v>
      </c>
      <c r="M4755" s="13">
        <f t="shared" si="223"/>
        <v>0</v>
      </c>
      <c r="N4755" s="23" t="e">
        <f t="shared" si="224"/>
        <v>#VALUE!</v>
      </c>
    </row>
    <row r="4756" spans="1:14" x14ac:dyDescent="0.25">
      <c r="A4756" s="2"/>
      <c r="B4756" s="66"/>
      <c r="C4756" s="21"/>
      <c r="D4756" s="35"/>
      <c r="E4756" s="68"/>
      <c r="F4756" s="1"/>
      <c r="G4756" s="8" t="str">
        <f t="shared" si="222"/>
        <v/>
      </c>
      <c r="H4756" s="16" t="e">
        <f>IF(COUNTIF(Pover!G$2:G$7733,G4756),VLOOKUP(G4756,Pover!G$2:I$7733,3,FALSE),"----------------------")</f>
        <v>#N/A</v>
      </c>
      <c r="I4756" s="16" t="e">
        <f>IF(COUNTIF(Pover!G$2:G$7733,G4756),VLOOKUP(G4756,Pover!G$2:J$7733,4,FALSE),"----------------------")</f>
        <v>#N/A</v>
      </c>
      <c r="J4756" s="74" t="str">
        <f>IF(COUNTIF(lernitaj!B$2:B$7733,G4756),"","• Lernu")</f>
        <v/>
      </c>
      <c r="K4756" s="12" t="str">
        <f>IF(COUNTIF(Pover!F$2:F$7733,N4756),VLOOKUP(N4756,Pover!F$2:G$7733,2,FALSE),"---")</f>
        <v>---</v>
      </c>
      <c r="M4756" s="13">
        <f t="shared" si="223"/>
        <v>0</v>
      </c>
      <c r="N4756" s="23" t="e">
        <f t="shared" si="224"/>
        <v>#VALUE!</v>
      </c>
    </row>
    <row r="4757" spans="1:14" x14ac:dyDescent="0.25">
      <c r="A4757" s="2"/>
      <c r="B4757" s="66"/>
      <c r="C4757" s="21"/>
      <c r="D4757" s="35"/>
      <c r="E4757" s="68"/>
      <c r="F4757" s="1"/>
      <c r="G4757" s="8" t="str">
        <f t="shared" si="222"/>
        <v/>
      </c>
      <c r="H4757" s="16" t="e">
        <f>IF(COUNTIF(Pover!G$2:G$7733,G4757),VLOOKUP(G4757,Pover!G$2:I$7733,3,FALSE),"----------------------")</f>
        <v>#N/A</v>
      </c>
      <c r="I4757" s="16" t="e">
        <f>IF(COUNTIF(Pover!G$2:G$7733,G4757),VLOOKUP(G4757,Pover!G$2:J$7733,4,FALSE),"----------------------")</f>
        <v>#N/A</v>
      </c>
      <c r="J4757" s="74" t="str">
        <f>IF(COUNTIF(lernitaj!B$2:B$7733,G4757),"","• Lernu")</f>
        <v/>
      </c>
      <c r="K4757" s="12" t="str">
        <f>IF(COUNTIF(Pover!F$2:F$7733,N4757),VLOOKUP(N4757,Pover!F$2:G$7733,2,FALSE),"---")</f>
        <v>---</v>
      </c>
      <c r="M4757" s="13">
        <f t="shared" si="223"/>
        <v>0</v>
      </c>
      <c r="N4757" s="23" t="e">
        <f t="shared" si="224"/>
        <v>#VALUE!</v>
      </c>
    </row>
    <row r="4758" spans="1:14" x14ac:dyDescent="0.25">
      <c r="A4758" s="2"/>
      <c r="B4758" s="66"/>
      <c r="C4758" s="21"/>
      <c r="D4758" s="35"/>
      <c r="E4758" s="68"/>
      <c r="F4758" s="1"/>
      <c r="G4758" s="8" t="str">
        <f t="shared" si="222"/>
        <v/>
      </c>
      <c r="H4758" s="16" t="e">
        <f>IF(COUNTIF(Pover!G$2:G$7733,G4758),VLOOKUP(G4758,Pover!G$2:I$7733,3,FALSE),"----------------------")</f>
        <v>#N/A</v>
      </c>
      <c r="I4758" s="16" t="e">
        <f>IF(COUNTIF(Pover!G$2:G$7733,G4758),VLOOKUP(G4758,Pover!G$2:J$7733,4,FALSE),"----------------------")</f>
        <v>#N/A</v>
      </c>
      <c r="J4758" s="74" t="str">
        <f>IF(COUNTIF(lernitaj!B$2:B$7733,G4758),"","• Lernu")</f>
        <v/>
      </c>
      <c r="K4758" s="12" t="str">
        <f>IF(COUNTIF(Pover!F$2:F$7733,N4758),VLOOKUP(N4758,Pover!F$2:G$7733,2,FALSE),"---")</f>
        <v>---</v>
      </c>
      <c r="M4758" s="13">
        <f t="shared" si="223"/>
        <v>0</v>
      </c>
      <c r="N4758" s="23" t="e">
        <f t="shared" si="224"/>
        <v>#VALUE!</v>
      </c>
    </row>
    <row r="4759" spans="1:14" x14ac:dyDescent="0.25">
      <c r="A4759" s="2"/>
      <c r="B4759" s="66"/>
      <c r="C4759" s="21"/>
      <c r="D4759" s="35"/>
      <c r="E4759" s="68"/>
      <c r="F4759" s="1"/>
      <c r="G4759" s="8" t="str">
        <f t="shared" si="222"/>
        <v/>
      </c>
      <c r="H4759" s="16" t="e">
        <f>IF(COUNTIF(Pover!G$2:G$7733,G4759),VLOOKUP(G4759,Pover!G$2:I$7733,3,FALSE),"----------------------")</f>
        <v>#N/A</v>
      </c>
      <c r="I4759" s="16" t="e">
        <f>IF(COUNTIF(Pover!G$2:G$7733,G4759),VLOOKUP(G4759,Pover!G$2:J$7733,4,FALSE),"----------------------")</f>
        <v>#N/A</v>
      </c>
      <c r="J4759" s="74" t="str">
        <f>IF(COUNTIF(lernitaj!B$2:B$7733,G4759),"","• Lernu")</f>
        <v/>
      </c>
      <c r="K4759" s="12" t="str">
        <f>IF(COUNTIF(Pover!F$2:F$7733,N4759),VLOOKUP(N4759,Pover!F$2:G$7733,2,FALSE),"---")</f>
        <v>---</v>
      </c>
      <c r="M4759" s="13">
        <f t="shared" si="223"/>
        <v>0</v>
      </c>
      <c r="N4759" s="23" t="e">
        <f t="shared" si="224"/>
        <v>#VALUE!</v>
      </c>
    </row>
    <row r="4760" spans="1:14" x14ac:dyDescent="0.25">
      <c r="A4760" s="2"/>
      <c r="B4760" s="66"/>
      <c r="C4760" s="21"/>
      <c r="D4760" s="35"/>
      <c r="E4760" s="68"/>
      <c r="F4760" s="1"/>
      <c r="G4760" s="8" t="str">
        <f t="shared" si="222"/>
        <v/>
      </c>
      <c r="H4760" s="16" t="e">
        <f>IF(COUNTIF(Pover!G$2:G$7733,G4760),VLOOKUP(G4760,Pover!G$2:I$7733,3,FALSE),"----------------------")</f>
        <v>#N/A</v>
      </c>
      <c r="I4760" s="16" t="e">
        <f>IF(COUNTIF(Pover!G$2:G$7733,G4760),VLOOKUP(G4760,Pover!G$2:J$7733,4,FALSE),"----------------------")</f>
        <v>#N/A</v>
      </c>
      <c r="J4760" s="74" t="str">
        <f>IF(COUNTIF(lernitaj!B$2:B$7733,G4760),"","• Lernu")</f>
        <v/>
      </c>
      <c r="K4760" s="12" t="str">
        <f>IF(COUNTIF(Pover!F$2:F$7733,N4760),VLOOKUP(N4760,Pover!F$2:G$7733,2,FALSE),"---")</f>
        <v>---</v>
      </c>
      <c r="M4760" s="13">
        <f t="shared" si="223"/>
        <v>0</v>
      </c>
      <c r="N4760" s="23" t="e">
        <f t="shared" si="224"/>
        <v>#VALUE!</v>
      </c>
    </row>
    <row r="4761" spans="1:14" x14ac:dyDescent="0.25">
      <c r="A4761" s="2"/>
      <c r="B4761" s="66"/>
      <c r="C4761" s="21"/>
      <c r="D4761" s="35"/>
      <c r="E4761" s="68"/>
      <c r="F4761" s="1"/>
      <c r="G4761" s="8" t="str">
        <f t="shared" si="222"/>
        <v/>
      </c>
      <c r="H4761" s="16" t="e">
        <f>IF(COUNTIF(Pover!G$2:G$7733,G4761),VLOOKUP(G4761,Pover!G$2:I$7733,3,FALSE),"----------------------")</f>
        <v>#N/A</v>
      </c>
      <c r="I4761" s="16" t="e">
        <f>IF(COUNTIF(Pover!G$2:G$7733,G4761),VLOOKUP(G4761,Pover!G$2:J$7733,4,FALSE),"----------------------")</f>
        <v>#N/A</v>
      </c>
      <c r="J4761" s="74" t="str">
        <f>IF(COUNTIF(lernitaj!B$2:B$7733,G4761),"","• Lernu")</f>
        <v/>
      </c>
      <c r="K4761" s="12" t="str">
        <f>IF(COUNTIF(Pover!F$2:F$7733,N4761),VLOOKUP(N4761,Pover!F$2:G$7733,2,FALSE),"---")</f>
        <v>---</v>
      </c>
      <c r="M4761" s="13">
        <f t="shared" si="223"/>
        <v>0</v>
      </c>
      <c r="N4761" s="23" t="e">
        <f t="shared" si="224"/>
        <v>#VALUE!</v>
      </c>
    </row>
    <row r="4762" spans="1:14" x14ac:dyDescent="0.25">
      <c r="A4762" s="2"/>
      <c r="B4762" s="66"/>
      <c r="C4762" s="21"/>
      <c r="D4762" s="35"/>
      <c r="E4762" s="68"/>
      <c r="F4762" s="1"/>
      <c r="G4762" s="8" t="str">
        <f t="shared" si="222"/>
        <v/>
      </c>
      <c r="H4762" s="16" t="e">
        <f>IF(COUNTIF(Pover!G$2:G$7733,G4762),VLOOKUP(G4762,Pover!G$2:I$7733,3,FALSE),"----------------------")</f>
        <v>#N/A</v>
      </c>
      <c r="I4762" s="16" t="e">
        <f>IF(COUNTIF(Pover!G$2:G$7733,G4762),VLOOKUP(G4762,Pover!G$2:J$7733,4,FALSE),"----------------------")</f>
        <v>#N/A</v>
      </c>
      <c r="J4762" s="74" t="str">
        <f>IF(COUNTIF(lernitaj!B$2:B$7733,G4762),"","• Lernu")</f>
        <v/>
      </c>
      <c r="K4762" s="12" t="str">
        <f>IF(COUNTIF(Pover!F$2:F$7733,N4762),VLOOKUP(N4762,Pover!F$2:G$7733,2,FALSE),"---")</f>
        <v>---</v>
      </c>
      <c r="M4762" s="13">
        <f t="shared" si="223"/>
        <v>0</v>
      </c>
      <c r="N4762" s="23" t="e">
        <f t="shared" si="224"/>
        <v>#VALUE!</v>
      </c>
    </row>
    <row r="4763" spans="1:14" x14ac:dyDescent="0.25">
      <c r="A4763" s="2"/>
      <c r="B4763" s="66"/>
      <c r="C4763" s="21"/>
      <c r="D4763" s="35"/>
      <c r="E4763" s="68"/>
      <c r="F4763" s="1"/>
      <c r="G4763" s="8" t="str">
        <f t="shared" si="222"/>
        <v/>
      </c>
      <c r="H4763" s="16" t="e">
        <f>IF(COUNTIF(Pover!G$2:G$7733,G4763),VLOOKUP(G4763,Pover!G$2:I$7733,3,FALSE),"----------------------")</f>
        <v>#N/A</v>
      </c>
      <c r="I4763" s="16" t="e">
        <f>IF(COUNTIF(Pover!G$2:G$7733,G4763),VLOOKUP(G4763,Pover!G$2:J$7733,4,FALSE),"----------------------")</f>
        <v>#N/A</v>
      </c>
      <c r="J4763" s="74" t="str">
        <f>IF(COUNTIF(lernitaj!B$2:B$7733,G4763),"","• Lernu")</f>
        <v/>
      </c>
      <c r="K4763" s="12" t="str">
        <f>IF(COUNTIF(Pover!F$2:F$7733,N4763),VLOOKUP(N4763,Pover!F$2:G$7733,2,FALSE),"---")</f>
        <v>---</v>
      </c>
      <c r="M4763" s="13">
        <f t="shared" si="223"/>
        <v>0</v>
      </c>
      <c r="N4763" s="23" t="e">
        <f t="shared" si="224"/>
        <v>#VALUE!</v>
      </c>
    </row>
    <row r="4764" spans="1:14" x14ac:dyDescent="0.25">
      <c r="A4764" s="2"/>
      <c r="B4764" s="66"/>
      <c r="C4764" s="21"/>
      <c r="D4764" s="35"/>
      <c r="E4764" s="68"/>
      <c r="F4764" s="1"/>
      <c r="G4764" s="8" t="str">
        <f t="shared" si="222"/>
        <v/>
      </c>
      <c r="H4764" s="16" t="e">
        <f>IF(COUNTIF(Pover!G$2:G$7733,G4764),VLOOKUP(G4764,Pover!G$2:I$7733,3,FALSE),"----------------------")</f>
        <v>#N/A</v>
      </c>
      <c r="I4764" s="16" t="e">
        <f>IF(COUNTIF(Pover!G$2:G$7733,G4764),VLOOKUP(G4764,Pover!G$2:J$7733,4,FALSE),"----------------------")</f>
        <v>#N/A</v>
      </c>
      <c r="J4764" s="74" t="str">
        <f>IF(COUNTIF(lernitaj!B$2:B$7733,G4764),"","• Lernu")</f>
        <v/>
      </c>
      <c r="K4764" s="12" t="str">
        <f>IF(COUNTIF(Pover!F$2:F$7733,N4764),VLOOKUP(N4764,Pover!F$2:G$7733,2,FALSE),"---")</f>
        <v>---</v>
      </c>
      <c r="M4764" s="13">
        <f t="shared" si="223"/>
        <v>0</v>
      </c>
      <c r="N4764" s="23" t="e">
        <f t="shared" si="224"/>
        <v>#VALUE!</v>
      </c>
    </row>
    <row r="4765" spans="1:14" x14ac:dyDescent="0.25">
      <c r="A4765" s="2"/>
      <c r="B4765" s="66"/>
      <c r="C4765" s="21"/>
      <c r="D4765" s="35"/>
      <c r="E4765" s="68"/>
      <c r="F4765" s="1"/>
      <c r="G4765" s="8" t="str">
        <f t="shared" si="222"/>
        <v/>
      </c>
      <c r="H4765" s="16" t="e">
        <f>IF(COUNTIF(Pover!G$2:G$7733,G4765),VLOOKUP(G4765,Pover!G$2:I$7733,3,FALSE),"----------------------")</f>
        <v>#N/A</v>
      </c>
      <c r="I4765" s="16" t="e">
        <f>IF(COUNTIF(Pover!G$2:G$7733,G4765),VLOOKUP(G4765,Pover!G$2:J$7733,4,FALSE),"----------------------")</f>
        <v>#N/A</v>
      </c>
      <c r="J4765" s="74" t="str">
        <f>IF(COUNTIF(lernitaj!B$2:B$7733,G4765),"","• Lernu")</f>
        <v/>
      </c>
      <c r="K4765" s="12" t="str">
        <f>IF(COUNTIF(Pover!F$2:F$7733,N4765),VLOOKUP(N4765,Pover!F$2:G$7733,2,FALSE),"---")</f>
        <v>---</v>
      </c>
      <c r="M4765" s="13">
        <f t="shared" si="223"/>
        <v>0</v>
      </c>
      <c r="N4765" s="23" t="e">
        <f t="shared" si="224"/>
        <v>#VALUE!</v>
      </c>
    </row>
    <row r="4766" spans="1:14" x14ac:dyDescent="0.25">
      <c r="A4766" s="2"/>
      <c r="B4766" s="66"/>
      <c r="C4766" s="21"/>
      <c r="D4766" s="35"/>
      <c r="E4766" s="68"/>
      <c r="F4766" s="1"/>
      <c r="G4766" s="8" t="str">
        <f t="shared" si="222"/>
        <v/>
      </c>
      <c r="H4766" s="16" t="e">
        <f>IF(COUNTIF(Pover!G$2:G$7733,G4766),VLOOKUP(G4766,Pover!G$2:I$7733,3,FALSE),"----------------------")</f>
        <v>#N/A</v>
      </c>
      <c r="I4766" s="16" t="e">
        <f>IF(COUNTIF(Pover!G$2:G$7733,G4766),VLOOKUP(G4766,Pover!G$2:J$7733,4,FALSE),"----------------------")</f>
        <v>#N/A</v>
      </c>
      <c r="J4766" s="74" t="str">
        <f>IF(COUNTIF(lernitaj!B$2:B$7733,G4766),"","• Lernu")</f>
        <v/>
      </c>
      <c r="K4766" s="12" t="str">
        <f>IF(COUNTIF(Pover!F$2:F$7733,N4766),VLOOKUP(N4766,Pover!F$2:G$7733,2,FALSE),"---")</f>
        <v>---</v>
      </c>
      <c r="M4766" s="13">
        <f t="shared" si="223"/>
        <v>0</v>
      </c>
      <c r="N4766" s="23" t="e">
        <f t="shared" si="224"/>
        <v>#VALUE!</v>
      </c>
    </row>
    <row r="4767" spans="1:14" x14ac:dyDescent="0.25">
      <c r="A4767" s="2"/>
      <c r="B4767" s="66"/>
      <c r="C4767" s="21"/>
      <c r="D4767" s="35"/>
      <c r="E4767" s="68"/>
      <c r="F4767" s="1"/>
      <c r="G4767" s="8" t="str">
        <f t="shared" si="222"/>
        <v/>
      </c>
      <c r="H4767" s="16" t="e">
        <f>IF(COUNTIF(Pover!G$2:G$7733,G4767),VLOOKUP(G4767,Pover!G$2:I$7733,3,FALSE),"----------------------")</f>
        <v>#N/A</v>
      </c>
      <c r="I4767" s="16" t="e">
        <f>IF(COUNTIF(Pover!G$2:G$7733,G4767),VLOOKUP(G4767,Pover!G$2:J$7733,4,FALSE),"----------------------")</f>
        <v>#N/A</v>
      </c>
      <c r="J4767" s="74" t="str">
        <f>IF(COUNTIF(lernitaj!B$2:B$7733,G4767),"","• Lernu")</f>
        <v/>
      </c>
      <c r="K4767" s="12" t="str">
        <f>IF(COUNTIF(Pover!F$2:F$7733,N4767),VLOOKUP(N4767,Pover!F$2:G$7733,2,FALSE),"---")</f>
        <v>---</v>
      </c>
      <c r="M4767" s="13">
        <f t="shared" si="223"/>
        <v>0</v>
      </c>
      <c r="N4767" s="23" t="e">
        <f t="shared" si="224"/>
        <v>#VALUE!</v>
      </c>
    </row>
    <row r="4768" spans="1:14" x14ac:dyDescent="0.25">
      <c r="A4768" s="2"/>
      <c r="B4768" s="66"/>
      <c r="C4768" s="21"/>
      <c r="D4768" s="35"/>
      <c r="E4768" s="68"/>
      <c r="F4768" s="1"/>
      <c r="G4768" s="8" t="str">
        <f t="shared" si="222"/>
        <v/>
      </c>
      <c r="H4768" s="16" t="e">
        <f>IF(COUNTIF(Pover!G$2:G$7733,G4768),VLOOKUP(G4768,Pover!G$2:I$7733,3,FALSE),"----------------------")</f>
        <v>#N/A</v>
      </c>
      <c r="I4768" s="16" t="e">
        <f>IF(COUNTIF(Pover!G$2:G$7733,G4768),VLOOKUP(G4768,Pover!G$2:J$7733,4,FALSE),"----------------------")</f>
        <v>#N/A</v>
      </c>
      <c r="J4768" s="74" t="str">
        <f>IF(COUNTIF(lernitaj!B$2:B$7733,G4768),"","• Lernu")</f>
        <v/>
      </c>
      <c r="K4768" s="12" t="str">
        <f>IF(COUNTIF(Pover!F$2:F$7733,N4768),VLOOKUP(N4768,Pover!F$2:G$7733,2,FALSE),"---")</f>
        <v>---</v>
      </c>
      <c r="M4768" s="13">
        <f t="shared" si="223"/>
        <v>0</v>
      </c>
      <c r="N4768" s="23" t="e">
        <f t="shared" si="224"/>
        <v>#VALUE!</v>
      </c>
    </row>
    <row r="4769" spans="1:14" x14ac:dyDescent="0.25">
      <c r="A4769" s="2"/>
      <c r="B4769" s="66"/>
      <c r="C4769" s="21"/>
      <c r="D4769" s="35"/>
      <c r="E4769" s="68"/>
      <c r="F4769" s="1"/>
      <c r="G4769" s="8" t="str">
        <f t="shared" si="222"/>
        <v/>
      </c>
      <c r="H4769" s="16" t="e">
        <f>IF(COUNTIF(Pover!G$2:G$7733,G4769),VLOOKUP(G4769,Pover!G$2:I$7733,3,FALSE),"----------------------")</f>
        <v>#N/A</v>
      </c>
      <c r="I4769" s="16" t="e">
        <f>IF(COUNTIF(Pover!G$2:G$7733,G4769),VLOOKUP(G4769,Pover!G$2:J$7733,4,FALSE),"----------------------")</f>
        <v>#N/A</v>
      </c>
      <c r="J4769" s="74" t="str">
        <f>IF(COUNTIF(lernitaj!B$2:B$7733,G4769),"","• Lernu")</f>
        <v/>
      </c>
      <c r="K4769" s="12" t="str">
        <f>IF(COUNTIF(Pover!F$2:F$7733,N4769),VLOOKUP(N4769,Pover!F$2:G$7733,2,FALSE),"---")</f>
        <v>---</v>
      </c>
      <c r="M4769" s="13">
        <f t="shared" si="223"/>
        <v>0</v>
      </c>
      <c r="N4769" s="23" t="e">
        <f t="shared" si="224"/>
        <v>#VALUE!</v>
      </c>
    </row>
    <row r="4770" spans="1:14" x14ac:dyDescent="0.25">
      <c r="A4770" s="2"/>
      <c r="B4770" s="66"/>
      <c r="C4770" s="21"/>
      <c r="D4770" s="35"/>
      <c r="E4770" s="68"/>
      <c r="F4770" s="1"/>
      <c r="G4770" s="8" t="str">
        <f t="shared" si="222"/>
        <v/>
      </c>
      <c r="H4770" s="16" t="e">
        <f>IF(COUNTIF(Pover!G$2:G$7733,G4770),VLOOKUP(G4770,Pover!G$2:I$7733,3,FALSE),"----------------------")</f>
        <v>#N/A</v>
      </c>
      <c r="I4770" s="16" t="e">
        <f>IF(COUNTIF(Pover!G$2:G$7733,G4770),VLOOKUP(G4770,Pover!G$2:J$7733,4,FALSE),"----------------------")</f>
        <v>#N/A</v>
      </c>
      <c r="J4770" s="74" t="str">
        <f>IF(COUNTIF(lernitaj!B$2:B$7733,G4770),"","• Lernu")</f>
        <v/>
      </c>
      <c r="K4770" s="12" t="str">
        <f>IF(COUNTIF(Pover!F$2:F$7733,N4770),VLOOKUP(N4770,Pover!F$2:G$7733,2,FALSE),"---")</f>
        <v>---</v>
      </c>
      <c r="M4770" s="13">
        <f t="shared" si="223"/>
        <v>0</v>
      </c>
      <c r="N4770" s="23" t="e">
        <f t="shared" si="224"/>
        <v>#VALUE!</v>
      </c>
    </row>
    <row r="4771" spans="1:14" x14ac:dyDescent="0.25">
      <c r="A4771" s="2"/>
      <c r="B4771" s="66"/>
      <c r="C4771" s="21"/>
      <c r="D4771" s="35"/>
      <c r="E4771" s="68"/>
      <c r="F4771" s="1"/>
      <c r="G4771" s="8" t="str">
        <f t="shared" si="222"/>
        <v/>
      </c>
      <c r="H4771" s="16" t="e">
        <f>IF(COUNTIF(Pover!G$2:G$7733,G4771),VLOOKUP(G4771,Pover!G$2:I$7733,3,FALSE),"----------------------")</f>
        <v>#N/A</v>
      </c>
      <c r="I4771" s="16" t="e">
        <f>IF(COUNTIF(Pover!G$2:G$7733,G4771),VLOOKUP(G4771,Pover!G$2:J$7733,4,FALSE),"----------------------")</f>
        <v>#N/A</v>
      </c>
      <c r="J4771" s="74" t="str">
        <f>IF(COUNTIF(lernitaj!B$2:B$7733,G4771),"","• Lernu")</f>
        <v/>
      </c>
      <c r="K4771" s="12" t="str">
        <f>IF(COUNTIF(Pover!F$2:F$7733,N4771),VLOOKUP(N4771,Pover!F$2:G$7733,2,FALSE),"---")</f>
        <v>---</v>
      </c>
      <c r="M4771" s="13">
        <f t="shared" si="223"/>
        <v>0</v>
      </c>
      <c r="N4771" s="23" t="e">
        <f t="shared" si="224"/>
        <v>#VALUE!</v>
      </c>
    </row>
    <row r="4772" spans="1:14" x14ac:dyDescent="0.25">
      <c r="A4772" s="2"/>
      <c r="B4772" s="66"/>
      <c r="C4772" s="21"/>
      <c r="D4772" s="35"/>
      <c r="E4772" s="68"/>
      <c r="F4772" s="1"/>
      <c r="G4772" s="8" t="str">
        <f t="shared" si="222"/>
        <v/>
      </c>
      <c r="H4772" s="16" t="e">
        <f>IF(COUNTIF(Pover!G$2:G$7733,G4772),VLOOKUP(G4772,Pover!G$2:I$7733,3,FALSE),"----------------------")</f>
        <v>#N/A</v>
      </c>
      <c r="I4772" s="16" t="e">
        <f>IF(COUNTIF(Pover!G$2:G$7733,G4772),VLOOKUP(G4772,Pover!G$2:J$7733,4,FALSE),"----------------------")</f>
        <v>#N/A</v>
      </c>
      <c r="J4772" s="74" t="str">
        <f>IF(COUNTIF(lernitaj!B$2:B$7733,G4772),"","• Lernu")</f>
        <v/>
      </c>
      <c r="K4772" s="12" t="str">
        <f>IF(COUNTIF(Pover!F$2:F$7733,N4772),VLOOKUP(N4772,Pover!F$2:G$7733,2,FALSE),"---")</f>
        <v>---</v>
      </c>
      <c r="M4772" s="13">
        <f t="shared" si="223"/>
        <v>0</v>
      </c>
      <c r="N4772" s="23" t="e">
        <f t="shared" si="224"/>
        <v>#VALUE!</v>
      </c>
    </row>
    <row r="4773" spans="1:14" x14ac:dyDescent="0.25">
      <c r="A4773" s="2"/>
      <c r="B4773" s="66"/>
      <c r="C4773" s="21"/>
      <c r="D4773" s="35"/>
      <c r="E4773" s="68"/>
      <c r="F4773" s="1"/>
      <c r="G4773" s="8" t="str">
        <f t="shared" si="222"/>
        <v/>
      </c>
      <c r="H4773" s="16" t="e">
        <f>IF(COUNTIF(Pover!G$2:G$7733,G4773),VLOOKUP(G4773,Pover!G$2:I$7733,3,FALSE),"----------------------")</f>
        <v>#N/A</v>
      </c>
      <c r="I4773" s="16" t="e">
        <f>IF(COUNTIF(Pover!G$2:G$7733,G4773),VLOOKUP(G4773,Pover!G$2:J$7733,4,FALSE),"----------------------")</f>
        <v>#N/A</v>
      </c>
      <c r="J4773" s="74" t="str">
        <f>IF(COUNTIF(lernitaj!B$2:B$7733,G4773),"","• Lernu")</f>
        <v/>
      </c>
      <c r="K4773" s="12" t="str">
        <f>IF(COUNTIF(Pover!F$2:F$7733,N4773),VLOOKUP(N4773,Pover!F$2:G$7733,2,FALSE),"---")</f>
        <v>---</v>
      </c>
      <c r="M4773" s="13">
        <f t="shared" si="223"/>
        <v>0</v>
      </c>
      <c r="N4773" s="23" t="e">
        <f t="shared" si="224"/>
        <v>#VALUE!</v>
      </c>
    </row>
    <row r="4774" spans="1:14" x14ac:dyDescent="0.25">
      <c r="A4774" s="2"/>
      <c r="B4774" s="66"/>
      <c r="C4774" s="21"/>
      <c r="D4774" s="35"/>
      <c r="E4774" s="68"/>
      <c r="F4774" s="1"/>
      <c r="G4774" s="8" t="str">
        <f t="shared" si="222"/>
        <v/>
      </c>
      <c r="H4774" s="16" t="e">
        <f>IF(COUNTIF(Pover!G$2:G$7733,G4774),VLOOKUP(G4774,Pover!G$2:I$7733,3,FALSE),"----------------------")</f>
        <v>#N/A</v>
      </c>
      <c r="I4774" s="16" t="e">
        <f>IF(COUNTIF(Pover!G$2:G$7733,G4774),VLOOKUP(G4774,Pover!G$2:J$7733,4,FALSE),"----------------------")</f>
        <v>#N/A</v>
      </c>
      <c r="J4774" s="74" t="str">
        <f>IF(COUNTIF(lernitaj!B$2:B$7733,G4774),"","• Lernu")</f>
        <v/>
      </c>
      <c r="K4774" s="12" t="str">
        <f>IF(COUNTIF(Pover!F$2:F$7733,N4774),VLOOKUP(N4774,Pover!F$2:G$7733,2,FALSE),"---")</f>
        <v>---</v>
      </c>
      <c r="M4774" s="13">
        <f t="shared" si="223"/>
        <v>0</v>
      </c>
      <c r="N4774" s="23" t="e">
        <f t="shared" si="224"/>
        <v>#VALUE!</v>
      </c>
    </row>
    <row r="4775" spans="1:14" x14ac:dyDescent="0.25">
      <c r="A4775" s="2"/>
      <c r="B4775" s="66"/>
      <c r="C4775" s="21"/>
      <c r="D4775" s="35"/>
      <c r="E4775" s="68"/>
      <c r="F4775" s="1"/>
      <c r="G4775" s="8" t="str">
        <f t="shared" si="222"/>
        <v/>
      </c>
      <c r="H4775" s="16" t="e">
        <f>IF(COUNTIF(Pover!G$2:G$7733,G4775),VLOOKUP(G4775,Pover!G$2:I$7733,3,FALSE),"----------------------")</f>
        <v>#N/A</v>
      </c>
      <c r="I4775" s="16" t="e">
        <f>IF(COUNTIF(Pover!G$2:G$7733,G4775),VLOOKUP(G4775,Pover!G$2:J$7733,4,FALSE),"----------------------")</f>
        <v>#N/A</v>
      </c>
      <c r="J4775" s="74" t="str">
        <f>IF(COUNTIF(lernitaj!B$2:B$7733,G4775),"","• Lernu")</f>
        <v/>
      </c>
      <c r="K4775" s="12" t="str">
        <f>IF(COUNTIF(Pover!F$2:F$7733,N4775),VLOOKUP(N4775,Pover!F$2:G$7733,2,FALSE),"---")</f>
        <v>---</v>
      </c>
      <c r="M4775" s="13">
        <f t="shared" si="223"/>
        <v>0</v>
      </c>
      <c r="N4775" s="23" t="e">
        <f t="shared" si="224"/>
        <v>#VALUE!</v>
      </c>
    </row>
    <row r="4776" spans="1:14" x14ac:dyDescent="0.25">
      <c r="A4776" s="2"/>
      <c r="B4776" s="66"/>
      <c r="C4776" s="21"/>
      <c r="D4776" s="35"/>
      <c r="E4776" s="68"/>
      <c r="F4776" s="1"/>
      <c r="G4776" s="8" t="str">
        <f t="shared" si="222"/>
        <v/>
      </c>
      <c r="H4776" s="16" t="e">
        <f>IF(COUNTIF(Pover!G$2:G$7733,G4776),VLOOKUP(G4776,Pover!G$2:I$7733,3,FALSE),"----------------------")</f>
        <v>#N/A</v>
      </c>
      <c r="I4776" s="16" t="e">
        <f>IF(COUNTIF(Pover!G$2:G$7733,G4776),VLOOKUP(G4776,Pover!G$2:J$7733,4,FALSE),"----------------------")</f>
        <v>#N/A</v>
      </c>
      <c r="J4776" s="74" t="str">
        <f>IF(COUNTIF(lernitaj!B$2:B$7733,G4776),"","• Lernu")</f>
        <v/>
      </c>
      <c r="K4776" s="12" t="str">
        <f>IF(COUNTIF(Pover!F$2:F$7733,N4776),VLOOKUP(N4776,Pover!F$2:G$7733,2,FALSE),"---")</f>
        <v>---</v>
      </c>
      <c r="M4776" s="13">
        <f t="shared" si="223"/>
        <v>0</v>
      </c>
      <c r="N4776" s="23" t="e">
        <f t="shared" si="224"/>
        <v>#VALUE!</v>
      </c>
    </row>
    <row r="4777" spans="1:14" x14ac:dyDescent="0.25">
      <c r="A4777" s="2"/>
      <c r="B4777" s="66"/>
      <c r="C4777" s="21"/>
      <c r="D4777" s="35"/>
      <c r="E4777" s="68"/>
      <c r="F4777" s="1"/>
      <c r="G4777" s="8" t="str">
        <f t="shared" si="222"/>
        <v/>
      </c>
      <c r="H4777" s="16" t="e">
        <f>IF(COUNTIF(Pover!G$2:G$7733,G4777),VLOOKUP(G4777,Pover!G$2:I$7733,3,FALSE),"----------------------")</f>
        <v>#N/A</v>
      </c>
      <c r="I4777" s="16" t="e">
        <f>IF(COUNTIF(Pover!G$2:G$7733,G4777),VLOOKUP(G4777,Pover!G$2:J$7733,4,FALSE),"----------------------")</f>
        <v>#N/A</v>
      </c>
      <c r="J4777" s="74" t="str">
        <f>IF(COUNTIF(lernitaj!B$2:B$7733,G4777),"","• Lernu")</f>
        <v/>
      </c>
      <c r="K4777" s="12" t="str">
        <f>IF(COUNTIF(Pover!F$2:F$7733,N4777),VLOOKUP(N4777,Pover!F$2:G$7733,2,FALSE),"---")</f>
        <v>---</v>
      </c>
      <c r="M4777" s="13">
        <f t="shared" si="223"/>
        <v>0</v>
      </c>
      <c r="N4777" s="23" t="e">
        <f t="shared" si="224"/>
        <v>#VALUE!</v>
      </c>
    </row>
    <row r="4778" spans="1:14" x14ac:dyDescent="0.25">
      <c r="A4778" s="2"/>
      <c r="B4778" s="66"/>
      <c r="C4778" s="21"/>
      <c r="D4778" s="35"/>
      <c r="E4778" s="68"/>
      <c r="F4778" s="1"/>
      <c r="G4778" s="8" t="str">
        <f t="shared" si="222"/>
        <v/>
      </c>
      <c r="H4778" s="16" t="e">
        <f>IF(COUNTIF(Pover!G$2:G$7733,G4778),VLOOKUP(G4778,Pover!G$2:I$7733,3,FALSE),"----------------------")</f>
        <v>#N/A</v>
      </c>
      <c r="I4778" s="16" t="e">
        <f>IF(COUNTIF(Pover!G$2:G$7733,G4778),VLOOKUP(G4778,Pover!G$2:J$7733,4,FALSE),"----------------------")</f>
        <v>#N/A</v>
      </c>
      <c r="J4778" s="74" t="str">
        <f>IF(COUNTIF(lernitaj!B$2:B$7733,G4778),"","• Lernu")</f>
        <v/>
      </c>
      <c r="K4778" s="12" t="str">
        <f>IF(COUNTIF(Pover!F$2:F$7733,N4778),VLOOKUP(N4778,Pover!F$2:G$7733,2,FALSE),"---")</f>
        <v>---</v>
      </c>
      <c r="M4778" s="13">
        <f t="shared" si="223"/>
        <v>0</v>
      </c>
      <c r="N4778" s="23" t="e">
        <f t="shared" si="224"/>
        <v>#VALUE!</v>
      </c>
    </row>
    <row r="4779" spans="1:14" x14ac:dyDescent="0.25">
      <c r="A4779" s="2"/>
      <c r="B4779" s="66"/>
      <c r="C4779" s="21"/>
      <c r="D4779" s="35"/>
      <c r="E4779" s="68"/>
      <c r="F4779" s="1"/>
      <c r="G4779" s="8" t="str">
        <f t="shared" si="222"/>
        <v/>
      </c>
      <c r="H4779" s="16" t="e">
        <f>IF(COUNTIF(Pover!G$2:G$7733,G4779),VLOOKUP(G4779,Pover!G$2:I$7733,3,FALSE),"----------------------")</f>
        <v>#N/A</v>
      </c>
      <c r="I4779" s="16" t="e">
        <f>IF(COUNTIF(Pover!G$2:G$7733,G4779),VLOOKUP(G4779,Pover!G$2:J$7733,4,FALSE),"----------------------")</f>
        <v>#N/A</v>
      </c>
      <c r="J4779" s="74" t="str">
        <f>IF(COUNTIF(lernitaj!B$2:B$7733,G4779),"","• Lernu")</f>
        <v/>
      </c>
      <c r="K4779" s="12" t="str">
        <f>IF(COUNTIF(Pover!F$2:F$7733,N4779),VLOOKUP(N4779,Pover!F$2:G$7733,2,FALSE),"---")</f>
        <v>---</v>
      </c>
      <c r="M4779" s="13">
        <f t="shared" si="223"/>
        <v>0</v>
      </c>
      <c r="N4779" s="23" t="e">
        <f t="shared" si="224"/>
        <v>#VALUE!</v>
      </c>
    </row>
    <row r="4780" spans="1:14" x14ac:dyDescent="0.25">
      <c r="A4780" s="2"/>
      <c r="B4780" s="66"/>
      <c r="C4780" s="21"/>
      <c r="D4780" s="35"/>
      <c r="E4780" s="68"/>
      <c r="F4780" s="1"/>
      <c r="G4780" s="8" t="str">
        <f t="shared" si="222"/>
        <v/>
      </c>
      <c r="H4780" s="16" t="e">
        <f>IF(COUNTIF(Pover!G$2:G$7733,G4780),VLOOKUP(G4780,Pover!G$2:I$7733,3,FALSE),"----------------------")</f>
        <v>#N/A</v>
      </c>
      <c r="I4780" s="16" t="e">
        <f>IF(COUNTIF(Pover!G$2:G$7733,G4780),VLOOKUP(G4780,Pover!G$2:J$7733,4,FALSE),"----------------------")</f>
        <v>#N/A</v>
      </c>
      <c r="J4780" s="74" t="str">
        <f>IF(COUNTIF(lernitaj!B$2:B$7733,G4780),"","• Lernu")</f>
        <v/>
      </c>
      <c r="K4780" s="12" t="str">
        <f>IF(COUNTIF(Pover!F$2:F$7733,N4780),VLOOKUP(N4780,Pover!F$2:G$7733,2,FALSE),"---")</f>
        <v>---</v>
      </c>
      <c r="M4780" s="13">
        <f t="shared" si="223"/>
        <v>0</v>
      </c>
      <c r="N4780" s="23" t="e">
        <f t="shared" si="224"/>
        <v>#VALUE!</v>
      </c>
    </row>
    <row r="4781" spans="1:14" x14ac:dyDescent="0.25">
      <c r="A4781" s="2"/>
      <c r="B4781" s="66"/>
      <c r="C4781" s="21"/>
      <c r="D4781" s="35"/>
      <c r="E4781" s="68"/>
      <c r="F4781" s="1"/>
      <c r="G4781" s="8" t="str">
        <f t="shared" ref="G4781:G4844" si="225">SUBSTITUTE(SUBSTITUTE(SUBSTITUTE(SUBSTITUTE(SUBSTITUTE(SUBSTITUTE(D4781,"ux","ŭ"),"sx","ŝ"),"gx","ĝ"),"hx","ĥ"),"jx","ĵ"),"cx","ĉ")</f>
        <v/>
      </c>
      <c r="H4781" s="16" t="e">
        <f>IF(COUNTIF(Pover!G$2:G$7733,G4781),VLOOKUP(G4781,Pover!G$2:I$7733,3,FALSE),"----------------------")</f>
        <v>#N/A</v>
      </c>
      <c r="I4781" s="16" t="e">
        <f>IF(COUNTIF(Pover!G$2:G$7733,G4781),VLOOKUP(G4781,Pover!G$2:J$7733,4,FALSE),"----------------------")</f>
        <v>#N/A</v>
      </c>
      <c r="J4781" s="74" t="str">
        <f>IF(COUNTIF(lernitaj!B$2:B$7733,G4781),"","• Lernu")</f>
        <v/>
      </c>
      <c r="K4781" s="12" t="str">
        <f>IF(COUNTIF(Pover!F$2:F$7733,N4781),VLOOKUP(N4781,Pover!F$2:G$7733,2,FALSE),"---")</f>
        <v>---</v>
      </c>
      <c r="M4781" s="13">
        <f t="shared" si="223"/>
        <v>0</v>
      </c>
      <c r="N4781" s="23" t="e">
        <f t="shared" si="224"/>
        <v>#VALUE!</v>
      </c>
    </row>
    <row r="4782" spans="1:14" x14ac:dyDescent="0.25">
      <c r="A4782" s="2"/>
      <c r="B4782" s="66"/>
      <c r="C4782" s="21"/>
      <c r="D4782" s="35"/>
      <c r="E4782" s="68"/>
      <c r="F4782" s="1"/>
      <c r="G4782" s="8" t="str">
        <f t="shared" si="225"/>
        <v/>
      </c>
      <c r="H4782" s="16" t="e">
        <f>IF(COUNTIF(Pover!G$2:G$7733,G4782),VLOOKUP(G4782,Pover!G$2:I$7733,3,FALSE),"----------------------")</f>
        <v>#N/A</v>
      </c>
      <c r="I4782" s="16" t="e">
        <f>IF(COUNTIF(Pover!G$2:G$7733,G4782),VLOOKUP(G4782,Pover!G$2:J$7733,4,FALSE),"----------------------")</f>
        <v>#N/A</v>
      </c>
      <c r="J4782" s="74" t="str">
        <f>IF(COUNTIF(lernitaj!B$2:B$7733,G4782),"","• Lernu")</f>
        <v/>
      </c>
      <c r="K4782" s="12" t="str">
        <f>IF(COUNTIF(Pover!F$2:F$7733,N4782),VLOOKUP(N4782,Pover!F$2:G$7733,2,FALSE),"---")</f>
        <v>---</v>
      </c>
      <c r="M4782" s="13">
        <f t="shared" si="223"/>
        <v>0</v>
      </c>
      <c r="N4782" s="23" t="e">
        <f t="shared" si="224"/>
        <v>#VALUE!</v>
      </c>
    </row>
    <row r="4783" spans="1:14" x14ac:dyDescent="0.25">
      <c r="A4783" s="2"/>
      <c r="B4783" s="66"/>
      <c r="C4783" s="21"/>
      <c r="D4783" s="35"/>
      <c r="E4783" s="68"/>
      <c r="F4783" s="1"/>
      <c r="G4783" s="8" t="str">
        <f t="shared" si="225"/>
        <v/>
      </c>
      <c r="H4783" s="16" t="e">
        <f>IF(COUNTIF(Pover!G$2:G$7733,G4783),VLOOKUP(G4783,Pover!G$2:I$7733,3,FALSE),"----------------------")</f>
        <v>#N/A</v>
      </c>
      <c r="I4783" s="16" t="e">
        <f>IF(COUNTIF(Pover!G$2:G$7733,G4783),VLOOKUP(G4783,Pover!G$2:J$7733,4,FALSE),"----------------------")</f>
        <v>#N/A</v>
      </c>
      <c r="J4783" s="74" t="str">
        <f>IF(COUNTIF(lernitaj!B$2:B$7733,G4783),"","• Lernu")</f>
        <v/>
      </c>
      <c r="K4783" s="12" t="str">
        <f>IF(COUNTIF(Pover!F$2:F$7733,N4783),VLOOKUP(N4783,Pover!F$2:G$7733,2,FALSE),"---")</f>
        <v>---</v>
      </c>
      <c r="M4783" s="13">
        <f t="shared" si="223"/>
        <v>0</v>
      </c>
      <c r="N4783" s="23" t="e">
        <f t="shared" si="224"/>
        <v>#VALUE!</v>
      </c>
    </row>
    <row r="4784" spans="1:14" x14ac:dyDescent="0.25">
      <c r="A4784" s="2"/>
      <c r="B4784" s="66"/>
      <c r="C4784" s="21"/>
      <c r="D4784" s="35"/>
      <c r="E4784" s="68"/>
      <c r="F4784" s="1"/>
      <c r="G4784" s="8" t="str">
        <f t="shared" si="225"/>
        <v/>
      </c>
      <c r="H4784" s="16" t="e">
        <f>IF(COUNTIF(Pover!G$2:G$7733,G4784),VLOOKUP(G4784,Pover!G$2:I$7733,3,FALSE),"----------------------")</f>
        <v>#N/A</v>
      </c>
      <c r="I4784" s="16" t="e">
        <f>IF(COUNTIF(Pover!G$2:G$7733,G4784),VLOOKUP(G4784,Pover!G$2:J$7733,4,FALSE),"----------------------")</f>
        <v>#N/A</v>
      </c>
      <c r="J4784" s="74" t="str">
        <f>IF(COUNTIF(lernitaj!B$2:B$7733,G4784),"","• Lernu")</f>
        <v/>
      </c>
      <c r="K4784" s="12" t="str">
        <f>IF(COUNTIF(Pover!F$2:F$7733,N4784),VLOOKUP(N4784,Pover!F$2:G$7733,2,FALSE),"---")</f>
        <v>---</v>
      </c>
      <c r="M4784" s="13">
        <f t="shared" si="223"/>
        <v>0</v>
      </c>
      <c r="N4784" s="23" t="e">
        <f t="shared" si="224"/>
        <v>#VALUE!</v>
      </c>
    </row>
    <row r="4785" spans="1:14" x14ac:dyDescent="0.25">
      <c r="A4785" s="2"/>
      <c r="B4785" s="66"/>
      <c r="C4785" s="21"/>
      <c r="D4785" s="35"/>
      <c r="E4785" s="68"/>
      <c r="F4785" s="1"/>
      <c r="G4785" s="8" t="str">
        <f t="shared" si="225"/>
        <v/>
      </c>
      <c r="H4785" s="16" t="e">
        <f>IF(COUNTIF(Pover!G$2:G$7733,G4785),VLOOKUP(G4785,Pover!G$2:I$7733,3,FALSE),"----------------------")</f>
        <v>#N/A</v>
      </c>
      <c r="I4785" s="16" t="e">
        <f>IF(COUNTIF(Pover!G$2:G$7733,G4785),VLOOKUP(G4785,Pover!G$2:J$7733,4,FALSE),"----------------------")</f>
        <v>#N/A</v>
      </c>
      <c r="J4785" s="74" t="str">
        <f>IF(COUNTIF(lernitaj!B$2:B$7733,G4785),"","• Lernu")</f>
        <v/>
      </c>
      <c r="K4785" s="12" t="str">
        <f>IF(COUNTIF(Pover!F$2:F$7733,N4785),VLOOKUP(N4785,Pover!F$2:G$7733,2,FALSE),"---")</f>
        <v>---</v>
      </c>
      <c r="M4785" s="13">
        <f t="shared" si="223"/>
        <v>0</v>
      </c>
      <c r="N4785" s="23" t="e">
        <f t="shared" si="224"/>
        <v>#VALUE!</v>
      </c>
    </row>
    <row r="4786" spans="1:14" x14ac:dyDescent="0.25">
      <c r="A4786" s="2"/>
      <c r="B4786" s="66"/>
      <c r="C4786" s="21"/>
      <c r="D4786" s="35"/>
      <c r="E4786" s="68"/>
      <c r="F4786" s="1"/>
      <c r="G4786" s="8" t="str">
        <f t="shared" si="225"/>
        <v/>
      </c>
      <c r="H4786" s="16" t="e">
        <f>IF(COUNTIF(Pover!G$2:G$7733,G4786),VLOOKUP(G4786,Pover!G$2:I$7733,3,FALSE),"----------------------")</f>
        <v>#N/A</v>
      </c>
      <c r="I4786" s="16" t="e">
        <f>IF(COUNTIF(Pover!G$2:G$7733,G4786),VLOOKUP(G4786,Pover!G$2:J$7733,4,FALSE),"----------------------")</f>
        <v>#N/A</v>
      </c>
      <c r="J4786" s="74" t="str">
        <f>IF(COUNTIF(lernitaj!B$2:B$7733,G4786),"","• Lernu")</f>
        <v/>
      </c>
      <c r="K4786" s="12" t="str">
        <f>IF(COUNTIF(Pover!F$2:F$7733,N4786),VLOOKUP(N4786,Pover!F$2:G$7733,2,FALSE),"---")</f>
        <v>---</v>
      </c>
      <c r="M4786" s="13">
        <f t="shared" si="223"/>
        <v>0</v>
      </c>
      <c r="N4786" s="23" t="e">
        <f t="shared" si="224"/>
        <v>#VALUE!</v>
      </c>
    </row>
    <row r="4787" spans="1:14" x14ac:dyDescent="0.25">
      <c r="A4787" s="2"/>
      <c r="B4787" s="66"/>
      <c r="C4787" s="21"/>
      <c r="D4787" s="35"/>
      <c r="E4787" s="68"/>
      <c r="F4787" s="1"/>
      <c r="G4787" s="8" t="str">
        <f t="shared" si="225"/>
        <v/>
      </c>
      <c r="H4787" s="16" t="e">
        <f>IF(COUNTIF(Pover!G$2:G$7733,G4787),VLOOKUP(G4787,Pover!G$2:I$7733,3,FALSE),"----------------------")</f>
        <v>#N/A</v>
      </c>
      <c r="I4787" s="16" t="e">
        <f>IF(COUNTIF(Pover!G$2:G$7733,G4787),VLOOKUP(G4787,Pover!G$2:J$7733,4,FALSE),"----------------------")</f>
        <v>#N/A</v>
      </c>
      <c r="J4787" s="74" t="str">
        <f>IF(COUNTIF(lernitaj!B$2:B$7733,G4787),"","• Lernu")</f>
        <v/>
      </c>
      <c r="K4787" s="12" t="str">
        <f>IF(COUNTIF(Pover!F$2:F$7733,N4787),VLOOKUP(N4787,Pover!F$2:G$7733,2,FALSE),"---")</f>
        <v>---</v>
      </c>
      <c r="M4787" s="13">
        <f t="shared" si="223"/>
        <v>0</v>
      </c>
      <c r="N4787" s="23" t="e">
        <f t="shared" si="224"/>
        <v>#VALUE!</v>
      </c>
    </row>
    <row r="4788" spans="1:14" x14ac:dyDescent="0.25">
      <c r="A4788" s="2"/>
      <c r="B4788" s="66"/>
      <c r="C4788" s="21"/>
      <c r="D4788" s="35"/>
      <c r="E4788" s="68"/>
      <c r="F4788" s="1"/>
      <c r="G4788" s="8" t="str">
        <f t="shared" si="225"/>
        <v/>
      </c>
      <c r="H4788" s="16" t="e">
        <f>IF(COUNTIF(Pover!G$2:G$7733,G4788),VLOOKUP(G4788,Pover!G$2:I$7733,3,FALSE),"----------------------")</f>
        <v>#N/A</v>
      </c>
      <c r="I4788" s="16" t="e">
        <f>IF(COUNTIF(Pover!G$2:G$7733,G4788),VLOOKUP(G4788,Pover!G$2:J$7733,4,FALSE),"----------------------")</f>
        <v>#N/A</v>
      </c>
      <c r="J4788" s="74" t="str">
        <f>IF(COUNTIF(lernitaj!B$2:B$7733,G4788),"","• Lernu")</f>
        <v/>
      </c>
      <c r="K4788" s="12" t="str">
        <f>IF(COUNTIF(Pover!F$2:F$7733,N4788),VLOOKUP(N4788,Pover!F$2:G$7733,2,FALSE),"---")</f>
        <v>---</v>
      </c>
      <c r="M4788" s="13">
        <f t="shared" si="223"/>
        <v>0</v>
      </c>
      <c r="N4788" s="23" t="e">
        <f t="shared" si="224"/>
        <v>#VALUE!</v>
      </c>
    </row>
    <row r="4789" spans="1:14" x14ac:dyDescent="0.25">
      <c r="A4789" s="2"/>
      <c r="B4789" s="66"/>
      <c r="C4789" s="21"/>
      <c r="D4789" s="35"/>
      <c r="E4789" s="68"/>
      <c r="F4789" s="1"/>
      <c r="G4789" s="8" t="str">
        <f t="shared" si="225"/>
        <v/>
      </c>
      <c r="H4789" s="16" t="e">
        <f>IF(COUNTIF(Pover!G$2:G$7733,G4789),VLOOKUP(G4789,Pover!G$2:I$7733,3,FALSE),"----------------------")</f>
        <v>#N/A</v>
      </c>
      <c r="I4789" s="16" t="e">
        <f>IF(COUNTIF(Pover!G$2:G$7733,G4789),VLOOKUP(G4789,Pover!G$2:J$7733,4,FALSE),"----------------------")</f>
        <v>#N/A</v>
      </c>
      <c r="J4789" s="74" t="str">
        <f>IF(COUNTIF(lernitaj!B$2:B$7733,G4789),"","• Lernu")</f>
        <v/>
      </c>
      <c r="K4789" s="12" t="str">
        <f>IF(COUNTIF(Pover!F$2:F$7733,N4789),VLOOKUP(N4789,Pover!F$2:G$7733,2,FALSE),"---")</f>
        <v>---</v>
      </c>
      <c r="M4789" s="13">
        <f t="shared" si="223"/>
        <v>0</v>
      </c>
      <c r="N4789" s="23" t="e">
        <f t="shared" si="224"/>
        <v>#VALUE!</v>
      </c>
    </row>
    <row r="4790" spans="1:14" x14ac:dyDescent="0.25">
      <c r="A4790" s="2"/>
      <c r="B4790" s="66"/>
      <c r="C4790" s="21"/>
      <c r="D4790" s="35"/>
      <c r="E4790" s="68"/>
      <c r="F4790" s="1"/>
      <c r="G4790" s="8" t="str">
        <f t="shared" si="225"/>
        <v/>
      </c>
      <c r="H4790" s="16" t="e">
        <f>IF(COUNTIF(Pover!G$2:G$7733,G4790),VLOOKUP(G4790,Pover!G$2:I$7733,3,FALSE),"----------------------")</f>
        <v>#N/A</v>
      </c>
      <c r="I4790" s="16" t="e">
        <f>IF(COUNTIF(Pover!G$2:G$7733,G4790),VLOOKUP(G4790,Pover!G$2:J$7733,4,FALSE),"----------------------")</f>
        <v>#N/A</v>
      </c>
      <c r="J4790" s="74" t="str">
        <f>IF(COUNTIF(lernitaj!B$2:B$7733,G4790),"","• Lernu")</f>
        <v/>
      </c>
      <c r="K4790" s="12" t="str">
        <f>IF(COUNTIF(Pover!F$2:F$7733,N4790),VLOOKUP(N4790,Pover!F$2:G$7733,2,FALSE),"---")</f>
        <v>---</v>
      </c>
      <c r="M4790" s="13">
        <f t="shared" si="223"/>
        <v>0</v>
      </c>
      <c r="N4790" s="23" t="e">
        <f t="shared" si="224"/>
        <v>#VALUE!</v>
      </c>
    </row>
    <row r="4791" spans="1:14" x14ac:dyDescent="0.25">
      <c r="A4791" s="2"/>
      <c r="B4791" s="66"/>
      <c r="C4791" s="21"/>
      <c r="D4791" s="35"/>
      <c r="E4791" s="68"/>
      <c r="F4791" s="1"/>
      <c r="G4791" s="8" t="str">
        <f t="shared" si="225"/>
        <v/>
      </c>
      <c r="H4791" s="16" t="e">
        <f>IF(COUNTIF(Pover!G$2:G$7733,G4791),VLOOKUP(G4791,Pover!G$2:I$7733,3,FALSE),"----------------------")</f>
        <v>#N/A</v>
      </c>
      <c r="I4791" s="16" t="e">
        <f>IF(COUNTIF(Pover!G$2:G$7733,G4791),VLOOKUP(G4791,Pover!G$2:J$7733,4,FALSE),"----------------------")</f>
        <v>#N/A</v>
      </c>
      <c r="J4791" s="74" t="str">
        <f>IF(COUNTIF(lernitaj!B$2:B$7733,G4791),"","• Lernu")</f>
        <v/>
      </c>
      <c r="K4791" s="12" t="str">
        <f>IF(COUNTIF(Pover!F$2:F$7733,N4791),VLOOKUP(N4791,Pover!F$2:G$7733,2,FALSE),"---")</f>
        <v>---</v>
      </c>
      <c r="M4791" s="13">
        <f t="shared" si="223"/>
        <v>0</v>
      </c>
      <c r="N4791" s="23" t="e">
        <f t="shared" si="224"/>
        <v>#VALUE!</v>
      </c>
    </row>
    <row r="4792" spans="1:14" x14ac:dyDescent="0.25">
      <c r="A4792" s="2"/>
      <c r="B4792" s="66"/>
      <c r="C4792" s="21"/>
      <c r="D4792" s="35"/>
      <c r="E4792" s="68"/>
      <c r="F4792" s="1"/>
      <c r="G4792" s="8" t="str">
        <f t="shared" si="225"/>
        <v/>
      </c>
      <c r="H4792" s="16" t="e">
        <f>IF(COUNTIF(Pover!G$2:G$7733,G4792),VLOOKUP(G4792,Pover!G$2:I$7733,3,FALSE),"----------------------")</f>
        <v>#N/A</v>
      </c>
      <c r="I4792" s="16" t="e">
        <f>IF(COUNTIF(Pover!G$2:G$7733,G4792),VLOOKUP(G4792,Pover!G$2:J$7733,4,FALSE),"----------------------")</f>
        <v>#N/A</v>
      </c>
      <c r="J4792" s="74" t="str">
        <f>IF(COUNTIF(lernitaj!B$2:B$7733,G4792),"","• Lernu")</f>
        <v/>
      </c>
      <c r="K4792" s="12" t="str">
        <f>IF(COUNTIF(Pover!F$2:F$7733,N4792),VLOOKUP(N4792,Pover!F$2:G$7733,2,FALSE),"---")</f>
        <v>---</v>
      </c>
      <c r="M4792" s="13">
        <f t="shared" si="223"/>
        <v>0</v>
      </c>
      <c r="N4792" s="23" t="e">
        <f t="shared" si="224"/>
        <v>#VALUE!</v>
      </c>
    </row>
    <row r="4793" spans="1:14" x14ac:dyDescent="0.25">
      <c r="A4793" s="2"/>
      <c r="B4793" s="66"/>
      <c r="C4793" s="21"/>
      <c r="D4793" s="35"/>
      <c r="E4793" s="68"/>
      <c r="F4793" s="1"/>
      <c r="G4793" s="8" t="str">
        <f t="shared" si="225"/>
        <v/>
      </c>
      <c r="H4793" s="16" t="e">
        <f>IF(COUNTIF(Pover!G$2:G$7733,G4793),VLOOKUP(G4793,Pover!G$2:I$7733,3,FALSE),"----------------------")</f>
        <v>#N/A</v>
      </c>
      <c r="I4793" s="16" t="e">
        <f>IF(COUNTIF(Pover!G$2:G$7733,G4793),VLOOKUP(G4793,Pover!G$2:J$7733,4,FALSE),"----------------------")</f>
        <v>#N/A</v>
      </c>
      <c r="J4793" s="74" t="str">
        <f>IF(COUNTIF(lernitaj!B$2:B$7733,G4793),"","• Lernu")</f>
        <v/>
      </c>
      <c r="K4793" s="12" t="str">
        <f>IF(COUNTIF(Pover!F$2:F$7733,N4793),VLOOKUP(N4793,Pover!F$2:G$7733,2,FALSE),"---")</f>
        <v>---</v>
      </c>
      <c r="M4793" s="13">
        <f t="shared" si="223"/>
        <v>0</v>
      </c>
      <c r="N4793" s="23" t="e">
        <f t="shared" si="224"/>
        <v>#VALUE!</v>
      </c>
    </row>
    <row r="4794" spans="1:14" x14ac:dyDescent="0.25">
      <c r="A4794" s="2"/>
      <c r="B4794" s="66"/>
      <c r="C4794" s="21"/>
      <c r="D4794" s="35"/>
      <c r="E4794" s="68"/>
      <c r="F4794" s="1"/>
      <c r="G4794" s="8" t="str">
        <f t="shared" si="225"/>
        <v/>
      </c>
      <c r="H4794" s="16" t="e">
        <f>IF(COUNTIF(Pover!G$2:G$7733,G4794),VLOOKUP(G4794,Pover!G$2:I$7733,3,FALSE),"----------------------")</f>
        <v>#N/A</v>
      </c>
      <c r="I4794" s="16" t="e">
        <f>IF(COUNTIF(Pover!G$2:G$7733,G4794),VLOOKUP(G4794,Pover!G$2:J$7733,4,FALSE),"----------------------")</f>
        <v>#N/A</v>
      </c>
      <c r="J4794" s="74" t="str">
        <f>IF(COUNTIF(lernitaj!B$2:B$7733,G4794),"","• Lernu")</f>
        <v/>
      </c>
      <c r="K4794" s="12" t="str">
        <f>IF(COUNTIF(Pover!F$2:F$7733,N4794),VLOOKUP(N4794,Pover!F$2:G$7733,2,FALSE),"---")</f>
        <v>---</v>
      </c>
      <c r="M4794" s="13">
        <f t="shared" si="223"/>
        <v>0</v>
      </c>
      <c r="N4794" s="23" t="e">
        <f t="shared" si="224"/>
        <v>#VALUE!</v>
      </c>
    </row>
    <row r="4795" spans="1:14" x14ac:dyDescent="0.25">
      <c r="A4795" s="2"/>
      <c r="B4795" s="66"/>
      <c r="C4795" s="21"/>
      <c r="D4795" s="35"/>
      <c r="E4795" s="68"/>
      <c r="F4795" s="1"/>
      <c r="G4795" s="8" t="str">
        <f t="shared" si="225"/>
        <v/>
      </c>
      <c r="H4795" s="16" t="e">
        <f>IF(COUNTIF(Pover!G$2:G$7733,G4795),VLOOKUP(G4795,Pover!G$2:I$7733,3,FALSE),"----------------------")</f>
        <v>#N/A</v>
      </c>
      <c r="I4795" s="16" t="e">
        <f>IF(COUNTIF(Pover!G$2:G$7733,G4795),VLOOKUP(G4795,Pover!G$2:J$7733,4,FALSE),"----------------------")</f>
        <v>#N/A</v>
      </c>
      <c r="J4795" s="74" t="str">
        <f>IF(COUNTIF(lernitaj!B$2:B$7733,G4795),"","• Lernu")</f>
        <v/>
      </c>
      <c r="K4795" s="12" t="str">
        <f>IF(COUNTIF(Pover!F$2:F$7733,N4795),VLOOKUP(N4795,Pover!F$2:G$7733,2,FALSE),"---")</f>
        <v>---</v>
      </c>
      <c r="M4795" s="13">
        <f t="shared" si="223"/>
        <v>0</v>
      </c>
      <c r="N4795" s="23" t="e">
        <f t="shared" si="224"/>
        <v>#VALUE!</v>
      </c>
    </row>
    <row r="4796" spans="1:14" x14ac:dyDescent="0.25">
      <c r="A4796" s="2"/>
      <c r="B4796" s="66"/>
      <c r="C4796" s="21"/>
      <c r="D4796" s="35"/>
      <c r="E4796" s="68"/>
      <c r="F4796" s="1"/>
      <c r="G4796" s="8" t="str">
        <f t="shared" si="225"/>
        <v/>
      </c>
      <c r="H4796" s="16" t="e">
        <f>IF(COUNTIF(Pover!G$2:G$7733,G4796),VLOOKUP(G4796,Pover!G$2:I$7733,3,FALSE),"----------------------")</f>
        <v>#N/A</v>
      </c>
      <c r="I4796" s="16" t="e">
        <f>IF(COUNTIF(Pover!G$2:G$7733,G4796),VLOOKUP(G4796,Pover!G$2:J$7733,4,FALSE),"----------------------")</f>
        <v>#N/A</v>
      </c>
      <c r="J4796" s="74" t="str">
        <f>IF(COUNTIF(lernitaj!B$2:B$7733,G4796),"","• Lernu")</f>
        <v/>
      </c>
      <c r="K4796" s="12" t="str">
        <f>IF(COUNTIF(Pover!F$2:F$7733,N4796),VLOOKUP(N4796,Pover!F$2:G$7733,2,FALSE),"---")</f>
        <v>---</v>
      </c>
      <c r="M4796" s="13">
        <f t="shared" si="223"/>
        <v>0</v>
      </c>
      <c r="N4796" s="23" t="e">
        <f t="shared" si="224"/>
        <v>#VALUE!</v>
      </c>
    </row>
    <row r="4797" spans="1:14" x14ac:dyDescent="0.25">
      <c r="A4797" s="2"/>
      <c r="B4797" s="66"/>
      <c r="C4797" s="21"/>
      <c r="D4797" s="35"/>
      <c r="E4797" s="68"/>
      <c r="F4797" s="1"/>
      <c r="G4797" s="8" t="str">
        <f t="shared" si="225"/>
        <v/>
      </c>
      <c r="H4797" s="16" t="e">
        <f>IF(COUNTIF(Pover!G$2:G$7733,G4797),VLOOKUP(G4797,Pover!G$2:I$7733,3,FALSE),"----------------------")</f>
        <v>#N/A</v>
      </c>
      <c r="I4797" s="16" t="e">
        <f>IF(COUNTIF(Pover!G$2:G$7733,G4797),VLOOKUP(G4797,Pover!G$2:J$7733,4,FALSE),"----------------------")</f>
        <v>#N/A</v>
      </c>
      <c r="J4797" s="74" t="str">
        <f>IF(COUNTIF(lernitaj!B$2:B$7733,G4797),"","• Lernu")</f>
        <v/>
      </c>
      <c r="K4797" s="12" t="str">
        <f>IF(COUNTIF(Pover!F$2:F$7733,N4797),VLOOKUP(N4797,Pover!F$2:G$7733,2,FALSE),"---")</f>
        <v>---</v>
      </c>
      <c r="M4797" s="13">
        <f t="shared" si="223"/>
        <v>0</v>
      </c>
      <c r="N4797" s="23" t="e">
        <f t="shared" si="224"/>
        <v>#VALUE!</v>
      </c>
    </row>
    <row r="4798" spans="1:14" x14ac:dyDescent="0.25">
      <c r="A4798" s="2"/>
      <c r="B4798" s="66"/>
      <c r="C4798" s="21"/>
      <c r="D4798" s="35"/>
      <c r="E4798" s="68"/>
      <c r="F4798" s="1"/>
      <c r="G4798" s="8" t="str">
        <f t="shared" si="225"/>
        <v/>
      </c>
      <c r="H4798" s="16" t="e">
        <f>IF(COUNTIF(Pover!G$2:G$7733,G4798),VLOOKUP(G4798,Pover!G$2:I$7733,3,FALSE),"----------------------")</f>
        <v>#N/A</v>
      </c>
      <c r="I4798" s="16" t="e">
        <f>IF(COUNTIF(Pover!G$2:G$7733,G4798),VLOOKUP(G4798,Pover!G$2:J$7733,4,FALSE),"----------------------")</f>
        <v>#N/A</v>
      </c>
      <c r="J4798" s="74" t="str">
        <f>IF(COUNTIF(lernitaj!B$2:B$7733,G4798),"","• Lernu")</f>
        <v/>
      </c>
      <c r="K4798" s="12" t="str">
        <f>IF(COUNTIF(Pover!F$2:F$7733,N4798),VLOOKUP(N4798,Pover!F$2:G$7733,2,FALSE),"---")</f>
        <v>---</v>
      </c>
      <c r="M4798" s="13">
        <f t="shared" si="223"/>
        <v>0</v>
      </c>
      <c r="N4798" s="23" t="e">
        <f t="shared" si="224"/>
        <v>#VALUE!</v>
      </c>
    </row>
    <row r="4799" spans="1:14" x14ac:dyDescent="0.25">
      <c r="A4799" s="2"/>
      <c r="B4799" s="66"/>
      <c r="C4799" s="21"/>
      <c r="D4799" s="35"/>
      <c r="E4799" s="68"/>
      <c r="F4799" s="1"/>
      <c r="G4799" s="8" t="str">
        <f t="shared" si="225"/>
        <v/>
      </c>
      <c r="H4799" s="16" t="e">
        <f>IF(COUNTIF(Pover!G$2:G$7733,G4799),VLOOKUP(G4799,Pover!G$2:I$7733,3,FALSE),"----------------------")</f>
        <v>#N/A</v>
      </c>
      <c r="I4799" s="16" t="e">
        <f>IF(COUNTIF(Pover!G$2:G$7733,G4799),VLOOKUP(G4799,Pover!G$2:J$7733,4,FALSE),"----------------------")</f>
        <v>#N/A</v>
      </c>
      <c r="J4799" s="74" t="str">
        <f>IF(COUNTIF(lernitaj!B$2:B$7733,G4799),"","• Lernu")</f>
        <v/>
      </c>
      <c r="K4799" s="12" t="str">
        <f>IF(COUNTIF(Pover!F$2:F$7733,N4799),VLOOKUP(N4799,Pover!F$2:G$7733,2,FALSE),"---")</f>
        <v>---</v>
      </c>
      <c r="M4799" s="13">
        <f t="shared" si="223"/>
        <v>0</v>
      </c>
      <c r="N4799" s="23" t="e">
        <f t="shared" si="224"/>
        <v>#VALUE!</v>
      </c>
    </row>
    <row r="4800" spans="1:14" x14ac:dyDescent="0.25">
      <c r="A4800" s="2"/>
      <c r="B4800" s="66"/>
      <c r="C4800" s="21"/>
      <c r="D4800" s="35"/>
      <c r="E4800" s="68"/>
      <c r="F4800" s="1"/>
      <c r="G4800" s="8" t="str">
        <f t="shared" si="225"/>
        <v/>
      </c>
      <c r="H4800" s="16" t="e">
        <f>IF(COUNTIF(Pover!G$2:G$7733,G4800),VLOOKUP(G4800,Pover!G$2:I$7733,3,FALSE),"----------------------")</f>
        <v>#N/A</v>
      </c>
      <c r="I4800" s="16" t="e">
        <f>IF(COUNTIF(Pover!G$2:G$7733,G4800),VLOOKUP(G4800,Pover!G$2:J$7733,4,FALSE),"----------------------")</f>
        <v>#N/A</v>
      </c>
      <c r="J4800" s="74" t="str">
        <f>IF(COUNTIF(lernitaj!B$2:B$7733,G4800),"","• Lernu")</f>
        <v/>
      </c>
      <c r="K4800" s="12" t="str">
        <f>IF(COUNTIF(Pover!F$2:F$7733,N4800),VLOOKUP(N4800,Pover!F$2:G$7733,2,FALSE),"---")</f>
        <v>---</v>
      </c>
      <c r="M4800" s="13">
        <f t="shared" si="223"/>
        <v>0</v>
      </c>
      <c r="N4800" s="23" t="e">
        <f t="shared" si="224"/>
        <v>#VALUE!</v>
      </c>
    </row>
    <row r="4801" spans="1:14" x14ac:dyDescent="0.25">
      <c r="A4801" s="2"/>
      <c r="B4801" s="66"/>
      <c r="C4801" s="21"/>
      <c r="D4801" s="35"/>
      <c r="E4801" s="68"/>
      <c r="F4801" s="1"/>
      <c r="G4801" s="8" t="str">
        <f t="shared" si="225"/>
        <v/>
      </c>
      <c r="H4801" s="16" t="e">
        <f>IF(COUNTIF(Pover!G$2:G$7733,G4801),VLOOKUP(G4801,Pover!G$2:I$7733,3,FALSE),"----------------------")</f>
        <v>#N/A</v>
      </c>
      <c r="I4801" s="16" t="e">
        <f>IF(COUNTIF(Pover!G$2:G$7733,G4801),VLOOKUP(G4801,Pover!G$2:J$7733,4,FALSE),"----------------------")</f>
        <v>#N/A</v>
      </c>
      <c r="J4801" s="74" t="str">
        <f>IF(COUNTIF(lernitaj!B$2:B$7733,G4801),"","• Lernu")</f>
        <v/>
      </c>
      <c r="K4801" s="12" t="str">
        <f>IF(COUNTIF(Pover!F$2:F$7733,N4801),VLOOKUP(N4801,Pover!F$2:G$7733,2,FALSE),"---")</f>
        <v>---</v>
      </c>
      <c r="M4801" s="13">
        <f t="shared" si="223"/>
        <v>0</v>
      </c>
      <c r="N4801" s="23" t="e">
        <f t="shared" si="224"/>
        <v>#VALUE!</v>
      </c>
    </row>
    <row r="4802" spans="1:14" x14ac:dyDescent="0.25">
      <c r="A4802" s="2"/>
      <c r="B4802" s="66"/>
      <c r="C4802" s="21"/>
      <c r="D4802" s="35"/>
      <c r="E4802" s="68"/>
      <c r="F4802" s="1"/>
      <c r="G4802" s="8" t="str">
        <f t="shared" si="225"/>
        <v/>
      </c>
      <c r="H4802" s="16" t="e">
        <f>IF(COUNTIF(Pover!G$2:G$7733,G4802),VLOOKUP(G4802,Pover!G$2:I$7733,3,FALSE),"----------------------")</f>
        <v>#N/A</v>
      </c>
      <c r="I4802" s="16" t="e">
        <f>IF(COUNTIF(Pover!G$2:G$7733,G4802),VLOOKUP(G4802,Pover!G$2:J$7733,4,FALSE),"----------------------")</f>
        <v>#N/A</v>
      </c>
      <c r="J4802" s="74" t="str">
        <f>IF(COUNTIF(lernitaj!B$2:B$7733,G4802),"","• Lernu")</f>
        <v/>
      </c>
      <c r="K4802" s="12" t="str">
        <f>IF(COUNTIF(Pover!F$2:F$7733,N4802),VLOOKUP(N4802,Pover!F$2:G$7733,2,FALSE),"---")</f>
        <v>---</v>
      </c>
      <c r="M4802" s="13">
        <f t="shared" si="223"/>
        <v>0</v>
      </c>
      <c r="N4802" s="23" t="e">
        <f t="shared" si="224"/>
        <v>#VALUE!</v>
      </c>
    </row>
    <row r="4803" spans="1:14" x14ac:dyDescent="0.25">
      <c r="A4803" s="2"/>
      <c r="B4803" s="66"/>
      <c r="C4803" s="21"/>
      <c r="D4803" s="35"/>
      <c r="E4803" s="68"/>
      <c r="F4803" s="1"/>
      <c r="G4803" s="8" t="str">
        <f t="shared" si="225"/>
        <v/>
      </c>
      <c r="H4803" s="16" t="e">
        <f>IF(COUNTIF(Pover!G$2:G$7733,G4803),VLOOKUP(G4803,Pover!G$2:I$7733,3,FALSE),"----------------------")</f>
        <v>#N/A</v>
      </c>
      <c r="I4803" s="16" t="e">
        <f>IF(COUNTIF(Pover!G$2:G$7733,G4803),VLOOKUP(G4803,Pover!G$2:J$7733,4,FALSE),"----------------------")</f>
        <v>#N/A</v>
      </c>
      <c r="J4803" s="74" t="str">
        <f>IF(COUNTIF(lernitaj!B$2:B$7733,G4803),"","• Lernu")</f>
        <v/>
      </c>
      <c r="K4803" s="12" t="str">
        <f>IF(COUNTIF(Pover!F$2:F$7733,N4803),VLOOKUP(N4803,Pover!F$2:G$7733,2,FALSE),"---")</f>
        <v>---</v>
      </c>
      <c r="M4803" s="13">
        <f t="shared" si="223"/>
        <v>0</v>
      </c>
      <c r="N4803" s="23" t="e">
        <f t="shared" si="224"/>
        <v>#VALUE!</v>
      </c>
    </row>
    <row r="4804" spans="1:14" x14ac:dyDescent="0.25">
      <c r="A4804" s="2"/>
      <c r="B4804" s="66"/>
      <c r="C4804" s="21"/>
      <c r="D4804" s="35"/>
      <c r="E4804" s="68"/>
      <c r="F4804" s="1"/>
      <c r="G4804" s="8" t="str">
        <f t="shared" si="225"/>
        <v/>
      </c>
      <c r="H4804" s="16" t="e">
        <f>IF(COUNTIF(Pover!G$2:G$7733,G4804),VLOOKUP(G4804,Pover!G$2:I$7733,3,FALSE),"----------------------")</f>
        <v>#N/A</v>
      </c>
      <c r="I4804" s="16" t="e">
        <f>IF(COUNTIF(Pover!G$2:G$7733,G4804),VLOOKUP(G4804,Pover!G$2:J$7733,4,FALSE),"----------------------")</f>
        <v>#N/A</v>
      </c>
      <c r="J4804" s="74" t="str">
        <f>IF(COUNTIF(lernitaj!B$2:B$7733,G4804),"","• Lernu")</f>
        <v/>
      </c>
      <c r="K4804" s="12" t="str">
        <f>IF(COUNTIF(Pover!F$2:F$7733,N4804),VLOOKUP(N4804,Pover!F$2:G$7733,2,FALSE),"---")</f>
        <v>---</v>
      </c>
      <c r="M4804" s="13">
        <f t="shared" ref="M4804:M4867" si="226">LEN(G4804)</f>
        <v>0</v>
      </c>
      <c r="N4804" s="23" t="e">
        <f t="shared" ref="N4804:N4867" si="227">LEFT(G4804,M4804-1)</f>
        <v>#VALUE!</v>
      </c>
    </row>
    <row r="4805" spans="1:14" x14ac:dyDescent="0.25">
      <c r="A4805" s="2"/>
      <c r="B4805" s="66"/>
      <c r="C4805" s="21"/>
      <c r="D4805" s="35"/>
      <c r="E4805" s="68"/>
      <c r="F4805" s="1"/>
      <c r="G4805" s="8" t="str">
        <f t="shared" si="225"/>
        <v/>
      </c>
      <c r="H4805" s="16" t="e">
        <f>IF(COUNTIF(Pover!G$2:G$7733,G4805),VLOOKUP(G4805,Pover!G$2:I$7733,3,FALSE),"----------------------")</f>
        <v>#N/A</v>
      </c>
      <c r="I4805" s="16" t="e">
        <f>IF(COUNTIF(Pover!G$2:G$7733,G4805),VLOOKUP(G4805,Pover!G$2:J$7733,4,FALSE),"----------------------")</f>
        <v>#N/A</v>
      </c>
      <c r="J4805" s="74" t="str">
        <f>IF(COUNTIF(lernitaj!B$2:B$7733,G4805),"","• Lernu")</f>
        <v/>
      </c>
      <c r="K4805" s="12" t="str">
        <f>IF(COUNTIF(Pover!F$2:F$7733,N4805),VLOOKUP(N4805,Pover!F$2:G$7733,2,FALSE),"---")</f>
        <v>---</v>
      </c>
      <c r="M4805" s="13">
        <f t="shared" si="226"/>
        <v>0</v>
      </c>
      <c r="N4805" s="23" t="e">
        <f t="shared" si="227"/>
        <v>#VALUE!</v>
      </c>
    </row>
    <row r="4806" spans="1:14" x14ac:dyDescent="0.25">
      <c r="A4806" s="2"/>
      <c r="B4806" s="66"/>
      <c r="C4806" s="21"/>
      <c r="D4806" s="35"/>
      <c r="E4806" s="68"/>
      <c r="F4806" s="1"/>
      <c r="G4806" s="8" t="str">
        <f t="shared" si="225"/>
        <v/>
      </c>
      <c r="H4806" s="16" t="e">
        <f>IF(COUNTIF(Pover!G$2:G$7733,G4806),VLOOKUP(G4806,Pover!G$2:I$7733,3,FALSE),"----------------------")</f>
        <v>#N/A</v>
      </c>
      <c r="I4806" s="16" t="e">
        <f>IF(COUNTIF(Pover!G$2:G$7733,G4806),VLOOKUP(G4806,Pover!G$2:J$7733,4,FALSE),"----------------------")</f>
        <v>#N/A</v>
      </c>
      <c r="J4806" s="74" t="str">
        <f>IF(COUNTIF(lernitaj!B$2:B$7733,G4806),"","• Lernu")</f>
        <v/>
      </c>
      <c r="K4806" s="12" t="str">
        <f>IF(COUNTIF(Pover!F$2:F$7733,N4806),VLOOKUP(N4806,Pover!F$2:G$7733,2,FALSE),"---")</f>
        <v>---</v>
      </c>
      <c r="M4806" s="13">
        <f t="shared" si="226"/>
        <v>0</v>
      </c>
      <c r="N4806" s="23" t="e">
        <f t="shared" si="227"/>
        <v>#VALUE!</v>
      </c>
    </row>
    <row r="4807" spans="1:14" x14ac:dyDescent="0.25">
      <c r="A4807" s="2"/>
      <c r="B4807" s="66"/>
      <c r="C4807" s="21"/>
      <c r="D4807" s="35"/>
      <c r="E4807" s="68"/>
      <c r="F4807" s="1"/>
      <c r="G4807" s="8" t="str">
        <f t="shared" si="225"/>
        <v/>
      </c>
      <c r="H4807" s="16" t="e">
        <f>IF(COUNTIF(Pover!G$2:G$7733,G4807),VLOOKUP(G4807,Pover!G$2:I$7733,3,FALSE),"----------------------")</f>
        <v>#N/A</v>
      </c>
      <c r="I4807" s="16" t="e">
        <f>IF(COUNTIF(Pover!G$2:G$7733,G4807),VLOOKUP(G4807,Pover!G$2:J$7733,4,FALSE),"----------------------")</f>
        <v>#N/A</v>
      </c>
      <c r="J4807" s="74" t="str">
        <f>IF(COUNTIF(lernitaj!B$2:B$7733,G4807),"","• Lernu")</f>
        <v/>
      </c>
      <c r="K4807" s="12" t="str">
        <f>IF(COUNTIF(Pover!F$2:F$7733,N4807),VLOOKUP(N4807,Pover!F$2:G$7733,2,FALSE),"---")</f>
        <v>---</v>
      </c>
      <c r="M4807" s="13">
        <f t="shared" si="226"/>
        <v>0</v>
      </c>
      <c r="N4807" s="23" t="e">
        <f t="shared" si="227"/>
        <v>#VALUE!</v>
      </c>
    </row>
    <row r="4808" spans="1:14" x14ac:dyDescent="0.25">
      <c r="A4808" s="2"/>
      <c r="B4808" s="66"/>
      <c r="C4808" s="21"/>
      <c r="D4808" s="35"/>
      <c r="E4808" s="68"/>
      <c r="F4808" s="1"/>
      <c r="G4808" s="8" t="str">
        <f t="shared" si="225"/>
        <v/>
      </c>
      <c r="H4808" s="16" t="e">
        <f>IF(COUNTIF(Pover!G$2:G$7733,G4808),VLOOKUP(G4808,Pover!G$2:I$7733,3,FALSE),"----------------------")</f>
        <v>#N/A</v>
      </c>
      <c r="I4808" s="16" t="e">
        <f>IF(COUNTIF(Pover!G$2:G$7733,G4808),VLOOKUP(G4808,Pover!G$2:J$7733,4,FALSE),"----------------------")</f>
        <v>#N/A</v>
      </c>
      <c r="J4808" s="74" t="str">
        <f>IF(COUNTIF(lernitaj!B$2:B$7733,G4808),"","• Lernu")</f>
        <v/>
      </c>
      <c r="K4808" s="12" t="str">
        <f>IF(COUNTIF(Pover!F$2:F$7733,N4808),VLOOKUP(N4808,Pover!F$2:G$7733,2,FALSE),"---")</f>
        <v>---</v>
      </c>
      <c r="M4808" s="13">
        <f t="shared" si="226"/>
        <v>0</v>
      </c>
      <c r="N4808" s="23" t="e">
        <f t="shared" si="227"/>
        <v>#VALUE!</v>
      </c>
    </row>
    <row r="4809" spans="1:14" x14ac:dyDescent="0.25">
      <c r="A4809" s="2"/>
      <c r="B4809" s="66"/>
      <c r="C4809" s="21"/>
      <c r="D4809" s="35"/>
      <c r="E4809" s="68"/>
      <c r="F4809" s="1"/>
      <c r="G4809" s="8" t="str">
        <f t="shared" si="225"/>
        <v/>
      </c>
      <c r="H4809" s="16" t="e">
        <f>IF(COUNTIF(Pover!G$2:G$7733,G4809),VLOOKUP(G4809,Pover!G$2:I$7733,3,FALSE),"----------------------")</f>
        <v>#N/A</v>
      </c>
      <c r="I4809" s="16" t="e">
        <f>IF(COUNTIF(Pover!G$2:G$7733,G4809),VLOOKUP(G4809,Pover!G$2:J$7733,4,FALSE),"----------------------")</f>
        <v>#N/A</v>
      </c>
      <c r="J4809" s="74" t="str">
        <f>IF(COUNTIF(lernitaj!B$2:B$7733,G4809),"","• Lernu")</f>
        <v/>
      </c>
      <c r="K4809" s="12" t="str">
        <f>IF(COUNTIF(Pover!F$2:F$7733,N4809),VLOOKUP(N4809,Pover!F$2:G$7733,2,FALSE),"---")</f>
        <v>---</v>
      </c>
      <c r="M4809" s="13">
        <f t="shared" si="226"/>
        <v>0</v>
      </c>
      <c r="N4809" s="23" t="e">
        <f t="shared" si="227"/>
        <v>#VALUE!</v>
      </c>
    </row>
    <row r="4810" spans="1:14" x14ac:dyDescent="0.25">
      <c r="A4810" s="2"/>
      <c r="B4810" s="66"/>
      <c r="C4810" s="21"/>
      <c r="D4810" s="35"/>
      <c r="E4810" s="68"/>
      <c r="F4810" s="1"/>
      <c r="G4810" s="8" t="str">
        <f t="shared" si="225"/>
        <v/>
      </c>
      <c r="H4810" s="16" t="e">
        <f>IF(COUNTIF(Pover!G$2:G$7733,G4810),VLOOKUP(G4810,Pover!G$2:I$7733,3,FALSE),"----------------------")</f>
        <v>#N/A</v>
      </c>
      <c r="I4810" s="16" t="e">
        <f>IF(COUNTIF(Pover!G$2:G$7733,G4810),VLOOKUP(G4810,Pover!G$2:J$7733,4,FALSE),"----------------------")</f>
        <v>#N/A</v>
      </c>
      <c r="J4810" s="74" t="str">
        <f>IF(COUNTIF(lernitaj!B$2:B$7733,G4810),"","• Lernu")</f>
        <v/>
      </c>
      <c r="K4810" s="12" t="str">
        <f>IF(COUNTIF(Pover!F$2:F$7733,N4810),VLOOKUP(N4810,Pover!F$2:G$7733,2,FALSE),"---")</f>
        <v>---</v>
      </c>
      <c r="M4810" s="13">
        <f t="shared" si="226"/>
        <v>0</v>
      </c>
      <c r="N4810" s="23" t="e">
        <f t="shared" si="227"/>
        <v>#VALUE!</v>
      </c>
    </row>
    <row r="4811" spans="1:14" x14ac:dyDescent="0.25">
      <c r="A4811" s="2"/>
      <c r="B4811" s="66"/>
      <c r="C4811" s="21"/>
      <c r="D4811" s="35"/>
      <c r="E4811" s="68"/>
      <c r="F4811" s="1"/>
      <c r="G4811" s="8" t="str">
        <f t="shared" si="225"/>
        <v/>
      </c>
      <c r="H4811" s="16" t="e">
        <f>IF(COUNTIF(Pover!G$2:G$7733,G4811),VLOOKUP(G4811,Pover!G$2:I$7733,3,FALSE),"----------------------")</f>
        <v>#N/A</v>
      </c>
      <c r="I4811" s="16" t="e">
        <f>IF(COUNTIF(Pover!G$2:G$7733,G4811),VLOOKUP(G4811,Pover!G$2:J$7733,4,FALSE),"----------------------")</f>
        <v>#N/A</v>
      </c>
      <c r="J4811" s="74" t="str">
        <f>IF(COUNTIF(lernitaj!B$2:B$7733,G4811),"","• Lernu")</f>
        <v/>
      </c>
      <c r="K4811" s="12" t="str">
        <f>IF(COUNTIF(Pover!F$2:F$7733,N4811),VLOOKUP(N4811,Pover!F$2:G$7733,2,FALSE),"---")</f>
        <v>---</v>
      </c>
      <c r="M4811" s="13">
        <f t="shared" si="226"/>
        <v>0</v>
      </c>
      <c r="N4811" s="23" t="e">
        <f t="shared" si="227"/>
        <v>#VALUE!</v>
      </c>
    </row>
    <row r="4812" spans="1:14" x14ac:dyDescent="0.25">
      <c r="A4812" s="2"/>
      <c r="B4812" s="66"/>
      <c r="C4812" s="21"/>
      <c r="D4812" s="35"/>
      <c r="E4812" s="68"/>
      <c r="F4812" s="1"/>
      <c r="G4812" s="8" t="str">
        <f t="shared" si="225"/>
        <v/>
      </c>
      <c r="H4812" s="16" t="e">
        <f>IF(COUNTIF(Pover!G$2:G$7733,G4812),VLOOKUP(G4812,Pover!G$2:I$7733,3,FALSE),"----------------------")</f>
        <v>#N/A</v>
      </c>
      <c r="I4812" s="16" t="e">
        <f>IF(COUNTIF(Pover!G$2:G$7733,G4812),VLOOKUP(G4812,Pover!G$2:J$7733,4,FALSE),"----------------------")</f>
        <v>#N/A</v>
      </c>
      <c r="J4812" s="74" t="str">
        <f>IF(COUNTIF(lernitaj!B$2:B$7733,G4812),"","• Lernu")</f>
        <v/>
      </c>
      <c r="K4812" s="12" t="str">
        <f>IF(COUNTIF(Pover!F$2:F$7733,N4812),VLOOKUP(N4812,Pover!F$2:G$7733,2,FALSE),"---")</f>
        <v>---</v>
      </c>
      <c r="M4812" s="13">
        <f t="shared" si="226"/>
        <v>0</v>
      </c>
      <c r="N4812" s="23" t="e">
        <f t="shared" si="227"/>
        <v>#VALUE!</v>
      </c>
    </row>
    <row r="4813" spans="1:14" x14ac:dyDescent="0.25">
      <c r="A4813" s="2"/>
      <c r="B4813" s="66"/>
      <c r="C4813" s="21"/>
      <c r="D4813" s="35"/>
      <c r="E4813" s="68"/>
      <c r="F4813" s="1"/>
      <c r="G4813" s="8" t="str">
        <f t="shared" si="225"/>
        <v/>
      </c>
      <c r="H4813" s="16" t="e">
        <f>IF(COUNTIF(Pover!G$2:G$7733,G4813),VLOOKUP(G4813,Pover!G$2:I$7733,3,FALSE),"----------------------")</f>
        <v>#N/A</v>
      </c>
      <c r="I4813" s="16" t="e">
        <f>IF(COUNTIF(Pover!G$2:G$7733,G4813),VLOOKUP(G4813,Pover!G$2:J$7733,4,FALSE),"----------------------")</f>
        <v>#N/A</v>
      </c>
      <c r="J4813" s="74" t="str">
        <f>IF(COUNTIF(lernitaj!B$2:B$7733,G4813),"","• Lernu")</f>
        <v/>
      </c>
      <c r="K4813" s="12" t="str">
        <f>IF(COUNTIF(Pover!F$2:F$7733,N4813),VLOOKUP(N4813,Pover!F$2:G$7733,2,FALSE),"---")</f>
        <v>---</v>
      </c>
      <c r="M4813" s="13">
        <f t="shared" si="226"/>
        <v>0</v>
      </c>
      <c r="N4813" s="23" t="e">
        <f t="shared" si="227"/>
        <v>#VALUE!</v>
      </c>
    </row>
    <row r="4814" spans="1:14" x14ac:dyDescent="0.25">
      <c r="A4814" s="2"/>
      <c r="B4814" s="66"/>
      <c r="C4814" s="21"/>
      <c r="D4814" s="35"/>
      <c r="E4814" s="68"/>
      <c r="F4814" s="1"/>
      <c r="G4814" s="8" t="str">
        <f t="shared" si="225"/>
        <v/>
      </c>
      <c r="H4814" s="16" t="e">
        <f>IF(COUNTIF(Pover!G$2:G$7733,G4814),VLOOKUP(G4814,Pover!G$2:I$7733,3,FALSE),"----------------------")</f>
        <v>#N/A</v>
      </c>
      <c r="I4814" s="16" t="e">
        <f>IF(COUNTIF(Pover!G$2:G$7733,G4814),VLOOKUP(G4814,Pover!G$2:J$7733,4,FALSE),"----------------------")</f>
        <v>#N/A</v>
      </c>
      <c r="J4814" s="74" t="str">
        <f>IF(COUNTIF(lernitaj!B$2:B$7733,G4814),"","• Lernu")</f>
        <v/>
      </c>
      <c r="K4814" s="12" t="str">
        <f>IF(COUNTIF(Pover!F$2:F$7733,N4814),VLOOKUP(N4814,Pover!F$2:G$7733,2,FALSE),"---")</f>
        <v>---</v>
      </c>
      <c r="M4814" s="13">
        <f t="shared" si="226"/>
        <v>0</v>
      </c>
      <c r="N4814" s="23" t="e">
        <f t="shared" si="227"/>
        <v>#VALUE!</v>
      </c>
    </row>
    <row r="4815" spans="1:14" x14ac:dyDescent="0.25">
      <c r="A4815" s="2"/>
      <c r="B4815" s="66"/>
      <c r="C4815" s="21"/>
      <c r="D4815" s="35"/>
      <c r="E4815" s="68"/>
      <c r="F4815" s="1"/>
      <c r="G4815" s="8" t="str">
        <f t="shared" si="225"/>
        <v/>
      </c>
      <c r="H4815" s="16" t="e">
        <f>IF(COUNTIF(Pover!G$2:G$7733,G4815),VLOOKUP(G4815,Pover!G$2:I$7733,3,FALSE),"----------------------")</f>
        <v>#N/A</v>
      </c>
      <c r="I4815" s="16" t="e">
        <f>IF(COUNTIF(Pover!G$2:G$7733,G4815),VLOOKUP(G4815,Pover!G$2:J$7733,4,FALSE),"----------------------")</f>
        <v>#N/A</v>
      </c>
      <c r="J4815" s="74" t="str">
        <f>IF(COUNTIF(lernitaj!B$2:B$7733,G4815),"","• Lernu")</f>
        <v/>
      </c>
      <c r="K4815" s="12" t="str">
        <f>IF(COUNTIF(Pover!F$2:F$7733,N4815),VLOOKUP(N4815,Pover!F$2:G$7733,2,FALSE),"---")</f>
        <v>---</v>
      </c>
      <c r="M4815" s="13">
        <f t="shared" si="226"/>
        <v>0</v>
      </c>
      <c r="N4815" s="23" t="e">
        <f t="shared" si="227"/>
        <v>#VALUE!</v>
      </c>
    </row>
    <row r="4816" spans="1:14" x14ac:dyDescent="0.25">
      <c r="A4816" s="2"/>
      <c r="B4816" s="66"/>
      <c r="C4816" s="21"/>
      <c r="D4816" s="35"/>
      <c r="E4816" s="68"/>
      <c r="F4816" s="1"/>
      <c r="G4816" s="8" t="str">
        <f t="shared" si="225"/>
        <v/>
      </c>
      <c r="H4816" s="16" t="e">
        <f>IF(COUNTIF(Pover!G$2:G$7733,G4816),VLOOKUP(G4816,Pover!G$2:I$7733,3,FALSE),"----------------------")</f>
        <v>#N/A</v>
      </c>
      <c r="I4816" s="16" t="e">
        <f>IF(COUNTIF(Pover!G$2:G$7733,G4816),VLOOKUP(G4816,Pover!G$2:J$7733,4,FALSE),"----------------------")</f>
        <v>#N/A</v>
      </c>
      <c r="J4816" s="74" t="str">
        <f>IF(COUNTIF(lernitaj!B$2:B$7733,G4816),"","• Lernu")</f>
        <v/>
      </c>
      <c r="K4816" s="12" t="str">
        <f>IF(COUNTIF(Pover!F$2:F$7733,N4816),VLOOKUP(N4816,Pover!F$2:G$7733,2,FALSE),"---")</f>
        <v>---</v>
      </c>
      <c r="M4816" s="13">
        <f t="shared" si="226"/>
        <v>0</v>
      </c>
      <c r="N4816" s="23" t="e">
        <f t="shared" si="227"/>
        <v>#VALUE!</v>
      </c>
    </row>
    <row r="4817" spans="1:14" x14ac:dyDescent="0.25">
      <c r="A4817" s="2"/>
      <c r="B4817" s="66"/>
      <c r="C4817" s="21"/>
      <c r="D4817" s="35"/>
      <c r="E4817" s="68"/>
      <c r="F4817" s="1"/>
      <c r="G4817" s="8" t="str">
        <f t="shared" si="225"/>
        <v/>
      </c>
      <c r="H4817" s="16" t="e">
        <f>IF(COUNTIF(Pover!G$2:G$7733,G4817),VLOOKUP(G4817,Pover!G$2:I$7733,3,FALSE),"----------------------")</f>
        <v>#N/A</v>
      </c>
      <c r="I4817" s="16" t="e">
        <f>IF(COUNTIF(Pover!G$2:G$7733,G4817),VLOOKUP(G4817,Pover!G$2:J$7733,4,FALSE),"----------------------")</f>
        <v>#N/A</v>
      </c>
      <c r="J4817" s="74" t="str">
        <f>IF(COUNTIF(lernitaj!B$2:B$7733,G4817),"","• Lernu")</f>
        <v/>
      </c>
      <c r="K4817" s="12" t="str">
        <f>IF(COUNTIF(Pover!F$2:F$7733,N4817),VLOOKUP(N4817,Pover!F$2:G$7733,2,FALSE),"---")</f>
        <v>---</v>
      </c>
      <c r="M4817" s="13">
        <f t="shared" si="226"/>
        <v>0</v>
      </c>
      <c r="N4817" s="23" t="e">
        <f t="shared" si="227"/>
        <v>#VALUE!</v>
      </c>
    </row>
    <row r="4818" spans="1:14" x14ac:dyDescent="0.25">
      <c r="A4818" s="2"/>
      <c r="B4818" s="66"/>
      <c r="C4818" s="21"/>
      <c r="D4818" s="35"/>
      <c r="E4818" s="68"/>
      <c r="F4818" s="1"/>
      <c r="G4818" s="8" t="str">
        <f t="shared" si="225"/>
        <v/>
      </c>
      <c r="H4818" s="16" t="e">
        <f>IF(COUNTIF(Pover!G$2:G$7733,G4818),VLOOKUP(G4818,Pover!G$2:I$7733,3,FALSE),"----------------------")</f>
        <v>#N/A</v>
      </c>
      <c r="I4818" s="16" t="e">
        <f>IF(COUNTIF(Pover!G$2:G$7733,G4818),VLOOKUP(G4818,Pover!G$2:J$7733,4,FALSE),"----------------------")</f>
        <v>#N/A</v>
      </c>
      <c r="J4818" s="74" t="str">
        <f>IF(COUNTIF(lernitaj!B$2:B$7733,G4818),"","• Lernu")</f>
        <v/>
      </c>
      <c r="K4818" s="12" t="str">
        <f>IF(COUNTIF(Pover!F$2:F$7733,N4818),VLOOKUP(N4818,Pover!F$2:G$7733,2,FALSE),"---")</f>
        <v>---</v>
      </c>
      <c r="M4818" s="13">
        <f t="shared" si="226"/>
        <v>0</v>
      </c>
      <c r="N4818" s="23" t="e">
        <f t="shared" si="227"/>
        <v>#VALUE!</v>
      </c>
    </row>
    <row r="4819" spans="1:14" x14ac:dyDescent="0.25">
      <c r="A4819" s="2"/>
      <c r="B4819" s="66"/>
      <c r="C4819" s="21"/>
      <c r="D4819" s="35"/>
      <c r="E4819" s="68"/>
      <c r="F4819" s="1"/>
      <c r="G4819" s="8" t="str">
        <f t="shared" si="225"/>
        <v/>
      </c>
      <c r="H4819" s="16" t="e">
        <f>IF(COUNTIF(Pover!G$2:G$7733,G4819),VLOOKUP(G4819,Pover!G$2:I$7733,3,FALSE),"----------------------")</f>
        <v>#N/A</v>
      </c>
      <c r="I4819" s="16" t="e">
        <f>IF(COUNTIF(Pover!G$2:G$7733,G4819),VLOOKUP(G4819,Pover!G$2:J$7733,4,FALSE),"----------------------")</f>
        <v>#N/A</v>
      </c>
      <c r="J4819" s="74" t="str">
        <f>IF(COUNTIF(lernitaj!B$2:B$7733,G4819),"","• Lernu")</f>
        <v/>
      </c>
      <c r="K4819" s="12" t="str">
        <f>IF(COUNTIF(Pover!F$2:F$7733,N4819),VLOOKUP(N4819,Pover!F$2:G$7733,2,FALSE),"---")</f>
        <v>---</v>
      </c>
      <c r="M4819" s="13">
        <f t="shared" si="226"/>
        <v>0</v>
      </c>
      <c r="N4819" s="23" t="e">
        <f t="shared" si="227"/>
        <v>#VALUE!</v>
      </c>
    </row>
    <row r="4820" spans="1:14" x14ac:dyDescent="0.25">
      <c r="A4820" s="2"/>
      <c r="B4820" s="66"/>
      <c r="C4820" s="21"/>
      <c r="D4820" s="35"/>
      <c r="E4820" s="68"/>
      <c r="F4820" s="1"/>
      <c r="G4820" s="8" t="str">
        <f t="shared" si="225"/>
        <v/>
      </c>
      <c r="H4820" s="16" t="e">
        <f>IF(COUNTIF(Pover!G$2:G$7733,G4820),VLOOKUP(G4820,Pover!G$2:I$7733,3,FALSE),"----------------------")</f>
        <v>#N/A</v>
      </c>
      <c r="I4820" s="16" t="e">
        <f>IF(COUNTIF(Pover!G$2:G$7733,G4820),VLOOKUP(G4820,Pover!G$2:J$7733,4,FALSE),"----------------------")</f>
        <v>#N/A</v>
      </c>
      <c r="J4820" s="74" t="str">
        <f>IF(COUNTIF(lernitaj!B$2:B$7733,G4820),"","• Lernu")</f>
        <v/>
      </c>
      <c r="K4820" s="12" t="str">
        <f>IF(COUNTIF(Pover!F$2:F$7733,N4820),VLOOKUP(N4820,Pover!F$2:G$7733,2,FALSE),"---")</f>
        <v>---</v>
      </c>
      <c r="M4820" s="13">
        <f t="shared" si="226"/>
        <v>0</v>
      </c>
      <c r="N4820" s="23" t="e">
        <f t="shared" si="227"/>
        <v>#VALUE!</v>
      </c>
    </row>
    <row r="4821" spans="1:14" x14ac:dyDescent="0.25">
      <c r="A4821" s="2"/>
      <c r="B4821" s="66"/>
      <c r="C4821" s="21"/>
      <c r="D4821" s="35"/>
      <c r="E4821" s="68"/>
      <c r="F4821" s="1"/>
      <c r="G4821" s="8" t="str">
        <f t="shared" si="225"/>
        <v/>
      </c>
      <c r="H4821" s="16" t="e">
        <f>IF(COUNTIF(Pover!G$2:G$7733,G4821),VLOOKUP(G4821,Pover!G$2:I$7733,3,FALSE),"----------------------")</f>
        <v>#N/A</v>
      </c>
      <c r="I4821" s="16" t="e">
        <f>IF(COUNTIF(Pover!G$2:G$7733,G4821),VLOOKUP(G4821,Pover!G$2:J$7733,4,FALSE),"----------------------")</f>
        <v>#N/A</v>
      </c>
      <c r="J4821" s="74" t="str">
        <f>IF(COUNTIF(lernitaj!B$2:B$7733,G4821),"","• Lernu")</f>
        <v/>
      </c>
      <c r="K4821" s="12" t="str">
        <f>IF(COUNTIF(Pover!F$2:F$7733,N4821),VLOOKUP(N4821,Pover!F$2:G$7733,2,FALSE),"---")</f>
        <v>---</v>
      </c>
      <c r="M4821" s="13">
        <f t="shared" si="226"/>
        <v>0</v>
      </c>
      <c r="N4821" s="23" t="e">
        <f t="shared" si="227"/>
        <v>#VALUE!</v>
      </c>
    </row>
    <row r="4822" spans="1:14" x14ac:dyDescent="0.25">
      <c r="A4822" s="2"/>
      <c r="B4822" s="66"/>
      <c r="C4822" s="21"/>
      <c r="D4822" s="35"/>
      <c r="E4822" s="68"/>
      <c r="F4822" s="1"/>
      <c r="G4822" s="8" t="str">
        <f t="shared" si="225"/>
        <v/>
      </c>
      <c r="H4822" s="16" t="e">
        <f>IF(COUNTIF(Pover!G$2:G$7733,G4822),VLOOKUP(G4822,Pover!G$2:I$7733,3,FALSE),"----------------------")</f>
        <v>#N/A</v>
      </c>
      <c r="I4822" s="16" t="e">
        <f>IF(COUNTIF(Pover!G$2:G$7733,G4822),VLOOKUP(G4822,Pover!G$2:J$7733,4,FALSE),"----------------------")</f>
        <v>#N/A</v>
      </c>
      <c r="J4822" s="74" t="str">
        <f>IF(COUNTIF(lernitaj!B$2:B$7733,G4822),"","• Lernu")</f>
        <v/>
      </c>
      <c r="K4822" s="12" t="str">
        <f>IF(COUNTIF(Pover!F$2:F$7733,N4822),VLOOKUP(N4822,Pover!F$2:G$7733,2,FALSE),"---")</f>
        <v>---</v>
      </c>
      <c r="M4822" s="13">
        <f t="shared" si="226"/>
        <v>0</v>
      </c>
      <c r="N4822" s="23" t="e">
        <f t="shared" si="227"/>
        <v>#VALUE!</v>
      </c>
    </row>
    <row r="4823" spans="1:14" x14ac:dyDescent="0.25">
      <c r="A4823" s="2"/>
      <c r="B4823" s="66"/>
      <c r="C4823" s="21"/>
      <c r="D4823" s="35"/>
      <c r="E4823" s="68"/>
      <c r="F4823" s="1"/>
      <c r="G4823" s="8" t="str">
        <f t="shared" si="225"/>
        <v/>
      </c>
      <c r="H4823" s="16" t="e">
        <f>IF(COUNTIF(Pover!G$2:G$7733,G4823),VLOOKUP(G4823,Pover!G$2:I$7733,3,FALSE),"----------------------")</f>
        <v>#N/A</v>
      </c>
      <c r="I4823" s="16" t="e">
        <f>IF(COUNTIF(Pover!G$2:G$7733,G4823),VLOOKUP(G4823,Pover!G$2:J$7733,4,FALSE),"----------------------")</f>
        <v>#N/A</v>
      </c>
      <c r="J4823" s="74" t="str">
        <f>IF(COUNTIF(lernitaj!B$2:B$7733,G4823),"","• Lernu")</f>
        <v/>
      </c>
      <c r="K4823" s="12" t="str">
        <f>IF(COUNTIF(Pover!F$2:F$7733,N4823),VLOOKUP(N4823,Pover!F$2:G$7733,2,FALSE),"---")</f>
        <v>---</v>
      </c>
      <c r="M4823" s="13">
        <f t="shared" si="226"/>
        <v>0</v>
      </c>
      <c r="N4823" s="23" t="e">
        <f t="shared" si="227"/>
        <v>#VALUE!</v>
      </c>
    </row>
    <row r="4824" spans="1:14" x14ac:dyDescent="0.25">
      <c r="A4824" s="2"/>
      <c r="B4824" s="66"/>
      <c r="C4824" s="21"/>
      <c r="D4824" s="35"/>
      <c r="E4824" s="68"/>
      <c r="F4824" s="1"/>
      <c r="G4824" s="8" t="str">
        <f t="shared" si="225"/>
        <v/>
      </c>
      <c r="H4824" s="16" t="e">
        <f>IF(COUNTIF(Pover!G$2:G$7733,G4824),VLOOKUP(G4824,Pover!G$2:I$7733,3,FALSE),"----------------------")</f>
        <v>#N/A</v>
      </c>
      <c r="I4824" s="16" t="e">
        <f>IF(COUNTIF(Pover!G$2:G$7733,G4824),VLOOKUP(G4824,Pover!G$2:J$7733,4,FALSE),"----------------------")</f>
        <v>#N/A</v>
      </c>
      <c r="J4824" s="74" t="str">
        <f>IF(COUNTIF(lernitaj!B$2:B$7733,G4824),"","• Lernu")</f>
        <v/>
      </c>
      <c r="K4824" s="12" t="str">
        <f>IF(COUNTIF(Pover!F$2:F$7733,N4824),VLOOKUP(N4824,Pover!F$2:G$7733,2,FALSE),"---")</f>
        <v>---</v>
      </c>
      <c r="M4824" s="13">
        <f t="shared" si="226"/>
        <v>0</v>
      </c>
      <c r="N4824" s="23" t="e">
        <f t="shared" si="227"/>
        <v>#VALUE!</v>
      </c>
    </row>
    <row r="4825" spans="1:14" x14ac:dyDescent="0.25">
      <c r="A4825" s="2"/>
      <c r="B4825" s="66"/>
      <c r="C4825" s="21"/>
      <c r="D4825" s="35"/>
      <c r="E4825" s="68"/>
      <c r="F4825" s="1"/>
      <c r="G4825" s="8" t="str">
        <f t="shared" si="225"/>
        <v/>
      </c>
      <c r="H4825" s="16" t="e">
        <f>IF(COUNTIF(Pover!G$2:G$7733,G4825),VLOOKUP(G4825,Pover!G$2:I$7733,3,FALSE),"----------------------")</f>
        <v>#N/A</v>
      </c>
      <c r="I4825" s="16" t="e">
        <f>IF(COUNTIF(Pover!G$2:G$7733,G4825),VLOOKUP(G4825,Pover!G$2:J$7733,4,FALSE),"----------------------")</f>
        <v>#N/A</v>
      </c>
      <c r="J4825" s="74" t="str">
        <f>IF(COUNTIF(lernitaj!B$2:B$7733,G4825),"","• Lernu")</f>
        <v/>
      </c>
      <c r="K4825" s="12" t="str">
        <f>IF(COUNTIF(Pover!F$2:F$7733,N4825),VLOOKUP(N4825,Pover!F$2:G$7733,2,FALSE),"---")</f>
        <v>---</v>
      </c>
      <c r="M4825" s="13">
        <f t="shared" si="226"/>
        <v>0</v>
      </c>
      <c r="N4825" s="23" t="e">
        <f t="shared" si="227"/>
        <v>#VALUE!</v>
      </c>
    </row>
    <row r="4826" spans="1:14" x14ac:dyDescent="0.25">
      <c r="A4826" s="2"/>
      <c r="B4826" s="66"/>
      <c r="C4826" s="21"/>
      <c r="D4826" s="35"/>
      <c r="E4826" s="68"/>
      <c r="F4826" s="1"/>
      <c r="G4826" s="8" t="str">
        <f t="shared" si="225"/>
        <v/>
      </c>
      <c r="H4826" s="16" t="e">
        <f>IF(COUNTIF(Pover!G$2:G$7733,G4826),VLOOKUP(G4826,Pover!G$2:I$7733,3,FALSE),"----------------------")</f>
        <v>#N/A</v>
      </c>
      <c r="I4826" s="16" t="e">
        <f>IF(COUNTIF(Pover!G$2:G$7733,G4826),VLOOKUP(G4826,Pover!G$2:J$7733,4,FALSE),"----------------------")</f>
        <v>#N/A</v>
      </c>
      <c r="J4826" s="74" t="str">
        <f>IF(COUNTIF(lernitaj!B$2:B$7733,G4826),"","• Lernu")</f>
        <v/>
      </c>
      <c r="K4826" s="12" t="str">
        <f>IF(COUNTIF(Pover!F$2:F$7733,N4826),VLOOKUP(N4826,Pover!F$2:G$7733,2,FALSE),"---")</f>
        <v>---</v>
      </c>
      <c r="M4826" s="13">
        <f t="shared" si="226"/>
        <v>0</v>
      </c>
      <c r="N4826" s="23" t="e">
        <f t="shared" si="227"/>
        <v>#VALUE!</v>
      </c>
    </row>
    <row r="4827" spans="1:14" x14ac:dyDescent="0.25">
      <c r="A4827" s="2"/>
      <c r="B4827" s="66"/>
      <c r="C4827" s="21"/>
      <c r="D4827" s="35"/>
      <c r="E4827" s="68"/>
      <c r="F4827" s="1"/>
      <c r="G4827" s="8" t="str">
        <f t="shared" si="225"/>
        <v/>
      </c>
      <c r="H4827" s="16" t="e">
        <f>IF(COUNTIF(Pover!G$2:G$7733,G4827),VLOOKUP(G4827,Pover!G$2:I$7733,3,FALSE),"----------------------")</f>
        <v>#N/A</v>
      </c>
      <c r="I4827" s="16" t="e">
        <f>IF(COUNTIF(Pover!G$2:G$7733,G4827),VLOOKUP(G4827,Pover!G$2:J$7733,4,FALSE),"----------------------")</f>
        <v>#N/A</v>
      </c>
      <c r="J4827" s="74" t="str">
        <f>IF(COUNTIF(lernitaj!B$2:B$7733,G4827),"","• Lernu")</f>
        <v/>
      </c>
      <c r="K4827" s="12" t="str">
        <f>IF(COUNTIF(Pover!F$2:F$7733,N4827),VLOOKUP(N4827,Pover!F$2:G$7733,2,FALSE),"---")</f>
        <v>---</v>
      </c>
      <c r="M4827" s="13">
        <f t="shared" si="226"/>
        <v>0</v>
      </c>
      <c r="N4827" s="23" t="e">
        <f t="shared" si="227"/>
        <v>#VALUE!</v>
      </c>
    </row>
    <row r="4828" spans="1:14" x14ac:dyDescent="0.25">
      <c r="A4828" s="2"/>
      <c r="B4828" s="66"/>
      <c r="C4828" s="21"/>
      <c r="D4828" s="35"/>
      <c r="E4828" s="68"/>
      <c r="F4828" s="1"/>
      <c r="G4828" s="8" t="str">
        <f t="shared" si="225"/>
        <v/>
      </c>
      <c r="H4828" s="16" t="e">
        <f>IF(COUNTIF(Pover!G$2:G$7733,G4828),VLOOKUP(G4828,Pover!G$2:I$7733,3,FALSE),"----------------------")</f>
        <v>#N/A</v>
      </c>
      <c r="I4828" s="16" t="e">
        <f>IF(COUNTIF(Pover!G$2:G$7733,G4828),VLOOKUP(G4828,Pover!G$2:J$7733,4,FALSE),"----------------------")</f>
        <v>#N/A</v>
      </c>
      <c r="J4828" s="74" t="str">
        <f>IF(COUNTIF(lernitaj!B$2:B$7733,G4828),"","• Lernu")</f>
        <v/>
      </c>
      <c r="K4828" s="12" t="str">
        <f>IF(COUNTIF(Pover!F$2:F$7733,N4828),VLOOKUP(N4828,Pover!F$2:G$7733,2,FALSE),"---")</f>
        <v>---</v>
      </c>
      <c r="M4828" s="13">
        <f t="shared" si="226"/>
        <v>0</v>
      </c>
      <c r="N4828" s="23" t="e">
        <f t="shared" si="227"/>
        <v>#VALUE!</v>
      </c>
    </row>
    <row r="4829" spans="1:14" x14ac:dyDescent="0.25">
      <c r="A4829" s="2"/>
      <c r="B4829" s="66"/>
      <c r="C4829" s="21"/>
      <c r="D4829" s="35"/>
      <c r="E4829" s="68"/>
      <c r="F4829" s="1"/>
      <c r="G4829" s="8" t="str">
        <f t="shared" si="225"/>
        <v/>
      </c>
      <c r="H4829" s="16" t="e">
        <f>IF(COUNTIF(Pover!G$2:G$7733,G4829),VLOOKUP(G4829,Pover!G$2:I$7733,3,FALSE),"----------------------")</f>
        <v>#N/A</v>
      </c>
      <c r="I4829" s="16" t="e">
        <f>IF(COUNTIF(Pover!G$2:G$7733,G4829),VLOOKUP(G4829,Pover!G$2:J$7733,4,FALSE),"----------------------")</f>
        <v>#N/A</v>
      </c>
      <c r="J4829" s="74" t="str">
        <f>IF(COUNTIF(lernitaj!B$2:B$7733,G4829),"","• Lernu")</f>
        <v/>
      </c>
      <c r="K4829" s="12" t="str">
        <f>IF(COUNTIF(Pover!F$2:F$7733,N4829),VLOOKUP(N4829,Pover!F$2:G$7733,2,FALSE),"---")</f>
        <v>---</v>
      </c>
      <c r="M4829" s="13">
        <f t="shared" si="226"/>
        <v>0</v>
      </c>
      <c r="N4829" s="23" t="e">
        <f t="shared" si="227"/>
        <v>#VALUE!</v>
      </c>
    </row>
    <row r="4830" spans="1:14" x14ac:dyDescent="0.25">
      <c r="A4830" s="2"/>
      <c r="B4830" s="66"/>
      <c r="C4830" s="21"/>
      <c r="D4830" s="35"/>
      <c r="E4830" s="68"/>
      <c r="F4830" s="1"/>
      <c r="G4830" s="8" t="str">
        <f t="shared" si="225"/>
        <v/>
      </c>
      <c r="H4830" s="16" t="e">
        <f>IF(COUNTIF(Pover!G$2:G$7733,G4830),VLOOKUP(G4830,Pover!G$2:I$7733,3,FALSE),"----------------------")</f>
        <v>#N/A</v>
      </c>
      <c r="I4830" s="16" t="e">
        <f>IF(COUNTIF(Pover!G$2:G$7733,G4830),VLOOKUP(G4830,Pover!G$2:J$7733,4,FALSE),"----------------------")</f>
        <v>#N/A</v>
      </c>
      <c r="J4830" s="74" t="str">
        <f>IF(COUNTIF(lernitaj!B$2:B$7733,G4830),"","• Lernu")</f>
        <v/>
      </c>
      <c r="K4830" s="12" t="str">
        <f>IF(COUNTIF(Pover!F$2:F$7733,N4830),VLOOKUP(N4830,Pover!F$2:G$7733,2,FALSE),"---")</f>
        <v>---</v>
      </c>
      <c r="M4830" s="13">
        <f t="shared" si="226"/>
        <v>0</v>
      </c>
      <c r="N4830" s="23" t="e">
        <f t="shared" si="227"/>
        <v>#VALUE!</v>
      </c>
    </row>
    <row r="4831" spans="1:14" x14ac:dyDescent="0.25">
      <c r="A4831" s="2"/>
      <c r="B4831" s="66"/>
      <c r="C4831" s="21"/>
      <c r="D4831" s="35"/>
      <c r="E4831" s="68"/>
      <c r="F4831" s="1"/>
      <c r="G4831" s="8" t="str">
        <f t="shared" si="225"/>
        <v/>
      </c>
      <c r="H4831" s="16" t="e">
        <f>IF(COUNTIF(Pover!G$2:G$7733,G4831),VLOOKUP(G4831,Pover!G$2:I$7733,3,FALSE),"----------------------")</f>
        <v>#N/A</v>
      </c>
      <c r="I4831" s="16" t="e">
        <f>IF(COUNTIF(Pover!G$2:G$7733,G4831),VLOOKUP(G4831,Pover!G$2:J$7733,4,FALSE),"----------------------")</f>
        <v>#N/A</v>
      </c>
      <c r="J4831" s="74" t="str">
        <f>IF(COUNTIF(lernitaj!B$2:B$7733,G4831),"","• Lernu")</f>
        <v/>
      </c>
      <c r="K4831" s="12" t="str">
        <f>IF(COUNTIF(Pover!F$2:F$7733,N4831),VLOOKUP(N4831,Pover!F$2:G$7733,2,FALSE),"---")</f>
        <v>---</v>
      </c>
      <c r="M4831" s="13">
        <f t="shared" si="226"/>
        <v>0</v>
      </c>
      <c r="N4831" s="23" t="e">
        <f t="shared" si="227"/>
        <v>#VALUE!</v>
      </c>
    </row>
    <row r="4832" spans="1:14" x14ac:dyDescent="0.25">
      <c r="A4832" s="2"/>
      <c r="B4832" s="66"/>
      <c r="C4832" s="21"/>
      <c r="D4832" s="35"/>
      <c r="E4832" s="68"/>
      <c r="F4832" s="1"/>
      <c r="G4832" s="8" t="str">
        <f t="shared" si="225"/>
        <v/>
      </c>
      <c r="H4832" s="16" t="e">
        <f>IF(COUNTIF(Pover!G$2:G$7733,G4832),VLOOKUP(G4832,Pover!G$2:I$7733,3,FALSE),"----------------------")</f>
        <v>#N/A</v>
      </c>
      <c r="I4832" s="16" t="e">
        <f>IF(COUNTIF(Pover!G$2:G$7733,G4832),VLOOKUP(G4832,Pover!G$2:J$7733,4,FALSE),"----------------------")</f>
        <v>#N/A</v>
      </c>
      <c r="J4832" s="74" t="str">
        <f>IF(COUNTIF(lernitaj!B$2:B$7733,G4832),"","• Lernu")</f>
        <v/>
      </c>
      <c r="K4832" s="12" t="str">
        <f>IF(COUNTIF(Pover!F$2:F$7733,N4832),VLOOKUP(N4832,Pover!F$2:G$7733,2,FALSE),"---")</f>
        <v>---</v>
      </c>
      <c r="M4832" s="13">
        <f t="shared" si="226"/>
        <v>0</v>
      </c>
      <c r="N4832" s="23" t="e">
        <f t="shared" si="227"/>
        <v>#VALUE!</v>
      </c>
    </row>
    <row r="4833" spans="1:14" x14ac:dyDescent="0.25">
      <c r="A4833" s="2"/>
      <c r="B4833" s="66"/>
      <c r="C4833" s="21"/>
      <c r="D4833" s="35"/>
      <c r="E4833" s="68"/>
      <c r="F4833" s="1"/>
      <c r="G4833" s="8" t="str">
        <f t="shared" si="225"/>
        <v/>
      </c>
      <c r="H4833" s="16" t="e">
        <f>IF(COUNTIF(Pover!G$2:G$7733,G4833),VLOOKUP(G4833,Pover!G$2:I$7733,3,FALSE),"----------------------")</f>
        <v>#N/A</v>
      </c>
      <c r="I4833" s="16" t="e">
        <f>IF(COUNTIF(Pover!G$2:G$7733,G4833),VLOOKUP(G4833,Pover!G$2:J$7733,4,FALSE),"----------------------")</f>
        <v>#N/A</v>
      </c>
      <c r="J4833" s="74" t="str">
        <f>IF(COUNTIF(lernitaj!B$2:B$7733,G4833),"","• Lernu")</f>
        <v/>
      </c>
      <c r="K4833" s="12" t="str">
        <f>IF(COUNTIF(Pover!F$2:F$7733,N4833),VLOOKUP(N4833,Pover!F$2:G$7733,2,FALSE),"---")</f>
        <v>---</v>
      </c>
      <c r="M4833" s="13">
        <f t="shared" si="226"/>
        <v>0</v>
      </c>
      <c r="N4833" s="23" t="e">
        <f t="shared" si="227"/>
        <v>#VALUE!</v>
      </c>
    </row>
    <row r="4834" spans="1:14" x14ac:dyDescent="0.25">
      <c r="A4834" s="2"/>
      <c r="B4834" s="66"/>
      <c r="C4834" s="21"/>
      <c r="D4834" s="35"/>
      <c r="E4834" s="68"/>
      <c r="F4834" s="1"/>
      <c r="G4834" s="8" t="str">
        <f t="shared" si="225"/>
        <v/>
      </c>
      <c r="H4834" s="16" t="e">
        <f>IF(COUNTIF(Pover!G$2:G$7733,G4834),VLOOKUP(G4834,Pover!G$2:I$7733,3,FALSE),"----------------------")</f>
        <v>#N/A</v>
      </c>
      <c r="I4834" s="16" t="e">
        <f>IF(COUNTIF(Pover!G$2:G$7733,G4834),VLOOKUP(G4834,Pover!G$2:J$7733,4,FALSE),"----------------------")</f>
        <v>#N/A</v>
      </c>
      <c r="J4834" s="74" t="str">
        <f>IF(COUNTIF(lernitaj!B$2:B$7733,G4834),"","• Lernu")</f>
        <v/>
      </c>
      <c r="K4834" s="12" t="str">
        <f>IF(COUNTIF(Pover!F$2:F$7733,N4834),VLOOKUP(N4834,Pover!F$2:G$7733,2,FALSE),"---")</f>
        <v>---</v>
      </c>
      <c r="M4834" s="13">
        <f t="shared" si="226"/>
        <v>0</v>
      </c>
      <c r="N4834" s="23" t="e">
        <f t="shared" si="227"/>
        <v>#VALUE!</v>
      </c>
    </row>
    <row r="4835" spans="1:14" x14ac:dyDescent="0.25">
      <c r="A4835" s="2"/>
      <c r="B4835" s="66"/>
      <c r="C4835" s="21"/>
      <c r="D4835" s="35"/>
      <c r="E4835" s="68"/>
      <c r="F4835" s="1"/>
      <c r="G4835" s="8" t="str">
        <f t="shared" si="225"/>
        <v/>
      </c>
      <c r="H4835" s="16" t="e">
        <f>IF(COUNTIF(Pover!G$2:G$7733,G4835),VLOOKUP(G4835,Pover!G$2:I$7733,3,FALSE),"----------------------")</f>
        <v>#N/A</v>
      </c>
      <c r="I4835" s="16" t="e">
        <f>IF(COUNTIF(Pover!G$2:G$7733,G4835),VLOOKUP(G4835,Pover!G$2:J$7733,4,FALSE),"----------------------")</f>
        <v>#N/A</v>
      </c>
      <c r="J4835" s="74" t="str">
        <f>IF(COUNTIF(lernitaj!B$2:B$7733,G4835),"","• Lernu")</f>
        <v/>
      </c>
      <c r="K4835" s="12" t="str">
        <f>IF(COUNTIF(Pover!F$2:F$7733,N4835),VLOOKUP(N4835,Pover!F$2:G$7733,2,FALSE),"---")</f>
        <v>---</v>
      </c>
      <c r="M4835" s="13">
        <f t="shared" si="226"/>
        <v>0</v>
      </c>
      <c r="N4835" s="23" t="e">
        <f t="shared" si="227"/>
        <v>#VALUE!</v>
      </c>
    </row>
    <row r="4836" spans="1:14" x14ac:dyDescent="0.25">
      <c r="A4836" s="2"/>
      <c r="B4836" s="66"/>
      <c r="C4836" s="21"/>
      <c r="D4836" s="35"/>
      <c r="E4836" s="68"/>
      <c r="F4836" s="1"/>
      <c r="G4836" s="8" t="str">
        <f t="shared" si="225"/>
        <v/>
      </c>
      <c r="H4836" s="16" t="e">
        <f>IF(COUNTIF(Pover!G$2:G$7733,G4836),VLOOKUP(G4836,Pover!G$2:I$7733,3,FALSE),"----------------------")</f>
        <v>#N/A</v>
      </c>
      <c r="I4836" s="16" t="e">
        <f>IF(COUNTIF(Pover!G$2:G$7733,G4836),VLOOKUP(G4836,Pover!G$2:J$7733,4,FALSE),"----------------------")</f>
        <v>#N/A</v>
      </c>
      <c r="J4836" s="74" t="str">
        <f>IF(COUNTIF(lernitaj!B$2:B$7733,G4836),"","• Lernu")</f>
        <v/>
      </c>
      <c r="K4836" s="12" t="str">
        <f>IF(COUNTIF(Pover!F$2:F$7733,N4836),VLOOKUP(N4836,Pover!F$2:G$7733,2,FALSE),"---")</f>
        <v>---</v>
      </c>
      <c r="M4836" s="13">
        <f t="shared" si="226"/>
        <v>0</v>
      </c>
      <c r="N4836" s="23" t="e">
        <f t="shared" si="227"/>
        <v>#VALUE!</v>
      </c>
    </row>
    <row r="4837" spans="1:14" x14ac:dyDescent="0.25">
      <c r="A4837" s="2"/>
      <c r="B4837" s="66"/>
      <c r="C4837" s="21"/>
      <c r="D4837" s="35"/>
      <c r="E4837" s="68"/>
      <c r="F4837" s="1"/>
      <c r="G4837" s="8" t="str">
        <f t="shared" si="225"/>
        <v/>
      </c>
      <c r="H4837" s="16" t="e">
        <f>IF(COUNTIF(Pover!G$2:G$7733,G4837),VLOOKUP(G4837,Pover!G$2:I$7733,3,FALSE),"----------------------")</f>
        <v>#N/A</v>
      </c>
      <c r="I4837" s="16" t="e">
        <f>IF(COUNTIF(Pover!G$2:G$7733,G4837),VLOOKUP(G4837,Pover!G$2:J$7733,4,FALSE),"----------------------")</f>
        <v>#N/A</v>
      </c>
      <c r="J4837" s="74" t="str">
        <f>IF(COUNTIF(lernitaj!B$2:B$7733,G4837),"","• Lernu")</f>
        <v/>
      </c>
      <c r="K4837" s="12" t="str">
        <f>IF(COUNTIF(Pover!F$2:F$7733,N4837),VLOOKUP(N4837,Pover!F$2:G$7733,2,FALSE),"---")</f>
        <v>---</v>
      </c>
      <c r="M4837" s="13">
        <f t="shared" si="226"/>
        <v>0</v>
      </c>
      <c r="N4837" s="23" t="e">
        <f t="shared" si="227"/>
        <v>#VALUE!</v>
      </c>
    </row>
    <row r="4838" spans="1:14" x14ac:dyDescent="0.25">
      <c r="A4838" s="2"/>
      <c r="B4838" s="66"/>
      <c r="C4838" s="21"/>
      <c r="D4838" s="35"/>
      <c r="E4838" s="68"/>
      <c r="F4838" s="1"/>
      <c r="G4838" s="8" t="str">
        <f t="shared" si="225"/>
        <v/>
      </c>
      <c r="H4838" s="16" t="e">
        <f>IF(COUNTIF(Pover!G$2:G$7733,G4838),VLOOKUP(G4838,Pover!G$2:I$7733,3,FALSE),"----------------------")</f>
        <v>#N/A</v>
      </c>
      <c r="I4838" s="16" t="e">
        <f>IF(COUNTIF(Pover!G$2:G$7733,G4838),VLOOKUP(G4838,Pover!G$2:J$7733,4,FALSE),"----------------------")</f>
        <v>#N/A</v>
      </c>
      <c r="J4838" s="74" t="str">
        <f>IF(COUNTIF(lernitaj!B$2:B$7733,G4838),"","• Lernu")</f>
        <v/>
      </c>
      <c r="K4838" s="12" t="str">
        <f>IF(COUNTIF(Pover!F$2:F$7733,N4838),VLOOKUP(N4838,Pover!F$2:G$7733,2,FALSE),"---")</f>
        <v>---</v>
      </c>
      <c r="M4838" s="13">
        <f t="shared" si="226"/>
        <v>0</v>
      </c>
      <c r="N4838" s="23" t="e">
        <f t="shared" si="227"/>
        <v>#VALUE!</v>
      </c>
    </row>
    <row r="4839" spans="1:14" x14ac:dyDescent="0.25">
      <c r="A4839" s="2"/>
      <c r="B4839" s="66"/>
      <c r="C4839" s="21"/>
      <c r="D4839" s="35"/>
      <c r="E4839" s="68"/>
      <c r="F4839" s="1"/>
      <c r="G4839" s="8" t="str">
        <f t="shared" si="225"/>
        <v/>
      </c>
      <c r="H4839" s="16" t="e">
        <f>IF(COUNTIF(Pover!G$2:G$7733,G4839),VLOOKUP(G4839,Pover!G$2:I$7733,3,FALSE),"----------------------")</f>
        <v>#N/A</v>
      </c>
      <c r="I4839" s="16" t="e">
        <f>IF(COUNTIF(Pover!G$2:G$7733,G4839),VLOOKUP(G4839,Pover!G$2:J$7733,4,FALSE),"----------------------")</f>
        <v>#N/A</v>
      </c>
      <c r="J4839" s="74" t="str">
        <f>IF(COUNTIF(lernitaj!B$2:B$7733,G4839),"","• Lernu")</f>
        <v/>
      </c>
      <c r="K4839" s="12" t="str">
        <f>IF(COUNTIF(Pover!F$2:F$7733,N4839),VLOOKUP(N4839,Pover!F$2:G$7733,2,FALSE),"---")</f>
        <v>---</v>
      </c>
      <c r="M4839" s="13">
        <f t="shared" si="226"/>
        <v>0</v>
      </c>
      <c r="N4839" s="23" t="e">
        <f t="shared" si="227"/>
        <v>#VALUE!</v>
      </c>
    </row>
    <row r="4840" spans="1:14" x14ac:dyDescent="0.25">
      <c r="A4840" s="2"/>
      <c r="B4840" s="66"/>
      <c r="C4840" s="21"/>
      <c r="D4840" s="35"/>
      <c r="E4840" s="68"/>
      <c r="F4840" s="1"/>
      <c r="G4840" s="8" t="str">
        <f t="shared" si="225"/>
        <v/>
      </c>
      <c r="H4840" s="16" t="e">
        <f>IF(COUNTIF(Pover!G$2:G$7733,G4840),VLOOKUP(G4840,Pover!G$2:I$7733,3,FALSE),"----------------------")</f>
        <v>#N/A</v>
      </c>
      <c r="I4840" s="16" t="e">
        <f>IF(COUNTIF(Pover!G$2:G$7733,G4840),VLOOKUP(G4840,Pover!G$2:J$7733,4,FALSE),"----------------------")</f>
        <v>#N/A</v>
      </c>
      <c r="J4840" s="74" t="str">
        <f>IF(COUNTIF(lernitaj!B$2:B$7733,G4840),"","• Lernu")</f>
        <v/>
      </c>
      <c r="K4840" s="12" t="str">
        <f>IF(COUNTIF(Pover!F$2:F$7733,N4840),VLOOKUP(N4840,Pover!F$2:G$7733,2,FALSE),"---")</f>
        <v>---</v>
      </c>
      <c r="M4840" s="13">
        <f t="shared" si="226"/>
        <v>0</v>
      </c>
      <c r="N4840" s="23" t="e">
        <f t="shared" si="227"/>
        <v>#VALUE!</v>
      </c>
    </row>
    <row r="4841" spans="1:14" x14ac:dyDescent="0.25">
      <c r="A4841" s="2"/>
      <c r="B4841" s="66"/>
      <c r="C4841" s="21"/>
      <c r="D4841" s="35"/>
      <c r="E4841" s="68"/>
      <c r="F4841" s="1"/>
      <c r="G4841" s="8" t="str">
        <f t="shared" si="225"/>
        <v/>
      </c>
      <c r="H4841" s="16" t="e">
        <f>IF(COUNTIF(Pover!G$2:G$7733,G4841),VLOOKUP(G4841,Pover!G$2:I$7733,3,FALSE),"----------------------")</f>
        <v>#N/A</v>
      </c>
      <c r="I4841" s="16" t="e">
        <f>IF(COUNTIF(Pover!G$2:G$7733,G4841),VLOOKUP(G4841,Pover!G$2:J$7733,4,FALSE),"----------------------")</f>
        <v>#N/A</v>
      </c>
      <c r="J4841" s="74" t="str">
        <f>IF(COUNTIF(lernitaj!B$2:B$7733,G4841),"","• Lernu")</f>
        <v/>
      </c>
      <c r="K4841" s="12" t="str">
        <f>IF(COUNTIF(Pover!F$2:F$7733,N4841),VLOOKUP(N4841,Pover!F$2:G$7733,2,FALSE),"---")</f>
        <v>---</v>
      </c>
      <c r="M4841" s="13">
        <f t="shared" si="226"/>
        <v>0</v>
      </c>
      <c r="N4841" s="23" t="e">
        <f t="shared" si="227"/>
        <v>#VALUE!</v>
      </c>
    </row>
    <row r="4842" spans="1:14" x14ac:dyDescent="0.25">
      <c r="A4842" s="2"/>
      <c r="B4842" s="66"/>
      <c r="C4842" s="21"/>
      <c r="D4842" s="35"/>
      <c r="E4842" s="68"/>
      <c r="F4842" s="1"/>
      <c r="G4842" s="8" t="str">
        <f t="shared" si="225"/>
        <v/>
      </c>
      <c r="H4842" s="16" t="e">
        <f>IF(COUNTIF(Pover!G$2:G$7733,G4842),VLOOKUP(G4842,Pover!G$2:I$7733,3,FALSE),"----------------------")</f>
        <v>#N/A</v>
      </c>
      <c r="I4842" s="16" t="e">
        <f>IF(COUNTIF(Pover!G$2:G$7733,G4842),VLOOKUP(G4842,Pover!G$2:J$7733,4,FALSE),"----------------------")</f>
        <v>#N/A</v>
      </c>
      <c r="J4842" s="74" t="str">
        <f>IF(COUNTIF(lernitaj!B$2:B$7733,G4842),"","• Lernu")</f>
        <v/>
      </c>
      <c r="K4842" s="12" t="str">
        <f>IF(COUNTIF(Pover!F$2:F$7733,N4842),VLOOKUP(N4842,Pover!F$2:G$7733,2,FALSE),"---")</f>
        <v>---</v>
      </c>
      <c r="M4842" s="13">
        <f t="shared" si="226"/>
        <v>0</v>
      </c>
      <c r="N4842" s="23" t="e">
        <f t="shared" si="227"/>
        <v>#VALUE!</v>
      </c>
    </row>
    <row r="4843" spans="1:14" x14ac:dyDescent="0.25">
      <c r="A4843" s="2"/>
      <c r="B4843" s="66"/>
      <c r="C4843" s="21"/>
      <c r="D4843" s="35"/>
      <c r="E4843" s="68"/>
      <c r="F4843" s="1"/>
      <c r="G4843" s="8" t="str">
        <f t="shared" si="225"/>
        <v/>
      </c>
      <c r="H4843" s="16" t="e">
        <f>IF(COUNTIF(Pover!G$2:G$7733,G4843),VLOOKUP(G4843,Pover!G$2:I$7733,3,FALSE),"----------------------")</f>
        <v>#N/A</v>
      </c>
      <c r="I4843" s="16" t="e">
        <f>IF(COUNTIF(Pover!G$2:G$7733,G4843),VLOOKUP(G4843,Pover!G$2:J$7733,4,FALSE),"----------------------")</f>
        <v>#N/A</v>
      </c>
      <c r="J4843" s="74" t="str">
        <f>IF(COUNTIF(lernitaj!B$2:B$7733,G4843),"","• Lernu")</f>
        <v/>
      </c>
      <c r="K4843" s="12" t="str">
        <f>IF(COUNTIF(Pover!F$2:F$7733,N4843),VLOOKUP(N4843,Pover!F$2:G$7733,2,FALSE),"---")</f>
        <v>---</v>
      </c>
      <c r="M4843" s="13">
        <f t="shared" si="226"/>
        <v>0</v>
      </c>
      <c r="N4843" s="23" t="e">
        <f t="shared" si="227"/>
        <v>#VALUE!</v>
      </c>
    </row>
    <row r="4844" spans="1:14" x14ac:dyDescent="0.25">
      <c r="A4844" s="2"/>
      <c r="B4844" s="66"/>
      <c r="C4844" s="21"/>
      <c r="D4844" s="35"/>
      <c r="E4844" s="68"/>
      <c r="F4844" s="1"/>
      <c r="G4844" s="8" t="str">
        <f t="shared" si="225"/>
        <v/>
      </c>
      <c r="H4844" s="16" t="e">
        <f>IF(COUNTIF(Pover!G$2:G$7733,G4844),VLOOKUP(G4844,Pover!G$2:I$7733,3,FALSE),"----------------------")</f>
        <v>#N/A</v>
      </c>
      <c r="I4844" s="16" t="e">
        <f>IF(COUNTIF(Pover!G$2:G$7733,G4844),VLOOKUP(G4844,Pover!G$2:J$7733,4,FALSE),"----------------------")</f>
        <v>#N/A</v>
      </c>
      <c r="J4844" s="74" t="str">
        <f>IF(COUNTIF(lernitaj!B$2:B$7733,G4844),"","• Lernu")</f>
        <v/>
      </c>
      <c r="K4844" s="12" t="str">
        <f>IF(COUNTIF(Pover!F$2:F$7733,N4844),VLOOKUP(N4844,Pover!F$2:G$7733,2,FALSE),"---")</f>
        <v>---</v>
      </c>
      <c r="M4844" s="13">
        <f t="shared" si="226"/>
        <v>0</v>
      </c>
      <c r="N4844" s="23" t="e">
        <f t="shared" si="227"/>
        <v>#VALUE!</v>
      </c>
    </row>
    <row r="4845" spans="1:14" x14ac:dyDescent="0.25">
      <c r="A4845" s="2"/>
      <c r="B4845" s="66"/>
      <c r="C4845" s="21"/>
      <c r="D4845" s="35"/>
      <c r="E4845" s="68"/>
      <c r="F4845" s="1"/>
      <c r="G4845" s="8" t="str">
        <f t="shared" ref="G4845:G4908" si="228">SUBSTITUTE(SUBSTITUTE(SUBSTITUTE(SUBSTITUTE(SUBSTITUTE(SUBSTITUTE(D4845,"ux","ŭ"),"sx","ŝ"),"gx","ĝ"),"hx","ĥ"),"jx","ĵ"),"cx","ĉ")</f>
        <v/>
      </c>
      <c r="H4845" s="16" t="e">
        <f>IF(COUNTIF(Pover!G$2:G$7733,G4845),VLOOKUP(G4845,Pover!G$2:I$7733,3,FALSE),"----------------------")</f>
        <v>#N/A</v>
      </c>
      <c r="I4845" s="16" t="e">
        <f>IF(COUNTIF(Pover!G$2:G$7733,G4845),VLOOKUP(G4845,Pover!G$2:J$7733,4,FALSE),"----------------------")</f>
        <v>#N/A</v>
      </c>
      <c r="J4845" s="74" t="str">
        <f>IF(COUNTIF(lernitaj!B$2:B$7733,G4845),"","• Lernu")</f>
        <v/>
      </c>
      <c r="K4845" s="12" t="str">
        <f>IF(COUNTIF(Pover!F$2:F$7733,N4845),VLOOKUP(N4845,Pover!F$2:G$7733,2,FALSE),"---")</f>
        <v>---</v>
      </c>
      <c r="M4845" s="13">
        <f t="shared" si="226"/>
        <v>0</v>
      </c>
      <c r="N4845" s="23" t="e">
        <f t="shared" si="227"/>
        <v>#VALUE!</v>
      </c>
    </row>
    <row r="4846" spans="1:14" x14ac:dyDescent="0.25">
      <c r="A4846" s="2"/>
      <c r="B4846" s="66"/>
      <c r="C4846" s="21"/>
      <c r="D4846" s="35"/>
      <c r="E4846" s="68"/>
      <c r="F4846" s="1"/>
      <c r="G4846" s="8" t="str">
        <f t="shared" si="228"/>
        <v/>
      </c>
      <c r="H4846" s="16" t="e">
        <f>IF(COUNTIF(Pover!G$2:G$7733,G4846),VLOOKUP(G4846,Pover!G$2:I$7733,3,FALSE),"----------------------")</f>
        <v>#N/A</v>
      </c>
      <c r="I4846" s="16" t="e">
        <f>IF(COUNTIF(Pover!G$2:G$7733,G4846),VLOOKUP(G4846,Pover!G$2:J$7733,4,FALSE),"----------------------")</f>
        <v>#N/A</v>
      </c>
      <c r="J4846" s="74" t="str">
        <f>IF(COUNTIF(lernitaj!B$2:B$7733,G4846),"","• Lernu")</f>
        <v/>
      </c>
      <c r="K4846" s="12" t="str">
        <f>IF(COUNTIF(Pover!F$2:F$7733,N4846),VLOOKUP(N4846,Pover!F$2:G$7733,2,FALSE),"---")</f>
        <v>---</v>
      </c>
      <c r="M4846" s="13">
        <f t="shared" si="226"/>
        <v>0</v>
      </c>
      <c r="N4846" s="23" t="e">
        <f t="shared" si="227"/>
        <v>#VALUE!</v>
      </c>
    </row>
    <row r="4847" spans="1:14" x14ac:dyDescent="0.25">
      <c r="A4847" s="2"/>
      <c r="B4847" s="66"/>
      <c r="C4847" s="21"/>
      <c r="D4847" s="35"/>
      <c r="E4847" s="68"/>
      <c r="F4847" s="1"/>
      <c r="G4847" s="8" t="str">
        <f t="shared" si="228"/>
        <v/>
      </c>
      <c r="H4847" s="16" t="e">
        <f>IF(COUNTIF(Pover!G$2:G$7733,G4847),VLOOKUP(G4847,Pover!G$2:I$7733,3,FALSE),"----------------------")</f>
        <v>#N/A</v>
      </c>
      <c r="I4847" s="16" t="e">
        <f>IF(COUNTIF(Pover!G$2:G$7733,G4847),VLOOKUP(G4847,Pover!G$2:J$7733,4,FALSE),"----------------------")</f>
        <v>#N/A</v>
      </c>
      <c r="J4847" s="74" t="str">
        <f>IF(COUNTIF(lernitaj!B$2:B$7733,G4847),"","• Lernu")</f>
        <v/>
      </c>
      <c r="K4847" s="12" t="str">
        <f>IF(COUNTIF(Pover!F$2:F$7733,N4847),VLOOKUP(N4847,Pover!F$2:G$7733,2,FALSE),"---")</f>
        <v>---</v>
      </c>
      <c r="M4847" s="13">
        <f t="shared" si="226"/>
        <v>0</v>
      </c>
      <c r="N4847" s="23" t="e">
        <f t="shared" si="227"/>
        <v>#VALUE!</v>
      </c>
    </row>
    <row r="4848" spans="1:14" x14ac:dyDescent="0.25">
      <c r="A4848" s="2"/>
      <c r="B4848" s="66"/>
      <c r="C4848" s="21"/>
      <c r="D4848" s="35"/>
      <c r="E4848" s="68"/>
      <c r="F4848" s="1"/>
      <c r="G4848" s="8" t="str">
        <f t="shared" si="228"/>
        <v/>
      </c>
      <c r="H4848" s="16" t="e">
        <f>IF(COUNTIF(Pover!G$2:G$7733,G4848),VLOOKUP(G4848,Pover!G$2:I$7733,3,FALSE),"----------------------")</f>
        <v>#N/A</v>
      </c>
      <c r="I4848" s="16" t="e">
        <f>IF(COUNTIF(Pover!G$2:G$7733,G4848),VLOOKUP(G4848,Pover!G$2:J$7733,4,FALSE),"----------------------")</f>
        <v>#N/A</v>
      </c>
      <c r="J4848" s="74" t="str">
        <f>IF(COUNTIF(lernitaj!B$2:B$7733,G4848),"","• Lernu")</f>
        <v/>
      </c>
      <c r="K4848" s="12" t="str">
        <f>IF(COUNTIF(Pover!F$2:F$7733,N4848),VLOOKUP(N4848,Pover!F$2:G$7733,2,FALSE),"---")</f>
        <v>---</v>
      </c>
      <c r="M4848" s="13">
        <f t="shared" si="226"/>
        <v>0</v>
      </c>
      <c r="N4848" s="23" t="e">
        <f t="shared" si="227"/>
        <v>#VALUE!</v>
      </c>
    </row>
    <row r="4849" spans="1:14" x14ac:dyDescent="0.25">
      <c r="A4849" s="2"/>
      <c r="B4849" s="66"/>
      <c r="C4849" s="21"/>
      <c r="D4849" s="35"/>
      <c r="E4849" s="68"/>
      <c r="F4849" s="1"/>
      <c r="G4849" s="8" t="str">
        <f t="shared" si="228"/>
        <v/>
      </c>
      <c r="H4849" s="16" t="e">
        <f>IF(COUNTIF(Pover!G$2:G$7733,G4849),VLOOKUP(G4849,Pover!G$2:I$7733,3,FALSE),"----------------------")</f>
        <v>#N/A</v>
      </c>
      <c r="I4849" s="16" t="e">
        <f>IF(COUNTIF(Pover!G$2:G$7733,G4849),VLOOKUP(G4849,Pover!G$2:J$7733,4,FALSE),"----------------------")</f>
        <v>#N/A</v>
      </c>
      <c r="J4849" s="74" t="str">
        <f>IF(COUNTIF(lernitaj!B$2:B$7733,G4849),"","• Lernu")</f>
        <v/>
      </c>
      <c r="K4849" s="12" t="str">
        <f>IF(COUNTIF(Pover!F$2:F$7733,N4849),VLOOKUP(N4849,Pover!F$2:G$7733,2,FALSE),"---")</f>
        <v>---</v>
      </c>
      <c r="M4849" s="13">
        <f t="shared" si="226"/>
        <v>0</v>
      </c>
      <c r="N4849" s="23" t="e">
        <f t="shared" si="227"/>
        <v>#VALUE!</v>
      </c>
    </row>
    <row r="4850" spans="1:14" x14ac:dyDescent="0.25">
      <c r="A4850" s="2"/>
      <c r="B4850" s="66"/>
      <c r="C4850" s="21"/>
      <c r="D4850" s="35"/>
      <c r="E4850" s="68"/>
      <c r="F4850" s="1"/>
      <c r="G4850" s="8" t="str">
        <f t="shared" si="228"/>
        <v/>
      </c>
      <c r="H4850" s="16" t="e">
        <f>IF(COUNTIF(Pover!G$2:G$7733,G4850),VLOOKUP(G4850,Pover!G$2:I$7733,3,FALSE),"----------------------")</f>
        <v>#N/A</v>
      </c>
      <c r="I4850" s="16" t="e">
        <f>IF(COUNTIF(Pover!G$2:G$7733,G4850),VLOOKUP(G4850,Pover!G$2:J$7733,4,FALSE),"----------------------")</f>
        <v>#N/A</v>
      </c>
      <c r="J4850" s="74" t="str">
        <f>IF(COUNTIF(lernitaj!B$2:B$7733,G4850),"","• Lernu")</f>
        <v/>
      </c>
      <c r="K4850" s="12" t="str">
        <f>IF(COUNTIF(Pover!F$2:F$7733,N4850),VLOOKUP(N4850,Pover!F$2:G$7733,2,FALSE),"---")</f>
        <v>---</v>
      </c>
      <c r="M4850" s="13">
        <f t="shared" si="226"/>
        <v>0</v>
      </c>
      <c r="N4850" s="23" t="e">
        <f t="shared" si="227"/>
        <v>#VALUE!</v>
      </c>
    </row>
    <row r="4851" spans="1:14" x14ac:dyDescent="0.25">
      <c r="A4851" s="2"/>
      <c r="B4851" s="66"/>
      <c r="C4851" s="21"/>
      <c r="D4851" s="35"/>
      <c r="E4851" s="68"/>
      <c r="F4851" s="1"/>
      <c r="G4851" s="8" t="str">
        <f t="shared" si="228"/>
        <v/>
      </c>
      <c r="H4851" s="16" t="e">
        <f>IF(COUNTIF(Pover!G$2:G$7733,G4851),VLOOKUP(G4851,Pover!G$2:I$7733,3,FALSE),"----------------------")</f>
        <v>#N/A</v>
      </c>
      <c r="I4851" s="16" t="e">
        <f>IF(COUNTIF(Pover!G$2:G$7733,G4851),VLOOKUP(G4851,Pover!G$2:J$7733,4,FALSE),"----------------------")</f>
        <v>#N/A</v>
      </c>
      <c r="J4851" s="74" t="str">
        <f>IF(COUNTIF(lernitaj!B$2:B$7733,G4851),"","• Lernu")</f>
        <v/>
      </c>
      <c r="K4851" s="12" t="str">
        <f>IF(COUNTIF(Pover!F$2:F$7733,N4851),VLOOKUP(N4851,Pover!F$2:G$7733,2,FALSE),"---")</f>
        <v>---</v>
      </c>
      <c r="M4851" s="13">
        <f t="shared" si="226"/>
        <v>0</v>
      </c>
      <c r="N4851" s="23" t="e">
        <f t="shared" si="227"/>
        <v>#VALUE!</v>
      </c>
    </row>
    <row r="4852" spans="1:14" x14ac:dyDescent="0.25">
      <c r="A4852" s="2"/>
      <c r="B4852" s="66"/>
      <c r="C4852" s="21"/>
      <c r="D4852" s="35"/>
      <c r="E4852" s="68"/>
      <c r="F4852" s="1"/>
      <c r="G4852" s="8" t="str">
        <f t="shared" si="228"/>
        <v/>
      </c>
      <c r="H4852" s="16" t="e">
        <f>IF(COUNTIF(Pover!G$2:G$7733,G4852),VLOOKUP(G4852,Pover!G$2:I$7733,3,FALSE),"----------------------")</f>
        <v>#N/A</v>
      </c>
      <c r="I4852" s="16" t="e">
        <f>IF(COUNTIF(Pover!G$2:G$7733,G4852),VLOOKUP(G4852,Pover!G$2:J$7733,4,FALSE),"----------------------")</f>
        <v>#N/A</v>
      </c>
      <c r="J4852" s="74" t="str">
        <f>IF(COUNTIF(lernitaj!B$2:B$7733,G4852),"","• Lernu")</f>
        <v/>
      </c>
      <c r="K4852" s="12" t="str">
        <f>IF(COUNTIF(Pover!F$2:F$7733,N4852),VLOOKUP(N4852,Pover!F$2:G$7733,2,FALSE),"---")</f>
        <v>---</v>
      </c>
      <c r="M4852" s="13">
        <f t="shared" si="226"/>
        <v>0</v>
      </c>
      <c r="N4852" s="23" t="e">
        <f t="shared" si="227"/>
        <v>#VALUE!</v>
      </c>
    </row>
    <row r="4853" spans="1:14" x14ac:dyDescent="0.25">
      <c r="A4853" s="2"/>
      <c r="B4853" s="66"/>
      <c r="C4853" s="21"/>
      <c r="D4853" s="35"/>
      <c r="E4853" s="68"/>
      <c r="F4853" s="1"/>
      <c r="G4853" s="8" t="str">
        <f t="shared" si="228"/>
        <v/>
      </c>
      <c r="H4853" s="16" t="e">
        <f>IF(COUNTIF(Pover!G$2:G$7733,G4853),VLOOKUP(G4853,Pover!G$2:I$7733,3,FALSE),"----------------------")</f>
        <v>#N/A</v>
      </c>
      <c r="I4853" s="16" t="e">
        <f>IF(COUNTIF(Pover!G$2:G$7733,G4853),VLOOKUP(G4853,Pover!G$2:J$7733,4,FALSE),"----------------------")</f>
        <v>#N/A</v>
      </c>
      <c r="J4853" s="74" t="str">
        <f>IF(COUNTIF(lernitaj!B$2:B$7733,G4853),"","• Lernu")</f>
        <v/>
      </c>
      <c r="K4853" s="12" t="str">
        <f>IF(COUNTIF(Pover!F$2:F$7733,N4853),VLOOKUP(N4853,Pover!F$2:G$7733,2,FALSE),"---")</f>
        <v>---</v>
      </c>
      <c r="M4853" s="13">
        <f t="shared" si="226"/>
        <v>0</v>
      </c>
      <c r="N4853" s="23" t="e">
        <f t="shared" si="227"/>
        <v>#VALUE!</v>
      </c>
    </row>
    <row r="4854" spans="1:14" x14ac:dyDescent="0.25">
      <c r="A4854" s="2"/>
      <c r="B4854" s="66"/>
      <c r="C4854" s="21"/>
      <c r="D4854" s="35"/>
      <c r="E4854" s="68"/>
      <c r="F4854" s="1"/>
      <c r="G4854" s="8" t="str">
        <f t="shared" si="228"/>
        <v/>
      </c>
      <c r="H4854" s="16" t="e">
        <f>IF(COUNTIF(Pover!G$2:G$7733,G4854),VLOOKUP(G4854,Pover!G$2:I$7733,3,FALSE),"----------------------")</f>
        <v>#N/A</v>
      </c>
      <c r="I4854" s="16" t="e">
        <f>IF(COUNTIF(Pover!G$2:G$7733,G4854),VLOOKUP(G4854,Pover!G$2:J$7733,4,FALSE),"----------------------")</f>
        <v>#N/A</v>
      </c>
      <c r="J4854" s="74" t="str">
        <f>IF(COUNTIF(lernitaj!B$2:B$7733,G4854),"","• Lernu")</f>
        <v/>
      </c>
      <c r="K4854" s="12" t="str">
        <f>IF(COUNTIF(Pover!F$2:F$7733,N4854),VLOOKUP(N4854,Pover!F$2:G$7733,2,FALSE),"---")</f>
        <v>---</v>
      </c>
      <c r="M4854" s="13">
        <f t="shared" si="226"/>
        <v>0</v>
      </c>
      <c r="N4854" s="23" t="e">
        <f t="shared" si="227"/>
        <v>#VALUE!</v>
      </c>
    </row>
    <row r="4855" spans="1:14" x14ac:dyDescent="0.25">
      <c r="A4855" s="2"/>
      <c r="B4855" s="66"/>
      <c r="C4855" s="21"/>
      <c r="D4855" s="35"/>
      <c r="E4855" s="68"/>
      <c r="F4855" s="1"/>
      <c r="G4855" s="8" t="str">
        <f t="shared" si="228"/>
        <v/>
      </c>
      <c r="H4855" s="16" t="e">
        <f>IF(COUNTIF(Pover!G$2:G$7733,G4855),VLOOKUP(G4855,Pover!G$2:I$7733,3,FALSE),"----------------------")</f>
        <v>#N/A</v>
      </c>
      <c r="I4855" s="16" t="e">
        <f>IF(COUNTIF(Pover!G$2:G$7733,G4855),VLOOKUP(G4855,Pover!G$2:J$7733,4,FALSE),"----------------------")</f>
        <v>#N/A</v>
      </c>
      <c r="J4855" s="74" t="str">
        <f>IF(COUNTIF(lernitaj!B$2:B$7733,G4855),"","• Lernu")</f>
        <v/>
      </c>
      <c r="K4855" s="12" t="str">
        <f>IF(COUNTIF(Pover!F$2:F$7733,N4855),VLOOKUP(N4855,Pover!F$2:G$7733,2,FALSE),"---")</f>
        <v>---</v>
      </c>
      <c r="M4855" s="13">
        <f t="shared" si="226"/>
        <v>0</v>
      </c>
      <c r="N4855" s="23" t="e">
        <f t="shared" si="227"/>
        <v>#VALUE!</v>
      </c>
    </row>
    <row r="4856" spans="1:14" x14ac:dyDescent="0.25">
      <c r="A4856" s="2"/>
      <c r="B4856" s="66"/>
      <c r="C4856" s="21"/>
      <c r="D4856" s="35"/>
      <c r="E4856" s="68"/>
      <c r="F4856" s="1"/>
      <c r="G4856" s="8" t="str">
        <f t="shared" si="228"/>
        <v/>
      </c>
      <c r="H4856" s="16" t="e">
        <f>IF(COUNTIF(Pover!G$2:G$7733,G4856),VLOOKUP(G4856,Pover!G$2:I$7733,3,FALSE),"----------------------")</f>
        <v>#N/A</v>
      </c>
      <c r="I4856" s="16" t="e">
        <f>IF(COUNTIF(Pover!G$2:G$7733,G4856),VLOOKUP(G4856,Pover!G$2:J$7733,4,FALSE),"----------------------")</f>
        <v>#N/A</v>
      </c>
      <c r="J4856" s="74" t="str">
        <f>IF(COUNTIF(lernitaj!B$2:B$7733,G4856),"","• Lernu")</f>
        <v/>
      </c>
      <c r="K4856" s="12" t="str">
        <f>IF(COUNTIF(Pover!F$2:F$7733,N4856),VLOOKUP(N4856,Pover!F$2:G$7733,2,FALSE),"---")</f>
        <v>---</v>
      </c>
      <c r="M4856" s="13">
        <f t="shared" si="226"/>
        <v>0</v>
      </c>
      <c r="N4856" s="23" t="e">
        <f t="shared" si="227"/>
        <v>#VALUE!</v>
      </c>
    </row>
    <row r="4857" spans="1:14" x14ac:dyDescent="0.25">
      <c r="A4857" s="2"/>
      <c r="B4857" s="66"/>
      <c r="C4857" s="21"/>
      <c r="D4857" s="35"/>
      <c r="E4857" s="68"/>
      <c r="F4857" s="1"/>
      <c r="G4857" s="8" t="str">
        <f t="shared" si="228"/>
        <v/>
      </c>
      <c r="H4857" s="16" t="e">
        <f>IF(COUNTIF(Pover!G$2:G$7733,G4857),VLOOKUP(G4857,Pover!G$2:I$7733,3,FALSE),"----------------------")</f>
        <v>#N/A</v>
      </c>
      <c r="I4857" s="16" t="e">
        <f>IF(COUNTIF(Pover!G$2:G$7733,G4857),VLOOKUP(G4857,Pover!G$2:J$7733,4,FALSE),"----------------------")</f>
        <v>#N/A</v>
      </c>
      <c r="J4857" s="74" t="str">
        <f>IF(COUNTIF(lernitaj!B$2:B$7733,G4857),"","• Lernu")</f>
        <v/>
      </c>
      <c r="K4857" s="12" t="str">
        <f>IF(COUNTIF(Pover!F$2:F$7733,N4857),VLOOKUP(N4857,Pover!F$2:G$7733,2,FALSE),"---")</f>
        <v>---</v>
      </c>
      <c r="M4857" s="13">
        <f t="shared" si="226"/>
        <v>0</v>
      </c>
      <c r="N4857" s="23" t="e">
        <f t="shared" si="227"/>
        <v>#VALUE!</v>
      </c>
    </row>
    <row r="4858" spans="1:14" x14ac:dyDescent="0.25">
      <c r="A4858" s="2"/>
      <c r="B4858" s="66"/>
      <c r="C4858" s="21"/>
      <c r="D4858" s="35"/>
      <c r="E4858" s="68"/>
      <c r="F4858" s="1"/>
      <c r="G4858" s="8" t="str">
        <f t="shared" si="228"/>
        <v/>
      </c>
      <c r="H4858" s="16" t="e">
        <f>IF(COUNTIF(Pover!G$2:G$7733,G4858),VLOOKUP(G4858,Pover!G$2:I$7733,3,FALSE),"----------------------")</f>
        <v>#N/A</v>
      </c>
      <c r="I4858" s="16" t="e">
        <f>IF(COUNTIF(Pover!G$2:G$7733,G4858),VLOOKUP(G4858,Pover!G$2:J$7733,4,FALSE),"----------------------")</f>
        <v>#N/A</v>
      </c>
      <c r="J4858" s="74" t="str">
        <f>IF(COUNTIF(lernitaj!B$2:B$7733,G4858),"","• Lernu")</f>
        <v/>
      </c>
      <c r="K4858" s="12" t="str">
        <f>IF(COUNTIF(Pover!F$2:F$7733,N4858),VLOOKUP(N4858,Pover!F$2:G$7733,2,FALSE),"---")</f>
        <v>---</v>
      </c>
      <c r="M4858" s="13">
        <f t="shared" si="226"/>
        <v>0</v>
      </c>
      <c r="N4858" s="23" t="e">
        <f t="shared" si="227"/>
        <v>#VALUE!</v>
      </c>
    </row>
    <row r="4859" spans="1:14" x14ac:dyDescent="0.25">
      <c r="A4859" s="2"/>
      <c r="B4859" s="66"/>
      <c r="C4859" s="21"/>
      <c r="D4859" s="35"/>
      <c r="E4859" s="68"/>
      <c r="F4859" s="1"/>
      <c r="G4859" s="8" t="str">
        <f t="shared" si="228"/>
        <v/>
      </c>
      <c r="H4859" s="16" t="e">
        <f>IF(COUNTIF(Pover!G$2:G$7733,G4859),VLOOKUP(G4859,Pover!G$2:I$7733,3,FALSE),"----------------------")</f>
        <v>#N/A</v>
      </c>
      <c r="I4859" s="16" t="e">
        <f>IF(COUNTIF(Pover!G$2:G$7733,G4859),VLOOKUP(G4859,Pover!G$2:J$7733,4,FALSE),"----------------------")</f>
        <v>#N/A</v>
      </c>
      <c r="J4859" s="74" t="str">
        <f>IF(COUNTIF(lernitaj!B$2:B$7733,G4859),"","• Lernu")</f>
        <v/>
      </c>
      <c r="K4859" s="12" t="str">
        <f>IF(COUNTIF(Pover!F$2:F$7733,N4859),VLOOKUP(N4859,Pover!F$2:G$7733,2,FALSE),"---")</f>
        <v>---</v>
      </c>
      <c r="M4859" s="13">
        <f t="shared" si="226"/>
        <v>0</v>
      </c>
      <c r="N4859" s="23" t="e">
        <f t="shared" si="227"/>
        <v>#VALUE!</v>
      </c>
    </row>
    <row r="4860" spans="1:14" x14ac:dyDescent="0.25">
      <c r="A4860" s="2"/>
      <c r="B4860" s="66"/>
      <c r="C4860" s="21"/>
      <c r="D4860" s="35"/>
      <c r="E4860" s="68"/>
      <c r="F4860" s="1"/>
      <c r="G4860" s="8" t="str">
        <f t="shared" si="228"/>
        <v/>
      </c>
      <c r="H4860" s="16" t="e">
        <f>IF(COUNTIF(Pover!G$2:G$7733,G4860),VLOOKUP(G4860,Pover!G$2:I$7733,3,FALSE),"----------------------")</f>
        <v>#N/A</v>
      </c>
      <c r="I4860" s="16" t="e">
        <f>IF(COUNTIF(Pover!G$2:G$7733,G4860),VLOOKUP(G4860,Pover!G$2:J$7733,4,FALSE),"----------------------")</f>
        <v>#N/A</v>
      </c>
      <c r="J4860" s="74" t="str">
        <f>IF(COUNTIF(lernitaj!B$2:B$7733,G4860),"","• Lernu")</f>
        <v/>
      </c>
      <c r="K4860" s="12" t="str">
        <f>IF(COUNTIF(Pover!F$2:F$7733,N4860),VLOOKUP(N4860,Pover!F$2:G$7733,2,FALSE),"---")</f>
        <v>---</v>
      </c>
      <c r="M4860" s="13">
        <f t="shared" si="226"/>
        <v>0</v>
      </c>
      <c r="N4860" s="23" t="e">
        <f t="shared" si="227"/>
        <v>#VALUE!</v>
      </c>
    </row>
    <row r="4861" spans="1:14" x14ac:dyDescent="0.25">
      <c r="A4861" s="2"/>
      <c r="B4861" s="66"/>
      <c r="C4861" s="21"/>
      <c r="D4861" s="35"/>
      <c r="E4861" s="68"/>
      <c r="F4861" s="1"/>
      <c r="G4861" s="8" t="str">
        <f t="shared" si="228"/>
        <v/>
      </c>
      <c r="H4861" s="16" t="e">
        <f>IF(COUNTIF(Pover!G$2:G$7733,G4861),VLOOKUP(G4861,Pover!G$2:I$7733,3,FALSE),"----------------------")</f>
        <v>#N/A</v>
      </c>
      <c r="I4861" s="16" t="e">
        <f>IF(COUNTIF(Pover!G$2:G$7733,G4861),VLOOKUP(G4861,Pover!G$2:J$7733,4,FALSE),"----------------------")</f>
        <v>#N/A</v>
      </c>
      <c r="J4861" s="74" t="str">
        <f>IF(COUNTIF(lernitaj!B$2:B$7733,G4861),"","• Lernu")</f>
        <v/>
      </c>
      <c r="K4861" s="12" t="str">
        <f>IF(COUNTIF(Pover!F$2:F$7733,N4861),VLOOKUP(N4861,Pover!F$2:G$7733,2,FALSE),"---")</f>
        <v>---</v>
      </c>
      <c r="M4861" s="13">
        <f t="shared" si="226"/>
        <v>0</v>
      </c>
      <c r="N4861" s="23" t="e">
        <f t="shared" si="227"/>
        <v>#VALUE!</v>
      </c>
    </row>
    <row r="4862" spans="1:14" x14ac:dyDescent="0.25">
      <c r="A4862" s="2"/>
      <c r="B4862" s="66"/>
      <c r="C4862" s="21"/>
      <c r="D4862" s="35"/>
      <c r="E4862" s="68"/>
      <c r="F4862" s="1"/>
      <c r="G4862" s="8" t="str">
        <f t="shared" si="228"/>
        <v/>
      </c>
      <c r="H4862" s="16" t="e">
        <f>IF(COUNTIF(Pover!G$2:G$7733,G4862),VLOOKUP(G4862,Pover!G$2:I$7733,3,FALSE),"----------------------")</f>
        <v>#N/A</v>
      </c>
      <c r="I4862" s="16" t="e">
        <f>IF(COUNTIF(Pover!G$2:G$7733,G4862),VLOOKUP(G4862,Pover!G$2:J$7733,4,FALSE),"----------------------")</f>
        <v>#N/A</v>
      </c>
      <c r="J4862" s="74" t="str">
        <f>IF(COUNTIF(lernitaj!B$2:B$7733,G4862),"","• Lernu")</f>
        <v/>
      </c>
      <c r="K4862" s="12" t="str">
        <f>IF(COUNTIF(Pover!F$2:F$7733,N4862),VLOOKUP(N4862,Pover!F$2:G$7733,2,FALSE),"---")</f>
        <v>---</v>
      </c>
      <c r="M4862" s="13">
        <f t="shared" si="226"/>
        <v>0</v>
      </c>
      <c r="N4862" s="23" t="e">
        <f t="shared" si="227"/>
        <v>#VALUE!</v>
      </c>
    </row>
    <row r="4863" spans="1:14" x14ac:dyDescent="0.25">
      <c r="A4863" s="2"/>
      <c r="B4863" s="66"/>
      <c r="C4863" s="21"/>
      <c r="D4863" s="35"/>
      <c r="E4863" s="68"/>
      <c r="F4863" s="1"/>
      <c r="G4863" s="8" t="str">
        <f t="shared" si="228"/>
        <v/>
      </c>
      <c r="H4863" s="16" t="e">
        <f>IF(COUNTIF(Pover!G$2:G$7733,G4863),VLOOKUP(G4863,Pover!G$2:I$7733,3,FALSE),"----------------------")</f>
        <v>#N/A</v>
      </c>
      <c r="I4863" s="16" t="e">
        <f>IF(COUNTIF(Pover!G$2:G$7733,G4863),VLOOKUP(G4863,Pover!G$2:J$7733,4,FALSE),"----------------------")</f>
        <v>#N/A</v>
      </c>
      <c r="J4863" s="74" t="str">
        <f>IF(COUNTIF(lernitaj!B$2:B$7733,G4863),"","• Lernu")</f>
        <v/>
      </c>
      <c r="K4863" s="12" t="str">
        <f>IF(COUNTIF(Pover!F$2:F$7733,N4863),VLOOKUP(N4863,Pover!F$2:G$7733,2,FALSE),"---")</f>
        <v>---</v>
      </c>
      <c r="M4863" s="13">
        <f t="shared" si="226"/>
        <v>0</v>
      </c>
      <c r="N4863" s="23" t="e">
        <f t="shared" si="227"/>
        <v>#VALUE!</v>
      </c>
    </row>
    <row r="4864" spans="1:14" x14ac:dyDescent="0.25">
      <c r="A4864" s="2"/>
      <c r="B4864" s="66"/>
      <c r="C4864" s="21"/>
      <c r="D4864" s="35"/>
      <c r="E4864" s="68"/>
      <c r="F4864" s="1"/>
      <c r="G4864" s="8" t="str">
        <f t="shared" si="228"/>
        <v/>
      </c>
      <c r="H4864" s="16" t="e">
        <f>IF(COUNTIF(Pover!G$2:G$7733,G4864),VLOOKUP(G4864,Pover!G$2:I$7733,3,FALSE),"----------------------")</f>
        <v>#N/A</v>
      </c>
      <c r="I4864" s="16" t="e">
        <f>IF(COUNTIF(Pover!G$2:G$7733,G4864),VLOOKUP(G4864,Pover!G$2:J$7733,4,FALSE),"----------------------")</f>
        <v>#N/A</v>
      </c>
      <c r="J4864" s="74" t="str">
        <f>IF(COUNTIF(lernitaj!B$2:B$7733,G4864),"","• Lernu")</f>
        <v/>
      </c>
      <c r="K4864" s="12" t="str">
        <f>IF(COUNTIF(Pover!F$2:F$7733,N4864),VLOOKUP(N4864,Pover!F$2:G$7733,2,FALSE),"---")</f>
        <v>---</v>
      </c>
      <c r="M4864" s="13">
        <f t="shared" si="226"/>
        <v>0</v>
      </c>
      <c r="N4864" s="23" t="e">
        <f t="shared" si="227"/>
        <v>#VALUE!</v>
      </c>
    </row>
    <row r="4865" spans="1:14" x14ac:dyDescent="0.25">
      <c r="A4865" s="2"/>
      <c r="B4865" s="66"/>
      <c r="C4865" s="21"/>
      <c r="D4865" s="35"/>
      <c r="E4865" s="68"/>
      <c r="F4865" s="1"/>
      <c r="G4865" s="8" t="str">
        <f t="shared" si="228"/>
        <v/>
      </c>
      <c r="H4865" s="16" t="e">
        <f>IF(COUNTIF(Pover!G$2:G$7733,G4865),VLOOKUP(G4865,Pover!G$2:I$7733,3,FALSE),"----------------------")</f>
        <v>#N/A</v>
      </c>
      <c r="I4865" s="16" t="e">
        <f>IF(COUNTIF(Pover!G$2:G$7733,G4865),VLOOKUP(G4865,Pover!G$2:J$7733,4,FALSE),"----------------------")</f>
        <v>#N/A</v>
      </c>
      <c r="J4865" s="74" t="str">
        <f>IF(COUNTIF(lernitaj!B$2:B$7733,G4865),"","• Lernu")</f>
        <v/>
      </c>
      <c r="K4865" s="12" t="str">
        <f>IF(COUNTIF(Pover!F$2:F$7733,N4865),VLOOKUP(N4865,Pover!F$2:G$7733,2,FALSE),"---")</f>
        <v>---</v>
      </c>
      <c r="M4865" s="13">
        <f t="shared" si="226"/>
        <v>0</v>
      </c>
      <c r="N4865" s="23" t="e">
        <f t="shared" si="227"/>
        <v>#VALUE!</v>
      </c>
    </row>
    <row r="4866" spans="1:14" x14ac:dyDescent="0.25">
      <c r="A4866" s="2"/>
      <c r="B4866" s="66"/>
      <c r="C4866" s="21"/>
      <c r="D4866" s="35"/>
      <c r="E4866" s="68"/>
      <c r="F4866" s="1"/>
      <c r="G4866" s="8" t="str">
        <f t="shared" si="228"/>
        <v/>
      </c>
      <c r="H4866" s="16" t="e">
        <f>IF(COUNTIF(Pover!G$2:G$7733,G4866),VLOOKUP(G4866,Pover!G$2:I$7733,3,FALSE),"----------------------")</f>
        <v>#N/A</v>
      </c>
      <c r="I4866" s="16" t="e">
        <f>IF(COUNTIF(Pover!G$2:G$7733,G4866),VLOOKUP(G4866,Pover!G$2:J$7733,4,FALSE),"----------------------")</f>
        <v>#N/A</v>
      </c>
      <c r="J4866" s="74" t="str">
        <f>IF(COUNTIF(lernitaj!B$2:B$7733,G4866),"","• Lernu")</f>
        <v/>
      </c>
      <c r="K4866" s="12" t="str">
        <f>IF(COUNTIF(Pover!F$2:F$7733,N4866),VLOOKUP(N4866,Pover!F$2:G$7733,2,FALSE),"---")</f>
        <v>---</v>
      </c>
      <c r="M4866" s="13">
        <f t="shared" si="226"/>
        <v>0</v>
      </c>
      <c r="N4866" s="23" t="e">
        <f t="shared" si="227"/>
        <v>#VALUE!</v>
      </c>
    </row>
    <row r="4867" spans="1:14" x14ac:dyDescent="0.25">
      <c r="A4867" s="2"/>
      <c r="B4867" s="66"/>
      <c r="C4867" s="21"/>
      <c r="D4867" s="35"/>
      <c r="E4867" s="68"/>
      <c r="F4867" s="1"/>
      <c r="G4867" s="8" t="str">
        <f t="shared" si="228"/>
        <v/>
      </c>
      <c r="H4867" s="16" t="e">
        <f>IF(COUNTIF(Pover!G$2:G$7733,G4867),VLOOKUP(G4867,Pover!G$2:I$7733,3,FALSE),"----------------------")</f>
        <v>#N/A</v>
      </c>
      <c r="I4867" s="16" t="e">
        <f>IF(COUNTIF(Pover!G$2:G$7733,G4867),VLOOKUP(G4867,Pover!G$2:J$7733,4,FALSE),"----------------------")</f>
        <v>#N/A</v>
      </c>
      <c r="J4867" s="74" t="str">
        <f>IF(COUNTIF(lernitaj!B$2:B$7733,G4867),"","• Lernu")</f>
        <v/>
      </c>
      <c r="K4867" s="12" t="str">
        <f>IF(COUNTIF(Pover!F$2:F$7733,N4867),VLOOKUP(N4867,Pover!F$2:G$7733,2,FALSE),"---")</f>
        <v>---</v>
      </c>
      <c r="M4867" s="13">
        <f t="shared" si="226"/>
        <v>0</v>
      </c>
      <c r="N4867" s="23" t="e">
        <f t="shared" si="227"/>
        <v>#VALUE!</v>
      </c>
    </row>
    <row r="4868" spans="1:14" x14ac:dyDescent="0.25">
      <c r="A4868" s="2"/>
      <c r="B4868" s="66"/>
      <c r="C4868" s="21"/>
      <c r="D4868" s="35"/>
      <c r="E4868" s="68"/>
      <c r="F4868" s="1"/>
      <c r="G4868" s="8" t="str">
        <f t="shared" si="228"/>
        <v/>
      </c>
      <c r="H4868" s="16" t="e">
        <f>IF(COUNTIF(Pover!G$2:G$7733,G4868),VLOOKUP(G4868,Pover!G$2:I$7733,3,FALSE),"----------------------")</f>
        <v>#N/A</v>
      </c>
      <c r="I4868" s="16" t="e">
        <f>IF(COUNTIF(Pover!G$2:G$7733,G4868),VLOOKUP(G4868,Pover!G$2:J$7733,4,FALSE),"----------------------")</f>
        <v>#N/A</v>
      </c>
      <c r="J4868" s="74" t="str">
        <f>IF(COUNTIF(lernitaj!B$2:B$7733,G4868),"","• Lernu")</f>
        <v/>
      </c>
      <c r="K4868" s="12" t="str">
        <f>IF(COUNTIF(Pover!F$2:F$7733,N4868),VLOOKUP(N4868,Pover!F$2:G$7733,2,FALSE),"---")</f>
        <v>---</v>
      </c>
      <c r="M4868" s="13">
        <f t="shared" ref="M4868:M4931" si="229">LEN(G4868)</f>
        <v>0</v>
      </c>
      <c r="N4868" s="23" t="e">
        <f t="shared" ref="N4868:N4931" si="230">LEFT(G4868,M4868-1)</f>
        <v>#VALUE!</v>
      </c>
    </row>
    <row r="4869" spans="1:14" x14ac:dyDescent="0.25">
      <c r="A4869" s="2"/>
      <c r="B4869" s="66"/>
      <c r="C4869" s="21"/>
      <c r="D4869" s="35"/>
      <c r="E4869" s="68"/>
      <c r="F4869" s="1"/>
      <c r="G4869" s="8" t="str">
        <f t="shared" si="228"/>
        <v/>
      </c>
      <c r="H4869" s="16" t="e">
        <f>IF(COUNTIF(Pover!G$2:G$7733,G4869),VLOOKUP(G4869,Pover!G$2:I$7733,3,FALSE),"----------------------")</f>
        <v>#N/A</v>
      </c>
      <c r="I4869" s="16" t="e">
        <f>IF(COUNTIF(Pover!G$2:G$7733,G4869),VLOOKUP(G4869,Pover!G$2:J$7733,4,FALSE),"----------------------")</f>
        <v>#N/A</v>
      </c>
      <c r="J4869" s="74" t="str">
        <f>IF(COUNTIF(lernitaj!B$2:B$7733,G4869),"","• Lernu")</f>
        <v/>
      </c>
      <c r="K4869" s="12" t="str">
        <f>IF(COUNTIF(Pover!F$2:F$7733,N4869),VLOOKUP(N4869,Pover!F$2:G$7733,2,FALSE),"---")</f>
        <v>---</v>
      </c>
      <c r="M4869" s="13">
        <f t="shared" si="229"/>
        <v>0</v>
      </c>
      <c r="N4869" s="23" t="e">
        <f t="shared" si="230"/>
        <v>#VALUE!</v>
      </c>
    </row>
    <row r="4870" spans="1:14" x14ac:dyDescent="0.25">
      <c r="A4870" s="2"/>
      <c r="B4870" s="66"/>
      <c r="C4870" s="21"/>
      <c r="D4870" s="35"/>
      <c r="E4870" s="68"/>
      <c r="F4870" s="1"/>
      <c r="G4870" s="8" t="str">
        <f t="shared" si="228"/>
        <v/>
      </c>
      <c r="H4870" s="16" t="e">
        <f>IF(COUNTIF(Pover!G$2:G$7733,G4870),VLOOKUP(G4870,Pover!G$2:I$7733,3,FALSE),"----------------------")</f>
        <v>#N/A</v>
      </c>
      <c r="I4870" s="16" t="e">
        <f>IF(COUNTIF(Pover!G$2:G$7733,G4870),VLOOKUP(G4870,Pover!G$2:J$7733,4,FALSE),"----------------------")</f>
        <v>#N/A</v>
      </c>
      <c r="J4870" s="74" t="str">
        <f>IF(COUNTIF(lernitaj!B$2:B$7733,G4870),"","• Lernu")</f>
        <v/>
      </c>
      <c r="K4870" s="12" t="str">
        <f>IF(COUNTIF(Pover!F$2:F$7733,N4870),VLOOKUP(N4870,Pover!F$2:G$7733,2,FALSE),"---")</f>
        <v>---</v>
      </c>
      <c r="M4870" s="13">
        <f t="shared" si="229"/>
        <v>0</v>
      </c>
      <c r="N4870" s="23" t="e">
        <f t="shared" si="230"/>
        <v>#VALUE!</v>
      </c>
    </row>
    <row r="4871" spans="1:14" x14ac:dyDescent="0.25">
      <c r="A4871" s="2"/>
      <c r="B4871" s="66"/>
      <c r="C4871" s="21"/>
      <c r="D4871" s="35"/>
      <c r="E4871" s="68"/>
      <c r="F4871" s="1"/>
      <c r="G4871" s="8" t="str">
        <f t="shared" si="228"/>
        <v/>
      </c>
      <c r="H4871" s="16" t="e">
        <f>IF(COUNTIF(Pover!G$2:G$7733,G4871),VLOOKUP(G4871,Pover!G$2:I$7733,3,FALSE),"----------------------")</f>
        <v>#N/A</v>
      </c>
      <c r="I4871" s="16" t="e">
        <f>IF(COUNTIF(Pover!G$2:G$7733,G4871),VLOOKUP(G4871,Pover!G$2:J$7733,4,FALSE),"----------------------")</f>
        <v>#N/A</v>
      </c>
      <c r="J4871" s="74" t="str">
        <f>IF(COUNTIF(lernitaj!B$2:B$7733,G4871),"","• Lernu")</f>
        <v/>
      </c>
      <c r="K4871" s="12" t="str">
        <f>IF(COUNTIF(Pover!F$2:F$7733,N4871),VLOOKUP(N4871,Pover!F$2:G$7733,2,FALSE),"---")</f>
        <v>---</v>
      </c>
      <c r="M4871" s="13">
        <f t="shared" si="229"/>
        <v>0</v>
      </c>
      <c r="N4871" s="23" t="e">
        <f t="shared" si="230"/>
        <v>#VALUE!</v>
      </c>
    </row>
    <row r="4872" spans="1:14" x14ac:dyDescent="0.25">
      <c r="A4872" s="2"/>
      <c r="B4872" s="66"/>
      <c r="C4872" s="21"/>
      <c r="D4872" s="35"/>
      <c r="E4872" s="68"/>
      <c r="F4872" s="1"/>
      <c r="G4872" s="8" t="str">
        <f t="shared" si="228"/>
        <v/>
      </c>
      <c r="H4872" s="16" t="e">
        <f>IF(COUNTIF(Pover!G$2:G$7733,G4872),VLOOKUP(G4872,Pover!G$2:I$7733,3,FALSE),"----------------------")</f>
        <v>#N/A</v>
      </c>
      <c r="I4872" s="16" t="e">
        <f>IF(COUNTIF(Pover!G$2:G$7733,G4872),VLOOKUP(G4872,Pover!G$2:J$7733,4,FALSE),"----------------------")</f>
        <v>#N/A</v>
      </c>
      <c r="J4872" s="74" t="str">
        <f>IF(COUNTIF(lernitaj!B$2:B$7733,G4872),"","• Lernu")</f>
        <v/>
      </c>
      <c r="K4872" s="12" t="str">
        <f>IF(COUNTIF(Pover!F$2:F$7733,N4872),VLOOKUP(N4872,Pover!F$2:G$7733,2,FALSE),"---")</f>
        <v>---</v>
      </c>
      <c r="M4872" s="13">
        <f t="shared" si="229"/>
        <v>0</v>
      </c>
      <c r="N4872" s="23" t="e">
        <f t="shared" si="230"/>
        <v>#VALUE!</v>
      </c>
    </row>
    <row r="4873" spans="1:14" x14ac:dyDescent="0.25">
      <c r="A4873" s="2"/>
      <c r="B4873" s="66"/>
      <c r="C4873" s="21"/>
      <c r="D4873" s="35"/>
      <c r="E4873" s="68"/>
      <c r="F4873" s="1"/>
      <c r="G4873" s="8" t="str">
        <f t="shared" si="228"/>
        <v/>
      </c>
      <c r="H4873" s="16" t="e">
        <f>IF(COUNTIF(Pover!G$2:G$7733,G4873),VLOOKUP(G4873,Pover!G$2:I$7733,3,FALSE),"----------------------")</f>
        <v>#N/A</v>
      </c>
      <c r="I4873" s="16" t="e">
        <f>IF(COUNTIF(Pover!G$2:G$7733,G4873),VLOOKUP(G4873,Pover!G$2:J$7733,4,FALSE),"----------------------")</f>
        <v>#N/A</v>
      </c>
      <c r="J4873" s="74" t="str">
        <f>IF(COUNTIF(lernitaj!B$2:B$7733,G4873),"","• Lernu")</f>
        <v/>
      </c>
      <c r="K4873" s="12" t="str">
        <f>IF(COUNTIF(Pover!F$2:F$7733,N4873),VLOOKUP(N4873,Pover!F$2:G$7733,2,FALSE),"---")</f>
        <v>---</v>
      </c>
      <c r="M4873" s="13">
        <f t="shared" si="229"/>
        <v>0</v>
      </c>
      <c r="N4873" s="23" t="e">
        <f t="shared" si="230"/>
        <v>#VALUE!</v>
      </c>
    </row>
    <row r="4874" spans="1:14" x14ac:dyDescent="0.25">
      <c r="A4874" s="2"/>
      <c r="B4874" s="66"/>
      <c r="C4874" s="21"/>
      <c r="D4874" s="35"/>
      <c r="E4874" s="68"/>
      <c r="F4874" s="1"/>
      <c r="G4874" s="8" t="str">
        <f t="shared" si="228"/>
        <v/>
      </c>
      <c r="H4874" s="16" t="e">
        <f>IF(COUNTIF(Pover!G$2:G$7733,G4874),VLOOKUP(G4874,Pover!G$2:I$7733,3,FALSE),"----------------------")</f>
        <v>#N/A</v>
      </c>
      <c r="I4874" s="16" t="e">
        <f>IF(COUNTIF(Pover!G$2:G$7733,G4874),VLOOKUP(G4874,Pover!G$2:J$7733,4,FALSE),"----------------------")</f>
        <v>#N/A</v>
      </c>
      <c r="J4874" s="74" t="str">
        <f>IF(COUNTIF(lernitaj!B$2:B$7733,G4874),"","• Lernu")</f>
        <v/>
      </c>
      <c r="K4874" s="12" t="str">
        <f>IF(COUNTIF(Pover!F$2:F$7733,N4874),VLOOKUP(N4874,Pover!F$2:G$7733,2,FALSE),"---")</f>
        <v>---</v>
      </c>
      <c r="M4874" s="13">
        <f t="shared" si="229"/>
        <v>0</v>
      </c>
      <c r="N4874" s="23" t="e">
        <f t="shared" si="230"/>
        <v>#VALUE!</v>
      </c>
    </row>
    <row r="4875" spans="1:14" x14ac:dyDescent="0.25">
      <c r="A4875" s="2"/>
      <c r="B4875" s="66"/>
      <c r="C4875" s="21"/>
      <c r="D4875" s="35"/>
      <c r="E4875" s="68"/>
      <c r="F4875" s="1"/>
      <c r="G4875" s="8" t="str">
        <f t="shared" si="228"/>
        <v/>
      </c>
      <c r="H4875" s="16" t="e">
        <f>IF(COUNTIF(Pover!G$2:G$7733,G4875),VLOOKUP(G4875,Pover!G$2:I$7733,3,FALSE),"----------------------")</f>
        <v>#N/A</v>
      </c>
      <c r="I4875" s="16" t="e">
        <f>IF(COUNTIF(Pover!G$2:G$7733,G4875),VLOOKUP(G4875,Pover!G$2:J$7733,4,FALSE),"----------------------")</f>
        <v>#N/A</v>
      </c>
      <c r="J4875" s="74" t="str">
        <f>IF(COUNTIF(lernitaj!B$2:B$7733,G4875),"","• Lernu")</f>
        <v/>
      </c>
      <c r="K4875" s="12" t="str">
        <f>IF(COUNTIF(Pover!F$2:F$7733,N4875),VLOOKUP(N4875,Pover!F$2:G$7733,2,FALSE),"---")</f>
        <v>---</v>
      </c>
      <c r="M4875" s="13">
        <f t="shared" si="229"/>
        <v>0</v>
      </c>
      <c r="N4875" s="23" t="e">
        <f t="shared" si="230"/>
        <v>#VALUE!</v>
      </c>
    </row>
    <row r="4876" spans="1:14" x14ac:dyDescent="0.25">
      <c r="A4876" s="2"/>
      <c r="B4876" s="66"/>
      <c r="C4876" s="21"/>
      <c r="D4876" s="35"/>
      <c r="E4876" s="68"/>
      <c r="F4876" s="1"/>
      <c r="G4876" s="8" t="str">
        <f t="shared" si="228"/>
        <v/>
      </c>
      <c r="H4876" s="16" t="e">
        <f>IF(COUNTIF(Pover!G$2:G$7733,G4876),VLOOKUP(G4876,Pover!G$2:I$7733,3,FALSE),"----------------------")</f>
        <v>#N/A</v>
      </c>
      <c r="I4876" s="16" t="e">
        <f>IF(COUNTIF(Pover!G$2:G$7733,G4876),VLOOKUP(G4876,Pover!G$2:J$7733,4,FALSE),"----------------------")</f>
        <v>#N/A</v>
      </c>
      <c r="J4876" s="74" t="str">
        <f>IF(COUNTIF(lernitaj!B$2:B$7733,G4876),"","• Lernu")</f>
        <v/>
      </c>
      <c r="K4876" s="12" t="str">
        <f>IF(COUNTIF(Pover!F$2:F$7733,N4876),VLOOKUP(N4876,Pover!F$2:G$7733,2,FALSE),"---")</f>
        <v>---</v>
      </c>
      <c r="M4876" s="13">
        <f t="shared" si="229"/>
        <v>0</v>
      </c>
      <c r="N4876" s="23" t="e">
        <f t="shared" si="230"/>
        <v>#VALUE!</v>
      </c>
    </row>
    <row r="4877" spans="1:14" x14ac:dyDescent="0.25">
      <c r="A4877" s="2"/>
      <c r="B4877" s="66"/>
      <c r="C4877" s="21"/>
      <c r="D4877" s="35"/>
      <c r="E4877" s="68"/>
      <c r="F4877" s="1"/>
      <c r="G4877" s="8" t="str">
        <f t="shared" si="228"/>
        <v/>
      </c>
      <c r="H4877" s="16" t="e">
        <f>IF(COUNTIF(Pover!G$2:G$7733,G4877),VLOOKUP(G4877,Pover!G$2:I$7733,3,FALSE),"----------------------")</f>
        <v>#N/A</v>
      </c>
      <c r="I4877" s="16" t="e">
        <f>IF(COUNTIF(Pover!G$2:G$7733,G4877),VLOOKUP(G4877,Pover!G$2:J$7733,4,FALSE),"----------------------")</f>
        <v>#N/A</v>
      </c>
      <c r="J4877" s="74" t="str">
        <f>IF(COUNTIF(lernitaj!B$2:B$7733,G4877),"","• Lernu")</f>
        <v/>
      </c>
      <c r="K4877" s="12" t="str">
        <f>IF(COUNTIF(Pover!F$2:F$7733,N4877),VLOOKUP(N4877,Pover!F$2:G$7733,2,FALSE),"---")</f>
        <v>---</v>
      </c>
      <c r="M4877" s="13">
        <f t="shared" si="229"/>
        <v>0</v>
      </c>
      <c r="N4877" s="23" t="e">
        <f t="shared" si="230"/>
        <v>#VALUE!</v>
      </c>
    </row>
    <row r="4878" spans="1:14" x14ac:dyDescent="0.25">
      <c r="A4878" s="2"/>
      <c r="B4878" s="66"/>
      <c r="C4878" s="21"/>
      <c r="D4878" s="35"/>
      <c r="E4878" s="68"/>
      <c r="F4878" s="1"/>
      <c r="G4878" s="8" t="str">
        <f t="shared" si="228"/>
        <v/>
      </c>
      <c r="H4878" s="16" t="e">
        <f>IF(COUNTIF(Pover!G$2:G$7733,G4878),VLOOKUP(G4878,Pover!G$2:I$7733,3,FALSE),"----------------------")</f>
        <v>#N/A</v>
      </c>
      <c r="I4878" s="16" t="e">
        <f>IF(COUNTIF(Pover!G$2:G$7733,G4878),VLOOKUP(G4878,Pover!G$2:J$7733,4,FALSE),"----------------------")</f>
        <v>#N/A</v>
      </c>
      <c r="J4878" s="74" t="str">
        <f>IF(COUNTIF(lernitaj!B$2:B$7733,G4878),"","• Lernu")</f>
        <v/>
      </c>
      <c r="K4878" s="12" t="str">
        <f>IF(COUNTIF(Pover!F$2:F$7733,N4878),VLOOKUP(N4878,Pover!F$2:G$7733,2,FALSE),"---")</f>
        <v>---</v>
      </c>
      <c r="M4878" s="13">
        <f t="shared" si="229"/>
        <v>0</v>
      </c>
      <c r="N4878" s="23" t="e">
        <f t="shared" si="230"/>
        <v>#VALUE!</v>
      </c>
    </row>
    <row r="4879" spans="1:14" x14ac:dyDescent="0.25">
      <c r="A4879" s="2"/>
      <c r="B4879" s="66"/>
      <c r="C4879" s="21"/>
      <c r="D4879" s="35"/>
      <c r="E4879" s="68"/>
      <c r="F4879" s="1"/>
      <c r="G4879" s="8" t="str">
        <f t="shared" si="228"/>
        <v/>
      </c>
      <c r="H4879" s="16" t="e">
        <f>IF(COUNTIF(Pover!G$2:G$7733,G4879),VLOOKUP(G4879,Pover!G$2:I$7733,3,FALSE),"----------------------")</f>
        <v>#N/A</v>
      </c>
      <c r="I4879" s="16" t="e">
        <f>IF(COUNTIF(Pover!G$2:G$7733,G4879),VLOOKUP(G4879,Pover!G$2:J$7733,4,FALSE),"----------------------")</f>
        <v>#N/A</v>
      </c>
      <c r="J4879" s="74" t="str">
        <f>IF(COUNTIF(lernitaj!B$2:B$7733,G4879),"","• Lernu")</f>
        <v/>
      </c>
      <c r="K4879" s="12" t="str">
        <f>IF(COUNTIF(Pover!F$2:F$7733,N4879),VLOOKUP(N4879,Pover!F$2:G$7733,2,FALSE),"---")</f>
        <v>---</v>
      </c>
      <c r="M4879" s="13">
        <f t="shared" si="229"/>
        <v>0</v>
      </c>
      <c r="N4879" s="23" t="e">
        <f t="shared" si="230"/>
        <v>#VALUE!</v>
      </c>
    </row>
    <row r="4880" spans="1:14" x14ac:dyDescent="0.25">
      <c r="A4880" s="2"/>
      <c r="B4880" s="66"/>
      <c r="C4880" s="21"/>
      <c r="D4880" s="35"/>
      <c r="E4880" s="68"/>
      <c r="F4880" s="1"/>
      <c r="G4880" s="8" t="str">
        <f t="shared" si="228"/>
        <v/>
      </c>
      <c r="H4880" s="16" t="e">
        <f>IF(COUNTIF(Pover!G$2:G$7733,G4880),VLOOKUP(G4880,Pover!G$2:I$7733,3,FALSE),"----------------------")</f>
        <v>#N/A</v>
      </c>
      <c r="I4880" s="16" t="e">
        <f>IF(COUNTIF(Pover!G$2:G$7733,G4880),VLOOKUP(G4880,Pover!G$2:J$7733,4,FALSE),"----------------------")</f>
        <v>#N/A</v>
      </c>
      <c r="J4880" s="74" t="str">
        <f>IF(COUNTIF(lernitaj!B$2:B$7733,G4880),"","• Lernu")</f>
        <v/>
      </c>
      <c r="K4880" s="12" t="str">
        <f>IF(COUNTIF(Pover!F$2:F$7733,N4880),VLOOKUP(N4880,Pover!F$2:G$7733,2,FALSE),"---")</f>
        <v>---</v>
      </c>
      <c r="M4880" s="13">
        <f t="shared" si="229"/>
        <v>0</v>
      </c>
      <c r="N4880" s="23" t="e">
        <f t="shared" si="230"/>
        <v>#VALUE!</v>
      </c>
    </row>
    <row r="4881" spans="1:14" x14ac:dyDescent="0.25">
      <c r="A4881" s="2"/>
      <c r="B4881" s="66"/>
      <c r="C4881" s="21"/>
      <c r="D4881" s="35"/>
      <c r="E4881" s="68"/>
      <c r="F4881" s="1"/>
      <c r="G4881" s="8" t="str">
        <f t="shared" si="228"/>
        <v/>
      </c>
      <c r="H4881" s="16" t="e">
        <f>IF(COUNTIF(Pover!G$2:G$7733,G4881),VLOOKUP(G4881,Pover!G$2:I$7733,3,FALSE),"----------------------")</f>
        <v>#N/A</v>
      </c>
      <c r="I4881" s="16" t="e">
        <f>IF(COUNTIF(Pover!G$2:G$7733,G4881),VLOOKUP(G4881,Pover!G$2:J$7733,4,FALSE),"----------------------")</f>
        <v>#N/A</v>
      </c>
      <c r="J4881" s="74" t="str">
        <f>IF(COUNTIF(lernitaj!B$2:B$7733,G4881),"","• Lernu")</f>
        <v/>
      </c>
      <c r="K4881" s="12" t="str">
        <f>IF(COUNTIF(Pover!F$2:F$7733,N4881),VLOOKUP(N4881,Pover!F$2:G$7733,2,FALSE),"---")</f>
        <v>---</v>
      </c>
      <c r="M4881" s="13">
        <f t="shared" si="229"/>
        <v>0</v>
      </c>
      <c r="N4881" s="23" t="e">
        <f t="shared" si="230"/>
        <v>#VALUE!</v>
      </c>
    </row>
    <row r="4882" spans="1:14" x14ac:dyDescent="0.25">
      <c r="A4882" s="2"/>
      <c r="B4882" s="66"/>
      <c r="C4882" s="21"/>
      <c r="D4882" s="35"/>
      <c r="E4882" s="68"/>
      <c r="F4882" s="1"/>
      <c r="G4882" s="8" t="str">
        <f t="shared" si="228"/>
        <v/>
      </c>
      <c r="H4882" s="16" t="e">
        <f>IF(COUNTIF(Pover!G$2:G$7733,G4882),VLOOKUP(G4882,Pover!G$2:I$7733,3,FALSE),"----------------------")</f>
        <v>#N/A</v>
      </c>
      <c r="I4882" s="16" t="e">
        <f>IF(COUNTIF(Pover!G$2:G$7733,G4882),VLOOKUP(G4882,Pover!G$2:J$7733,4,FALSE),"----------------------")</f>
        <v>#N/A</v>
      </c>
      <c r="J4882" s="74" t="str">
        <f>IF(COUNTIF(lernitaj!B$2:B$7733,G4882),"","• Lernu")</f>
        <v/>
      </c>
      <c r="K4882" s="12" t="str">
        <f>IF(COUNTIF(Pover!F$2:F$7733,N4882),VLOOKUP(N4882,Pover!F$2:G$7733,2,FALSE),"---")</f>
        <v>---</v>
      </c>
      <c r="M4882" s="13">
        <f t="shared" si="229"/>
        <v>0</v>
      </c>
      <c r="N4882" s="23" t="e">
        <f t="shared" si="230"/>
        <v>#VALUE!</v>
      </c>
    </row>
    <row r="4883" spans="1:14" x14ac:dyDescent="0.25">
      <c r="A4883" s="2"/>
      <c r="B4883" s="66"/>
      <c r="C4883" s="21"/>
      <c r="D4883" s="35"/>
      <c r="E4883" s="68"/>
      <c r="F4883" s="1"/>
      <c r="G4883" s="8" t="str">
        <f t="shared" si="228"/>
        <v/>
      </c>
      <c r="H4883" s="16" t="e">
        <f>IF(COUNTIF(Pover!G$2:G$7733,G4883),VLOOKUP(G4883,Pover!G$2:I$7733,3,FALSE),"----------------------")</f>
        <v>#N/A</v>
      </c>
      <c r="I4883" s="16" t="e">
        <f>IF(COUNTIF(Pover!G$2:G$7733,G4883),VLOOKUP(G4883,Pover!G$2:J$7733,4,FALSE),"----------------------")</f>
        <v>#N/A</v>
      </c>
      <c r="J4883" s="74" t="str">
        <f>IF(COUNTIF(lernitaj!B$2:B$7733,G4883),"","• Lernu")</f>
        <v/>
      </c>
      <c r="K4883" s="12" t="str">
        <f>IF(COUNTIF(Pover!F$2:F$7733,N4883),VLOOKUP(N4883,Pover!F$2:G$7733,2,FALSE),"---")</f>
        <v>---</v>
      </c>
      <c r="M4883" s="13">
        <f t="shared" si="229"/>
        <v>0</v>
      </c>
      <c r="N4883" s="23" t="e">
        <f t="shared" si="230"/>
        <v>#VALUE!</v>
      </c>
    </row>
    <row r="4884" spans="1:14" x14ac:dyDescent="0.25">
      <c r="A4884" s="2"/>
      <c r="B4884" s="66"/>
      <c r="C4884" s="21"/>
      <c r="D4884" s="35"/>
      <c r="E4884" s="68"/>
      <c r="F4884" s="1"/>
      <c r="G4884" s="8" t="str">
        <f t="shared" si="228"/>
        <v/>
      </c>
      <c r="H4884" s="16" t="e">
        <f>IF(COUNTIF(Pover!G$2:G$7733,G4884),VLOOKUP(G4884,Pover!G$2:I$7733,3,FALSE),"----------------------")</f>
        <v>#N/A</v>
      </c>
      <c r="I4884" s="16" t="e">
        <f>IF(COUNTIF(Pover!G$2:G$7733,G4884),VLOOKUP(G4884,Pover!G$2:J$7733,4,FALSE),"----------------------")</f>
        <v>#N/A</v>
      </c>
      <c r="J4884" s="74" t="str">
        <f>IF(COUNTIF(lernitaj!B$2:B$7733,G4884),"","• Lernu")</f>
        <v/>
      </c>
      <c r="K4884" s="12" t="str">
        <f>IF(COUNTIF(Pover!F$2:F$7733,N4884),VLOOKUP(N4884,Pover!F$2:G$7733,2,FALSE),"---")</f>
        <v>---</v>
      </c>
      <c r="M4884" s="13">
        <f t="shared" si="229"/>
        <v>0</v>
      </c>
      <c r="N4884" s="23" t="e">
        <f t="shared" si="230"/>
        <v>#VALUE!</v>
      </c>
    </row>
    <row r="4885" spans="1:14" x14ac:dyDescent="0.25">
      <c r="A4885" s="2"/>
      <c r="B4885" s="66"/>
      <c r="C4885" s="21"/>
      <c r="D4885" s="35"/>
      <c r="E4885" s="68"/>
      <c r="F4885" s="1"/>
      <c r="G4885" s="8" t="str">
        <f t="shared" si="228"/>
        <v/>
      </c>
      <c r="H4885" s="16" t="e">
        <f>IF(COUNTIF(Pover!G$2:G$7733,G4885),VLOOKUP(G4885,Pover!G$2:I$7733,3,FALSE),"----------------------")</f>
        <v>#N/A</v>
      </c>
      <c r="I4885" s="16" t="e">
        <f>IF(COUNTIF(Pover!G$2:G$7733,G4885),VLOOKUP(G4885,Pover!G$2:J$7733,4,FALSE),"----------------------")</f>
        <v>#N/A</v>
      </c>
      <c r="J4885" s="74" t="str">
        <f>IF(COUNTIF(lernitaj!B$2:B$7733,G4885),"","• Lernu")</f>
        <v/>
      </c>
      <c r="K4885" s="12" t="str">
        <f>IF(COUNTIF(Pover!F$2:F$7733,N4885),VLOOKUP(N4885,Pover!F$2:G$7733,2,FALSE),"---")</f>
        <v>---</v>
      </c>
      <c r="M4885" s="13">
        <f t="shared" si="229"/>
        <v>0</v>
      </c>
      <c r="N4885" s="23" t="e">
        <f t="shared" si="230"/>
        <v>#VALUE!</v>
      </c>
    </row>
    <row r="4886" spans="1:14" x14ac:dyDescent="0.25">
      <c r="A4886" s="2"/>
      <c r="B4886" s="66"/>
      <c r="C4886" s="21"/>
      <c r="D4886" s="35"/>
      <c r="E4886" s="68"/>
      <c r="F4886" s="1"/>
      <c r="G4886" s="8" t="str">
        <f t="shared" si="228"/>
        <v/>
      </c>
      <c r="H4886" s="16" t="e">
        <f>IF(COUNTIF(Pover!G$2:G$7733,G4886),VLOOKUP(G4886,Pover!G$2:I$7733,3,FALSE),"----------------------")</f>
        <v>#N/A</v>
      </c>
      <c r="I4886" s="16" t="e">
        <f>IF(COUNTIF(Pover!G$2:G$7733,G4886),VLOOKUP(G4886,Pover!G$2:J$7733,4,FALSE),"----------------------")</f>
        <v>#N/A</v>
      </c>
      <c r="J4886" s="74" t="str">
        <f>IF(COUNTIF(lernitaj!B$2:B$7733,G4886),"","• Lernu")</f>
        <v/>
      </c>
      <c r="K4886" s="12" t="str">
        <f>IF(COUNTIF(Pover!F$2:F$7733,N4886),VLOOKUP(N4886,Pover!F$2:G$7733,2,FALSE),"---")</f>
        <v>---</v>
      </c>
      <c r="M4886" s="13">
        <f t="shared" si="229"/>
        <v>0</v>
      </c>
      <c r="N4886" s="23" t="e">
        <f t="shared" si="230"/>
        <v>#VALUE!</v>
      </c>
    </row>
    <row r="4887" spans="1:14" x14ac:dyDescent="0.25">
      <c r="A4887" s="2"/>
      <c r="B4887" s="66"/>
      <c r="C4887" s="21"/>
      <c r="D4887" s="35"/>
      <c r="E4887" s="68"/>
      <c r="F4887" s="1"/>
      <c r="G4887" s="8" t="str">
        <f t="shared" si="228"/>
        <v/>
      </c>
      <c r="H4887" s="16" t="e">
        <f>IF(COUNTIF(Pover!G$2:G$7733,G4887),VLOOKUP(G4887,Pover!G$2:I$7733,3,FALSE),"----------------------")</f>
        <v>#N/A</v>
      </c>
      <c r="I4887" s="16" t="e">
        <f>IF(COUNTIF(Pover!G$2:G$7733,G4887),VLOOKUP(G4887,Pover!G$2:J$7733,4,FALSE),"----------------------")</f>
        <v>#N/A</v>
      </c>
      <c r="J4887" s="74" t="str">
        <f>IF(COUNTIF(lernitaj!B$2:B$7733,G4887),"","• Lernu")</f>
        <v/>
      </c>
      <c r="K4887" s="12" t="str">
        <f>IF(COUNTIF(Pover!F$2:F$7733,N4887),VLOOKUP(N4887,Pover!F$2:G$7733,2,FALSE),"---")</f>
        <v>---</v>
      </c>
      <c r="M4887" s="13">
        <f t="shared" si="229"/>
        <v>0</v>
      </c>
      <c r="N4887" s="23" t="e">
        <f t="shared" si="230"/>
        <v>#VALUE!</v>
      </c>
    </row>
    <row r="4888" spans="1:14" x14ac:dyDescent="0.25">
      <c r="A4888" s="2"/>
      <c r="B4888" s="66"/>
      <c r="C4888" s="21"/>
      <c r="D4888" s="35"/>
      <c r="E4888" s="68"/>
      <c r="F4888" s="1"/>
      <c r="G4888" s="8" t="str">
        <f t="shared" si="228"/>
        <v/>
      </c>
      <c r="H4888" s="16" t="e">
        <f>IF(COUNTIF(Pover!G$2:G$7733,G4888),VLOOKUP(G4888,Pover!G$2:I$7733,3,FALSE),"----------------------")</f>
        <v>#N/A</v>
      </c>
      <c r="I4888" s="16" t="e">
        <f>IF(COUNTIF(Pover!G$2:G$7733,G4888),VLOOKUP(G4888,Pover!G$2:J$7733,4,FALSE),"----------------------")</f>
        <v>#N/A</v>
      </c>
      <c r="J4888" s="74" t="str">
        <f>IF(COUNTIF(lernitaj!B$2:B$7733,G4888),"","• Lernu")</f>
        <v/>
      </c>
      <c r="K4888" s="12" t="str">
        <f>IF(COUNTIF(Pover!F$2:F$7733,N4888),VLOOKUP(N4888,Pover!F$2:G$7733,2,FALSE),"---")</f>
        <v>---</v>
      </c>
      <c r="M4888" s="13">
        <f t="shared" si="229"/>
        <v>0</v>
      </c>
      <c r="N4888" s="23" t="e">
        <f t="shared" si="230"/>
        <v>#VALUE!</v>
      </c>
    </row>
    <row r="4889" spans="1:14" x14ac:dyDescent="0.25">
      <c r="A4889" s="2"/>
      <c r="B4889" s="66"/>
      <c r="C4889" s="21"/>
      <c r="D4889" s="35"/>
      <c r="E4889" s="68"/>
      <c r="F4889" s="1"/>
      <c r="G4889" s="8" t="str">
        <f t="shared" si="228"/>
        <v/>
      </c>
      <c r="H4889" s="16" t="e">
        <f>IF(COUNTIF(Pover!G$2:G$7733,G4889),VLOOKUP(G4889,Pover!G$2:I$7733,3,FALSE),"----------------------")</f>
        <v>#N/A</v>
      </c>
      <c r="I4889" s="16" t="e">
        <f>IF(COUNTIF(Pover!G$2:G$7733,G4889),VLOOKUP(G4889,Pover!G$2:J$7733,4,FALSE),"----------------------")</f>
        <v>#N/A</v>
      </c>
      <c r="J4889" s="74" t="str">
        <f>IF(COUNTIF(lernitaj!B$2:B$7733,G4889),"","• Lernu")</f>
        <v/>
      </c>
      <c r="K4889" s="12" t="str">
        <f>IF(COUNTIF(Pover!F$2:F$7733,N4889),VLOOKUP(N4889,Pover!F$2:G$7733,2,FALSE),"---")</f>
        <v>---</v>
      </c>
      <c r="M4889" s="13">
        <f t="shared" si="229"/>
        <v>0</v>
      </c>
      <c r="N4889" s="23" t="e">
        <f t="shared" si="230"/>
        <v>#VALUE!</v>
      </c>
    </row>
    <row r="4890" spans="1:14" x14ac:dyDescent="0.25">
      <c r="A4890" s="2"/>
      <c r="B4890" s="66"/>
      <c r="C4890" s="21"/>
      <c r="D4890" s="35"/>
      <c r="E4890" s="68"/>
      <c r="F4890" s="1"/>
      <c r="G4890" s="8" t="str">
        <f t="shared" si="228"/>
        <v/>
      </c>
      <c r="H4890" s="16" t="e">
        <f>IF(COUNTIF(Pover!G$2:G$7733,G4890),VLOOKUP(G4890,Pover!G$2:I$7733,3,FALSE),"----------------------")</f>
        <v>#N/A</v>
      </c>
      <c r="I4890" s="16" t="e">
        <f>IF(COUNTIF(Pover!G$2:G$7733,G4890),VLOOKUP(G4890,Pover!G$2:J$7733,4,FALSE),"----------------------")</f>
        <v>#N/A</v>
      </c>
      <c r="J4890" s="74" t="str">
        <f>IF(COUNTIF(lernitaj!B$2:B$7733,G4890),"","• Lernu")</f>
        <v/>
      </c>
      <c r="K4890" s="12" t="str">
        <f>IF(COUNTIF(Pover!F$2:F$7733,N4890),VLOOKUP(N4890,Pover!F$2:G$7733,2,FALSE),"---")</f>
        <v>---</v>
      </c>
      <c r="M4890" s="13">
        <f t="shared" si="229"/>
        <v>0</v>
      </c>
      <c r="N4890" s="23" t="e">
        <f t="shared" si="230"/>
        <v>#VALUE!</v>
      </c>
    </row>
    <row r="4891" spans="1:14" x14ac:dyDescent="0.25">
      <c r="A4891" s="2"/>
      <c r="B4891" s="66"/>
      <c r="C4891" s="21"/>
      <c r="D4891" s="35"/>
      <c r="E4891" s="68"/>
      <c r="F4891" s="1"/>
      <c r="G4891" s="8" t="str">
        <f t="shared" si="228"/>
        <v/>
      </c>
      <c r="H4891" s="16" t="e">
        <f>IF(COUNTIF(Pover!G$2:G$7733,G4891),VLOOKUP(G4891,Pover!G$2:I$7733,3,FALSE),"----------------------")</f>
        <v>#N/A</v>
      </c>
      <c r="I4891" s="16" t="e">
        <f>IF(COUNTIF(Pover!G$2:G$7733,G4891),VLOOKUP(G4891,Pover!G$2:J$7733,4,FALSE),"----------------------")</f>
        <v>#N/A</v>
      </c>
      <c r="J4891" s="74" t="str">
        <f>IF(COUNTIF(lernitaj!B$2:B$7733,G4891),"","• Lernu")</f>
        <v/>
      </c>
      <c r="K4891" s="12" t="str">
        <f>IF(COUNTIF(Pover!F$2:F$7733,N4891),VLOOKUP(N4891,Pover!F$2:G$7733,2,FALSE),"---")</f>
        <v>---</v>
      </c>
      <c r="M4891" s="13">
        <f t="shared" si="229"/>
        <v>0</v>
      </c>
      <c r="N4891" s="23" t="e">
        <f t="shared" si="230"/>
        <v>#VALUE!</v>
      </c>
    </row>
    <row r="4892" spans="1:14" x14ac:dyDescent="0.25">
      <c r="A4892" s="2"/>
      <c r="B4892" s="66"/>
      <c r="C4892" s="21"/>
      <c r="D4892" s="35"/>
      <c r="E4892" s="68"/>
      <c r="F4892" s="1"/>
      <c r="G4892" s="8" t="str">
        <f t="shared" si="228"/>
        <v/>
      </c>
      <c r="H4892" s="16" t="e">
        <f>IF(COUNTIF(Pover!G$2:G$7733,G4892),VLOOKUP(G4892,Pover!G$2:I$7733,3,FALSE),"----------------------")</f>
        <v>#N/A</v>
      </c>
      <c r="I4892" s="16" t="e">
        <f>IF(COUNTIF(Pover!G$2:G$7733,G4892),VLOOKUP(G4892,Pover!G$2:J$7733,4,FALSE),"----------------------")</f>
        <v>#N/A</v>
      </c>
      <c r="J4892" s="74" t="str">
        <f>IF(COUNTIF(lernitaj!B$2:B$7733,G4892),"","• Lernu")</f>
        <v/>
      </c>
      <c r="K4892" s="12" t="str">
        <f>IF(COUNTIF(Pover!F$2:F$7733,N4892),VLOOKUP(N4892,Pover!F$2:G$7733,2,FALSE),"---")</f>
        <v>---</v>
      </c>
      <c r="M4892" s="13">
        <f t="shared" si="229"/>
        <v>0</v>
      </c>
      <c r="N4892" s="23" t="e">
        <f t="shared" si="230"/>
        <v>#VALUE!</v>
      </c>
    </row>
    <row r="4893" spans="1:14" x14ac:dyDescent="0.25">
      <c r="A4893" s="2"/>
      <c r="B4893" s="66"/>
      <c r="C4893" s="21"/>
      <c r="D4893" s="35"/>
      <c r="E4893" s="68"/>
      <c r="F4893" s="1"/>
      <c r="G4893" s="8" t="str">
        <f t="shared" si="228"/>
        <v/>
      </c>
      <c r="H4893" s="16" t="e">
        <f>IF(COUNTIF(Pover!G$2:G$7733,G4893),VLOOKUP(G4893,Pover!G$2:I$7733,3,FALSE),"----------------------")</f>
        <v>#N/A</v>
      </c>
      <c r="I4893" s="16" t="e">
        <f>IF(COUNTIF(Pover!G$2:G$7733,G4893),VLOOKUP(G4893,Pover!G$2:J$7733,4,FALSE),"----------------------")</f>
        <v>#N/A</v>
      </c>
      <c r="J4893" s="74" t="str">
        <f>IF(COUNTIF(lernitaj!B$2:B$7733,G4893),"","• Lernu")</f>
        <v/>
      </c>
      <c r="K4893" s="12" t="str">
        <f>IF(COUNTIF(Pover!F$2:F$7733,N4893),VLOOKUP(N4893,Pover!F$2:G$7733,2,FALSE),"---")</f>
        <v>---</v>
      </c>
      <c r="M4893" s="13">
        <f t="shared" si="229"/>
        <v>0</v>
      </c>
      <c r="N4893" s="23" t="e">
        <f t="shared" si="230"/>
        <v>#VALUE!</v>
      </c>
    </row>
    <row r="4894" spans="1:14" x14ac:dyDescent="0.25">
      <c r="A4894" s="2"/>
      <c r="B4894" s="66"/>
      <c r="C4894" s="21"/>
      <c r="D4894" s="35"/>
      <c r="E4894" s="68"/>
      <c r="F4894" s="1"/>
      <c r="G4894" s="8" t="str">
        <f t="shared" si="228"/>
        <v/>
      </c>
      <c r="H4894" s="16" t="e">
        <f>IF(COUNTIF(Pover!G$2:G$7733,G4894),VLOOKUP(G4894,Pover!G$2:I$7733,3,FALSE),"----------------------")</f>
        <v>#N/A</v>
      </c>
      <c r="I4894" s="16" t="e">
        <f>IF(COUNTIF(Pover!G$2:G$7733,G4894),VLOOKUP(G4894,Pover!G$2:J$7733,4,FALSE),"----------------------")</f>
        <v>#N/A</v>
      </c>
      <c r="J4894" s="74" t="str">
        <f>IF(COUNTIF(lernitaj!B$2:B$7733,G4894),"","• Lernu")</f>
        <v/>
      </c>
      <c r="K4894" s="12" t="str">
        <f>IF(COUNTIF(Pover!F$2:F$7733,N4894),VLOOKUP(N4894,Pover!F$2:G$7733,2,FALSE),"---")</f>
        <v>---</v>
      </c>
      <c r="M4894" s="13">
        <f t="shared" si="229"/>
        <v>0</v>
      </c>
      <c r="N4894" s="23" t="e">
        <f t="shared" si="230"/>
        <v>#VALUE!</v>
      </c>
    </row>
    <row r="4895" spans="1:14" x14ac:dyDescent="0.25">
      <c r="A4895" s="2"/>
      <c r="B4895" s="66"/>
      <c r="C4895" s="21"/>
      <c r="D4895" s="35"/>
      <c r="E4895" s="68"/>
      <c r="F4895" s="1"/>
      <c r="G4895" s="8" t="str">
        <f t="shared" si="228"/>
        <v/>
      </c>
      <c r="H4895" s="16" t="e">
        <f>IF(COUNTIF(Pover!G$2:G$7733,G4895),VLOOKUP(G4895,Pover!G$2:I$7733,3,FALSE),"----------------------")</f>
        <v>#N/A</v>
      </c>
      <c r="I4895" s="16" t="e">
        <f>IF(COUNTIF(Pover!G$2:G$7733,G4895),VLOOKUP(G4895,Pover!G$2:J$7733,4,FALSE),"----------------------")</f>
        <v>#N/A</v>
      </c>
      <c r="J4895" s="74" t="str">
        <f>IF(COUNTIF(lernitaj!B$2:B$7733,G4895),"","• Lernu")</f>
        <v/>
      </c>
      <c r="K4895" s="12" t="str">
        <f>IF(COUNTIF(Pover!F$2:F$7733,N4895),VLOOKUP(N4895,Pover!F$2:G$7733,2,FALSE),"---")</f>
        <v>---</v>
      </c>
      <c r="M4895" s="13">
        <f t="shared" si="229"/>
        <v>0</v>
      </c>
      <c r="N4895" s="23" t="e">
        <f t="shared" si="230"/>
        <v>#VALUE!</v>
      </c>
    </row>
    <row r="4896" spans="1:14" x14ac:dyDescent="0.25">
      <c r="A4896" s="2"/>
      <c r="B4896" s="66"/>
      <c r="C4896" s="21"/>
      <c r="D4896" s="35"/>
      <c r="E4896" s="68"/>
      <c r="F4896" s="1"/>
      <c r="G4896" s="8" t="str">
        <f t="shared" si="228"/>
        <v/>
      </c>
      <c r="H4896" s="16" t="e">
        <f>IF(COUNTIF(Pover!G$2:G$7733,G4896),VLOOKUP(G4896,Pover!G$2:I$7733,3,FALSE),"----------------------")</f>
        <v>#N/A</v>
      </c>
      <c r="I4896" s="16" t="e">
        <f>IF(COUNTIF(Pover!G$2:G$7733,G4896),VLOOKUP(G4896,Pover!G$2:J$7733,4,FALSE),"----------------------")</f>
        <v>#N/A</v>
      </c>
      <c r="J4896" s="74" t="str">
        <f>IF(COUNTIF(lernitaj!B$2:B$7733,G4896),"","• Lernu")</f>
        <v/>
      </c>
      <c r="K4896" s="12" t="str">
        <f>IF(COUNTIF(Pover!F$2:F$7733,N4896),VLOOKUP(N4896,Pover!F$2:G$7733,2,FALSE),"---")</f>
        <v>---</v>
      </c>
      <c r="M4896" s="13">
        <f t="shared" si="229"/>
        <v>0</v>
      </c>
      <c r="N4896" s="23" t="e">
        <f t="shared" si="230"/>
        <v>#VALUE!</v>
      </c>
    </row>
    <row r="4897" spans="1:14" x14ac:dyDescent="0.25">
      <c r="A4897" s="2"/>
      <c r="B4897" s="66"/>
      <c r="C4897" s="21"/>
      <c r="D4897" s="35"/>
      <c r="E4897" s="68"/>
      <c r="F4897" s="1"/>
      <c r="G4897" s="8" t="str">
        <f t="shared" si="228"/>
        <v/>
      </c>
      <c r="H4897" s="16" t="e">
        <f>IF(COUNTIF(Pover!G$2:G$7733,G4897),VLOOKUP(G4897,Pover!G$2:I$7733,3,FALSE),"----------------------")</f>
        <v>#N/A</v>
      </c>
      <c r="I4897" s="16" t="e">
        <f>IF(COUNTIF(Pover!G$2:G$7733,G4897),VLOOKUP(G4897,Pover!G$2:J$7733,4,FALSE),"----------------------")</f>
        <v>#N/A</v>
      </c>
      <c r="J4897" s="74" t="str">
        <f>IF(COUNTIF(lernitaj!B$2:B$7733,G4897),"","• Lernu")</f>
        <v/>
      </c>
      <c r="K4897" s="12" t="str">
        <f>IF(COUNTIF(Pover!F$2:F$7733,N4897),VLOOKUP(N4897,Pover!F$2:G$7733,2,FALSE),"---")</f>
        <v>---</v>
      </c>
      <c r="M4897" s="13">
        <f t="shared" si="229"/>
        <v>0</v>
      </c>
      <c r="N4897" s="23" t="e">
        <f t="shared" si="230"/>
        <v>#VALUE!</v>
      </c>
    </row>
    <row r="4898" spans="1:14" x14ac:dyDescent="0.25">
      <c r="A4898" s="2"/>
      <c r="B4898" s="66"/>
      <c r="C4898" s="21"/>
      <c r="D4898" s="35"/>
      <c r="E4898" s="68"/>
      <c r="F4898" s="1"/>
      <c r="G4898" s="8" t="str">
        <f t="shared" si="228"/>
        <v/>
      </c>
      <c r="H4898" s="16" t="e">
        <f>IF(COUNTIF(Pover!G$2:G$7733,G4898),VLOOKUP(G4898,Pover!G$2:I$7733,3,FALSE),"----------------------")</f>
        <v>#N/A</v>
      </c>
      <c r="I4898" s="16" t="e">
        <f>IF(COUNTIF(Pover!G$2:G$7733,G4898),VLOOKUP(G4898,Pover!G$2:J$7733,4,FALSE),"----------------------")</f>
        <v>#N/A</v>
      </c>
      <c r="J4898" s="74" t="str">
        <f>IF(COUNTIF(lernitaj!B$2:B$7733,G4898),"","• Lernu")</f>
        <v/>
      </c>
      <c r="K4898" s="12" t="str">
        <f>IF(COUNTIF(Pover!F$2:F$7733,N4898),VLOOKUP(N4898,Pover!F$2:G$7733,2,FALSE),"---")</f>
        <v>---</v>
      </c>
      <c r="M4898" s="13">
        <f t="shared" si="229"/>
        <v>0</v>
      </c>
      <c r="N4898" s="23" t="e">
        <f t="shared" si="230"/>
        <v>#VALUE!</v>
      </c>
    </row>
    <row r="4899" spans="1:14" x14ac:dyDescent="0.25">
      <c r="A4899" s="2"/>
      <c r="B4899" s="66"/>
      <c r="C4899" s="21"/>
      <c r="D4899" s="35"/>
      <c r="E4899" s="68"/>
      <c r="F4899" s="1"/>
      <c r="G4899" s="8" t="str">
        <f t="shared" si="228"/>
        <v/>
      </c>
      <c r="H4899" s="16" t="e">
        <f>IF(COUNTIF(Pover!G$2:G$7733,G4899),VLOOKUP(G4899,Pover!G$2:I$7733,3,FALSE),"----------------------")</f>
        <v>#N/A</v>
      </c>
      <c r="I4899" s="16" t="e">
        <f>IF(COUNTIF(Pover!G$2:G$7733,G4899),VLOOKUP(G4899,Pover!G$2:J$7733,4,FALSE),"----------------------")</f>
        <v>#N/A</v>
      </c>
      <c r="J4899" s="74" t="str">
        <f>IF(COUNTIF(lernitaj!B$2:B$7733,G4899),"","• Lernu")</f>
        <v/>
      </c>
      <c r="K4899" s="12" t="str">
        <f>IF(COUNTIF(Pover!F$2:F$7733,N4899),VLOOKUP(N4899,Pover!F$2:G$7733,2,FALSE),"---")</f>
        <v>---</v>
      </c>
      <c r="M4899" s="13">
        <f t="shared" si="229"/>
        <v>0</v>
      </c>
      <c r="N4899" s="23" t="e">
        <f t="shared" si="230"/>
        <v>#VALUE!</v>
      </c>
    </row>
    <row r="4900" spans="1:14" x14ac:dyDescent="0.25">
      <c r="A4900" s="2"/>
      <c r="B4900" s="66"/>
      <c r="C4900" s="21"/>
      <c r="D4900" s="35"/>
      <c r="E4900" s="68"/>
      <c r="F4900" s="1"/>
      <c r="G4900" s="8" t="str">
        <f t="shared" si="228"/>
        <v/>
      </c>
      <c r="H4900" s="16" t="e">
        <f>IF(COUNTIF(Pover!G$2:G$7733,G4900),VLOOKUP(G4900,Pover!G$2:I$7733,3,FALSE),"----------------------")</f>
        <v>#N/A</v>
      </c>
      <c r="I4900" s="16" t="e">
        <f>IF(COUNTIF(Pover!G$2:G$7733,G4900),VLOOKUP(G4900,Pover!G$2:J$7733,4,FALSE),"----------------------")</f>
        <v>#N/A</v>
      </c>
      <c r="J4900" s="74" t="str">
        <f>IF(COUNTIF(lernitaj!B$2:B$7733,G4900),"","• Lernu")</f>
        <v/>
      </c>
      <c r="K4900" s="12" t="str">
        <f>IF(COUNTIF(Pover!F$2:F$7733,N4900),VLOOKUP(N4900,Pover!F$2:G$7733,2,FALSE),"---")</f>
        <v>---</v>
      </c>
      <c r="M4900" s="13">
        <f t="shared" si="229"/>
        <v>0</v>
      </c>
      <c r="N4900" s="23" t="e">
        <f t="shared" si="230"/>
        <v>#VALUE!</v>
      </c>
    </row>
    <row r="4901" spans="1:14" x14ac:dyDescent="0.25">
      <c r="A4901" s="2"/>
      <c r="B4901" s="66"/>
      <c r="C4901" s="21"/>
      <c r="D4901" s="35"/>
      <c r="E4901" s="68"/>
      <c r="F4901" s="1"/>
      <c r="G4901" s="8" t="str">
        <f t="shared" si="228"/>
        <v/>
      </c>
      <c r="H4901" s="16" t="e">
        <f>IF(COUNTIF(Pover!G$2:G$7733,G4901),VLOOKUP(G4901,Pover!G$2:I$7733,3,FALSE),"----------------------")</f>
        <v>#N/A</v>
      </c>
      <c r="I4901" s="16" t="e">
        <f>IF(COUNTIF(Pover!G$2:G$7733,G4901),VLOOKUP(G4901,Pover!G$2:J$7733,4,FALSE),"----------------------")</f>
        <v>#N/A</v>
      </c>
      <c r="J4901" s="74" t="str">
        <f>IF(COUNTIF(lernitaj!B$2:B$7733,G4901),"","• Lernu")</f>
        <v/>
      </c>
      <c r="K4901" s="12" t="str">
        <f>IF(COUNTIF(Pover!F$2:F$7733,N4901),VLOOKUP(N4901,Pover!F$2:G$7733,2,FALSE),"---")</f>
        <v>---</v>
      </c>
      <c r="M4901" s="13">
        <f t="shared" si="229"/>
        <v>0</v>
      </c>
      <c r="N4901" s="23" t="e">
        <f t="shared" si="230"/>
        <v>#VALUE!</v>
      </c>
    </row>
    <row r="4902" spans="1:14" x14ac:dyDescent="0.25">
      <c r="A4902" s="2"/>
      <c r="B4902" s="66"/>
      <c r="C4902" s="21"/>
      <c r="D4902" s="35"/>
      <c r="E4902" s="68"/>
      <c r="F4902" s="1"/>
      <c r="G4902" s="8" t="str">
        <f t="shared" si="228"/>
        <v/>
      </c>
      <c r="H4902" s="16" t="e">
        <f>IF(COUNTIF(Pover!G$2:G$7733,G4902),VLOOKUP(G4902,Pover!G$2:I$7733,3,FALSE),"----------------------")</f>
        <v>#N/A</v>
      </c>
      <c r="I4902" s="16" t="e">
        <f>IF(COUNTIF(Pover!G$2:G$7733,G4902),VLOOKUP(G4902,Pover!G$2:J$7733,4,FALSE),"----------------------")</f>
        <v>#N/A</v>
      </c>
      <c r="J4902" s="74" t="str">
        <f>IF(COUNTIF(lernitaj!B$2:B$7733,G4902),"","• Lernu")</f>
        <v/>
      </c>
      <c r="K4902" s="12" t="str">
        <f>IF(COUNTIF(Pover!F$2:F$7733,N4902),VLOOKUP(N4902,Pover!F$2:G$7733,2,FALSE),"---")</f>
        <v>---</v>
      </c>
      <c r="M4902" s="13">
        <f t="shared" si="229"/>
        <v>0</v>
      </c>
      <c r="N4902" s="23" t="e">
        <f t="shared" si="230"/>
        <v>#VALUE!</v>
      </c>
    </row>
    <row r="4903" spans="1:14" x14ac:dyDescent="0.25">
      <c r="A4903" s="2"/>
      <c r="B4903" s="66"/>
      <c r="C4903" s="21"/>
      <c r="D4903" s="35"/>
      <c r="E4903" s="68"/>
      <c r="F4903" s="1"/>
      <c r="G4903" s="8" t="str">
        <f t="shared" si="228"/>
        <v/>
      </c>
      <c r="H4903" s="16" t="e">
        <f>IF(COUNTIF(Pover!G$2:G$7733,G4903),VLOOKUP(G4903,Pover!G$2:I$7733,3,FALSE),"----------------------")</f>
        <v>#N/A</v>
      </c>
      <c r="I4903" s="16" t="e">
        <f>IF(COUNTIF(Pover!G$2:G$7733,G4903),VLOOKUP(G4903,Pover!G$2:J$7733,4,FALSE),"----------------------")</f>
        <v>#N/A</v>
      </c>
      <c r="J4903" s="74" t="str">
        <f>IF(COUNTIF(lernitaj!B$2:B$7733,G4903),"","• Lernu")</f>
        <v/>
      </c>
      <c r="K4903" s="12" t="str">
        <f>IF(COUNTIF(Pover!F$2:F$7733,N4903),VLOOKUP(N4903,Pover!F$2:G$7733,2,FALSE),"---")</f>
        <v>---</v>
      </c>
      <c r="M4903" s="13">
        <f t="shared" si="229"/>
        <v>0</v>
      </c>
      <c r="N4903" s="23" t="e">
        <f t="shared" si="230"/>
        <v>#VALUE!</v>
      </c>
    </row>
    <row r="4904" spans="1:14" x14ac:dyDescent="0.25">
      <c r="A4904" s="2"/>
      <c r="B4904" s="66"/>
      <c r="C4904" s="21"/>
      <c r="D4904" s="35"/>
      <c r="E4904" s="68"/>
      <c r="F4904" s="1"/>
      <c r="G4904" s="8" t="str">
        <f t="shared" si="228"/>
        <v/>
      </c>
      <c r="H4904" s="16" t="e">
        <f>IF(COUNTIF(Pover!G$2:G$7733,G4904),VLOOKUP(G4904,Pover!G$2:I$7733,3,FALSE),"----------------------")</f>
        <v>#N/A</v>
      </c>
      <c r="I4904" s="16" t="e">
        <f>IF(COUNTIF(Pover!G$2:G$7733,G4904),VLOOKUP(G4904,Pover!G$2:J$7733,4,FALSE),"----------------------")</f>
        <v>#N/A</v>
      </c>
      <c r="J4904" s="74" t="str">
        <f>IF(COUNTIF(lernitaj!B$2:B$7733,G4904),"","• Lernu")</f>
        <v/>
      </c>
      <c r="K4904" s="12" t="str">
        <f>IF(COUNTIF(Pover!F$2:F$7733,N4904),VLOOKUP(N4904,Pover!F$2:G$7733,2,FALSE),"---")</f>
        <v>---</v>
      </c>
      <c r="M4904" s="13">
        <f t="shared" si="229"/>
        <v>0</v>
      </c>
      <c r="N4904" s="23" t="e">
        <f t="shared" si="230"/>
        <v>#VALUE!</v>
      </c>
    </row>
    <row r="4905" spans="1:14" x14ac:dyDescent="0.25">
      <c r="A4905" s="2"/>
      <c r="B4905" s="66"/>
      <c r="C4905" s="21"/>
      <c r="D4905" s="35"/>
      <c r="E4905" s="68"/>
      <c r="F4905" s="1"/>
      <c r="G4905" s="8" t="str">
        <f t="shared" si="228"/>
        <v/>
      </c>
      <c r="H4905" s="16" t="e">
        <f>IF(COUNTIF(Pover!G$2:G$7733,G4905),VLOOKUP(G4905,Pover!G$2:I$7733,3,FALSE),"----------------------")</f>
        <v>#N/A</v>
      </c>
      <c r="I4905" s="16" t="e">
        <f>IF(COUNTIF(Pover!G$2:G$7733,G4905),VLOOKUP(G4905,Pover!G$2:J$7733,4,FALSE),"----------------------")</f>
        <v>#N/A</v>
      </c>
      <c r="J4905" s="74" t="str">
        <f>IF(COUNTIF(lernitaj!B$2:B$7733,G4905),"","• Lernu")</f>
        <v/>
      </c>
      <c r="K4905" s="12" t="str">
        <f>IF(COUNTIF(Pover!F$2:F$7733,N4905),VLOOKUP(N4905,Pover!F$2:G$7733,2,FALSE),"---")</f>
        <v>---</v>
      </c>
      <c r="M4905" s="13">
        <f t="shared" si="229"/>
        <v>0</v>
      </c>
      <c r="N4905" s="23" t="e">
        <f t="shared" si="230"/>
        <v>#VALUE!</v>
      </c>
    </row>
    <row r="4906" spans="1:14" x14ac:dyDescent="0.25">
      <c r="A4906" s="2"/>
      <c r="B4906" s="66"/>
      <c r="C4906" s="21"/>
      <c r="D4906" s="35"/>
      <c r="E4906" s="68"/>
      <c r="F4906" s="1"/>
      <c r="G4906" s="8" t="str">
        <f t="shared" si="228"/>
        <v/>
      </c>
      <c r="H4906" s="16" t="e">
        <f>IF(COUNTIF(Pover!G$2:G$7733,G4906),VLOOKUP(G4906,Pover!G$2:I$7733,3,FALSE),"----------------------")</f>
        <v>#N/A</v>
      </c>
      <c r="I4906" s="16" t="e">
        <f>IF(COUNTIF(Pover!G$2:G$7733,G4906),VLOOKUP(G4906,Pover!G$2:J$7733,4,FALSE),"----------------------")</f>
        <v>#N/A</v>
      </c>
      <c r="J4906" s="74" t="str">
        <f>IF(COUNTIF(lernitaj!B$2:B$7733,G4906),"","• Lernu")</f>
        <v/>
      </c>
      <c r="K4906" s="12" t="str">
        <f>IF(COUNTIF(Pover!F$2:F$7733,N4906),VLOOKUP(N4906,Pover!F$2:G$7733,2,FALSE),"---")</f>
        <v>---</v>
      </c>
      <c r="M4906" s="13">
        <f t="shared" si="229"/>
        <v>0</v>
      </c>
      <c r="N4906" s="23" t="e">
        <f t="shared" si="230"/>
        <v>#VALUE!</v>
      </c>
    </row>
    <row r="4907" spans="1:14" x14ac:dyDescent="0.25">
      <c r="A4907" s="2"/>
      <c r="B4907" s="66"/>
      <c r="C4907" s="21"/>
      <c r="D4907" s="35"/>
      <c r="E4907" s="68"/>
      <c r="F4907" s="1"/>
      <c r="G4907" s="8" t="str">
        <f t="shared" si="228"/>
        <v/>
      </c>
      <c r="H4907" s="16" t="e">
        <f>IF(COUNTIF(Pover!G$2:G$7733,G4907),VLOOKUP(G4907,Pover!G$2:I$7733,3,FALSE),"----------------------")</f>
        <v>#N/A</v>
      </c>
      <c r="I4907" s="16" t="e">
        <f>IF(COUNTIF(Pover!G$2:G$7733,G4907),VLOOKUP(G4907,Pover!G$2:J$7733,4,FALSE),"----------------------")</f>
        <v>#N/A</v>
      </c>
      <c r="J4907" s="74" t="str">
        <f>IF(COUNTIF(lernitaj!B$2:B$7733,G4907),"","• Lernu")</f>
        <v/>
      </c>
      <c r="K4907" s="12" t="str">
        <f>IF(COUNTIF(Pover!F$2:F$7733,N4907),VLOOKUP(N4907,Pover!F$2:G$7733,2,FALSE),"---")</f>
        <v>---</v>
      </c>
      <c r="M4907" s="13">
        <f t="shared" si="229"/>
        <v>0</v>
      </c>
      <c r="N4907" s="23" t="e">
        <f t="shared" si="230"/>
        <v>#VALUE!</v>
      </c>
    </row>
    <row r="4908" spans="1:14" x14ac:dyDescent="0.25">
      <c r="A4908" s="2"/>
      <c r="B4908" s="66"/>
      <c r="C4908" s="21"/>
      <c r="D4908" s="35"/>
      <c r="E4908" s="68"/>
      <c r="F4908" s="1"/>
      <c r="G4908" s="8" t="str">
        <f t="shared" si="228"/>
        <v/>
      </c>
      <c r="H4908" s="16" t="e">
        <f>IF(COUNTIF(Pover!G$2:G$7733,G4908),VLOOKUP(G4908,Pover!G$2:I$7733,3,FALSE),"----------------------")</f>
        <v>#N/A</v>
      </c>
      <c r="I4908" s="16" t="e">
        <f>IF(COUNTIF(Pover!G$2:G$7733,G4908),VLOOKUP(G4908,Pover!G$2:J$7733,4,FALSE),"----------------------")</f>
        <v>#N/A</v>
      </c>
      <c r="J4908" s="74" t="str">
        <f>IF(COUNTIF(lernitaj!B$2:B$7733,G4908),"","• Lernu")</f>
        <v/>
      </c>
      <c r="K4908" s="12" t="str">
        <f>IF(COUNTIF(Pover!F$2:F$7733,N4908),VLOOKUP(N4908,Pover!F$2:G$7733,2,FALSE),"---")</f>
        <v>---</v>
      </c>
      <c r="M4908" s="13">
        <f t="shared" si="229"/>
        <v>0</v>
      </c>
      <c r="N4908" s="23" t="e">
        <f t="shared" si="230"/>
        <v>#VALUE!</v>
      </c>
    </row>
    <row r="4909" spans="1:14" x14ac:dyDescent="0.25">
      <c r="A4909" s="2"/>
      <c r="B4909" s="66"/>
      <c r="C4909" s="21"/>
      <c r="D4909" s="35"/>
      <c r="E4909" s="68"/>
      <c r="F4909" s="1"/>
      <c r="G4909" s="8" t="str">
        <f t="shared" ref="G4909:G4972" si="231">SUBSTITUTE(SUBSTITUTE(SUBSTITUTE(SUBSTITUTE(SUBSTITUTE(SUBSTITUTE(D4909,"ux","ŭ"),"sx","ŝ"),"gx","ĝ"),"hx","ĥ"),"jx","ĵ"),"cx","ĉ")</f>
        <v/>
      </c>
      <c r="H4909" s="16" t="e">
        <f>IF(COUNTIF(Pover!G$2:G$7733,G4909),VLOOKUP(G4909,Pover!G$2:I$7733,3,FALSE),"----------------------")</f>
        <v>#N/A</v>
      </c>
      <c r="I4909" s="16" t="e">
        <f>IF(COUNTIF(Pover!G$2:G$7733,G4909),VLOOKUP(G4909,Pover!G$2:J$7733,4,FALSE),"----------------------")</f>
        <v>#N/A</v>
      </c>
      <c r="J4909" s="74" t="str">
        <f>IF(COUNTIF(lernitaj!B$2:B$7733,G4909),"","• Lernu")</f>
        <v/>
      </c>
      <c r="K4909" s="12" t="str">
        <f>IF(COUNTIF(Pover!F$2:F$7733,N4909),VLOOKUP(N4909,Pover!F$2:G$7733,2,FALSE),"---")</f>
        <v>---</v>
      </c>
      <c r="M4909" s="13">
        <f t="shared" si="229"/>
        <v>0</v>
      </c>
      <c r="N4909" s="23" t="e">
        <f t="shared" si="230"/>
        <v>#VALUE!</v>
      </c>
    </row>
    <row r="4910" spans="1:14" x14ac:dyDescent="0.25">
      <c r="A4910" s="2"/>
      <c r="B4910" s="66"/>
      <c r="C4910" s="21"/>
      <c r="D4910" s="35"/>
      <c r="E4910" s="68"/>
      <c r="F4910" s="1"/>
      <c r="G4910" s="8" t="str">
        <f t="shared" si="231"/>
        <v/>
      </c>
      <c r="H4910" s="16" t="e">
        <f>IF(COUNTIF(Pover!G$2:G$7733,G4910),VLOOKUP(G4910,Pover!G$2:I$7733,3,FALSE),"----------------------")</f>
        <v>#N/A</v>
      </c>
      <c r="I4910" s="16" t="e">
        <f>IF(COUNTIF(Pover!G$2:G$7733,G4910),VLOOKUP(G4910,Pover!G$2:J$7733,4,FALSE),"----------------------")</f>
        <v>#N/A</v>
      </c>
      <c r="J4910" s="74" t="str">
        <f>IF(COUNTIF(lernitaj!B$2:B$7733,G4910),"","• Lernu")</f>
        <v/>
      </c>
      <c r="K4910" s="12" t="str">
        <f>IF(COUNTIF(Pover!F$2:F$7733,N4910),VLOOKUP(N4910,Pover!F$2:G$7733,2,FALSE),"---")</f>
        <v>---</v>
      </c>
      <c r="M4910" s="13">
        <f t="shared" si="229"/>
        <v>0</v>
      </c>
      <c r="N4910" s="23" t="e">
        <f t="shared" si="230"/>
        <v>#VALUE!</v>
      </c>
    </row>
    <row r="4911" spans="1:14" x14ac:dyDescent="0.25">
      <c r="A4911" s="2"/>
      <c r="B4911" s="66"/>
      <c r="C4911" s="21"/>
      <c r="D4911" s="35"/>
      <c r="E4911" s="68"/>
      <c r="F4911" s="1"/>
      <c r="G4911" s="8" t="str">
        <f t="shared" si="231"/>
        <v/>
      </c>
      <c r="H4911" s="16" t="e">
        <f>IF(COUNTIF(Pover!G$2:G$7733,G4911),VLOOKUP(G4911,Pover!G$2:I$7733,3,FALSE),"----------------------")</f>
        <v>#N/A</v>
      </c>
      <c r="I4911" s="16" t="e">
        <f>IF(COUNTIF(Pover!G$2:G$7733,G4911),VLOOKUP(G4911,Pover!G$2:J$7733,4,FALSE),"----------------------")</f>
        <v>#N/A</v>
      </c>
      <c r="J4911" s="74" t="str">
        <f>IF(COUNTIF(lernitaj!B$2:B$7733,G4911),"","• Lernu")</f>
        <v/>
      </c>
      <c r="K4911" s="12" t="str">
        <f>IF(COUNTIF(Pover!F$2:F$7733,N4911),VLOOKUP(N4911,Pover!F$2:G$7733,2,FALSE),"---")</f>
        <v>---</v>
      </c>
      <c r="M4911" s="13">
        <f t="shared" si="229"/>
        <v>0</v>
      </c>
      <c r="N4911" s="23" t="e">
        <f t="shared" si="230"/>
        <v>#VALUE!</v>
      </c>
    </row>
    <row r="4912" spans="1:14" x14ac:dyDescent="0.25">
      <c r="A4912" s="2"/>
      <c r="B4912" s="66"/>
      <c r="C4912" s="21"/>
      <c r="D4912" s="35"/>
      <c r="E4912" s="68"/>
      <c r="F4912" s="1"/>
      <c r="G4912" s="8" t="str">
        <f t="shared" si="231"/>
        <v/>
      </c>
      <c r="H4912" s="16" t="e">
        <f>IF(COUNTIF(Pover!G$2:G$7733,G4912),VLOOKUP(G4912,Pover!G$2:I$7733,3,FALSE),"----------------------")</f>
        <v>#N/A</v>
      </c>
      <c r="I4912" s="16" t="e">
        <f>IF(COUNTIF(Pover!G$2:G$7733,G4912),VLOOKUP(G4912,Pover!G$2:J$7733,4,FALSE),"----------------------")</f>
        <v>#N/A</v>
      </c>
      <c r="J4912" s="74" t="str">
        <f>IF(COUNTIF(lernitaj!B$2:B$7733,G4912),"","• Lernu")</f>
        <v/>
      </c>
      <c r="K4912" s="12" t="str">
        <f>IF(COUNTIF(Pover!F$2:F$7733,N4912),VLOOKUP(N4912,Pover!F$2:G$7733,2,FALSE),"---")</f>
        <v>---</v>
      </c>
      <c r="M4912" s="13">
        <f t="shared" si="229"/>
        <v>0</v>
      </c>
      <c r="N4912" s="23" t="e">
        <f t="shared" si="230"/>
        <v>#VALUE!</v>
      </c>
    </row>
    <row r="4913" spans="1:14" x14ac:dyDescent="0.25">
      <c r="A4913" s="2"/>
      <c r="B4913" s="66"/>
      <c r="C4913" s="21"/>
      <c r="D4913" s="35"/>
      <c r="E4913" s="68"/>
      <c r="F4913" s="1"/>
      <c r="G4913" s="8" t="str">
        <f t="shared" si="231"/>
        <v/>
      </c>
      <c r="H4913" s="16" t="e">
        <f>IF(COUNTIF(Pover!G$2:G$7733,G4913),VLOOKUP(G4913,Pover!G$2:I$7733,3,FALSE),"----------------------")</f>
        <v>#N/A</v>
      </c>
      <c r="I4913" s="16" t="e">
        <f>IF(COUNTIF(Pover!G$2:G$7733,G4913),VLOOKUP(G4913,Pover!G$2:J$7733,4,FALSE),"----------------------")</f>
        <v>#N/A</v>
      </c>
      <c r="J4913" s="74" t="str">
        <f>IF(COUNTIF(lernitaj!B$2:B$7733,G4913),"","• Lernu")</f>
        <v/>
      </c>
      <c r="K4913" s="12" t="str">
        <f>IF(COUNTIF(Pover!F$2:F$7733,N4913),VLOOKUP(N4913,Pover!F$2:G$7733,2,FALSE),"---")</f>
        <v>---</v>
      </c>
      <c r="M4913" s="13">
        <f t="shared" si="229"/>
        <v>0</v>
      </c>
      <c r="N4913" s="23" t="e">
        <f t="shared" si="230"/>
        <v>#VALUE!</v>
      </c>
    </row>
    <row r="4914" spans="1:14" x14ac:dyDescent="0.25">
      <c r="A4914" s="2"/>
      <c r="B4914" s="66"/>
      <c r="C4914" s="21"/>
      <c r="D4914" s="35"/>
      <c r="E4914" s="68"/>
      <c r="F4914" s="1"/>
      <c r="G4914" s="8" t="str">
        <f t="shared" si="231"/>
        <v/>
      </c>
      <c r="H4914" s="16" t="e">
        <f>IF(COUNTIF(Pover!G$2:G$7733,G4914),VLOOKUP(G4914,Pover!G$2:I$7733,3,FALSE),"----------------------")</f>
        <v>#N/A</v>
      </c>
      <c r="I4914" s="16" t="e">
        <f>IF(COUNTIF(Pover!G$2:G$7733,G4914),VLOOKUP(G4914,Pover!G$2:J$7733,4,FALSE),"----------------------")</f>
        <v>#N/A</v>
      </c>
      <c r="J4914" s="74" t="str">
        <f>IF(COUNTIF(lernitaj!B$2:B$7733,G4914),"","• Lernu")</f>
        <v/>
      </c>
      <c r="K4914" s="12" t="str">
        <f>IF(COUNTIF(Pover!F$2:F$7733,N4914),VLOOKUP(N4914,Pover!F$2:G$7733,2,FALSE),"---")</f>
        <v>---</v>
      </c>
      <c r="M4914" s="13">
        <f t="shared" si="229"/>
        <v>0</v>
      </c>
      <c r="N4914" s="23" t="e">
        <f t="shared" si="230"/>
        <v>#VALUE!</v>
      </c>
    </row>
    <row r="4915" spans="1:14" x14ac:dyDescent="0.25">
      <c r="A4915" s="2"/>
      <c r="B4915" s="66"/>
      <c r="C4915" s="21"/>
      <c r="D4915" s="35"/>
      <c r="E4915" s="68"/>
      <c r="F4915" s="1"/>
      <c r="G4915" s="8" t="str">
        <f t="shared" si="231"/>
        <v/>
      </c>
      <c r="H4915" s="16" t="e">
        <f>IF(COUNTIF(Pover!G$2:G$7733,G4915),VLOOKUP(G4915,Pover!G$2:I$7733,3,FALSE),"----------------------")</f>
        <v>#N/A</v>
      </c>
      <c r="I4915" s="16" t="e">
        <f>IF(COUNTIF(Pover!G$2:G$7733,G4915),VLOOKUP(G4915,Pover!G$2:J$7733,4,FALSE),"----------------------")</f>
        <v>#N/A</v>
      </c>
      <c r="J4915" s="74" t="str">
        <f>IF(COUNTIF(lernitaj!B$2:B$7733,G4915),"","• Lernu")</f>
        <v/>
      </c>
      <c r="K4915" s="12" t="str">
        <f>IF(COUNTIF(Pover!F$2:F$7733,N4915),VLOOKUP(N4915,Pover!F$2:G$7733,2,FALSE),"---")</f>
        <v>---</v>
      </c>
      <c r="M4915" s="13">
        <f t="shared" si="229"/>
        <v>0</v>
      </c>
      <c r="N4915" s="23" t="e">
        <f t="shared" si="230"/>
        <v>#VALUE!</v>
      </c>
    </row>
    <row r="4916" spans="1:14" x14ac:dyDescent="0.25">
      <c r="A4916" s="2"/>
      <c r="B4916" s="66"/>
      <c r="C4916" s="21"/>
      <c r="D4916" s="35"/>
      <c r="E4916" s="68"/>
      <c r="F4916" s="1"/>
      <c r="G4916" s="8" t="str">
        <f t="shared" si="231"/>
        <v/>
      </c>
      <c r="H4916" s="16" t="e">
        <f>IF(COUNTIF(Pover!G$2:G$7733,G4916),VLOOKUP(G4916,Pover!G$2:I$7733,3,FALSE),"----------------------")</f>
        <v>#N/A</v>
      </c>
      <c r="I4916" s="16" t="e">
        <f>IF(COUNTIF(Pover!G$2:G$7733,G4916),VLOOKUP(G4916,Pover!G$2:J$7733,4,FALSE),"----------------------")</f>
        <v>#N/A</v>
      </c>
      <c r="J4916" s="74" t="str">
        <f>IF(COUNTIF(lernitaj!B$2:B$7733,G4916),"","• Lernu")</f>
        <v/>
      </c>
      <c r="K4916" s="12" t="str">
        <f>IF(COUNTIF(Pover!F$2:F$7733,N4916),VLOOKUP(N4916,Pover!F$2:G$7733,2,FALSE),"---")</f>
        <v>---</v>
      </c>
      <c r="M4916" s="13">
        <f t="shared" si="229"/>
        <v>0</v>
      </c>
      <c r="N4916" s="23" t="e">
        <f t="shared" si="230"/>
        <v>#VALUE!</v>
      </c>
    </row>
    <row r="4917" spans="1:14" x14ac:dyDescent="0.25">
      <c r="A4917" s="2"/>
      <c r="B4917" s="66"/>
      <c r="C4917" s="21"/>
      <c r="D4917" s="35"/>
      <c r="E4917" s="68"/>
      <c r="F4917" s="1"/>
      <c r="G4917" s="8" t="str">
        <f t="shared" si="231"/>
        <v/>
      </c>
      <c r="H4917" s="16" t="e">
        <f>IF(COUNTIF(Pover!G$2:G$7733,G4917),VLOOKUP(G4917,Pover!G$2:I$7733,3,FALSE),"----------------------")</f>
        <v>#N/A</v>
      </c>
      <c r="I4917" s="16" t="e">
        <f>IF(COUNTIF(Pover!G$2:G$7733,G4917),VLOOKUP(G4917,Pover!G$2:J$7733,4,FALSE),"----------------------")</f>
        <v>#N/A</v>
      </c>
      <c r="J4917" s="74" t="str">
        <f>IF(COUNTIF(lernitaj!B$2:B$7733,G4917),"","• Lernu")</f>
        <v/>
      </c>
      <c r="K4917" s="12" t="str">
        <f>IF(COUNTIF(Pover!F$2:F$7733,N4917),VLOOKUP(N4917,Pover!F$2:G$7733,2,FALSE),"---")</f>
        <v>---</v>
      </c>
      <c r="M4917" s="13">
        <f t="shared" si="229"/>
        <v>0</v>
      </c>
      <c r="N4917" s="23" t="e">
        <f t="shared" si="230"/>
        <v>#VALUE!</v>
      </c>
    </row>
    <row r="4918" spans="1:14" x14ac:dyDescent="0.25">
      <c r="A4918" s="2"/>
      <c r="B4918" s="66"/>
      <c r="C4918" s="21"/>
      <c r="D4918" s="35"/>
      <c r="E4918" s="68"/>
      <c r="F4918" s="1"/>
      <c r="G4918" s="8" t="str">
        <f t="shared" si="231"/>
        <v/>
      </c>
      <c r="H4918" s="16" t="e">
        <f>IF(COUNTIF(Pover!G$2:G$7733,G4918),VLOOKUP(G4918,Pover!G$2:I$7733,3,FALSE),"----------------------")</f>
        <v>#N/A</v>
      </c>
      <c r="I4918" s="16" t="e">
        <f>IF(COUNTIF(Pover!G$2:G$7733,G4918),VLOOKUP(G4918,Pover!G$2:J$7733,4,FALSE),"----------------------")</f>
        <v>#N/A</v>
      </c>
      <c r="J4918" s="74" t="str">
        <f>IF(COUNTIF(lernitaj!B$2:B$7733,G4918),"","• Lernu")</f>
        <v/>
      </c>
      <c r="K4918" s="12" t="str">
        <f>IF(COUNTIF(Pover!F$2:F$7733,N4918),VLOOKUP(N4918,Pover!F$2:G$7733,2,FALSE),"---")</f>
        <v>---</v>
      </c>
      <c r="M4918" s="13">
        <f t="shared" si="229"/>
        <v>0</v>
      </c>
      <c r="N4918" s="23" t="e">
        <f t="shared" si="230"/>
        <v>#VALUE!</v>
      </c>
    </row>
    <row r="4919" spans="1:14" x14ac:dyDescent="0.25">
      <c r="A4919" s="2"/>
      <c r="B4919" s="66"/>
      <c r="C4919" s="21"/>
      <c r="D4919" s="35"/>
      <c r="E4919" s="68"/>
      <c r="F4919" s="1"/>
      <c r="G4919" s="8" t="str">
        <f t="shared" si="231"/>
        <v/>
      </c>
      <c r="H4919" s="16" t="e">
        <f>IF(COUNTIF(Pover!G$2:G$7733,G4919),VLOOKUP(G4919,Pover!G$2:I$7733,3,FALSE),"----------------------")</f>
        <v>#N/A</v>
      </c>
      <c r="I4919" s="16" t="e">
        <f>IF(COUNTIF(Pover!G$2:G$7733,G4919),VLOOKUP(G4919,Pover!G$2:J$7733,4,FALSE),"----------------------")</f>
        <v>#N/A</v>
      </c>
      <c r="J4919" s="74" t="str">
        <f>IF(COUNTIF(lernitaj!B$2:B$7733,G4919),"","• Lernu")</f>
        <v/>
      </c>
      <c r="K4919" s="12" t="str">
        <f>IF(COUNTIF(Pover!F$2:F$7733,N4919),VLOOKUP(N4919,Pover!F$2:G$7733,2,FALSE),"---")</f>
        <v>---</v>
      </c>
      <c r="M4919" s="13">
        <f t="shared" si="229"/>
        <v>0</v>
      </c>
      <c r="N4919" s="23" t="e">
        <f t="shared" si="230"/>
        <v>#VALUE!</v>
      </c>
    </row>
    <row r="4920" spans="1:14" x14ac:dyDescent="0.25">
      <c r="A4920" s="2"/>
      <c r="B4920" s="66"/>
      <c r="C4920" s="21"/>
      <c r="D4920" s="35"/>
      <c r="E4920" s="68"/>
      <c r="F4920" s="1"/>
      <c r="G4920" s="8" t="str">
        <f t="shared" si="231"/>
        <v/>
      </c>
      <c r="H4920" s="16" t="e">
        <f>IF(COUNTIF(Pover!G$2:G$7733,G4920),VLOOKUP(G4920,Pover!G$2:I$7733,3,FALSE),"----------------------")</f>
        <v>#N/A</v>
      </c>
      <c r="I4920" s="16" t="e">
        <f>IF(COUNTIF(Pover!G$2:G$7733,G4920),VLOOKUP(G4920,Pover!G$2:J$7733,4,FALSE),"----------------------")</f>
        <v>#N/A</v>
      </c>
      <c r="J4920" s="74" t="str">
        <f>IF(COUNTIF(lernitaj!B$2:B$7733,G4920),"","• Lernu")</f>
        <v/>
      </c>
      <c r="K4920" s="12" t="str">
        <f>IF(COUNTIF(Pover!F$2:F$7733,N4920),VLOOKUP(N4920,Pover!F$2:G$7733,2,FALSE),"---")</f>
        <v>---</v>
      </c>
      <c r="M4920" s="13">
        <f t="shared" si="229"/>
        <v>0</v>
      </c>
      <c r="N4920" s="23" t="e">
        <f t="shared" si="230"/>
        <v>#VALUE!</v>
      </c>
    </row>
    <row r="4921" spans="1:14" x14ac:dyDescent="0.25">
      <c r="A4921" s="2"/>
      <c r="B4921" s="66"/>
      <c r="C4921" s="21"/>
      <c r="D4921" s="35"/>
      <c r="E4921" s="68"/>
      <c r="F4921" s="1"/>
      <c r="G4921" s="8" t="str">
        <f t="shared" si="231"/>
        <v/>
      </c>
      <c r="H4921" s="16" t="e">
        <f>IF(COUNTIF(Pover!G$2:G$7733,G4921),VLOOKUP(G4921,Pover!G$2:I$7733,3,FALSE),"----------------------")</f>
        <v>#N/A</v>
      </c>
      <c r="I4921" s="16" t="e">
        <f>IF(COUNTIF(Pover!G$2:G$7733,G4921),VLOOKUP(G4921,Pover!G$2:J$7733,4,FALSE),"----------------------")</f>
        <v>#N/A</v>
      </c>
      <c r="J4921" s="74" t="str">
        <f>IF(COUNTIF(lernitaj!B$2:B$7733,G4921),"","• Lernu")</f>
        <v/>
      </c>
      <c r="K4921" s="12" t="str">
        <f>IF(COUNTIF(Pover!F$2:F$7733,N4921),VLOOKUP(N4921,Pover!F$2:G$7733,2,FALSE),"---")</f>
        <v>---</v>
      </c>
      <c r="M4921" s="13">
        <f t="shared" si="229"/>
        <v>0</v>
      </c>
      <c r="N4921" s="23" t="e">
        <f t="shared" si="230"/>
        <v>#VALUE!</v>
      </c>
    </row>
    <row r="4922" spans="1:14" x14ac:dyDescent="0.25">
      <c r="A4922" s="2"/>
      <c r="B4922" s="66"/>
      <c r="C4922" s="21"/>
      <c r="D4922" s="35"/>
      <c r="E4922" s="68"/>
      <c r="F4922" s="1"/>
      <c r="G4922" s="8" t="str">
        <f t="shared" si="231"/>
        <v/>
      </c>
      <c r="H4922" s="16" t="e">
        <f>IF(COUNTIF(Pover!G$2:G$7733,G4922),VLOOKUP(G4922,Pover!G$2:I$7733,3,FALSE),"----------------------")</f>
        <v>#N/A</v>
      </c>
      <c r="I4922" s="16" t="e">
        <f>IF(COUNTIF(Pover!G$2:G$7733,G4922),VLOOKUP(G4922,Pover!G$2:J$7733,4,FALSE),"----------------------")</f>
        <v>#N/A</v>
      </c>
      <c r="J4922" s="74" t="str">
        <f>IF(COUNTIF(lernitaj!B$2:B$7733,G4922),"","• Lernu")</f>
        <v/>
      </c>
      <c r="K4922" s="12" t="str">
        <f>IF(COUNTIF(Pover!F$2:F$7733,N4922),VLOOKUP(N4922,Pover!F$2:G$7733,2,FALSE),"---")</f>
        <v>---</v>
      </c>
      <c r="M4922" s="13">
        <f t="shared" si="229"/>
        <v>0</v>
      </c>
      <c r="N4922" s="23" t="e">
        <f t="shared" si="230"/>
        <v>#VALUE!</v>
      </c>
    </row>
    <row r="4923" spans="1:14" x14ac:dyDescent="0.25">
      <c r="A4923" s="2"/>
      <c r="B4923" s="66"/>
      <c r="C4923" s="21"/>
      <c r="D4923" s="35"/>
      <c r="E4923" s="68"/>
      <c r="F4923" s="1"/>
      <c r="G4923" s="8" t="str">
        <f t="shared" si="231"/>
        <v/>
      </c>
      <c r="H4923" s="16" t="e">
        <f>IF(COUNTIF(Pover!G$2:G$7733,G4923),VLOOKUP(G4923,Pover!G$2:I$7733,3,FALSE),"----------------------")</f>
        <v>#N/A</v>
      </c>
      <c r="I4923" s="16" t="e">
        <f>IF(COUNTIF(Pover!G$2:G$7733,G4923),VLOOKUP(G4923,Pover!G$2:J$7733,4,FALSE),"----------------------")</f>
        <v>#N/A</v>
      </c>
      <c r="J4923" s="74" t="str">
        <f>IF(COUNTIF(lernitaj!B$2:B$7733,G4923),"","• Lernu")</f>
        <v/>
      </c>
      <c r="K4923" s="12" t="str">
        <f>IF(COUNTIF(Pover!F$2:F$7733,N4923),VLOOKUP(N4923,Pover!F$2:G$7733,2,FALSE),"---")</f>
        <v>---</v>
      </c>
      <c r="M4923" s="13">
        <f t="shared" si="229"/>
        <v>0</v>
      </c>
      <c r="N4923" s="23" t="e">
        <f t="shared" si="230"/>
        <v>#VALUE!</v>
      </c>
    </row>
    <row r="4924" spans="1:14" x14ac:dyDescent="0.25">
      <c r="A4924" s="2"/>
      <c r="B4924" s="66"/>
      <c r="C4924" s="21"/>
      <c r="D4924" s="35"/>
      <c r="E4924" s="68"/>
      <c r="F4924" s="1"/>
      <c r="G4924" s="8" t="str">
        <f t="shared" si="231"/>
        <v/>
      </c>
      <c r="H4924" s="16" t="e">
        <f>IF(COUNTIF(Pover!G$2:G$7733,G4924),VLOOKUP(G4924,Pover!G$2:I$7733,3,FALSE),"----------------------")</f>
        <v>#N/A</v>
      </c>
      <c r="I4924" s="16" t="e">
        <f>IF(COUNTIF(Pover!G$2:G$7733,G4924),VLOOKUP(G4924,Pover!G$2:J$7733,4,FALSE),"----------------------")</f>
        <v>#N/A</v>
      </c>
      <c r="J4924" s="74" t="str">
        <f>IF(COUNTIF(lernitaj!B$2:B$7733,G4924),"","• Lernu")</f>
        <v/>
      </c>
      <c r="K4924" s="12" t="str">
        <f>IF(COUNTIF(Pover!F$2:F$7733,N4924),VLOOKUP(N4924,Pover!F$2:G$7733,2,FALSE),"---")</f>
        <v>---</v>
      </c>
      <c r="M4924" s="13">
        <f t="shared" si="229"/>
        <v>0</v>
      </c>
      <c r="N4924" s="23" t="e">
        <f t="shared" si="230"/>
        <v>#VALUE!</v>
      </c>
    </row>
    <row r="4925" spans="1:14" x14ac:dyDescent="0.25">
      <c r="A4925" s="2"/>
      <c r="B4925" s="66"/>
      <c r="C4925" s="21"/>
      <c r="D4925" s="35"/>
      <c r="E4925" s="68"/>
      <c r="F4925" s="1"/>
      <c r="G4925" s="8" t="str">
        <f t="shared" si="231"/>
        <v/>
      </c>
      <c r="H4925" s="16" t="e">
        <f>IF(COUNTIF(Pover!G$2:G$7733,G4925),VLOOKUP(G4925,Pover!G$2:I$7733,3,FALSE),"----------------------")</f>
        <v>#N/A</v>
      </c>
      <c r="I4925" s="16" t="e">
        <f>IF(COUNTIF(Pover!G$2:G$7733,G4925),VLOOKUP(G4925,Pover!G$2:J$7733,4,FALSE),"----------------------")</f>
        <v>#N/A</v>
      </c>
      <c r="J4925" s="74" t="str">
        <f>IF(COUNTIF(lernitaj!B$2:B$7733,G4925),"","• Lernu")</f>
        <v/>
      </c>
      <c r="K4925" s="12" t="str">
        <f>IF(COUNTIF(Pover!F$2:F$7733,N4925),VLOOKUP(N4925,Pover!F$2:G$7733,2,FALSE),"---")</f>
        <v>---</v>
      </c>
      <c r="M4925" s="13">
        <f t="shared" si="229"/>
        <v>0</v>
      </c>
      <c r="N4925" s="23" t="e">
        <f t="shared" si="230"/>
        <v>#VALUE!</v>
      </c>
    </row>
    <row r="4926" spans="1:14" x14ac:dyDescent="0.25">
      <c r="A4926" s="2"/>
      <c r="B4926" s="66"/>
      <c r="C4926" s="21"/>
      <c r="D4926" s="35"/>
      <c r="E4926" s="68"/>
      <c r="F4926" s="1"/>
      <c r="G4926" s="8" t="str">
        <f t="shared" si="231"/>
        <v/>
      </c>
      <c r="H4926" s="16" t="e">
        <f>IF(COUNTIF(Pover!G$2:G$7733,G4926),VLOOKUP(G4926,Pover!G$2:I$7733,3,FALSE),"----------------------")</f>
        <v>#N/A</v>
      </c>
      <c r="I4926" s="16" t="e">
        <f>IF(COUNTIF(Pover!G$2:G$7733,G4926),VLOOKUP(G4926,Pover!G$2:J$7733,4,FALSE),"----------------------")</f>
        <v>#N/A</v>
      </c>
      <c r="J4926" s="74" t="str">
        <f>IF(COUNTIF(lernitaj!B$2:B$7733,G4926),"","• Lernu")</f>
        <v/>
      </c>
      <c r="K4926" s="12" t="str">
        <f>IF(COUNTIF(Pover!F$2:F$7733,N4926),VLOOKUP(N4926,Pover!F$2:G$7733,2,FALSE),"---")</f>
        <v>---</v>
      </c>
      <c r="M4926" s="13">
        <f t="shared" si="229"/>
        <v>0</v>
      </c>
      <c r="N4926" s="23" t="e">
        <f t="shared" si="230"/>
        <v>#VALUE!</v>
      </c>
    </row>
    <row r="4927" spans="1:14" x14ac:dyDescent="0.25">
      <c r="A4927" s="2"/>
      <c r="B4927" s="66"/>
      <c r="C4927" s="21"/>
      <c r="D4927" s="35"/>
      <c r="E4927" s="68"/>
      <c r="F4927" s="1"/>
      <c r="G4927" s="8" t="str">
        <f t="shared" si="231"/>
        <v/>
      </c>
      <c r="H4927" s="16" t="e">
        <f>IF(COUNTIF(Pover!G$2:G$7733,G4927),VLOOKUP(G4927,Pover!G$2:I$7733,3,FALSE),"----------------------")</f>
        <v>#N/A</v>
      </c>
      <c r="I4927" s="16" t="e">
        <f>IF(COUNTIF(Pover!G$2:G$7733,G4927),VLOOKUP(G4927,Pover!G$2:J$7733,4,FALSE),"----------------------")</f>
        <v>#N/A</v>
      </c>
      <c r="J4927" s="74" t="str">
        <f>IF(COUNTIF(lernitaj!B$2:B$7733,G4927),"","• Lernu")</f>
        <v/>
      </c>
      <c r="K4927" s="12" t="str">
        <f>IF(COUNTIF(Pover!F$2:F$7733,N4927),VLOOKUP(N4927,Pover!F$2:G$7733,2,FALSE),"---")</f>
        <v>---</v>
      </c>
      <c r="M4927" s="13">
        <f t="shared" si="229"/>
        <v>0</v>
      </c>
      <c r="N4927" s="23" t="e">
        <f t="shared" si="230"/>
        <v>#VALUE!</v>
      </c>
    </row>
    <row r="4928" spans="1:14" x14ac:dyDescent="0.25">
      <c r="A4928" s="2"/>
      <c r="B4928" s="66"/>
      <c r="C4928" s="21"/>
      <c r="D4928" s="35"/>
      <c r="E4928" s="68"/>
      <c r="F4928" s="1"/>
      <c r="G4928" s="8" t="str">
        <f t="shared" si="231"/>
        <v/>
      </c>
      <c r="H4928" s="16" t="e">
        <f>IF(COUNTIF(Pover!G$2:G$7733,G4928),VLOOKUP(G4928,Pover!G$2:I$7733,3,FALSE),"----------------------")</f>
        <v>#N/A</v>
      </c>
      <c r="I4928" s="16" t="e">
        <f>IF(COUNTIF(Pover!G$2:G$7733,G4928),VLOOKUP(G4928,Pover!G$2:J$7733,4,FALSE),"----------------------")</f>
        <v>#N/A</v>
      </c>
      <c r="J4928" s="74" t="str">
        <f>IF(COUNTIF(lernitaj!B$2:B$7733,G4928),"","• Lernu")</f>
        <v/>
      </c>
      <c r="K4928" s="12" t="str">
        <f>IF(COUNTIF(Pover!F$2:F$7733,N4928),VLOOKUP(N4928,Pover!F$2:G$7733,2,FALSE),"---")</f>
        <v>---</v>
      </c>
      <c r="M4928" s="13">
        <f t="shared" si="229"/>
        <v>0</v>
      </c>
      <c r="N4928" s="23" t="e">
        <f t="shared" si="230"/>
        <v>#VALUE!</v>
      </c>
    </row>
    <row r="4929" spans="1:14" x14ac:dyDescent="0.25">
      <c r="A4929" s="2"/>
      <c r="B4929" s="66"/>
      <c r="C4929" s="21"/>
      <c r="D4929" s="35"/>
      <c r="E4929" s="68"/>
      <c r="F4929" s="1"/>
      <c r="G4929" s="8" t="str">
        <f t="shared" si="231"/>
        <v/>
      </c>
      <c r="H4929" s="16" t="e">
        <f>IF(COUNTIF(Pover!G$2:G$7733,G4929),VLOOKUP(G4929,Pover!G$2:I$7733,3,FALSE),"----------------------")</f>
        <v>#N/A</v>
      </c>
      <c r="I4929" s="16" t="e">
        <f>IF(COUNTIF(Pover!G$2:G$7733,G4929),VLOOKUP(G4929,Pover!G$2:J$7733,4,FALSE),"----------------------")</f>
        <v>#N/A</v>
      </c>
      <c r="J4929" s="74" t="str">
        <f>IF(COUNTIF(lernitaj!B$2:B$7733,G4929),"","• Lernu")</f>
        <v/>
      </c>
      <c r="K4929" s="12" t="str">
        <f>IF(COUNTIF(Pover!F$2:F$7733,N4929),VLOOKUP(N4929,Pover!F$2:G$7733,2,FALSE),"---")</f>
        <v>---</v>
      </c>
      <c r="M4929" s="13">
        <f t="shared" si="229"/>
        <v>0</v>
      </c>
      <c r="N4929" s="23" t="e">
        <f t="shared" si="230"/>
        <v>#VALUE!</v>
      </c>
    </row>
    <row r="4930" spans="1:14" x14ac:dyDescent="0.25">
      <c r="A4930" s="2"/>
      <c r="B4930" s="66"/>
      <c r="C4930" s="21"/>
      <c r="D4930" s="35"/>
      <c r="E4930" s="68"/>
      <c r="F4930" s="1"/>
      <c r="G4930" s="8" t="str">
        <f t="shared" si="231"/>
        <v/>
      </c>
      <c r="H4930" s="16" t="e">
        <f>IF(COUNTIF(Pover!G$2:G$7733,G4930),VLOOKUP(G4930,Pover!G$2:I$7733,3,FALSE),"----------------------")</f>
        <v>#N/A</v>
      </c>
      <c r="I4930" s="16" t="e">
        <f>IF(COUNTIF(Pover!G$2:G$7733,G4930),VLOOKUP(G4930,Pover!G$2:J$7733,4,FALSE),"----------------------")</f>
        <v>#N/A</v>
      </c>
      <c r="J4930" s="74" t="str">
        <f>IF(COUNTIF(lernitaj!B$2:B$7733,G4930),"","• Lernu")</f>
        <v/>
      </c>
      <c r="K4930" s="12" t="str">
        <f>IF(COUNTIF(Pover!F$2:F$7733,N4930),VLOOKUP(N4930,Pover!F$2:G$7733,2,FALSE),"---")</f>
        <v>---</v>
      </c>
      <c r="M4930" s="13">
        <f t="shared" si="229"/>
        <v>0</v>
      </c>
      <c r="N4930" s="23" t="e">
        <f t="shared" si="230"/>
        <v>#VALUE!</v>
      </c>
    </row>
    <row r="4931" spans="1:14" x14ac:dyDescent="0.25">
      <c r="A4931" s="2"/>
      <c r="B4931" s="66"/>
      <c r="C4931" s="21"/>
      <c r="D4931" s="35"/>
      <c r="E4931" s="68"/>
      <c r="F4931" s="1"/>
      <c r="G4931" s="8" t="str">
        <f t="shared" si="231"/>
        <v/>
      </c>
      <c r="H4931" s="16" t="e">
        <f>IF(COUNTIF(Pover!G$2:G$7733,G4931),VLOOKUP(G4931,Pover!G$2:I$7733,3,FALSE),"----------------------")</f>
        <v>#N/A</v>
      </c>
      <c r="I4931" s="16" t="e">
        <f>IF(COUNTIF(Pover!G$2:G$7733,G4931),VLOOKUP(G4931,Pover!G$2:J$7733,4,FALSE),"----------------------")</f>
        <v>#N/A</v>
      </c>
      <c r="J4931" s="74" t="str">
        <f>IF(COUNTIF(lernitaj!B$2:B$7733,G4931),"","• Lernu")</f>
        <v/>
      </c>
      <c r="K4931" s="12" t="str">
        <f>IF(COUNTIF(Pover!F$2:F$7733,N4931),VLOOKUP(N4931,Pover!F$2:G$7733,2,FALSE),"---")</f>
        <v>---</v>
      </c>
      <c r="M4931" s="13">
        <f t="shared" si="229"/>
        <v>0</v>
      </c>
      <c r="N4931" s="23" t="e">
        <f t="shared" si="230"/>
        <v>#VALUE!</v>
      </c>
    </row>
    <row r="4932" spans="1:14" x14ac:dyDescent="0.25">
      <c r="A4932" s="2"/>
      <c r="B4932" s="66"/>
      <c r="C4932" s="21"/>
      <c r="D4932" s="35"/>
      <c r="E4932" s="68"/>
      <c r="F4932" s="1"/>
      <c r="G4932" s="8" t="str">
        <f t="shared" si="231"/>
        <v/>
      </c>
      <c r="H4932" s="16" t="e">
        <f>IF(COUNTIF(Pover!G$2:G$7733,G4932),VLOOKUP(G4932,Pover!G$2:I$7733,3,FALSE),"----------------------")</f>
        <v>#N/A</v>
      </c>
      <c r="I4932" s="16" t="e">
        <f>IF(COUNTIF(Pover!G$2:G$7733,G4932),VLOOKUP(G4932,Pover!G$2:J$7733,4,FALSE),"----------------------")</f>
        <v>#N/A</v>
      </c>
      <c r="J4932" s="74" t="str">
        <f>IF(COUNTIF(lernitaj!B$2:B$7733,G4932),"","• Lernu")</f>
        <v/>
      </c>
      <c r="K4932" s="12" t="str">
        <f>IF(COUNTIF(Pover!F$2:F$7733,N4932),VLOOKUP(N4932,Pover!F$2:G$7733,2,FALSE),"---")</f>
        <v>---</v>
      </c>
      <c r="M4932" s="13">
        <f t="shared" ref="M4932:M4995" si="232">LEN(G4932)</f>
        <v>0</v>
      </c>
      <c r="N4932" s="23" t="e">
        <f t="shared" ref="N4932:N4995" si="233">LEFT(G4932,M4932-1)</f>
        <v>#VALUE!</v>
      </c>
    </row>
    <row r="4933" spans="1:14" x14ac:dyDescent="0.25">
      <c r="A4933" s="2"/>
      <c r="B4933" s="66"/>
      <c r="C4933" s="21"/>
      <c r="D4933" s="35"/>
      <c r="E4933" s="68"/>
      <c r="F4933" s="1"/>
      <c r="G4933" s="8" t="str">
        <f t="shared" si="231"/>
        <v/>
      </c>
      <c r="H4933" s="16" t="e">
        <f>IF(COUNTIF(Pover!G$2:G$7733,G4933),VLOOKUP(G4933,Pover!G$2:I$7733,3,FALSE),"----------------------")</f>
        <v>#N/A</v>
      </c>
      <c r="I4933" s="16" t="e">
        <f>IF(COUNTIF(Pover!G$2:G$7733,G4933),VLOOKUP(G4933,Pover!G$2:J$7733,4,FALSE),"----------------------")</f>
        <v>#N/A</v>
      </c>
      <c r="J4933" s="74" t="str">
        <f>IF(COUNTIF(lernitaj!B$2:B$7733,G4933),"","• Lernu")</f>
        <v/>
      </c>
      <c r="K4933" s="12" t="str">
        <f>IF(COUNTIF(Pover!F$2:F$7733,N4933),VLOOKUP(N4933,Pover!F$2:G$7733,2,FALSE),"---")</f>
        <v>---</v>
      </c>
      <c r="M4933" s="13">
        <f t="shared" si="232"/>
        <v>0</v>
      </c>
      <c r="N4933" s="23" t="e">
        <f t="shared" si="233"/>
        <v>#VALUE!</v>
      </c>
    </row>
    <row r="4934" spans="1:14" x14ac:dyDescent="0.25">
      <c r="A4934" s="2"/>
      <c r="B4934" s="66"/>
      <c r="C4934" s="21"/>
      <c r="D4934" s="35"/>
      <c r="E4934" s="68"/>
      <c r="F4934" s="1"/>
      <c r="G4934" s="8" t="str">
        <f t="shared" si="231"/>
        <v/>
      </c>
      <c r="H4934" s="16" t="e">
        <f>IF(COUNTIF(Pover!G$2:G$7733,G4934),VLOOKUP(G4934,Pover!G$2:I$7733,3,FALSE),"----------------------")</f>
        <v>#N/A</v>
      </c>
      <c r="I4934" s="16" t="e">
        <f>IF(COUNTIF(Pover!G$2:G$7733,G4934),VLOOKUP(G4934,Pover!G$2:J$7733,4,FALSE),"----------------------")</f>
        <v>#N/A</v>
      </c>
      <c r="J4934" s="74" t="str">
        <f>IF(COUNTIF(lernitaj!B$2:B$7733,G4934),"","• Lernu")</f>
        <v/>
      </c>
      <c r="K4934" s="12" t="str">
        <f>IF(COUNTIF(Pover!F$2:F$7733,N4934),VLOOKUP(N4934,Pover!F$2:G$7733,2,FALSE),"---")</f>
        <v>---</v>
      </c>
      <c r="M4934" s="13">
        <f t="shared" si="232"/>
        <v>0</v>
      </c>
      <c r="N4934" s="23" t="e">
        <f t="shared" si="233"/>
        <v>#VALUE!</v>
      </c>
    </row>
    <row r="4935" spans="1:14" x14ac:dyDescent="0.25">
      <c r="A4935" s="2"/>
      <c r="B4935" s="66"/>
      <c r="C4935" s="21"/>
      <c r="D4935" s="35"/>
      <c r="E4935" s="68"/>
      <c r="F4935" s="1"/>
      <c r="G4935" s="8" t="str">
        <f t="shared" si="231"/>
        <v/>
      </c>
      <c r="H4935" s="16" t="e">
        <f>IF(COUNTIF(Pover!G$2:G$7733,G4935),VLOOKUP(G4935,Pover!G$2:I$7733,3,FALSE),"----------------------")</f>
        <v>#N/A</v>
      </c>
      <c r="I4935" s="16" t="e">
        <f>IF(COUNTIF(Pover!G$2:G$7733,G4935),VLOOKUP(G4935,Pover!G$2:J$7733,4,FALSE),"----------------------")</f>
        <v>#N/A</v>
      </c>
      <c r="J4935" s="74" t="str">
        <f>IF(COUNTIF(lernitaj!B$2:B$7733,G4935),"","• Lernu")</f>
        <v/>
      </c>
      <c r="K4935" s="12" t="str">
        <f>IF(COUNTIF(Pover!F$2:F$7733,N4935),VLOOKUP(N4935,Pover!F$2:G$7733,2,FALSE),"---")</f>
        <v>---</v>
      </c>
      <c r="M4935" s="13">
        <f t="shared" si="232"/>
        <v>0</v>
      </c>
      <c r="N4935" s="23" t="e">
        <f t="shared" si="233"/>
        <v>#VALUE!</v>
      </c>
    </row>
    <row r="4936" spans="1:14" x14ac:dyDescent="0.25">
      <c r="A4936" s="2"/>
      <c r="B4936" s="66"/>
      <c r="C4936" s="21"/>
      <c r="D4936" s="35"/>
      <c r="E4936" s="68"/>
      <c r="F4936" s="1"/>
      <c r="G4936" s="8" t="str">
        <f t="shared" si="231"/>
        <v/>
      </c>
      <c r="H4936" s="16" t="e">
        <f>IF(COUNTIF(Pover!G$2:G$7733,G4936),VLOOKUP(G4936,Pover!G$2:I$7733,3,FALSE),"----------------------")</f>
        <v>#N/A</v>
      </c>
      <c r="I4936" s="16" t="e">
        <f>IF(COUNTIF(Pover!G$2:G$7733,G4936),VLOOKUP(G4936,Pover!G$2:J$7733,4,FALSE),"----------------------")</f>
        <v>#N/A</v>
      </c>
      <c r="J4936" s="74" t="str">
        <f>IF(COUNTIF(lernitaj!B$2:B$7733,G4936),"","• Lernu")</f>
        <v/>
      </c>
      <c r="K4936" s="12" t="str">
        <f>IF(COUNTIF(Pover!F$2:F$7733,N4936),VLOOKUP(N4936,Pover!F$2:G$7733,2,FALSE),"---")</f>
        <v>---</v>
      </c>
      <c r="M4936" s="13">
        <f t="shared" si="232"/>
        <v>0</v>
      </c>
      <c r="N4936" s="23" t="e">
        <f t="shared" si="233"/>
        <v>#VALUE!</v>
      </c>
    </row>
    <row r="4937" spans="1:14" x14ac:dyDescent="0.25">
      <c r="A4937" s="2"/>
      <c r="B4937" s="66"/>
      <c r="C4937" s="21"/>
      <c r="D4937" s="35"/>
      <c r="E4937" s="68"/>
      <c r="F4937" s="1"/>
      <c r="G4937" s="8" t="str">
        <f t="shared" si="231"/>
        <v/>
      </c>
      <c r="H4937" s="16" t="e">
        <f>IF(COUNTIF(Pover!G$2:G$7733,G4937),VLOOKUP(G4937,Pover!G$2:I$7733,3,FALSE),"----------------------")</f>
        <v>#N/A</v>
      </c>
      <c r="I4937" s="16" t="e">
        <f>IF(COUNTIF(Pover!G$2:G$7733,G4937),VLOOKUP(G4937,Pover!G$2:J$7733,4,FALSE),"----------------------")</f>
        <v>#N/A</v>
      </c>
      <c r="J4937" s="74" t="str">
        <f>IF(COUNTIF(lernitaj!B$2:B$7733,G4937),"","• Lernu")</f>
        <v/>
      </c>
      <c r="K4937" s="12" t="str">
        <f>IF(COUNTIF(Pover!F$2:F$7733,N4937),VLOOKUP(N4937,Pover!F$2:G$7733,2,FALSE),"---")</f>
        <v>---</v>
      </c>
      <c r="M4937" s="13">
        <f t="shared" si="232"/>
        <v>0</v>
      </c>
      <c r="N4937" s="23" t="e">
        <f t="shared" si="233"/>
        <v>#VALUE!</v>
      </c>
    </row>
    <row r="4938" spans="1:14" x14ac:dyDescent="0.25">
      <c r="A4938" s="2"/>
      <c r="B4938" s="66"/>
      <c r="C4938" s="21"/>
      <c r="D4938" s="35"/>
      <c r="E4938" s="68"/>
      <c r="F4938" s="1"/>
      <c r="G4938" s="8" t="str">
        <f t="shared" si="231"/>
        <v/>
      </c>
      <c r="H4938" s="16" t="e">
        <f>IF(COUNTIF(Pover!G$2:G$7733,G4938),VLOOKUP(G4938,Pover!G$2:I$7733,3,FALSE),"----------------------")</f>
        <v>#N/A</v>
      </c>
      <c r="I4938" s="16" t="e">
        <f>IF(COUNTIF(Pover!G$2:G$7733,G4938),VLOOKUP(G4938,Pover!G$2:J$7733,4,FALSE),"----------------------")</f>
        <v>#N/A</v>
      </c>
      <c r="J4938" s="74" t="str">
        <f>IF(COUNTIF(lernitaj!B$2:B$7733,G4938),"","• Lernu")</f>
        <v/>
      </c>
      <c r="K4938" s="12" t="str">
        <f>IF(COUNTIF(Pover!F$2:F$7733,N4938),VLOOKUP(N4938,Pover!F$2:G$7733,2,FALSE),"---")</f>
        <v>---</v>
      </c>
      <c r="M4938" s="13">
        <f t="shared" si="232"/>
        <v>0</v>
      </c>
      <c r="N4938" s="23" t="e">
        <f t="shared" si="233"/>
        <v>#VALUE!</v>
      </c>
    </row>
    <row r="4939" spans="1:14" x14ac:dyDescent="0.25">
      <c r="A4939" s="2"/>
      <c r="B4939" s="66"/>
      <c r="C4939" s="21"/>
      <c r="D4939" s="35"/>
      <c r="E4939" s="68"/>
      <c r="F4939" s="1"/>
      <c r="G4939" s="8" t="str">
        <f t="shared" si="231"/>
        <v/>
      </c>
      <c r="H4939" s="16" t="e">
        <f>IF(COUNTIF(Pover!G$2:G$7733,G4939),VLOOKUP(G4939,Pover!G$2:I$7733,3,FALSE),"----------------------")</f>
        <v>#N/A</v>
      </c>
      <c r="I4939" s="16" t="e">
        <f>IF(COUNTIF(Pover!G$2:G$7733,G4939),VLOOKUP(G4939,Pover!G$2:J$7733,4,FALSE),"----------------------")</f>
        <v>#N/A</v>
      </c>
      <c r="J4939" s="74" t="str">
        <f>IF(COUNTIF(lernitaj!B$2:B$7733,G4939),"","• Lernu")</f>
        <v/>
      </c>
      <c r="K4939" s="12" t="str">
        <f>IF(COUNTIF(Pover!F$2:F$7733,N4939),VLOOKUP(N4939,Pover!F$2:G$7733,2,FALSE),"---")</f>
        <v>---</v>
      </c>
      <c r="M4939" s="13">
        <f t="shared" si="232"/>
        <v>0</v>
      </c>
      <c r="N4939" s="23" t="e">
        <f t="shared" si="233"/>
        <v>#VALUE!</v>
      </c>
    </row>
    <row r="4940" spans="1:14" x14ac:dyDescent="0.25">
      <c r="A4940" s="2"/>
      <c r="B4940" s="66"/>
      <c r="C4940" s="21"/>
      <c r="D4940" s="35"/>
      <c r="E4940" s="68"/>
      <c r="F4940" s="1"/>
      <c r="G4940" s="8" t="str">
        <f t="shared" si="231"/>
        <v/>
      </c>
      <c r="H4940" s="16" t="e">
        <f>IF(COUNTIF(Pover!G$2:G$7733,G4940),VLOOKUP(G4940,Pover!G$2:I$7733,3,FALSE),"----------------------")</f>
        <v>#N/A</v>
      </c>
      <c r="I4940" s="16" t="e">
        <f>IF(COUNTIF(Pover!G$2:G$7733,G4940),VLOOKUP(G4940,Pover!G$2:J$7733,4,FALSE),"----------------------")</f>
        <v>#N/A</v>
      </c>
      <c r="J4940" s="74" t="str">
        <f>IF(COUNTIF(lernitaj!B$2:B$7733,G4940),"","• Lernu")</f>
        <v/>
      </c>
      <c r="K4940" s="12" t="str">
        <f>IF(COUNTIF(Pover!F$2:F$7733,N4940),VLOOKUP(N4940,Pover!F$2:G$7733,2,FALSE),"---")</f>
        <v>---</v>
      </c>
      <c r="M4940" s="13">
        <f t="shared" si="232"/>
        <v>0</v>
      </c>
      <c r="N4940" s="23" t="e">
        <f t="shared" si="233"/>
        <v>#VALUE!</v>
      </c>
    </row>
    <row r="4941" spans="1:14" x14ac:dyDescent="0.25">
      <c r="A4941" s="2"/>
      <c r="B4941" s="66"/>
      <c r="C4941" s="21"/>
      <c r="D4941" s="35"/>
      <c r="E4941" s="68"/>
      <c r="F4941" s="1"/>
      <c r="G4941" s="8" t="str">
        <f t="shared" si="231"/>
        <v/>
      </c>
      <c r="H4941" s="16" t="e">
        <f>IF(COUNTIF(Pover!G$2:G$7733,G4941),VLOOKUP(G4941,Pover!G$2:I$7733,3,FALSE),"----------------------")</f>
        <v>#N/A</v>
      </c>
      <c r="I4941" s="16" t="e">
        <f>IF(COUNTIF(Pover!G$2:G$7733,G4941),VLOOKUP(G4941,Pover!G$2:J$7733,4,FALSE),"----------------------")</f>
        <v>#N/A</v>
      </c>
      <c r="J4941" s="74" t="str">
        <f>IF(COUNTIF(lernitaj!B$2:B$7733,G4941),"","• Lernu")</f>
        <v/>
      </c>
      <c r="K4941" s="12" t="str">
        <f>IF(COUNTIF(Pover!F$2:F$7733,N4941),VLOOKUP(N4941,Pover!F$2:G$7733,2,FALSE),"---")</f>
        <v>---</v>
      </c>
      <c r="M4941" s="13">
        <f t="shared" si="232"/>
        <v>0</v>
      </c>
      <c r="N4941" s="23" t="e">
        <f t="shared" si="233"/>
        <v>#VALUE!</v>
      </c>
    </row>
    <row r="4942" spans="1:14" x14ac:dyDescent="0.25">
      <c r="A4942" s="2"/>
      <c r="B4942" s="66"/>
      <c r="C4942" s="21"/>
      <c r="D4942" s="35"/>
      <c r="E4942" s="68"/>
      <c r="F4942" s="1"/>
      <c r="G4942" s="8" t="str">
        <f t="shared" si="231"/>
        <v/>
      </c>
      <c r="H4942" s="16" t="e">
        <f>IF(COUNTIF(Pover!G$2:G$7733,G4942),VLOOKUP(G4942,Pover!G$2:I$7733,3,FALSE),"----------------------")</f>
        <v>#N/A</v>
      </c>
      <c r="I4942" s="16" t="e">
        <f>IF(COUNTIF(Pover!G$2:G$7733,G4942),VLOOKUP(G4942,Pover!G$2:J$7733,4,FALSE),"----------------------")</f>
        <v>#N/A</v>
      </c>
      <c r="J4942" s="74" t="str">
        <f>IF(COUNTIF(lernitaj!B$2:B$7733,G4942),"","• Lernu")</f>
        <v/>
      </c>
      <c r="K4942" s="12" t="str">
        <f>IF(COUNTIF(Pover!F$2:F$7733,N4942),VLOOKUP(N4942,Pover!F$2:G$7733,2,FALSE),"---")</f>
        <v>---</v>
      </c>
      <c r="M4942" s="13">
        <f t="shared" si="232"/>
        <v>0</v>
      </c>
      <c r="N4942" s="23" t="e">
        <f t="shared" si="233"/>
        <v>#VALUE!</v>
      </c>
    </row>
    <row r="4943" spans="1:14" x14ac:dyDescent="0.25">
      <c r="A4943" s="2"/>
      <c r="B4943" s="66"/>
      <c r="C4943" s="21"/>
      <c r="D4943" s="35"/>
      <c r="E4943" s="68"/>
      <c r="F4943" s="1"/>
      <c r="G4943" s="8" t="str">
        <f t="shared" si="231"/>
        <v/>
      </c>
      <c r="H4943" s="16" t="e">
        <f>IF(COUNTIF(Pover!G$2:G$7733,G4943),VLOOKUP(G4943,Pover!G$2:I$7733,3,FALSE),"----------------------")</f>
        <v>#N/A</v>
      </c>
      <c r="I4943" s="16" t="e">
        <f>IF(COUNTIF(Pover!G$2:G$7733,G4943),VLOOKUP(G4943,Pover!G$2:J$7733,4,FALSE),"----------------------")</f>
        <v>#N/A</v>
      </c>
      <c r="J4943" s="74" t="str">
        <f>IF(COUNTIF(lernitaj!B$2:B$7733,G4943),"","• Lernu")</f>
        <v/>
      </c>
      <c r="K4943" s="12" t="str">
        <f>IF(COUNTIF(Pover!F$2:F$7733,N4943),VLOOKUP(N4943,Pover!F$2:G$7733,2,FALSE),"---")</f>
        <v>---</v>
      </c>
      <c r="M4943" s="13">
        <f t="shared" si="232"/>
        <v>0</v>
      </c>
      <c r="N4943" s="23" t="e">
        <f t="shared" si="233"/>
        <v>#VALUE!</v>
      </c>
    </row>
    <row r="4944" spans="1:14" x14ac:dyDescent="0.25">
      <c r="A4944" s="2"/>
      <c r="B4944" s="66"/>
      <c r="C4944" s="21"/>
      <c r="D4944" s="35"/>
      <c r="E4944" s="68"/>
      <c r="F4944" s="1"/>
      <c r="G4944" s="8" t="str">
        <f t="shared" si="231"/>
        <v/>
      </c>
      <c r="H4944" s="16" t="e">
        <f>IF(COUNTIF(Pover!G$2:G$7733,G4944),VLOOKUP(G4944,Pover!G$2:I$7733,3,FALSE),"----------------------")</f>
        <v>#N/A</v>
      </c>
      <c r="I4944" s="16" t="e">
        <f>IF(COUNTIF(Pover!G$2:G$7733,G4944),VLOOKUP(G4944,Pover!G$2:J$7733,4,FALSE),"----------------------")</f>
        <v>#N/A</v>
      </c>
      <c r="J4944" s="74" t="str">
        <f>IF(COUNTIF(lernitaj!B$2:B$7733,G4944),"","• Lernu")</f>
        <v/>
      </c>
      <c r="K4944" s="12" t="str">
        <f>IF(COUNTIF(Pover!F$2:F$7733,N4944),VLOOKUP(N4944,Pover!F$2:G$7733,2,FALSE),"---")</f>
        <v>---</v>
      </c>
      <c r="M4944" s="13">
        <f t="shared" si="232"/>
        <v>0</v>
      </c>
      <c r="N4944" s="23" t="e">
        <f t="shared" si="233"/>
        <v>#VALUE!</v>
      </c>
    </row>
    <row r="4945" spans="1:14" x14ac:dyDescent="0.25">
      <c r="A4945" s="2"/>
      <c r="B4945" s="66"/>
      <c r="C4945" s="21"/>
      <c r="D4945" s="35"/>
      <c r="E4945" s="68"/>
      <c r="F4945" s="1"/>
      <c r="G4945" s="8" t="str">
        <f t="shared" si="231"/>
        <v/>
      </c>
      <c r="H4945" s="16" t="e">
        <f>IF(COUNTIF(Pover!G$2:G$7733,G4945),VLOOKUP(G4945,Pover!G$2:I$7733,3,FALSE),"----------------------")</f>
        <v>#N/A</v>
      </c>
      <c r="I4945" s="16" t="e">
        <f>IF(COUNTIF(Pover!G$2:G$7733,G4945),VLOOKUP(G4945,Pover!G$2:J$7733,4,FALSE),"----------------------")</f>
        <v>#N/A</v>
      </c>
      <c r="J4945" s="74" t="str">
        <f>IF(COUNTIF(lernitaj!B$2:B$7733,G4945),"","• Lernu")</f>
        <v/>
      </c>
      <c r="K4945" s="12" t="str">
        <f>IF(COUNTIF(Pover!F$2:F$7733,N4945),VLOOKUP(N4945,Pover!F$2:G$7733,2,FALSE),"---")</f>
        <v>---</v>
      </c>
      <c r="M4945" s="13">
        <f t="shared" si="232"/>
        <v>0</v>
      </c>
      <c r="N4945" s="23" t="e">
        <f t="shared" si="233"/>
        <v>#VALUE!</v>
      </c>
    </row>
    <row r="4946" spans="1:14" x14ac:dyDescent="0.25">
      <c r="A4946" s="2"/>
      <c r="B4946" s="66"/>
      <c r="C4946" s="21"/>
      <c r="D4946" s="35"/>
      <c r="E4946" s="68"/>
      <c r="F4946" s="1"/>
      <c r="G4946" s="8" t="str">
        <f t="shared" si="231"/>
        <v/>
      </c>
      <c r="H4946" s="16" t="e">
        <f>IF(COUNTIF(Pover!G$2:G$7733,G4946),VLOOKUP(G4946,Pover!G$2:I$7733,3,FALSE),"----------------------")</f>
        <v>#N/A</v>
      </c>
      <c r="I4946" s="16" t="e">
        <f>IF(COUNTIF(Pover!G$2:G$7733,G4946),VLOOKUP(G4946,Pover!G$2:J$7733,4,FALSE),"----------------------")</f>
        <v>#N/A</v>
      </c>
      <c r="J4946" s="74" t="str">
        <f>IF(COUNTIF(lernitaj!B$2:B$7733,G4946),"","• Lernu")</f>
        <v/>
      </c>
      <c r="K4946" s="12" t="str">
        <f>IF(COUNTIF(Pover!F$2:F$7733,N4946),VLOOKUP(N4946,Pover!F$2:G$7733,2,FALSE),"---")</f>
        <v>---</v>
      </c>
      <c r="M4946" s="13">
        <f t="shared" si="232"/>
        <v>0</v>
      </c>
      <c r="N4946" s="23" t="e">
        <f t="shared" si="233"/>
        <v>#VALUE!</v>
      </c>
    </row>
    <row r="4947" spans="1:14" x14ac:dyDescent="0.25">
      <c r="A4947" s="2"/>
      <c r="B4947" s="66"/>
      <c r="C4947" s="21"/>
      <c r="D4947" s="35"/>
      <c r="E4947" s="68"/>
      <c r="F4947" s="1"/>
      <c r="G4947" s="8" t="str">
        <f t="shared" si="231"/>
        <v/>
      </c>
      <c r="H4947" s="16" t="e">
        <f>IF(COUNTIF(Pover!G$2:G$7733,G4947),VLOOKUP(G4947,Pover!G$2:I$7733,3,FALSE),"----------------------")</f>
        <v>#N/A</v>
      </c>
      <c r="I4947" s="16" t="e">
        <f>IF(COUNTIF(Pover!G$2:G$7733,G4947),VLOOKUP(G4947,Pover!G$2:J$7733,4,FALSE),"----------------------")</f>
        <v>#N/A</v>
      </c>
      <c r="J4947" s="74" t="str">
        <f>IF(COUNTIF(lernitaj!B$2:B$7733,G4947),"","• Lernu")</f>
        <v/>
      </c>
      <c r="K4947" s="12" t="str">
        <f>IF(COUNTIF(Pover!F$2:F$7733,N4947),VLOOKUP(N4947,Pover!F$2:G$7733,2,FALSE),"---")</f>
        <v>---</v>
      </c>
      <c r="M4947" s="13">
        <f t="shared" si="232"/>
        <v>0</v>
      </c>
      <c r="N4947" s="23" t="e">
        <f t="shared" si="233"/>
        <v>#VALUE!</v>
      </c>
    </row>
    <row r="4948" spans="1:14" x14ac:dyDescent="0.25">
      <c r="A4948" s="2"/>
      <c r="B4948" s="66"/>
      <c r="C4948" s="21"/>
      <c r="D4948" s="35"/>
      <c r="E4948" s="68"/>
      <c r="F4948" s="1"/>
      <c r="G4948" s="8" t="str">
        <f t="shared" si="231"/>
        <v/>
      </c>
      <c r="H4948" s="16" t="e">
        <f>IF(COUNTIF(Pover!G$2:G$7733,G4948),VLOOKUP(G4948,Pover!G$2:I$7733,3,FALSE),"----------------------")</f>
        <v>#N/A</v>
      </c>
      <c r="I4948" s="16" t="e">
        <f>IF(COUNTIF(Pover!G$2:G$7733,G4948),VLOOKUP(G4948,Pover!G$2:J$7733,4,FALSE),"----------------------")</f>
        <v>#N/A</v>
      </c>
      <c r="J4948" s="74" t="str">
        <f>IF(COUNTIF(lernitaj!B$2:B$7733,G4948),"","• Lernu")</f>
        <v/>
      </c>
      <c r="K4948" s="12" t="str">
        <f>IF(COUNTIF(Pover!F$2:F$7733,N4948),VLOOKUP(N4948,Pover!F$2:G$7733,2,FALSE),"---")</f>
        <v>---</v>
      </c>
      <c r="M4948" s="13">
        <f t="shared" si="232"/>
        <v>0</v>
      </c>
      <c r="N4948" s="23" t="e">
        <f t="shared" si="233"/>
        <v>#VALUE!</v>
      </c>
    </row>
    <row r="4949" spans="1:14" x14ac:dyDescent="0.25">
      <c r="A4949" s="2"/>
      <c r="B4949" s="66"/>
      <c r="C4949" s="21"/>
      <c r="D4949" s="35"/>
      <c r="E4949" s="68"/>
      <c r="F4949" s="1"/>
      <c r="G4949" s="8" t="str">
        <f t="shared" si="231"/>
        <v/>
      </c>
      <c r="H4949" s="16" t="e">
        <f>IF(COUNTIF(Pover!G$2:G$7733,G4949),VLOOKUP(G4949,Pover!G$2:I$7733,3,FALSE),"----------------------")</f>
        <v>#N/A</v>
      </c>
      <c r="I4949" s="16" t="e">
        <f>IF(COUNTIF(Pover!G$2:G$7733,G4949),VLOOKUP(G4949,Pover!G$2:J$7733,4,FALSE),"----------------------")</f>
        <v>#N/A</v>
      </c>
      <c r="J4949" s="74" t="str">
        <f>IF(COUNTIF(lernitaj!B$2:B$7733,G4949),"","• Lernu")</f>
        <v/>
      </c>
      <c r="K4949" s="12" t="str">
        <f>IF(COUNTIF(Pover!F$2:F$7733,N4949),VLOOKUP(N4949,Pover!F$2:G$7733,2,FALSE),"---")</f>
        <v>---</v>
      </c>
      <c r="M4949" s="13">
        <f t="shared" si="232"/>
        <v>0</v>
      </c>
      <c r="N4949" s="23" t="e">
        <f t="shared" si="233"/>
        <v>#VALUE!</v>
      </c>
    </row>
    <row r="4950" spans="1:14" x14ac:dyDescent="0.25">
      <c r="A4950" s="2"/>
      <c r="B4950" s="66"/>
      <c r="C4950" s="21"/>
      <c r="D4950" s="35"/>
      <c r="E4950" s="68"/>
      <c r="F4950" s="1"/>
      <c r="G4950" s="8" t="str">
        <f t="shared" si="231"/>
        <v/>
      </c>
      <c r="H4950" s="16" t="e">
        <f>IF(COUNTIF(Pover!G$2:G$7733,G4950),VLOOKUP(G4950,Pover!G$2:I$7733,3,FALSE),"----------------------")</f>
        <v>#N/A</v>
      </c>
      <c r="I4950" s="16" t="e">
        <f>IF(COUNTIF(Pover!G$2:G$7733,G4950),VLOOKUP(G4950,Pover!G$2:J$7733,4,FALSE),"----------------------")</f>
        <v>#N/A</v>
      </c>
      <c r="J4950" s="74" t="str">
        <f>IF(COUNTIF(lernitaj!B$2:B$7733,G4950),"","• Lernu")</f>
        <v/>
      </c>
      <c r="K4950" s="12" t="str">
        <f>IF(COUNTIF(Pover!F$2:F$7733,N4950),VLOOKUP(N4950,Pover!F$2:G$7733,2,FALSE),"---")</f>
        <v>---</v>
      </c>
      <c r="M4950" s="13">
        <f t="shared" si="232"/>
        <v>0</v>
      </c>
      <c r="N4950" s="23" t="e">
        <f t="shared" si="233"/>
        <v>#VALUE!</v>
      </c>
    </row>
    <row r="4951" spans="1:14" x14ac:dyDescent="0.25">
      <c r="A4951" s="2"/>
      <c r="B4951" s="66"/>
      <c r="C4951" s="21"/>
      <c r="D4951" s="35"/>
      <c r="E4951" s="68"/>
      <c r="F4951" s="1"/>
      <c r="G4951" s="8" t="str">
        <f t="shared" si="231"/>
        <v/>
      </c>
      <c r="H4951" s="16" t="e">
        <f>IF(COUNTIF(Pover!G$2:G$7733,G4951),VLOOKUP(G4951,Pover!G$2:I$7733,3,FALSE),"----------------------")</f>
        <v>#N/A</v>
      </c>
      <c r="I4951" s="16" t="e">
        <f>IF(COUNTIF(Pover!G$2:G$7733,G4951),VLOOKUP(G4951,Pover!G$2:J$7733,4,FALSE),"----------------------")</f>
        <v>#N/A</v>
      </c>
      <c r="J4951" s="74" t="str">
        <f>IF(COUNTIF(lernitaj!B$2:B$7733,G4951),"","• Lernu")</f>
        <v/>
      </c>
      <c r="K4951" s="12" t="str">
        <f>IF(COUNTIF(Pover!F$2:F$7733,N4951),VLOOKUP(N4951,Pover!F$2:G$7733,2,FALSE),"---")</f>
        <v>---</v>
      </c>
      <c r="M4951" s="13">
        <f t="shared" si="232"/>
        <v>0</v>
      </c>
      <c r="N4951" s="23" t="e">
        <f t="shared" si="233"/>
        <v>#VALUE!</v>
      </c>
    </row>
    <row r="4952" spans="1:14" x14ac:dyDescent="0.25">
      <c r="A4952" s="2"/>
      <c r="B4952" s="66"/>
      <c r="C4952" s="21"/>
      <c r="D4952" s="35"/>
      <c r="E4952" s="68"/>
      <c r="F4952" s="1"/>
      <c r="G4952" s="8" t="str">
        <f t="shared" si="231"/>
        <v/>
      </c>
      <c r="H4952" s="16" t="e">
        <f>IF(COUNTIF(Pover!G$2:G$7733,G4952),VLOOKUP(G4952,Pover!G$2:I$7733,3,FALSE),"----------------------")</f>
        <v>#N/A</v>
      </c>
      <c r="I4952" s="16" t="e">
        <f>IF(COUNTIF(Pover!G$2:G$7733,G4952),VLOOKUP(G4952,Pover!G$2:J$7733,4,FALSE),"----------------------")</f>
        <v>#N/A</v>
      </c>
      <c r="J4952" s="74" t="str">
        <f>IF(COUNTIF(lernitaj!B$2:B$7733,G4952),"","• Lernu")</f>
        <v/>
      </c>
      <c r="K4952" s="12" t="str">
        <f>IF(COUNTIF(Pover!F$2:F$7733,N4952),VLOOKUP(N4952,Pover!F$2:G$7733,2,FALSE),"---")</f>
        <v>---</v>
      </c>
      <c r="M4952" s="13">
        <f t="shared" si="232"/>
        <v>0</v>
      </c>
      <c r="N4952" s="23" t="e">
        <f t="shared" si="233"/>
        <v>#VALUE!</v>
      </c>
    </row>
    <row r="4953" spans="1:14" x14ac:dyDescent="0.25">
      <c r="A4953" s="2"/>
      <c r="B4953" s="66"/>
      <c r="C4953" s="21"/>
      <c r="D4953" s="35"/>
      <c r="E4953" s="68"/>
      <c r="F4953" s="1"/>
      <c r="G4953" s="8" t="str">
        <f t="shared" si="231"/>
        <v/>
      </c>
      <c r="H4953" s="16" t="e">
        <f>IF(COUNTIF(Pover!G$2:G$7733,G4953),VLOOKUP(G4953,Pover!G$2:I$7733,3,FALSE),"----------------------")</f>
        <v>#N/A</v>
      </c>
      <c r="I4953" s="16" t="e">
        <f>IF(COUNTIF(Pover!G$2:G$7733,G4953),VLOOKUP(G4953,Pover!G$2:J$7733,4,FALSE),"----------------------")</f>
        <v>#N/A</v>
      </c>
      <c r="J4953" s="74" t="str">
        <f>IF(COUNTIF(lernitaj!B$2:B$7733,G4953),"","• Lernu")</f>
        <v/>
      </c>
      <c r="K4953" s="12" t="str">
        <f>IF(COUNTIF(Pover!F$2:F$7733,N4953),VLOOKUP(N4953,Pover!F$2:G$7733,2,FALSE),"---")</f>
        <v>---</v>
      </c>
      <c r="M4953" s="13">
        <f t="shared" si="232"/>
        <v>0</v>
      </c>
      <c r="N4953" s="23" t="e">
        <f t="shared" si="233"/>
        <v>#VALUE!</v>
      </c>
    </row>
    <row r="4954" spans="1:14" x14ac:dyDescent="0.25">
      <c r="A4954" s="2"/>
      <c r="B4954" s="66"/>
      <c r="C4954" s="21"/>
      <c r="D4954" s="35"/>
      <c r="E4954" s="68"/>
      <c r="F4954" s="1"/>
      <c r="G4954" s="8" t="str">
        <f t="shared" si="231"/>
        <v/>
      </c>
      <c r="H4954" s="16" t="e">
        <f>IF(COUNTIF(Pover!G$2:G$7733,G4954),VLOOKUP(G4954,Pover!G$2:I$7733,3,FALSE),"----------------------")</f>
        <v>#N/A</v>
      </c>
      <c r="I4954" s="16" t="e">
        <f>IF(COUNTIF(Pover!G$2:G$7733,G4954),VLOOKUP(G4954,Pover!G$2:J$7733,4,FALSE),"----------------------")</f>
        <v>#N/A</v>
      </c>
      <c r="J4954" s="74" t="str">
        <f>IF(COUNTIF(lernitaj!B$2:B$7733,G4954),"","• Lernu")</f>
        <v/>
      </c>
      <c r="K4954" s="12" t="str">
        <f>IF(COUNTIF(Pover!F$2:F$7733,N4954),VLOOKUP(N4954,Pover!F$2:G$7733,2,FALSE),"---")</f>
        <v>---</v>
      </c>
      <c r="M4954" s="13">
        <f t="shared" si="232"/>
        <v>0</v>
      </c>
      <c r="N4954" s="23" t="e">
        <f t="shared" si="233"/>
        <v>#VALUE!</v>
      </c>
    </row>
    <row r="4955" spans="1:14" x14ac:dyDescent="0.25">
      <c r="A4955" s="2"/>
      <c r="B4955" s="66"/>
      <c r="C4955" s="21"/>
      <c r="D4955" s="35"/>
      <c r="E4955" s="68"/>
      <c r="F4955" s="1"/>
      <c r="G4955" s="8" t="str">
        <f t="shared" si="231"/>
        <v/>
      </c>
      <c r="H4955" s="16" t="e">
        <f>IF(COUNTIF(Pover!G$2:G$7733,G4955),VLOOKUP(G4955,Pover!G$2:I$7733,3,FALSE),"----------------------")</f>
        <v>#N/A</v>
      </c>
      <c r="I4955" s="16" t="e">
        <f>IF(COUNTIF(Pover!G$2:G$7733,G4955),VLOOKUP(G4955,Pover!G$2:J$7733,4,FALSE),"----------------------")</f>
        <v>#N/A</v>
      </c>
      <c r="J4955" s="74" t="str">
        <f>IF(COUNTIF(lernitaj!B$2:B$7733,G4955),"","• Lernu")</f>
        <v/>
      </c>
      <c r="K4955" s="12" t="str">
        <f>IF(COUNTIF(Pover!F$2:F$7733,N4955),VLOOKUP(N4955,Pover!F$2:G$7733,2,FALSE),"---")</f>
        <v>---</v>
      </c>
      <c r="M4955" s="13">
        <f t="shared" si="232"/>
        <v>0</v>
      </c>
      <c r="N4955" s="23" t="e">
        <f t="shared" si="233"/>
        <v>#VALUE!</v>
      </c>
    </row>
    <row r="4956" spans="1:14" x14ac:dyDescent="0.25">
      <c r="A4956" s="2"/>
      <c r="B4956" s="66"/>
      <c r="C4956" s="21"/>
      <c r="D4956" s="35"/>
      <c r="E4956" s="68"/>
      <c r="F4956" s="1"/>
      <c r="G4956" s="8" t="str">
        <f t="shared" si="231"/>
        <v/>
      </c>
      <c r="H4956" s="16" t="e">
        <f>IF(COUNTIF(Pover!G$2:G$7733,G4956),VLOOKUP(G4956,Pover!G$2:I$7733,3,FALSE),"----------------------")</f>
        <v>#N/A</v>
      </c>
      <c r="I4956" s="16" t="e">
        <f>IF(COUNTIF(Pover!G$2:G$7733,G4956),VLOOKUP(G4956,Pover!G$2:J$7733,4,FALSE),"----------------------")</f>
        <v>#N/A</v>
      </c>
      <c r="J4956" s="74" t="str">
        <f>IF(COUNTIF(lernitaj!B$2:B$7733,G4956),"","• Lernu")</f>
        <v/>
      </c>
      <c r="K4956" s="12" t="str">
        <f>IF(COUNTIF(Pover!F$2:F$7733,N4956),VLOOKUP(N4956,Pover!F$2:G$7733,2,FALSE),"---")</f>
        <v>---</v>
      </c>
      <c r="M4956" s="13">
        <f t="shared" si="232"/>
        <v>0</v>
      </c>
      <c r="N4956" s="23" t="e">
        <f t="shared" si="233"/>
        <v>#VALUE!</v>
      </c>
    </row>
    <row r="4957" spans="1:14" x14ac:dyDescent="0.25">
      <c r="A4957" s="2"/>
      <c r="B4957" s="66"/>
      <c r="C4957" s="21"/>
      <c r="D4957" s="35"/>
      <c r="E4957" s="68"/>
      <c r="F4957" s="1"/>
      <c r="G4957" s="8" t="str">
        <f t="shared" si="231"/>
        <v/>
      </c>
      <c r="H4957" s="16" t="e">
        <f>IF(COUNTIF(Pover!G$2:G$7733,G4957),VLOOKUP(G4957,Pover!G$2:I$7733,3,FALSE),"----------------------")</f>
        <v>#N/A</v>
      </c>
      <c r="I4957" s="16" t="e">
        <f>IF(COUNTIF(Pover!G$2:G$7733,G4957),VLOOKUP(G4957,Pover!G$2:J$7733,4,FALSE),"----------------------")</f>
        <v>#N/A</v>
      </c>
      <c r="J4957" s="74" t="str">
        <f>IF(COUNTIF(lernitaj!B$2:B$7733,G4957),"","• Lernu")</f>
        <v/>
      </c>
      <c r="K4957" s="12" t="str">
        <f>IF(COUNTIF(Pover!F$2:F$7733,N4957),VLOOKUP(N4957,Pover!F$2:G$7733,2,FALSE),"---")</f>
        <v>---</v>
      </c>
      <c r="M4957" s="13">
        <f t="shared" si="232"/>
        <v>0</v>
      </c>
      <c r="N4957" s="23" t="e">
        <f t="shared" si="233"/>
        <v>#VALUE!</v>
      </c>
    </row>
    <row r="4958" spans="1:14" x14ac:dyDescent="0.25">
      <c r="A4958" s="2"/>
      <c r="B4958" s="66"/>
      <c r="C4958" s="21"/>
      <c r="D4958" s="35"/>
      <c r="E4958" s="68"/>
      <c r="F4958" s="1"/>
      <c r="G4958" s="8" t="str">
        <f t="shared" si="231"/>
        <v/>
      </c>
      <c r="H4958" s="16" t="e">
        <f>IF(COUNTIF(Pover!G$2:G$7733,G4958),VLOOKUP(G4958,Pover!G$2:I$7733,3,FALSE),"----------------------")</f>
        <v>#N/A</v>
      </c>
      <c r="I4958" s="16" t="e">
        <f>IF(COUNTIF(Pover!G$2:G$7733,G4958),VLOOKUP(G4958,Pover!G$2:J$7733,4,FALSE),"----------------------")</f>
        <v>#N/A</v>
      </c>
      <c r="J4958" s="74" t="str">
        <f>IF(COUNTIF(lernitaj!B$2:B$7733,G4958),"","• Lernu")</f>
        <v/>
      </c>
      <c r="K4958" s="12" t="str">
        <f>IF(COUNTIF(Pover!F$2:F$7733,N4958),VLOOKUP(N4958,Pover!F$2:G$7733,2,FALSE),"---")</f>
        <v>---</v>
      </c>
      <c r="M4958" s="13">
        <f t="shared" si="232"/>
        <v>0</v>
      </c>
      <c r="N4958" s="23" t="e">
        <f t="shared" si="233"/>
        <v>#VALUE!</v>
      </c>
    </row>
    <row r="4959" spans="1:14" x14ac:dyDescent="0.25">
      <c r="A4959" s="2"/>
      <c r="B4959" s="66"/>
      <c r="C4959" s="21"/>
      <c r="D4959" s="35"/>
      <c r="E4959" s="68"/>
      <c r="F4959" s="1"/>
      <c r="G4959" s="8" t="str">
        <f t="shared" si="231"/>
        <v/>
      </c>
      <c r="H4959" s="16" t="e">
        <f>IF(COUNTIF(Pover!G$2:G$7733,G4959),VLOOKUP(G4959,Pover!G$2:I$7733,3,FALSE),"----------------------")</f>
        <v>#N/A</v>
      </c>
      <c r="I4959" s="16" t="e">
        <f>IF(COUNTIF(Pover!G$2:G$7733,G4959),VLOOKUP(G4959,Pover!G$2:J$7733,4,FALSE),"----------------------")</f>
        <v>#N/A</v>
      </c>
      <c r="J4959" s="74" t="str">
        <f>IF(COUNTIF(lernitaj!B$2:B$7733,G4959),"","• Lernu")</f>
        <v/>
      </c>
      <c r="K4959" s="12" t="str">
        <f>IF(COUNTIF(Pover!F$2:F$7733,N4959),VLOOKUP(N4959,Pover!F$2:G$7733,2,FALSE),"---")</f>
        <v>---</v>
      </c>
      <c r="M4959" s="13">
        <f t="shared" si="232"/>
        <v>0</v>
      </c>
      <c r="N4959" s="23" t="e">
        <f t="shared" si="233"/>
        <v>#VALUE!</v>
      </c>
    </row>
    <row r="4960" spans="1:14" x14ac:dyDescent="0.25">
      <c r="A4960" s="2"/>
      <c r="B4960" s="66"/>
      <c r="C4960" s="21"/>
      <c r="D4960" s="35"/>
      <c r="E4960" s="68"/>
      <c r="F4960" s="1"/>
      <c r="G4960" s="8" t="str">
        <f t="shared" si="231"/>
        <v/>
      </c>
      <c r="H4960" s="16" t="e">
        <f>IF(COUNTIF(Pover!G$2:G$7733,G4960),VLOOKUP(G4960,Pover!G$2:I$7733,3,FALSE),"----------------------")</f>
        <v>#N/A</v>
      </c>
      <c r="I4960" s="16" t="e">
        <f>IF(COUNTIF(Pover!G$2:G$7733,G4960),VLOOKUP(G4960,Pover!G$2:J$7733,4,FALSE),"----------------------")</f>
        <v>#N/A</v>
      </c>
      <c r="J4960" s="74" t="str">
        <f>IF(COUNTIF(lernitaj!B$2:B$7733,G4960),"","• Lernu")</f>
        <v/>
      </c>
      <c r="K4960" s="12" t="str">
        <f>IF(COUNTIF(Pover!F$2:F$7733,N4960),VLOOKUP(N4960,Pover!F$2:G$7733,2,FALSE),"---")</f>
        <v>---</v>
      </c>
      <c r="M4960" s="13">
        <f t="shared" si="232"/>
        <v>0</v>
      </c>
      <c r="N4960" s="23" t="e">
        <f t="shared" si="233"/>
        <v>#VALUE!</v>
      </c>
    </row>
    <row r="4961" spans="1:14" x14ac:dyDescent="0.25">
      <c r="A4961" s="2"/>
      <c r="B4961" s="66"/>
      <c r="C4961" s="21"/>
      <c r="D4961" s="35"/>
      <c r="E4961" s="68"/>
      <c r="F4961" s="1"/>
      <c r="G4961" s="8" t="str">
        <f t="shared" si="231"/>
        <v/>
      </c>
      <c r="H4961" s="16" t="e">
        <f>IF(COUNTIF(Pover!G$2:G$7733,G4961),VLOOKUP(G4961,Pover!G$2:I$7733,3,FALSE),"----------------------")</f>
        <v>#N/A</v>
      </c>
      <c r="I4961" s="16" t="e">
        <f>IF(COUNTIF(Pover!G$2:G$7733,G4961),VLOOKUP(G4961,Pover!G$2:J$7733,4,FALSE),"----------------------")</f>
        <v>#N/A</v>
      </c>
      <c r="J4961" s="74" t="str">
        <f>IF(COUNTIF(lernitaj!B$2:B$7733,G4961),"","• Lernu")</f>
        <v/>
      </c>
      <c r="K4961" s="12" t="str">
        <f>IF(COUNTIF(Pover!F$2:F$7733,N4961),VLOOKUP(N4961,Pover!F$2:G$7733,2,FALSE),"---")</f>
        <v>---</v>
      </c>
      <c r="M4961" s="13">
        <f t="shared" si="232"/>
        <v>0</v>
      </c>
      <c r="N4961" s="23" t="e">
        <f t="shared" si="233"/>
        <v>#VALUE!</v>
      </c>
    </row>
    <row r="4962" spans="1:14" x14ac:dyDescent="0.25">
      <c r="A4962" s="2"/>
      <c r="B4962" s="66"/>
      <c r="C4962" s="21"/>
      <c r="D4962" s="35"/>
      <c r="E4962" s="68"/>
      <c r="F4962" s="1"/>
      <c r="G4962" s="8" t="str">
        <f t="shared" si="231"/>
        <v/>
      </c>
      <c r="H4962" s="16" t="e">
        <f>IF(COUNTIF(Pover!G$2:G$7733,G4962),VLOOKUP(G4962,Pover!G$2:I$7733,3,FALSE),"----------------------")</f>
        <v>#N/A</v>
      </c>
      <c r="I4962" s="16" t="e">
        <f>IF(COUNTIF(Pover!G$2:G$7733,G4962),VLOOKUP(G4962,Pover!G$2:J$7733,4,FALSE),"----------------------")</f>
        <v>#N/A</v>
      </c>
      <c r="J4962" s="74" t="str">
        <f>IF(COUNTIF(lernitaj!B$2:B$7733,G4962),"","• Lernu")</f>
        <v/>
      </c>
      <c r="K4962" s="12" t="str">
        <f>IF(COUNTIF(Pover!F$2:F$7733,N4962),VLOOKUP(N4962,Pover!F$2:G$7733,2,FALSE),"---")</f>
        <v>---</v>
      </c>
      <c r="M4962" s="13">
        <f t="shared" si="232"/>
        <v>0</v>
      </c>
      <c r="N4962" s="23" t="e">
        <f t="shared" si="233"/>
        <v>#VALUE!</v>
      </c>
    </row>
    <row r="4963" spans="1:14" x14ac:dyDescent="0.25">
      <c r="A4963" s="2"/>
      <c r="B4963" s="66"/>
      <c r="C4963" s="21"/>
      <c r="D4963" s="35"/>
      <c r="E4963" s="68"/>
      <c r="F4963" s="1"/>
      <c r="G4963" s="8" t="str">
        <f t="shared" si="231"/>
        <v/>
      </c>
      <c r="H4963" s="16" t="e">
        <f>IF(COUNTIF(Pover!G$2:G$7733,G4963),VLOOKUP(G4963,Pover!G$2:I$7733,3,FALSE),"----------------------")</f>
        <v>#N/A</v>
      </c>
      <c r="I4963" s="16" t="e">
        <f>IF(COUNTIF(Pover!G$2:G$7733,G4963),VLOOKUP(G4963,Pover!G$2:J$7733,4,FALSE),"----------------------")</f>
        <v>#N/A</v>
      </c>
      <c r="J4963" s="74" t="str">
        <f>IF(COUNTIF(lernitaj!B$2:B$7733,G4963),"","• Lernu")</f>
        <v/>
      </c>
      <c r="K4963" s="12" t="str">
        <f>IF(COUNTIF(Pover!F$2:F$7733,N4963),VLOOKUP(N4963,Pover!F$2:G$7733,2,FALSE),"---")</f>
        <v>---</v>
      </c>
      <c r="M4963" s="13">
        <f t="shared" si="232"/>
        <v>0</v>
      </c>
      <c r="N4963" s="23" t="e">
        <f t="shared" si="233"/>
        <v>#VALUE!</v>
      </c>
    </row>
    <row r="4964" spans="1:14" x14ac:dyDescent="0.25">
      <c r="A4964" s="2"/>
      <c r="B4964" s="66"/>
      <c r="C4964" s="21"/>
      <c r="D4964" s="35"/>
      <c r="E4964" s="68"/>
      <c r="F4964" s="1"/>
      <c r="G4964" s="8" t="str">
        <f t="shared" si="231"/>
        <v/>
      </c>
      <c r="H4964" s="16" t="e">
        <f>IF(COUNTIF(Pover!G$2:G$7733,G4964),VLOOKUP(G4964,Pover!G$2:I$7733,3,FALSE),"----------------------")</f>
        <v>#N/A</v>
      </c>
      <c r="I4964" s="16" t="e">
        <f>IF(COUNTIF(Pover!G$2:G$7733,G4964),VLOOKUP(G4964,Pover!G$2:J$7733,4,FALSE),"----------------------")</f>
        <v>#N/A</v>
      </c>
      <c r="J4964" s="74" t="str">
        <f>IF(COUNTIF(lernitaj!B$2:B$7733,G4964),"","• Lernu")</f>
        <v/>
      </c>
      <c r="K4964" s="12" t="str">
        <f>IF(COUNTIF(Pover!F$2:F$7733,N4964),VLOOKUP(N4964,Pover!F$2:G$7733,2,FALSE),"---")</f>
        <v>---</v>
      </c>
      <c r="M4964" s="13">
        <f t="shared" si="232"/>
        <v>0</v>
      </c>
      <c r="N4964" s="23" t="e">
        <f t="shared" si="233"/>
        <v>#VALUE!</v>
      </c>
    </row>
    <row r="4965" spans="1:14" x14ac:dyDescent="0.25">
      <c r="A4965" s="2"/>
      <c r="B4965" s="66"/>
      <c r="C4965" s="21"/>
      <c r="D4965" s="35"/>
      <c r="E4965" s="68"/>
      <c r="F4965" s="1"/>
      <c r="G4965" s="8" t="str">
        <f t="shared" si="231"/>
        <v/>
      </c>
      <c r="H4965" s="16" t="e">
        <f>IF(COUNTIF(Pover!G$2:G$7733,G4965),VLOOKUP(G4965,Pover!G$2:I$7733,3,FALSE),"----------------------")</f>
        <v>#N/A</v>
      </c>
      <c r="I4965" s="16" t="e">
        <f>IF(COUNTIF(Pover!G$2:G$7733,G4965),VLOOKUP(G4965,Pover!G$2:J$7733,4,FALSE),"----------------------")</f>
        <v>#N/A</v>
      </c>
      <c r="J4965" s="74" t="str">
        <f>IF(COUNTIF(lernitaj!B$2:B$7733,G4965),"","• Lernu")</f>
        <v/>
      </c>
      <c r="K4965" s="12" t="str">
        <f>IF(COUNTIF(Pover!F$2:F$7733,N4965),VLOOKUP(N4965,Pover!F$2:G$7733,2,FALSE),"---")</f>
        <v>---</v>
      </c>
      <c r="M4965" s="13">
        <f t="shared" si="232"/>
        <v>0</v>
      </c>
      <c r="N4965" s="23" t="e">
        <f t="shared" si="233"/>
        <v>#VALUE!</v>
      </c>
    </row>
    <row r="4966" spans="1:14" x14ac:dyDescent="0.25">
      <c r="A4966" s="2"/>
      <c r="B4966" s="66"/>
      <c r="C4966" s="21"/>
      <c r="D4966" s="35"/>
      <c r="E4966" s="68"/>
      <c r="F4966" s="1"/>
      <c r="G4966" s="8" t="str">
        <f t="shared" si="231"/>
        <v/>
      </c>
      <c r="H4966" s="16" t="e">
        <f>IF(COUNTIF(Pover!G$2:G$7733,G4966),VLOOKUP(G4966,Pover!G$2:I$7733,3,FALSE),"----------------------")</f>
        <v>#N/A</v>
      </c>
      <c r="I4966" s="16" t="e">
        <f>IF(COUNTIF(Pover!G$2:G$7733,G4966),VLOOKUP(G4966,Pover!G$2:J$7733,4,FALSE),"----------------------")</f>
        <v>#N/A</v>
      </c>
      <c r="J4966" s="74" t="str">
        <f>IF(COUNTIF(lernitaj!B$2:B$7733,G4966),"","• Lernu")</f>
        <v/>
      </c>
      <c r="K4966" s="12" t="str">
        <f>IF(COUNTIF(Pover!F$2:F$7733,N4966),VLOOKUP(N4966,Pover!F$2:G$7733,2,FALSE),"---")</f>
        <v>---</v>
      </c>
      <c r="M4966" s="13">
        <f t="shared" si="232"/>
        <v>0</v>
      </c>
      <c r="N4966" s="23" t="e">
        <f t="shared" si="233"/>
        <v>#VALUE!</v>
      </c>
    </row>
    <row r="4967" spans="1:14" x14ac:dyDescent="0.25">
      <c r="A4967" s="2"/>
      <c r="B4967" s="66"/>
      <c r="C4967" s="21"/>
      <c r="D4967" s="35"/>
      <c r="E4967" s="68"/>
      <c r="F4967" s="1"/>
      <c r="G4967" s="8" t="str">
        <f t="shared" si="231"/>
        <v/>
      </c>
      <c r="H4967" s="16" t="e">
        <f>IF(COUNTIF(Pover!G$2:G$7733,G4967),VLOOKUP(G4967,Pover!G$2:I$7733,3,FALSE),"----------------------")</f>
        <v>#N/A</v>
      </c>
      <c r="I4967" s="16" t="e">
        <f>IF(COUNTIF(Pover!G$2:G$7733,G4967),VLOOKUP(G4967,Pover!G$2:J$7733,4,FALSE),"----------------------")</f>
        <v>#N/A</v>
      </c>
      <c r="J4967" s="74" t="str">
        <f>IF(COUNTIF(lernitaj!B$2:B$7733,G4967),"","• Lernu")</f>
        <v/>
      </c>
      <c r="K4967" s="12" t="str">
        <f>IF(COUNTIF(Pover!F$2:F$7733,N4967),VLOOKUP(N4967,Pover!F$2:G$7733,2,FALSE),"---")</f>
        <v>---</v>
      </c>
      <c r="M4967" s="13">
        <f t="shared" si="232"/>
        <v>0</v>
      </c>
      <c r="N4967" s="23" t="e">
        <f t="shared" si="233"/>
        <v>#VALUE!</v>
      </c>
    </row>
    <row r="4968" spans="1:14" x14ac:dyDescent="0.25">
      <c r="A4968" s="2"/>
      <c r="B4968" s="66"/>
      <c r="C4968" s="21"/>
      <c r="D4968" s="35"/>
      <c r="E4968" s="68"/>
      <c r="F4968" s="1"/>
      <c r="G4968" s="8" t="str">
        <f t="shared" si="231"/>
        <v/>
      </c>
      <c r="H4968" s="16" t="e">
        <f>IF(COUNTIF(Pover!G$2:G$7733,G4968),VLOOKUP(G4968,Pover!G$2:I$7733,3,FALSE),"----------------------")</f>
        <v>#N/A</v>
      </c>
      <c r="I4968" s="16" t="e">
        <f>IF(COUNTIF(Pover!G$2:G$7733,G4968),VLOOKUP(G4968,Pover!G$2:J$7733,4,FALSE),"----------------------")</f>
        <v>#N/A</v>
      </c>
      <c r="J4968" s="74" t="str">
        <f>IF(COUNTIF(lernitaj!B$2:B$7733,G4968),"","• Lernu")</f>
        <v/>
      </c>
      <c r="K4968" s="12" t="str">
        <f>IF(COUNTIF(Pover!F$2:F$7733,N4968),VLOOKUP(N4968,Pover!F$2:G$7733,2,FALSE),"---")</f>
        <v>---</v>
      </c>
      <c r="M4968" s="13">
        <f t="shared" si="232"/>
        <v>0</v>
      </c>
      <c r="N4968" s="23" t="e">
        <f t="shared" si="233"/>
        <v>#VALUE!</v>
      </c>
    </row>
    <row r="4969" spans="1:14" x14ac:dyDescent="0.25">
      <c r="A4969" s="2"/>
      <c r="B4969" s="66"/>
      <c r="C4969" s="21"/>
      <c r="D4969" s="35"/>
      <c r="E4969" s="68"/>
      <c r="F4969" s="1"/>
      <c r="G4969" s="8" t="str">
        <f t="shared" si="231"/>
        <v/>
      </c>
      <c r="H4969" s="16" t="e">
        <f>IF(COUNTIF(Pover!G$2:G$7733,G4969),VLOOKUP(G4969,Pover!G$2:I$7733,3,FALSE),"----------------------")</f>
        <v>#N/A</v>
      </c>
      <c r="I4969" s="16" t="e">
        <f>IF(COUNTIF(Pover!G$2:G$7733,G4969),VLOOKUP(G4969,Pover!G$2:J$7733,4,FALSE),"----------------------")</f>
        <v>#N/A</v>
      </c>
      <c r="J4969" s="74" t="str">
        <f>IF(COUNTIF(lernitaj!B$2:B$7733,G4969),"","• Lernu")</f>
        <v/>
      </c>
      <c r="K4969" s="12" t="str">
        <f>IF(COUNTIF(Pover!F$2:F$7733,N4969),VLOOKUP(N4969,Pover!F$2:G$7733,2,FALSE),"---")</f>
        <v>---</v>
      </c>
      <c r="M4969" s="13">
        <f t="shared" si="232"/>
        <v>0</v>
      </c>
      <c r="N4969" s="23" t="e">
        <f t="shared" si="233"/>
        <v>#VALUE!</v>
      </c>
    </row>
    <row r="4970" spans="1:14" x14ac:dyDescent="0.25">
      <c r="A4970" s="2"/>
      <c r="B4970" s="66"/>
      <c r="C4970" s="21"/>
      <c r="D4970" s="35"/>
      <c r="E4970" s="68"/>
      <c r="F4970" s="1"/>
      <c r="G4970" s="8" t="str">
        <f t="shared" si="231"/>
        <v/>
      </c>
      <c r="H4970" s="16" t="e">
        <f>IF(COUNTIF(Pover!G$2:G$7733,G4970),VLOOKUP(G4970,Pover!G$2:I$7733,3,FALSE),"----------------------")</f>
        <v>#N/A</v>
      </c>
      <c r="I4970" s="16" t="e">
        <f>IF(COUNTIF(Pover!G$2:G$7733,G4970),VLOOKUP(G4970,Pover!G$2:J$7733,4,FALSE),"----------------------")</f>
        <v>#N/A</v>
      </c>
      <c r="J4970" s="74" t="str">
        <f>IF(COUNTIF(lernitaj!B$2:B$7733,G4970),"","• Lernu")</f>
        <v/>
      </c>
      <c r="K4970" s="12" t="str">
        <f>IF(COUNTIF(Pover!F$2:F$7733,N4970),VLOOKUP(N4970,Pover!F$2:G$7733,2,FALSE),"---")</f>
        <v>---</v>
      </c>
      <c r="M4970" s="13">
        <f t="shared" si="232"/>
        <v>0</v>
      </c>
      <c r="N4970" s="23" t="e">
        <f t="shared" si="233"/>
        <v>#VALUE!</v>
      </c>
    </row>
    <row r="4971" spans="1:14" x14ac:dyDescent="0.25">
      <c r="A4971" s="2"/>
      <c r="B4971" s="66"/>
      <c r="C4971" s="21"/>
      <c r="D4971" s="35"/>
      <c r="E4971" s="68"/>
      <c r="F4971" s="1"/>
      <c r="G4971" s="8" t="str">
        <f t="shared" si="231"/>
        <v/>
      </c>
      <c r="H4971" s="16" t="e">
        <f>IF(COUNTIF(Pover!G$2:G$7733,G4971),VLOOKUP(G4971,Pover!G$2:I$7733,3,FALSE),"----------------------")</f>
        <v>#N/A</v>
      </c>
      <c r="I4971" s="16" t="e">
        <f>IF(COUNTIF(Pover!G$2:G$7733,G4971),VLOOKUP(G4971,Pover!G$2:J$7733,4,FALSE),"----------------------")</f>
        <v>#N/A</v>
      </c>
      <c r="J4971" s="74" t="str">
        <f>IF(COUNTIF(lernitaj!B$2:B$7733,G4971),"","• Lernu")</f>
        <v/>
      </c>
      <c r="K4971" s="12" t="str">
        <f>IF(COUNTIF(Pover!F$2:F$7733,N4971),VLOOKUP(N4971,Pover!F$2:G$7733,2,FALSE),"---")</f>
        <v>---</v>
      </c>
      <c r="M4971" s="13">
        <f t="shared" si="232"/>
        <v>0</v>
      </c>
      <c r="N4971" s="23" t="e">
        <f t="shared" si="233"/>
        <v>#VALUE!</v>
      </c>
    </row>
    <row r="4972" spans="1:14" x14ac:dyDescent="0.25">
      <c r="A4972" s="2"/>
      <c r="B4972" s="66"/>
      <c r="C4972" s="21"/>
      <c r="D4972" s="35"/>
      <c r="E4972" s="68"/>
      <c r="F4972" s="1"/>
      <c r="G4972" s="8" t="str">
        <f t="shared" si="231"/>
        <v/>
      </c>
      <c r="H4972" s="16" t="e">
        <f>IF(COUNTIF(Pover!G$2:G$7733,G4972),VLOOKUP(G4972,Pover!G$2:I$7733,3,FALSE),"----------------------")</f>
        <v>#N/A</v>
      </c>
      <c r="I4972" s="16" t="e">
        <f>IF(COUNTIF(Pover!G$2:G$7733,G4972),VLOOKUP(G4972,Pover!G$2:J$7733,4,FALSE),"----------------------")</f>
        <v>#N/A</v>
      </c>
      <c r="J4972" s="74" t="str">
        <f>IF(COUNTIF(lernitaj!B$2:B$7733,G4972),"","• Lernu")</f>
        <v/>
      </c>
      <c r="K4972" s="12" t="str">
        <f>IF(COUNTIF(Pover!F$2:F$7733,N4972),VLOOKUP(N4972,Pover!F$2:G$7733,2,FALSE),"---")</f>
        <v>---</v>
      </c>
      <c r="M4972" s="13">
        <f t="shared" si="232"/>
        <v>0</v>
      </c>
      <c r="N4972" s="23" t="e">
        <f t="shared" si="233"/>
        <v>#VALUE!</v>
      </c>
    </row>
    <row r="4973" spans="1:14" x14ac:dyDescent="0.25">
      <c r="A4973" s="2"/>
      <c r="B4973" s="66"/>
      <c r="C4973" s="21"/>
      <c r="D4973" s="35"/>
      <c r="E4973" s="68"/>
      <c r="F4973" s="1"/>
      <c r="G4973" s="8" t="str">
        <f t="shared" ref="G4973:G5001" si="234">SUBSTITUTE(SUBSTITUTE(SUBSTITUTE(SUBSTITUTE(SUBSTITUTE(SUBSTITUTE(D4973,"ux","ŭ"),"sx","ŝ"),"gx","ĝ"),"hx","ĥ"),"jx","ĵ"),"cx","ĉ")</f>
        <v/>
      </c>
      <c r="H4973" s="16" t="e">
        <f>IF(COUNTIF(Pover!G$2:G$7733,G4973),VLOOKUP(G4973,Pover!G$2:I$7733,3,FALSE),"----------------------")</f>
        <v>#N/A</v>
      </c>
      <c r="I4973" s="16" t="e">
        <f>IF(COUNTIF(Pover!G$2:G$7733,G4973),VLOOKUP(G4973,Pover!G$2:J$7733,4,FALSE),"----------------------")</f>
        <v>#N/A</v>
      </c>
      <c r="J4973" s="74" t="str">
        <f>IF(COUNTIF(lernitaj!B$2:B$7733,G4973),"","• Lernu")</f>
        <v/>
      </c>
      <c r="K4973" s="12" t="str">
        <f>IF(COUNTIF(Pover!F$2:F$7733,N4973),VLOOKUP(N4973,Pover!F$2:G$7733,2,FALSE),"---")</f>
        <v>---</v>
      </c>
      <c r="M4973" s="13">
        <f t="shared" si="232"/>
        <v>0</v>
      </c>
      <c r="N4973" s="23" t="e">
        <f t="shared" si="233"/>
        <v>#VALUE!</v>
      </c>
    </row>
    <row r="4974" spans="1:14" x14ac:dyDescent="0.25">
      <c r="A4974" s="2"/>
      <c r="B4974" s="66"/>
      <c r="C4974" s="21"/>
      <c r="D4974" s="35"/>
      <c r="E4974" s="68"/>
      <c r="F4974" s="1"/>
      <c r="G4974" s="8" t="str">
        <f t="shared" si="234"/>
        <v/>
      </c>
      <c r="H4974" s="16" t="e">
        <f>IF(COUNTIF(Pover!G$2:G$7733,G4974),VLOOKUP(G4974,Pover!G$2:I$7733,3,FALSE),"----------------------")</f>
        <v>#N/A</v>
      </c>
      <c r="I4974" s="16" t="e">
        <f>IF(COUNTIF(Pover!G$2:G$7733,G4974),VLOOKUP(G4974,Pover!G$2:J$7733,4,FALSE),"----------------------")</f>
        <v>#N/A</v>
      </c>
      <c r="J4974" s="74" t="str">
        <f>IF(COUNTIF(lernitaj!B$2:B$7733,G4974),"","• Lernu")</f>
        <v/>
      </c>
      <c r="K4974" s="12" t="str">
        <f>IF(COUNTIF(Pover!F$2:F$7733,N4974),VLOOKUP(N4974,Pover!F$2:G$7733,2,FALSE),"---")</f>
        <v>---</v>
      </c>
      <c r="M4974" s="13">
        <f t="shared" si="232"/>
        <v>0</v>
      </c>
      <c r="N4974" s="23" t="e">
        <f t="shared" si="233"/>
        <v>#VALUE!</v>
      </c>
    </row>
    <row r="4975" spans="1:14" x14ac:dyDescent="0.25">
      <c r="A4975" s="2"/>
      <c r="B4975" s="66"/>
      <c r="C4975" s="21"/>
      <c r="D4975" s="35"/>
      <c r="E4975" s="68"/>
      <c r="F4975" s="1"/>
      <c r="G4975" s="8" t="str">
        <f t="shared" si="234"/>
        <v/>
      </c>
      <c r="H4975" s="16" t="e">
        <f>IF(COUNTIF(Pover!G$2:G$7733,G4975),VLOOKUP(G4975,Pover!G$2:I$7733,3,FALSE),"----------------------")</f>
        <v>#N/A</v>
      </c>
      <c r="I4975" s="16" t="e">
        <f>IF(COUNTIF(Pover!G$2:G$7733,G4975),VLOOKUP(G4975,Pover!G$2:J$7733,4,FALSE),"----------------------")</f>
        <v>#N/A</v>
      </c>
      <c r="J4975" s="74" t="str">
        <f>IF(COUNTIF(lernitaj!B$2:B$7733,G4975),"","• Lernu")</f>
        <v/>
      </c>
      <c r="K4975" s="12" t="str">
        <f>IF(COUNTIF(Pover!F$2:F$7733,N4975),VLOOKUP(N4975,Pover!F$2:G$7733,2,FALSE),"---")</f>
        <v>---</v>
      </c>
      <c r="M4975" s="13">
        <f t="shared" si="232"/>
        <v>0</v>
      </c>
      <c r="N4975" s="23" t="e">
        <f t="shared" si="233"/>
        <v>#VALUE!</v>
      </c>
    </row>
    <row r="4976" spans="1:14" x14ac:dyDescent="0.25">
      <c r="A4976" s="2"/>
      <c r="B4976" s="66"/>
      <c r="C4976" s="21"/>
      <c r="D4976" s="35"/>
      <c r="E4976" s="68"/>
      <c r="F4976" s="1"/>
      <c r="G4976" s="8" t="str">
        <f t="shared" si="234"/>
        <v/>
      </c>
      <c r="H4976" s="16" t="e">
        <f>IF(COUNTIF(Pover!G$2:G$7733,G4976),VLOOKUP(G4976,Pover!G$2:I$7733,3,FALSE),"----------------------")</f>
        <v>#N/A</v>
      </c>
      <c r="I4976" s="16" t="e">
        <f>IF(COUNTIF(Pover!G$2:G$7733,G4976),VLOOKUP(G4976,Pover!G$2:J$7733,4,FALSE),"----------------------")</f>
        <v>#N/A</v>
      </c>
      <c r="J4976" s="74" t="str">
        <f>IF(COUNTIF(lernitaj!B$2:B$7733,G4976),"","• Lernu")</f>
        <v/>
      </c>
      <c r="K4976" s="12" t="str">
        <f>IF(COUNTIF(Pover!F$2:F$7733,N4976),VLOOKUP(N4976,Pover!F$2:G$7733,2,FALSE),"---")</f>
        <v>---</v>
      </c>
      <c r="M4976" s="13">
        <f t="shared" si="232"/>
        <v>0</v>
      </c>
      <c r="N4976" s="23" t="e">
        <f t="shared" si="233"/>
        <v>#VALUE!</v>
      </c>
    </row>
    <row r="4977" spans="1:14" x14ac:dyDescent="0.25">
      <c r="A4977" s="2"/>
      <c r="B4977" s="66"/>
      <c r="C4977" s="21"/>
      <c r="D4977" s="35"/>
      <c r="E4977" s="68"/>
      <c r="F4977" s="1"/>
      <c r="G4977" s="8" t="str">
        <f t="shared" si="234"/>
        <v/>
      </c>
      <c r="H4977" s="16" t="e">
        <f>IF(COUNTIF(Pover!G$2:G$7733,G4977),VLOOKUP(G4977,Pover!G$2:I$7733,3,FALSE),"----------------------")</f>
        <v>#N/A</v>
      </c>
      <c r="I4977" s="16" t="e">
        <f>IF(COUNTIF(Pover!G$2:G$7733,G4977),VLOOKUP(G4977,Pover!G$2:J$7733,4,FALSE),"----------------------")</f>
        <v>#N/A</v>
      </c>
      <c r="J4977" s="74" t="str">
        <f>IF(COUNTIF(lernitaj!B$2:B$7733,G4977),"","• Lernu")</f>
        <v/>
      </c>
      <c r="K4977" s="12" t="str">
        <f>IF(COUNTIF(Pover!F$2:F$7733,N4977),VLOOKUP(N4977,Pover!F$2:G$7733,2,FALSE),"---")</f>
        <v>---</v>
      </c>
      <c r="M4977" s="13">
        <f t="shared" si="232"/>
        <v>0</v>
      </c>
      <c r="N4977" s="23" t="e">
        <f t="shared" si="233"/>
        <v>#VALUE!</v>
      </c>
    </row>
    <row r="4978" spans="1:14" x14ac:dyDescent="0.25">
      <c r="A4978" s="2"/>
      <c r="B4978" s="66"/>
      <c r="C4978" s="21"/>
      <c r="D4978" s="35"/>
      <c r="E4978" s="68"/>
      <c r="F4978" s="1"/>
      <c r="G4978" s="8" t="str">
        <f t="shared" si="234"/>
        <v/>
      </c>
      <c r="H4978" s="16" t="e">
        <f>IF(COUNTIF(Pover!G$2:G$7733,G4978),VLOOKUP(G4978,Pover!G$2:I$7733,3,FALSE),"----------------------")</f>
        <v>#N/A</v>
      </c>
      <c r="I4978" s="16" t="e">
        <f>IF(COUNTIF(Pover!G$2:G$7733,G4978),VLOOKUP(G4978,Pover!G$2:J$7733,4,FALSE),"----------------------")</f>
        <v>#N/A</v>
      </c>
      <c r="J4978" s="74" t="str">
        <f>IF(COUNTIF(lernitaj!B$2:B$7733,G4978),"","• Lernu")</f>
        <v/>
      </c>
      <c r="K4978" s="12" t="str">
        <f>IF(COUNTIF(Pover!F$2:F$7733,N4978),VLOOKUP(N4978,Pover!F$2:G$7733,2,FALSE),"---")</f>
        <v>---</v>
      </c>
      <c r="M4978" s="13">
        <f t="shared" si="232"/>
        <v>0</v>
      </c>
      <c r="N4978" s="23" t="e">
        <f t="shared" si="233"/>
        <v>#VALUE!</v>
      </c>
    </row>
    <row r="4979" spans="1:14" x14ac:dyDescent="0.25">
      <c r="A4979" s="2"/>
      <c r="B4979" s="66"/>
      <c r="C4979" s="21"/>
      <c r="D4979" s="35"/>
      <c r="E4979" s="68"/>
      <c r="F4979" s="1"/>
      <c r="G4979" s="8" t="str">
        <f t="shared" si="234"/>
        <v/>
      </c>
      <c r="H4979" s="16" t="e">
        <f>IF(COUNTIF(Pover!G$2:G$7733,G4979),VLOOKUP(G4979,Pover!G$2:I$7733,3,FALSE),"----------------------")</f>
        <v>#N/A</v>
      </c>
      <c r="I4979" s="16" t="e">
        <f>IF(COUNTIF(Pover!G$2:G$7733,G4979),VLOOKUP(G4979,Pover!G$2:J$7733,4,FALSE),"----------------------")</f>
        <v>#N/A</v>
      </c>
      <c r="J4979" s="74" t="str">
        <f>IF(COUNTIF(lernitaj!B$2:B$7733,G4979),"","• Lernu")</f>
        <v/>
      </c>
      <c r="K4979" s="12" t="str">
        <f>IF(COUNTIF(Pover!F$2:F$7733,N4979),VLOOKUP(N4979,Pover!F$2:G$7733,2,FALSE),"---")</f>
        <v>---</v>
      </c>
      <c r="M4979" s="13">
        <f t="shared" si="232"/>
        <v>0</v>
      </c>
      <c r="N4979" s="23" t="e">
        <f t="shared" si="233"/>
        <v>#VALUE!</v>
      </c>
    </row>
    <row r="4980" spans="1:14" x14ac:dyDescent="0.25">
      <c r="A4980" s="2"/>
      <c r="B4980" s="66"/>
      <c r="C4980" s="21"/>
      <c r="D4980" s="35"/>
      <c r="E4980" s="68"/>
      <c r="F4980" s="1"/>
      <c r="G4980" s="8" t="str">
        <f t="shared" si="234"/>
        <v/>
      </c>
      <c r="H4980" s="16" t="e">
        <f>IF(COUNTIF(Pover!G$2:G$7733,G4980),VLOOKUP(G4980,Pover!G$2:I$7733,3,FALSE),"----------------------")</f>
        <v>#N/A</v>
      </c>
      <c r="I4980" s="16" t="e">
        <f>IF(COUNTIF(Pover!G$2:G$7733,G4980),VLOOKUP(G4980,Pover!G$2:J$7733,4,FALSE),"----------------------")</f>
        <v>#N/A</v>
      </c>
      <c r="J4980" s="74" t="str">
        <f>IF(COUNTIF(lernitaj!B$2:B$7733,G4980),"","• Lernu")</f>
        <v/>
      </c>
      <c r="K4980" s="12" t="str">
        <f>IF(COUNTIF(Pover!F$2:F$7733,N4980),VLOOKUP(N4980,Pover!F$2:G$7733,2,FALSE),"---")</f>
        <v>---</v>
      </c>
      <c r="M4980" s="13">
        <f t="shared" si="232"/>
        <v>0</v>
      </c>
      <c r="N4980" s="23" t="e">
        <f t="shared" si="233"/>
        <v>#VALUE!</v>
      </c>
    </row>
    <row r="4981" spans="1:14" x14ac:dyDescent="0.25">
      <c r="A4981" s="2"/>
      <c r="B4981" s="66"/>
      <c r="C4981" s="21"/>
      <c r="D4981" s="35"/>
      <c r="E4981" s="68"/>
      <c r="F4981" s="1"/>
      <c r="G4981" s="8" t="str">
        <f t="shared" si="234"/>
        <v/>
      </c>
      <c r="H4981" s="16" t="e">
        <f>IF(COUNTIF(Pover!G$2:G$7733,G4981),VLOOKUP(G4981,Pover!G$2:I$7733,3,FALSE),"----------------------")</f>
        <v>#N/A</v>
      </c>
      <c r="I4981" s="16" t="e">
        <f>IF(COUNTIF(Pover!G$2:G$7733,G4981),VLOOKUP(G4981,Pover!G$2:J$7733,4,FALSE),"----------------------")</f>
        <v>#N/A</v>
      </c>
      <c r="J4981" s="74" t="str">
        <f>IF(COUNTIF(lernitaj!B$2:B$7733,G4981),"","• Lernu")</f>
        <v/>
      </c>
      <c r="K4981" s="12" t="str">
        <f>IF(COUNTIF(Pover!F$2:F$7733,N4981),VLOOKUP(N4981,Pover!F$2:G$7733,2,FALSE),"---")</f>
        <v>---</v>
      </c>
      <c r="M4981" s="13">
        <f t="shared" si="232"/>
        <v>0</v>
      </c>
      <c r="N4981" s="23" t="e">
        <f t="shared" si="233"/>
        <v>#VALUE!</v>
      </c>
    </row>
    <row r="4982" spans="1:14" x14ac:dyDescent="0.25">
      <c r="A4982" s="2"/>
      <c r="B4982" s="66"/>
      <c r="C4982" s="21"/>
      <c r="D4982" s="35"/>
      <c r="E4982" s="68"/>
      <c r="F4982" s="1"/>
      <c r="G4982" s="8" t="str">
        <f t="shared" si="234"/>
        <v/>
      </c>
      <c r="H4982" s="16" t="e">
        <f>IF(COUNTIF(Pover!G$2:G$7733,G4982),VLOOKUP(G4982,Pover!G$2:I$7733,3,FALSE),"----------------------")</f>
        <v>#N/A</v>
      </c>
      <c r="I4982" s="16" t="e">
        <f>IF(COUNTIF(Pover!G$2:G$7733,G4982),VLOOKUP(G4982,Pover!G$2:J$7733,4,FALSE),"----------------------")</f>
        <v>#N/A</v>
      </c>
      <c r="J4982" s="74" t="str">
        <f>IF(COUNTIF(lernitaj!B$2:B$7733,G4982),"","• Lernu")</f>
        <v/>
      </c>
      <c r="K4982" s="12" t="str">
        <f>IF(COUNTIF(Pover!F$2:F$7733,N4982),VLOOKUP(N4982,Pover!F$2:G$7733,2,FALSE),"---")</f>
        <v>---</v>
      </c>
      <c r="M4982" s="13">
        <f t="shared" si="232"/>
        <v>0</v>
      </c>
      <c r="N4982" s="23" t="e">
        <f t="shared" si="233"/>
        <v>#VALUE!</v>
      </c>
    </row>
    <row r="4983" spans="1:14" x14ac:dyDescent="0.25">
      <c r="A4983" s="2"/>
      <c r="B4983" s="66"/>
      <c r="C4983" s="21"/>
      <c r="D4983" s="35"/>
      <c r="E4983" s="68"/>
      <c r="F4983" s="1"/>
      <c r="G4983" s="8" t="str">
        <f t="shared" si="234"/>
        <v/>
      </c>
      <c r="H4983" s="16" t="e">
        <f>IF(COUNTIF(Pover!G$2:G$7733,G4983),VLOOKUP(G4983,Pover!G$2:I$7733,3,FALSE),"----------------------")</f>
        <v>#N/A</v>
      </c>
      <c r="I4983" s="16" t="e">
        <f>IF(COUNTIF(Pover!G$2:G$7733,G4983),VLOOKUP(G4983,Pover!G$2:J$7733,4,FALSE),"----------------------")</f>
        <v>#N/A</v>
      </c>
      <c r="J4983" s="74" t="str">
        <f>IF(COUNTIF(lernitaj!B$2:B$7733,G4983),"","• Lernu")</f>
        <v/>
      </c>
      <c r="K4983" s="12" t="str">
        <f>IF(COUNTIF(Pover!F$2:F$7733,N4983),VLOOKUP(N4983,Pover!F$2:G$7733,2,FALSE),"---")</f>
        <v>---</v>
      </c>
      <c r="M4983" s="13">
        <f t="shared" si="232"/>
        <v>0</v>
      </c>
      <c r="N4983" s="23" t="e">
        <f t="shared" si="233"/>
        <v>#VALUE!</v>
      </c>
    </row>
    <row r="4984" spans="1:14" x14ac:dyDescent="0.25">
      <c r="A4984" s="2"/>
      <c r="B4984" s="66"/>
      <c r="C4984" s="21"/>
      <c r="D4984" s="35"/>
      <c r="E4984" s="68"/>
      <c r="F4984" s="1"/>
      <c r="G4984" s="8" t="str">
        <f t="shared" si="234"/>
        <v/>
      </c>
      <c r="H4984" s="16" t="e">
        <f>IF(COUNTIF(Pover!G$2:G$7733,G4984),VLOOKUP(G4984,Pover!G$2:I$7733,3,FALSE),"----------------------")</f>
        <v>#N/A</v>
      </c>
      <c r="I4984" s="16" t="e">
        <f>IF(COUNTIF(Pover!G$2:G$7733,G4984),VLOOKUP(G4984,Pover!G$2:J$7733,4,FALSE),"----------------------")</f>
        <v>#N/A</v>
      </c>
      <c r="J4984" s="74" t="str">
        <f>IF(COUNTIF(lernitaj!B$2:B$7733,G4984),"","• Lernu")</f>
        <v/>
      </c>
      <c r="K4984" s="12" t="str">
        <f>IF(COUNTIF(Pover!F$2:F$7733,N4984),VLOOKUP(N4984,Pover!F$2:G$7733,2,FALSE),"---")</f>
        <v>---</v>
      </c>
      <c r="M4984" s="13">
        <f t="shared" si="232"/>
        <v>0</v>
      </c>
      <c r="N4984" s="23" t="e">
        <f t="shared" si="233"/>
        <v>#VALUE!</v>
      </c>
    </row>
    <row r="4985" spans="1:14" x14ac:dyDescent="0.25">
      <c r="A4985" s="2"/>
      <c r="B4985" s="66"/>
      <c r="C4985" s="21"/>
      <c r="D4985" s="35"/>
      <c r="E4985" s="68"/>
      <c r="F4985" s="1"/>
      <c r="G4985" s="8" t="str">
        <f t="shared" si="234"/>
        <v/>
      </c>
      <c r="H4985" s="16" t="e">
        <f>IF(COUNTIF(Pover!G$2:G$7733,G4985),VLOOKUP(G4985,Pover!G$2:I$7733,3,FALSE),"----------------------")</f>
        <v>#N/A</v>
      </c>
      <c r="I4985" s="16" t="e">
        <f>IF(COUNTIF(Pover!G$2:G$7733,G4985),VLOOKUP(G4985,Pover!G$2:J$7733,4,FALSE),"----------------------")</f>
        <v>#N/A</v>
      </c>
      <c r="J4985" s="74" t="str">
        <f>IF(COUNTIF(lernitaj!B$2:B$7733,G4985),"","• Lernu")</f>
        <v/>
      </c>
      <c r="K4985" s="12" t="str">
        <f>IF(COUNTIF(Pover!F$2:F$7733,N4985),VLOOKUP(N4985,Pover!F$2:G$7733,2,FALSE),"---")</f>
        <v>---</v>
      </c>
      <c r="M4985" s="13">
        <f t="shared" si="232"/>
        <v>0</v>
      </c>
      <c r="N4985" s="23" t="e">
        <f t="shared" si="233"/>
        <v>#VALUE!</v>
      </c>
    </row>
    <row r="4986" spans="1:14" x14ac:dyDescent="0.25">
      <c r="A4986" s="2"/>
      <c r="B4986" s="66"/>
      <c r="C4986" s="21"/>
      <c r="D4986" s="35"/>
      <c r="E4986" s="68"/>
      <c r="F4986" s="1"/>
      <c r="G4986" s="8" t="str">
        <f t="shared" si="234"/>
        <v/>
      </c>
      <c r="H4986" s="16" t="e">
        <f>IF(COUNTIF(Pover!G$2:G$7733,G4986),VLOOKUP(G4986,Pover!G$2:I$7733,3,FALSE),"----------------------")</f>
        <v>#N/A</v>
      </c>
      <c r="I4986" s="16" t="e">
        <f>IF(COUNTIF(Pover!G$2:G$7733,G4986),VLOOKUP(G4986,Pover!G$2:J$7733,4,FALSE),"----------------------")</f>
        <v>#N/A</v>
      </c>
      <c r="J4986" s="74" t="str">
        <f>IF(COUNTIF(lernitaj!B$2:B$7733,G4986),"","• Lernu")</f>
        <v/>
      </c>
      <c r="K4986" s="12" t="str">
        <f>IF(COUNTIF(Pover!F$2:F$7733,N4986),VLOOKUP(N4986,Pover!F$2:G$7733,2,FALSE),"---")</f>
        <v>---</v>
      </c>
      <c r="M4986" s="13">
        <f t="shared" si="232"/>
        <v>0</v>
      </c>
      <c r="N4986" s="23" t="e">
        <f t="shared" si="233"/>
        <v>#VALUE!</v>
      </c>
    </row>
    <row r="4987" spans="1:14" x14ac:dyDescent="0.25">
      <c r="B4987" s="66"/>
      <c r="C4987" s="21"/>
      <c r="D4987" s="35"/>
      <c r="E4987" s="68"/>
      <c r="F4987" s="1"/>
      <c r="G4987" s="8" t="str">
        <f t="shared" si="234"/>
        <v/>
      </c>
      <c r="H4987" s="16" t="e">
        <f>IF(COUNTIF(Pover!G$2:G$7733,G4987),VLOOKUP(G4987,Pover!G$2:I$7733,3,FALSE),"----------------------")</f>
        <v>#N/A</v>
      </c>
      <c r="I4987" s="16" t="e">
        <f>IF(COUNTIF(Pover!G$2:G$7733,G4987),VLOOKUP(G4987,Pover!G$2:J$7733,4,FALSE),"----------------------")</f>
        <v>#N/A</v>
      </c>
      <c r="J4987" s="74" t="str">
        <f>IF(COUNTIF(lernitaj!B$2:B$7733,G4987),"","• Lernu")</f>
        <v/>
      </c>
      <c r="K4987" s="12" t="str">
        <f>IF(COUNTIF(Pover!F$2:F$7733,N4987),VLOOKUP(N4987,Pover!F$2:G$7733,2,FALSE),"---")</f>
        <v>---</v>
      </c>
      <c r="M4987" s="13">
        <f t="shared" si="232"/>
        <v>0</v>
      </c>
      <c r="N4987" s="23" t="e">
        <f t="shared" si="233"/>
        <v>#VALUE!</v>
      </c>
    </row>
    <row r="4988" spans="1:14" x14ac:dyDescent="0.25">
      <c r="B4988" s="66"/>
      <c r="C4988" s="21"/>
      <c r="D4988" s="35"/>
      <c r="E4988" s="68"/>
      <c r="F4988" s="1"/>
      <c r="G4988" s="8" t="str">
        <f t="shared" si="234"/>
        <v/>
      </c>
      <c r="H4988" s="16" t="e">
        <f>IF(COUNTIF(Pover!G$2:G$7733,G4988),VLOOKUP(G4988,Pover!G$2:I$7733,3,FALSE),"----------------------")</f>
        <v>#N/A</v>
      </c>
      <c r="I4988" s="16" t="e">
        <f>IF(COUNTIF(Pover!G$2:G$7733,G4988),VLOOKUP(G4988,Pover!G$2:J$7733,4,FALSE),"----------------------")</f>
        <v>#N/A</v>
      </c>
      <c r="J4988" s="74" t="str">
        <f>IF(COUNTIF(lernitaj!B$2:B$7733,G4988),"","• Lernu")</f>
        <v/>
      </c>
      <c r="K4988" s="12" t="str">
        <f>IF(COUNTIF(Pover!F$2:F$7733,N4988),VLOOKUP(N4988,Pover!F$2:G$7733,2,FALSE),"---")</f>
        <v>---</v>
      </c>
      <c r="M4988" s="13">
        <f t="shared" si="232"/>
        <v>0</v>
      </c>
      <c r="N4988" s="23" t="e">
        <f t="shared" si="233"/>
        <v>#VALUE!</v>
      </c>
    </row>
    <row r="4989" spans="1:14" x14ac:dyDescent="0.25">
      <c r="B4989" s="66"/>
      <c r="C4989" s="21"/>
      <c r="D4989" s="35"/>
      <c r="E4989" s="68"/>
      <c r="F4989" s="1"/>
      <c r="G4989" s="8" t="str">
        <f t="shared" si="234"/>
        <v/>
      </c>
      <c r="H4989" s="16" t="e">
        <f>IF(COUNTIF(Pover!G$2:G$7733,G4989),VLOOKUP(G4989,Pover!G$2:I$7733,3,FALSE),"----------------------")</f>
        <v>#N/A</v>
      </c>
      <c r="I4989" s="16" t="e">
        <f>IF(COUNTIF(Pover!G$2:G$7733,G4989),VLOOKUP(G4989,Pover!G$2:J$7733,4,FALSE),"----------------------")</f>
        <v>#N/A</v>
      </c>
      <c r="J4989" s="74" t="str">
        <f>IF(COUNTIF(lernitaj!B$2:B$7733,G4989),"","• Lernu")</f>
        <v/>
      </c>
      <c r="K4989" s="12" t="str">
        <f>IF(COUNTIF(Pover!F$2:F$7733,N4989),VLOOKUP(N4989,Pover!F$2:G$7733,2,FALSE),"---")</f>
        <v>---</v>
      </c>
      <c r="M4989" s="13">
        <f t="shared" si="232"/>
        <v>0</v>
      </c>
      <c r="N4989" s="23" t="e">
        <f t="shared" si="233"/>
        <v>#VALUE!</v>
      </c>
    </row>
    <row r="4990" spans="1:14" x14ac:dyDescent="0.25">
      <c r="B4990" s="66"/>
      <c r="C4990" s="21"/>
      <c r="D4990" s="35"/>
      <c r="E4990" s="68"/>
      <c r="F4990" s="1"/>
      <c r="G4990" s="8" t="str">
        <f t="shared" si="234"/>
        <v/>
      </c>
      <c r="H4990" s="16" t="e">
        <f>IF(COUNTIF(Pover!G$2:G$7733,G4990),VLOOKUP(G4990,Pover!G$2:I$7733,3,FALSE),"----------------------")</f>
        <v>#N/A</v>
      </c>
      <c r="I4990" s="16" t="e">
        <f>IF(COUNTIF(Pover!G$2:G$7733,G4990),VLOOKUP(G4990,Pover!G$2:J$7733,4,FALSE),"----------------------")</f>
        <v>#N/A</v>
      </c>
      <c r="J4990" s="74" t="str">
        <f>IF(COUNTIF(lernitaj!B$2:B$7733,G4990),"","• Lernu")</f>
        <v/>
      </c>
      <c r="K4990" s="12" t="str">
        <f>IF(COUNTIF(Pover!F$2:F$7733,N4990),VLOOKUP(N4990,Pover!F$2:G$7733,2,FALSE),"---")</f>
        <v>---</v>
      </c>
      <c r="M4990" s="13">
        <f t="shared" si="232"/>
        <v>0</v>
      </c>
      <c r="N4990" s="23" t="e">
        <f t="shared" si="233"/>
        <v>#VALUE!</v>
      </c>
    </row>
    <row r="4991" spans="1:14" x14ac:dyDescent="0.25">
      <c r="B4991" s="66"/>
      <c r="C4991" s="21"/>
      <c r="D4991" s="35"/>
      <c r="E4991" s="68"/>
      <c r="F4991" s="1"/>
      <c r="G4991" s="8" t="str">
        <f t="shared" si="234"/>
        <v/>
      </c>
      <c r="H4991" s="16" t="e">
        <f>IF(COUNTIF(Pover!G$2:G$7733,G4991),VLOOKUP(G4991,Pover!G$2:I$7733,3,FALSE),"----------------------")</f>
        <v>#N/A</v>
      </c>
      <c r="I4991" s="16" t="e">
        <f>IF(COUNTIF(Pover!G$2:G$7733,G4991),VLOOKUP(G4991,Pover!G$2:J$7733,4,FALSE),"----------------------")</f>
        <v>#N/A</v>
      </c>
      <c r="J4991" s="74" t="str">
        <f>IF(COUNTIF(lernitaj!B$2:B$7733,G4991),"","• Lernu")</f>
        <v/>
      </c>
      <c r="K4991" s="12" t="str">
        <f>IF(COUNTIF(Pover!F$2:F$7733,N4991),VLOOKUP(N4991,Pover!F$2:G$7733,2,FALSE),"---")</f>
        <v>---</v>
      </c>
      <c r="M4991" s="13">
        <f t="shared" si="232"/>
        <v>0</v>
      </c>
      <c r="N4991" s="23" t="e">
        <f t="shared" si="233"/>
        <v>#VALUE!</v>
      </c>
    </row>
    <row r="4992" spans="1:14" x14ac:dyDescent="0.25">
      <c r="B4992" s="66"/>
      <c r="C4992" s="21"/>
      <c r="D4992" s="35"/>
      <c r="E4992" s="68"/>
      <c r="F4992" s="1"/>
      <c r="G4992" s="8" t="str">
        <f t="shared" si="234"/>
        <v/>
      </c>
      <c r="H4992" s="16" t="e">
        <f>IF(COUNTIF(Pover!G$2:G$7733,G4992),VLOOKUP(G4992,Pover!G$2:I$7733,3,FALSE),"----------------------")</f>
        <v>#N/A</v>
      </c>
      <c r="I4992" s="16" t="e">
        <f>IF(COUNTIF(Pover!G$2:G$7733,G4992),VLOOKUP(G4992,Pover!G$2:J$7733,4,FALSE),"----------------------")</f>
        <v>#N/A</v>
      </c>
      <c r="J4992" s="74" t="str">
        <f>IF(COUNTIF(lernitaj!B$2:B$7733,G4992),"","• Lernu")</f>
        <v/>
      </c>
      <c r="K4992" s="12" t="str">
        <f>IF(COUNTIF(Pover!F$2:F$7733,N4992),VLOOKUP(N4992,Pover!F$2:G$7733,2,FALSE),"---")</f>
        <v>---</v>
      </c>
      <c r="M4992" s="13">
        <f t="shared" si="232"/>
        <v>0</v>
      </c>
      <c r="N4992" s="23" t="e">
        <f t="shared" si="233"/>
        <v>#VALUE!</v>
      </c>
    </row>
    <row r="4993" spans="2:14" x14ac:dyDescent="0.25">
      <c r="B4993" s="66"/>
      <c r="C4993" s="21"/>
      <c r="D4993" s="35"/>
      <c r="E4993" s="68"/>
      <c r="F4993" s="1"/>
      <c r="G4993" s="8" t="str">
        <f t="shared" si="234"/>
        <v/>
      </c>
      <c r="H4993" s="16" t="e">
        <f>IF(COUNTIF(Pover!G$2:G$7733,G4993),VLOOKUP(G4993,Pover!G$2:I$7733,3,FALSE),"----------------------")</f>
        <v>#N/A</v>
      </c>
      <c r="I4993" s="16" t="e">
        <f>IF(COUNTIF(Pover!G$2:G$7733,G4993),VLOOKUP(G4993,Pover!G$2:J$7733,4,FALSE),"----------------------")</f>
        <v>#N/A</v>
      </c>
      <c r="J4993" s="74" t="str">
        <f>IF(COUNTIF(lernitaj!B$2:B$7733,G4993),"","• Lernu")</f>
        <v/>
      </c>
      <c r="K4993" s="12" t="str">
        <f>IF(COUNTIF(Pover!F$2:F$7733,N4993),VLOOKUP(N4993,Pover!F$2:G$7733,2,FALSE),"---")</f>
        <v>---</v>
      </c>
      <c r="M4993" s="13">
        <f t="shared" si="232"/>
        <v>0</v>
      </c>
      <c r="N4993" s="23" t="e">
        <f t="shared" si="233"/>
        <v>#VALUE!</v>
      </c>
    </row>
    <row r="4994" spans="2:14" x14ac:dyDescent="0.25">
      <c r="C4994" s="21"/>
      <c r="D4994" s="35"/>
      <c r="E4994" s="68"/>
      <c r="F4994" s="1"/>
      <c r="G4994" s="8" t="str">
        <f t="shared" si="234"/>
        <v/>
      </c>
      <c r="H4994" s="16" t="e">
        <f>IF(COUNTIF(Pover!G$2:G$7733,G4994),VLOOKUP(G4994,Pover!G$2:I$7733,3,FALSE),"----------------------")</f>
        <v>#N/A</v>
      </c>
      <c r="I4994" s="16" t="e">
        <f>IF(COUNTIF(Pover!G$2:G$7733,G4994),VLOOKUP(G4994,Pover!G$2:J$7733,4,FALSE),"----------------------")</f>
        <v>#N/A</v>
      </c>
      <c r="J4994" s="74" t="str">
        <f>IF(COUNTIF(lernitaj!B$2:B$7733,G4994),"","• Lernu")</f>
        <v/>
      </c>
      <c r="K4994" s="12" t="str">
        <f>IF(COUNTIF(Pover!F$2:F$7733,N4994),VLOOKUP(N4994,Pover!F$2:G$7733,2,FALSE),"---")</f>
        <v>---</v>
      </c>
      <c r="M4994" s="13">
        <f t="shared" si="232"/>
        <v>0</v>
      </c>
      <c r="N4994" s="23" t="e">
        <f t="shared" si="233"/>
        <v>#VALUE!</v>
      </c>
    </row>
    <row r="4995" spans="2:14" x14ac:dyDescent="0.25">
      <c r="C4995" s="21"/>
      <c r="D4995" s="35"/>
      <c r="E4995" s="68"/>
      <c r="F4995" s="1"/>
      <c r="G4995" s="8" t="str">
        <f t="shared" si="234"/>
        <v/>
      </c>
      <c r="H4995" s="16" t="e">
        <f>IF(COUNTIF(Pover!G$2:G$7733,G4995),VLOOKUP(G4995,Pover!G$2:I$7733,3,FALSE),"----------------------")</f>
        <v>#N/A</v>
      </c>
      <c r="I4995" s="16" t="e">
        <f>IF(COUNTIF(Pover!G$2:G$7733,G4995),VLOOKUP(G4995,Pover!G$2:J$7733,4,FALSE),"----------------------")</f>
        <v>#N/A</v>
      </c>
      <c r="J4995" s="74" t="str">
        <f>IF(COUNTIF(lernitaj!B$2:B$7733,G4995),"","• Lernu")</f>
        <v/>
      </c>
      <c r="K4995" s="12" t="str">
        <f>IF(COUNTIF(Pover!F$2:F$7733,N4995),VLOOKUP(N4995,Pover!F$2:G$7733,2,FALSE),"---")</f>
        <v>---</v>
      </c>
      <c r="M4995" s="13">
        <f t="shared" si="232"/>
        <v>0</v>
      </c>
      <c r="N4995" s="23" t="e">
        <f t="shared" si="233"/>
        <v>#VALUE!</v>
      </c>
    </row>
    <row r="4996" spans="2:14" x14ac:dyDescent="0.25">
      <c r="C4996" s="21"/>
      <c r="D4996" s="35"/>
      <c r="E4996" s="68"/>
      <c r="F4996" s="1"/>
      <c r="G4996" s="8" t="str">
        <f t="shared" si="234"/>
        <v/>
      </c>
      <c r="H4996" s="16" t="e">
        <f>IF(COUNTIF(Pover!G$2:G$7733,G4996),VLOOKUP(G4996,Pover!G$2:I$7733,3,FALSE),"----------------------")</f>
        <v>#N/A</v>
      </c>
      <c r="I4996" s="16" t="e">
        <f>IF(COUNTIF(Pover!G$2:G$7733,G4996),VLOOKUP(G4996,Pover!G$2:J$7733,4,FALSE),"----------------------")</f>
        <v>#N/A</v>
      </c>
      <c r="J4996" s="74" t="str">
        <f>IF(COUNTIF(lernitaj!B$2:B$7733,G4996),"","• Lernu")</f>
        <v/>
      </c>
      <c r="K4996" s="12" t="str">
        <f>IF(COUNTIF(Pover!F$2:F$7733,N4996),VLOOKUP(N4996,Pover!F$2:G$7733,2,FALSE),"---")</f>
        <v>---</v>
      </c>
      <c r="M4996" s="13">
        <f t="shared" ref="M4996:M5001" si="235">LEN(G4996)</f>
        <v>0</v>
      </c>
      <c r="N4996" s="23" t="e">
        <f t="shared" ref="N4996:N5001" si="236">LEFT(G4996,M4996-1)</f>
        <v>#VALUE!</v>
      </c>
    </row>
    <row r="4997" spans="2:14" x14ac:dyDescent="0.25">
      <c r="C4997" s="21"/>
      <c r="D4997" s="35"/>
      <c r="E4997" s="68"/>
      <c r="F4997" s="1"/>
      <c r="G4997" s="8" t="str">
        <f t="shared" si="234"/>
        <v/>
      </c>
      <c r="H4997" s="16" t="e">
        <f>IF(COUNTIF(Pover!G$2:G$7733,G4997),VLOOKUP(G4997,Pover!G$2:I$7733,3,FALSE),"----------------------")</f>
        <v>#N/A</v>
      </c>
      <c r="I4997" s="16" t="e">
        <f>IF(COUNTIF(Pover!G$2:G$7733,G4997),VLOOKUP(G4997,Pover!G$2:J$7733,4,FALSE),"----------------------")</f>
        <v>#N/A</v>
      </c>
      <c r="J4997" s="74" t="str">
        <f>IF(COUNTIF(lernitaj!B$2:B$7733,G4997),"","• Lernu")</f>
        <v/>
      </c>
      <c r="K4997" s="12" t="str">
        <f>IF(COUNTIF(Pover!F$2:F$7733,N4997),VLOOKUP(N4997,Pover!F$2:G$7733,2,FALSE),"---")</f>
        <v>---</v>
      </c>
      <c r="M4997" s="13">
        <f t="shared" si="235"/>
        <v>0</v>
      </c>
      <c r="N4997" s="23" t="e">
        <f t="shared" si="236"/>
        <v>#VALUE!</v>
      </c>
    </row>
    <row r="4998" spans="2:14" x14ac:dyDescent="0.25">
      <c r="C4998" s="21"/>
      <c r="D4998" s="35"/>
      <c r="E4998" s="68"/>
      <c r="F4998" s="1"/>
      <c r="G4998" s="8" t="str">
        <f t="shared" si="234"/>
        <v/>
      </c>
      <c r="H4998" s="16" t="e">
        <f>IF(COUNTIF(Pover!G$2:G$7733,G4998),VLOOKUP(G4998,Pover!G$2:I$7733,3,FALSE),"----------------------")</f>
        <v>#N/A</v>
      </c>
      <c r="I4998" s="16" t="e">
        <f>IF(COUNTIF(Pover!G$2:G$7733,G4998),VLOOKUP(G4998,Pover!G$2:J$7733,4,FALSE),"----------------------")</f>
        <v>#N/A</v>
      </c>
      <c r="J4998" s="74" t="str">
        <f>IF(COUNTIF(lernitaj!B$2:B$7733,G4998),"","• Lernu")</f>
        <v/>
      </c>
      <c r="K4998" s="12" t="str">
        <f>IF(COUNTIF(Pover!F$2:F$7733,N4998),VLOOKUP(N4998,Pover!F$2:G$7733,2,FALSE),"---")</f>
        <v>---</v>
      </c>
      <c r="M4998" s="13">
        <f t="shared" si="235"/>
        <v>0</v>
      </c>
      <c r="N4998" s="23" t="e">
        <f t="shared" si="236"/>
        <v>#VALUE!</v>
      </c>
    </row>
    <row r="4999" spans="2:14" x14ac:dyDescent="0.25">
      <c r="C4999" s="21"/>
      <c r="D4999" s="35"/>
      <c r="E4999" s="68"/>
      <c r="F4999" s="1"/>
      <c r="G4999" s="8" t="str">
        <f t="shared" si="234"/>
        <v/>
      </c>
      <c r="H4999" s="16" t="e">
        <f>IF(COUNTIF(Pover!G$2:G$7733,G4999),VLOOKUP(G4999,Pover!G$2:I$7733,3,FALSE),"----------------------")</f>
        <v>#N/A</v>
      </c>
      <c r="I4999" s="16" t="e">
        <f>IF(COUNTIF(Pover!G$2:G$7733,G4999),VLOOKUP(G4999,Pover!G$2:J$7733,4,FALSE),"----------------------")</f>
        <v>#N/A</v>
      </c>
      <c r="J4999" s="74" t="str">
        <f>IF(COUNTIF(lernitaj!B$2:B$7733,G4999),"","• Lernu")</f>
        <v/>
      </c>
      <c r="K4999" s="12" t="str">
        <f>IF(COUNTIF(Pover!F$2:F$7733,N4999),VLOOKUP(N4999,Pover!F$2:G$7733,2,FALSE),"---")</f>
        <v>---</v>
      </c>
      <c r="M4999" s="13">
        <f t="shared" si="235"/>
        <v>0</v>
      </c>
      <c r="N4999" s="23" t="e">
        <f t="shared" si="236"/>
        <v>#VALUE!</v>
      </c>
    </row>
    <row r="5000" spans="2:14" x14ac:dyDescent="0.25">
      <c r="D5000" s="35"/>
      <c r="E5000" s="68"/>
      <c r="F5000" s="1"/>
      <c r="G5000" s="8" t="str">
        <f t="shared" si="234"/>
        <v/>
      </c>
      <c r="H5000" s="16" t="e">
        <f>IF(COUNTIF(Pover!G$2:G$7733,G5000),VLOOKUP(G5000,Pover!G$2:I$7733,3,FALSE),"----------------------")</f>
        <v>#N/A</v>
      </c>
      <c r="I5000" s="16" t="e">
        <f>IF(COUNTIF(Pover!G$2:G$7733,G5000),VLOOKUP(G5000,Pover!G$2:J$7733,4,FALSE),"----------------------")</f>
        <v>#N/A</v>
      </c>
      <c r="J5000" s="74" t="str">
        <f>IF(COUNTIF(lernitaj!B$2:B$7733,G5000),"","• Lernu")</f>
        <v/>
      </c>
      <c r="K5000" s="12" t="str">
        <f>IF(COUNTIF(Pover!F$2:F$7733,N5000),VLOOKUP(N5000,Pover!F$2:G$7733,2,FALSE),"---")</f>
        <v>---</v>
      </c>
      <c r="M5000" s="13">
        <f t="shared" si="235"/>
        <v>0</v>
      </c>
      <c r="N5000" s="23" t="e">
        <f t="shared" si="236"/>
        <v>#VALUE!</v>
      </c>
    </row>
    <row r="5001" spans="2:14" x14ac:dyDescent="0.25">
      <c r="D5001" s="35"/>
      <c r="E5001" s="68"/>
      <c r="F5001" s="1"/>
      <c r="G5001" s="8" t="str">
        <f t="shared" si="234"/>
        <v/>
      </c>
      <c r="H5001" s="16" t="e">
        <f>IF(COUNTIF(Pover!G$2:G$7733,G5001),VLOOKUP(G5001,Pover!G$2:I$7733,3,FALSE),"----------------------")</f>
        <v>#N/A</v>
      </c>
      <c r="I5001" s="16" t="e">
        <f>IF(COUNTIF(Pover!G$2:G$7733,G5001),VLOOKUP(G5001,Pover!G$2:J$7733,4,FALSE),"----------------------")</f>
        <v>#N/A</v>
      </c>
      <c r="J5001" s="74" t="str">
        <f>IF(COUNTIF(lernitaj!B$2:B$7733,G5001),"","• Lernu")</f>
        <v/>
      </c>
      <c r="K5001" s="12" t="str">
        <f>IF(COUNTIF(Pover!F$2:F$7733,N5001),VLOOKUP(N5001,Pover!F$2:G$7733,2,FALSE),"---")</f>
        <v>---</v>
      </c>
      <c r="M5001" s="13">
        <f t="shared" si="235"/>
        <v>0</v>
      </c>
      <c r="N5001" s="23" t="e">
        <f t="shared" si="236"/>
        <v>#VALUE!</v>
      </c>
    </row>
    <row r="5002" spans="2:14" x14ac:dyDescent="0.25">
      <c r="D5002" s="35"/>
      <c r="E5002" s="68"/>
      <c r="F5002" s="1"/>
      <c r="G5002" s="8" t="str">
        <f t="shared" ref="G5002:G5005" si="237">SUBSTITUTE(SUBSTITUTE(SUBSTITUTE(SUBSTITUTE(SUBSTITUTE(SUBSTITUTE(D5002,"ux","ŭ"),"sx","ŝ"),"gx","ĝ"),"hx","ĥ"),"jx","ĵ"),"cx","ĉ")</f>
        <v/>
      </c>
      <c r="H5002" s="16" t="e">
        <f>IF(COUNTIF(Pover!G$2:G$7733,G5002),VLOOKUP(G5002,Pover!G$2:I$7733,3,FALSE),"----------------------")</f>
        <v>#N/A</v>
      </c>
      <c r="I5002" s="16" t="e">
        <f>IF(COUNTIF(Pover!G$2:G$7733,G5002),VLOOKUP(G5002,Pover!G$2:J$7733,4,FALSE),"----------------------")</f>
        <v>#N/A</v>
      </c>
      <c r="J5002" s="74" t="str">
        <f>IF(COUNTIF(lernitaj!B$2:B$7733,G5002),"","• Lernu")</f>
        <v/>
      </c>
      <c r="K5002" s="12" t="str">
        <f>IF(COUNTIF(Pover!F$2:F$7733,N5002),VLOOKUP(N5002,Pover!F$2:G$7733,2,FALSE),"---")</f>
        <v>---</v>
      </c>
      <c r="M5002" s="13">
        <f t="shared" ref="M5002:M5005" si="238">LEN(G5002)</f>
        <v>0</v>
      </c>
      <c r="N5002" s="23" t="e">
        <f t="shared" ref="N5002:N5005" si="239">LEFT(G5002,M5002-1)</f>
        <v>#VALUE!</v>
      </c>
    </row>
    <row r="5003" spans="2:14" x14ac:dyDescent="0.25">
      <c r="D5003" s="35"/>
      <c r="E5003" s="68"/>
      <c r="F5003" s="1"/>
      <c r="G5003" s="8" t="str">
        <f t="shared" si="237"/>
        <v/>
      </c>
      <c r="H5003" s="16" t="e">
        <f>IF(COUNTIF(Pover!G$2:G$7733,G5003),VLOOKUP(G5003,Pover!G$2:I$7733,3,FALSE),"----------------------")</f>
        <v>#N/A</v>
      </c>
      <c r="I5003" s="16" t="e">
        <f>IF(COUNTIF(Pover!G$2:G$7733,G5003),VLOOKUP(G5003,Pover!G$2:J$7733,4,FALSE),"----------------------")</f>
        <v>#N/A</v>
      </c>
      <c r="J5003" s="74" t="str">
        <f>IF(COUNTIF(lernitaj!B$2:B$7733,G5003),"","• Lernu")</f>
        <v/>
      </c>
      <c r="K5003" s="12" t="str">
        <f>IF(COUNTIF(Pover!F$2:F$7733,N5003),VLOOKUP(N5003,Pover!F$2:G$7733,2,FALSE),"---")</f>
        <v>---</v>
      </c>
      <c r="M5003" s="13">
        <f t="shared" si="238"/>
        <v>0</v>
      </c>
      <c r="N5003" s="23" t="e">
        <f t="shared" si="239"/>
        <v>#VALUE!</v>
      </c>
    </row>
    <row r="5004" spans="2:14" x14ac:dyDescent="0.25">
      <c r="D5004" s="35"/>
      <c r="E5004" s="68"/>
      <c r="F5004" s="1"/>
      <c r="G5004" s="8" t="str">
        <f t="shared" si="237"/>
        <v/>
      </c>
      <c r="H5004" s="16" t="e">
        <f>IF(COUNTIF(Pover!G$2:G$7733,G5004),VLOOKUP(G5004,Pover!G$2:I$7733,3,FALSE),"----------------------")</f>
        <v>#N/A</v>
      </c>
      <c r="I5004" s="16" t="e">
        <f>IF(COUNTIF(Pover!G$2:G$7733,G5004),VLOOKUP(G5004,Pover!G$2:J$7733,4,FALSE),"----------------------")</f>
        <v>#N/A</v>
      </c>
      <c r="J5004" s="74" t="str">
        <f>IF(COUNTIF(lernitaj!B$2:B$7733,G5004),"","• Lernu")</f>
        <v/>
      </c>
      <c r="K5004" s="12" t="str">
        <f>IF(COUNTIF(Pover!F$2:F$7733,N5004),VLOOKUP(N5004,Pover!F$2:G$7733,2,FALSE),"---")</f>
        <v>---</v>
      </c>
      <c r="M5004" s="13">
        <f t="shared" si="238"/>
        <v>0</v>
      </c>
      <c r="N5004" s="23" t="e">
        <f t="shared" si="239"/>
        <v>#VALUE!</v>
      </c>
    </row>
    <row r="5005" spans="2:14" x14ac:dyDescent="0.25">
      <c r="D5005" s="35"/>
      <c r="E5005" s="68"/>
      <c r="F5005" s="1"/>
      <c r="G5005" s="8" t="str">
        <f t="shared" si="237"/>
        <v/>
      </c>
      <c r="H5005" s="16" t="e">
        <f>IF(COUNTIF(Pover!G$2:G$7733,G5005),VLOOKUP(G5005,Pover!G$2:I$7733,3,FALSE),"----------------------")</f>
        <v>#N/A</v>
      </c>
      <c r="I5005" s="16" t="e">
        <f>IF(COUNTIF(Pover!G$2:G$7733,G5005),VLOOKUP(G5005,Pover!G$2:J$7733,4,FALSE),"----------------------")</f>
        <v>#N/A</v>
      </c>
      <c r="J5005" s="74" t="str">
        <f>IF(COUNTIF(lernitaj!B$2:B$7733,G5005),"","• Lernu")</f>
        <v/>
      </c>
      <c r="K5005" s="12" t="str">
        <f>IF(COUNTIF(Pover!F$2:F$7733,N5005),VLOOKUP(N5005,Pover!F$2:G$7733,2,FALSE),"---")</f>
        <v>---</v>
      </c>
      <c r="M5005" s="13">
        <f t="shared" si="238"/>
        <v>0</v>
      </c>
      <c r="N5005" s="23" t="e">
        <f t="shared" si="239"/>
        <v>#VALUE!</v>
      </c>
    </row>
  </sheetData>
  <autoFilter ref="A1:J5005"/>
  <sortState ref="B3:F788">
    <sortCondition ref="D3:D788"/>
  </sortState>
  <conditionalFormatting sqref="D1:E1048576">
    <cfRule type="duplicateValues" dxfId="1" priority="1"/>
  </conditionalFormatting>
  <conditionalFormatting sqref="B3:B194">
    <cfRule type="duplicateValues" dxfId="0" priority="32"/>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410"/>
  <sheetViews>
    <sheetView workbookViewId="0">
      <pane ySplit="1" topLeftCell="A2" activePane="bottomLeft" state="frozen"/>
      <selection pane="bottomLeft" activeCell="B4" sqref="B4"/>
    </sheetView>
  </sheetViews>
  <sheetFormatPr defaultRowHeight="15" x14ac:dyDescent="0.25"/>
  <cols>
    <col min="1" max="1" width="19.28515625" style="17" customWidth="1"/>
    <col min="2" max="2" width="19.28515625" style="37" customWidth="1"/>
    <col min="3" max="3" width="83.28515625" style="38" customWidth="1"/>
    <col min="4" max="4" width="52.85546875" style="37" customWidth="1"/>
    <col min="5" max="5" width="39.42578125" style="37" customWidth="1"/>
    <col min="6" max="7" width="11.140625" style="17" bestFit="1" customWidth="1"/>
    <col min="8" max="16384" width="9.140625" style="17"/>
  </cols>
  <sheetData>
    <row r="1" spans="1:7" x14ac:dyDescent="0.25">
      <c r="A1" s="53" t="s">
        <v>22626</v>
      </c>
      <c r="B1" s="53" t="s">
        <v>22625</v>
      </c>
      <c r="C1" s="53" t="s">
        <v>22624</v>
      </c>
      <c r="D1" s="53" t="s">
        <v>22623</v>
      </c>
      <c r="E1" s="52"/>
      <c r="F1" s="51"/>
      <c r="G1" s="51"/>
    </row>
    <row r="2" spans="1:7" ht="15.75" x14ac:dyDescent="0.25">
      <c r="A2" s="41" t="str">
        <f t="shared" ref="A2:A65" si="0">SUBSTITUTE(SUBSTITUTE(SUBSTITUTE(SUBSTITUTE(SUBSTITUTE(SUBSTITUTE(LOWER(B2),"ŭ","ux"),"ŝ","sx"),"ĝ","gx"),"ĥ","hx"),"ĵ","jx"),"ĉ","cx")</f>
        <v>aero</v>
      </c>
      <c r="B2" s="25" t="s">
        <v>21</v>
      </c>
      <c r="C2" s="40" t="s">
        <v>10946</v>
      </c>
      <c r="D2" s="39"/>
      <c r="E2" s="39"/>
      <c r="F2" s="50"/>
      <c r="G2" s="50"/>
    </row>
    <row r="3" spans="1:7" ht="15.75" x14ac:dyDescent="0.25">
      <c r="A3" s="41" t="str">
        <f t="shared" si="0"/>
        <v>afero</v>
      </c>
      <c r="B3" s="25" t="s">
        <v>25</v>
      </c>
      <c r="C3" s="40" t="s">
        <v>10950</v>
      </c>
      <c r="D3" s="39"/>
      <c r="E3" s="39"/>
    </row>
    <row r="4" spans="1:7" ht="15.75" x14ac:dyDescent="0.25">
      <c r="A4" s="41" t="str">
        <f t="shared" si="0"/>
        <v/>
      </c>
      <c r="B4" s="25"/>
      <c r="C4" s="40"/>
      <c r="D4" s="39"/>
      <c r="E4" s="39"/>
    </row>
    <row r="5" spans="1:7" ht="15.75" x14ac:dyDescent="0.25">
      <c r="A5" s="41" t="str">
        <f t="shared" si="0"/>
        <v/>
      </c>
      <c r="B5" s="25"/>
      <c r="C5" s="40"/>
      <c r="D5" s="39"/>
      <c r="E5" s="39"/>
    </row>
    <row r="6" spans="1:7" ht="15.75" x14ac:dyDescent="0.25">
      <c r="A6" s="41" t="str">
        <f t="shared" si="0"/>
        <v/>
      </c>
      <c r="B6" s="25"/>
      <c r="C6" s="40" t="s">
        <v>24951</v>
      </c>
      <c r="D6" s="39"/>
      <c r="E6" s="39"/>
    </row>
    <row r="7" spans="1:7" ht="31.5" x14ac:dyDescent="0.25">
      <c r="A7" s="41" t="str">
        <f t="shared" si="0"/>
        <v/>
      </c>
      <c r="B7" s="25"/>
      <c r="C7" s="40" t="s">
        <v>24952</v>
      </c>
      <c r="D7" s="39"/>
      <c r="E7" s="39"/>
    </row>
    <row r="8" spans="1:7" ht="15.75" x14ac:dyDescent="0.25">
      <c r="A8" s="41" t="str">
        <f t="shared" si="0"/>
        <v/>
      </c>
      <c r="B8" s="25"/>
      <c r="C8" s="40"/>
      <c r="D8" s="39"/>
      <c r="E8" s="39"/>
    </row>
    <row r="9" spans="1:7" ht="15.75" x14ac:dyDescent="0.25">
      <c r="A9" s="41" t="str">
        <f t="shared" si="0"/>
        <v/>
      </c>
      <c r="B9" s="25"/>
      <c r="C9" s="40"/>
      <c r="D9" s="39"/>
      <c r="E9" s="27"/>
    </row>
    <row r="10" spans="1:7" ht="15.75" x14ac:dyDescent="0.25">
      <c r="A10" s="41" t="str">
        <f t="shared" si="0"/>
        <v/>
      </c>
      <c r="B10" s="25"/>
      <c r="C10" s="40"/>
      <c r="D10" s="39"/>
      <c r="E10" s="39"/>
    </row>
    <row r="11" spans="1:7" ht="15.75" x14ac:dyDescent="0.25">
      <c r="A11" s="41" t="str">
        <f t="shared" si="0"/>
        <v/>
      </c>
      <c r="B11" s="25"/>
      <c r="C11" s="40"/>
      <c r="D11" s="39"/>
      <c r="E11" s="27"/>
    </row>
    <row r="12" spans="1:7" ht="15.75" x14ac:dyDescent="0.25">
      <c r="A12" s="41" t="str">
        <f t="shared" si="0"/>
        <v/>
      </c>
      <c r="B12" s="25"/>
      <c r="C12" s="40"/>
      <c r="D12" s="39"/>
      <c r="E12" s="27"/>
    </row>
    <row r="13" spans="1:7" ht="15.75" x14ac:dyDescent="0.25">
      <c r="A13" s="41" t="str">
        <f t="shared" si="0"/>
        <v/>
      </c>
      <c r="B13" s="25"/>
      <c r="C13" s="40"/>
      <c r="D13" s="39"/>
      <c r="E13" s="27"/>
    </row>
    <row r="14" spans="1:7" ht="15.75" x14ac:dyDescent="0.25">
      <c r="A14" s="41" t="str">
        <f t="shared" si="0"/>
        <v/>
      </c>
      <c r="B14" s="25"/>
      <c r="C14" s="40"/>
      <c r="D14" s="39"/>
      <c r="E14" s="27"/>
    </row>
    <row r="15" spans="1:7" ht="15.75" x14ac:dyDescent="0.25">
      <c r="A15" s="41" t="str">
        <f t="shared" si="0"/>
        <v/>
      </c>
      <c r="B15" s="25"/>
      <c r="C15" s="40"/>
      <c r="D15" s="39"/>
      <c r="E15" s="39"/>
    </row>
    <row r="16" spans="1:7" ht="15.75" x14ac:dyDescent="0.25">
      <c r="A16" s="41" t="str">
        <f t="shared" si="0"/>
        <v/>
      </c>
      <c r="B16" s="25"/>
      <c r="C16" s="40"/>
      <c r="D16" s="39"/>
      <c r="E16" s="39"/>
    </row>
    <row r="17" spans="1:5" ht="15.75" x14ac:dyDescent="0.25">
      <c r="A17" s="41" t="str">
        <f t="shared" si="0"/>
        <v/>
      </c>
      <c r="B17" s="25"/>
      <c r="C17" s="40"/>
      <c r="D17" s="39"/>
      <c r="E17" s="27"/>
    </row>
    <row r="18" spans="1:5" ht="15.75" x14ac:dyDescent="0.25">
      <c r="A18" s="41" t="str">
        <f t="shared" si="0"/>
        <v/>
      </c>
      <c r="B18" s="25"/>
      <c r="C18" s="40"/>
      <c r="D18" s="39"/>
      <c r="E18" s="39"/>
    </row>
    <row r="19" spans="1:5" ht="15.75" x14ac:dyDescent="0.25">
      <c r="A19" s="41" t="str">
        <f t="shared" si="0"/>
        <v/>
      </c>
      <c r="B19" s="25"/>
      <c r="C19" s="40"/>
      <c r="D19" s="39"/>
      <c r="E19" s="27"/>
    </row>
    <row r="20" spans="1:5" ht="15.75" x14ac:dyDescent="0.25">
      <c r="A20" s="41" t="str">
        <f t="shared" si="0"/>
        <v/>
      </c>
      <c r="B20" s="25"/>
      <c r="C20" s="40"/>
      <c r="D20" s="39"/>
      <c r="E20" s="27"/>
    </row>
    <row r="21" spans="1:5" ht="15.75" x14ac:dyDescent="0.25">
      <c r="A21" s="41" t="str">
        <f t="shared" si="0"/>
        <v/>
      </c>
      <c r="B21" s="25"/>
      <c r="C21" s="40"/>
      <c r="D21" s="39"/>
      <c r="E21" s="27"/>
    </row>
    <row r="22" spans="1:5" ht="15.75" x14ac:dyDescent="0.25">
      <c r="A22" s="41" t="str">
        <f t="shared" si="0"/>
        <v/>
      </c>
      <c r="B22" s="25"/>
      <c r="C22" s="40"/>
      <c r="D22" s="39"/>
      <c r="E22" s="39"/>
    </row>
    <row r="23" spans="1:5" ht="15.75" x14ac:dyDescent="0.25">
      <c r="A23" s="41" t="str">
        <f t="shared" si="0"/>
        <v/>
      </c>
      <c r="B23" s="25"/>
      <c r="C23" s="40"/>
      <c r="D23" s="39"/>
      <c r="E23" s="39"/>
    </row>
    <row r="24" spans="1:5" ht="15.75" x14ac:dyDescent="0.25">
      <c r="A24" s="41" t="str">
        <f t="shared" si="0"/>
        <v/>
      </c>
      <c r="B24" s="25"/>
      <c r="C24" s="40"/>
      <c r="D24" s="39"/>
      <c r="E24" s="39"/>
    </row>
    <row r="25" spans="1:5" ht="15.75" x14ac:dyDescent="0.25">
      <c r="A25" s="41" t="str">
        <f t="shared" si="0"/>
        <v/>
      </c>
      <c r="B25" s="25"/>
      <c r="C25" s="40"/>
      <c r="D25" s="39"/>
      <c r="E25" s="27"/>
    </row>
    <row r="26" spans="1:5" ht="15.75" x14ac:dyDescent="0.25">
      <c r="A26" s="41" t="str">
        <f t="shared" si="0"/>
        <v/>
      </c>
      <c r="B26" s="25"/>
      <c r="C26" s="40"/>
      <c r="D26" s="39"/>
      <c r="E26" s="39"/>
    </row>
    <row r="27" spans="1:5" ht="15.75" x14ac:dyDescent="0.25">
      <c r="A27" s="41" t="str">
        <f t="shared" si="0"/>
        <v/>
      </c>
      <c r="B27" s="25"/>
      <c r="C27" s="40"/>
      <c r="D27" s="39"/>
      <c r="E27" s="39"/>
    </row>
    <row r="28" spans="1:5" ht="15.75" x14ac:dyDescent="0.25">
      <c r="A28" s="41" t="str">
        <f t="shared" si="0"/>
        <v/>
      </c>
      <c r="B28" s="25"/>
      <c r="C28" s="40"/>
      <c r="D28" s="39"/>
      <c r="E28" s="39"/>
    </row>
    <row r="29" spans="1:5" ht="15.75" x14ac:dyDescent="0.25">
      <c r="A29" s="41" t="str">
        <f t="shared" si="0"/>
        <v/>
      </c>
      <c r="B29" s="25"/>
      <c r="C29" s="40"/>
      <c r="D29" s="39"/>
      <c r="E29" s="27"/>
    </row>
    <row r="30" spans="1:5" ht="15.75" x14ac:dyDescent="0.25">
      <c r="A30" s="41" t="str">
        <f t="shared" si="0"/>
        <v/>
      </c>
      <c r="B30" s="25"/>
      <c r="C30" s="40"/>
      <c r="D30" s="39"/>
      <c r="E30" s="27"/>
    </row>
    <row r="31" spans="1:5" ht="15.75" x14ac:dyDescent="0.25">
      <c r="A31" s="41" t="str">
        <f t="shared" si="0"/>
        <v/>
      </c>
      <c r="B31" s="25"/>
      <c r="C31" s="40"/>
      <c r="D31" s="39"/>
      <c r="E31" s="27"/>
    </row>
    <row r="32" spans="1:5" ht="15.75" x14ac:dyDescent="0.25">
      <c r="A32" s="41" t="str">
        <f t="shared" si="0"/>
        <v/>
      </c>
      <c r="B32" s="25"/>
      <c r="C32" s="40"/>
      <c r="D32" s="39"/>
      <c r="E32" s="27"/>
    </row>
    <row r="33" spans="1:5" ht="15.75" x14ac:dyDescent="0.25">
      <c r="A33" s="41" t="str">
        <f t="shared" si="0"/>
        <v/>
      </c>
      <c r="B33" s="25"/>
      <c r="C33" s="40"/>
      <c r="D33" s="39"/>
      <c r="E33" s="39"/>
    </row>
    <row r="34" spans="1:5" ht="15.75" x14ac:dyDescent="0.25">
      <c r="A34" s="41" t="str">
        <f t="shared" si="0"/>
        <v/>
      </c>
      <c r="B34" s="25"/>
      <c r="C34" s="40"/>
      <c r="D34" s="39"/>
      <c r="E34" s="39"/>
    </row>
    <row r="35" spans="1:5" ht="15.75" x14ac:dyDescent="0.25">
      <c r="A35" s="41" t="str">
        <f t="shared" si="0"/>
        <v/>
      </c>
      <c r="B35" s="25"/>
      <c r="C35" s="40"/>
      <c r="D35" s="39"/>
      <c r="E35" s="27"/>
    </row>
    <row r="36" spans="1:5" ht="15.75" x14ac:dyDescent="0.25">
      <c r="A36" s="41" t="str">
        <f t="shared" si="0"/>
        <v/>
      </c>
      <c r="B36" s="25"/>
      <c r="C36" s="40"/>
      <c r="D36" s="39"/>
      <c r="E36" s="39"/>
    </row>
    <row r="37" spans="1:5" ht="15.75" x14ac:dyDescent="0.25">
      <c r="A37" s="41" t="str">
        <f t="shared" si="0"/>
        <v/>
      </c>
      <c r="B37" s="25"/>
      <c r="C37" s="40"/>
      <c r="D37" s="39"/>
      <c r="E37" s="39"/>
    </row>
    <row r="38" spans="1:5" ht="15.75" x14ac:dyDescent="0.25">
      <c r="A38" s="41" t="str">
        <f t="shared" si="0"/>
        <v/>
      </c>
      <c r="B38" s="25"/>
      <c r="C38" s="40"/>
      <c r="D38" s="39"/>
      <c r="E38" s="39"/>
    </row>
    <row r="39" spans="1:5" ht="15.75" x14ac:dyDescent="0.25">
      <c r="A39" s="41" t="str">
        <f t="shared" si="0"/>
        <v/>
      </c>
      <c r="B39" s="25"/>
      <c r="C39" s="40"/>
      <c r="D39" s="39"/>
      <c r="E39" s="39"/>
    </row>
    <row r="40" spans="1:5" ht="15.75" x14ac:dyDescent="0.25">
      <c r="A40" s="41" t="str">
        <f t="shared" si="0"/>
        <v/>
      </c>
      <c r="B40" s="25"/>
      <c r="C40" s="40"/>
      <c r="D40" s="39"/>
      <c r="E40" s="39"/>
    </row>
    <row r="41" spans="1:5" ht="15.75" x14ac:dyDescent="0.25">
      <c r="A41" s="41" t="str">
        <f t="shared" si="0"/>
        <v/>
      </c>
      <c r="B41" s="25"/>
      <c r="C41" s="40"/>
      <c r="D41" s="39"/>
      <c r="E41" s="39"/>
    </row>
    <row r="42" spans="1:5" ht="15.75" x14ac:dyDescent="0.25">
      <c r="A42" s="41" t="str">
        <f t="shared" si="0"/>
        <v/>
      </c>
      <c r="B42" s="25"/>
      <c r="C42" s="40"/>
      <c r="D42" s="39"/>
      <c r="E42" s="27"/>
    </row>
    <row r="43" spans="1:5" ht="15.75" x14ac:dyDescent="0.25">
      <c r="A43" s="41" t="str">
        <f t="shared" si="0"/>
        <v/>
      </c>
      <c r="B43" s="25"/>
      <c r="C43" s="40"/>
      <c r="D43" s="39"/>
      <c r="E43" s="27"/>
    </row>
    <row r="44" spans="1:5" ht="15.75" x14ac:dyDescent="0.25">
      <c r="A44" s="41" t="str">
        <f t="shared" si="0"/>
        <v/>
      </c>
      <c r="B44" s="25"/>
      <c r="C44" s="40"/>
      <c r="D44" s="39"/>
      <c r="E44" s="39"/>
    </row>
    <row r="45" spans="1:5" ht="15.75" x14ac:dyDescent="0.25">
      <c r="A45" s="41" t="str">
        <f t="shared" si="0"/>
        <v/>
      </c>
      <c r="B45" s="25"/>
      <c r="C45" s="40"/>
      <c r="D45" s="39"/>
      <c r="E45" s="39"/>
    </row>
    <row r="46" spans="1:5" ht="15.75" x14ac:dyDescent="0.25">
      <c r="A46" s="41" t="str">
        <f t="shared" si="0"/>
        <v/>
      </c>
      <c r="B46" s="25"/>
      <c r="C46" s="40"/>
      <c r="D46" s="39"/>
      <c r="E46" s="39"/>
    </row>
    <row r="47" spans="1:5" ht="15.75" x14ac:dyDescent="0.25">
      <c r="A47" s="41" t="str">
        <f t="shared" si="0"/>
        <v/>
      </c>
      <c r="B47" s="25"/>
      <c r="C47" s="40"/>
      <c r="D47" s="39"/>
      <c r="E47" s="39"/>
    </row>
    <row r="48" spans="1:5" ht="15.75" x14ac:dyDescent="0.25">
      <c r="A48" s="41" t="str">
        <f t="shared" si="0"/>
        <v/>
      </c>
      <c r="B48" s="25"/>
      <c r="C48" s="40"/>
      <c r="D48" s="39"/>
      <c r="E48" s="39"/>
    </row>
    <row r="49" spans="1:5" ht="15.75" x14ac:dyDescent="0.25">
      <c r="A49" s="41" t="str">
        <f t="shared" si="0"/>
        <v/>
      </c>
      <c r="B49" s="25"/>
      <c r="C49" s="40"/>
      <c r="D49" s="39"/>
      <c r="E49" s="27"/>
    </row>
    <row r="50" spans="1:5" ht="15.75" x14ac:dyDescent="0.25">
      <c r="A50" s="41" t="str">
        <f t="shared" si="0"/>
        <v/>
      </c>
      <c r="B50" s="25"/>
      <c r="C50" s="40"/>
      <c r="D50" s="39"/>
      <c r="E50" s="27"/>
    </row>
    <row r="51" spans="1:5" ht="15.75" x14ac:dyDescent="0.25">
      <c r="A51" s="41" t="str">
        <f t="shared" si="0"/>
        <v/>
      </c>
      <c r="B51" s="25"/>
      <c r="C51" s="40"/>
      <c r="D51" s="39"/>
      <c r="E51" s="27"/>
    </row>
    <row r="52" spans="1:5" ht="15.75" x14ac:dyDescent="0.25">
      <c r="A52" s="41" t="str">
        <f t="shared" si="0"/>
        <v/>
      </c>
      <c r="B52" s="25"/>
      <c r="C52" s="40"/>
      <c r="D52" s="39"/>
      <c r="E52" s="39"/>
    </row>
    <row r="53" spans="1:5" ht="15.75" x14ac:dyDescent="0.25">
      <c r="A53" s="41" t="str">
        <f t="shared" si="0"/>
        <v/>
      </c>
      <c r="B53" s="25"/>
      <c r="C53" s="40"/>
      <c r="D53" s="39"/>
      <c r="E53" s="39"/>
    </row>
    <row r="54" spans="1:5" ht="15.75" x14ac:dyDescent="0.25">
      <c r="A54" s="41" t="str">
        <f t="shared" si="0"/>
        <v/>
      </c>
      <c r="B54" s="25"/>
      <c r="C54" s="40"/>
      <c r="D54" s="39"/>
      <c r="E54" s="39"/>
    </row>
    <row r="55" spans="1:5" ht="15.75" x14ac:dyDescent="0.25">
      <c r="A55" s="41" t="str">
        <f t="shared" si="0"/>
        <v/>
      </c>
      <c r="B55" s="25"/>
      <c r="C55" s="40"/>
      <c r="D55" s="39"/>
      <c r="E55" s="39"/>
    </row>
    <row r="56" spans="1:5" ht="15.75" x14ac:dyDescent="0.25">
      <c r="A56" s="41" t="str">
        <f t="shared" si="0"/>
        <v/>
      </c>
      <c r="B56" s="25"/>
      <c r="C56" s="40"/>
      <c r="D56" s="39"/>
      <c r="E56" s="39"/>
    </row>
    <row r="57" spans="1:5" ht="15.75" x14ac:dyDescent="0.25">
      <c r="A57" s="41" t="str">
        <f t="shared" si="0"/>
        <v/>
      </c>
      <c r="B57" s="25"/>
      <c r="C57" s="40"/>
      <c r="D57" s="39"/>
      <c r="E57" s="27"/>
    </row>
    <row r="58" spans="1:5" ht="15.75" x14ac:dyDescent="0.25">
      <c r="A58" s="41" t="str">
        <f t="shared" si="0"/>
        <v/>
      </c>
      <c r="B58" s="25"/>
      <c r="C58" s="40"/>
      <c r="D58" s="39"/>
      <c r="E58" s="27"/>
    </row>
    <row r="59" spans="1:5" ht="15.75" x14ac:dyDescent="0.25">
      <c r="A59" s="41" t="str">
        <f t="shared" si="0"/>
        <v/>
      </c>
      <c r="B59" s="25"/>
      <c r="C59" s="40"/>
      <c r="D59" s="39"/>
      <c r="E59" s="39"/>
    </row>
    <row r="60" spans="1:5" ht="15.75" x14ac:dyDescent="0.25">
      <c r="A60" s="41" t="str">
        <f t="shared" si="0"/>
        <v/>
      </c>
      <c r="B60" s="25"/>
      <c r="C60" s="40"/>
      <c r="D60" s="39"/>
      <c r="E60" s="39"/>
    </row>
    <row r="61" spans="1:5" ht="15.75" x14ac:dyDescent="0.25">
      <c r="A61" s="41" t="str">
        <f t="shared" si="0"/>
        <v/>
      </c>
      <c r="B61" s="25"/>
      <c r="C61" s="40"/>
      <c r="D61" s="39"/>
      <c r="E61" s="39"/>
    </row>
    <row r="62" spans="1:5" ht="15.75" x14ac:dyDescent="0.25">
      <c r="A62" s="41" t="str">
        <f t="shared" si="0"/>
        <v/>
      </c>
      <c r="B62" s="25"/>
      <c r="C62" s="40"/>
      <c r="D62" s="39"/>
      <c r="E62" s="27"/>
    </row>
    <row r="63" spans="1:5" ht="15.75" x14ac:dyDescent="0.25">
      <c r="A63" s="41" t="str">
        <f t="shared" si="0"/>
        <v/>
      </c>
      <c r="B63" s="25"/>
      <c r="C63" s="40"/>
      <c r="D63" s="39"/>
      <c r="E63" s="39"/>
    </row>
    <row r="64" spans="1:5" ht="15.75" x14ac:dyDescent="0.25">
      <c r="A64" s="41" t="str">
        <f t="shared" si="0"/>
        <v/>
      </c>
      <c r="B64" s="25"/>
      <c r="C64" s="40"/>
      <c r="D64" s="39"/>
      <c r="E64" s="39"/>
    </row>
    <row r="65" spans="1:5" ht="15.75" x14ac:dyDescent="0.25">
      <c r="A65" s="41" t="str">
        <f t="shared" si="0"/>
        <v/>
      </c>
      <c r="B65" s="25"/>
      <c r="C65" s="40"/>
      <c r="D65" s="39"/>
      <c r="E65" s="39"/>
    </row>
    <row r="66" spans="1:5" ht="15.75" x14ac:dyDescent="0.25">
      <c r="A66" s="41" t="str">
        <f t="shared" ref="A66:A129" si="1">SUBSTITUTE(SUBSTITUTE(SUBSTITUTE(SUBSTITUTE(SUBSTITUTE(SUBSTITUTE(LOWER(B66),"ŭ","ux"),"ŝ","sx"),"ĝ","gx"),"ĥ","hx"),"ĵ","jx"),"ĉ","cx")</f>
        <v/>
      </c>
      <c r="B66" s="25"/>
      <c r="C66" s="40"/>
      <c r="D66" s="39"/>
      <c r="E66" s="27"/>
    </row>
    <row r="67" spans="1:5" ht="15.75" x14ac:dyDescent="0.25">
      <c r="A67" s="41" t="str">
        <f t="shared" si="1"/>
        <v/>
      </c>
      <c r="B67" s="25"/>
      <c r="C67" s="40"/>
      <c r="D67" s="39"/>
      <c r="E67" s="27"/>
    </row>
    <row r="68" spans="1:5" ht="15.75" x14ac:dyDescent="0.25">
      <c r="A68" s="41" t="str">
        <f t="shared" si="1"/>
        <v/>
      </c>
      <c r="B68" s="25"/>
      <c r="C68" s="40"/>
      <c r="D68" s="39"/>
      <c r="E68" s="39"/>
    </row>
    <row r="69" spans="1:5" ht="15.75" x14ac:dyDescent="0.25">
      <c r="A69" s="41" t="str">
        <f t="shared" si="1"/>
        <v/>
      </c>
      <c r="B69" s="25"/>
      <c r="C69" s="40"/>
      <c r="D69" s="39"/>
      <c r="E69" s="27"/>
    </row>
    <row r="70" spans="1:5" ht="15.75" x14ac:dyDescent="0.25">
      <c r="A70" s="41" t="str">
        <f t="shared" si="1"/>
        <v/>
      </c>
      <c r="B70" s="25"/>
      <c r="C70" s="40"/>
      <c r="D70" s="39"/>
      <c r="E70" s="27"/>
    </row>
    <row r="71" spans="1:5" ht="15.75" x14ac:dyDescent="0.25">
      <c r="A71" s="41" t="str">
        <f t="shared" si="1"/>
        <v/>
      </c>
      <c r="B71" s="25"/>
      <c r="C71" s="40"/>
      <c r="D71" s="39"/>
      <c r="E71" s="39"/>
    </row>
    <row r="72" spans="1:5" ht="15.75" x14ac:dyDescent="0.25">
      <c r="A72" s="41" t="str">
        <f t="shared" si="1"/>
        <v/>
      </c>
      <c r="B72" s="25"/>
      <c r="C72" s="40"/>
      <c r="D72" s="39"/>
      <c r="E72" s="39"/>
    </row>
    <row r="73" spans="1:5" ht="15.75" x14ac:dyDescent="0.25">
      <c r="A73" s="41" t="str">
        <f t="shared" si="1"/>
        <v/>
      </c>
      <c r="B73" s="25"/>
      <c r="C73" s="40"/>
      <c r="D73" s="39"/>
      <c r="E73" s="39"/>
    </row>
    <row r="74" spans="1:5" ht="15.75" x14ac:dyDescent="0.25">
      <c r="A74" s="41" t="str">
        <f t="shared" si="1"/>
        <v/>
      </c>
      <c r="B74" s="25"/>
      <c r="C74" s="40"/>
      <c r="D74" s="39"/>
      <c r="E74" s="27"/>
    </row>
    <row r="75" spans="1:5" ht="15.75" x14ac:dyDescent="0.25">
      <c r="A75" s="41" t="str">
        <f t="shared" si="1"/>
        <v/>
      </c>
      <c r="B75" s="25"/>
      <c r="C75" s="40"/>
      <c r="D75" s="39"/>
      <c r="E75" s="39"/>
    </row>
    <row r="76" spans="1:5" ht="15.75" x14ac:dyDescent="0.25">
      <c r="A76" s="41" t="str">
        <f t="shared" si="1"/>
        <v/>
      </c>
      <c r="B76" s="25"/>
      <c r="C76" s="40"/>
      <c r="D76" s="39"/>
      <c r="E76" s="27"/>
    </row>
    <row r="77" spans="1:5" ht="15.75" x14ac:dyDescent="0.25">
      <c r="A77" s="41" t="str">
        <f t="shared" si="1"/>
        <v/>
      </c>
      <c r="B77" s="25"/>
      <c r="C77" s="40"/>
      <c r="D77" s="39"/>
      <c r="E77" s="39"/>
    </row>
    <row r="78" spans="1:5" ht="15.75" x14ac:dyDescent="0.25">
      <c r="A78" s="41" t="str">
        <f t="shared" si="1"/>
        <v/>
      </c>
      <c r="B78" s="25"/>
      <c r="C78" s="40"/>
      <c r="D78" s="39"/>
      <c r="E78" s="27"/>
    </row>
    <row r="79" spans="1:5" ht="15.75" x14ac:dyDescent="0.25">
      <c r="A79" s="41" t="str">
        <f t="shared" si="1"/>
        <v/>
      </c>
      <c r="B79" s="25"/>
      <c r="C79" s="40"/>
      <c r="D79" s="39"/>
      <c r="E79" s="39"/>
    </row>
    <row r="80" spans="1:5" ht="15.75" x14ac:dyDescent="0.25">
      <c r="A80" s="41" t="str">
        <f t="shared" si="1"/>
        <v/>
      </c>
      <c r="B80" s="25"/>
      <c r="C80" s="40"/>
      <c r="D80" s="39"/>
      <c r="E80" s="27"/>
    </row>
    <row r="81" spans="1:5" ht="15.75" x14ac:dyDescent="0.25">
      <c r="A81" s="41" t="str">
        <f t="shared" si="1"/>
        <v/>
      </c>
      <c r="B81" s="25"/>
      <c r="C81" s="40"/>
      <c r="D81" s="39"/>
      <c r="E81" s="39"/>
    </row>
    <row r="82" spans="1:5" ht="15.75" x14ac:dyDescent="0.25">
      <c r="A82" s="41" t="str">
        <f t="shared" si="1"/>
        <v/>
      </c>
      <c r="B82" s="25"/>
      <c r="C82" s="40"/>
      <c r="D82" s="39"/>
      <c r="E82" s="39"/>
    </row>
    <row r="83" spans="1:5" ht="15.75" x14ac:dyDescent="0.25">
      <c r="A83" s="41" t="str">
        <f t="shared" si="1"/>
        <v/>
      </c>
      <c r="B83" s="25"/>
      <c r="C83" s="40"/>
      <c r="D83" s="39"/>
      <c r="E83" s="27"/>
    </row>
    <row r="84" spans="1:5" ht="15.75" x14ac:dyDescent="0.25">
      <c r="A84" s="41" t="str">
        <f t="shared" si="1"/>
        <v/>
      </c>
      <c r="B84" s="25"/>
      <c r="C84" s="40"/>
      <c r="D84" s="39"/>
      <c r="E84" s="39"/>
    </row>
    <row r="85" spans="1:5" ht="15.75" x14ac:dyDescent="0.25">
      <c r="A85" s="41" t="str">
        <f t="shared" si="1"/>
        <v/>
      </c>
      <c r="B85" s="25"/>
      <c r="C85" s="40"/>
      <c r="D85" s="39"/>
      <c r="E85" s="39"/>
    </row>
    <row r="86" spans="1:5" ht="15.75" x14ac:dyDescent="0.25">
      <c r="A86" s="41" t="str">
        <f t="shared" si="1"/>
        <v/>
      </c>
      <c r="B86" s="25"/>
      <c r="C86" s="40"/>
      <c r="D86" s="39"/>
      <c r="E86" s="27"/>
    </row>
    <row r="87" spans="1:5" ht="15.75" x14ac:dyDescent="0.25">
      <c r="A87" s="41" t="str">
        <f t="shared" si="1"/>
        <v/>
      </c>
      <c r="B87" s="25"/>
      <c r="C87" s="40"/>
      <c r="D87" s="39"/>
      <c r="E87" s="39"/>
    </row>
    <row r="88" spans="1:5" ht="15.75" x14ac:dyDescent="0.25">
      <c r="A88" s="41" t="str">
        <f t="shared" si="1"/>
        <v/>
      </c>
      <c r="B88" s="25"/>
      <c r="C88" s="40"/>
      <c r="D88" s="39"/>
      <c r="E88" s="39"/>
    </row>
    <row r="89" spans="1:5" ht="15.75" x14ac:dyDescent="0.25">
      <c r="A89" s="41" t="str">
        <f t="shared" si="1"/>
        <v/>
      </c>
      <c r="B89" s="25"/>
      <c r="C89" s="40"/>
      <c r="D89" s="39"/>
      <c r="E89" s="27"/>
    </row>
    <row r="90" spans="1:5" ht="15.75" x14ac:dyDescent="0.25">
      <c r="A90" s="41" t="str">
        <f t="shared" si="1"/>
        <v/>
      </c>
      <c r="B90" s="25"/>
      <c r="C90" s="40"/>
      <c r="D90" s="39"/>
      <c r="E90" s="27"/>
    </row>
    <row r="91" spans="1:5" ht="15.75" x14ac:dyDescent="0.25">
      <c r="A91" s="41" t="str">
        <f t="shared" si="1"/>
        <v/>
      </c>
      <c r="B91" s="25"/>
      <c r="C91" s="40"/>
      <c r="D91" s="39"/>
      <c r="E91" s="39"/>
    </row>
    <row r="92" spans="1:5" ht="15.75" x14ac:dyDescent="0.25">
      <c r="A92" s="41" t="str">
        <f t="shared" si="1"/>
        <v/>
      </c>
      <c r="B92" s="25"/>
      <c r="C92" s="40"/>
      <c r="D92" s="39"/>
      <c r="E92" s="39"/>
    </row>
    <row r="93" spans="1:5" ht="15.75" x14ac:dyDescent="0.25">
      <c r="A93" s="41" t="str">
        <f t="shared" si="1"/>
        <v/>
      </c>
      <c r="B93" s="25"/>
      <c r="C93" s="40"/>
      <c r="D93" s="39"/>
      <c r="E93" s="39"/>
    </row>
    <row r="94" spans="1:5" ht="15.75" x14ac:dyDescent="0.25">
      <c r="A94" s="41" t="str">
        <f t="shared" si="1"/>
        <v/>
      </c>
      <c r="B94" s="25"/>
      <c r="C94" s="40"/>
      <c r="D94" s="39"/>
      <c r="E94" s="39"/>
    </row>
    <row r="95" spans="1:5" ht="15.75" x14ac:dyDescent="0.25">
      <c r="A95" s="41" t="str">
        <f t="shared" si="1"/>
        <v/>
      </c>
      <c r="B95" s="25"/>
      <c r="C95" s="40"/>
      <c r="D95" s="39"/>
      <c r="E95" s="39"/>
    </row>
    <row r="96" spans="1:5" ht="15.75" x14ac:dyDescent="0.25">
      <c r="A96" s="41" t="str">
        <f t="shared" si="1"/>
        <v/>
      </c>
      <c r="B96" s="25"/>
      <c r="C96" s="40"/>
      <c r="D96" s="39"/>
      <c r="E96" s="39"/>
    </row>
    <row r="97" spans="1:5" ht="15.75" x14ac:dyDescent="0.25">
      <c r="A97" s="41" t="str">
        <f t="shared" si="1"/>
        <v/>
      </c>
      <c r="B97" s="25"/>
      <c r="C97" s="40"/>
      <c r="D97" s="39"/>
      <c r="E97" s="39"/>
    </row>
    <row r="98" spans="1:5" ht="15.75" x14ac:dyDescent="0.25">
      <c r="A98" s="41" t="str">
        <f t="shared" si="1"/>
        <v/>
      </c>
      <c r="B98" s="25"/>
      <c r="C98" s="40"/>
      <c r="D98" s="39"/>
      <c r="E98" s="39"/>
    </row>
    <row r="99" spans="1:5" ht="15.75" x14ac:dyDescent="0.25">
      <c r="A99" s="41" t="str">
        <f t="shared" si="1"/>
        <v/>
      </c>
      <c r="B99" s="25"/>
      <c r="C99" s="40"/>
      <c r="D99" s="39"/>
      <c r="E99" s="39"/>
    </row>
    <row r="100" spans="1:5" ht="15.75" x14ac:dyDescent="0.25">
      <c r="A100" s="41" t="str">
        <f t="shared" si="1"/>
        <v/>
      </c>
      <c r="B100" s="25"/>
      <c r="C100" s="40"/>
      <c r="D100" s="39"/>
      <c r="E100" s="39"/>
    </row>
    <row r="101" spans="1:5" ht="15.75" x14ac:dyDescent="0.25">
      <c r="A101" s="41" t="str">
        <f t="shared" si="1"/>
        <v/>
      </c>
      <c r="B101" s="25"/>
      <c r="C101" s="40"/>
      <c r="D101" s="39"/>
      <c r="E101" s="27"/>
    </row>
    <row r="102" spans="1:5" ht="15.75" x14ac:dyDescent="0.25">
      <c r="A102" s="41" t="str">
        <f t="shared" si="1"/>
        <v/>
      </c>
      <c r="B102" s="25"/>
      <c r="C102" s="40"/>
      <c r="D102" s="39"/>
      <c r="E102" s="27"/>
    </row>
    <row r="103" spans="1:5" ht="15.75" x14ac:dyDescent="0.25">
      <c r="A103" s="41" t="str">
        <f t="shared" si="1"/>
        <v/>
      </c>
      <c r="B103" s="25"/>
      <c r="C103" s="40"/>
      <c r="D103" s="39"/>
      <c r="E103" s="39"/>
    </row>
    <row r="104" spans="1:5" ht="15.75" x14ac:dyDescent="0.25">
      <c r="A104" s="41" t="str">
        <f t="shared" si="1"/>
        <v/>
      </c>
      <c r="B104" s="25"/>
      <c r="C104" s="40"/>
      <c r="D104" s="39"/>
      <c r="E104" s="27"/>
    </row>
    <row r="105" spans="1:5" ht="15.75" x14ac:dyDescent="0.25">
      <c r="A105" s="41" t="str">
        <f t="shared" si="1"/>
        <v/>
      </c>
      <c r="B105" s="25"/>
      <c r="C105"/>
      <c r="D105" s="39"/>
      <c r="E105" s="27"/>
    </row>
    <row r="106" spans="1:5" ht="15.75" x14ac:dyDescent="0.25">
      <c r="A106" s="41" t="str">
        <f t="shared" si="1"/>
        <v/>
      </c>
      <c r="B106" s="25"/>
      <c r="C106" s="40"/>
      <c r="D106" s="39"/>
      <c r="E106" s="27"/>
    </row>
    <row r="107" spans="1:5" ht="15.75" x14ac:dyDescent="0.25">
      <c r="A107" s="41" t="str">
        <f t="shared" si="1"/>
        <v/>
      </c>
      <c r="B107" s="25"/>
      <c r="C107" s="40"/>
      <c r="D107" s="39"/>
      <c r="E107" s="39"/>
    </row>
    <row r="108" spans="1:5" ht="15.75" x14ac:dyDescent="0.25">
      <c r="A108" s="41" t="str">
        <f t="shared" si="1"/>
        <v/>
      </c>
      <c r="B108" s="25"/>
      <c r="C108" s="40"/>
      <c r="D108" s="39"/>
      <c r="E108" s="27"/>
    </row>
    <row r="109" spans="1:5" ht="15.75" x14ac:dyDescent="0.25">
      <c r="A109" s="41" t="str">
        <f t="shared" si="1"/>
        <v/>
      </c>
      <c r="B109" s="25"/>
      <c r="C109" s="40"/>
      <c r="D109" s="39"/>
      <c r="E109" s="39"/>
    </row>
    <row r="110" spans="1:5" ht="15.75" x14ac:dyDescent="0.25">
      <c r="A110" s="41" t="str">
        <f t="shared" si="1"/>
        <v/>
      </c>
      <c r="B110" s="25"/>
      <c r="C110" s="40"/>
      <c r="D110" s="39"/>
      <c r="E110" s="39"/>
    </row>
    <row r="111" spans="1:5" ht="15.75" x14ac:dyDescent="0.25">
      <c r="A111" s="41" t="str">
        <f t="shared" si="1"/>
        <v/>
      </c>
      <c r="B111" s="25"/>
      <c r="C111" s="40"/>
      <c r="D111" s="39"/>
      <c r="E111" s="27"/>
    </row>
    <row r="112" spans="1:5" ht="15.75" x14ac:dyDescent="0.25">
      <c r="A112" s="41" t="str">
        <f t="shared" si="1"/>
        <v/>
      </c>
      <c r="B112" s="25"/>
      <c r="C112" s="40"/>
      <c r="D112" s="39"/>
      <c r="E112" s="39"/>
    </row>
    <row r="113" spans="1:5" ht="15.75" x14ac:dyDescent="0.25">
      <c r="A113" s="41" t="str">
        <f t="shared" si="1"/>
        <v/>
      </c>
      <c r="B113" s="25"/>
      <c r="C113" s="40"/>
      <c r="D113" s="39"/>
      <c r="E113" s="39"/>
    </row>
    <row r="114" spans="1:5" ht="15.75" x14ac:dyDescent="0.25">
      <c r="A114" s="41" t="str">
        <f t="shared" si="1"/>
        <v/>
      </c>
      <c r="B114" s="25"/>
      <c r="C114" s="40"/>
      <c r="D114" s="39"/>
      <c r="E114" s="39"/>
    </row>
    <row r="115" spans="1:5" ht="15.75" x14ac:dyDescent="0.25">
      <c r="A115" s="41" t="str">
        <f t="shared" si="1"/>
        <v/>
      </c>
      <c r="B115" s="25"/>
      <c r="C115" s="40"/>
      <c r="D115" s="39"/>
      <c r="E115" s="39"/>
    </row>
    <row r="116" spans="1:5" ht="15.75" x14ac:dyDescent="0.25">
      <c r="A116" s="41" t="str">
        <f t="shared" si="1"/>
        <v/>
      </c>
      <c r="B116" s="25"/>
      <c r="C116" s="40"/>
      <c r="D116" s="39"/>
      <c r="E116" s="39"/>
    </row>
    <row r="117" spans="1:5" ht="15.75" x14ac:dyDescent="0.25">
      <c r="A117" s="41" t="str">
        <f t="shared" si="1"/>
        <v/>
      </c>
      <c r="B117" s="25"/>
      <c r="C117" s="40"/>
      <c r="D117" s="39"/>
      <c r="E117" s="39"/>
    </row>
    <row r="118" spans="1:5" ht="15.75" x14ac:dyDescent="0.25">
      <c r="A118" s="41" t="str">
        <f t="shared" si="1"/>
        <v/>
      </c>
      <c r="B118" s="25"/>
      <c r="C118" s="40"/>
      <c r="D118" s="39"/>
      <c r="E118" s="27"/>
    </row>
    <row r="119" spans="1:5" ht="15.75" x14ac:dyDescent="0.25">
      <c r="A119" s="41" t="str">
        <f t="shared" si="1"/>
        <v/>
      </c>
      <c r="B119" s="25"/>
      <c r="C119" s="40"/>
      <c r="D119" s="39"/>
      <c r="E119" s="39"/>
    </row>
    <row r="120" spans="1:5" ht="15.75" x14ac:dyDescent="0.25">
      <c r="A120" s="41" t="str">
        <f t="shared" si="1"/>
        <v/>
      </c>
      <c r="B120" s="25"/>
      <c r="C120" s="40"/>
      <c r="D120" s="39"/>
      <c r="E120" s="39"/>
    </row>
    <row r="121" spans="1:5" ht="15.75" x14ac:dyDescent="0.25">
      <c r="A121" s="41" t="str">
        <f t="shared" si="1"/>
        <v/>
      </c>
      <c r="B121" s="25"/>
      <c r="C121" s="40"/>
      <c r="D121" s="39"/>
      <c r="E121" s="39"/>
    </row>
    <row r="122" spans="1:5" ht="15.75" x14ac:dyDescent="0.25">
      <c r="A122" s="41" t="str">
        <f t="shared" si="1"/>
        <v/>
      </c>
      <c r="B122" s="25"/>
      <c r="C122" s="40"/>
      <c r="D122" s="39"/>
      <c r="E122" s="39"/>
    </row>
    <row r="123" spans="1:5" ht="15.75" x14ac:dyDescent="0.25">
      <c r="A123" s="41" t="str">
        <f t="shared" si="1"/>
        <v/>
      </c>
      <c r="B123" s="25"/>
      <c r="C123" s="40"/>
      <c r="D123" s="39"/>
      <c r="E123" s="39"/>
    </row>
    <row r="124" spans="1:5" ht="15.75" x14ac:dyDescent="0.25">
      <c r="A124" s="41" t="str">
        <f t="shared" si="1"/>
        <v/>
      </c>
      <c r="B124" s="25"/>
      <c r="C124" s="40"/>
      <c r="D124" s="39"/>
      <c r="E124" s="39"/>
    </row>
    <row r="125" spans="1:5" ht="15.75" x14ac:dyDescent="0.25">
      <c r="A125" s="41" t="str">
        <f t="shared" si="1"/>
        <v/>
      </c>
      <c r="B125" s="25"/>
      <c r="C125" s="40"/>
      <c r="D125" s="39"/>
      <c r="E125" s="27"/>
    </row>
    <row r="126" spans="1:5" ht="15.75" x14ac:dyDescent="0.25">
      <c r="A126" s="41" t="str">
        <f t="shared" si="1"/>
        <v/>
      </c>
      <c r="B126" s="25"/>
      <c r="C126" s="40"/>
      <c r="D126" s="39"/>
      <c r="E126" s="39"/>
    </row>
    <row r="127" spans="1:5" ht="15.75" x14ac:dyDescent="0.25">
      <c r="A127" s="41" t="str">
        <f t="shared" si="1"/>
        <v/>
      </c>
      <c r="B127" s="25"/>
      <c r="C127" s="40"/>
      <c r="D127" s="39"/>
      <c r="E127" s="27"/>
    </row>
    <row r="128" spans="1:5" ht="15.75" x14ac:dyDescent="0.25">
      <c r="A128" s="41" t="str">
        <f t="shared" si="1"/>
        <v/>
      </c>
      <c r="B128" s="25"/>
      <c r="C128" s="40"/>
      <c r="D128" s="39"/>
      <c r="E128" s="27"/>
    </row>
    <row r="129" spans="1:5" ht="15.75" x14ac:dyDescent="0.25">
      <c r="A129" s="41" t="str">
        <f t="shared" si="1"/>
        <v/>
      </c>
      <c r="B129" s="25"/>
      <c r="C129" s="40"/>
      <c r="D129" s="39"/>
      <c r="E129" s="39"/>
    </row>
    <row r="130" spans="1:5" ht="15.75" x14ac:dyDescent="0.25">
      <c r="A130" s="41" t="str">
        <f t="shared" ref="A130:A193" si="2">SUBSTITUTE(SUBSTITUTE(SUBSTITUTE(SUBSTITUTE(SUBSTITUTE(SUBSTITUTE(LOWER(B130),"ŭ","ux"),"ŝ","sx"),"ĝ","gx"),"ĥ","hx"),"ĵ","jx"),"ĉ","cx")</f>
        <v/>
      </c>
      <c r="B130" s="25"/>
      <c r="C130" s="40"/>
      <c r="D130" s="39"/>
      <c r="E130" s="39"/>
    </row>
    <row r="131" spans="1:5" ht="15.75" x14ac:dyDescent="0.25">
      <c r="A131" s="41" t="str">
        <f t="shared" si="2"/>
        <v/>
      </c>
      <c r="B131" s="25"/>
      <c r="C131" s="40"/>
      <c r="D131" s="39"/>
      <c r="E131" s="39"/>
    </row>
    <row r="132" spans="1:5" ht="15.75" x14ac:dyDescent="0.25">
      <c r="A132" s="41" t="str">
        <f t="shared" si="2"/>
        <v/>
      </c>
      <c r="B132" s="25"/>
      <c r="C132" s="40"/>
      <c r="D132" s="39"/>
      <c r="E132" s="39"/>
    </row>
    <row r="133" spans="1:5" ht="15.75" x14ac:dyDescent="0.25">
      <c r="A133" s="41" t="str">
        <f t="shared" si="2"/>
        <v/>
      </c>
      <c r="B133" s="25"/>
      <c r="C133" s="40"/>
      <c r="D133" s="39"/>
      <c r="E133" s="39"/>
    </row>
    <row r="134" spans="1:5" ht="15.75" x14ac:dyDescent="0.25">
      <c r="A134" s="41" t="str">
        <f t="shared" si="2"/>
        <v/>
      </c>
      <c r="B134" s="25"/>
      <c r="C134" s="40"/>
      <c r="D134" s="39"/>
      <c r="E134" s="39"/>
    </row>
    <row r="135" spans="1:5" ht="15.75" x14ac:dyDescent="0.25">
      <c r="A135" s="41" t="str">
        <f t="shared" si="2"/>
        <v/>
      </c>
      <c r="B135" s="25"/>
      <c r="C135" s="40"/>
      <c r="D135" s="39"/>
      <c r="E135" s="39"/>
    </row>
    <row r="136" spans="1:5" ht="15.75" x14ac:dyDescent="0.25">
      <c r="A136" s="41" t="str">
        <f t="shared" si="2"/>
        <v/>
      </c>
      <c r="B136" s="25"/>
      <c r="C136" s="40"/>
      <c r="D136" s="39"/>
      <c r="E136" s="39"/>
    </row>
    <row r="137" spans="1:5" ht="15.75" x14ac:dyDescent="0.25">
      <c r="A137" s="41" t="str">
        <f t="shared" si="2"/>
        <v/>
      </c>
      <c r="B137" s="25"/>
      <c r="C137" s="40"/>
      <c r="D137" s="39"/>
      <c r="E137" s="39"/>
    </row>
    <row r="138" spans="1:5" ht="15.75" x14ac:dyDescent="0.25">
      <c r="A138" s="41" t="str">
        <f t="shared" si="2"/>
        <v/>
      </c>
      <c r="B138" s="25"/>
      <c r="C138" s="40"/>
      <c r="D138" s="39"/>
      <c r="E138" s="39"/>
    </row>
    <row r="139" spans="1:5" ht="15.75" x14ac:dyDescent="0.25">
      <c r="A139" s="41" t="str">
        <f t="shared" si="2"/>
        <v/>
      </c>
      <c r="B139" s="25"/>
      <c r="C139" s="40"/>
      <c r="D139" s="39"/>
      <c r="E139" s="27"/>
    </row>
    <row r="140" spans="1:5" ht="15.75" x14ac:dyDescent="0.25">
      <c r="A140" s="41" t="str">
        <f t="shared" si="2"/>
        <v/>
      </c>
      <c r="B140" s="25"/>
      <c r="C140" s="40"/>
      <c r="D140" s="39"/>
      <c r="E140" s="39"/>
    </row>
    <row r="141" spans="1:5" ht="15.75" x14ac:dyDescent="0.25">
      <c r="A141" s="41" t="str">
        <f t="shared" si="2"/>
        <v/>
      </c>
      <c r="B141" s="25"/>
      <c r="C141" s="40"/>
      <c r="D141" s="39"/>
      <c r="E141" s="39"/>
    </row>
    <row r="142" spans="1:5" ht="15.75" x14ac:dyDescent="0.25">
      <c r="A142" s="41" t="str">
        <f t="shared" si="2"/>
        <v/>
      </c>
      <c r="B142" s="25"/>
      <c r="C142" s="40"/>
      <c r="D142" s="39"/>
      <c r="E142" s="39"/>
    </row>
    <row r="143" spans="1:5" ht="15.75" x14ac:dyDescent="0.25">
      <c r="A143" s="41" t="str">
        <f t="shared" si="2"/>
        <v/>
      </c>
      <c r="B143" s="25"/>
      <c r="C143" s="40"/>
      <c r="D143" s="39"/>
      <c r="E143" s="39"/>
    </row>
    <row r="144" spans="1:5" ht="15.75" x14ac:dyDescent="0.25">
      <c r="A144" s="41" t="str">
        <f t="shared" si="2"/>
        <v/>
      </c>
      <c r="B144" s="25"/>
      <c r="C144" s="40"/>
      <c r="D144" s="39"/>
      <c r="E144" s="39"/>
    </row>
    <row r="145" spans="1:5" ht="15.75" x14ac:dyDescent="0.25">
      <c r="A145" s="41" t="str">
        <f t="shared" si="2"/>
        <v/>
      </c>
      <c r="B145" s="25"/>
      <c r="C145" s="40"/>
      <c r="D145" s="39"/>
      <c r="E145" s="27"/>
    </row>
    <row r="146" spans="1:5" ht="15.75" x14ac:dyDescent="0.25">
      <c r="A146" s="41" t="str">
        <f t="shared" si="2"/>
        <v/>
      </c>
      <c r="B146" s="25"/>
      <c r="C146" s="40"/>
      <c r="D146" s="39"/>
      <c r="E146" s="39"/>
    </row>
    <row r="147" spans="1:5" ht="15.75" x14ac:dyDescent="0.25">
      <c r="A147" s="41" t="str">
        <f t="shared" si="2"/>
        <v/>
      </c>
      <c r="B147" s="25"/>
      <c r="C147" s="40"/>
      <c r="D147" s="39"/>
      <c r="E147" s="39"/>
    </row>
    <row r="148" spans="1:5" ht="15.75" x14ac:dyDescent="0.25">
      <c r="A148" s="41" t="str">
        <f t="shared" si="2"/>
        <v/>
      </c>
      <c r="B148" s="25"/>
      <c r="C148" s="40"/>
      <c r="D148" s="39"/>
      <c r="E148" s="39"/>
    </row>
    <row r="149" spans="1:5" ht="15.75" x14ac:dyDescent="0.25">
      <c r="A149" s="41" t="str">
        <f t="shared" si="2"/>
        <v/>
      </c>
      <c r="B149" s="25"/>
      <c r="C149" s="40"/>
      <c r="D149" s="39"/>
      <c r="E149" s="39"/>
    </row>
    <row r="150" spans="1:5" ht="15.75" x14ac:dyDescent="0.25">
      <c r="A150" s="41" t="str">
        <f t="shared" si="2"/>
        <v/>
      </c>
      <c r="B150" s="25"/>
      <c r="C150" s="40"/>
      <c r="D150" s="39"/>
      <c r="E150" s="27"/>
    </row>
    <row r="151" spans="1:5" ht="15.75" x14ac:dyDescent="0.25">
      <c r="A151" s="41" t="str">
        <f t="shared" si="2"/>
        <v/>
      </c>
      <c r="B151" s="25"/>
      <c r="C151" s="40"/>
      <c r="D151" s="39"/>
      <c r="E151" s="27"/>
    </row>
    <row r="152" spans="1:5" ht="15.75" x14ac:dyDescent="0.25">
      <c r="A152" s="41" t="str">
        <f t="shared" si="2"/>
        <v/>
      </c>
      <c r="B152" s="25"/>
      <c r="C152" s="40"/>
      <c r="D152" s="39"/>
      <c r="E152" s="27"/>
    </row>
    <row r="153" spans="1:5" ht="15.75" x14ac:dyDescent="0.25">
      <c r="A153" s="41" t="str">
        <f t="shared" si="2"/>
        <v/>
      </c>
      <c r="B153" s="25"/>
      <c r="C153" s="40"/>
      <c r="D153" s="39"/>
      <c r="E153" s="27"/>
    </row>
    <row r="154" spans="1:5" ht="15.75" x14ac:dyDescent="0.25">
      <c r="A154" s="41" t="str">
        <f t="shared" si="2"/>
        <v/>
      </c>
      <c r="B154" s="25"/>
      <c r="C154" s="40"/>
      <c r="D154" s="39"/>
      <c r="E154" s="39"/>
    </row>
    <row r="155" spans="1:5" ht="15.75" x14ac:dyDescent="0.25">
      <c r="A155" s="41" t="str">
        <f t="shared" si="2"/>
        <v/>
      </c>
      <c r="B155" s="25"/>
      <c r="C155" s="40"/>
      <c r="D155" s="39"/>
      <c r="E155" s="27"/>
    </row>
    <row r="156" spans="1:5" ht="15.75" x14ac:dyDescent="0.25">
      <c r="A156" s="41" t="str">
        <f t="shared" si="2"/>
        <v/>
      </c>
      <c r="B156" s="25"/>
      <c r="C156" s="40"/>
      <c r="D156" s="39"/>
      <c r="E156" s="27"/>
    </row>
    <row r="157" spans="1:5" ht="15.75" x14ac:dyDescent="0.25">
      <c r="A157" s="41" t="str">
        <f t="shared" si="2"/>
        <v/>
      </c>
      <c r="B157" s="25"/>
      <c r="C157" s="40"/>
      <c r="D157" s="39"/>
      <c r="E157" s="39"/>
    </row>
    <row r="158" spans="1:5" ht="15.75" x14ac:dyDescent="0.25">
      <c r="A158" s="41" t="str">
        <f t="shared" si="2"/>
        <v/>
      </c>
      <c r="B158" s="25"/>
      <c r="C158" s="40"/>
      <c r="D158" s="39"/>
      <c r="E158" s="39"/>
    </row>
    <row r="159" spans="1:5" ht="15.75" x14ac:dyDescent="0.25">
      <c r="A159" s="41" t="str">
        <f t="shared" si="2"/>
        <v/>
      </c>
      <c r="B159" s="25"/>
      <c r="C159" s="40"/>
      <c r="D159" s="39"/>
      <c r="E159" s="39"/>
    </row>
    <row r="160" spans="1:5" ht="15.75" x14ac:dyDescent="0.25">
      <c r="A160" s="41" t="str">
        <f t="shared" si="2"/>
        <v/>
      </c>
      <c r="B160" s="25"/>
      <c r="C160" s="40"/>
      <c r="D160" s="39"/>
      <c r="E160" s="27"/>
    </row>
    <row r="161" spans="1:5" ht="15.75" x14ac:dyDescent="0.25">
      <c r="A161" s="41" t="str">
        <f t="shared" si="2"/>
        <v/>
      </c>
      <c r="B161" s="25"/>
      <c r="C161" s="40"/>
      <c r="D161" s="39"/>
      <c r="E161" s="27"/>
    </row>
    <row r="162" spans="1:5" ht="15.75" x14ac:dyDescent="0.25">
      <c r="A162" s="41" t="str">
        <f t="shared" si="2"/>
        <v/>
      </c>
      <c r="B162" s="25"/>
      <c r="C162" s="40"/>
      <c r="D162" s="39"/>
      <c r="E162" s="39"/>
    </row>
    <row r="163" spans="1:5" ht="15.75" x14ac:dyDescent="0.25">
      <c r="A163" s="41" t="str">
        <f t="shared" si="2"/>
        <v/>
      </c>
      <c r="B163" s="25"/>
      <c r="C163" s="40"/>
      <c r="D163" s="39"/>
      <c r="E163" s="39"/>
    </row>
    <row r="164" spans="1:5" ht="15.75" x14ac:dyDescent="0.25">
      <c r="A164" s="41" t="str">
        <f t="shared" si="2"/>
        <v/>
      </c>
      <c r="B164" s="25"/>
      <c r="C164" s="40"/>
      <c r="D164" s="39"/>
      <c r="E164" s="39"/>
    </row>
    <row r="165" spans="1:5" ht="15.75" x14ac:dyDescent="0.25">
      <c r="A165" s="41" t="str">
        <f t="shared" si="2"/>
        <v/>
      </c>
      <c r="B165" s="25"/>
      <c r="C165" s="40"/>
      <c r="D165" s="39"/>
      <c r="E165" s="39"/>
    </row>
    <row r="166" spans="1:5" ht="15.75" x14ac:dyDescent="0.25">
      <c r="A166" s="41" t="str">
        <f t="shared" si="2"/>
        <v/>
      </c>
      <c r="B166" s="25"/>
      <c r="C166" s="40"/>
      <c r="D166" s="39"/>
      <c r="E166" s="39"/>
    </row>
    <row r="167" spans="1:5" ht="15.75" x14ac:dyDescent="0.25">
      <c r="A167" s="41" t="str">
        <f t="shared" si="2"/>
        <v/>
      </c>
      <c r="B167" s="25"/>
      <c r="C167" s="40"/>
      <c r="D167" s="39"/>
      <c r="E167" s="39"/>
    </row>
    <row r="168" spans="1:5" ht="15.75" x14ac:dyDescent="0.25">
      <c r="A168" s="41" t="str">
        <f t="shared" si="2"/>
        <v/>
      </c>
      <c r="B168" s="25"/>
      <c r="C168" s="40"/>
      <c r="D168" s="39"/>
      <c r="E168" s="39"/>
    </row>
    <row r="169" spans="1:5" ht="15.75" x14ac:dyDescent="0.25">
      <c r="A169" s="41" t="str">
        <f t="shared" si="2"/>
        <v/>
      </c>
      <c r="B169" s="25"/>
      <c r="C169" s="40"/>
      <c r="D169" s="39"/>
      <c r="E169" s="27"/>
    </row>
    <row r="170" spans="1:5" ht="15.75" x14ac:dyDescent="0.25">
      <c r="A170" s="41" t="str">
        <f t="shared" si="2"/>
        <v/>
      </c>
      <c r="B170" s="25"/>
      <c r="C170" s="40"/>
      <c r="D170" s="39"/>
      <c r="E170" s="27"/>
    </row>
    <row r="171" spans="1:5" ht="15.75" x14ac:dyDescent="0.25">
      <c r="A171" s="41" t="str">
        <f t="shared" si="2"/>
        <v/>
      </c>
      <c r="B171" s="25"/>
      <c r="C171" s="40"/>
      <c r="D171" s="39"/>
      <c r="E171" s="27"/>
    </row>
    <row r="172" spans="1:5" ht="15.75" x14ac:dyDescent="0.25">
      <c r="A172" s="41" t="str">
        <f t="shared" si="2"/>
        <v/>
      </c>
      <c r="B172" s="25"/>
      <c r="C172" s="40"/>
      <c r="D172" s="39"/>
      <c r="E172" s="27"/>
    </row>
    <row r="173" spans="1:5" ht="15.75" x14ac:dyDescent="0.25">
      <c r="A173" s="41" t="str">
        <f t="shared" si="2"/>
        <v/>
      </c>
      <c r="B173" s="25"/>
      <c r="C173" s="40"/>
      <c r="D173" s="39"/>
      <c r="E173" s="39"/>
    </row>
    <row r="174" spans="1:5" ht="15.75" x14ac:dyDescent="0.25">
      <c r="A174" s="41" t="str">
        <f t="shared" si="2"/>
        <v/>
      </c>
      <c r="B174" s="25"/>
      <c r="C174" s="40"/>
      <c r="D174" s="39"/>
      <c r="E174" s="27"/>
    </row>
    <row r="175" spans="1:5" ht="15.75" x14ac:dyDescent="0.25">
      <c r="A175" s="41" t="str">
        <f t="shared" si="2"/>
        <v/>
      </c>
      <c r="B175" s="25"/>
      <c r="C175" s="40"/>
      <c r="D175" s="39"/>
      <c r="E175" s="39"/>
    </row>
    <row r="176" spans="1:5" ht="15.75" x14ac:dyDescent="0.25">
      <c r="A176" s="41" t="str">
        <f t="shared" si="2"/>
        <v/>
      </c>
      <c r="B176" s="25"/>
      <c r="C176" s="40"/>
      <c r="D176" s="39"/>
      <c r="E176" s="39"/>
    </row>
    <row r="177" spans="1:5" ht="15.75" x14ac:dyDescent="0.25">
      <c r="A177" s="41" t="str">
        <f t="shared" si="2"/>
        <v/>
      </c>
      <c r="B177" s="25"/>
      <c r="C177" s="40"/>
      <c r="D177" s="39"/>
      <c r="E177" s="27"/>
    </row>
    <row r="178" spans="1:5" ht="15.75" x14ac:dyDescent="0.25">
      <c r="A178" s="41" t="str">
        <f t="shared" si="2"/>
        <v/>
      </c>
      <c r="B178" s="25"/>
      <c r="C178" s="40"/>
      <c r="D178" s="39"/>
      <c r="E178" s="27"/>
    </row>
    <row r="179" spans="1:5" ht="15.75" x14ac:dyDescent="0.25">
      <c r="A179" s="41" t="str">
        <f t="shared" si="2"/>
        <v/>
      </c>
      <c r="B179" s="25"/>
      <c r="C179" s="40"/>
      <c r="D179" s="39"/>
      <c r="E179" s="27"/>
    </row>
    <row r="180" spans="1:5" ht="15.75" x14ac:dyDescent="0.25">
      <c r="A180" s="41" t="str">
        <f t="shared" si="2"/>
        <v/>
      </c>
      <c r="B180" s="25"/>
      <c r="C180" s="40"/>
      <c r="D180" s="39"/>
      <c r="E180" s="39"/>
    </row>
    <row r="181" spans="1:5" ht="15.75" x14ac:dyDescent="0.25">
      <c r="A181" s="41" t="str">
        <f t="shared" si="2"/>
        <v/>
      </c>
      <c r="B181" s="25"/>
      <c r="C181" s="40"/>
      <c r="D181" s="39"/>
      <c r="E181" s="27"/>
    </row>
    <row r="182" spans="1:5" ht="15.75" x14ac:dyDescent="0.25">
      <c r="A182" s="41" t="str">
        <f t="shared" si="2"/>
        <v/>
      </c>
      <c r="B182" s="25"/>
      <c r="C182" s="40"/>
      <c r="D182" s="39"/>
      <c r="E182" s="39"/>
    </row>
    <row r="183" spans="1:5" ht="15.75" x14ac:dyDescent="0.25">
      <c r="A183" s="41" t="str">
        <f t="shared" si="2"/>
        <v/>
      </c>
      <c r="B183" s="25"/>
      <c r="C183" s="40"/>
      <c r="D183" s="39"/>
      <c r="E183" s="27"/>
    </row>
    <row r="184" spans="1:5" ht="15.75" x14ac:dyDescent="0.25">
      <c r="A184" s="41" t="str">
        <f t="shared" si="2"/>
        <v/>
      </c>
      <c r="B184" s="25"/>
      <c r="C184" s="40"/>
      <c r="D184" s="39"/>
      <c r="E184" s="27"/>
    </row>
    <row r="185" spans="1:5" ht="15.75" x14ac:dyDescent="0.25">
      <c r="A185" s="41" t="str">
        <f t="shared" si="2"/>
        <v/>
      </c>
      <c r="B185" s="25"/>
      <c r="C185" s="40"/>
      <c r="D185" s="39"/>
      <c r="E185" s="39"/>
    </row>
    <row r="186" spans="1:5" ht="15.75" x14ac:dyDescent="0.25">
      <c r="A186" s="41" t="str">
        <f t="shared" si="2"/>
        <v/>
      </c>
      <c r="B186" s="25"/>
      <c r="C186" s="40"/>
      <c r="D186" s="39"/>
      <c r="E186" s="27"/>
    </row>
    <row r="187" spans="1:5" ht="15.75" x14ac:dyDescent="0.25">
      <c r="A187" s="41" t="str">
        <f t="shared" si="2"/>
        <v/>
      </c>
      <c r="B187" s="25"/>
      <c r="C187" s="40"/>
      <c r="D187" s="39"/>
      <c r="E187" s="39"/>
    </row>
    <row r="188" spans="1:5" ht="15.75" x14ac:dyDescent="0.25">
      <c r="A188" s="41" t="str">
        <f t="shared" si="2"/>
        <v/>
      </c>
      <c r="B188" s="25"/>
      <c r="C188" s="40"/>
      <c r="D188" s="39"/>
      <c r="E188" s="27"/>
    </row>
    <row r="189" spans="1:5" ht="15.75" x14ac:dyDescent="0.25">
      <c r="A189" s="41" t="str">
        <f t="shared" si="2"/>
        <v/>
      </c>
      <c r="B189" s="25"/>
      <c r="C189" s="40"/>
      <c r="D189" s="39"/>
      <c r="E189" s="27"/>
    </row>
    <row r="190" spans="1:5" ht="15.75" x14ac:dyDescent="0.25">
      <c r="A190" s="41" t="str">
        <f t="shared" si="2"/>
        <v/>
      </c>
      <c r="B190" s="25"/>
      <c r="C190" s="40"/>
      <c r="D190" s="39"/>
      <c r="E190" s="27"/>
    </row>
    <row r="191" spans="1:5" ht="15.75" x14ac:dyDescent="0.25">
      <c r="A191" s="41" t="str">
        <f t="shared" si="2"/>
        <v/>
      </c>
      <c r="B191" s="25"/>
      <c r="C191" s="40"/>
      <c r="D191" s="39"/>
      <c r="E191" s="39"/>
    </row>
    <row r="192" spans="1:5" ht="15.75" x14ac:dyDescent="0.25">
      <c r="A192" s="41" t="str">
        <f t="shared" si="2"/>
        <v/>
      </c>
      <c r="B192" s="25"/>
      <c r="C192" s="40"/>
      <c r="D192" s="39"/>
      <c r="E192" s="27"/>
    </row>
    <row r="193" spans="1:5" ht="15.75" x14ac:dyDescent="0.25">
      <c r="A193" s="41" t="str">
        <f t="shared" si="2"/>
        <v/>
      </c>
      <c r="B193" s="25"/>
      <c r="C193" s="40"/>
      <c r="D193" s="39"/>
      <c r="E193" s="39"/>
    </row>
    <row r="194" spans="1:5" ht="15.75" x14ac:dyDescent="0.25">
      <c r="A194" s="41" t="str">
        <f t="shared" ref="A194:A257" si="3">SUBSTITUTE(SUBSTITUTE(SUBSTITUTE(SUBSTITUTE(SUBSTITUTE(SUBSTITUTE(LOWER(B194),"ŭ","ux"),"ŝ","sx"),"ĝ","gx"),"ĥ","hx"),"ĵ","jx"),"ĉ","cx")</f>
        <v/>
      </c>
      <c r="B194" s="25"/>
      <c r="C194" s="40"/>
      <c r="D194" s="39"/>
      <c r="E194" s="39"/>
    </row>
    <row r="195" spans="1:5" ht="15.75" x14ac:dyDescent="0.25">
      <c r="A195" s="41" t="str">
        <f t="shared" si="3"/>
        <v/>
      </c>
      <c r="B195" s="25"/>
      <c r="C195" s="40"/>
      <c r="D195" s="39"/>
      <c r="E195" s="39"/>
    </row>
    <row r="196" spans="1:5" ht="15.75" x14ac:dyDescent="0.25">
      <c r="A196" s="41" t="str">
        <f t="shared" si="3"/>
        <v/>
      </c>
      <c r="B196" s="25"/>
      <c r="C196" s="40"/>
      <c r="D196" s="39"/>
      <c r="E196" s="39"/>
    </row>
    <row r="197" spans="1:5" ht="15.75" x14ac:dyDescent="0.25">
      <c r="A197" s="41" t="str">
        <f t="shared" si="3"/>
        <v/>
      </c>
      <c r="B197" s="25"/>
      <c r="C197" s="40"/>
      <c r="D197" s="39"/>
      <c r="E197" s="39"/>
    </row>
    <row r="198" spans="1:5" ht="15.75" x14ac:dyDescent="0.25">
      <c r="A198" s="41" t="str">
        <f t="shared" si="3"/>
        <v/>
      </c>
      <c r="B198" s="25"/>
      <c r="C198" s="40"/>
      <c r="D198" s="39"/>
      <c r="E198" s="39"/>
    </row>
    <row r="199" spans="1:5" ht="15.75" x14ac:dyDescent="0.25">
      <c r="A199" s="41" t="str">
        <f t="shared" si="3"/>
        <v/>
      </c>
      <c r="B199" s="25"/>
      <c r="C199" s="40"/>
      <c r="D199" s="39"/>
      <c r="E199" s="27"/>
    </row>
    <row r="200" spans="1:5" ht="15.75" x14ac:dyDescent="0.25">
      <c r="A200" s="41" t="str">
        <f t="shared" si="3"/>
        <v/>
      </c>
      <c r="B200" s="25"/>
      <c r="C200" s="40"/>
      <c r="D200" s="39"/>
      <c r="E200" s="39"/>
    </row>
    <row r="201" spans="1:5" ht="15.75" x14ac:dyDescent="0.25">
      <c r="A201" s="41" t="str">
        <f t="shared" si="3"/>
        <v/>
      </c>
      <c r="B201" s="25"/>
      <c r="C201" s="40"/>
      <c r="D201" s="39"/>
      <c r="E201" s="39"/>
    </row>
    <row r="202" spans="1:5" ht="15.75" x14ac:dyDescent="0.25">
      <c r="A202" s="41" t="str">
        <f t="shared" si="3"/>
        <v/>
      </c>
      <c r="B202" s="25"/>
      <c r="C202" s="40"/>
      <c r="D202" s="39"/>
      <c r="E202" s="27"/>
    </row>
    <row r="203" spans="1:5" ht="15.75" x14ac:dyDescent="0.25">
      <c r="A203" s="41" t="str">
        <f t="shared" si="3"/>
        <v/>
      </c>
      <c r="B203" s="25"/>
      <c r="C203" s="40"/>
      <c r="D203" s="39"/>
      <c r="E203" s="39"/>
    </row>
    <row r="204" spans="1:5" ht="15.75" x14ac:dyDescent="0.25">
      <c r="A204" s="41" t="str">
        <f t="shared" si="3"/>
        <v/>
      </c>
      <c r="B204" s="49"/>
      <c r="C204" s="40"/>
      <c r="D204" s="39"/>
      <c r="E204" s="27"/>
    </row>
    <row r="205" spans="1:5" ht="15.75" x14ac:dyDescent="0.25">
      <c r="A205" s="41" t="str">
        <f t="shared" si="3"/>
        <v/>
      </c>
      <c r="B205" s="25"/>
      <c r="C205" s="40"/>
      <c r="D205" s="39"/>
      <c r="E205" s="27"/>
    </row>
    <row r="206" spans="1:5" ht="15.75" x14ac:dyDescent="0.25">
      <c r="A206" s="41" t="str">
        <f t="shared" si="3"/>
        <v/>
      </c>
      <c r="B206" s="49"/>
      <c r="C206" s="40"/>
      <c r="D206" s="39"/>
      <c r="E206" s="27"/>
    </row>
    <row r="207" spans="1:5" ht="15.75" x14ac:dyDescent="0.25">
      <c r="A207" s="41" t="str">
        <f t="shared" si="3"/>
        <v/>
      </c>
      <c r="B207" s="25"/>
      <c r="C207" s="40"/>
      <c r="D207" s="39"/>
      <c r="E207" s="27"/>
    </row>
    <row r="208" spans="1:5" ht="15.75" x14ac:dyDescent="0.25">
      <c r="A208" s="41" t="str">
        <f t="shared" si="3"/>
        <v/>
      </c>
      <c r="B208" s="25"/>
      <c r="C208" s="40"/>
      <c r="D208" s="39"/>
      <c r="E208" s="39"/>
    </row>
    <row r="209" spans="1:5" ht="15.75" x14ac:dyDescent="0.25">
      <c r="A209" s="41" t="str">
        <f t="shared" si="3"/>
        <v/>
      </c>
      <c r="B209" s="25"/>
      <c r="C209" s="40"/>
      <c r="D209" s="39"/>
      <c r="E209" s="27"/>
    </row>
    <row r="210" spans="1:5" ht="15.75" x14ac:dyDescent="0.25">
      <c r="A210" s="41" t="str">
        <f t="shared" si="3"/>
        <v/>
      </c>
      <c r="B210" s="25"/>
      <c r="C210" s="40"/>
      <c r="D210" s="39"/>
      <c r="E210" s="39"/>
    </row>
    <row r="211" spans="1:5" ht="15.75" x14ac:dyDescent="0.25">
      <c r="A211" s="41" t="str">
        <f t="shared" si="3"/>
        <v/>
      </c>
      <c r="B211" s="25"/>
      <c r="C211" s="40"/>
      <c r="D211" s="39"/>
      <c r="E211" s="39"/>
    </row>
    <row r="212" spans="1:5" ht="15.75" x14ac:dyDescent="0.25">
      <c r="A212" s="41" t="str">
        <f t="shared" si="3"/>
        <v/>
      </c>
      <c r="B212" s="25"/>
      <c r="C212" s="40"/>
      <c r="D212" s="39"/>
      <c r="E212" s="27"/>
    </row>
    <row r="213" spans="1:5" ht="15.75" x14ac:dyDescent="0.25">
      <c r="A213" s="41" t="str">
        <f t="shared" si="3"/>
        <v/>
      </c>
      <c r="B213" s="25"/>
      <c r="C213" s="40"/>
      <c r="D213" s="39"/>
      <c r="E213" s="27"/>
    </row>
    <row r="214" spans="1:5" ht="15.75" x14ac:dyDescent="0.25">
      <c r="A214" s="41" t="str">
        <f t="shared" si="3"/>
        <v/>
      </c>
      <c r="B214" s="25"/>
      <c r="C214" s="40"/>
      <c r="D214" s="39"/>
      <c r="E214" s="39"/>
    </row>
    <row r="215" spans="1:5" ht="15.75" x14ac:dyDescent="0.25">
      <c r="A215" s="41" t="str">
        <f t="shared" si="3"/>
        <v/>
      </c>
      <c r="B215" s="25"/>
      <c r="C215" s="40"/>
      <c r="D215" s="39"/>
      <c r="E215" s="27"/>
    </row>
    <row r="216" spans="1:5" ht="15.75" x14ac:dyDescent="0.25">
      <c r="A216" s="41" t="str">
        <f t="shared" si="3"/>
        <v/>
      </c>
      <c r="B216" s="25"/>
      <c r="C216" s="40"/>
      <c r="D216" s="39"/>
      <c r="E216" s="39"/>
    </row>
    <row r="217" spans="1:5" ht="15.75" x14ac:dyDescent="0.25">
      <c r="A217" s="41" t="str">
        <f t="shared" si="3"/>
        <v/>
      </c>
      <c r="B217" s="25"/>
      <c r="C217" s="40"/>
      <c r="D217" s="39"/>
      <c r="E217" s="27"/>
    </row>
    <row r="218" spans="1:5" ht="15.75" x14ac:dyDescent="0.25">
      <c r="A218" s="41" t="str">
        <f t="shared" si="3"/>
        <v/>
      </c>
      <c r="B218" s="25"/>
      <c r="C218" s="40"/>
      <c r="D218" s="39"/>
      <c r="E218" s="27"/>
    </row>
    <row r="219" spans="1:5" ht="15.75" x14ac:dyDescent="0.25">
      <c r="A219" s="41" t="str">
        <f t="shared" si="3"/>
        <v/>
      </c>
      <c r="B219" s="25"/>
      <c r="C219" s="40"/>
      <c r="D219" s="39"/>
      <c r="E219" s="27"/>
    </row>
    <row r="220" spans="1:5" ht="15.75" x14ac:dyDescent="0.25">
      <c r="A220" s="41" t="str">
        <f t="shared" si="3"/>
        <v/>
      </c>
      <c r="B220" s="25"/>
      <c r="C220" s="40"/>
      <c r="D220" s="39"/>
      <c r="E220" s="39"/>
    </row>
    <row r="221" spans="1:5" ht="15.75" x14ac:dyDescent="0.25">
      <c r="A221" s="41" t="str">
        <f t="shared" si="3"/>
        <v/>
      </c>
      <c r="B221" s="25"/>
      <c r="C221" s="40"/>
      <c r="D221" s="39"/>
      <c r="E221" s="27"/>
    </row>
    <row r="222" spans="1:5" ht="15.75" x14ac:dyDescent="0.25">
      <c r="A222" s="41" t="str">
        <f t="shared" si="3"/>
        <v/>
      </c>
      <c r="B222" s="25"/>
      <c r="C222" s="45"/>
      <c r="D222" s="39"/>
      <c r="E222" s="39"/>
    </row>
    <row r="223" spans="1:5" ht="15.75" x14ac:dyDescent="0.25">
      <c r="A223" s="41" t="str">
        <f t="shared" si="3"/>
        <v/>
      </c>
      <c r="B223" s="49"/>
      <c r="C223" s="40"/>
      <c r="D223" s="39"/>
      <c r="E223" s="27"/>
    </row>
    <row r="224" spans="1:5" ht="15.75" x14ac:dyDescent="0.25">
      <c r="A224" s="41" t="str">
        <f t="shared" si="3"/>
        <v/>
      </c>
      <c r="B224" s="25"/>
      <c r="C224" s="40"/>
      <c r="D224" s="39"/>
      <c r="E224" s="39"/>
    </row>
    <row r="225" spans="1:5" ht="15.75" x14ac:dyDescent="0.25">
      <c r="A225" s="41" t="str">
        <f t="shared" si="3"/>
        <v/>
      </c>
      <c r="B225" s="25"/>
      <c r="C225" s="40"/>
      <c r="D225" s="39"/>
      <c r="E225" s="27"/>
    </row>
    <row r="226" spans="1:5" ht="15.75" x14ac:dyDescent="0.25">
      <c r="A226" s="41" t="str">
        <f t="shared" si="3"/>
        <v/>
      </c>
      <c r="B226" s="25"/>
      <c r="C226" s="40"/>
      <c r="D226" s="39"/>
      <c r="E226" s="27"/>
    </row>
    <row r="227" spans="1:5" ht="15.75" x14ac:dyDescent="0.25">
      <c r="A227" s="41" t="str">
        <f t="shared" si="3"/>
        <v/>
      </c>
      <c r="B227" s="25"/>
      <c r="C227" s="40"/>
      <c r="D227" s="39"/>
      <c r="E227" s="27"/>
    </row>
    <row r="228" spans="1:5" ht="15.75" x14ac:dyDescent="0.25">
      <c r="A228" s="41" t="str">
        <f t="shared" si="3"/>
        <v/>
      </c>
      <c r="B228" s="25"/>
      <c r="C228" s="40"/>
      <c r="D228" s="39"/>
      <c r="E228" s="39"/>
    </row>
    <row r="229" spans="1:5" ht="15.75" x14ac:dyDescent="0.25">
      <c r="A229" s="41" t="str">
        <f t="shared" si="3"/>
        <v/>
      </c>
      <c r="B229" s="25"/>
      <c r="C229" s="40"/>
      <c r="D229" s="39"/>
      <c r="E229" s="27"/>
    </row>
    <row r="230" spans="1:5" ht="15.75" x14ac:dyDescent="0.25">
      <c r="A230" s="41" t="str">
        <f t="shared" si="3"/>
        <v/>
      </c>
      <c r="B230" s="25"/>
      <c r="C230" s="40"/>
      <c r="D230" s="39"/>
      <c r="E230" s="27"/>
    </row>
    <row r="231" spans="1:5" ht="15.75" x14ac:dyDescent="0.25">
      <c r="A231" s="41" t="str">
        <f t="shared" si="3"/>
        <v/>
      </c>
      <c r="B231" s="25"/>
      <c r="C231" s="40"/>
      <c r="D231" s="39"/>
      <c r="E231" s="27"/>
    </row>
    <row r="232" spans="1:5" ht="15.75" x14ac:dyDescent="0.25">
      <c r="A232" s="41" t="str">
        <f t="shared" si="3"/>
        <v/>
      </c>
      <c r="B232" s="25"/>
      <c r="C232" s="40"/>
      <c r="D232" s="39"/>
      <c r="E232" s="27"/>
    </row>
    <row r="233" spans="1:5" ht="15.75" x14ac:dyDescent="0.25">
      <c r="A233" s="41" t="str">
        <f t="shared" si="3"/>
        <v/>
      </c>
      <c r="B233" s="25"/>
      <c r="C233" s="40"/>
      <c r="D233" s="39"/>
      <c r="E233" s="27"/>
    </row>
    <row r="234" spans="1:5" ht="15.75" x14ac:dyDescent="0.25">
      <c r="A234" s="41" t="str">
        <f t="shared" si="3"/>
        <v/>
      </c>
      <c r="B234" s="25"/>
      <c r="C234" s="40"/>
      <c r="D234" s="39"/>
      <c r="E234" s="27"/>
    </row>
    <row r="235" spans="1:5" ht="15.75" x14ac:dyDescent="0.25">
      <c r="A235" s="41" t="str">
        <f t="shared" si="3"/>
        <v/>
      </c>
      <c r="B235" s="25"/>
      <c r="C235" s="40"/>
      <c r="D235" s="39"/>
      <c r="E235" s="39"/>
    </row>
    <row r="236" spans="1:5" ht="15.75" x14ac:dyDescent="0.25">
      <c r="A236" s="41" t="str">
        <f t="shared" si="3"/>
        <v/>
      </c>
      <c r="B236" s="25"/>
      <c r="C236" s="40"/>
      <c r="D236" s="39"/>
      <c r="E236" s="27"/>
    </row>
    <row r="237" spans="1:5" ht="15.75" x14ac:dyDescent="0.25">
      <c r="A237" s="41" t="str">
        <f t="shared" si="3"/>
        <v/>
      </c>
      <c r="B237" s="25"/>
      <c r="C237" s="40"/>
      <c r="D237" s="39"/>
      <c r="E237" s="27"/>
    </row>
    <row r="238" spans="1:5" ht="15.75" x14ac:dyDescent="0.25">
      <c r="A238" s="41" t="str">
        <f t="shared" si="3"/>
        <v/>
      </c>
      <c r="B238" s="49"/>
      <c r="C238" s="40"/>
      <c r="D238" s="39"/>
      <c r="E238" s="39"/>
    </row>
    <row r="239" spans="1:5" ht="15.75" x14ac:dyDescent="0.25">
      <c r="A239" s="41" t="str">
        <f t="shared" si="3"/>
        <v/>
      </c>
      <c r="B239" s="25"/>
      <c r="C239" s="40"/>
      <c r="D239" s="39"/>
      <c r="E239" s="27"/>
    </row>
    <row r="240" spans="1:5" ht="15.75" x14ac:dyDescent="0.25">
      <c r="A240" s="41" t="str">
        <f t="shared" si="3"/>
        <v/>
      </c>
      <c r="B240" s="25"/>
      <c r="C240" s="40"/>
      <c r="D240" s="39"/>
      <c r="E240" s="39"/>
    </row>
    <row r="241" spans="1:5" ht="15.75" x14ac:dyDescent="0.25">
      <c r="A241" s="41" t="str">
        <f t="shared" si="3"/>
        <v/>
      </c>
      <c r="B241" s="25"/>
      <c r="C241" s="40"/>
      <c r="D241" s="39"/>
      <c r="E241" s="27"/>
    </row>
    <row r="242" spans="1:5" ht="15.75" x14ac:dyDescent="0.25">
      <c r="A242" s="41" t="str">
        <f t="shared" si="3"/>
        <v/>
      </c>
      <c r="B242" s="25"/>
      <c r="C242" s="40"/>
      <c r="D242" s="39"/>
      <c r="E242" s="39"/>
    </row>
    <row r="243" spans="1:5" ht="15.75" x14ac:dyDescent="0.25">
      <c r="A243" s="41" t="str">
        <f t="shared" si="3"/>
        <v/>
      </c>
      <c r="B243" s="25"/>
      <c r="C243" s="40"/>
      <c r="D243" s="39"/>
      <c r="E243" s="27"/>
    </row>
    <row r="244" spans="1:5" ht="15.75" x14ac:dyDescent="0.25">
      <c r="A244" s="41" t="str">
        <f t="shared" si="3"/>
        <v/>
      </c>
      <c r="B244" s="25"/>
      <c r="C244" s="40"/>
      <c r="D244" s="39"/>
      <c r="E244" s="39"/>
    </row>
    <row r="245" spans="1:5" ht="15.75" x14ac:dyDescent="0.25">
      <c r="A245" s="41" t="str">
        <f t="shared" si="3"/>
        <v/>
      </c>
      <c r="B245" s="25"/>
      <c r="C245" s="40"/>
      <c r="D245" s="39"/>
      <c r="E245" s="39"/>
    </row>
    <row r="246" spans="1:5" ht="15.75" x14ac:dyDescent="0.25">
      <c r="A246" s="41" t="str">
        <f t="shared" si="3"/>
        <v/>
      </c>
      <c r="B246" s="25"/>
      <c r="C246" s="40"/>
      <c r="D246" s="39"/>
      <c r="E246" s="39"/>
    </row>
    <row r="247" spans="1:5" ht="15.75" x14ac:dyDescent="0.25">
      <c r="A247" s="41" t="str">
        <f t="shared" si="3"/>
        <v/>
      </c>
      <c r="B247" s="25"/>
      <c r="C247" s="40"/>
      <c r="D247" s="39"/>
      <c r="E247" s="39"/>
    </row>
    <row r="248" spans="1:5" ht="15.75" x14ac:dyDescent="0.25">
      <c r="A248" s="41" t="str">
        <f t="shared" si="3"/>
        <v/>
      </c>
      <c r="B248" s="25"/>
      <c r="C248" s="40"/>
      <c r="D248" s="39"/>
      <c r="E248" s="27"/>
    </row>
    <row r="249" spans="1:5" ht="15.75" x14ac:dyDescent="0.25">
      <c r="A249" s="41" t="str">
        <f t="shared" si="3"/>
        <v/>
      </c>
      <c r="B249" s="25"/>
      <c r="C249" s="40"/>
      <c r="D249" s="39"/>
      <c r="E249" s="27"/>
    </row>
    <row r="250" spans="1:5" ht="15.75" x14ac:dyDescent="0.25">
      <c r="A250" s="41" t="str">
        <f t="shared" si="3"/>
        <v/>
      </c>
      <c r="B250" s="25"/>
      <c r="C250" s="40"/>
      <c r="D250" s="39"/>
      <c r="E250" s="39"/>
    </row>
    <row r="251" spans="1:5" ht="15.75" x14ac:dyDescent="0.25">
      <c r="A251" s="41" t="str">
        <f t="shared" si="3"/>
        <v/>
      </c>
      <c r="B251" s="25"/>
      <c r="C251" s="40"/>
      <c r="D251" s="39"/>
      <c r="E251" s="27"/>
    </row>
    <row r="252" spans="1:5" ht="15.75" x14ac:dyDescent="0.25">
      <c r="A252" s="41" t="str">
        <f t="shared" si="3"/>
        <v/>
      </c>
      <c r="B252" s="25"/>
      <c r="C252" s="40"/>
      <c r="D252" s="39"/>
      <c r="E252" s="27"/>
    </row>
    <row r="253" spans="1:5" ht="15.75" x14ac:dyDescent="0.25">
      <c r="A253" s="41" t="str">
        <f t="shared" si="3"/>
        <v/>
      </c>
      <c r="B253" s="25"/>
      <c r="C253" s="40"/>
      <c r="D253" s="39"/>
      <c r="E253" s="39"/>
    </row>
    <row r="254" spans="1:5" ht="15.75" x14ac:dyDescent="0.25">
      <c r="A254" s="41" t="str">
        <f t="shared" si="3"/>
        <v/>
      </c>
      <c r="B254" s="25"/>
      <c r="C254" s="40"/>
      <c r="D254" s="39"/>
      <c r="E254" s="39"/>
    </row>
    <row r="255" spans="1:5" ht="15.75" x14ac:dyDescent="0.25">
      <c r="A255" s="41" t="str">
        <f t="shared" si="3"/>
        <v/>
      </c>
      <c r="B255" s="25"/>
      <c r="C255" s="40"/>
      <c r="D255" s="39"/>
      <c r="E255" s="27"/>
    </row>
    <row r="256" spans="1:5" ht="15.75" x14ac:dyDescent="0.25">
      <c r="A256" s="41" t="str">
        <f t="shared" si="3"/>
        <v/>
      </c>
      <c r="B256" s="25"/>
      <c r="C256" s="40"/>
      <c r="D256" s="39"/>
      <c r="E256" s="27"/>
    </row>
    <row r="257" spans="1:5" ht="15.75" x14ac:dyDescent="0.25">
      <c r="A257" s="41" t="str">
        <f t="shared" si="3"/>
        <v/>
      </c>
      <c r="B257" s="25"/>
      <c r="C257" s="40"/>
      <c r="D257" s="39"/>
      <c r="E257" s="39"/>
    </row>
    <row r="258" spans="1:5" ht="15.75" x14ac:dyDescent="0.25">
      <c r="A258" s="41" t="str">
        <f t="shared" ref="A258:A321" si="4">SUBSTITUTE(SUBSTITUTE(SUBSTITUTE(SUBSTITUTE(SUBSTITUTE(SUBSTITUTE(LOWER(B258),"ŭ","ux"),"ŝ","sx"),"ĝ","gx"),"ĥ","hx"),"ĵ","jx"),"ĉ","cx")</f>
        <v/>
      </c>
      <c r="B258" s="25"/>
      <c r="C258" s="40"/>
      <c r="D258" s="39"/>
      <c r="E258" s="27"/>
    </row>
    <row r="259" spans="1:5" ht="15.75" x14ac:dyDescent="0.25">
      <c r="A259" s="41" t="str">
        <f t="shared" si="4"/>
        <v/>
      </c>
      <c r="B259" s="25"/>
      <c r="C259" s="40"/>
      <c r="D259" s="39"/>
      <c r="E259" s="27"/>
    </row>
    <row r="260" spans="1:5" ht="15.75" x14ac:dyDescent="0.25">
      <c r="A260" s="41" t="str">
        <f t="shared" si="4"/>
        <v/>
      </c>
      <c r="B260" s="25"/>
      <c r="C260" s="40"/>
      <c r="D260" s="39"/>
      <c r="E260" s="39"/>
    </row>
    <row r="261" spans="1:5" ht="15.75" x14ac:dyDescent="0.25">
      <c r="A261" s="41" t="str">
        <f t="shared" si="4"/>
        <v/>
      </c>
      <c r="B261" s="25"/>
      <c r="C261" s="40"/>
      <c r="D261" s="39"/>
      <c r="E261" s="39"/>
    </row>
    <row r="262" spans="1:5" ht="15.75" x14ac:dyDescent="0.25">
      <c r="A262" s="41" t="str">
        <f t="shared" si="4"/>
        <v/>
      </c>
      <c r="B262" s="25"/>
      <c r="C262" s="40"/>
      <c r="D262" s="39"/>
      <c r="E262" s="39"/>
    </row>
    <row r="263" spans="1:5" ht="15.75" x14ac:dyDescent="0.25">
      <c r="A263" s="41" t="str">
        <f t="shared" si="4"/>
        <v/>
      </c>
      <c r="B263" s="25"/>
      <c r="C263" s="40"/>
      <c r="D263" s="39"/>
      <c r="E263" s="27"/>
    </row>
    <row r="264" spans="1:5" ht="15.75" x14ac:dyDescent="0.25">
      <c r="A264" s="41" t="str">
        <f t="shared" si="4"/>
        <v/>
      </c>
      <c r="B264" s="25"/>
      <c r="C264" s="40"/>
      <c r="D264" s="39"/>
      <c r="E264" s="39"/>
    </row>
    <row r="265" spans="1:5" ht="15.75" x14ac:dyDescent="0.25">
      <c r="A265" s="41" t="str">
        <f t="shared" si="4"/>
        <v/>
      </c>
      <c r="B265" s="25"/>
      <c r="C265" s="40"/>
      <c r="D265" s="39"/>
      <c r="E265" s="27"/>
    </row>
    <row r="266" spans="1:5" ht="15.75" x14ac:dyDescent="0.25">
      <c r="A266" s="41" t="str">
        <f t="shared" si="4"/>
        <v/>
      </c>
      <c r="B266" s="25"/>
      <c r="C266" s="40"/>
      <c r="D266" s="39"/>
      <c r="E266" s="39"/>
    </row>
    <row r="267" spans="1:5" ht="15.75" x14ac:dyDescent="0.25">
      <c r="A267" s="41" t="str">
        <f t="shared" si="4"/>
        <v/>
      </c>
      <c r="B267" s="25"/>
      <c r="C267" s="40"/>
      <c r="D267" s="39"/>
      <c r="E267" s="27"/>
    </row>
    <row r="268" spans="1:5" ht="15.75" x14ac:dyDescent="0.25">
      <c r="A268" s="41" t="str">
        <f t="shared" si="4"/>
        <v/>
      </c>
      <c r="B268" s="49"/>
      <c r="C268" s="40"/>
      <c r="D268" s="39"/>
      <c r="E268" s="27"/>
    </row>
    <row r="269" spans="1:5" ht="15.75" x14ac:dyDescent="0.25">
      <c r="A269" s="41" t="str">
        <f t="shared" si="4"/>
        <v/>
      </c>
      <c r="B269" s="25"/>
      <c r="C269" s="40"/>
      <c r="D269" s="39"/>
      <c r="E269" s="27"/>
    </row>
    <row r="270" spans="1:5" ht="15.75" x14ac:dyDescent="0.25">
      <c r="A270" s="41" t="str">
        <f t="shared" si="4"/>
        <v/>
      </c>
      <c r="B270" s="25"/>
      <c r="C270" s="40"/>
      <c r="D270" s="39"/>
      <c r="E270" s="27"/>
    </row>
    <row r="271" spans="1:5" ht="15.75" x14ac:dyDescent="0.25">
      <c r="A271" s="41" t="str">
        <f t="shared" si="4"/>
        <v/>
      </c>
      <c r="B271" s="25"/>
      <c r="C271" s="40"/>
      <c r="D271" s="39"/>
      <c r="E271" s="39"/>
    </row>
    <row r="272" spans="1:5" ht="15.75" x14ac:dyDescent="0.25">
      <c r="A272" s="41" t="str">
        <f t="shared" si="4"/>
        <v/>
      </c>
      <c r="B272" s="25"/>
      <c r="C272" s="40"/>
      <c r="D272" s="39"/>
      <c r="E272" s="39"/>
    </row>
    <row r="273" spans="1:5" ht="15.75" x14ac:dyDescent="0.25">
      <c r="A273" s="41" t="str">
        <f t="shared" si="4"/>
        <v/>
      </c>
      <c r="B273" s="25"/>
      <c r="C273" s="40"/>
      <c r="D273" s="39"/>
      <c r="E273" s="27"/>
    </row>
    <row r="274" spans="1:5" ht="15.75" x14ac:dyDescent="0.25">
      <c r="A274" s="41" t="str">
        <f t="shared" si="4"/>
        <v/>
      </c>
      <c r="B274" s="25"/>
      <c r="C274" s="40"/>
      <c r="D274" s="39"/>
      <c r="E274" s="27"/>
    </row>
    <row r="275" spans="1:5" ht="15.75" x14ac:dyDescent="0.25">
      <c r="A275" s="41" t="str">
        <f t="shared" si="4"/>
        <v/>
      </c>
      <c r="B275" s="25"/>
      <c r="C275" s="40"/>
      <c r="D275" s="39"/>
      <c r="E275" s="27"/>
    </row>
    <row r="276" spans="1:5" ht="15.75" x14ac:dyDescent="0.25">
      <c r="A276" s="41" t="str">
        <f t="shared" si="4"/>
        <v/>
      </c>
      <c r="B276" s="25"/>
      <c r="C276" s="40"/>
      <c r="D276" s="39"/>
      <c r="E276" s="27"/>
    </row>
    <row r="277" spans="1:5" ht="15.75" x14ac:dyDescent="0.25">
      <c r="A277" s="41" t="str">
        <f t="shared" si="4"/>
        <v/>
      </c>
      <c r="B277" s="25"/>
      <c r="C277" s="40"/>
      <c r="D277" s="39"/>
      <c r="E277" s="27"/>
    </row>
    <row r="278" spans="1:5" ht="15.75" x14ac:dyDescent="0.25">
      <c r="A278" s="41" t="str">
        <f t="shared" si="4"/>
        <v/>
      </c>
      <c r="B278" s="25"/>
      <c r="C278" s="40"/>
      <c r="D278" s="39"/>
      <c r="E278" s="39"/>
    </row>
    <row r="279" spans="1:5" ht="15.75" x14ac:dyDescent="0.25">
      <c r="A279" s="41" t="str">
        <f t="shared" si="4"/>
        <v/>
      </c>
      <c r="B279" s="25"/>
      <c r="C279" s="40"/>
      <c r="D279" s="39"/>
      <c r="E279" s="39"/>
    </row>
    <row r="280" spans="1:5" ht="15.75" x14ac:dyDescent="0.25">
      <c r="A280" s="41" t="str">
        <f t="shared" si="4"/>
        <v/>
      </c>
      <c r="B280" s="25"/>
      <c r="C280" s="40"/>
      <c r="D280" s="39"/>
      <c r="E280" s="27"/>
    </row>
    <row r="281" spans="1:5" ht="15.75" x14ac:dyDescent="0.25">
      <c r="A281" s="41" t="str">
        <f t="shared" si="4"/>
        <v/>
      </c>
      <c r="B281" s="25"/>
      <c r="C281" s="40"/>
      <c r="D281" s="39"/>
      <c r="E281" s="39"/>
    </row>
    <row r="282" spans="1:5" ht="15.75" x14ac:dyDescent="0.25">
      <c r="A282" s="41" t="str">
        <f t="shared" si="4"/>
        <v/>
      </c>
      <c r="B282" s="25"/>
      <c r="C282" s="40"/>
      <c r="D282" s="39"/>
      <c r="E282" s="27"/>
    </row>
    <row r="283" spans="1:5" ht="15.75" x14ac:dyDescent="0.25">
      <c r="A283" s="41" t="str">
        <f t="shared" si="4"/>
        <v/>
      </c>
      <c r="B283" s="25"/>
      <c r="C283" s="40"/>
      <c r="D283" s="39"/>
      <c r="E283" s="39"/>
    </row>
    <row r="284" spans="1:5" ht="15.75" x14ac:dyDescent="0.25">
      <c r="A284" s="41" t="str">
        <f t="shared" si="4"/>
        <v/>
      </c>
      <c r="B284" s="25"/>
      <c r="C284" s="40"/>
      <c r="D284" s="39"/>
      <c r="E284" s="27"/>
    </row>
    <row r="285" spans="1:5" ht="15.75" x14ac:dyDescent="0.25">
      <c r="A285" s="41" t="str">
        <f t="shared" si="4"/>
        <v/>
      </c>
      <c r="B285" s="25"/>
      <c r="C285" s="40"/>
      <c r="D285" s="39"/>
      <c r="E285" s="39"/>
    </row>
    <row r="286" spans="1:5" ht="15.75" x14ac:dyDescent="0.25">
      <c r="A286" s="41" t="str">
        <f t="shared" si="4"/>
        <v/>
      </c>
      <c r="B286" s="25"/>
      <c r="C286" s="40"/>
      <c r="D286" s="39"/>
      <c r="E286" s="39"/>
    </row>
    <row r="287" spans="1:5" ht="15.75" x14ac:dyDescent="0.25">
      <c r="A287" s="41" t="str">
        <f t="shared" si="4"/>
        <v/>
      </c>
      <c r="B287" s="25"/>
      <c r="C287" s="40"/>
      <c r="D287" s="39"/>
      <c r="E287" s="39"/>
    </row>
    <row r="288" spans="1:5" ht="15.75" x14ac:dyDescent="0.25">
      <c r="A288" s="41" t="str">
        <f t="shared" si="4"/>
        <v/>
      </c>
      <c r="B288" s="25"/>
      <c r="C288" s="40"/>
      <c r="D288" s="39"/>
      <c r="E288" s="39"/>
    </row>
    <row r="289" spans="1:5" ht="15.75" x14ac:dyDescent="0.25">
      <c r="A289" s="41" t="str">
        <f t="shared" si="4"/>
        <v/>
      </c>
      <c r="B289" s="25"/>
      <c r="C289" s="40"/>
      <c r="D289" s="39"/>
      <c r="E289" s="39"/>
    </row>
    <row r="290" spans="1:5" ht="15.75" x14ac:dyDescent="0.25">
      <c r="A290" s="41" t="str">
        <f t="shared" si="4"/>
        <v/>
      </c>
      <c r="B290" s="25"/>
      <c r="C290" s="40"/>
      <c r="D290" s="39"/>
      <c r="E290" s="39"/>
    </row>
    <row r="291" spans="1:5" ht="15.75" x14ac:dyDescent="0.25">
      <c r="A291" s="41" t="str">
        <f t="shared" si="4"/>
        <v/>
      </c>
      <c r="B291" s="25"/>
      <c r="C291" s="40"/>
      <c r="D291" s="39"/>
      <c r="E291" s="39"/>
    </row>
    <row r="292" spans="1:5" ht="15.75" x14ac:dyDescent="0.25">
      <c r="A292" s="41" t="str">
        <f t="shared" si="4"/>
        <v/>
      </c>
      <c r="B292" s="25"/>
      <c r="C292" s="40"/>
      <c r="D292" s="39"/>
      <c r="E292" s="27"/>
    </row>
    <row r="293" spans="1:5" ht="15.75" x14ac:dyDescent="0.25">
      <c r="A293" s="41" t="str">
        <f t="shared" si="4"/>
        <v/>
      </c>
      <c r="B293" s="25"/>
      <c r="C293" s="40"/>
      <c r="D293" s="39"/>
      <c r="E293" s="27"/>
    </row>
    <row r="294" spans="1:5" ht="15.75" x14ac:dyDescent="0.25">
      <c r="A294" s="41" t="str">
        <f t="shared" si="4"/>
        <v/>
      </c>
      <c r="B294" s="25"/>
      <c r="C294" s="40"/>
      <c r="D294" s="39"/>
      <c r="E294" s="27"/>
    </row>
    <row r="295" spans="1:5" ht="15.75" x14ac:dyDescent="0.25">
      <c r="A295" s="41" t="str">
        <f t="shared" si="4"/>
        <v/>
      </c>
      <c r="B295" s="25"/>
      <c r="C295" s="40"/>
      <c r="D295" s="39"/>
      <c r="E295" s="27"/>
    </row>
    <row r="296" spans="1:5" ht="15.75" x14ac:dyDescent="0.25">
      <c r="A296" s="41" t="str">
        <f t="shared" si="4"/>
        <v/>
      </c>
      <c r="B296" s="25"/>
      <c r="C296" s="40"/>
      <c r="D296" s="39"/>
      <c r="E296" s="39"/>
    </row>
    <row r="297" spans="1:5" ht="15.75" x14ac:dyDescent="0.25">
      <c r="A297" s="41" t="str">
        <f t="shared" si="4"/>
        <v/>
      </c>
      <c r="B297" s="25"/>
      <c r="C297" s="40"/>
      <c r="D297" s="39"/>
      <c r="E297" s="39"/>
    </row>
    <row r="298" spans="1:5" ht="15.75" x14ac:dyDescent="0.25">
      <c r="A298" s="41" t="str">
        <f t="shared" si="4"/>
        <v/>
      </c>
      <c r="B298" s="25"/>
      <c r="C298" s="40"/>
      <c r="D298" s="39"/>
      <c r="E298" s="27"/>
    </row>
    <row r="299" spans="1:5" ht="15.75" x14ac:dyDescent="0.25">
      <c r="A299" s="41" t="str">
        <f t="shared" si="4"/>
        <v/>
      </c>
      <c r="B299" s="25"/>
      <c r="C299" s="40"/>
      <c r="D299" s="39"/>
      <c r="E299" s="27"/>
    </row>
    <row r="300" spans="1:5" ht="15.75" x14ac:dyDescent="0.25">
      <c r="A300" s="41" t="str">
        <f t="shared" si="4"/>
        <v/>
      </c>
      <c r="B300" s="25"/>
      <c r="C300" s="40"/>
      <c r="D300" s="39"/>
      <c r="E300" s="39"/>
    </row>
    <row r="301" spans="1:5" ht="15.75" x14ac:dyDescent="0.25">
      <c r="A301" s="41" t="str">
        <f t="shared" si="4"/>
        <v/>
      </c>
      <c r="B301" s="25"/>
      <c r="C301" s="40"/>
      <c r="D301" s="39"/>
      <c r="E301" s="27"/>
    </row>
    <row r="302" spans="1:5" ht="15.75" x14ac:dyDescent="0.25">
      <c r="A302" s="41" t="str">
        <f t="shared" si="4"/>
        <v/>
      </c>
      <c r="B302" s="25"/>
      <c r="C302" s="40"/>
      <c r="D302" s="39"/>
      <c r="E302" s="27"/>
    </row>
    <row r="303" spans="1:5" ht="15.75" x14ac:dyDescent="0.25">
      <c r="A303" s="41" t="str">
        <f t="shared" si="4"/>
        <v/>
      </c>
      <c r="B303" s="25"/>
      <c r="C303" s="40"/>
      <c r="D303" s="39"/>
      <c r="E303" s="27"/>
    </row>
    <row r="304" spans="1:5" ht="15.75" x14ac:dyDescent="0.25">
      <c r="A304" s="41" t="str">
        <f t="shared" si="4"/>
        <v/>
      </c>
      <c r="B304" s="25"/>
      <c r="C304" s="40"/>
      <c r="D304" s="39"/>
      <c r="E304" s="39"/>
    </row>
    <row r="305" spans="1:5" ht="15.75" x14ac:dyDescent="0.25">
      <c r="A305" s="41" t="str">
        <f t="shared" si="4"/>
        <v/>
      </c>
      <c r="B305" s="25"/>
      <c r="C305" s="40"/>
      <c r="D305" s="39"/>
      <c r="E305" s="39"/>
    </row>
    <row r="306" spans="1:5" ht="15.75" x14ac:dyDescent="0.25">
      <c r="A306" s="41" t="str">
        <f t="shared" si="4"/>
        <v/>
      </c>
      <c r="B306" s="25"/>
      <c r="C306" s="40"/>
      <c r="D306" s="39"/>
      <c r="E306" s="27"/>
    </row>
    <row r="307" spans="1:5" ht="15.75" x14ac:dyDescent="0.25">
      <c r="A307" s="41" t="str">
        <f t="shared" si="4"/>
        <v/>
      </c>
      <c r="B307" s="25"/>
      <c r="C307" s="40"/>
      <c r="D307" s="39"/>
      <c r="E307" s="39"/>
    </row>
    <row r="308" spans="1:5" ht="15.75" x14ac:dyDescent="0.25">
      <c r="A308" s="41" t="str">
        <f t="shared" si="4"/>
        <v/>
      </c>
      <c r="B308" s="25"/>
      <c r="C308" s="40"/>
      <c r="D308" s="39"/>
      <c r="E308" s="27"/>
    </row>
    <row r="309" spans="1:5" ht="15.75" x14ac:dyDescent="0.25">
      <c r="A309" s="41" t="str">
        <f t="shared" si="4"/>
        <v/>
      </c>
      <c r="B309" s="25"/>
      <c r="C309" s="40"/>
      <c r="D309" s="39"/>
      <c r="E309" s="27"/>
    </row>
    <row r="310" spans="1:5" ht="15.75" x14ac:dyDescent="0.25">
      <c r="A310" s="41" t="str">
        <f t="shared" si="4"/>
        <v/>
      </c>
      <c r="B310" s="25"/>
      <c r="C310" s="40"/>
      <c r="D310" s="39"/>
      <c r="E310" s="39"/>
    </row>
    <row r="311" spans="1:5" ht="15.75" x14ac:dyDescent="0.25">
      <c r="A311" s="41" t="str">
        <f t="shared" si="4"/>
        <v/>
      </c>
      <c r="B311" s="25"/>
      <c r="C311" s="40"/>
      <c r="D311" s="39"/>
      <c r="E311" s="27"/>
    </row>
    <row r="312" spans="1:5" ht="15.75" x14ac:dyDescent="0.25">
      <c r="A312" s="41" t="str">
        <f t="shared" si="4"/>
        <v/>
      </c>
      <c r="B312" s="25"/>
      <c r="C312" s="40"/>
      <c r="D312" s="39"/>
      <c r="E312" s="39"/>
    </row>
    <row r="313" spans="1:5" ht="15.75" x14ac:dyDescent="0.25">
      <c r="A313" s="41" t="str">
        <f t="shared" si="4"/>
        <v/>
      </c>
      <c r="B313" s="25"/>
      <c r="C313" s="40"/>
      <c r="D313" s="39"/>
      <c r="E313" s="39"/>
    </row>
    <row r="314" spans="1:5" ht="15.75" x14ac:dyDescent="0.25">
      <c r="A314" s="41" t="str">
        <f t="shared" si="4"/>
        <v/>
      </c>
      <c r="B314" s="25"/>
      <c r="C314" s="40"/>
      <c r="D314" s="39"/>
      <c r="E314" s="27"/>
    </row>
    <row r="315" spans="1:5" ht="15.75" x14ac:dyDescent="0.25">
      <c r="A315" s="41" t="str">
        <f t="shared" si="4"/>
        <v/>
      </c>
      <c r="B315" s="25"/>
      <c r="C315" s="40"/>
      <c r="D315" s="39"/>
      <c r="E315" s="39"/>
    </row>
    <row r="316" spans="1:5" ht="15.75" x14ac:dyDescent="0.25">
      <c r="A316" s="41" t="str">
        <f t="shared" si="4"/>
        <v/>
      </c>
      <c r="B316" s="25"/>
      <c r="C316" s="40"/>
      <c r="D316" s="39"/>
      <c r="E316" s="39"/>
    </row>
    <row r="317" spans="1:5" ht="15.75" x14ac:dyDescent="0.25">
      <c r="A317" s="41" t="str">
        <f t="shared" si="4"/>
        <v/>
      </c>
      <c r="B317" s="25"/>
      <c r="C317" s="40"/>
      <c r="D317" s="39"/>
      <c r="E317" s="27"/>
    </row>
    <row r="318" spans="1:5" ht="15.75" x14ac:dyDescent="0.25">
      <c r="A318" s="41" t="str">
        <f t="shared" si="4"/>
        <v/>
      </c>
      <c r="B318" s="25"/>
      <c r="C318" s="40"/>
      <c r="D318" s="39"/>
      <c r="E318" s="39"/>
    </row>
    <row r="319" spans="1:5" ht="15.75" x14ac:dyDescent="0.25">
      <c r="A319" s="41" t="str">
        <f t="shared" si="4"/>
        <v/>
      </c>
      <c r="B319" s="25"/>
      <c r="C319" s="40"/>
      <c r="D319" s="39"/>
      <c r="E319" s="27"/>
    </row>
    <row r="320" spans="1:5" ht="15.75" x14ac:dyDescent="0.25">
      <c r="A320" s="41" t="str">
        <f t="shared" si="4"/>
        <v/>
      </c>
      <c r="B320" s="25"/>
      <c r="C320" s="40"/>
      <c r="D320" s="39"/>
      <c r="E320" s="39"/>
    </row>
    <row r="321" spans="1:5" ht="15.75" x14ac:dyDescent="0.25">
      <c r="A321" s="41" t="str">
        <f t="shared" si="4"/>
        <v/>
      </c>
      <c r="B321" s="25"/>
      <c r="C321" s="40"/>
      <c r="D321" s="39"/>
      <c r="E321" s="39"/>
    </row>
    <row r="322" spans="1:5" ht="15.75" x14ac:dyDescent="0.25">
      <c r="A322" s="41" t="str">
        <f t="shared" ref="A322:A385" si="5">SUBSTITUTE(SUBSTITUTE(SUBSTITUTE(SUBSTITUTE(SUBSTITUTE(SUBSTITUTE(LOWER(B322),"ŭ","ux"),"ŝ","sx"),"ĝ","gx"),"ĥ","hx"),"ĵ","jx"),"ĉ","cx")</f>
        <v/>
      </c>
      <c r="B322" s="25"/>
      <c r="C322" s="40"/>
      <c r="D322" s="39"/>
      <c r="E322" s="27"/>
    </row>
    <row r="323" spans="1:5" ht="15.75" x14ac:dyDescent="0.25">
      <c r="A323" s="41" t="str">
        <f t="shared" si="5"/>
        <v/>
      </c>
      <c r="B323" s="25"/>
      <c r="C323" s="40"/>
      <c r="D323" s="39"/>
      <c r="E323" s="39"/>
    </row>
    <row r="324" spans="1:5" ht="15.75" x14ac:dyDescent="0.25">
      <c r="A324" s="41" t="str">
        <f t="shared" si="5"/>
        <v/>
      </c>
      <c r="B324" s="25"/>
      <c r="C324" s="40"/>
      <c r="D324" s="39"/>
      <c r="E324" s="39"/>
    </row>
    <row r="325" spans="1:5" ht="15.75" x14ac:dyDescent="0.25">
      <c r="A325" s="41" t="str">
        <f t="shared" si="5"/>
        <v/>
      </c>
      <c r="B325" s="25"/>
      <c r="C325" s="40"/>
      <c r="D325" s="39"/>
      <c r="E325" s="39"/>
    </row>
    <row r="326" spans="1:5" ht="15.75" x14ac:dyDescent="0.25">
      <c r="A326" s="41" t="str">
        <f t="shared" si="5"/>
        <v/>
      </c>
      <c r="B326" s="25"/>
      <c r="C326" s="40"/>
      <c r="D326" s="39"/>
      <c r="E326" s="27"/>
    </row>
    <row r="327" spans="1:5" ht="15.75" x14ac:dyDescent="0.25">
      <c r="A327" s="41" t="str">
        <f t="shared" si="5"/>
        <v/>
      </c>
      <c r="B327" s="25"/>
      <c r="C327" s="40"/>
      <c r="D327" s="39"/>
      <c r="E327" s="27"/>
    </row>
    <row r="328" spans="1:5" ht="15.75" x14ac:dyDescent="0.25">
      <c r="A328" s="41" t="str">
        <f t="shared" si="5"/>
        <v/>
      </c>
      <c r="B328" s="25"/>
      <c r="C328" s="40"/>
      <c r="D328" s="39"/>
      <c r="E328" s="39"/>
    </row>
    <row r="329" spans="1:5" ht="15.75" x14ac:dyDescent="0.25">
      <c r="A329" s="41" t="str">
        <f t="shared" si="5"/>
        <v/>
      </c>
      <c r="B329" s="25"/>
      <c r="C329" s="40"/>
      <c r="D329" s="39"/>
      <c r="E329" s="39"/>
    </row>
    <row r="330" spans="1:5" ht="15.75" x14ac:dyDescent="0.25">
      <c r="A330" s="41" t="str">
        <f t="shared" si="5"/>
        <v/>
      </c>
      <c r="B330" s="25"/>
      <c r="C330" s="40"/>
      <c r="D330" s="39"/>
      <c r="E330" s="27"/>
    </row>
    <row r="331" spans="1:5" ht="15.75" x14ac:dyDescent="0.25">
      <c r="A331" s="41" t="str">
        <f t="shared" si="5"/>
        <v/>
      </c>
      <c r="B331" s="25"/>
      <c r="C331" s="40"/>
      <c r="D331" s="39"/>
      <c r="E331" s="39"/>
    </row>
    <row r="332" spans="1:5" ht="15.75" x14ac:dyDescent="0.25">
      <c r="A332" s="41" t="str">
        <f t="shared" si="5"/>
        <v/>
      </c>
      <c r="B332" s="25"/>
      <c r="C332" s="40"/>
      <c r="D332" s="39"/>
      <c r="E332" s="27"/>
    </row>
    <row r="333" spans="1:5" ht="15.75" x14ac:dyDescent="0.25">
      <c r="A333" s="41" t="str">
        <f t="shared" si="5"/>
        <v/>
      </c>
      <c r="B333" s="25"/>
      <c r="C333" s="40"/>
      <c r="D333" s="39"/>
      <c r="E333" s="27"/>
    </row>
    <row r="334" spans="1:5" ht="15.75" x14ac:dyDescent="0.25">
      <c r="A334" s="41" t="str">
        <f t="shared" si="5"/>
        <v/>
      </c>
      <c r="B334" s="25"/>
      <c r="C334" s="40"/>
      <c r="D334" s="39"/>
      <c r="E334" s="39"/>
    </row>
    <row r="335" spans="1:5" ht="15.75" x14ac:dyDescent="0.25">
      <c r="A335" s="41" t="str">
        <f t="shared" si="5"/>
        <v/>
      </c>
      <c r="B335" s="25"/>
      <c r="C335" s="40"/>
      <c r="D335" s="39"/>
      <c r="E335" s="27"/>
    </row>
    <row r="336" spans="1:5" ht="15.75" x14ac:dyDescent="0.25">
      <c r="A336" s="41" t="str">
        <f t="shared" si="5"/>
        <v/>
      </c>
      <c r="B336" s="25"/>
      <c r="C336" s="40"/>
      <c r="D336" s="39"/>
      <c r="E336" s="27"/>
    </row>
    <row r="337" spans="1:5" ht="15.75" x14ac:dyDescent="0.25">
      <c r="A337" s="41" t="str">
        <f t="shared" si="5"/>
        <v/>
      </c>
      <c r="B337" s="25"/>
      <c r="C337" s="40"/>
      <c r="D337" s="39"/>
      <c r="E337" s="39"/>
    </row>
    <row r="338" spans="1:5" ht="15.75" x14ac:dyDescent="0.25">
      <c r="A338" s="41" t="str">
        <f t="shared" si="5"/>
        <v/>
      </c>
      <c r="B338" s="25"/>
      <c r="C338" s="40"/>
      <c r="D338" s="39"/>
      <c r="E338" s="39"/>
    </row>
    <row r="339" spans="1:5" ht="15.75" x14ac:dyDescent="0.25">
      <c r="A339" s="41" t="str">
        <f t="shared" si="5"/>
        <v/>
      </c>
      <c r="B339" s="25"/>
      <c r="C339" s="40"/>
      <c r="D339" s="39"/>
      <c r="E339" s="39"/>
    </row>
    <row r="340" spans="1:5" ht="15.75" x14ac:dyDescent="0.25">
      <c r="A340" s="41" t="str">
        <f t="shared" si="5"/>
        <v/>
      </c>
      <c r="B340" s="25"/>
      <c r="C340" s="40"/>
      <c r="D340" s="39"/>
      <c r="E340" s="39"/>
    </row>
    <row r="341" spans="1:5" ht="15.75" x14ac:dyDescent="0.25">
      <c r="A341" s="41" t="str">
        <f t="shared" si="5"/>
        <v/>
      </c>
      <c r="B341" s="25"/>
      <c r="C341" s="40"/>
      <c r="D341" s="39"/>
      <c r="E341" s="27"/>
    </row>
    <row r="342" spans="1:5" ht="15.75" x14ac:dyDescent="0.25">
      <c r="A342" s="41" t="str">
        <f t="shared" si="5"/>
        <v/>
      </c>
      <c r="B342" s="25"/>
      <c r="C342" s="40"/>
      <c r="D342" s="39"/>
      <c r="E342" s="27"/>
    </row>
    <row r="343" spans="1:5" ht="15.75" x14ac:dyDescent="0.25">
      <c r="A343" s="41" t="str">
        <f t="shared" si="5"/>
        <v/>
      </c>
      <c r="B343" s="25"/>
      <c r="C343" s="40"/>
      <c r="D343" s="39"/>
      <c r="E343" s="39"/>
    </row>
    <row r="344" spans="1:5" ht="15.75" x14ac:dyDescent="0.25">
      <c r="A344" s="41" t="str">
        <f t="shared" si="5"/>
        <v/>
      </c>
      <c r="B344" s="25"/>
      <c r="C344" s="40"/>
      <c r="D344" s="39"/>
      <c r="E344" s="27"/>
    </row>
    <row r="345" spans="1:5" ht="15.75" x14ac:dyDescent="0.25">
      <c r="A345" s="41" t="str">
        <f t="shared" si="5"/>
        <v/>
      </c>
      <c r="B345" s="25"/>
      <c r="C345" s="40"/>
      <c r="D345" s="39"/>
      <c r="E345" s="27"/>
    </row>
    <row r="346" spans="1:5" ht="15.75" x14ac:dyDescent="0.25">
      <c r="A346" s="41" t="str">
        <f t="shared" si="5"/>
        <v/>
      </c>
      <c r="B346" s="25"/>
      <c r="C346" s="40"/>
      <c r="D346" s="39"/>
      <c r="E346" s="27"/>
    </row>
    <row r="347" spans="1:5" ht="15.75" x14ac:dyDescent="0.25">
      <c r="A347" s="41" t="str">
        <f t="shared" si="5"/>
        <v/>
      </c>
      <c r="B347" s="25"/>
      <c r="C347" s="40"/>
      <c r="D347" s="39"/>
      <c r="E347" s="39"/>
    </row>
    <row r="348" spans="1:5" ht="15.75" x14ac:dyDescent="0.25">
      <c r="A348" s="41" t="str">
        <f t="shared" si="5"/>
        <v/>
      </c>
      <c r="B348" s="25"/>
      <c r="C348" s="40"/>
      <c r="D348" s="39"/>
      <c r="E348" s="27"/>
    </row>
    <row r="349" spans="1:5" ht="15.75" x14ac:dyDescent="0.25">
      <c r="A349" s="41" t="str">
        <f t="shared" si="5"/>
        <v/>
      </c>
      <c r="B349" s="25"/>
      <c r="C349" s="40"/>
      <c r="D349" s="39"/>
      <c r="E349" s="27"/>
    </row>
    <row r="350" spans="1:5" ht="15.75" x14ac:dyDescent="0.25">
      <c r="A350" s="41" t="str">
        <f t="shared" si="5"/>
        <v/>
      </c>
      <c r="B350" s="25"/>
      <c r="C350" s="40"/>
      <c r="D350" s="39"/>
      <c r="E350" s="39"/>
    </row>
    <row r="351" spans="1:5" ht="15.75" x14ac:dyDescent="0.25">
      <c r="A351" s="41" t="str">
        <f t="shared" si="5"/>
        <v/>
      </c>
      <c r="B351" s="25"/>
      <c r="C351" s="40"/>
      <c r="D351" s="39"/>
      <c r="E351" s="27"/>
    </row>
    <row r="352" spans="1:5" ht="15.75" x14ac:dyDescent="0.25">
      <c r="A352" s="41" t="str">
        <f t="shared" si="5"/>
        <v/>
      </c>
      <c r="B352" s="25"/>
      <c r="C352" s="40"/>
      <c r="D352" s="39"/>
      <c r="E352" s="39"/>
    </row>
    <row r="353" spans="1:5" ht="15.75" x14ac:dyDescent="0.25">
      <c r="A353" s="41" t="str">
        <f t="shared" si="5"/>
        <v/>
      </c>
      <c r="B353" s="25"/>
      <c r="C353" s="40"/>
      <c r="D353" s="39"/>
      <c r="E353" s="39"/>
    </row>
    <row r="354" spans="1:5" ht="15.75" x14ac:dyDescent="0.25">
      <c r="A354" s="41" t="str">
        <f t="shared" si="5"/>
        <v/>
      </c>
      <c r="B354" s="25"/>
      <c r="C354" s="40"/>
      <c r="D354" s="39"/>
      <c r="E354" s="27"/>
    </row>
    <row r="355" spans="1:5" ht="15.75" x14ac:dyDescent="0.25">
      <c r="A355" s="41" t="str">
        <f t="shared" si="5"/>
        <v/>
      </c>
      <c r="B355" s="25"/>
      <c r="C355" s="40"/>
      <c r="D355" s="39"/>
      <c r="E355" s="39"/>
    </row>
    <row r="356" spans="1:5" ht="15.75" x14ac:dyDescent="0.25">
      <c r="A356" s="41" t="str">
        <f t="shared" si="5"/>
        <v/>
      </c>
      <c r="B356" s="25"/>
      <c r="C356" s="40"/>
      <c r="D356" s="39"/>
      <c r="E356" s="39"/>
    </row>
    <row r="357" spans="1:5" ht="15.75" x14ac:dyDescent="0.25">
      <c r="A357" s="41" t="str">
        <f t="shared" si="5"/>
        <v/>
      </c>
      <c r="B357" s="25"/>
      <c r="C357" s="40"/>
      <c r="D357" s="39"/>
      <c r="E357" s="27"/>
    </row>
    <row r="358" spans="1:5" ht="15.75" x14ac:dyDescent="0.25">
      <c r="A358" s="41" t="str">
        <f t="shared" si="5"/>
        <v/>
      </c>
      <c r="B358" s="25"/>
      <c r="C358" s="40"/>
      <c r="D358" s="39"/>
      <c r="E358" s="27"/>
    </row>
    <row r="359" spans="1:5" ht="15.75" x14ac:dyDescent="0.25">
      <c r="A359" s="41" t="str">
        <f t="shared" si="5"/>
        <v/>
      </c>
      <c r="B359" s="25"/>
      <c r="C359" s="40"/>
      <c r="D359" s="39"/>
      <c r="E359" s="27"/>
    </row>
    <row r="360" spans="1:5" ht="15.75" x14ac:dyDescent="0.25">
      <c r="A360" s="41" t="str">
        <f t="shared" si="5"/>
        <v/>
      </c>
      <c r="B360" s="25"/>
      <c r="C360" s="40"/>
      <c r="D360" s="39"/>
      <c r="E360" s="27"/>
    </row>
    <row r="361" spans="1:5" ht="15.75" x14ac:dyDescent="0.25">
      <c r="A361" s="41" t="str">
        <f t="shared" si="5"/>
        <v/>
      </c>
      <c r="B361" s="25"/>
      <c r="C361" s="40"/>
      <c r="D361" s="39"/>
      <c r="E361" s="39"/>
    </row>
    <row r="362" spans="1:5" ht="15.75" x14ac:dyDescent="0.25">
      <c r="A362" s="41" t="str">
        <f t="shared" si="5"/>
        <v/>
      </c>
      <c r="B362" s="25"/>
      <c r="C362" s="40"/>
      <c r="D362" s="39"/>
      <c r="E362" s="39"/>
    </row>
    <row r="363" spans="1:5" ht="15.75" x14ac:dyDescent="0.25">
      <c r="A363" s="41" t="str">
        <f t="shared" si="5"/>
        <v/>
      </c>
      <c r="B363" s="25"/>
      <c r="C363" s="40"/>
      <c r="D363" s="39"/>
      <c r="E363" s="39"/>
    </row>
    <row r="364" spans="1:5" ht="15.75" x14ac:dyDescent="0.25">
      <c r="A364" s="41" t="str">
        <f t="shared" si="5"/>
        <v/>
      </c>
      <c r="B364" s="25"/>
      <c r="C364" s="40"/>
      <c r="D364" s="39"/>
      <c r="E364" s="27"/>
    </row>
    <row r="365" spans="1:5" ht="15.75" x14ac:dyDescent="0.25">
      <c r="A365" s="41" t="str">
        <f t="shared" si="5"/>
        <v/>
      </c>
      <c r="B365" s="25"/>
      <c r="C365" s="40"/>
      <c r="D365" s="39"/>
      <c r="E365" s="39"/>
    </row>
    <row r="366" spans="1:5" ht="15.75" x14ac:dyDescent="0.25">
      <c r="A366" s="41" t="str">
        <f t="shared" si="5"/>
        <v/>
      </c>
      <c r="B366" s="25"/>
      <c r="C366" s="40"/>
      <c r="D366" s="39"/>
      <c r="E366" s="39"/>
    </row>
    <row r="367" spans="1:5" ht="15.75" x14ac:dyDescent="0.25">
      <c r="A367" s="41" t="str">
        <f t="shared" si="5"/>
        <v/>
      </c>
      <c r="B367" s="25"/>
      <c r="C367" s="40"/>
      <c r="D367" s="39"/>
      <c r="E367" s="39"/>
    </row>
    <row r="368" spans="1:5" ht="15.75" x14ac:dyDescent="0.25">
      <c r="A368" s="41" t="str">
        <f t="shared" si="5"/>
        <v/>
      </c>
      <c r="B368" s="25"/>
      <c r="C368" s="40"/>
      <c r="D368" s="39"/>
      <c r="E368" s="39"/>
    </row>
    <row r="369" spans="1:5" ht="15.75" x14ac:dyDescent="0.25">
      <c r="A369" s="41" t="str">
        <f t="shared" si="5"/>
        <v/>
      </c>
      <c r="B369" s="49"/>
      <c r="C369" s="40"/>
      <c r="D369" s="39"/>
      <c r="E369" s="39"/>
    </row>
    <row r="370" spans="1:5" ht="15.75" x14ac:dyDescent="0.25">
      <c r="A370" s="41" t="str">
        <f t="shared" si="5"/>
        <v/>
      </c>
      <c r="B370" s="25"/>
      <c r="C370" s="40"/>
      <c r="D370" s="39"/>
      <c r="E370" s="27"/>
    </row>
    <row r="371" spans="1:5" ht="15.75" x14ac:dyDescent="0.25">
      <c r="A371" s="41" t="str">
        <f t="shared" si="5"/>
        <v/>
      </c>
      <c r="B371" s="25"/>
      <c r="C371" s="40"/>
      <c r="D371" s="39"/>
      <c r="E371" s="39"/>
    </row>
    <row r="372" spans="1:5" ht="15.75" x14ac:dyDescent="0.25">
      <c r="A372" s="41" t="str">
        <f t="shared" si="5"/>
        <v/>
      </c>
      <c r="B372" s="25"/>
      <c r="C372" s="40"/>
      <c r="D372" s="39"/>
      <c r="E372" s="39"/>
    </row>
    <row r="373" spans="1:5" ht="15.75" x14ac:dyDescent="0.25">
      <c r="A373" s="41" t="str">
        <f t="shared" si="5"/>
        <v/>
      </c>
      <c r="B373" s="25"/>
      <c r="C373" s="40"/>
      <c r="D373" s="39"/>
      <c r="E373" s="27"/>
    </row>
    <row r="374" spans="1:5" ht="15.75" x14ac:dyDescent="0.25">
      <c r="A374" s="41" t="str">
        <f t="shared" si="5"/>
        <v/>
      </c>
      <c r="B374" s="25"/>
      <c r="C374" s="40"/>
      <c r="D374" s="39"/>
      <c r="E374" s="27"/>
    </row>
    <row r="375" spans="1:5" ht="15.75" x14ac:dyDescent="0.25">
      <c r="A375" s="41" t="str">
        <f t="shared" si="5"/>
        <v/>
      </c>
      <c r="B375" s="25"/>
      <c r="C375" s="40"/>
      <c r="D375" s="39"/>
      <c r="E375" s="39"/>
    </row>
    <row r="376" spans="1:5" ht="15.75" x14ac:dyDescent="0.25">
      <c r="A376" s="41" t="str">
        <f t="shared" si="5"/>
        <v/>
      </c>
      <c r="B376" s="25"/>
      <c r="C376" s="40"/>
      <c r="D376" s="39"/>
      <c r="E376" s="39"/>
    </row>
    <row r="377" spans="1:5" ht="15.75" x14ac:dyDescent="0.25">
      <c r="A377" s="41" t="str">
        <f t="shared" si="5"/>
        <v/>
      </c>
      <c r="B377" s="25"/>
      <c r="C377" s="40"/>
      <c r="D377" s="39"/>
      <c r="E377" s="27"/>
    </row>
    <row r="378" spans="1:5" ht="15.75" x14ac:dyDescent="0.25">
      <c r="A378" s="41" t="str">
        <f t="shared" si="5"/>
        <v/>
      </c>
      <c r="B378" s="25"/>
      <c r="C378" s="40"/>
      <c r="D378" s="39"/>
      <c r="E378" s="27"/>
    </row>
    <row r="379" spans="1:5" ht="15.75" x14ac:dyDescent="0.25">
      <c r="A379" s="41" t="str">
        <f t="shared" si="5"/>
        <v/>
      </c>
      <c r="B379" s="25"/>
      <c r="C379" s="40"/>
      <c r="D379" s="39"/>
      <c r="E379" s="39"/>
    </row>
    <row r="380" spans="1:5" ht="15.75" x14ac:dyDescent="0.25">
      <c r="A380" s="41" t="str">
        <f t="shared" si="5"/>
        <v/>
      </c>
      <c r="B380" s="25"/>
      <c r="C380" s="40"/>
      <c r="D380" s="39"/>
      <c r="E380" s="39"/>
    </row>
    <row r="381" spans="1:5" ht="15.75" x14ac:dyDescent="0.25">
      <c r="A381" s="41" t="str">
        <f t="shared" si="5"/>
        <v/>
      </c>
      <c r="B381" s="25"/>
      <c r="C381" s="40"/>
      <c r="D381" s="39"/>
      <c r="E381" s="27"/>
    </row>
    <row r="382" spans="1:5" ht="15.75" x14ac:dyDescent="0.25">
      <c r="A382" s="41" t="str">
        <f t="shared" si="5"/>
        <v/>
      </c>
      <c r="B382" s="25"/>
      <c r="C382" s="40"/>
      <c r="D382" s="39"/>
      <c r="E382" s="39"/>
    </row>
    <row r="383" spans="1:5" ht="15.75" x14ac:dyDescent="0.25">
      <c r="A383" s="41" t="str">
        <f t="shared" si="5"/>
        <v/>
      </c>
      <c r="B383" s="25"/>
      <c r="C383" s="40"/>
      <c r="D383" s="39"/>
      <c r="E383" s="27"/>
    </row>
    <row r="384" spans="1:5" ht="15.75" x14ac:dyDescent="0.25">
      <c r="A384" s="41" t="str">
        <f t="shared" si="5"/>
        <v/>
      </c>
      <c r="B384" s="25"/>
      <c r="C384" s="40"/>
      <c r="D384" s="39"/>
      <c r="E384" s="27"/>
    </row>
    <row r="385" spans="1:5" ht="15.75" x14ac:dyDescent="0.25">
      <c r="A385" s="41" t="str">
        <f t="shared" si="5"/>
        <v/>
      </c>
      <c r="B385" s="25"/>
      <c r="C385" s="40"/>
      <c r="D385" s="39"/>
      <c r="E385" s="39"/>
    </row>
    <row r="386" spans="1:5" ht="15.75" x14ac:dyDescent="0.25">
      <c r="A386" s="41" t="str">
        <f t="shared" ref="A386:A449" si="6">SUBSTITUTE(SUBSTITUTE(SUBSTITUTE(SUBSTITUTE(SUBSTITUTE(SUBSTITUTE(LOWER(B386),"ŭ","ux"),"ŝ","sx"),"ĝ","gx"),"ĥ","hx"),"ĵ","jx"),"ĉ","cx")</f>
        <v/>
      </c>
      <c r="B386" s="25"/>
      <c r="C386" s="40"/>
      <c r="D386" s="39"/>
      <c r="E386" s="39"/>
    </row>
    <row r="387" spans="1:5" ht="15.75" x14ac:dyDescent="0.25">
      <c r="A387" s="41" t="str">
        <f t="shared" si="6"/>
        <v/>
      </c>
      <c r="B387" s="25"/>
      <c r="C387" s="40"/>
      <c r="D387" s="39"/>
      <c r="E387" s="39"/>
    </row>
    <row r="388" spans="1:5" ht="15.75" x14ac:dyDescent="0.25">
      <c r="A388" s="41" t="str">
        <f t="shared" si="6"/>
        <v/>
      </c>
      <c r="B388" s="25"/>
      <c r="C388" s="40"/>
      <c r="D388" s="39"/>
      <c r="E388" s="39"/>
    </row>
    <row r="389" spans="1:5" ht="15.75" x14ac:dyDescent="0.25">
      <c r="A389" s="41" t="str">
        <f t="shared" si="6"/>
        <v/>
      </c>
      <c r="B389" s="25"/>
      <c r="C389" s="40"/>
      <c r="D389" s="39"/>
      <c r="E389" s="39"/>
    </row>
    <row r="390" spans="1:5" ht="15.75" x14ac:dyDescent="0.25">
      <c r="A390" s="41" t="str">
        <f t="shared" si="6"/>
        <v/>
      </c>
      <c r="B390" s="25"/>
      <c r="C390" s="40"/>
      <c r="D390" s="39"/>
      <c r="E390" s="39"/>
    </row>
    <row r="391" spans="1:5" ht="15.75" x14ac:dyDescent="0.25">
      <c r="A391" s="41" t="str">
        <f t="shared" si="6"/>
        <v/>
      </c>
      <c r="B391" s="49"/>
      <c r="C391" s="40"/>
      <c r="D391" s="39"/>
      <c r="E391" s="15"/>
    </row>
    <row r="392" spans="1:5" ht="15.75" x14ac:dyDescent="0.25">
      <c r="A392" s="41" t="str">
        <f t="shared" si="6"/>
        <v/>
      </c>
      <c r="B392" s="25"/>
      <c r="C392" s="40"/>
      <c r="D392" s="39"/>
      <c r="E392" s="27"/>
    </row>
    <row r="393" spans="1:5" ht="15.75" x14ac:dyDescent="0.25">
      <c r="A393" s="41" t="str">
        <f t="shared" si="6"/>
        <v/>
      </c>
      <c r="B393" s="25"/>
      <c r="C393" s="40"/>
      <c r="D393" s="39"/>
      <c r="E393" s="27"/>
    </row>
    <row r="394" spans="1:5" ht="15.75" x14ac:dyDescent="0.25">
      <c r="A394" s="41" t="str">
        <f t="shared" si="6"/>
        <v/>
      </c>
      <c r="B394" s="25"/>
      <c r="C394" s="40"/>
      <c r="D394" s="39"/>
      <c r="E394" s="39"/>
    </row>
    <row r="395" spans="1:5" ht="15.75" x14ac:dyDescent="0.25">
      <c r="A395" s="41" t="str">
        <f t="shared" si="6"/>
        <v/>
      </c>
      <c r="B395" s="25"/>
      <c r="C395" s="40"/>
      <c r="D395" s="39"/>
      <c r="E395" s="27"/>
    </row>
    <row r="396" spans="1:5" ht="15.75" x14ac:dyDescent="0.25">
      <c r="A396" s="41" t="str">
        <f t="shared" si="6"/>
        <v/>
      </c>
      <c r="B396" s="25"/>
      <c r="C396" s="40"/>
      <c r="D396" s="39"/>
      <c r="E396" s="39"/>
    </row>
    <row r="397" spans="1:5" ht="15.75" x14ac:dyDescent="0.25">
      <c r="A397" s="41" t="str">
        <f t="shared" si="6"/>
        <v/>
      </c>
      <c r="B397" s="25"/>
      <c r="C397" s="40"/>
      <c r="D397" s="39"/>
      <c r="E397" s="27"/>
    </row>
    <row r="398" spans="1:5" ht="15.75" x14ac:dyDescent="0.25">
      <c r="A398" s="41" t="str">
        <f t="shared" si="6"/>
        <v/>
      </c>
      <c r="B398" s="25"/>
      <c r="C398" s="40"/>
      <c r="D398" s="39"/>
      <c r="E398" s="27"/>
    </row>
    <row r="399" spans="1:5" ht="15.75" x14ac:dyDescent="0.25">
      <c r="A399" s="41" t="str">
        <f t="shared" si="6"/>
        <v/>
      </c>
      <c r="B399" s="25"/>
      <c r="C399" s="40"/>
      <c r="D399" s="39"/>
      <c r="E399" s="39"/>
    </row>
    <row r="400" spans="1:5" ht="15.75" x14ac:dyDescent="0.25">
      <c r="A400" s="41" t="str">
        <f t="shared" si="6"/>
        <v/>
      </c>
      <c r="B400" s="25"/>
      <c r="C400" s="40"/>
      <c r="D400" s="39"/>
      <c r="E400" s="27"/>
    </row>
    <row r="401" spans="1:5" ht="15.75" x14ac:dyDescent="0.25">
      <c r="A401" s="41" t="str">
        <f t="shared" si="6"/>
        <v/>
      </c>
      <c r="B401" s="25"/>
      <c r="C401" s="40"/>
      <c r="D401" s="39"/>
      <c r="E401" s="27"/>
    </row>
    <row r="402" spans="1:5" ht="15.75" x14ac:dyDescent="0.25">
      <c r="A402" s="41" t="str">
        <f t="shared" si="6"/>
        <v/>
      </c>
      <c r="B402" s="25"/>
      <c r="C402" s="40"/>
      <c r="D402" s="39"/>
      <c r="E402" s="27"/>
    </row>
    <row r="403" spans="1:5" ht="15.75" x14ac:dyDescent="0.25">
      <c r="A403" s="41" t="str">
        <f t="shared" si="6"/>
        <v/>
      </c>
      <c r="B403" s="25"/>
      <c r="C403" s="40"/>
      <c r="D403" s="39"/>
      <c r="E403" s="39"/>
    </row>
    <row r="404" spans="1:5" ht="15.75" x14ac:dyDescent="0.25">
      <c r="A404" s="41" t="str">
        <f t="shared" si="6"/>
        <v/>
      </c>
      <c r="B404" s="25"/>
      <c r="C404" s="40"/>
      <c r="D404" s="39"/>
      <c r="E404" s="39"/>
    </row>
    <row r="405" spans="1:5" ht="15.75" x14ac:dyDescent="0.25">
      <c r="A405" s="41" t="str">
        <f t="shared" si="6"/>
        <v/>
      </c>
      <c r="B405" s="25"/>
      <c r="C405" s="40"/>
      <c r="D405" s="39"/>
      <c r="E405" s="39"/>
    </row>
    <row r="406" spans="1:5" ht="15.75" x14ac:dyDescent="0.25">
      <c r="A406" s="41" t="str">
        <f t="shared" si="6"/>
        <v/>
      </c>
      <c r="B406" s="25"/>
      <c r="C406" s="40"/>
      <c r="D406" s="39"/>
      <c r="E406" s="39"/>
    </row>
    <row r="407" spans="1:5" ht="15.75" x14ac:dyDescent="0.25">
      <c r="A407" s="41" t="str">
        <f t="shared" si="6"/>
        <v/>
      </c>
      <c r="B407" s="25"/>
      <c r="C407" s="40"/>
      <c r="D407" s="39"/>
      <c r="E407" s="39"/>
    </row>
    <row r="408" spans="1:5" ht="15.75" x14ac:dyDescent="0.25">
      <c r="A408" s="41" t="str">
        <f t="shared" si="6"/>
        <v/>
      </c>
      <c r="B408" s="25"/>
      <c r="C408" s="40"/>
      <c r="D408" s="39"/>
      <c r="E408" s="27"/>
    </row>
    <row r="409" spans="1:5" ht="15.75" x14ac:dyDescent="0.25">
      <c r="A409" s="41" t="str">
        <f t="shared" si="6"/>
        <v/>
      </c>
      <c r="B409" s="25"/>
      <c r="C409" s="40"/>
      <c r="D409" s="39"/>
      <c r="E409" s="39"/>
    </row>
    <row r="410" spans="1:5" ht="15.75" x14ac:dyDescent="0.25">
      <c r="A410" s="41" t="str">
        <f t="shared" si="6"/>
        <v/>
      </c>
      <c r="B410" s="49"/>
      <c r="C410" s="40"/>
      <c r="D410" s="39"/>
      <c r="E410" s="27"/>
    </row>
    <row r="411" spans="1:5" ht="15.75" x14ac:dyDescent="0.25">
      <c r="A411" s="41" t="str">
        <f t="shared" si="6"/>
        <v/>
      </c>
      <c r="B411" s="25"/>
      <c r="C411" s="40"/>
      <c r="D411" s="39"/>
      <c r="E411" s="39"/>
    </row>
    <row r="412" spans="1:5" ht="15.75" x14ac:dyDescent="0.25">
      <c r="A412" s="41" t="str">
        <f t="shared" si="6"/>
        <v/>
      </c>
      <c r="B412" s="25"/>
      <c r="C412" s="40"/>
      <c r="D412" s="39"/>
      <c r="E412" s="39"/>
    </row>
    <row r="413" spans="1:5" ht="15.75" x14ac:dyDescent="0.25">
      <c r="A413" s="41" t="str">
        <f t="shared" si="6"/>
        <v/>
      </c>
      <c r="B413" s="25"/>
      <c r="C413" s="40"/>
      <c r="D413" s="39"/>
      <c r="E413" s="39"/>
    </row>
    <row r="414" spans="1:5" ht="15.75" x14ac:dyDescent="0.25">
      <c r="A414" s="41" t="str">
        <f t="shared" si="6"/>
        <v/>
      </c>
      <c r="B414" s="25"/>
      <c r="C414" s="40"/>
      <c r="D414" s="39"/>
      <c r="E414" s="27"/>
    </row>
    <row r="415" spans="1:5" ht="15.75" x14ac:dyDescent="0.25">
      <c r="A415" s="41" t="str">
        <f t="shared" si="6"/>
        <v/>
      </c>
      <c r="B415" s="25"/>
      <c r="C415" s="40"/>
      <c r="D415" s="39"/>
      <c r="E415" s="39"/>
    </row>
    <row r="416" spans="1:5" ht="15.75" x14ac:dyDescent="0.25">
      <c r="A416" s="41" t="str">
        <f t="shared" si="6"/>
        <v/>
      </c>
      <c r="B416" s="25"/>
      <c r="C416" s="40"/>
      <c r="D416" s="39"/>
      <c r="E416" s="39"/>
    </row>
    <row r="417" spans="1:5" ht="15.75" x14ac:dyDescent="0.25">
      <c r="A417" s="41" t="str">
        <f t="shared" si="6"/>
        <v/>
      </c>
      <c r="B417" s="25"/>
      <c r="C417" s="40"/>
      <c r="D417" s="39"/>
      <c r="E417" s="27"/>
    </row>
    <row r="418" spans="1:5" ht="15.75" x14ac:dyDescent="0.25">
      <c r="A418" s="41" t="str">
        <f t="shared" si="6"/>
        <v/>
      </c>
      <c r="B418" s="25"/>
      <c r="C418" s="40"/>
      <c r="D418" s="39"/>
      <c r="E418" s="39"/>
    </row>
    <row r="419" spans="1:5" ht="15.75" x14ac:dyDescent="0.25">
      <c r="A419" s="41" t="str">
        <f t="shared" si="6"/>
        <v/>
      </c>
      <c r="B419" s="25"/>
      <c r="C419" s="40"/>
      <c r="D419" s="39"/>
      <c r="E419" s="27"/>
    </row>
    <row r="420" spans="1:5" ht="15.75" x14ac:dyDescent="0.25">
      <c r="A420" s="41" t="str">
        <f t="shared" si="6"/>
        <v/>
      </c>
      <c r="B420" s="25"/>
      <c r="C420" s="40"/>
      <c r="D420" s="39"/>
      <c r="E420" s="27"/>
    </row>
    <row r="421" spans="1:5" ht="15.75" x14ac:dyDescent="0.25">
      <c r="A421" s="41" t="str">
        <f t="shared" si="6"/>
        <v/>
      </c>
      <c r="B421" s="25"/>
      <c r="C421" s="40"/>
      <c r="D421" s="39"/>
      <c r="E421" s="27"/>
    </row>
    <row r="422" spans="1:5" ht="15.75" x14ac:dyDescent="0.25">
      <c r="A422" s="41" t="str">
        <f t="shared" si="6"/>
        <v/>
      </c>
      <c r="B422" s="25"/>
      <c r="C422" s="40"/>
      <c r="D422" s="39"/>
      <c r="E422" s="39"/>
    </row>
    <row r="423" spans="1:5" ht="15.75" x14ac:dyDescent="0.25">
      <c r="A423" s="41" t="str">
        <f t="shared" si="6"/>
        <v/>
      </c>
      <c r="B423" s="25"/>
      <c r="C423" s="40"/>
      <c r="D423" s="39"/>
      <c r="E423" s="27"/>
    </row>
    <row r="424" spans="1:5" ht="15.75" x14ac:dyDescent="0.25">
      <c r="A424" s="41" t="str">
        <f t="shared" si="6"/>
        <v/>
      </c>
      <c r="B424" s="25"/>
      <c r="C424" s="40"/>
      <c r="D424" s="39"/>
      <c r="E424" s="27"/>
    </row>
    <row r="425" spans="1:5" ht="15.75" x14ac:dyDescent="0.25">
      <c r="A425" s="41" t="str">
        <f t="shared" si="6"/>
        <v/>
      </c>
      <c r="B425" s="25"/>
      <c r="C425" s="40"/>
      <c r="D425" s="39"/>
      <c r="E425" s="27"/>
    </row>
    <row r="426" spans="1:5" ht="15.75" x14ac:dyDescent="0.25">
      <c r="A426" s="41" t="str">
        <f t="shared" si="6"/>
        <v/>
      </c>
      <c r="B426" s="25"/>
      <c r="C426" s="40"/>
      <c r="D426" s="39"/>
      <c r="E426" s="27"/>
    </row>
    <row r="427" spans="1:5" ht="15.75" x14ac:dyDescent="0.25">
      <c r="A427" s="41" t="str">
        <f t="shared" si="6"/>
        <v/>
      </c>
      <c r="B427" s="25"/>
      <c r="C427" s="40"/>
      <c r="D427" s="39"/>
      <c r="E427" s="27"/>
    </row>
    <row r="428" spans="1:5" ht="15.75" x14ac:dyDescent="0.25">
      <c r="A428" s="41" t="str">
        <f t="shared" si="6"/>
        <v/>
      </c>
      <c r="B428" s="25"/>
      <c r="C428" s="40"/>
      <c r="D428" s="39"/>
      <c r="E428" s="27"/>
    </row>
    <row r="429" spans="1:5" ht="15.75" x14ac:dyDescent="0.25">
      <c r="A429" s="41" t="str">
        <f t="shared" si="6"/>
        <v/>
      </c>
      <c r="B429" s="25"/>
      <c r="C429" s="40"/>
      <c r="D429" s="39"/>
      <c r="E429" s="39"/>
    </row>
    <row r="430" spans="1:5" ht="15.75" x14ac:dyDescent="0.25">
      <c r="A430" s="41" t="str">
        <f t="shared" si="6"/>
        <v/>
      </c>
      <c r="B430" s="25"/>
      <c r="C430" s="40"/>
      <c r="D430" s="39"/>
      <c r="E430" s="27"/>
    </row>
    <row r="431" spans="1:5" ht="15.75" x14ac:dyDescent="0.25">
      <c r="A431" s="41" t="str">
        <f t="shared" si="6"/>
        <v/>
      </c>
      <c r="B431" s="25"/>
      <c r="C431" s="40"/>
      <c r="D431" s="39"/>
      <c r="E431" s="27"/>
    </row>
    <row r="432" spans="1:5" ht="15.75" x14ac:dyDescent="0.25">
      <c r="A432" s="41" t="str">
        <f t="shared" si="6"/>
        <v/>
      </c>
      <c r="B432" s="25"/>
      <c r="C432" s="40"/>
      <c r="D432" s="39"/>
      <c r="E432" s="27"/>
    </row>
    <row r="433" spans="1:5" ht="15.75" x14ac:dyDescent="0.25">
      <c r="A433" s="41" t="str">
        <f t="shared" si="6"/>
        <v/>
      </c>
      <c r="B433" s="25"/>
      <c r="C433" s="40"/>
      <c r="D433" s="39"/>
      <c r="E433" s="27"/>
    </row>
    <row r="434" spans="1:5" ht="15.75" x14ac:dyDescent="0.25">
      <c r="A434" s="41" t="str">
        <f t="shared" si="6"/>
        <v/>
      </c>
      <c r="B434" s="25"/>
      <c r="C434" s="40"/>
      <c r="D434" s="39"/>
      <c r="E434" s="39"/>
    </row>
    <row r="435" spans="1:5" ht="15.75" x14ac:dyDescent="0.25">
      <c r="A435" s="41" t="str">
        <f t="shared" si="6"/>
        <v/>
      </c>
      <c r="B435" s="25"/>
      <c r="C435" s="40"/>
      <c r="D435" s="39"/>
      <c r="E435" s="27"/>
    </row>
    <row r="436" spans="1:5" ht="15.75" x14ac:dyDescent="0.25">
      <c r="A436" s="41" t="str">
        <f t="shared" si="6"/>
        <v/>
      </c>
      <c r="B436" s="25"/>
      <c r="C436" s="40"/>
      <c r="D436" s="39"/>
      <c r="E436" s="27"/>
    </row>
    <row r="437" spans="1:5" ht="15.75" x14ac:dyDescent="0.25">
      <c r="A437" s="41" t="str">
        <f t="shared" si="6"/>
        <v/>
      </c>
      <c r="B437" s="25"/>
      <c r="C437" s="40"/>
      <c r="D437" s="39"/>
      <c r="E437" s="27"/>
    </row>
    <row r="438" spans="1:5" ht="15.75" x14ac:dyDescent="0.25">
      <c r="A438" s="41" t="str">
        <f t="shared" si="6"/>
        <v/>
      </c>
      <c r="B438" s="25"/>
      <c r="C438" s="40"/>
      <c r="D438" s="39"/>
      <c r="E438" s="27"/>
    </row>
    <row r="439" spans="1:5" ht="15.75" x14ac:dyDescent="0.25">
      <c r="A439" s="41" t="str">
        <f t="shared" si="6"/>
        <v/>
      </c>
      <c r="B439" s="25"/>
      <c r="C439" s="40"/>
      <c r="D439" s="39"/>
      <c r="E439" s="27"/>
    </row>
    <row r="440" spans="1:5" ht="15.75" x14ac:dyDescent="0.25">
      <c r="A440" s="41" t="str">
        <f t="shared" si="6"/>
        <v/>
      </c>
      <c r="B440" s="25"/>
      <c r="C440" s="40"/>
      <c r="D440" s="39"/>
      <c r="E440" s="27"/>
    </row>
    <row r="441" spans="1:5" ht="15.75" x14ac:dyDescent="0.25">
      <c r="A441" s="41" t="str">
        <f t="shared" si="6"/>
        <v/>
      </c>
      <c r="B441" s="25"/>
      <c r="C441" s="40"/>
      <c r="D441" s="39"/>
      <c r="E441" s="39"/>
    </row>
    <row r="442" spans="1:5" ht="15.75" x14ac:dyDescent="0.25">
      <c r="A442" s="41" t="str">
        <f t="shared" si="6"/>
        <v/>
      </c>
      <c r="B442" s="25"/>
      <c r="C442" s="40"/>
      <c r="D442" s="39"/>
      <c r="E442" s="27"/>
    </row>
    <row r="443" spans="1:5" ht="15.75" x14ac:dyDescent="0.25">
      <c r="A443" s="41" t="str">
        <f t="shared" si="6"/>
        <v/>
      </c>
      <c r="B443" s="25"/>
      <c r="C443" s="40"/>
      <c r="D443" s="39"/>
      <c r="E443" s="27"/>
    </row>
    <row r="444" spans="1:5" ht="15.75" x14ac:dyDescent="0.25">
      <c r="A444" s="41" t="str">
        <f t="shared" si="6"/>
        <v/>
      </c>
      <c r="B444" s="25"/>
      <c r="C444" s="40"/>
      <c r="D444" s="39"/>
      <c r="E444" s="39"/>
    </row>
    <row r="445" spans="1:5" ht="15.75" x14ac:dyDescent="0.25">
      <c r="A445" s="41" t="str">
        <f t="shared" si="6"/>
        <v/>
      </c>
      <c r="B445" s="25"/>
      <c r="C445" s="40"/>
      <c r="D445" s="39"/>
      <c r="E445" s="27"/>
    </row>
    <row r="446" spans="1:5" ht="15.75" x14ac:dyDescent="0.25">
      <c r="A446" s="41" t="str">
        <f t="shared" si="6"/>
        <v/>
      </c>
      <c r="B446" s="25"/>
      <c r="C446" s="40"/>
      <c r="D446" s="39"/>
      <c r="E446" s="39"/>
    </row>
    <row r="447" spans="1:5" ht="15.75" x14ac:dyDescent="0.25">
      <c r="A447" s="41" t="str">
        <f t="shared" si="6"/>
        <v/>
      </c>
      <c r="B447" s="25"/>
      <c r="C447" s="40"/>
      <c r="D447" s="39"/>
      <c r="E447" s="39"/>
    </row>
    <row r="448" spans="1:5" ht="15.75" x14ac:dyDescent="0.25">
      <c r="A448" s="41" t="str">
        <f t="shared" si="6"/>
        <v/>
      </c>
      <c r="B448" s="25"/>
      <c r="C448" s="40"/>
      <c r="D448" s="39"/>
      <c r="E448" s="27"/>
    </row>
    <row r="449" spans="1:5" ht="15.75" x14ac:dyDescent="0.25">
      <c r="A449" s="41" t="str">
        <f t="shared" si="6"/>
        <v/>
      </c>
      <c r="B449" s="25"/>
      <c r="C449" s="40"/>
      <c r="D449" s="39"/>
      <c r="E449" s="27"/>
    </row>
    <row r="450" spans="1:5" ht="15.75" x14ac:dyDescent="0.25">
      <c r="A450" s="41" t="str">
        <f t="shared" ref="A450:A513" si="7">SUBSTITUTE(SUBSTITUTE(SUBSTITUTE(SUBSTITUTE(SUBSTITUTE(SUBSTITUTE(LOWER(B450),"ŭ","ux"),"ŝ","sx"),"ĝ","gx"),"ĥ","hx"),"ĵ","jx"),"ĉ","cx")</f>
        <v/>
      </c>
      <c r="B450" s="25"/>
      <c r="C450" s="40"/>
      <c r="D450" s="39"/>
      <c r="E450" s="39"/>
    </row>
    <row r="451" spans="1:5" ht="15.75" x14ac:dyDescent="0.25">
      <c r="A451" s="41" t="str">
        <f t="shared" si="7"/>
        <v/>
      </c>
      <c r="B451" s="25"/>
      <c r="C451" s="40"/>
      <c r="D451" s="39"/>
      <c r="E451" s="39"/>
    </row>
    <row r="452" spans="1:5" ht="15.75" x14ac:dyDescent="0.25">
      <c r="A452" s="41" t="str">
        <f t="shared" si="7"/>
        <v/>
      </c>
      <c r="B452" s="25"/>
      <c r="C452" s="40"/>
      <c r="D452" s="39"/>
      <c r="E452" s="27"/>
    </row>
    <row r="453" spans="1:5" ht="15.75" x14ac:dyDescent="0.25">
      <c r="A453" s="41" t="str">
        <f t="shared" si="7"/>
        <v/>
      </c>
      <c r="B453" s="25"/>
      <c r="C453" s="40"/>
      <c r="D453" s="39"/>
      <c r="E453" s="39"/>
    </row>
    <row r="454" spans="1:5" ht="15.75" x14ac:dyDescent="0.25">
      <c r="A454" s="41" t="str">
        <f t="shared" si="7"/>
        <v/>
      </c>
      <c r="B454" s="25"/>
      <c r="C454" s="40"/>
      <c r="D454" s="39"/>
      <c r="E454" s="27"/>
    </row>
    <row r="455" spans="1:5" ht="15.75" x14ac:dyDescent="0.25">
      <c r="A455" s="41" t="str">
        <f t="shared" si="7"/>
        <v/>
      </c>
      <c r="B455" s="25"/>
      <c r="C455" s="40"/>
      <c r="D455" s="39"/>
      <c r="E455" s="39"/>
    </row>
    <row r="456" spans="1:5" ht="15.75" x14ac:dyDescent="0.25">
      <c r="A456" s="41" t="str">
        <f t="shared" si="7"/>
        <v/>
      </c>
      <c r="B456" s="25"/>
      <c r="C456" s="40"/>
      <c r="D456" s="39"/>
      <c r="E456" s="39"/>
    </row>
    <row r="457" spans="1:5" ht="15.75" x14ac:dyDescent="0.25">
      <c r="A457" s="41" t="str">
        <f t="shared" si="7"/>
        <v/>
      </c>
      <c r="B457" s="25"/>
      <c r="C457" s="40"/>
      <c r="D457" s="39"/>
      <c r="E457" s="39"/>
    </row>
    <row r="458" spans="1:5" ht="15.75" x14ac:dyDescent="0.25">
      <c r="A458" s="41" t="str">
        <f t="shared" si="7"/>
        <v/>
      </c>
      <c r="B458" s="25"/>
      <c r="C458" s="40"/>
      <c r="D458" s="39"/>
      <c r="E458" s="39"/>
    </row>
    <row r="459" spans="1:5" ht="15.75" x14ac:dyDescent="0.25">
      <c r="A459" s="41" t="str">
        <f t="shared" si="7"/>
        <v/>
      </c>
      <c r="B459" s="25"/>
      <c r="C459" s="40"/>
      <c r="D459" s="39"/>
      <c r="E459" s="39"/>
    </row>
    <row r="460" spans="1:5" ht="15.75" x14ac:dyDescent="0.25">
      <c r="A460" s="41" t="str">
        <f t="shared" si="7"/>
        <v/>
      </c>
      <c r="B460" s="25"/>
      <c r="C460" s="40"/>
      <c r="D460" s="39"/>
      <c r="E460" s="39"/>
    </row>
    <row r="461" spans="1:5" ht="15.75" x14ac:dyDescent="0.25">
      <c r="A461" s="41" t="str">
        <f t="shared" si="7"/>
        <v/>
      </c>
      <c r="B461" s="25"/>
      <c r="C461" s="40"/>
      <c r="D461" s="39"/>
      <c r="E461" s="27"/>
    </row>
    <row r="462" spans="1:5" ht="15.75" x14ac:dyDescent="0.25">
      <c r="A462" s="41" t="str">
        <f t="shared" si="7"/>
        <v/>
      </c>
      <c r="B462" s="25"/>
      <c r="C462" s="40"/>
      <c r="D462" s="39"/>
      <c r="E462" s="27"/>
    </row>
    <row r="463" spans="1:5" ht="15.75" x14ac:dyDescent="0.25">
      <c r="A463" s="41" t="str">
        <f t="shared" si="7"/>
        <v/>
      </c>
      <c r="B463" s="25"/>
      <c r="C463" s="43"/>
      <c r="D463" s="39"/>
      <c r="E463" s="39"/>
    </row>
    <row r="464" spans="1:5" ht="15.75" x14ac:dyDescent="0.25">
      <c r="A464" s="41" t="str">
        <f t="shared" si="7"/>
        <v/>
      </c>
      <c r="B464" s="25"/>
      <c r="C464" s="40"/>
      <c r="D464" s="39"/>
      <c r="E464" s="39"/>
    </row>
    <row r="465" spans="1:5" ht="15.75" x14ac:dyDescent="0.25">
      <c r="A465" s="41" t="str">
        <f t="shared" si="7"/>
        <v/>
      </c>
      <c r="B465" s="25"/>
      <c r="C465" s="40"/>
      <c r="D465" s="39"/>
      <c r="E465" s="39"/>
    </row>
    <row r="466" spans="1:5" ht="15.75" x14ac:dyDescent="0.25">
      <c r="A466" s="41" t="str">
        <f t="shared" si="7"/>
        <v/>
      </c>
      <c r="B466" s="25"/>
      <c r="C466" s="40"/>
      <c r="D466" s="39"/>
      <c r="E466" s="27"/>
    </row>
    <row r="467" spans="1:5" ht="15.75" x14ac:dyDescent="0.25">
      <c r="A467" s="41" t="str">
        <f t="shared" si="7"/>
        <v/>
      </c>
      <c r="B467" s="25"/>
      <c r="C467" s="40"/>
      <c r="D467" s="39"/>
      <c r="E467" s="27"/>
    </row>
    <row r="468" spans="1:5" ht="15.75" x14ac:dyDescent="0.25">
      <c r="A468" s="41" t="str">
        <f t="shared" si="7"/>
        <v/>
      </c>
      <c r="B468" s="25"/>
      <c r="C468" s="40"/>
      <c r="D468" s="39"/>
      <c r="E468" s="27"/>
    </row>
    <row r="469" spans="1:5" ht="15.75" x14ac:dyDescent="0.25">
      <c r="A469" s="41" t="str">
        <f t="shared" si="7"/>
        <v/>
      </c>
      <c r="B469" s="25"/>
      <c r="C469" s="40"/>
      <c r="D469" s="39"/>
      <c r="E469" s="27"/>
    </row>
    <row r="470" spans="1:5" ht="15.75" x14ac:dyDescent="0.25">
      <c r="A470" s="41" t="str">
        <f t="shared" si="7"/>
        <v/>
      </c>
      <c r="B470" s="25"/>
      <c r="C470" s="40"/>
      <c r="D470" s="39"/>
      <c r="E470" s="39"/>
    </row>
    <row r="471" spans="1:5" ht="15.75" x14ac:dyDescent="0.25">
      <c r="A471" s="41" t="str">
        <f t="shared" si="7"/>
        <v/>
      </c>
      <c r="B471" s="25"/>
      <c r="C471" s="40"/>
      <c r="D471" s="39"/>
      <c r="E471" s="27"/>
    </row>
    <row r="472" spans="1:5" ht="15.75" x14ac:dyDescent="0.25">
      <c r="A472" s="41" t="str">
        <f t="shared" si="7"/>
        <v/>
      </c>
      <c r="B472" s="25"/>
      <c r="C472" s="40"/>
      <c r="D472" s="39"/>
      <c r="E472" s="39"/>
    </row>
    <row r="473" spans="1:5" ht="15.75" x14ac:dyDescent="0.25">
      <c r="A473" s="41" t="str">
        <f t="shared" si="7"/>
        <v/>
      </c>
      <c r="B473" s="25"/>
      <c r="C473" s="40"/>
      <c r="D473" s="39"/>
      <c r="E473" s="27"/>
    </row>
    <row r="474" spans="1:5" ht="15.75" x14ac:dyDescent="0.25">
      <c r="A474" s="41" t="str">
        <f t="shared" si="7"/>
        <v/>
      </c>
      <c r="B474" s="25"/>
      <c r="C474" s="40"/>
      <c r="D474" s="39"/>
      <c r="E474" s="39"/>
    </row>
    <row r="475" spans="1:5" ht="15.75" x14ac:dyDescent="0.25">
      <c r="A475" s="41" t="str">
        <f t="shared" si="7"/>
        <v/>
      </c>
      <c r="B475" s="25"/>
      <c r="C475" s="40"/>
      <c r="D475" s="39"/>
      <c r="E475" s="39"/>
    </row>
    <row r="476" spans="1:5" ht="15.75" x14ac:dyDescent="0.25">
      <c r="A476" s="41" t="str">
        <f t="shared" si="7"/>
        <v/>
      </c>
      <c r="B476" s="25"/>
      <c r="C476" s="40"/>
      <c r="D476" s="39"/>
      <c r="E476" s="39"/>
    </row>
    <row r="477" spans="1:5" ht="15.75" x14ac:dyDescent="0.25">
      <c r="A477" s="41" t="str">
        <f t="shared" si="7"/>
        <v/>
      </c>
      <c r="B477" s="25"/>
      <c r="C477" s="40"/>
      <c r="D477" s="39"/>
      <c r="E477" s="39"/>
    </row>
    <row r="478" spans="1:5" ht="15.75" x14ac:dyDescent="0.25">
      <c r="A478" s="41" t="str">
        <f t="shared" si="7"/>
        <v/>
      </c>
      <c r="B478" s="25"/>
      <c r="C478" s="40"/>
      <c r="D478" s="39"/>
      <c r="E478" s="27"/>
    </row>
    <row r="479" spans="1:5" ht="15.75" x14ac:dyDescent="0.25">
      <c r="A479" s="41" t="str">
        <f t="shared" si="7"/>
        <v/>
      </c>
      <c r="B479" s="25"/>
      <c r="C479" s="40"/>
      <c r="D479" s="39"/>
      <c r="E479" s="39"/>
    </row>
    <row r="480" spans="1:5" ht="15.75" x14ac:dyDescent="0.25">
      <c r="A480" s="41" t="str">
        <f t="shared" si="7"/>
        <v/>
      </c>
      <c r="B480" s="25"/>
      <c r="C480" s="40"/>
      <c r="D480" s="39"/>
      <c r="E480" s="39"/>
    </row>
    <row r="481" spans="1:5" ht="15.75" x14ac:dyDescent="0.25">
      <c r="A481" s="41" t="str">
        <f t="shared" si="7"/>
        <v/>
      </c>
      <c r="B481" s="25"/>
      <c r="C481" s="40"/>
      <c r="D481" s="39"/>
      <c r="E481" s="39"/>
    </row>
    <row r="482" spans="1:5" ht="15.75" x14ac:dyDescent="0.25">
      <c r="A482" s="41" t="str">
        <f t="shared" si="7"/>
        <v/>
      </c>
      <c r="B482" s="25"/>
      <c r="C482" s="40"/>
      <c r="D482" s="39"/>
      <c r="E482" s="39"/>
    </row>
    <row r="483" spans="1:5" ht="15.75" x14ac:dyDescent="0.25">
      <c r="A483" s="41" t="str">
        <f t="shared" si="7"/>
        <v/>
      </c>
      <c r="B483" s="25"/>
      <c r="C483" s="40"/>
      <c r="D483" s="39"/>
      <c r="E483" s="39"/>
    </row>
    <row r="484" spans="1:5" ht="15.75" x14ac:dyDescent="0.25">
      <c r="A484" s="41" t="str">
        <f t="shared" si="7"/>
        <v/>
      </c>
      <c r="B484" s="25"/>
      <c r="C484" s="40"/>
      <c r="D484" s="39"/>
      <c r="E484" s="27"/>
    </row>
    <row r="485" spans="1:5" ht="15.75" x14ac:dyDescent="0.25">
      <c r="A485" s="41" t="str">
        <f t="shared" si="7"/>
        <v/>
      </c>
      <c r="B485" s="25"/>
      <c r="C485" s="40"/>
      <c r="D485" s="39"/>
      <c r="E485" s="39"/>
    </row>
    <row r="486" spans="1:5" ht="15.75" x14ac:dyDescent="0.25">
      <c r="A486" s="41" t="str">
        <f t="shared" si="7"/>
        <v/>
      </c>
      <c r="B486" s="25"/>
      <c r="C486" s="40"/>
      <c r="D486" s="39"/>
      <c r="E486" s="27"/>
    </row>
    <row r="487" spans="1:5" ht="15.75" x14ac:dyDescent="0.25">
      <c r="A487" s="41" t="str">
        <f t="shared" si="7"/>
        <v/>
      </c>
      <c r="B487" s="25"/>
      <c r="C487" s="40"/>
      <c r="D487" s="39"/>
      <c r="E487" s="39"/>
    </row>
    <row r="488" spans="1:5" ht="15.75" x14ac:dyDescent="0.25">
      <c r="A488" s="41" t="str">
        <f t="shared" si="7"/>
        <v/>
      </c>
      <c r="B488" s="25"/>
      <c r="C488" s="40"/>
      <c r="D488" s="39"/>
      <c r="E488" s="39"/>
    </row>
    <row r="489" spans="1:5" ht="15.75" x14ac:dyDescent="0.25">
      <c r="A489" s="41" t="str">
        <f t="shared" si="7"/>
        <v/>
      </c>
      <c r="B489" s="25"/>
      <c r="C489" s="40"/>
      <c r="D489" s="39"/>
      <c r="E489" s="27"/>
    </row>
    <row r="490" spans="1:5" ht="15.75" x14ac:dyDescent="0.25">
      <c r="A490" s="41" t="str">
        <f t="shared" si="7"/>
        <v/>
      </c>
      <c r="B490" s="25"/>
      <c r="C490" s="40"/>
      <c r="D490" s="39"/>
      <c r="E490" s="39"/>
    </row>
    <row r="491" spans="1:5" ht="15.75" x14ac:dyDescent="0.25">
      <c r="A491" s="41" t="str">
        <f t="shared" si="7"/>
        <v/>
      </c>
      <c r="B491" s="25"/>
      <c r="C491" s="40"/>
      <c r="D491" s="39"/>
      <c r="E491" s="39"/>
    </row>
    <row r="492" spans="1:5" ht="15.75" x14ac:dyDescent="0.25">
      <c r="A492" s="41" t="str">
        <f t="shared" si="7"/>
        <v/>
      </c>
      <c r="B492" s="25"/>
      <c r="C492" s="40"/>
      <c r="D492" s="39"/>
      <c r="E492" s="39"/>
    </row>
    <row r="493" spans="1:5" ht="15.75" x14ac:dyDescent="0.25">
      <c r="A493" s="41" t="str">
        <f t="shared" si="7"/>
        <v/>
      </c>
      <c r="B493" s="25"/>
      <c r="C493" s="40"/>
      <c r="D493" s="39"/>
      <c r="E493" s="39"/>
    </row>
    <row r="494" spans="1:5" ht="15.75" x14ac:dyDescent="0.25">
      <c r="A494" s="41" t="str">
        <f t="shared" si="7"/>
        <v/>
      </c>
      <c r="B494" s="25"/>
      <c r="C494" s="40"/>
      <c r="D494" s="39"/>
      <c r="E494" s="27"/>
    </row>
    <row r="495" spans="1:5" ht="15.75" x14ac:dyDescent="0.25">
      <c r="A495" s="41" t="str">
        <f t="shared" si="7"/>
        <v/>
      </c>
      <c r="B495" s="25"/>
      <c r="C495" s="40"/>
      <c r="D495" s="39"/>
      <c r="E495" s="39"/>
    </row>
    <row r="496" spans="1:5" ht="15.75" x14ac:dyDescent="0.25">
      <c r="A496" s="41" t="str">
        <f t="shared" si="7"/>
        <v/>
      </c>
      <c r="B496" s="25"/>
      <c r="C496" s="40"/>
      <c r="D496" s="39"/>
      <c r="E496" s="39"/>
    </row>
    <row r="497" spans="1:5" ht="15.75" x14ac:dyDescent="0.25">
      <c r="A497" s="41" t="str">
        <f t="shared" si="7"/>
        <v/>
      </c>
      <c r="B497" s="25"/>
      <c r="C497" s="40"/>
      <c r="D497" s="39"/>
      <c r="E497" s="39"/>
    </row>
    <row r="498" spans="1:5" ht="15.75" x14ac:dyDescent="0.25">
      <c r="A498" s="41" t="str">
        <f t="shared" si="7"/>
        <v/>
      </c>
      <c r="B498" s="25"/>
      <c r="C498" s="40"/>
      <c r="D498" s="39"/>
      <c r="E498" s="39"/>
    </row>
    <row r="499" spans="1:5" ht="15.75" x14ac:dyDescent="0.25">
      <c r="A499" s="41" t="str">
        <f t="shared" si="7"/>
        <v/>
      </c>
      <c r="B499" s="25"/>
      <c r="C499" s="40"/>
      <c r="D499" s="39"/>
      <c r="E499" s="39"/>
    </row>
    <row r="500" spans="1:5" ht="15.75" x14ac:dyDescent="0.25">
      <c r="A500" s="41" t="str">
        <f t="shared" si="7"/>
        <v/>
      </c>
      <c r="B500" s="25"/>
      <c r="C500" s="40"/>
      <c r="D500" s="39"/>
      <c r="E500" s="39"/>
    </row>
    <row r="501" spans="1:5" ht="15.75" x14ac:dyDescent="0.25">
      <c r="A501" s="41" t="str">
        <f t="shared" si="7"/>
        <v/>
      </c>
      <c r="B501" s="25"/>
      <c r="C501" s="40"/>
      <c r="D501" s="39"/>
      <c r="E501" s="39"/>
    </row>
    <row r="502" spans="1:5" ht="15.75" x14ac:dyDescent="0.25">
      <c r="A502" s="41" t="str">
        <f t="shared" si="7"/>
        <v/>
      </c>
      <c r="B502" s="25"/>
      <c r="C502" s="40"/>
      <c r="D502" s="39"/>
      <c r="E502" s="39"/>
    </row>
    <row r="503" spans="1:5" ht="15.75" x14ac:dyDescent="0.25">
      <c r="A503" s="41" t="str">
        <f t="shared" si="7"/>
        <v/>
      </c>
      <c r="B503" s="25"/>
      <c r="C503" s="40"/>
      <c r="D503" s="39"/>
      <c r="E503" s="27"/>
    </row>
    <row r="504" spans="1:5" ht="15.75" x14ac:dyDescent="0.25">
      <c r="A504" s="41" t="str">
        <f t="shared" si="7"/>
        <v/>
      </c>
      <c r="B504" s="25"/>
      <c r="C504" s="40"/>
      <c r="D504" s="39"/>
      <c r="E504" s="27"/>
    </row>
    <row r="505" spans="1:5" ht="15.75" x14ac:dyDescent="0.25">
      <c r="A505" s="41" t="str">
        <f t="shared" si="7"/>
        <v/>
      </c>
      <c r="B505" s="25"/>
      <c r="C505" s="40"/>
      <c r="D505" s="39"/>
      <c r="E505" s="27"/>
    </row>
    <row r="506" spans="1:5" ht="15.75" x14ac:dyDescent="0.25">
      <c r="A506" s="41" t="str">
        <f t="shared" si="7"/>
        <v/>
      </c>
      <c r="B506" s="25"/>
      <c r="C506" s="40"/>
      <c r="D506" s="39"/>
      <c r="E506" s="27"/>
    </row>
    <row r="507" spans="1:5" ht="15.75" x14ac:dyDescent="0.25">
      <c r="A507" s="41" t="str">
        <f t="shared" si="7"/>
        <v/>
      </c>
      <c r="B507" s="25"/>
      <c r="C507" s="40"/>
      <c r="D507" s="39"/>
      <c r="E507" s="27"/>
    </row>
    <row r="508" spans="1:5" ht="15.75" x14ac:dyDescent="0.25">
      <c r="A508" s="41" t="str">
        <f t="shared" si="7"/>
        <v/>
      </c>
      <c r="B508" s="25"/>
      <c r="C508" s="40"/>
      <c r="D508" s="39"/>
      <c r="E508" s="39"/>
    </row>
    <row r="509" spans="1:5" ht="15.75" x14ac:dyDescent="0.25">
      <c r="A509" s="41" t="str">
        <f t="shared" si="7"/>
        <v/>
      </c>
      <c r="B509" s="25"/>
      <c r="C509" s="40"/>
      <c r="D509" s="39"/>
      <c r="E509" s="39"/>
    </row>
    <row r="510" spans="1:5" ht="15.75" x14ac:dyDescent="0.25">
      <c r="A510" s="41" t="str">
        <f t="shared" si="7"/>
        <v/>
      </c>
      <c r="B510" s="25"/>
      <c r="C510" s="40"/>
      <c r="D510" s="39"/>
      <c r="E510" s="39"/>
    </row>
    <row r="511" spans="1:5" ht="15.75" x14ac:dyDescent="0.25">
      <c r="A511" s="41" t="str">
        <f t="shared" si="7"/>
        <v/>
      </c>
      <c r="B511" s="25"/>
      <c r="C511" s="40"/>
      <c r="D511" s="39"/>
      <c r="E511" s="27"/>
    </row>
    <row r="512" spans="1:5" ht="15.75" x14ac:dyDescent="0.25">
      <c r="A512" s="41" t="str">
        <f t="shared" si="7"/>
        <v/>
      </c>
      <c r="B512" s="25"/>
      <c r="C512" s="40"/>
      <c r="D512" s="39"/>
      <c r="E512" s="27"/>
    </row>
    <row r="513" spans="1:5" ht="15.75" x14ac:dyDescent="0.25">
      <c r="A513" s="41" t="str">
        <f t="shared" si="7"/>
        <v/>
      </c>
      <c r="B513" s="25"/>
      <c r="C513" s="40"/>
      <c r="D513" s="39"/>
      <c r="E513" s="27"/>
    </row>
    <row r="514" spans="1:5" ht="15.75" x14ac:dyDescent="0.25">
      <c r="A514" s="41" t="str">
        <f t="shared" ref="A514:A577" si="8">SUBSTITUTE(SUBSTITUTE(SUBSTITUTE(SUBSTITUTE(SUBSTITUTE(SUBSTITUTE(LOWER(B514),"ŭ","ux"),"ŝ","sx"),"ĝ","gx"),"ĥ","hx"),"ĵ","jx"),"ĉ","cx")</f>
        <v/>
      </c>
      <c r="B514" s="25"/>
      <c r="C514" s="40"/>
      <c r="D514" s="39"/>
      <c r="E514" s="39"/>
    </row>
    <row r="515" spans="1:5" ht="15.75" x14ac:dyDescent="0.25">
      <c r="A515" s="41" t="str">
        <f t="shared" si="8"/>
        <v/>
      </c>
      <c r="B515" s="25"/>
      <c r="C515" s="40"/>
      <c r="D515" s="39"/>
      <c r="E515" s="39"/>
    </row>
    <row r="516" spans="1:5" ht="15.75" x14ac:dyDescent="0.25">
      <c r="A516" s="41" t="str">
        <f t="shared" si="8"/>
        <v/>
      </c>
      <c r="B516" s="25"/>
      <c r="C516" s="40"/>
      <c r="D516" s="39"/>
      <c r="E516" s="27"/>
    </row>
    <row r="517" spans="1:5" ht="15.75" x14ac:dyDescent="0.25">
      <c r="A517" s="41" t="str">
        <f t="shared" si="8"/>
        <v/>
      </c>
      <c r="B517" s="25"/>
      <c r="C517" s="40"/>
      <c r="D517" s="39"/>
      <c r="E517" s="39"/>
    </row>
    <row r="518" spans="1:5" ht="15.75" x14ac:dyDescent="0.25">
      <c r="A518" s="41" t="str">
        <f t="shared" si="8"/>
        <v/>
      </c>
      <c r="B518" s="25"/>
      <c r="C518" s="40"/>
      <c r="D518" s="39"/>
      <c r="E518" s="39"/>
    </row>
    <row r="519" spans="1:5" ht="15.75" x14ac:dyDescent="0.25">
      <c r="A519" s="41" t="str">
        <f t="shared" si="8"/>
        <v/>
      </c>
      <c r="B519" s="25"/>
      <c r="C519" s="40"/>
      <c r="D519" s="39"/>
      <c r="E519" s="39"/>
    </row>
    <row r="520" spans="1:5" ht="15.75" x14ac:dyDescent="0.25">
      <c r="A520" s="41" t="str">
        <f t="shared" si="8"/>
        <v/>
      </c>
      <c r="B520" s="25"/>
      <c r="C520" s="40"/>
      <c r="D520" s="39"/>
      <c r="E520" s="39"/>
    </row>
    <row r="521" spans="1:5" ht="15.75" x14ac:dyDescent="0.25">
      <c r="A521" s="41" t="str">
        <f t="shared" si="8"/>
        <v/>
      </c>
      <c r="B521" s="25"/>
      <c r="C521" s="40"/>
      <c r="D521" s="39"/>
      <c r="E521" s="39"/>
    </row>
    <row r="522" spans="1:5" ht="15.75" x14ac:dyDescent="0.25">
      <c r="A522" s="41" t="str">
        <f t="shared" si="8"/>
        <v/>
      </c>
      <c r="B522" s="25"/>
      <c r="C522" s="40"/>
      <c r="D522" s="39"/>
      <c r="E522" s="27"/>
    </row>
    <row r="523" spans="1:5" ht="15.75" x14ac:dyDescent="0.25">
      <c r="A523" s="41" t="str">
        <f t="shared" si="8"/>
        <v/>
      </c>
      <c r="B523" s="25"/>
      <c r="C523" s="40"/>
      <c r="D523" s="39"/>
      <c r="E523" s="27"/>
    </row>
    <row r="524" spans="1:5" ht="15.75" x14ac:dyDescent="0.25">
      <c r="A524" s="41" t="str">
        <f t="shared" si="8"/>
        <v/>
      </c>
      <c r="B524" s="25"/>
      <c r="C524" s="40"/>
      <c r="D524" s="39"/>
      <c r="E524" s="27"/>
    </row>
    <row r="525" spans="1:5" ht="15.75" x14ac:dyDescent="0.25">
      <c r="A525" s="41" t="str">
        <f t="shared" si="8"/>
        <v/>
      </c>
      <c r="B525" s="25"/>
      <c r="C525" s="40"/>
      <c r="D525" s="39"/>
      <c r="E525" s="39"/>
    </row>
    <row r="526" spans="1:5" ht="15.75" x14ac:dyDescent="0.25">
      <c r="A526" s="41" t="str">
        <f t="shared" si="8"/>
        <v/>
      </c>
      <c r="B526" s="25"/>
      <c r="C526" s="40"/>
      <c r="D526" s="39"/>
      <c r="E526" s="27"/>
    </row>
    <row r="527" spans="1:5" ht="15.75" x14ac:dyDescent="0.25">
      <c r="A527" s="41" t="str">
        <f t="shared" si="8"/>
        <v/>
      </c>
      <c r="B527" s="25"/>
      <c r="C527" s="40"/>
      <c r="D527" s="39"/>
      <c r="E527" s="39"/>
    </row>
    <row r="528" spans="1:5" ht="15.75" x14ac:dyDescent="0.25">
      <c r="A528" s="41" t="str">
        <f t="shared" si="8"/>
        <v/>
      </c>
      <c r="B528" s="25"/>
      <c r="C528" s="40"/>
      <c r="D528" s="39"/>
      <c r="E528" s="27"/>
    </row>
    <row r="529" spans="1:5" ht="15.75" x14ac:dyDescent="0.25">
      <c r="A529" s="41" t="str">
        <f t="shared" si="8"/>
        <v/>
      </c>
      <c r="B529" s="25"/>
      <c r="C529" s="40"/>
      <c r="D529" s="39"/>
      <c r="E529" s="39"/>
    </row>
    <row r="530" spans="1:5" ht="15.75" x14ac:dyDescent="0.25">
      <c r="A530" s="41" t="str">
        <f t="shared" si="8"/>
        <v/>
      </c>
      <c r="B530" s="25"/>
      <c r="C530" s="40"/>
      <c r="D530" s="39"/>
      <c r="E530" s="27"/>
    </row>
    <row r="531" spans="1:5" ht="15.75" x14ac:dyDescent="0.25">
      <c r="A531" s="41" t="str">
        <f t="shared" si="8"/>
        <v/>
      </c>
      <c r="B531" s="25"/>
      <c r="C531" s="40"/>
      <c r="D531" s="39"/>
      <c r="E531" s="39"/>
    </row>
    <row r="532" spans="1:5" ht="15.75" x14ac:dyDescent="0.25">
      <c r="A532" s="41" t="str">
        <f t="shared" si="8"/>
        <v/>
      </c>
      <c r="B532" s="25"/>
      <c r="C532" s="40"/>
      <c r="D532" s="39"/>
      <c r="E532" s="39"/>
    </row>
    <row r="533" spans="1:5" ht="15.75" x14ac:dyDescent="0.25">
      <c r="A533" s="41" t="str">
        <f t="shared" si="8"/>
        <v/>
      </c>
      <c r="B533" s="25"/>
      <c r="C533" s="40"/>
      <c r="D533" s="39"/>
      <c r="E533" s="39"/>
    </row>
    <row r="534" spans="1:5" ht="15.75" x14ac:dyDescent="0.25">
      <c r="A534" s="41" t="str">
        <f t="shared" si="8"/>
        <v/>
      </c>
      <c r="B534" s="25"/>
      <c r="C534" s="40"/>
      <c r="D534" s="39"/>
      <c r="E534" s="39"/>
    </row>
    <row r="535" spans="1:5" ht="15.75" x14ac:dyDescent="0.25">
      <c r="A535" s="41" t="str">
        <f t="shared" si="8"/>
        <v/>
      </c>
      <c r="B535" s="25"/>
      <c r="C535" s="40"/>
      <c r="D535" s="39"/>
      <c r="E535" s="39"/>
    </row>
    <row r="536" spans="1:5" ht="15.75" x14ac:dyDescent="0.25">
      <c r="A536" s="41" t="str">
        <f t="shared" si="8"/>
        <v/>
      </c>
      <c r="B536" s="25"/>
      <c r="C536" s="40"/>
      <c r="D536" s="39"/>
      <c r="E536" s="27"/>
    </row>
    <row r="537" spans="1:5" ht="15.75" x14ac:dyDescent="0.25">
      <c r="A537" s="41" t="str">
        <f t="shared" si="8"/>
        <v/>
      </c>
      <c r="B537" s="25"/>
      <c r="C537" s="40"/>
      <c r="D537" s="39"/>
      <c r="E537" s="39"/>
    </row>
    <row r="538" spans="1:5" ht="15.75" x14ac:dyDescent="0.25">
      <c r="A538" s="41" t="str">
        <f t="shared" si="8"/>
        <v/>
      </c>
      <c r="B538" s="25"/>
      <c r="C538" s="40"/>
      <c r="D538" s="39"/>
      <c r="E538" s="27"/>
    </row>
    <row r="539" spans="1:5" ht="15.75" x14ac:dyDescent="0.25">
      <c r="A539" s="41" t="str">
        <f t="shared" si="8"/>
        <v/>
      </c>
      <c r="B539" s="25"/>
      <c r="C539" s="40"/>
      <c r="D539" s="39"/>
      <c r="E539" s="27"/>
    </row>
    <row r="540" spans="1:5" ht="15.75" x14ac:dyDescent="0.25">
      <c r="A540" s="41" t="str">
        <f t="shared" si="8"/>
        <v/>
      </c>
      <c r="B540" s="25"/>
      <c r="C540" s="40"/>
      <c r="D540" s="39"/>
      <c r="E540" s="27"/>
    </row>
    <row r="541" spans="1:5" ht="15.75" x14ac:dyDescent="0.25">
      <c r="A541" s="41" t="str">
        <f t="shared" si="8"/>
        <v/>
      </c>
      <c r="B541" s="25"/>
      <c r="C541" s="40"/>
      <c r="D541" s="39"/>
      <c r="E541" s="27"/>
    </row>
    <row r="542" spans="1:5" ht="15.75" x14ac:dyDescent="0.25">
      <c r="A542" s="41" t="str">
        <f t="shared" si="8"/>
        <v/>
      </c>
      <c r="B542" s="25"/>
      <c r="C542" s="40"/>
      <c r="D542" s="39"/>
      <c r="E542" s="27"/>
    </row>
    <row r="543" spans="1:5" ht="15.75" x14ac:dyDescent="0.25">
      <c r="A543" s="41" t="str">
        <f t="shared" si="8"/>
        <v/>
      </c>
      <c r="B543" s="25"/>
      <c r="C543" s="40"/>
      <c r="D543" s="39"/>
      <c r="E543" s="39"/>
    </row>
    <row r="544" spans="1:5" ht="15.75" x14ac:dyDescent="0.25">
      <c r="A544" s="41" t="str">
        <f t="shared" si="8"/>
        <v/>
      </c>
      <c r="B544" s="25"/>
      <c r="C544" s="40"/>
      <c r="D544" s="39"/>
      <c r="E544" s="27"/>
    </row>
    <row r="545" spans="1:5" ht="15.75" x14ac:dyDescent="0.25">
      <c r="A545" s="41" t="str">
        <f t="shared" si="8"/>
        <v/>
      </c>
      <c r="B545" s="25"/>
      <c r="C545" s="40"/>
      <c r="D545" s="39"/>
      <c r="E545" s="27"/>
    </row>
    <row r="546" spans="1:5" ht="15.75" x14ac:dyDescent="0.25">
      <c r="A546" s="41" t="str">
        <f t="shared" si="8"/>
        <v/>
      </c>
      <c r="B546" s="25"/>
      <c r="C546" s="40"/>
      <c r="D546" s="39"/>
      <c r="E546" s="39"/>
    </row>
    <row r="547" spans="1:5" ht="15.75" x14ac:dyDescent="0.25">
      <c r="A547" s="41" t="str">
        <f t="shared" si="8"/>
        <v/>
      </c>
      <c r="B547" s="25"/>
      <c r="C547" s="40"/>
      <c r="D547" s="39"/>
      <c r="E547" s="27"/>
    </row>
    <row r="548" spans="1:5" ht="15.75" x14ac:dyDescent="0.25">
      <c r="A548" s="41" t="str">
        <f t="shared" si="8"/>
        <v/>
      </c>
      <c r="B548" s="25"/>
      <c r="C548" s="40"/>
      <c r="D548" s="39"/>
      <c r="E548" s="39"/>
    </row>
    <row r="549" spans="1:5" ht="15.75" x14ac:dyDescent="0.25">
      <c r="A549" s="41" t="str">
        <f t="shared" si="8"/>
        <v/>
      </c>
      <c r="B549" s="25"/>
      <c r="C549" s="40"/>
      <c r="D549" s="39"/>
      <c r="E549" s="27"/>
    </row>
    <row r="550" spans="1:5" ht="15.75" x14ac:dyDescent="0.25">
      <c r="A550" s="41" t="str">
        <f t="shared" si="8"/>
        <v/>
      </c>
      <c r="B550" s="25"/>
      <c r="C550" s="40"/>
      <c r="D550" s="39"/>
      <c r="E550" s="39"/>
    </row>
    <row r="551" spans="1:5" ht="15.75" x14ac:dyDescent="0.25">
      <c r="A551" s="41" t="str">
        <f t="shared" si="8"/>
        <v/>
      </c>
      <c r="B551" s="25"/>
      <c r="C551" s="40"/>
      <c r="D551" s="39"/>
      <c r="E551" s="39"/>
    </row>
    <row r="552" spans="1:5" ht="15.75" x14ac:dyDescent="0.25">
      <c r="A552" s="41" t="str">
        <f t="shared" si="8"/>
        <v/>
      </c>
      <c r="B552" s="25"/>
      <c r="C552" s="40"/>
      <c r="D552" s="39"/>
      <c r="E552" s="27"/>
    </row>
    <row r="553" spans="1:5" ht="15.75" x14ac:dyDescent="0.25">
      <c r="A553" s="41" t="str">
        <f t="shared" si="8"/>
        <v/>
      </c>
      <c r="B553" s="25"/>
      <c r="C553" s="40"/>
      <c r="D553" s="39"/>
      <c r="E553" s="27"/>
    </row>
    <row r="554" spans="1:5" ht="15.75" x14ac:dyDescent="0.25">
      <c r="A554" s="41" t="str">
        <f t="shared" si="8"/>
        <v/>
      </c>
      <c r="B554" s="25"/>
      <c r="C554" s="40"/>
      <c r="D554" s="39"/>
      <c r="E554" s="27"/>
    </row>
    <row r="555" spans="1:5" ht="15.75" x14ac:dyDescent="0.25">
      <c r="A555" s="41" t="str">
        <f t="shared" si="8"/>
        <v/>
      </c>
      <c r="B555" s="25"/>
      <c r="C555" s="40"/>
      <c r="D555" s="39"/>
      <c r="E555" s="27"/>
    </row>
    <row r="556" spans="1:5" ht="15.75" x14ac:dyDescent="0.25">
      <c r="A556" s="41" t="str">
        <f t="shared" si="8"/>
        <v/>
      </c>
      <c r="B556" s="25"/>
      <c r="C556" s="40"/>
      <c r="D556" s="39"/>
      <c r="E556" s="27"/>
    </row>
    <row r="557" spans="1:5" ht="15.75" x14ac:dyDescent="0.25">
      <c r="A557" s="41" t="str">
        <f t="shared" si="8"/>
        <v/>
      </c>
      <c r="B557" s="25"/>
      <c r="C557" s="40"/>
      <c r="D557" s="39"/>
      <c r="E557" s="27"/>
    </row>
    <row r="558" spans="1:5" ht="15.75" x14ac:dyDescent="0.25">
      <c r="A558" s="41" t="str">
        <f t="shared" si="8"/>
        <v/>
      </c>
      <c r="B558" s="25"/>
      <c r="C558" s="40"/>
      <c r="D558" s="39"/>
      <c r="E558" s="27"/>
    </row>
    <row r="559" spans="1:5" ht="15.75" x14ac:dyDescent="0.25">
      <c r="A559" s="41" t="str">
        <f t="shared" si="8"/>
        <v/>
      </c>
      <c r="B559" s="25"/>
      <c r="C559" s="40"/>
      <c r="D559" s="39"/>
      <c r="E559" s="27"/>
    </row>
    <row r="560" spans="1:5" ht="15.75" x14ac:dyDescent="0.25">
      <c r="A560" s="41" t="str">
        <f t="shared" si="8"/>
        <v/>
      </c>
      <c r="B560" s="25"/>
      <c r="C560" s="40"/>
      <c r="D560" s="39"/>
      <c r="E560" s="27"/>
    </row>
    <row r="561" spans="1:5" ht="15.75" x14ac:dyDescent="0.25">
      <c r="A561" s="41" t="str">
        <f t="shared" si="8"/>
        <v/>
      </c>
      <c r="B561" s="25"/>
      <c r="C561" s="40"/>
      <c r="D561" s="39"/>
      <c r="E561" s="27"/>
    </row>
    <row r="562" spans="1:5" ht="15.75" x14ac:dyDescent="0.25">
      <c r="A562" s="41" t="str">
        <f t="shared" si="8"/>
        <v/>
      </c>
      <c r="B562" s="25"/>
      <c r="C562" s="40"/>
      <c r="D562" s="39"/>
      <c r="E562" s="27"/>
    </row>
    <row r="563" spans="1:5" ht="15.75" x14ac:dyDescent="0.25">
      <c r="A563" s="41" t="str">
        <f t="shared" si="8"/>
        <v/>
      </c>
      <c r="B563" s="25"/>
      <c r="C563" s="40"/>
      <c r="D563" s="39"/>
      <c r="E563" s="27"/>
    </row>
    <row r="564" spans="1:5" ht="15.75" x14ac:dyDescent="0.25">
      <c r="A564" s="41" t="str">
        <f t="shared" si="8"/>
        <v/>
      </c>
      <c r="B564" s="25"/>
      <c r="C564" s="40"/>
      <c r="D564" s="39"/>
      <c r="E564" s="39"/>
    </row>
    <row r="565" spans="1:5" ht="15.75" x14ac:dyDescent="0.25">
      <c r="A565" s="41" t="str">
        <f t="shared" si="8"/>
        <v/>
      </c>
      <c r="B565" s="25"/>
      <c r="C565" s="40"/>
      <c r="D565" s="39"/>
      <c r="E565" s="27"/>
    </row>
    <row r="566" spans="1:5" ht="15.75" x14ac:dyDescent="0.25">
      <c r="A566" s="41" t="str">
        <f t="shared" si="8"/>
        <v/>
      </c>
      <c r="B566" s="25"/>
      <c r="C566" s="40"/>
      <c r="D566" s="39"/>
      <c r="E566" s="27"/>
    </row>
    <row r="567" spans="1:5" ht="15.75" x14ac:dyDescent="0.25">
      <c r="A567" s="41" t="str">
        <f t="shared" si="8"/>
        <v/>
      </c>
      <c r="B567" s="25"/>
      <c r="C567" s="40"/>
      <c r="D567" s="39"/>
      <c r="E567" s="39"/>
    </row>
    <row r="568" spans="1:5" ht="15.75" x14ac:dyDescent="0.25">
      <c r="A568" s="41" t="str">
        <f t="shared" si="8"/>
        <v/>
      </c>
      <c r="B568" s="25"/>
      <c r="C568" s="40"/>
      <c r="D568" s="39"/>
      <c r="E568" s="39"/>
    </row>
    <row r="569" spans="1:5" ht="15.75" x14ac:dyDescent="0.25">
      <c r="A569" s="41" t="str">
        <f t="shared" si="8"/>
        <v/>
      </c>
      <c r="B569" s="25"/>
      <c r="C569" s="40"/>
      <c r="D569" s="39"/>
      <c r="E569" s="27"/>
    </row>
    <row r="570" spans="1:5" ht="15.75" x14ac:dyDescent="0.25">
      <c r="A570" s="41" t="str">
        <f t="shared" si="8"/>
        <v/>
      </c>
      <c r="B570" s="25"/>
      <c r="C570" s="40"/>
      <c r="D570" s="39"/>
      <c r="E570" s="27"/>
    </row>
    <row r="571" spans="1:5" ht="15.75" x14ac:dyDescent="0.25">
      <c r="A571" s="41" t="str">
        <f t="shared" si="8"/>
        <v/>
      </c>
      <c r="B571" s="25"/>
      <c r="C571" s="40"/>
      <c r="D571" s="39"/>
      <c r="E571" s="27"/>
    </row>
    <row r="572" spans="1:5" ht="15.75" x14ac:dyDescent="0.25">
      <c r="A572" s="41" t="str">
        <f t="shared" si="8"/>
        <v/>
      </c>
      <c r="B572" s="25"/>
      <c r="C572" s="40"/>
      <c r="D572" s="39"/>
      <c r="E572" s="39"/>
    </row>
    <row r="573" spans="1:5" ht="15.75" x14ac:dyDescent="0.25">
      <c r="A573" s="41" t="str">
        <f t="shared" si="8"/>
        <v/>
      </c>
      <c r="B573" s="25"/>
      <c r="C573" s="40"/>
      <c r="D573" s="39"/>
      <c r="E573" s="39"/>
    </row>
    <row r="574" spans="1:5" ht="15.75" x14ac:dyDescent="0.25">
      <c r="A574" s="41" t="str">
        <f t="shared" si="8"/>
        <v/>
      </c>
      <c r="B574" s="25"/>
      <c r="C574" s="40"/>
      <c r="D574" s="39"/>
      <c r="E574" s="27"/>
    </row>
    <row r="575" spans="1:5" ht="15.75" x14ac:dyDescent="0.25">
      <c r="A575" s="41" t="str">
        <f t="shared" si="8"/>
        <v/>
      </c>
      <c r="B575" s="25"/>
      <c r="C575" s="40"/>
      <c r="D575" s="39"/>
      <c r="E575" s="27"/>
    </row>
    <row r="576" spans="1:5" ht="15.75" x14ac:dyDescent="0.25">
      <c r="A576" s="41" t="str">
        <f t="shared" si="8"/>
        <v/>
      </c>
      <c r="B576" s="25"/>
      <c r="C576" s="40"/>
      <c r="D576" s="39"/>
      <c r="E576" s="27"/>
    </row>
    <row r="577" spans="1:5" ht="15.75" x14ac:dyDescent="0.25">
      <c r="A577" s="41" t="str">
        <f t="shared" si="8"/>
        <v/>
      </c>
      <c r="B577" s="25"/>
      <c r="C577" s="40"/>
      <c r="D577" s="39"/>
      <c r="E577" s="39"/>
    </row>
    <row r="578" spans="1:5" ht="15.75" x14ac:dyDescent="0.25">
      <c r="A578" s="41" t="str">
        <f t="shared" ref="A578:A641" si="9">SUBSTITUTE(SUBSTITUTE(SUBSTITUTE(SUBSTITUTE(SUBSTITUTE(SUBSTITUTE(LOWER(B578),"ŭ","ux"),"ŝ","sx"),"ĝ","gx"),"ĥ","hx"),"ĵ","jx"),"ĉ","cx")</f>
        <v/>
      </c>
      <c r="B578" s="25"/>
      <c r="C578" s="40"/>
      <c r="D578" s="39"/>
      <c r="E578" s="27"/>
    </row>
    <row r="579" spans="1:5" ht="15.75" x14ac:dyDescent="0.25">
      <c r="A579" s="41" t="str">
        <f t="shared" si="9"/>
        <v/>
      </c>
      <c r="B579" s="25"/>
      <c r="C579" s="40"/>
      <c r="D579" s="39"/>
      <c r="E579" s="27"/>
    </row>
    <row r="580" spans="1:5" ht="15.75" x14ac:dyDescent="0.25">
      <c r="A580" s="41" t="str">
        <f t="shared" si="9"/>
        <v/>
      </c>
      <c r="B580" s="25"/>
      <c r="C580" s="40"/>
      <c r="D580" s="39"/>
      <c r="E580" s="27"/>
    </row>
    <row r="581" spans="1:5" ht="15.75" x14ac:dyDescent="0.25">
      <c r="A581" s="41" t="str">
        <f t="shared" si="9"/>
        <v/>
      </c>
      <c r="B581" s="25"/>
      <c r="C581" s="40"/>
      <c r="D581" s="39"/>
      <c r="E581" s="39"/>
    </row>
    <row r="582" spans="1:5" ht="15.75" x14ac:dyDescent="0.25">
      <c r="A582" s="41" t="str">
        <f t="shared" si="9"/>
        <v/>
      </c>
      <c r="B582" s="25"/>
      <c r="C582" s="40"/>
      <c r="D582" s="39"/>
      <c r="E582" s="27"/>
    </row>
    <row r="583" spans="1:5" ht="15.75" x14ac:dyDescent="0.25">
      <c r="A583" s="41" t="str">
        <f t="shared" si="9"/>
        <v/>
      </c>
      <c r="B583" s="25"/>
      <c r="C583" s="40"/>
      <c r="D583" s="39"/>
      <c r="E583" s="27"/>
    </row>
    <row r="584" spans="1:5" ht="15.75" x14ac:dyDescent="0.25">
      <c r="A584" s="41" t="str">
        <f t="shared" si="9"/>
        <v/>
      </c>
      <c r="B584" s="25"/>
      <c r="C584" s="40"/>
      <c r="D584" s="39"/>
      <c r="E584" s="39"/>
    </row>
    <row r="585" spans="1:5" ht="15.75" x14ac:dyDescent="0.25">
      <c r="A585" s="41" t="str">
        <f t="shared" si="9"/>
        <v/>
      </c>
      <c r="B585" s="25"/>
      <c r="C585" s="40"/>
      <c r="D585" s="39"/>
      <c r="E585" s="27"/>
    </row>
    <row r="586" spans="1:5" ht="15.75" x14ac:dyDescent="0.25">
      <c r="A586" s="41" t="str">
        <f t="shared" si="9"/>
        <v/>
      </c>
      <c r="B586" s="25"/>
      <c r="C586" s="40"/>
      <c r="D586" s="39"/>
      <c r="E586" s="27"/>
    </row>
    <row r="587" spans="1:5" ht="15.75" x14ac:dyDescent="0.25">
      <c r="A587" s="41" t="str">
        <f t="shared" si="9"/>
        <v/>
      </c>
      <c r="B587" s="25"/>
      <c r="C587" s="40"/>
      <c r="D587" s="39"/>
      <c r="E587" s="27"/>
    </row>
    <row r="588" spans="1:5" ht="15.75" x14ac:dyDescent="0.25">
      <c r="A588" s="41" t="str">
        <f t="shared" si="9"/>
        <v/>
      </c>
      <c r="B588" s="25"/>
      <c r="C588" s="40"/>
      <c r="D588" s="39"/>
      <c r="E588" s="39"/>
    </row>
    <row r="589" spans="1:5" ht="15.75" x14ac:dyDescent="0.25">
      <c r="A589" s="41" t="str">
        <f t="shared" si="9"/>
        <v/>
      </c>
      <c r="B589" s="25"/>
      <c r="C589" s="40"/>
      <c r="D589" s="39"/>
      <c r="E589" s="27"/>
    </row>
    <row r="590" spans="1:5" ht="15.75" x14ac:dyDescent="0.25">
      <c r="A590" s="41" t="str">
        <f t="shared" si="9"/>
        <v/>
      </c>
      <c r="B590" s="25"/>
      <c r="C590" s="40"/>
      <c r="D590" s="39"/>
      <c r="E590" s="27"/>
    </row>
    <row r="591" spans="1:5" ht="15.75" x14ac:dyDescent="0.25">
      <c r="A591" s="41" t="str">
        <f t="shared" si="9"/>
        <v/>
      </c>
      <c r="B591" s="49"/>
      <c r="C591" s="40"/>
      <c r="D591" s="39"/>
      <c r="E591" s="39"/>
    </row>
    <row r="592" spans="1:5" ht="15.75" x14ac:dyDescent="0.25">
      <c r="A592" s="41" t="str">
        <f t="shared" si="9"/>
        <v/>
      </c>
      <c r="B592" s="25"/>
      <c r="C592" s="40"/>
      <c r="D592" s="39"/>
      <c r="E592" s="27"/>
    </row>
    <row r="593" spans="1:5" ht="15.75" x14ac:dyDescent="0.25">
      <c r="A593" s="41" t="str">
        <f t="shared" si="9"/>
        <v/>
      </c>
      <c r="B593" s="25"/>
      <c r="C593" s="40"/>
      <c r="D593" s="39"/>
      <c r="E593" s="27"/>
    </row>
    <row r="594" spans="1:5" ht="15.75" x14ac:dyDescent="0.25">
      <c r="A594" s="41" t="str">
        <f t="shared" si="9"/>
        <v/>
      </c>
      <c r="B594" s="25"/>
      <c r="C594" s="40"/>
      <c r="D594" s="39"/>
      <c r="E594" s="27"/>
    </row>
    <row r="595" spans="1:5" ht="15.75" x14ac:dyDescent="0.25">
      <c r="A595" s="41" t="str">
        <f t="shared" si="9"/>
        <v/>
      </c>
      <c r="B595" s="25"/>
      <c r="C595" s="40"/>
      <c r="D595" s="39"/>
      <c r="E595" s="39"/>
    </row>
    <row r="596" spans="1:5" ht="15.75" x14ac:dyDescent="0.25">
      <c r="A596" s="41" t="str">
        <f t="shared" si="9"/>
        <v/>
      </c>
      <c r="B596" s="25"/>
      <c r="C596" s="40"/>
      <c r="D596" s="39"/>
      <c r="E596" s="39"/>
    </row>
    <row r="597" spans="1:5" ht="15.75" x14ac:dyDescent="0.25">
      <c r="A597" s="41" t="str">
        <f t="shared" si="9"/>
        <v/>
      </c>
      <c r="B597" s="25"/>
      <c r="C597" s="40"/>
      <c r="D597" s="39"/>
      <c r="E597" s="39"/>
    </row>
    <row r="598" spans="1:5" ht="15.75" x14ac:dyDescent="0.25">
      <c r="A598" s="41" t="str">
        <f t="shared" si="9"/>
        <v/>
      </c>
      <c r="B598" s="25"/>
      <c r="C598" s="40"/>
      <c r="D598" s="39"/>
      <c r="E598" s="27"/>
    </row>
    <row r="599" spans="1:5" ht="15.75" x14ac:dyDescent="0.25">
      <c r="A599" s="41" t="str">
        <f t="shared" si="9"/>
        <v/>
      </c>
      <c r="B599" s="25"/>
      <c r="C599" s="40"/>
      <c r="D599" s="39"/>
      <c r="E599" s="27"/>
    </row>
    <row r="600" spans="1:5" ht="15.75" x14ac:dyDescent="0.25">
      <c r="A600" s="41" t="str">
        <f t="shared" si="9"/>
        <v/>
      </c>
      <c r="B600" s="25"/>
      <c r="C600" s="40"/>
      <c r="D600" s="39"/>
      <c r="E600" s="27"/>
    </row>
    <row r="601" spans="1:5" ht="15.75" x14ac:dyDescent="0.25">
      <c r="A601" s="41" t="str">
        <f t="shared" si="9"/>
        <v/>
      </c>
      <c r="B601" s="25"/>
      <c r="C601" s="40"/>
      <c r="D601" s="39"/>
      <c r="E601" s="39"/>
    </row>
    <row r="602" spans="1:5" ht="15.75" x14ac:dyDescent="0.25">
      <c r="A602" s="41" t="str">
        <f t="shared" si="9"/>
        <v/>
      </c>
      <c r="B602" s="25"/>
      <c r="C602" s="40"/>
      <c r="D602" s="39"/>
      <c r="E602" s="27"/>
    </row>
    <row r="603" spans="1:5" ht="15.75" x14ac:dyDescent="0.25">
      <c r="A603" s="41" t="str">
        <f t="shared" si="9"/>
        <v/>
      </c>
      <c r="B603" s="25"/>
      <c r="C603" s="40"/>
      <c r="D603" s="39"/>
      <c r="E603" s="39"/>
    </row>
    <row r="604" spans="1:5" ht="15.75" x14ac:dyDescent="0.25">
      <c r="A604" s="41" t="str">
        <f t="shared" si="9"/>
        <v/>
      </c>
      <c r="B604" s="25"/>
      <c r="C604" s="40"/>
      <c r="D604" s="39"/>
      <c r="E604" s="39"/>
    </row>
    <row r="605" spans="1:5" ht="15.75" x14ac:dyDescent="0.25">
      <c r="A605" s="41" t="str">
        <f t="shared" si="9"/>
        <v/>
      </c>
      <c r="B605" s="25"/>
      <c r="C605" s="40"/>
      <c r="D605" s="39"/>
      <c r="E605" s="39"/>
    </row>
    <row r="606" spans="1:5" ht="15.75" x14ac:dyDescent="0.25">
      <c r="A606" s="41" t="str">
        <f t="shared" si="9"/>
        <v/>
      </c>
      <c r="B606" s="25"/>
      <c r="C606" s="40"/>
      <c r="D606" s="39"/>
      <c r="E606" s="27"/>
    </row>
    <row r="607" spans="1:5" ht="15.75" x14ac:dyDescent="0.25">
      <c r="A607" s="41" t="str">
        <f t="shared" si="9"/>
        <v/>
      </c>
      <c r="B607" s="25"/>
      <c r="C607" s="40"/>
      <c r="D607" s="39"/>
      <c r="E607" s="39"/>
    </row>
    <row r="608" spans="1:5" ht="15.75" x14ac:dyDescent="0.25">
      <c r="A608" s="41" t="str">
        <f t="shared" si="9"/>
        <v/>
      </c>
      <c r="B608" s="25"/>
      <c r="C608" s="40"/>
      <c r="D608" s="39"/>
      <c r="E608" s="27"/>
    </row>
    <row r="609" spans="1:5" ht="15.75" x14ac:dyDescent="0.25">
      <c r="A609" s="41" t="str">
        <f t="shared" si="9"/>
        <v/>
      </c>
      <c r="B609" s="25"/>
      <c r="C609" s="40"/>
      <c r="D609" s="39"/>
      <c r="E609" s="27"/>
    </row>
    <row r="610" spans="1:5" ht="15.75" x14ac:dyDescent="0.25">
      <c r="A610" s="41" t="str">
        <f t="shared" si="9"/>
        <v/>
      </c>
      <c r="B610" s="25"/>
      <c r="C610" s="40"/>
      <c r="D610" s="39"/>
      <c r="E610" s="27"/>
    </row>
    <row r="611" spans="1:5" ht="15.75" x14ac:dyDescent="0.25">
      <c r="A611" s="41" t="str">
        <f t="shared" si="9"/>
        <v/>
      </c>
      <c r="B611" s="25"/>
      <c r="C611" s="40"/>
      <c r="D611" s="39"/>
      <c r="E611" s="27"/>
    </row>
    <row r="612" spans="1:5" ht="15.75" x14ac:dyDescent="0.25">
      <c r="A612" s="41" t="str">
        <f t="shared" si="9"/>
        <v/>
      </c>
      <c r="B612" s="25"/>
      <c r="C612" s="40"/>
      <c r="D612" s="39"/>
      <c r="E612" s="27"/>
    </row>
    <row r="613" spans="1:5" ht="15.75" x14ac:dyDescent="0.25">
      <c r="A613" s="41" t="str">
        <f t="shared" si="9"/>
        <v/>
      </c>
      <c r="B613" s="25"/>
      <c r="C613" s="40"/>
      <c r="D613" s="39"/>
      <c r="E613" s="27"/>
    </row>
    <row r="614" spans="1:5" ht="15.75" x14ac:dyDescent="0.25">
      <c r="A614" s="41" t="str">
        <f t="shared" si="9"/>
        <v/>
      </c>
      <c r="B614" s="25"/>
      <c r="C614" s="40"/>
      <c r="D614" s="39"/>
      <c r="E614" s="27"/>
    </row>
    <row r="615" spans="1:5" ht="15.75" x14ac:dyDescent="0.25">
      <c r="A615" s="41" t="str">
        <f t="shared" si="9"/>
        <v/>
      </c>
      <c r="B615" s="25"/>
      <c r="C615" s="40"/>
      <c r="D615" s="39"/>
      <c r="E615" s="27"/>
    </row>
    <row r="616" spans="1:5" ht="15.75" x14ac:dyDescent="0.25">
      <c r="A616" s="41" t="str">
        <f t="shared" si="9"/>
        <v/>
      </c>
      <c r="B616" s="25"/>
      <c r="C616" s="40"/>
      <c r="D616" s="39"/>
      <c r="E616" s="27"/>
    </row>
    <row r="617" spans="1:5" ht="15.75" x14ac:dyDescent="0.25">
      <c r="A617" s="41" t="str">
        <f t="shared" si="9"/>
        <v/>
      </c>
      <c r="B617" s="25"/>
      <c r="C617" s="40"/>
      <c r="D617" s="39"/>
      <c r="E617" s="27"/>
    </row>
    <row r="618" spans="1:5" ht="15.75" x14ac:dyDescent="0.25">
      <c r="A618" s="41" t="str">
        <f t="shared" si="9"/>
        <v/>
      </c>
      <c r="B618" s="25"/>
      <c r="C618" s="40"/>
      <c r="D618" s="39"/>
      <c r="E618" s="39"/>
    </row>
    <row r="619" spans="1:5" ht="15.75" x14ac:dyDescent="0.25">
      <c r="A619" s="41" t="str">
        <f t="shared" si="9"/>
        <v/>
      </c>
      <c r="B619" s="25"/>
      <c r="C619" s="40"/>
      <c r="D619" s="39"/>
      <c r="E619" s="27"/>
    </row>
    <row r="620" spans="1:5" ht="15.75" x14ac:dyDescent="0.25">
      <c r="A620" s="41" t="str">
        <f t="shared" si="9"/>
        <v/>
      </c>
      <c r="B620" s="25"/>
      <c r="C620" s="40"/>
      <c r="D620" s="39"/>
      <c r="E620" s="27"/>
    </row>
    <row r="621" spans="1:5" ht="15.75" x14ac:dyDescent="0.25">
      <c r="A621" s="41" t="str">
        <f t="shared" si="9"/>
        <v/>
      </c>
      <c r="B621" s="25"/>
      <c r="C621" s="40"/>
      <c r="D621" s="39"/>
      <c r="E621" s="27"/>
    </row>
    <row r="622" spans="1:5" ht="15.75" x14ac:dyDescent="0.25">
      <c r="A622" s="41" t="str">
        <f t="shared" si="9"/>
        <v/>
      </c>
      <c r="B622" s="25"/>
      <c r="C622" s="40"/>
      <c r="D622" s="39"/>
      <c r="E622" s="39"/>
    </row>
    <row r="623" spans="1:5" ht="15.75" x14ac:dyDescent="0.25">
      <c r="A623" s="41" t="str">
        <f t="shared" si="9"/>
        <v/>
      </c>
      <c r="B623" s="25"/>
      <c r="C623" s="40"/>
      <c r="D623" s="39"/>
      <c r="E623" s="27"/>
    </row>
    <row r="624" spans="1:5" ht="15.75" x14ac:dyDescent="0.25">
      <c r="A624" s="41" t="str">
        <f t="shared" si="9"/>
        <v/>
      </c>
      <c r="B624" s="25"/>
      <c r="C624" s="40"/>
      <c r="D624" s="39"/>
      <c r="E624" s="27"/>
    </row>
    <row r="625" spans="1:5" ht="15.75" x14ac:dyDescent="0.25">
      <c r="A625" s="41" t="str">
        <f t="shared" si="9"/>
        <v/>
      </c>
      <c r="B625" s="25"/>
      <c r="C625" s="40"/>
      <c r="D625" s="39"/>
      <c r="E625" s="39"/>
    </row>
    <row r="626" spans="1:5" ht="15.75" x14ac:dyDescent="0.25">
      <c r="A626" s="41" t="str">
        <f t="shared" si="9"/>
        <v/>
      </c>
      <c r="B626" s="49"/>
      <c r="C626" s="40"/>
      <c r="D626" s="39"/>
      <c r="E626" s="27"/>
    </row>
    <row r="627" spans="1:5" ht="15.75" x14ac:dyDescent="0.25">
      <c r="A627" s="41" t="str">
        <f t="shared" si="9"/>
        <v/>
      </c>
      <c r="B627" s="25"/>
      <c r="C627" s="40"/>
      <c r="D627" s="39"/>
      <c r="E627" s="27"/>
    </row>
    <row r="628" spans="1:5" ht="15.75" x14ac:dyDescent="0.25">
      <c r="A628" s="41" t="str">
        <f t="shared" si="9"/>
        <v/>
      </c>
      <c r="B628" s="25"/>
      <c r="C628" s="40"/>
      <c r="D628" s="39"/>
      <c r="E628" s="27"/>
    </row>
    <row r="629" spans="1:5" ht="15.75" x14ac:dyDescent="0.25">
      <c r="A629" s="41" t="str">
        <f t="shared" si="9"/>
        <v/>
      </c>
      <c r="B629" s="25"/>
      <c r="C629" s="40"/>
      <c r="D629" s="39"/>
      <c r="E629" s="27"/>
    </row>
    <row r="630" spans="1:5" ht="15.75" x14ac:dyDescent="0.25">
      <c r="A630" s="41" t="str">
        <f t="shared" si="9"/>
        <v/>
      </c>
      <c r="B630" s="25"/>
      <c r="C630" s="40"/>
      <c r="D630" s="39"/>
      <c r="E630" s="39"/>
    </row>
    <row r="631" spans="1:5" ht="15.75" x14ac:dyDescent="0.25">
      <c r="A631" s="41" t="str">
        <f t="shared" si="9"/>
        <v/>
      </c>
      <c r="B631" s="25"/>
      <c r="C631" s="40"/>
      <c r="D631" s="39"/>
      <c r="E631" s="27"/>
    </row>
    <row r="632" spans="1:5" ht="15.75" x14ac:dyDescent="0.25">
      <c r="A632" s="41" t="str">
        <f t="shared" si="9"/>
        <v/>
      </c>
      <c r="B632" s="25"/>
      <c r="C632" s="40"/>
      <c r="D632" s="39"/>
      <c r="E632" s="27"/>
    </row>
    <row r="633" spans="1:5" ht="15.75" x14ac:dyDescent="0.25">
      <c r="A633" s="41" t="str">
        <f t="shared" si="9"/>
        <v/>
      </c>
      <c r="B633" s="25"/>
      <c r="C633" s="40"/>
      <c r="D633" s="39"/>
      <c r="E633" s="27"/>
    </row>
    <row r="634" spans="1:5" ht="15.75" x14ac:dyDescent="0.25">
      <c r="A634" s="41" t="str">
        <f t="shared" si="9"/>
        <v/>
      </c>
      <c r="B634" s="25"/>
      <c r="C634" s="40"/>
      <c r="D634" s="39"/>
      <c r="E634" s="27"/>
    </row>
    <row r="635" spans="1:5" ht="15.75" x14ac:dyDescent="0.25">
      <c r="A635" s="41" t="str">
        <f t="shared" si="9"/>
        <v/>
      </c>
      <c r="B635" s="25"/>
      <c r="C635" s="40"/>
      <c r="D635" s="39"/>
      <c r="E635" s="27"/>
    </row>
    <row r="636" spans="1:5" ht="15.75" x14ac:dyDescent="0.25">
      <c r="A636" s="41" t="str">
        <f t="shared" si="9"/>
        <v/>
      </c>
      <c r="B636" s="25"/>
      <c r="C636" s="40"/>
      <c r="D636" s="39"/>
      <c r="E636" s="27"/>
    </row>
    <row r="637" spans="1:5" ht="15.75" x14ac:dyDescent="0.25">
      <c r="A637" s="41" t="str">
        <f t="shared" si="9"/>
        <v/>
      </c>
      <c r="B637" s="25"/>
      <c r="C637" s="40"/>
      <c r="D637" s="39"/>
      <c r="E637" s="27"/>
    </row>
    <row r="638" spans="1:5" ht="15.75" x14ac:dyDescent="0.25">
      <c r="A638" s="41" t="str">
        <f t="shared" si="9"/>
        <v/>
      </c>
      <c r="B638" s="25"/>
      <c r="C638" s="40"/>
      <c r="D638" s="39"/>
      <c r="E638" s="39"/>
    </row>
    <row r="639" spans="1:5" ht="15.75" x14ac:dyDescent="0.25">
      <c r="A639" s="41" t="str">
        <f t="shared" si="9"/>
        <v/>
      </c>
      <c r="B639" s="25"/>
      <c r="C639" s="40"/>
      <c r="D639" s="39"/>
      <c r="E639" s="27"/>
    </row>
    <row r="640" spans="1:5" ht="15.75" x14ac:dyDescent="0.25">
      <c r="A640" s="41" t="str">
        <f t="shared" si="9"/>
        <v/>
      </c>
      <c r="B640" s="25"/>
      <c r="C640" s="40"/>
      <c r="D640" s="39"/>
      <c r="E640" s="27"/>
    </row>
    <row r="641" spans="1:5" ht="15.75" x14ac:dyDescent="0.25">
      <c r="A641" s="41" t="str">
        <f t="shared" si="9"/>
        <v/>
      </c>
      <c r="B641" s="25"/>
      <c r="C641" s="40"/>
      <c r="D641" s="39"/>
      <c r="E641" s="27"/>
    </row>
    <row r="642" spans="1:5" ht="15.75" x14ac:dyDescent="0.25">
      <c r="A642" s="41" t="str">
        <f t="shared" ref="A642:A705" si="10">SUBSTITUTE(SUBSTITUTE(SUBSTITUTE(SUBSTITUTE(SUBSTITUTE(SUBSTITUTE(LOWER(B642),"ŭ","ux"),"ŝ","sx"),"ĝ","gx"),"ĥ","hx"),"ĵ","jx"),"ĉ","cx")</f>
        <v/>
      </c>
      <c r="B642" s="25"/>
      <c r="C642" s="40"/>
      <c r="D642" s="39"/>
      <c r="E642" s="27"/>
    </row>
    <row r="643" spans="1:5" ht="15.75" x14ac:dyDescent="0.25">
      <c r="A643" s="41" t="str">
        <f t="shared" si="10"/>
        <v/>
      </c>
      <c r="B643" s="25"/>
      <c r="C643" s="40"/>
      <c r="D643" s="39"/>
      <c r="E643" s="39"/>
    </row>
    <row r="644" spans="1:5" ht="15.75" x14ac:dyDescent="0.25">
      <c r="A644" s="41" t="str">
        <f t="shared" si="10"/>
        <v/>
      </c>
      <c r="B644" s="25"/>
      <c r="C644" s="40"/>
      <c r="D644" s="39"/>
      <c r="E644" s="27"/>
    </row>
    <row r="645" spans="1:5" ht="15.75" x14ac:dyDescent="0.25">
      <c r="A645" s="41" t="str">
        <f t="shared" si="10"/>
        <v/>
      </c>
      <c r="B645" s="25"/>
      <c r="C645" s="40"/>
      <c r="D645" s="39"/>
      <c r="E645" s="27"/>
    </row>
    <row r="646" spans="1:5" ht="15.75" x14ac:dyDescent="0.25">
      <c r="A646" s="41" t="str">
        <f t="shared" si="10"/>
        <v/>
      </c>
      <c r="B646" s="25"/>
      <c r="C646" s="40"/>
      <c r="D646" s="39"/>
      <c r="E646" s="27"/>
    </row>
    <row r="647" spans="1:5" ht="15.75" x14ac:dyDescent="0.25">
      <c r="A647" s="41" t="str">
        <f t="shared" si="10"/>
        <v/>
      </c>
      <c r="B647" s="25"/>
      <c r="C647" s="40"/>
      <c r="D647" s="39"/>
      <c r="E647" s="27"/>
    </row>
    <row r="648" spans="1:5" ht="15.75" x14ac:dyDescent="0.25">
      <c r="A648" s="41" t="str">
        <f t="shared" si="10"/>
        <v/>
      </c>
      <c r="B648" s="25"/>
      <c r="C648" s="40"/>
      <c r="D648" s="39"/>
      <c r="E648" s="27"/>
    </row>
    <row r="649" spans="1:5" ht="15.75" x14ac:dyDescent="0.25">
      <c r="A649" s="41" t="str">
        <f t="shared" si="10"/>
        <v/>
      </c>
      <c r="B649" s="25"/>
      <c r="C649" s="40"/>
      <c r="D649" s="39"/>
      <c r="E649" s="27"/>
    </row>
    <row r="650" spans="1:5" ht="15.75" x14ac:dyDescent="0.25">
      <c r="A650" s="41" t="str">
        <f t="shared" si="10"/>
        <v/>
      </c>
      <c r="B650" s="25"/>
      <c r="C650" s="40"/>
      <c r="D650" s="39"/>
      <c r="E650" s="39"/>
    </row>
    <row r="651" spans="1:5" ht="15.75" x14ac:dyDescent="0.25">
      <c r="A651" s="41" t="str">
        <f t="shared" si="10"/>
        <v/>
      </c>
      <c r="B651" s="25"/>
      <c r="C651" s="40"/>
      <c r="D651" s="39"/>
      <c r="E651" s="27"/>
    </row>
    <row r="652" spans="1:5" ht="15.75" x14ac:dyDescent="0.25">
      <c r="A652" s="41" t="str">
        <f t="shared" si="10"/>
        <v/>
      </c>
      <c r="B652" s="25"/>
      <c r="C652" s="40"/>
      <c r="D652" s="39"/>
      <c r="E652" s="27"/>
    </row>
    <row r="653" spans="1:5" ht="15.75" x14ac:dyDescent="0.25">
      <c r="A653" s="41" t="str">
        <f t="shared" si="10"/>
        <v/>
      </c>
      <c r="B653" s="25"/>
      <c r="C653" s="40"/>
      <c r="D653" s="39"/>
      <c r="E653" s="27"/>
    </row>
    <row r="654" spans="1:5" ht="15.75" x14ac:dyDescent="0.25">
      <c r="A654" s="41" t="str">
        <f t="shared" si="10"/>
        <v/>
      </c>
      <c r="B654" s="25"/>
      <c r="C654" s="40"/>
      <c r="D654" s="39"/>
      <c r="E654" s="39"/>
    </row>
    <row r="655" spans="1:5" ht="15.75" x14ac:dyDescent="0.25">
      <c r="A655" s="41" t="str">
        <f t="shared" si="10"/>
        <v/>
      </c>
      <c r="B655" s="25"/>
      <c r="C655" s="40"/>
      <c r="D655" s="39"/>
      <c r="E655" s="27"/>
    </row>
    <row r="656" spans="1:5" ht="15.75" x14ac:dyDescent="0.25">
      <c r="A656" s="41" t="str">
        <f t="shared" si="10"/>
        <v/>
      </c>
      <c r="B656" s="25"/>
      <c r="C656" s="40"/>
      <c r="D656" s="39"/>
      <c r="E656" s="27"/>
    </row>
    <row r="657" spans="1:5" ht="15.75" x14ac:dyDescent="0.25">
      <c r="A657" s="41" t="str">
        <f t="shared" si="10"/>
        <v/>
      </c>
      <c r="B657" s="25"/>
      <c r="C657" s="40"/>
      <c r="D657" s="39"/>
      <c r="E657" s="27"/>
    </row>
    <row r="658" spans="1:5" ht="15.75" x14ac:dyDescent="0.25">
      <c r="A658" s="41" t="str">
        <f t="shared" si="10"/>
        <v/>
      </c>
      <c r="B658" s="25"/>
      <c r="C658" s="40"/>
      <c r="D658" s="39"/>
      <c r="E658" s="39"/>
    </row>
    <row r="659" spans="1:5" ht="15.75" x14ac:dyDescent="0.25">
      <c r="A659" s="41" t="str">
        <f t="shared" si="10"/>
        <v/>
      </c>
      <c r="B659" s="25"/>
      <c r="C659" s="40"/>
      <c r="D659" s="39"/>
      <c r="E659" s="27"/>
    </row>
    <row r="660" spans="1:5" ht="15.75" x14ac:dyDescent="0.25">
      <c r="A660" s="41" t="str">
        <f t="shared" si="10"/>
        <v/>
      </c>
      <c r="B660" s="25"/>
      <c r="C660" s="40"/>
      <c r="D660" s="39"/>
      <c r="E660" s="27"/>
    </row>
    <row r="661" spans="1:5" ht="15.75" x14ac:dyDescent="0.25">
      <c r="A661" s="41" t="str">
        <f t="shared" si="10"/>
        <v/>
      </c>
      <c r="B661" s="25"/>
      <c r="C661" s="40"/>
      <c r="D661" s="39"/>
      <c r="E661" s="27"/>
    </row>
    <row r="662" spans="1:5" ht="15.75" x14ac:dyDescent="0.25">
      <c r="A662" s="41" t="str">
        <f t="shared" si="10"/>
        <v/>
      </c>
      <c r="B662" s="25"/>
      <c r="C662" s="40"/>
      <c r="D662" s="39"/>
      <c r="E662" s="27"/>
    </row>
    <row r="663" spans="1:5" ht="15.75" x14ac:dyDescent="0.25">
      <c r="A663" s="41" t="str">
        <f t="shared" si="10"/>
        <v/>
      </c>
      <c r="B663" s="25"/>
      <c r="C663" s="40"/>
      <c r="D663" s="39"/>
      <c r="E663" s="27"/>
    </row>
    <row r="664" spans="1:5" ht="15.75" x14ac:dyDescent="0.25">
      <c r="A664" s="41" t="str">
        <f t="shared" si="10"/>
        <v/>
      </c>
      <c r="B664" s="25"/>
      <c r="C664" s="40"/>
      <c r="D664" s="39"/>
      <c r="E664" s="27"/>
    </row>
    <row r="665" spans="1:5" ht="15.75" x14ac:dyDescent="0.25">
      <c r="A665" s="41" t="str">
        <f t="shared" si="10"/>
        <v/>
      </c>
      <c r="B665" s="25"/>
      <c r="C665" s="40"/>
      <c r="D665" s="39"/>
      <c r="E665" s="39"/>
    </row>
    <row r="666" spans="1:5" ht="15.75" x14ac:dyDescent="0.25">
      <c r="A666" s="41" t="str">
        <f t="shared" si="10"/>
        <v/>
      </c>
      <c r="B666" s="25"/>
      <c r="C666" s="40"/>
      <c r="D666" s="39"/>
      <c r="E666" s="27"/>
    </row>
    <row r="667" spans="1:5" ht="15.75" x14ac:dyDescent="0.25">
      <c r="A667" s="41" t="str">
        <f t="shared" si="10"/>
        <v/>
      </c>
      <c r="B667" s="25"/>
      <c r="C667" s="40"/>
      <c r="D667" s="39"/>
      <c r="E667" s="39"/>
    </row>
    <row r="668" spans="1:5" ht="15.75" x14ac:dyDescent="0.25">
      <c r="A668" s="41" t="str">
        <f t="shared" si="10"/>
        <v/>
      </c>
      <c r="B668" s="25"/>
      <c r="C668" s="40"/>
      <c r="D668" s="39"/>
      <c r="E668" s="27"/>
    </row>
    <row r="669" spans="1:5" ht="15.75" x14ac:dyDescent="0.25">
      <c r="A669" s="41" t="str">
        <f t="shared" si="10"/>
        <v/>
      </c>
      <c r="B669" s="25"/>
      <c r="C669" s="40"/>
      <c r="D669" s="39"/>
      <c r="E669" s="39"/>
    </row>
    <row r="670" spans="1:5" ht="15.75" x14ac:dyDescent="0.25">
      <c r="A670" s="41" t="str">
        <f t="shared" si="10"/>
        <v/>
      </c>
      <c r="B670" s="25"/>
      <c r="C670" s="40"/>
      <c r="D670" s="39"/>
      <c r="E670" s="39"/>
    </row>
    <row r="671" spans="1:5" ht="15.75" x14ac:dyDescent="0.25">
      <c r="A671" s="41" t="str">
        <f t="shared" si="10"/>
        <v/>
      </c>
      <c r="B671" s="25"/>
      <c r="C671" s="40"/>
      <c r="D671" s="39"/>
      <c r="E671" s="27"/>
    </row>
    <row r="672" spans="1:5" ht="15.75" x14ac:dyDescent="0.25">
      <c r="A672" s="41" t="str">
        <f t="shared" si="10"/>
        <v/>
      </c>
      <c r="B672" s="25"/>
      <c r="C672" s="40"/>
      <c r="D672" s="39"/>
      <c r="E672" s="27"/>
    </row>
    <row r="673" spans="1:5" ht="15.75" x14ac:dyDescent="0.25">
      <c r="A673" s="41" t="str">
        <f t="shared" si="10"/>
        <v/>
      </c>
      <c r="B673" s="25"/>
      <c r="C673" s="40"/>
      <c r="D673" s="39"/>
      <c r="E673" s="27"/>
    </row>
    <row r="674" spans="1:5" ht="15.75" x14ac:dyDescent="0.25">
      <c r="A674" s="41" t="str">
        <f t="shared" si="10"/>
        <v/>
      </c>
      <c r="B674" s="25"/>
      <c r="C674" s="40"/>
      <c r="D674" s="39"/>
      <c r="E674" s="39"/>
    </row>
    <row r="675" spans="1:5" ht="15.75" x14ac:dyDescent="0.25">
      <c r="A675" s="41" t="str">
        <f t="shared" si="10"/>
        <v/>
      </c>
      <c r="B675" s="25"/>
      <c r="C675" s="40"/>
      <c r="D675" s="39"/>
      <c r="E675" s="27"/>
    </row>
    <row r="676" spans="1:5" ht="15.75" x14ac:dyDescent="0.25">
      <c r="A676" s="41" t="str">
        <f t="shared" si="10"/>
        <v/>
      </c>
      <c r="B676" s="25"/>
      <c r="C676" s="40"/>
      <c r="D676" s="39"/>
      <c r="E676" s="39"/>
    </row>
    <row r="677" spans="1:5" ht="15.75" x14ac:dyDescent="0.25">
      <c r="A677" s="41" t="str">
        <f t="shared" si="10"/>
        <v/>
      </c>
      <c r="B677" s="25"/>
      <c r="C677" s="40"/>
      <c r="D677" s="39"/>
      <c r="E677" s="39"/>
    </row>
    <row r="678" spans="1:5" ht="15.75" x14ac:dyDescent="0.25">
      <c r="A678" s="41" t="str">
        <f t="shared" si="10"/>
        <v/>
      </c>
      <c r="B678" s="25"/>
      <c r="C678" s="40"/>
      <c r="D678" s="39"/>
      <c r="E678" s="27"/>
    </row>
    <row r="679" spans="1:5" ht="15.75" x14ac:dyDescent="0.25">
      <c r="A679" s="41" t="str">
        <f t="shared" si="10"/>
        <v/>
      </c>
      <c r="B679" s="25"/>
      <c r="C679" s="40"/>
      <c r="D679" s="39"/>
      <c r="E679" s="27"/>
    </row>
    <row r="680" spans="1:5" ht="15.75" x14ac:dyDescent="0.25">
      <c r="A680" s="41" t="str">
        <f t="shared" si="10"/>
        <v/>
      </c>
      <c r="B680" s="25"/>
      <c r="C680" s="40"/>
      <c r="D680" s="39"/>
      <c r="E680" s="39"/>
    </row>
    <row r="681" spans="1:5" ht="15.75" x14ac:dyDescent="0.25">
      <c r="A681" s="41" t="str">
        <f t="shared" si="10"/>
        <v/>
      </c>
      <c r="B681" s="25"/>
      <c r="C681" s="40"/>
      <c r="D681" s="39"/>
      <c r="E681" s="27"/>
    </row>
    <row r="682" spans="1:5" ht="15.75" x14ac:dyDescent="0.25">
      <c r="A682" s="41" t="str">
        <f t="shared" si="10"/>
        <v/>
      </c>
      <c r="B682" s="25"/>
      <c r="C682" s="40"/>
      <c r="D682" s="39"/>
      <c r="E682" s="27"/>
    </row>
    <row r="683" spans="1:5" ht="15.75" x14ac:dyDescent="0.25">
      <c r="A683" s="41" t="str">
        <f t="shared" si="10"/>
        <v/>
      </c>
      <c r="B683" s="25"/>
      <c r="C683" s="40"/>
      <c r="D683" s="39"/>
      <c r="E683" s="39"/>
    </row>
    <row r="684" spans="1:5" ht="15.75" x14ac:dyDescent="0.25">
      <c r="A684" s="41" t="str">
        <f t="shared" si="10"/>
        <v/>
      </c>
      <c r="B684" s="25"/>
      <c r="C684" s="40"/>
      <c r="D684" s="39"/>
      <c r="E684" s="27"/>
    </row>
    <row r="685" spans="1:5" ht="15.75" x14ac:dyDescent="0.25">
      <c r="A685" s="41" t="str">
        <f t="shared" si="10"/>
        <v/>
      </c>
      <c r="B685" s="25"/>
      <c r="C685" s="40"/>
      <c r="D685" s="39"/>
      <c r="E685" s="39"/>
    </row>
    <row r="686" spans="1:5" ht="15.75" x14ac:dyDescent="0.25">
      <c r="A686" s="41" t="str">
        <f t="shared" si="10"/>
        <v/>
      </c>
      <c r="B686" s="25"/>
      <c r="C686" s="40"/>
      <c r="D686" s="39"/>
      <c r="E686" s="27"/>
    </row>
    <row r="687" spans="1:5" ht="15.75" x14ac:dyDescent="0.25">
      <c r="A687" s="41" t="str">
        <f t="shared" si="10"/>
        <v/>
      </c>
      <c r="B687" s="25"/>
      <c r="C687" s="40"/>
      <c r="D687" s="39"/>
      <c r="E687" s="39"/>
    </row>
    <row r="688" spans="1:5" ht="15.75" x14ac:dyDescent="0.25">
      <c r="A688" s="41" t="str">
        <f t="shared" si="10"/>
        <v/>
      </c>
      <c r="B688" s="25"/>
      <c r="C688" s="40"/>
      <c r="D688" s="39"/>
      <c r="E688" s="27"/>
    </row>
    <row r="689" spans="1:5" ht="15.75" x14ac:dyDescent="0.25">
      <c r="A689" s="41" t="str">
        <f t="shared" si="10"/>
        <v/>
      </c>
      <c r="B689" s="25"/>
      <c r="C689" s="40"/>
      <c r="D689" s="39"/>
      <c r="E689" s="27"/>
    </row>
    <row r="690" spans="1:5" ht="15.75" x14ac:dyDescent="0.25">
      <c r="A690" s="41" t="str">
        <f t="shared" si="10"/>
        <v/>
      </c>
      <c r="B690" s="25"/>
      <c r="C690" s="40"/>
      <c r="D690" s="39"/>
      <c r="E690" s="39"/>
    </row>
    <row r="691" spans="1:5" ht="15.75" x14ac:dyDescent="0.25">
      <c r="A691" s="41" t="str">
        <f t="shared" si="10"/>
        <v/>
      </c>
      <c r="B691" s="25"/>
      <c r="C691" s="40"/>
      <c r="D691" s="39"/>
      <c r="E691" s="27"/>
    </row>
    <row r="692" spans="1:5" ht="15.75" x14ac:dyDescent="0.25">
      <c r="A692" s="41" t="str">
        <f t="shared" si="10"/>
        <v/>
      </c>
      <c r="B692" s="25"/>
      <c r="C692" s="40"/>
      <c r="D692" s="39"/>
      <c r="E692" s="27"/>
    </row>
    <row r="693" spans="1:5" ht="15.75" x14ac:dyDescent="0.25">
      <c r="A693" s="41" t="str">
        <f t="shared" si="10"/>
        <v/>
      </c>
      <c r="B693" s="25"/>
      <c r="C693" s="40"/>
      <c r="D693" s="39"/>
      <c r="E693" s="27"/>
    </row>
    <row r="694" spans="1:5" ht="15.75" x14ac:dyDescent="0.25">
      <c r="A694" s="41" t="str">
        <f t="shared" si="10"/>
        <v/>
      </c>
      <c r="B694" s="25"/>
      <c r="C694" s="40"/>
      <c r="D694" s="39"/>
      <c r="E694" s="27"/>
    </row>
    <row r="695" spans="1:5" ht="15.75" x14ac:dyDescent="0.25">
      <c r="A695" s="41" t="str">
        <f t="shared" si="10"/>
        <v/>
      </c>
      <c r="B695" s="25"/>
      <c r="C695" s="40"/>
      <c r="D695" s="39"/>
      <c r="E695" s="27"/>
    </row>
    <row r="696" spans="1:5" ht="15.75" x14ac:dyDescent="0.25">
      <c r="A696" s="41" t="str">
        <f t="shared" si="10"/>
        <v/>
      </c>
      <c r="B696" s="25"/>
      <c r="C696" s="40"/>
      <c r="D696" s="39"/>
      <c r="E696" s="39"/>
    </row>
    <row r="697" spans="1:5" ht="15.75" x14ac:dyDescent="0.25">
      <c r="A697" s="41" t="str">
        <f t="shared" si="10"/>
        <v/>
      </c>
      <c r="B697" s="25"/>
      <c r="C697" s="40"/>
      <c r="D697" s="39"/>
      <c r="E697" s="27"/>
    </row>
    <row r="698" spans="1:5" ht="15.75" x14ac:dyDescent="0.25">
      <c r="A698" s="41" t="str">
        <f t="shared" si="10"/>
        <v/>
      </c>
      <c r="B698" s="25"/>
      <c r="C698" s="40"/>
      <c r="D698" s="39"/>
      <c r="E698" s="39"/>
    </row>
    <row r="699" spans="1:5" ht="15.75" x14ac:dyDescent="0.25">
      <c r="A699" s="41" t="str">
        <f t="shared" si="10"/>
        <v/>
      </c>
      <c r="B699" s="25"/>
      <c r="C699" s="40"/>
      <c r="D699" s="39"/>
      <c r="E699" s="27"/>
    </row>
    <row r="700" spans="1:5" ht="15.75" x14ac:dyDescent="0.25">
      <c r="A700" s="41" t="str">
        <f t="shared" si="10"/>
        <v/>
      </c>
      <c r="B700" s="25"/>
      <c r="C700" s="40"/>
      <c r="D700" s="39"/>
      <c r="E700" s="27"/>
    </row>
    <row r="701" spans="1:5" ht="15.75" x14ac:dyDescent="0.25">
      <c r="A701" s="41" t="str">
        <f t="shared" si="10"/>
        <v/>
      </c>
      <c r="B701" s="25"/>
      <c r="C701" s="40"/>
      <c r="D701" s="39"/>
      <c r="E701" s="39"/>
    </row>
    <row r="702" spans="1:5" ht="15.75" x14ac:dyDescent="0.25">
      <c r="A702" s="41" t="str">
        <f t="shared" si="10"/>
        <v/>
      </c>
      <c r="B702" s="25"/>
      <c r="C702" s="40"/>
      <c r="D702" s="39"/>
      <c r="E702" s="27"/>
    </row>
    <row r="703" spans="1:5" ht="15.75" x14ac:dyDescent="0.25">
      <c r="A703" s="41" t="str">
        <f t="shared" si="10"/>
        <v/>
      </c>
      <c r="B703" s="25"/>
      <c r="C703" s="40"/>
      <c r="D703" s="39"/>
      <c r="E703" s="39"/>
    </row>
    <row r="704" spans="1:5" ht="15.75" x14ac:dyDescent="0.25">
      <c r="A704" s="41" t="str">
        <f t="shared" si="10"/>
        <v/>
      </c>
      <c r="B704" s="25"/>
      <c r="C704" s="40"/>
      <c r="D704" s="39"/>
      <c r="E704" s="27"/>
    </row>
    <row r="705" spans="1:5" ht="15.75" x14ac:dyDescent="0.25">
      <c r="A705" s="41" t="str">
        <f t="shared" si="10"/>
        <v/>
      </c>
      <c r="B705" s="25"/>
      <c r="C705" s="40"/>
      <c r="D705" s="39"/>
      <c r="E705" s="39"/>
    </row>
    <row r="706" spans="1:5" ht="15.75" x14ac:dyDescent="0.25">
      <c r="A706" s="41" t="str">
        <f t="shared" ref="A706:A769" si="11">SUBSTITUTE(SUBSTITUTE(SUBSTITUTE(SUBSTITUTE(SUBSTITUTE(SUBSTITUTE(LOWER(B706),"ŭ","ux"),"ŝ","sx"),"ĝ","gx"),"ĥ","hx"),"ĵ","jx"),"ĉ","cx")</f>
        <v/>
      </c>
      <c r="B706" s="25"/>
      <c r="C706" s="40"/>
      <c r="D706" s="39"/>
      <c r="E706" s="39"/>
    </row>
    <row r="707" spans="1:5" ht="15.75" x14ac:dyDescent="0.25">
      <c r="A707" s="41" t="str">
        <f t="shared" si="11"/>
        <v/>
      </c>
      <c r="B707" s="25"/>
      <c r="C707" s="40"/>
      <c r="D707" s="39"/>
      <c r="E707" s="39"/>
    </row>
    <row r="708" spans="1:5" ht="15.75" x14ac:dyDescent="0.25">
      <c r="A708" s="41" t="str">
        <f t="shared" si="11"/>
        <v/>
      </c>
      <c r="B708" s="25"/>
      <c r="C708" s="40"/>
      <c r="D708" s="39"/>
      <c r="E708" s="27"/>
    </row>
    <row r="709" spans="1:5" ht="15.75" x14ac:dyDescent="0.25">
      <c r="A709" s="41" t="str">
        <f t="shared" si="11"/>
        <v/>
      </c>
      <c r="B709" s="25"/>
      <c r="C709" s="40"/>
      <c r="D709" s="39"/>
      <c r="E709" s="27"/>
    </row>
    <row r="710" spans="1:5" ht="15.75" x14ac:dyDescent="0.25">
      <c r="A710" s="41" t="str">
        <f t="shared" si="11"/>
        <v/>
      </c>
      <c r="B710" s="25"/>
      <c r="C710" s="40"/>
      <c r="D710" s="39"/>
      <c r="E710" s="27"/>
    </row>
    <row r="711" spans="1:5" ht="15.75" x14ac:dyDescent="0.25">
      <c r="A711" s="41" t="str">
        <f t="shared" si="11"/>
        <v/>
      </c>
      <c r="B711" s="25"/>
      <c r="C711" s="40"/>
      <c r="D711" s="39"/>
      <c r="E711" s="27"/>
    </row>
    <row r="712" spans="1:5" ht="15.75" x14ac:dyDescent="0.25">
      <c r="A712" s="41" t="str">
        <f t="shared" si="11"/>
        <v/>
      </c>
      <c r="B712" s="25"/>
      <c r="C712" s="40"/>
      <c r="D712" s="39"/>
      <c r="E712" s="27"/>
    </row>
    <row r="713" spans="1:5" ht="15.75" x14ac:dyDescent="0.25">
      <c r="A713" s="41" t="str">
        <f t="shared" si="11"/>
        <v/>
      </c>
      <c r="B713" s="25"/>
      <c r="C713" s="40"/>
      <c r="D713" s="39"/>
      <c r="E713" s="39"/>
    </row>
    <row r="714" spans="1:5" ht="15.75" x14ac:dyDescent="0.25">
      <c r="A714" s="41" t="str">
        <f t="shared" si="11"/>
        <v/>
      </c>
      <c r="B714" s="25"/>
      <c r="C714" s="40"/>
      <c r="D714" s="39"/>
      <c r="E714" s="44"/>
    </row>
    <row r="715" spans="1:5" ht="15.75" x14ac:dyDescent="0.25">
      <c r="A715" s="41" t="str">
        <f t="shared" si="11"/>
        <v/>
      </c>
      <c r="B715" s="25"/>
      <c r="C715" s="40"/>
      <c r="D715" s="39"/>
      <c r="E715" s="27"/>
    </row>
    <row r="716" spans="1:5" ht="15.75" x14ac:dyDescent="0.25">
      <c r="A716" s="41" t="str">
        <f t="shared" si="11"/>
        <v/>
      </c>
      <c r="B716" s="25"/>
      <c r="C716" s="40"/>
      <c r="D716" s="39"/>
      <c r="E716" s="39"/>
    </row>
    <row r="717" spans="1:5" ht="15.75" x14ac:dyDescent="0.25">
      <c r="A717" s="41" t="str">
        <f t="shared" si="11"/>
        <v/>
      </c>
      <c r="B717" s="25"/>
      <c r="C717" s="40"/>
      <c r="D717" s="39"/>
      <c r="E717" s="27"/>
    </row>
    <row r="718" spans="1:5" ht="15.75" x14ac:dyDescent="0.25">
      <c r="A718" s="41" t="str">
        <f t="shared" si="11"/>
        <v/>
      </c>
      <c r="B718" s="25"/>
      <c r="C718" s="40"/>
      <c r="D718" s="39"/>
      <c r="E718" s="39"/>
    </row>
    <row r="719" spans="1:5" ht="15.75" x14ac:dyDescent="0.25">
      <c r="A719" s="41" t="str">
        <f t="shared" si="11"/>
        <v/>
      </c>
      <c r="B719" s="25"/>
      <c r="C719" s="40"/>
      <c r="D719" s="39"/>
      <c r="E719" s="27"/>
    </row>
    <row r="720" spans="1:5" ht="15.75" x14ac:dyDescent="0.25">
      <c r="A720" s="41" t="str">
        <f t="shared" si="11"/>
        <v/>
      </c>
      <c r="B720" s="25"/>
      <c r="C720" s="40"/>
      <c r="D720" s="39"/>
      <c r="E720" s="39"/>
    </row>
    <row r="721" spans="1:5" ht="15.75" x14ac:dyDescent="0.25">
      <c r="A721" s="41" t="str">
        <f t="shared" si="11"/>
        <v/>
      </c>
      <c r="B721" s="25"/>
      <c r="C721" s="40"/>
      <c r="D721" s="39"/>
      <c r="E721" s="27"/>
    </row>
    <row r="722" spans="1:5" ht="15.75" x14ac:dyDescent="0.25">
      <c r="A722" s="41" t="str">
        <f t="shared" si="11"/>
        <v/>
      </c>
      <c r="B722" s="25"/>
      <c r="C722" s="40"/>
      <c r="D722" s="39"/>
      <c r="E722" s="39"/>
    </row>
    <row r="723" spans="1:5" ht="15.75" x14ac:dyDescent="0.25">
      <c r="A723" s="41" t="str">
        <f t="shared" si="11"/>
        <v/>
      </c>
      <c r="B723" s="25"/>
      <c r="C723" s="40"/>
      <c r="D723" s="39"/>
      <c r="E723" s="27"/>
    </row>
    <row r="724" spans="1:5" ht="15.75" x14ac:dyDescent="0.25">
      <c r="A724" s="41" t="str">
        <f t="shared" si="11"/>
        <v/>
      </c>
      <c r="B724" s="25"/>
      <c r="C724" s="40"/>
      <c r="D724" s="39"/>
      <c r="E724" s="39"/>
    </row>
    <row r="725" spans="1:5" ht="15.75" x14ac:dyDescent="0.25">
      <c r="A725" s="41" t="str">
        <f t="shared" si="11"/>
        <v/>
      </c>
      <c r="B725" s="25"/>
      <c r="C725" s="40"/>
      <c r="D725" s="39"/>
      <c r="E725" s="27"/>
    </row>
    <row r="726" spans="1:5" ht="15.75" x14ac:dyDescent="0.25">
      <c r="A726" s="41" t="str">
        <f t="shared" si="11"/>
        <v/>
      </c>
      <c r="B726" s="25"/>
      <c r="C726" s="40"/>
      <c r="D726" s="39"/>
      <c r="E726" s="39"/>
    </row>
    <row r="727" spans="1:5" ht="15.75" x14ac:dyDescent="0.25">
      <c r="A727" s="41" t="str">
        <f t="shared" si="11"/>
        <v/>
      </c>
      <c r="B727" s="25"/>
      <c r="C727" s="40"/>
      <c r="D727" s="39"/>
      <c r="E727" s="27"/>
    </row>
    <row r="728" spans="1:5" ht="15.75" x14ac:dyDescent="0.25">
      <c r="A728" s="41" t="str">
        <f t="shared" si="11"/>
        <v/>
      </c>
      <c r="B728" s="25"/>
      <c r="C728" s="40"/>
      <c r="D728" s="39"/>
      <c r="E728" s="27"/>
    </row>
    <row r="729" spans="1:5" ht="15.75" x14ac:dyDescent="0.25">
      <c r="A729" s="41" t="str">
        <f t="shared" si="11"/>
        <v/>
      </c>
      <c r="B729" s="25"/>
      <c r="C729" s="40"/>
      <c r="D729" s="39"/>
      <c r="E729" s="39"/>
    </row>
    <row r="730" spans="1:5" ht="15.75" x14ac:dyDescent="0.25">
      <c r="A730" s="41" t="str">
        <f t="shared" si="11"/>
        <v/>
      </c>
      <c r="B730" s="25"/>
      <c r="C730" s="40"/>
      <c r="D730" s="39"/>
      <c r="E730" s="39"/>
    </row>
    <row r="731" spans="1:5" ht="15.75" x14ac:dyDescent="0.25">
      <c r="A731" s="41" t="str">
        <f t="shared" si="11"/>
        <v/>
      </c>
      <c r="B731" s="25"/>
      <c r="C731" s="40"/>
      <c r="D731" s="39"/>
      <c r="E731" s="27"/>
    </row>
    <row r="732" spans="1:5" ht="15.75" x14ac:dyDescent="0.25">
      <c r="A732" s="41" t="str">
        <f t="shared" si="11"/>
        <v/>
      </c>
      <c r="B732" s="25"/>
      <c r="C732" s="40"/>
      <c r="D732" s="39"/>
      <c r="E732" s="39"/>
    </row>
    <row r="733" spans="1:5" ht="15.75" x14ac:dyDescent="0.25">
      <c r="A733" s="41" t="str">
        <f t="shared" si="11"/>
        <v/>
      </c>
      <c r="B733" s="25"/>
      <c r="C733" s="40"/>
      <c r="D733" s="39"/>
      <c r="E733" s="27"/>
    </row>
    <row r="734" spans="1:5" ht="15.75" x14ac:dyDescent="0.25">
      <c r="A734" s="41" t="str">
        <f t="shared" si="11"/>
        <v/>
      </c>
      <c r="B734" s="25"/>
      <c r="C734" s="40"/>
      <c r="D734" s="39"/>
      <c r="E734" s="27"/>
    </row>
    <row r="735" spans="1:5" ht="15.75" x14ac:dyDescent="0.25">
      <c r="A735" s="41" t="str">
        <f t="shared" si="11"/>
        <v/>
      </c>
      <c r="B735" s="25"/>
      <c r="C735" s="40"/>
      <c r="D735" s="39"/>
      <c r="E735" s="39"/>
    </row>
    <row r="736" spans="1:5" ht="15.75" x14ac:dyDescent="0.25">
      <c r="A736" s="41" t="str">
        <f t="shared" si="11"/>
        <v/>
      </c>
      <c r="B736" s="25"/>
      <c r="C736" s="40"/>
      <c r="D736" s="39"/>
      <c r="E736" s="39"/>
    </row>
    <row r="737" spans="1:5" ht="15.75" x14ac:dyDescent="0.25">
      <c r="A737" s="41" t="str">
        <f t="shared" si="11"/>
        <v/>
      </c>
      <c r="B737" s="25"/>
      <c r="C737" s="40"/>
      <c r="D737" s="39"/>
      <c r="E737" s="39"/>
    </row>
    <row r="738" spans="1:5" ht="15.75" x14ac:dyDescent="0.25">
      <c r="A738" s="41" t="str">
        <f t="shared" si="11"/>
        <v/>
      </c>
      <c r="B738" s="25"/>
      <c r="C738" s="40"/>
      <c r="D738" s="39"/>
      <c r="E738" s="27"/>
    </row>
    <row r="739" spans="1:5" ht="15.75" x14ac:dyDescent="0.25">
      <c r="A739" s="41" t="str">
        <f t="shared" si="11"/>
        <v/>
      </c>
      <c r="B739" s="25"/>
      <c r="C739" s="40"/>
      <c r="D739" s="39"/>
      <c r="E739" s="27"/>
    </row>
    <row r="740" spans="1:5" ht="15.75" x14ac:dyDescent="0.25">
      <c r="A740" s="41" t="str">
        <f t="shared" si="11"/>
        <v/>
      </c>
      <c r="B740" s="25"/>
      <c r="C740" s="40"/>
      <c r="D740" s="39"/>
      <c r="E740" s="27"/>
    </row>
    <row r="741" spans="1:5" ht="15.75" x14ac:dyDescent="0.25">
      <c r="A741" s="41" t="str">
        <f t="shared" si="11"/>
        <v/>
      </c>
      <c r="B741" s="25"/>
      <c r="C741" s="40"/>
      <c r="D741" s="39"/>
      <c r="E741" s="27"/>
    </row>
    <row r="742" spans="1:5" ht="15.75" x14ac:dyDescent="0.25">
      <c r="A742" s="41" t="str">
        <f t="shared" si="11"/>
        <v/>
      </c>
      <c r="B742" s="25"/>
      <c r="C742" s="40"/>
      <c r="D742" s="39"/>
      <c r="E742" s="27"/>
    </row>
    <row r="743" spans="1:5" ht="15.75" x14ac:dyDescent="0.25">
      <c r="A743" s="41" t="str">
        <f t="shared" si="11"/>
        <v/>
      </c>
      <c r="B743" s="25"/>
      <c r="C743" s="40"/>
      <c r="D743" s="39"/>
      <c r="E743" s="39"/>
    </row>
    <row r="744" spans="1:5" ht="15.75" x14ac:dyDescent="0.25">
      <c r="A744" s="41" t="str">
        <f t="shared" si="11"/>
        <v/>
      </c>
      <c r="B744" s="25"/>
      <c r="C744" s="40"/>
      <c r="D744" s="39"/>
      <c r="E744" s="27"/>
    </row>
    <row r="745" spans="1:5" ht="15.75" x14ac:dyDescent="0.25">
      <c r="A745" s="41" t="str">
        <f t="shared" si="11"/>
        <v/>
      </c>
      <c r="B745" s="49"/>
      <c r="C745" s="40"/>
      <c r="D745" s="39"/>
      <c r="E745" s="27"/>
    </row>
    <row r="746" spans="1:5" ht="15.75" x14ac:dyDescent="0.25">
      <c r="A746" s="41" t="str">
        <f t="shared" si="11"/>
        <v/>
      </c>
      <c r="B746" s="25"/>
      <c r="C746" s="40"/>
      <c r="D746" s="39"/>
      <c r="E746" s="27"/>
    </row>
    <row r="747" spans="1:5" ht="15.75" x14ac:dyDescent="0.25">
      <c r="A747" s="41" t="str">
        <f t="shared" si="11"/>
        <v/>
      </c>
      <c r="B747" s="25"/>
      <c r="C747" s="40"/>
      <c r="D747" s="39"/>
      <c r="E747" s="39"/>
    </row>
    <row r="748" spans="1:5" ht="15.75" x14ac:dyDescent="0.25">
      <c r="A748" s="41" t="str">
        <f t="shared" si="11"/>
        <v/>
      </c>
      <c r="B748" s="25"/>
      <c r="C748" s="40"/>
      <c r="D748" s="39"/>
      <c r="E748" s="39"/>
    </row>
    <row r="749" spans="1:5" ht="15.75" x14ac:dyDescent="0.25">
      <c r="A749" s="41" t="str">
        <f t="shared" si="11"/>
        <v/>
      </c>
      <c r="B749" s="25"/>
      <c r="C749" s="40"/>
      <c r="D749" s="39"/>
      <c r="E749" s="27"/>
    </row>
    <row r="750" spans="1:5" ht="15.75" x14ac:dyDescent="0.25">
      <c r="A750" s="41" t="str">
        <f t="shared" si="11"/>
        <v/>
      </c>
      <c r="B750" s="25"/>
      <c r="C750" s="40"/>
      <c r="D750" s="39"/>
      <c r="E750" s="27"/>
    </row>
    <row r="751" spans="1:5" ht="15.75" x14ac:dyDescent="0.25">
      <c r="A751" s="41" t="str">
        <f t="shared" si="11"/>
        <v/>
      </c>
      <c r="B751" s="25"/>
      <c r="C751" s="40"/>
      <c r="D751" s="39"/>
      <c r="E751" s="27"/>
    </row>
    <row r="752" spans="1:5" ht="15.75" x14ac:dyDescent="0.25">
      <c r="A752" s="41" t="str">
        <f t="shared" si="11"/>
        <v/>
      </c>
      <c r="B752" s="25"/>
      <c r="C752" s="40"/>
      <c r="D752" s="39"/>
      <c r="E752" s="39"/>
    </row>
    <row r="753" spans="1:5" ht="15.75" x14ac:dyDescent="0.25">
      <c r="A753" s="41" t="str">
        <f t="shared" si="11"/>
        <v/>
      </c>
      <c r="B753" s="25"/>
      <c r="C753" s="40"/>
      <c r="D753" s="39"/>
      <c r="E753" s="27"/>
    </row>
    <row r="754" spans="1:5" ht="15.75" x14ac:dyDescent="0.25">
      <c r="A754" s="41" t="str">
        <f t="shared" si="11"/>
        <v/>
      </c>
      <c r="B754" s="25"/>
      <c r="C754" s="40"/>
      <c r="D754" s="39"/>
      <c r="E754" s="27"/>
    </row>
    <row r="755" spans="1:5" ht="15.75" x14ac:dyDescent="0.25">
      <c r="A755" s="41" t="str">
        <f t="shared" si="11"/>
        <v/>
      </c>
      <c r="B755" s="25"/>
      <c r="C755" s="40"/>
      <c r="D755" s="39"/>
      <c r="E755" s="27"/>
    </row>
    <row r="756" spans="1:5" ht="15.75" x14ac:dyDescent="0.25">
      <c r="A756" s="41" t="str">
        <f t="shared" si="11"/>
        <v/>
      </c>
      <c r="B756" s="25"/>
      <c r="C756" s="40"/>
      <c r="D756" s="39"/>
      <c r="E756" s="27"/>
    </row>
    <row r="757" spans="1:5" ht="15.75" x14ac:dyDescent="0.25">
      <c r="A757" s="41" t="str">
        <f t="shared" si="11"/>
        <v/>
      </c>
      <c r="B757" s="25"/>
      <c r="C757" s="40"/>
      <c r="D757" s="39"/>
      <c r="E757" s="27"/>
    </row>
    <row r="758" spans="1:5" ht="15.75" x14ac:dyDescent="0.25">
      <c r="A758" s="41" t="str">
        <f t="shared" si="11"/>
        <v/>
      </c>
      <c r="B758" s="25"/>
      <c r="C758" s="40"/>
      <c r="D758" s="39"/>
      <c r="E758" s="27"/>
    </row>
    <row r="759" spans="1:5" ht="15.75" x14ac:dyDescent="0.25">
      <c r="A759" s="41" t="str">
        <f t="shared" si="11"/>
        <v/>
      </c>
      <c r="B759" s="25"/>
      <c r="C759" s="40"/>
      <c r="D759" s="39"/>
      <c r="E759" s="27"/>
    </row>
    <row r="760" spans="1:5" ht="15.75" x14ac:dyDescent="0.25">
      <c r="A760" s="41" t="str">
        <f t="shared" si="11"/>
        <v/>
      </c>
      <c r="B760" s="25"/>
      <c r="C760" s="40"/>
      <c r="D760" s="39"/>
      <c r="E760" s="39"/>
    </row>
    <row r="761" spans="1:5" ht="15.75" x14ac:dyDescent="0.25">
      <c r="A761" s="41" t="str">
        <f t="shared" si="11"/>
        <v/>
      </c>
      <c r="B761" s="25"/>
      <c r="C761" s="40"/>
      <c r="D761" s="39"/>
      <c r="E761" s="27"/>
    </row>
    <row r="762" spans="1:5" ht="15.75" x14ac:dyDescent="0.25">
      <c r="A762" s="41" t="str">
        <f t="shared" si="11"/>
        <v/>
      </c>
      <c r="B762" s="25"/>
      <c r="C762" s="40"/>
      <c r="D762" s="39"/>
      <c r="E762" s="27"/>
    </row>
    <row r="763" spans="1:5" ht="15.75" x14ac:dyDescent="0.25">
      <c r="A763" s="41" t="str">
        <f t="shared" si="11"/>
        <v/>
      </c>
      <c r="B763" s="25"/>
      <c r="C763" s="40"/>
      <c r="D763" s="39"/>
      <c r="E763" s="27"/>
    </row>
    <row r="764" spans="1:5" ht="15.75" x14ac:dyDescent="0.25">
      <c r="A764" s="41" t="str">
        <f t="shared" si="11"/>
        <v/>
      </c>
      <c r="B764" s="25"/>
      <c r="C764" s="40"/>
      <c r="D764" s="39"/>
      <c r="E764" s="27"/>
    </row>
    <row r="765" spans="1:5" ht="15.75" x14ac:dyDescent="0.25">
      <c r="A765" s="41" t="str">
        <f t="shared" si="11"/>
        <v/>
      </c>
      <c r="B765" s="25"/>
      <c r="C765" s="40"/>
      <c r="D765" s="39"/>
      <c r="E765" s="27"/>
    </row>
    <row r="766" spans="1:5" ht="15.75" x14ac:dyDescent="0.25">
      <c r="A766" s="41" t="str">
        <f t="shared" si="11"/>
        <v/>
      </c>
      <c r="B766" s="25"/>
      <c r="C766" s="40"/>
      <c r="D766" s="39"/>
      <c r="E766" s="39"/>
    </row>
    <row r="767" spans="1:5" ht="15.75" x14ac:dyDescent="0.25">
      <c r="A767" s="41" t="str">
        <f t="shared" si="11"/>
        <v/>
      </c>
      <c r="B767" s="25"/>
      <c r="C767" s="40"/>
      <c r="D767" s="39"/>
      <c r="E767" s="27"/>
    </row>
    <row r="768" spans="1:5" ht="15.75" x14ac:dyDescent="0.25">
      <c r="A768" s="41" t="str">
        <f t="shared" si="11"/>
        <v/>
      </c>
      <c r="B768" s="25"/>
      <c r="C768" s="40"/>
      <c r="D768" s="39"/>
      <c r="E768" s="27"/>
    </row>
    <row r="769" spans="1:5" ht="15.75" x14ac:dyDescent="0.25">
      <c r="A769" s="41" t="str">
        <f t="shared" si="11"/>
        <v/>
      </c>
      <c r="B769" s="25"/>
      <c r="C769" s="48"/>
      <c r="D769" s="39"/>
      <c r="E769" s="27"/>
    </row>
    <row r="770" spans="1:5" ht="15.75" x14ac:dyDescent="0.25">
      <c r="A770" s="41" t="str">
        <f t="shared" ref="A770:A833" si="12">SUBSTITUTE(SUBSTITUTE(SUBSTITUTE(SUBSTITUTE(SUBSTITUTE(SUBSTITUTE(LOWER(B770),"ŭ","ux"),"ŝ","sx"),"ĝ","gx"),"ĥ","hx"),"ĵ","jx"),"ĉ","cx")</f>
        <v/>
      </c>
      <c r="B770" s="25"/>
      <c r="C770" s="40"/>
      <c r="D770" s="39"/>
      <c r="E770" s="27"/>
    </row>
    <row r="771" spans="1:5" ht="15.75" x14ac:dyDescent="0.25">
      <c r="A771" s="41" t="str">
        <f t="shared" si="12"/>
        <v/>
      </c>
      <c r="B771" s="25"/>
      <c r="C771" s="40"/>
      <c r="D771" s="39"/>
      <c r="E771" s="39"/>
    </row>
    <row r="772" spans="1:5" ht="15.75" x14ac:dyDescent="0.25">
      <c r="A772" s="41" t="str">
        <f t="shared" si="12"/>
        <v/>
      </c>
      <c r="B772" s="25"/>
      <c r="C772" s="40"/>
      <c r="D772" s="39"/>
      <c r="E772" s="27"/>
    </row>
    <row r="773" spans="1:5" ht="15.75" x14ac:dyDescent="0.25">
      <c r="A773" s="41" t="str">
        <f t="shared" si="12"/>
        <v/>
      </c>
      <c r="B773" s="25"/>
      <c r="C773" s="40"/>
      <c r="D773" s="39"/>
      <c r="E773" s="27"/>
    </row>
    <row r="774" spans="1:5" ht="15.75" x14ac:dyDescent="0.25">
      <c r="A774" s="41" t="str">
        <f t="shared" si="12"/>
        <v/>
      </c>
      <c r="B774" s="25"/>
      <c r="C774" s="40"/>
      <c r="D774" s="39"/>
      <c r="E774" s="27"/>
    </row>
    <row r="775" spans="1:5" ht="15.75" x14ac:dyDescent="0.25">
      <c r="A775" s="41" t="str">
        <f t="shared" si="12"/>
        <v/>
      </c>
      <c r="B775" s="25"/>
      <c r="C775" s="40"/>
      <c r="D775" s="39"/>
      <c r="E775" s="27"/>
    </row>
    <row r="776" spans="1:5" ht="15.75" x14ac:dyDescent="0.25">
      <c r="A776" s="41" t="str">
        <f t="shared" si="12"/>
        <v/>
      </c>
      <c r="B776" s="25"/>
      <c r="C776" s="40"/>
      <c r="D776" s="39"/>
      <c r="E776" s="27"/>
    </row>
    <row r="777" spans="1:5" ht="15.75" x14ac:dyDescent="0.25">
      <c r="A777" s="41" t="str">
        <f t="shared" si="12"/>
        <v/>
      </c>
      <c r="B777" s="25"/>
      <c r="C777" s="40"/>
      <c r="D777" s="39"/>
      <c r="E777" s="39"/>
    </row>
    <row r="778" spans="1:5" ht="15.75" x14ac:dyDescent="0.25">
      <c r="A778" s="41" t="str">
        <f t="shared" si="12"/>
        <v/>
      </c>
      <c r="B778" s="25"/>
      <c r="C778" s="40"/>
      <c r="D778" s="39"/>
      <c r="E778" s="39"/>
    </row>
    <row r="779" spans="1:5" ht="15.75" x14ac:dyDescent="0.25">
      <c r="A779" s="41" t="str">
        <f t="shared" si="12"/>
        <v/>
      </c>
      <c r="B779" s="25"/>
      <c r="C779" s="40"/>
      <c r="D779" s="39"/>
      <c r="E779" s="27"/>
    </row>
    <row r="780" spans="1:5" ht="15.75" x14ac:dyDescent="0.25">
      <c r="A780" s="41" t="str">
        <f t="shared" si="12"/>
        <v/>
      </c>
      <c r="B780" s="25"/>
      <c r="C780" s="40"/>
      <c r="D780" s="39"/>
      <c r="E780" s="39"/>
    </row>
    <row r="781" spans="1:5" ht="15.75" x14ac:dyDescent="0.25">
      <c r="A781" s="41" t="str">
        <f t="shared" si="12"/>
        <v/>
      </c>
      <c r="B781" s="25"/>
      <c r="C781" s="40"/>
      <c r="D781" s="39"/>
      <c r="E781" s="27"/>
    </row>
    <row r="782" spans="1:5" ht="15.75" x14ac:dyDescent="0.25">
      <c r="A782" s="41" t="str">
        <f t="shared" si="12"/>
        <v/>
      </c>
      <c r="B782" s="25"/>
      <c r="C782" s="40"/>
      <c r="D782" s="39"/>
      <c r="E782" s="39"/>
    </row>
    <row r="783" spans="1:5" ht="15.75" x14ac:dyDescent="0.25">
      <c r="A783" s="41" t="str">
        <f t="shared" si="12"/>
        <v/>
      </c>
      <c r="B783" s="25"/>
      <c r="C783" s="40"/>
      <c r="D783" s="39"/>
      <c r="E783" s="27"/>
    </row>
    <row r="784" spans="1:5" ht="15.75" x14ac:dyDescent="0.25">
      <c r="A784" s="41" t="str">
        <f t="shared" si="12"/>
        <v/>
      </c>
      <c r="B784" s="25"/>
      <c r="C784" s="40"/>
      <c r="D784" s="39"/>
      <c r="E784" s="27"/>
    </row>
    <row r="785" spans="1:5" ht="15.75" x14ac:dyDescent="0.25">
      <c r="A785" s="41" t="str">
        <f t="shared" si="12"/>
        <v/>
      </c>
      <c r="B785" s="25"/>
      <c r="C785" s="40"/>
      <c r="D785" s="39"/>
      <c r="E785" s="39"/>
    </row>
    <row r="786" spans="1:5" ht="15.75" x14ac:dyDescent="0.25">
      <c r="A786" s="41" t="str">
        <f t="shared" si="12"/>
        <v/>
      </c>
      <c r="B786" s="25"/>
      <c r="C786" s="40"/>
      <c r="D786" s="39"/>
      <c r="E786" s="27"/>
    </row>
    <row r="787" spans="1:5" ht="15.75" x14ac:dyDescent="0.25">
      <c r="A787" s="41" t="str">
        <f t="shared" si="12"/>
        <v/>
      </c>
      <c r="B787" s="25"/>
      <c r="C787" s="40"/>
      <c r="D787" s="39"/>
      <c r="E787" s="27"/>
    </row>
    <row r="788" spans="1:5" ht="15.75" x14ac:dyDescent="0.25">
      <c r="A788" s="41" t="str">
        <f t="shared" si="12"/>
        <v/>
      </c>
      <c r="B788" s="25"/>
      <c r="C788" s="40"/>
      <c r="D788" s="39"/>
      <c r="E788" s="27"/>
    </row>
    <row r="789" spans="1:5" ht="15.75" x14ac:dyDescent="0.25">
      <c r="A789" s="41" t="str">
        <f t="shared" si="12"/>
        <v/>
      </c>
      <c r="B789" s="25"/>
      <c r="C789" s="40"/>
      <c r="D789" s="39"/>
      <c r="E789" s="27"/>
    </row>
    <row r="790" spans="1:5" ht="15.75" x14ac:dyDescent="0.25">
      <c r="A790" s="41" t="str">
        <f t="shared" si="12"/>
        <v/>
      </c>
      <c r="B790" s="25"/>
      <c r="C790" s="40"/>
      <c r="D790" s="39"/>
      <c r="E790" s="39"/>
    </row>
    <row r="791" spans="1:5" ht="15.75" x14ac:dyDescent="0.25">
      <c r="A791" s="41" t="str">
        <f t="shared" si="12"/>
        <v/>
      </c>
      <c r="B791" s="25"/>
      <c r="C791" s="40"/>
      <c r="D791" s="39"/>
      <c r="E791" s="39"/>
    </row>
    <row r="792" spans="1:5" ht="15.75" x14ac:dyDescent="0.25">
      <c r="A792" s="41" t="str">
        <f t="shared" si="12"/>
        <v/>
      </c>
      <c r="B792" s="25"/>
      <c r="C792" s="40"/>
      <c r="D792" s="39"/>
      <c r="E792" s="27"/>
    </row>
    <row r="793" spans="1:5" ht="15.75" x14ac:dyDescent="0.25">
      <c r="A793" s="41" t="str">
        <f t="shared" si="12"/>
        <v/>
      </c>
      <c r="B793" s="25"/>
      <c r="C793" s="40"/>
      <c r="D793" s="39"/>
      <c r="E793" s="39"/>
    </row>
    <row r="794" spans="1:5" ht="15.75" x14ac:dyDescent="0.25">
      <c r="A794" s="41" t="str">
        <f t="shared" si="12"/>
        <v/>
      </c>
      <c r="B794" s="25"/>
      <c r="C794" s="40"/>
      <c r="D794" s="39"/>
      <c r="E794" s="27"/>
    </row>
    <row r="795" spans="1:5" ht="15.75" x14ac:dyDescent="0.25">
      <c r="A795" s="41" t="str">
        <f t="shared" si="12"/>
        <v/>
      </c>
      <c r="B795" s="25"/>
      <c r="C795" s="40"/>
      <c r="D795" s="39"/>
      <c r="E795" s="39"/>
    </row>
    <row r="796" spans="1:5" ht="15.75" x14ac:dyDescent="0.25">
      <c r="A796" s="41" t="str">
        <f t="shared" si="12"/>
        <v/>
      </c>
      <c r="B796" s="25"/>
      <c r="C796" s="40"/>
      <c r="D796" s="39"/>
      <c r="E796" s="27"/>
    </row>
    <row r="797" spans="1:5" ht="15.75" x14ac:dyDescent="0.25">
      <c r="A797" s="41" t="str">
        <f t="shared" si="12"/>
        <v/>
      </c>
      <c r="B797" s="25"/>
      <c r="C797" s="40"/>
      <c r="D797" s="39"/>
      <c r="E797" s="39"/>
    </row>
    <row r="798" spans="1:5" ht="15.75" x14ac:dyDescent="0.25">
      <c r="A798" s="41" t="str">
        <f t="shared" si="12"/>
        <v/>
      </c>
      <c r="B798" s="25"/>
      <c r="C798" s="40"/>
      <c r="D798" s="39"/>
      <c r="E798" s="27"/>
    </row>
    <row r="799" spans="1:5" ht="15.75" x14ac:dyDescent="0.25">
      <c r="A799" s="41" t="str">
        <f t="shared" si="12"/>
        <v/>
      </c>
      <c r="B799" s="25"/>
      <c r="C799" s="40"/>
      <c r="D799" s="39"/>
      <c r="E799" s="27"/>
    </row>
    <row r="800" spans="1:5" ht="15.75" x14ac:dyDescent="0.25">
      <c r="A800" s="41" t="str">
        <f t="shared" si="12"/>
        <v/>
      </c>
      <c r="B800" s="25"/>
      <c r="C800" s="40"/>
      <c r="D800" s="39"/>
      <c r="E800" s="27"/>
    </row>
    <row r="801" spans="1:5" ht="15.75" x14ac:dyDescent="0.25">
      <c r="A801" s="41" t="str">
        <f t="shared" si="12"/>
        <v/>
      </c>
      <c r="B801" s="25"/>
      <c r="C801" s="40"/>
      <c r="D801" s="39"/>
      <c r="E801" s="27"/>
    </row>
    <row r="802" spans="1:5" ht="15.75" x14ac:dyDescent="0.25">
      <c r="A802" s="41" t="str">
        <f t="shared" si="12"/>
        <v/>
      </c>
      <c r="B802" s="25"/>
      <c r="C802" s="40"/>
      <c r="D802" s="39"/>
      <c r="E802" s="27"/>
    </row>
    <row r="803" spans="1:5" ht="15.75" x14ac:dyDescent="0.25">
      <c r="A803" s="41" t="str">
        <f t="shared" si="12"/>
        <v/>
      </c>
      <c r="B803" s="25"/>
      <c r="C803" s="40"/>
      <c r="D803" s="39"/>
      <c r="E803" s="27"/>
    </row>
    <row r="804" spans="1:5" ht="15.75" x14ac:dyDescent="0.25">
      <c r="A804" s="41" t="str">
        <f t="shared" si="12"/>
        <v/>
      </c>
      <c r="B804" s="25"/>
      <c r="C804" s="40"/>
      <c r="D804" s="39"/>
      <c r="E804" s="27"/>
    </row>
    <row r="805" spans="1:5" ht="15.75" x14ac:dyDescent="0.25">
      <c r="A805" s="41" t="str">
        <f t="shared" si="12"/>
        <v/>
      </c>
      <c r="B805" s="25"/>
      <c r="C805" s="40"/>
      <c r="D805" s="39"/>
      <c r="E805" s="39"/>
    </row>
    <row r="806" spans="1:5" ht="15.75" x14ac:dyDescent="0.25">
      <c r="A806" s="41" t="str">
        <f t="shared" si="12"/>
        <v/>
      </c>
      <c r="B806" s="25"/>
      <c r="C806" s="40"/>
      <c r="D806" s="39"/>
      <c r="E806" s="27"/>
    </row>
    <row r="807" spans="1:5" ht="15.75" x14ac:dyDescent="0.25">
      <c r="A807" s="41" t="str">
        <f t="shared" si="12"/>
        <v/>
      </c>
      <c r="B807" s="25"/>
      <c r="C807" s="40"/>
      <c r="D807" s="39"/>
      <c r="E807" s="27"/>
    </row>
    <row r="808" spans="1:5" ht="15.75" x14ac:dyDescent="0.25">
      <c r="A808" s="41" t="str">
        <f t="shared" si="12"/>
        <v/>
      </c>
      <c r="B808" s="25"/>
      <c r="C808" s="40"/>
      <c r="D808" s="39"/>
      <c r="E808" s="39"/>
    </row>
    <row r="809" spans="1:5" ht="15.75" x14ac:dyDescent="0.25">
      <c r="A809" s="41" t="str">
        <f t="shared" si="12"/>
        <v/>
      </c>
      <c r="B809" s="25"/>
      <c r="C809" s="40"/>
      <c r="D809" s="39"/>
      <c r="E809" s="27"/>
    </row>
    <row r="810" spans="1:5" ht="15.75" x14ac:dyDescent="0.25">
      <c r="A810" s="41" t="str">
        <f t="shared" si="12"/>
        <v/>
      </c>
      <c r="B810" s="25"/>
      <c r="C810" s="40"/>
      <c r="D810" s="39"/>
      <c r="E810" s="27"/>
    </row>
    <row r="811" spans="1:5" ht="15.75" x14ac:dyDescent="0.25">
      <c r="A811" s="41" t="str">
        <f t="shared" si="12"/>
        <v/>
      </c>
      <c r="B811" s="25"/>
      <c r="C811" s="40"/>
      <c r="D811" s="39"/>
      <c r="E811" s="27"/>
    </row>
    <row r="812" spans="1:5" ht="15.75" x14ac:dyDescent="0.25">
      <c r="A812" s="41" t="str">
        <f t="shared" si="12"/>
        <v/>
      </c>
      <c r="B812" s="25"/>
      <c r="C812" s="40"/>
      <c r="D812" s="39"/>
      <c r="E812" s="27"/>
    </row>
    <row r="813" spans="1:5" ht="15.75" x14ac:dyDescent="0.25">
      <c r="A813" s="41" t="str">
        <f t="shared" si="12"/>
        <v/>
      </c>
      <c r="B813" s="25"/>
      <c r="C813" s="40"/>
      <c r="D813" s="39"/>
      <c r="E813" s="39"/>
    </row>
    <row r="814" spans="1:5" ht="15.75" x14ac:dyDescent="0.25">
      <c r="A814" s="41" t="str">
        <f t="shared" si="12"/>
        <v/>
      </c>
      <c r="B814" s="25"/>
      <c r="C814" s="40"/>
      <c r="D814" s="39"/>
      <c r="E814" s="27"/>
    </row>
    <row r="815" spans="1:5" ht="15.75" x14ac:dyDescent="0.25">
      <c r="A815" s="41" t="str">
        <f t="shared" si="12"/>
        <v/>
      </c>
      <c r="B815" s="25"/>
      <c r="C815" s="40"/>
      <c r="D815" s="39"/>
      <c r="E815" s="27"/>
    </row>
    <row r="816" spans="1:5" ht="15.75" x14ac:dyDescent="0.25">
      <c r="A816" s="41" t="str">
        <f t="shared" si="12"/>
        <v/>
      </c>
      <c r="B816" s="25"/>
      <c r="C816" s="40"/>
      <c r="D816" s="39"/>
      <c r="E816" s="27"/>
    </row>
    <row r="817" spans="1:5" ht="15.75" x14ac:dyDescent="0.25">
      <c r="A817" s="41" t="str">
        <f t="shared" si="12"/>
        <v/>
      </c>
      <c r="B817" s="25"/>
      <c r="C817" s="40"/>
      <c r="D817" s="39"/>
      <c r="E817" s="27"/>
    </row>
    <row r="818" spans="1:5" ht="15.75" x14ac:dyDescent="0.25">
      <c r="A818" s="41" t="str">
        <f t="shared" si="12"/>
        <v/>
      </c>
      <c r="B818" s="25"/>
      <c r="C818" s="40"/>
      <c r="D818" s="39"/>
      <c r="E818" s="44"/>
    </row>
    <row r="819" spans="1:5" ht="15.75" x14ac:dyDescent="0.25">
      <c r="A819" s="41" t="str">
        <f t="shared" si="12"/>
        <v/>
      </c>
      <c r="B819" s="25"/>
      <c r="C819" s="40"/>
      <c r="D819" s="39"/>
      <c r="E819" s="39"/>
    </row>
    <row r="820" spans="1:5" ht="15.75" x14ac:dyDescent="0.25">
      <c r="A820" s="41" t="str">
        <f t="shared" si="12"/>
        <v/>
      </c>
      <c r="B820" s="25"/>
      <c r="C820" s="40"/>
      <c r="D820" s="39"/>
      <c r="E820" s="39"/>
    </row>
    <row r="821" spans="1:5" ht="15.75" x14ac:dyDescent="0.25">
      <c r="A821" s="41" t="str">
        <f t="shared" si="12"/>
        <v/>
      </c>
      <c r="B821" s="25"/>
      <c r="C821" s="40"/>
      <c r="D821" s="39"/>
      <c r="E821" s="27"/>
    </row>
    <row r="822" spans="1:5" ht="15.75" x14ac:dyDescent="0.25">
      <c r="A822" s="41" t="str">
        <f t="shared" si="12"/>
        <v/>
      </c>
      <c r="B822" s="25"/>
      <c r="C822" s="40"/>
      <c r="D822" s="39"/>
      <c r="E822" s="27"/>
    </row>
    <row r="823" spans="1:5" ht="15.75" x14ac:dyDescent="0.25">
      <c r="A823" s="41" t="str">
        <f t="shared" si="12"/>
        <v/>
      </c>
      <c r="B823" s="25"/>
      <c r="C823" s="40"/>
      <c r="D823" s="39"/>
      <c r="E823" s="39"/>
    </row>
    <row r="824" spans="1:5" ht="15.75" x14ac:dyDescent="0.25">
      <c r="A824" s="41" t="str">
        <f t="shared" si="12"/>
        <v/>
      </c>
      <c r="B824" s="25"/>
      <c r="C824" s="40"/>
      <c r="D824" s="39"/>
      <c r="E824" s="27"/>
    </row>
    <row r="825" spans="1:5" ht="15.75" x14ac:dyDescent="0.25">
      <c r="A825" s="41" t="str">
        <f t="shared" si="12"/>
        <v/>
      </c>
      <c r="B825" s="25"/>
      <c r="C825" s="40"/>
      <c r="D825" s="39"/>
      <c r="E825" s="39"/>
    </row>
    <row r="826" spans="1:5" ht="15.75" x14ac:dyDescent="0.25">
      <c r="A826" s="41" t="str">
        <f t="shared" si="12"/>
        <v/>
      </c>
      <c r="B826" s="25"/>
      <c r="C826" s="40"/>
      <c r="D826" s="39"/>
      <c r="E826" s="27"/>
    </row>
    <row r="827" spans="1:5" ht="15.75" x14ac:dyDescent="0.25">
      <c r="A827" s="41" t="str">
        <f t="shared" si="12"/>
        <v/>
      </c>
      <c r="B827" s="25"/>
      <c r="C827" s="40"/>
      <c r="D827" s="39"/>
      <c r="E827" s="27"/>
    </row>
    <row r="828" spans="1:5" ht="15.75" x14ac:dyDescent="0.25">
      <c r="A828" s="41" t="str">
        <f t="shared" si="12"/>
        <v/>
      </c>
      <c r="B828" s="25"/>
      <c r="C828" s="40"/>
      <c r="D828" s="39"/>
      <c r="E828" s="39"/>
    </row>
    <row r="829" spans="1:5" ht="15.75" x14ac:dyDescent="0.25">
      <c r="A829" s="41" t="str">
        <f t="shared" si="12"/>
        <v/>
      </c>
      <c r="B829" s="25"/>
      <c r="C829" s="40"/>
      <c r="D829" s="39"/>
      <c r="E829" s="39"/>
    </row>
    <row r="830" spans="1:5" ht="15.75" x14ac:dyDescent="0.25">
      <c r="A830" s="41" t="str">
        <f t="shared" si="12"/>
        <v/>
      </c>
      <c r="B830" s="25"/>
      <c r="C830" s="40"/>
      <c r="D830" s="39"/>
      <c r="E830" s="27"/>
    </row>
    <row r="831" spans="1:5" ht="15.75" x14ac:dyDescent="0.25">
      <c r="A831" s="41" t="str">
        <f t="shared" si="12"/>
        <v/>
      </c>
      <c r="B831" s="25"/>
      <c r="C831" s="40"/>
      <c r="D831" s="39"/>
      <c r="E831" s="27"/>
    </row>
    <row r="832" spans="1:5" ht="15.75" x14ac:dyDescent="0.25">
      <c r="A832" s="41" t="str">
        <f t="shared" si="12"/>
        <v/>
      </c>
      <c r="B832" s="25"/>
      <c r="C832" s="40"/>
      <c r="D832" s="39"/>
      <c r="E832" s="27"/>
    </row>
    <row r="833" spans="1:5" ht="15.75" x14ac:dyDescent="0.25">
      <c r="A833" s="41" t="str">
        <f t="shared" si="12"/>
        <v/>
      </c>
      <c r="B833" s="25"/>
      <c r="C833" s="40"/>
      <c r="D833" s="39"/>
      <c r="E833" s="27"/>
    </row>
    <row r="834" spans="1:5" ht="15.75" x14ac:dyDescent="0.25">
      <c r="A834" s="41" t="str">
        <f t="shared" ref="A834:A897" si="13">SUBSTITUTE(SUBSTITUTE(SUBSTITUTE(SUBSTITUTE(SUBSTITUTE(SUBSTITUTE(LOWER(B834),"ŭ","ux"),"ŝ","sx"),"ĝ","gx"),"ĥ","hx"),"ĵ","jx"),"ĉ","cx")</f>
        <v/>
      </c>
      <c r="B834" s="25"/>
      <c r="C834" s="40"/>
      <c r="D834" s="39"/>
      <c r="E834" s="27"/>
    </row>
    <row r="835" spans="1:5" ht="15.75" x14ac:dyDescent="0.25">
      <c r="A835" s="41" t="str">
        <f t="shared" si="13"/>
        <v/>
      </c>
      <c r="B835" s="25"/>
      <c r="C835" s="40"/>
      <c r="D835" s="39"/>
      <c r="E835" s="27"/>
    </row>
    <row r="836" spans="1:5" ht="15.75" x14ac:dyDescent="0.25">
      <c r="A836" s="41" t="str">
        <f t="shared" si="13"/>
        <v/>
      </c>
      <c r="B836" s="25"/>
      <c r="C836" s="40"/>
      <c r="D836" s="39"/>
      <c r="E836" s="27"/>
    </row>
    <row r="837" spans="1:5" ht="15.75" x14ac:dyDescent="0.25">
      <c r="A837" s="41" t="str">
        <f t="shared" si="13"/>
        <v/>
      </c>
      <c r="B837" s="25"/>
      <c r="C837" s="40"/>
      <c r="D837" s="39"/>
      <c r="E837" s="27"/>
    </row>
    <row r="838" spans="1:5" ht="15.75" x14ac:dyDescent="0.25">
      <c r="A838" s="41" t="str">
        <f t="shared" si="13"/>
        <v/>
      </c>
      <c r="B838" s="25"/>
      <c r="C838" s="40"/>
      <c r="D838" s="39"/>
      <c r="E838" s="39"/>
    </row>
    <row r="839" spans="1:5" ht="15.75" x14ac:dyDescent="0.25">
      <c r="A839" s="41" t="str">
        <f t="shared" si="13"/>
        <v/>
      </c>
      <c r="B839" s="25"/>
      <c r="C839" s="40"/>
      <c r="D839" s="39"/>
      <c r="E839" s="39"/>
    </row>
    <row r="840" spans="1:5" ht="15.75" x14ac:dyDescent="0.25">
      <c r="A840" s="41" t="str">
        <f t="shared" si="13"/>
        <v/>
      </c>
      <c r="B840" s="25"/>
      <c r="C840" s="40"/>
      <c r="D840" s="39"/>
      <c r="E840" s="39"/>
    </row>
    <row r="841" spans="1:5" ht="15.75" x14ac:dyDescent="0.25">
      <c r="A841" s="41" t="str">
        <f t="shared" si="13"/>
        <v/>
      </c>
      <c r="B841" s="25"/>
      <c r="C841" s="40"/>
      <c r="D841" s="39"/>
      <c r="E841" s="27"/>
    </row>
    <row r="842" spans="1:5" ht="15.75" x14ac:dyDescent="0.25">
      <c r="A842" s="41" t="str">
        <f t="shared" si="13"/>
        <v/>
      </c>
      <c r="B842" s="25"/>
      <c r="C842" s="40"/>
      <c r="D842" s="39"/>
      <c r="E842" s="39"/>
    </row>
    <row r="843" spans="1:5" ht="15.75" x14ac:dyDescent="0.25">
      <c r="A843" s="41" t="str">
        <f t="shared" si="13"/>
        <v/>
      </c>
      <c r="B843" s="25"/>
      <c r="C843" s="40"/>
      <c r="D843" s="39"/>
      <c r="E843" s="27"/>
    </row>
    <row r="844" spans="1:5" ht="15.75" x14ac:dyDescent="0.25">
      <c r="A844" s="41" t="str">
        <f t="shared" si="13"/>
        <v/>
      </c>
      <c r="B844" s="25"/>
      <c r="C844" s="40"/>
      <c r="D844" s="39"/>
      <c r="E844" s="27"/>
    </row>
    <row r="845" spans="1:5" ht="15.75" x14ac:dyDescent="0.25">
      <c r="A845" s="41" t="str">
        <f t="shared" si="13"/>
        <v/>
      </c>
      <c r="B845" s="25"/>
      <c r="C845" s="40"/>
      <c r="D845" s="39"/>
      <c r="E845" s="27"/>
    </row>
    <row r="846" spans="1:5" ht="15.75" x14ac:dyDescent="0.25">
      <c r="A846" s="41" t="str">
        <f t="shared" si="13"/>
        <v/>
      </c>
      <c r="B846" s="25"/>
      <c r="C846" s="40"/>
      <c r="D846" s="39"/>
      <c r="E846" s="39"/>
    </row>
    <row r="847" spans="1:5" ht="15.75" x14ac:dyDescent="0.25">
      <c r="A847" s="41" t="str">
        <f t="shared" si="13"/>
        <v/>
      </c>
      <c r="B847" s="25"/>
      <c r="C847" s="40"/>
      <c r="D847" s="39"/>
      <c r="E847" s="27"/>
    </row>
    <row r="848" spans="1:5" ht="15.75" x14ac:dyDescent="0.25">
      <c r="A848" s="41" t="str">
        <f t="shared" si="13"/>
        <v/>
      </c>
      <c r="B848" s="25"/>
      <c r="C848" s="40"/>
      <c r="D848" s="39"/>
      <c r="E848" s="27"/>
    </row>
    <row r="849" spans="1:5" ht="15.75" x14ac:dyDescent="0.25">
      <c r="A849" s="41" t="str">
        <f t="shared" si="13"/>
        <v/>
      </c>
      <c r="B849" s="25"/>
      <c r="C849" s="40"/>
      <c r="D849" s="39"/>
      <c r="E849" s="27"/>
    </row>
    <row r="850" spans="1:5" ht="15.75" x14ac:dyDescent="0.25">
      <c r="A850" s="41" t="str">
        <f t="shared" si="13"/>
        <v/>
      </c>
      <c r="B850" s="25"/>
      <c r="C850" s="40"/>
      <c r="D850" s="39"/>
      <c r="E850" s="39"/>
    </row>
    <row r="851" spans="1:5" ht="15.75" x14ac:dyDescent="0.25">
      <c r="A851" s="41" t="str">
        <f t="shared" si="13"/>
        <v/>
      </c>
      <c r="B851" s="25"/>
      <c r="C851" s="40"/>
      <c r="D851" s="39"/>
      <c r="E851" s="27"/>
    </row>
    <row r="852" spans="1:5" ht="15.75" x14ac:dyDescent="0.25">
      <c r="A852" s="41" t="str">
        <f t="shared" si="13"/>
        <v/>
      </c>
      <c r="B852" s="25"/>
      <c r="C852" s="40"/>
      <c r="D852" s="39"/>
      <c r="E852" s="27"/>
    </row>
    <row r="853" spans="1:5" ht="15.75" x14ac:dyDescent="0.25">
      <c r="A853" s="41" t="str">
        <f t="shared" si="13"/>
        <v/>
      </c>
      <c r="B853" s="25"/>
      <c r="C853" s="40"/>
      <c r="D853" s="39"/>
      <c r="E853" s="27"/>
    </row>
    <row r="854" spans="1:5" ht="15.75" x14ac:dyDescent="0.25">
      <c r="A854" s="41" t="str">
        <f t="shared" si="13"/>
        <v/>
      </c>
      <c r="B854" s="25"/>
      <c r="C854" s="40"/>
      <c r="D854" s="39"/>
      <c r="E854" s="27"/>
    </row>
    <row r="855" spans="1:5" ht="15.75" x14ac:dyDescent="0.25">
      <c r="A855" s="41" t="str">
        <f t="shared" si="13"/>
        <v/>
      </c>
      <c r="B855" s="25"/>
      <c r="C855" s="40"/>
      <c r="D855" s="39"/>
      <c r="E855" s="39"/>
    </row>
    <row r="856" spans="1:5" ht="15.75" x14ac:dyDescent="0.25">
      <c r="A856" s="41" t="str">
        <f t="shared" si="13"/>
        <v/>
      </c>
      <c r="B856" s="25"/>
      <c r="C856" s="40"/>
      <c r="D856" s="39"/>
      <c r="E856" s="27"/>
    </row>
    <row r="857" spans="1:5" ht="15.75" x14ac:dyDescent="0.25">
      <c r="A857" s="41" t="str">
        <f t="shared" si="13"/>
        <v/>
      </c>
      <c r="B857" s="49"/>
      <c r="C857" s="40"/>
      <c r="D857" s="39"/>
      <c r="E857" s="27"/>
    </row>
    <row r="858" spans="1:5" ht="15.75" x14ac:dyDescent="0.25">
      <c r="A858" s="41" t="str">
        <f t="shared" si="13"/>
        <v/>
      </c>
      <c r="B858" s="25"/>
      <c r="C858" s="40"/>
      <c r="D858" s="39"/>
      <c r="E858" s="27"/>
    </row>
    <row r="859" spans="1:5" ht="15.75" x14ac:dyDescent="0.25">
      <c r="A859" s="41" t="str">
        <f t="shared" si="13"/>
        <v/>
      </c>
      <c r="B859" s="25"/>
      <c r="C859" s="40"/>
      <c r="D859" s="39"/>
      <c r="E859" s="39"/>
    </row>
    <row r="860" spans="1:5" ht="15.75" x14ac:dyDescent="0.25">
      <c r="A860" s="41" t="str">
        <f t="shared" si="13"/>
        <v/>
      </c>
      <c r="B860" s="25"/>
      <c r="C860" s="40"/>
      <c r="D860" s="39"/>
      <c r="E860" s="27"/>
    </row>
    <row r="861" spans="1:5" ht="15.75" x14ac:dyDescent="0.25">
      <c r="A861" s="41" t="str">
        <f t="shared" si="13"/>
        <v/>
      </c>
      <c r="B861" s="25"/>
      <c r="C861" s="40"/>
      <c r="D861" s="39"/>
      <c r="E861" s="39"/>
    </row>
    <row r="862" spans="1:5" ht="15.75" x14ac:dyDescent="0.25">
      <c r="A862" s="41" t="str">
        <f t="shared" si="13"/>
        <v/>
      </c>
      <c r="B862" s="25"/>
      <c r="C862" s="40"/>
      <c r="D862" s="39"/>
      <c r="E862" s="27"/>
    </row>
    <row r="863" spans="1:5" ht="15.75" x14ac:dyDescent="0.25">
      <c r="A863" s="41" t="str">
        <f t="shared" si="13"/>
        <v/>
      </c>
      <c r="B863" s="25"/>
      <c r="C863" s="40"/>
      <c r="D863" s="39"/>
      <c r="E863" s="39"/>
    </row>
    <row r="864" spans="1:5" ht="15.75" x14ac:dyDescent="0.25">
      <c r="A864" s="41" t="str">
        <f t="shared" si="13"/>
        <v/>
      </c>
      <c r="B864" s="25"/>
      <c r="C864" s="40"/>
      <c r="D864" s="39"/>
      <c r="E864" s="27"/>
    </row>
    <row r="865" spans="1:5" ht="15.75" x14ac:dyDescent="0.25">
      <c r="A865" s="41" t="str">
        <f t="shared" si="13"/>
        <v/>
      </c>
      <c r="B865" s="25"/>
      <c r="C865" s="40"/>
      <c r="D865" s="39"/>
      <c r="E865" s="27"/>
    </row>
    <row r="866" spans="1:5" ht="15.75" x14ac:dyDescent="0.25">
      <c r="A866" s="41" t="str">
        <f t="shared" si="13"/>
        <v/>
      </c>
      <c r="B866" s="25"/>
      <c r="C866" s="40"/>
      <c r="D866" s="39"/>
      <c r="E866" s="27"/>
    </row>
    <row r="867" spans="1:5" ht="15.75" x14ac:dyDescent="0.25">
      <c r="A867" s="41" t="str">
        <f t="shared" si="13"/>
        <v/>
      </c>
      <c r="B867" s="25"/>
      <c r="C867" s="40"/>
      <c r="D867" s="39"/>
      <c r="E867" s="27"/>
    </row>
    <row r="868" spans="1:5" ht="15.75" x14ac:dyDescent="0.25">
      <c r="A868" s="41" t="str">
        <f t="shared" si="13"/>
        <v/>
      </c>
      <c r="B868" s="25"/>
      <c r="C868" s="40"/>
      <c r="D868" s="39"/>
      <c r="E868" s="27"/>
    </row>
    <row r="869" spans="1:5" ht="15.75" x14ac:dyDescent="0.25">
      <c r="A869" s="41" t="str">
        <f t="shared" si="13"/>
        <v/>
      </c>
      <c r="B869" s="25"/>
      <c r="C869" s="40"/>
      <c r="D869" s="39"/>
      <c r="E869" s="27"/>
    </row>
    <row r="870" spans="1:5" ht="15.75" x14ac:dyDescent="0.25">
      <c r="A870" s="41" t="str">
        <f t="shared" si="13"/>
        <v/>
      </c>
      <c r="B870" s="25"/>
      <c r="C870" s="40"/>
      <c r="D870" s="39"/>
      <c r="E870" s="27"/>
    </row>
    <row r="871" spans="1:5" ht="15.75" x14ac:dyDescent="0.25">
      <c r="A871" s="41" t="str">
        <f t="shared" si="13"/>
        <v/>
      </c>
      <c r="B871" s="25"/>
      <c r="C871" s="40"/>
      <c r="D871" s="39"/>
      <c r="E871" s="39"/>
    </row>
    <row r="872" spans="1:5" ht="15.75" x14ac:dyDescent="0.25">
      <c r="A872" s="41" t="str">
        <f t="shared" si="13"/>
        <v/>
      </c>
      <c r="B872" s="25"/>
      <c r="C872" s="40"/>
      <c r="D872" s="39"/>
      <c r="E872" s="27"/>
    </row>
    <row r="873" spans="1:5" ht="15.75" x14ac:dyDescent="0.25">
      <c r="A873" s="41" t="str">
        <f t="shared" si="13"/>
        <v/>
      </c>
      <c r="B873" s="25"/>
      <c r="C873" s="40"/>
      <c r="D873" s="39"/>
      <c r="E873" s="39"/>
    </row>
    <row r="874" spans="1:5" ht="15.75" x14ac:dyDescent="0.25">
      <c r="A874" s="41" t="str">
        <f t="shared" si="13"/>
        <v/>
      </c>
      <c r="B874" s="25"/>
      <c r="C874" s="40"/>
      <c r="D874" s="39"/>
      <c r="E874" s="39"/>
    </row>
    <row r="875" spans="1:5" ht="15.75" x14ac:dyDescent="0.25">
      <c r="A875" s="41" t="str">
        <f t="shared" si="13"/>
        <v/>
      </c>
      <c r="B875" s="25"/>
      <c r="C875" s="40"/>
      <c r="D875" s="39"/>
      <c r="E875" s="27"/>
    </row>
    <row r="876" spans="1:5" ht="15.75" x14ac:dyDescent="0.25">
      <c r="A876" s="41" t="str">
        <f t="shared" si="13"/>
        <v/>
      </c>
      <c r="B876" s="25"/>
      <c r="C876" s="40"/>
      <c r="D876" s="39"/>
      <c r="E876" s="27"/>
    </row>
    <row r="877" spans="1:5" ht="15.75" x14ac:dyDescent="0.25">
      <c r="A877" s="41" t="str">
        <f t="shared" si="13"/>
        <v/>
      </c>
      <c r="B877" s="25"/>
      <c r="C877" s="40"/>
      <c r="D877" s="39"/>
      <c r="E877" s="27"/>
    </row>
    <row r="878" spans="1:5" ht="15.75" x14ac:dyDescent="0.25">
      <c r="A878" s="41" t="str">
        <f t="shared" si="13"/>
        <v/>
      </c>
      <c r="B878" s="25"/>
      <c r="C878" s="40"/>
      <c r="D878" s="39"/>
      <c r="E878" s="27"/>
    </row>
    <row r="879" spans="1:5" ht="15.75" x14ac:dyDescent="0.25">
      <c r="A879" s="41" t="str">
        <f t="shared" si="13"/>
        <v/>
      </c>
      <c r="B879" s="25"/>
      <c r="C879" s="40"/>
      <c r="D879" s="39"/>
      <c r="E879" s="27"/>
    </row>
    <row r="880" spans="1:5" ht="15.75" x14ac:dyDescent="0.25">
      <c r="A880" s="41" t="str">
        <f t="shared" si="13"/>
        <v/>
      </c>
      <c r="B880" s="25"/>
      <c r="C880" s="40"/>
      <c r="D880" s="39"/>
      <c r="E880" s="39"/>
    </row>
    <row r="881" spans="1:5" ht="15.75" x14ac:dyDescent="0.25">
      <c r="A881" s="41" t="str">
        <f t="shared" si="13"/>
        <v/>
      </c>
      <c r="B881" s="25"/>
      <c r="C881" s="40"/>
      <c r="D881" s="39"/>
      <c r="E881" s="39"/>
    </row>
    <row r="882" spans="1:5" ht="15.75" x14ac:dyDescent="0.25">
      <c r="A882" s="41" t="str">
        <f t="shared" si="13"/>
        <v/>
      </c>
      <c r="B882" s="25"/>
      <c r="C882" s="40"/>
      <c r="D882" s="39"/>
      <c r="E882" s="27"/>
    </row>
    <row r="883" spans="1:5" ht="15.75" x14ac:dyDescent="0.25">
      <c r="A883" s="41" t="str">
        <f t="shared" si="13"/>
        <v/>
      </c>
      <c r="B883" s="25"/>
      <c r="C883" s="40"/>
      <c r="D883" s="39"/>
      <c r="E883" s="27"/>
    </row>
    <row r="884" spans="1:5" ht="15.75" x14ac:dyDescent="0.25">
      <c r="A884" s="41" t="str">
        <f t="shared" si="13"/>
        <v/>
      </c>
      <c r="B884" s="25"/>
      <c r="C884" s="40"/>
      <c r="D884" s="39"/>
      <c r="E884" s="27"/>
    </row>
    <row r="885" spans="1:5" ht="15.75" x14ac:dyDescent="0.25">
      <c r="A885" s="41" t="str">
        <f t="shared" si="13"/>
        <v/>
      </c>
      <c r="B885" s="25"/>
      <c r="C885" s="40"/>
      <c r="D885" s="39"/>
      <c r="E885" s="27"/>
    </row>
    <row r="886" spans="1:5" ht="15.75" x14ac:dyDescent="0.25">
      <c r="A886" s="41" t="str">
        <f t="shared" si="13"/>
        <v/>
      </c>
      <c r="B886" s="25"/>
      <c r="C886" s="40"/>
      <c r="D886" s="39"/>
      <c r="E886" s="27"/>
    </row>
    <row r="887" spans="1:5" ht="15.75" x14ac:dyDescent="0.25">
      <c r="A887" s="41" t="str">
        <f t="shared" si="13"/>
        <v/>
      </c>
      <c r="B887" s="25"/>
      <c r="C887" s="40"/>
      <c r="D887" s="39"/>
      <c r="E887" s="27"/>
    </row>
    <row r="888" spans="1:5" ht="15.75" x14ac:dyDescent="0.25">
      <c r="A888" s="41" t="str">
        <f t="shared" si="13"/>
        <v/>
      </c>
      <c r="B888" s="25"/>
      <c r="C888" s="40"/>
      <c r="D888" s="39"/>
      <c r="E888" s="27"/>
    </row>
    <row r="889" spans="1:5" ht="15.75" x14ac:dyDescent="0.25">
      <c r="A889" s="41" t="str">
        <f t="shared" si="13"/>
        <v/>
      </c>
      <c r="B889" s="25"/>
      <c r="C889" s="40"/>
      <c r="D889" s="39"/>
      <c r="E889" s="27"/>
    </row>
    <row r="890" spans="1:5" ht="15.75" x14ac:dyDescent="0.25">
      <c r="A890" s="41" t="str">
        <f t="shared" si="13"/>
        <v/>
      </c>
      <c r="B890" s="25"/>
      <c r="C890" s="40"/>
      <c r="D890" s="39"/>
      <c r="E890" s="39"/>
    </row>
    <row r="891" spans="1:5" ht="15.75" x14ac:dyDescent="0.25">
      <c r="A891" s="41" t="str">
        <f t="shared" si="13"/>
        <v/>
      </c>
      <c r="B891" s="25"/>
      <c r="C891" s="40"/>
      <c r="D891" s="39"/>
      <c r="E891" s="27"/>
    </row>
    <row r="892" spans="1:5" ht="15.75" x14ac:dyDescent="0.25">
      <c r="A892" s="41" t="str">
        <f t="shared" si="13"/>
        <v/>
      </c>
      <c r="B892" s="25"/>
      <c r="C892" s="40"/>
      <c r="D892" s="39"/>
      <c r="E892" s="27"/>
    </row>
    <row r="893" spans="1:5" ht="15.75" x14ac:dyDescent="0.25">
      <c r="A893" s="41" t="str">
        <f t="shared" si="13"/>
        <v/>
      </c>
      <c r="B893" s="25"/>
      <c r="C893" s="40"/>
      <c r="D893" s="39"/>
      <c r="E893" s="27"/>
    </row>
    <row r="894" spans="1:5" ht="15.75" x14ac:dyDescent="0.25">
      <c r="A894" s="41" t="str">
        <f t="shared" si="13"/>
        <v/>
      </c>
      <c r="B894" s="25"/>
      <c r="C894" s="40"/>
      <c r="D894" s="39"/>
      <c r="E894" s="27"/>
    </row>
    <row r="895" spans="1:5" ht="15.75" x14ac:dyDescent="0.25">
      <c r="A895" s="41" t="str">
        <f t="shared" si="13"/>
        <v/>
      </c>
      <c r="B895" s="25"/>
      <c r="C895" s="40"/>
      <c r="D895" s="39"/>
      <c r="E895" s="27"/>
    </row>
    <row r="896" spans="1:5" ht="15.75" x14ac:dyDescent="0.25">
      <c r="A896" s="41" t="str">
        <f t="shared" si="13"/>
        <v/>
      </c>
      <c r="B896" s="25"/>
      <c r="C896" s="40"/>
      <c r="D896" s="39"/>
      <c r="E896" s="27"/>
    </row>
    <row r="897" spans="1:5" ht="15.75" x14ac:dyDescent="0.25">
      <c r="A897" s="41" t="str">
        <f t="shared" si="13"/>
        <v/>
      </c>
      <c r="B897" s="25"/>
      <c r="C897" s="40"/>
      <c r="D897" s="39"/>
      <c r="E897" s="27"/>
    </row>
    <row r="898" spans="1:5" ht="15.75" x14ac:dyDescent="0.25">
      <c r="A898" s="41" t="str">
        <f t="shared" ref="A898:A961" si="14">SUBSTITUTE(SUBSTITUTE(SUBSTITUTE(SUBSTITUTE(SUBSTITUTE(SUBSTITUTE(LOWER(B898),"ŭ","ux"),"ŝ","sx"),"ĝ","gx"),"ĥ","hx"),"ĵ","jx"),"ĉ","cx")</f>
        <v/>
      </c>
      <c r="B898" s="25"/>
      <c r="C898" s="40"/>
      <c r="D898" s="39"/>
      <c r="E898" s="27"/>
    </row>
    <row r="899" spans="1:5" ht="15.75" x14ac:dyDescent="0.25">
      <c r="A899" s="41" t="str">
        <f t="shared" si="14"/>
        <v/>
      </c>
      <c r="B899" s="25"/>
      <c r="C899" s="40"/>
      <c r="D899" s="39"/>
      <c r="E899" s="27"/>
    </row>
    <row r="900" spans="1:5" ht="15.75" x14ac:dyDescent="0.25">
      <c r="A900" s="41" t="str">
        <f t="shared" si="14"/>
        <v/>
      </c>
      <c r="B900" s="25"/>
      <c r="C900" s="40"/>
      <c r="D900" s="39"/>
      <c r="E900" s="27"/>
    </row>
    <row r="901" spans="1:5" ht="15.75" x14ac:dyDescent="0.25">
      <c r="A901" s="41" t="str">
        <f t="shared" si="14"/>
        <v/>
      </c>
      <c r="B901" s="25"/>
      <c r="C901" s="40"/>
      <c r="D901" s="39"/>
      <c r="E901" s="27"/>
    </row>
    <row r="902" spans="1:5" ht="15.75" x14ac:dyDescent="0.25">
      <c r="A902" s="41" t="str">
        <f t="shared" si="14"/>
        <v/>
      </c>
      <c r="B902" s="25"/>
      <c r="C902" s="40"/>
      <c r="D902" s="39"/>
      <c r="E902" s="27"/>
    </row>
    <row r="903" spans="1:5" ht="15.75" x14ac:dyDescent="0.25">
      <c r="A903" s="41" t="str">
        <f t="shared" si="14"/>
        <v/>
      </c>
      <c r="B903" s="25"/>
      <c r="C903" s="40"/>
      <c r="D903" s="39"/>
      <c r="E903" s="27"/>
    </row>
    <row r="904" spans="1:5" ht="15.75" x14ac:dyDescent="0.25">
      <c r="A904" s="41" t="str">
        <f t="shared" si="14"/>
        <v/>
      </c>
      <c r="B904" s="25"/>
      <c r="C904" s="40"/>
      <c r="D904" s="39"/>
      <c r="E904" s="27"/>
    </row>
    <row r="905" spans="1:5" ht="15.75" x14ac:dyDescent="0.25">
      <c r="A905" s="41" t="str">
        <f t="shared" si="14"/>
        <v/>
      </c>
      <c r="B905" s="25"/>
      <c r="C905" s="40"/>
      <c r="D905" s="39"/>
      <c r="E905" s="39"/>
    </row>
    <row r="906" spans="1:5" ht="15.75" x14ac:dyDescent="0.25">
      <c r="A906" s="41" t="str">
        <f t="shared" si="14"/>
        <v/>
      </c>
      <c r="B906" s="25"/>
      <c r="C906" s="40"/>
      <c r="D906" s="39"/>
      <c r="E906" s="39"/>
    </row>
    <row r="907" spans="1:5" ht="15.75" x14ac:dyDescent="0.25">
      <c r="A907" s="41" t="str">
        <f t="shared" si="14"/>
        <v/>
      </c>
      <c r="B907" s="25"/>
      <c r="C907" s="40"/>
      <c r="D907" s="39"/>
      <c r="E907" s="27"/>
    </row>
    <row r="908" spans="1:5" ht="15.75" x14ac:dyDescent="0.25">
      <c r="A908" s="41" t="str">
        <f t="shared" si="14"/>
        <v/>
      </c>
      <c r="B908" s="25"/>
      <c r="C908" s="40"/>
      <c r="D908" s="39"/>
      <c r="E908" s="39"/>
    </row>
    <row r="909" spans="1:5" ht="15.75" x14ac:dyDescent="0.25">
      <c r="A909" s="41" t="str">
        <f t="shared" si="14"/>
        <v/>
      </c>
      <c r="B909" s="25"/>
      <c r="C909" s="40"/>
      <c r="D909" s="39"/>
      <c r="E909" s="27"/>
    </row>
    <row r="910" spans="1:5" ht="15.75" x14ac:dyDescent="0.25">
      <c r="A910" s="41" t="str">
        <f t="shared" si="14"/>
        <v/>
      </c>
      <c r="B910" s="25"/>
      <c r="C910" s="40"/>
      <c r="D910" s="39"/>
      <c r="E910" s="27"/>
    </row>
    <row r="911" spans="1:5" ht="15.75" x14ac:dyDescent="0.25">
      <c r="A911" s="41" t="str">
        <f t="shared" si="14"/>
        <v/>
      </c>
      <c r="B911" s="25"/>
      <c r="C911" s="40"/>
      <c r="D911" s="39"/>
      <c r="E911" s="27"/>
    </row>
    <row r="912" spans="1:5" ht="15.75" x14ac:dyDescent="0.25">
      <c r="A912" s="41" t="str">
        <f t="shared" si="14"/>
        <v/>
      </c>
      <c r="B912" s="25"/>
      <c r="C912" s="40"/>
      <c r="D912" s="39"/>
      <c r="E912" s="27"/>
    </row>
    <row r="913" spans="1:5" ht="15.75" x14ac:dyDescent="0.25">
      <c r="A913" s="41" t="str">
        <f t="shared" si="14"/>
        <v/>
      </c>
      <c r="B913" s="25"/>
      <c r="C913" s="40"/>
      <c r="D913" s="39"/>
      <c r="E913" s="27"/>
    </row>
    <row r="914" spans="1:5" ht="15.75" x14ac:dyDescent="0.25">
      <c r="A914" s="41" t="str">
        <f t="shared" si="14"/>
        <v/>
      </c>
      <c r="B914" s="25"/>
      <c r="C914" s="40"/>
      <c r="D914" s="39"/>
      <c r="E914" s="39"/>
    </row>
    <row r="915" spans="1:5" ht="15.75" x14ac:dyDescent="0.25">
      <c r="A915" s="41" t="str">
        <f t="shared" si="14"/>
        <v/>
      </c>
      <c r="B915" s="25"/>
      <c r="C915" s="40"/>
      <c r="D915" s="39"/>
      <c r="E915" s="27"/>
    </row>
    <row r="916" spans="1:5" ht="15.75" x14ac:dyDescent="0.25">
      <c r="A916" s="41" t="str">
        <f t="shared" si="14"/>
        <v/>
      </c>
      <c r="B916" s="25"/>
      <c r="C916" s="40"/>
      <c r="D916" s="39"/>
      <c r="E916" s="27"/>
    </row>
    <row r="917" spans="1:5" ht="15.75" x14ac:dyDescent="0.25">
      <c r="A917" s="41" t="str">
        <f t="shared" si="14"/>
        <v/>
      </c>
      <c r="B917" s="25"/>
      <c r="C917" s="40"/>
      <c r="D917" s="39"/>
      <c r="E917" s="27"/>
    </row>
    <row r="918" spans="1:5" ht="15.75" x14ac:dyDescent="0.25">
      <c r="A918" s="41" t="str">
        <f t="shared" si="14"/>
        <v/>
      </c>
      <c r="B918" s="25"/>
      <c r="C918" s="40"/>
      <c r="D918" s="39"/>
      <c r="E918" s="39"/>
    </row>
    <row r="919" spans="1:5" ht="15.75" x14ac:dyDescent="0.25">
      <c r="A919" s="41" t="str">
        <f t="shared" si="14"/>
        <v/>
      </c>
      <c r="B919" s="25"/>
      <c r="C919" s="40"/>
      <c r="D919" s="39"/>
      <c r="E919" s="27"/>
    </row>
    <row r="920" spans="1:5" ht="15.75" x14ac:dyDescent="0.25">
      <c r="A920" s="41" t="str">
        <f t="shared" si="14"/>
        <v/>
      </c>
      <c r="B920" s="25"/>
      <c r="C920" s="40"/>
      <c r="D920" s="39"/>
      <c r="E920" s="27"/>
    </row>
    <row r="921" spans="1:5" ht="15.75" x14ac:dyDescent="0.25">
      <c r="A921" s="41" t="str">
        <f t="shared" si="14"/>
        <v/>
      </c>
      <c r="B921" s="25"/>
      <c r="C921" s="40"/>
      <c r="D921" s="39"/>
      <c r="E921" s="39"/>
    </row>
    <row r="922" spans="1:5" ht="15.75" x14ac:dyDescent="0.25">
      <c r="A922" s="41" t="str">
        <f t="shared" si="14"/>
        <v/>
      </c>
      <c r="B922" s="25"/>
      <c r="C922" s="40"/>
      <c r="D922" s="39"/>
      <c r="E922" s="39"/>
    </row>
    <row r="923" spans="1:5" ht="15.75" x14ac:dyDescent="0.25">
      <c r="A923" s="41" t="str">
        <f t="shared" si="14"/>
        <v/>
      </c>
      <c r="B923" s="25"/>
      <c r="C923" s="40"/>
      <c r="D923" s="39"/>
      <c r="E923" s="39"/>
    </row>
    <row r="924" spans="1:5" ht="15.75" x14ac:dyDescent="0.25">
      <c r="A924" s="41" t="str">
        <f t="shared" si="14"/>
        <v/>
      </c>
      <c r="B924" s="25"/>
      <c r="C924" s="40"/>
      <c r="D924" s="39"/>
      <c r="E924" s="27"/>
    </row>
    <row r="925" spans="1:5" ht="15.75" x14ac:dyDescent="0.25">
      <c r="A925" s="41" t="str">
        <f t="shared" si="14"/>
        <v/>
      </c>
      <c r="B925" s="25"/>
      <c r="C925" s="40"/>
      <c r="D925" s="39"/>
      <c r="E925" s="27"/>
    </row>
    <row r="926" spans="1:5" ht="15.75" x14ac:dyDescent="0.25">
      <c r="A926" s="41" t="str">
        <f t="shared" si="14"/>
        <v/>
      </c>
      <c r="B926" s="25"/>
      <c r="C926" s="40"/>
      <c r="D926" s="39"/>
      <c r="E926" s="39"/>
    </row>
    <row r="927" spans="1:5" ht="15.75" x14ac:dyDescent="0.25">
      <c r="A927" s="41" t="str">
        <f t="shared" si="14"/>
        <v/>
      </c>
      <c r="B927" s="25"/>
      <c r="C927" s="40"/>
      <c r="D927" s="39"/>
      <c r="E927" s="39"/>
    </row>
    <row r="928" spans="1:5" ht="15.75" x14ac:dyDescent="0.25">
      <c r="A928" s="41" t="str">
        <f t="shared" si="14"/>
        <v/>
      </c>
      <c r="B928" s="25"/>
      <c r="C928" s="40"/>
      <c r="D928" s="39"/>
      <c r="E928" s="39"/>
    </row>
    <row r="929" spans="1:5" ht="15.75" x14ac:dyDescent="0.25">
      <c r="A929" s="41" t="str">
        <f t="shared" si="14"/>
        <v/>
      </c>
      <c r="B929" s="25"/>
      <c r="C929" s="40"/>
      <c r="D929" s="39"/>
      <c r="E929" s="27"/>
    </row>
    <row r="930" spans="1:5" ht="15.75" x14ac:dyDescent="0.25">
      <c r="A930" s="41" t="str">
        <f t="shared" si="14"/>
        <v/>
      </c>
      <c r="B930" s="25"/>
      <c r="C930" s="40"/>
      <c r="D930" s="39"/>
      <c r="E930" s="27"/>
    </row>
    <row r="931" spans="1:5" ht="15.75" x14ac:dyDescent="0.25">
      <c r="A931" s="41" t="str">
        <f t="shared" si="14"/>
        <v/>
      </c>
      <c r="B931" s="25"/>
      <c r="C931" s="40"/>
      <c r="D931" s="39"/>
      <c r="E931" s="27"/>
    </row>
    <row r="932" spans="1:5" ht="15.75" x14ac:dyDescent="0.25">
      <c r="A932" s="41" t="str">
        <f t="shared" si="14"/>
        <v/>
      </c>
      <c r="B932" s="25"/>
      <c r="C932" s="40"/>
      <c r="D932" s="39"/>
      <c r="E932" s="27"/>
    </row>
    <row r="933" spans="1:5" ht="15.75" x14ac:dyDescent="0.25">
      <c r="A933" s="41" t="str">
        <f t="shared" si="14"/>
        <v/>
      </c>
      <c r="B933" s="25"/>
      <c r="C933" s="40"/>
      <c r="D933" s="39"/>
      <c r="E933" s="27"/>
    </row>
    <row r="934" spans="1:5" ht="15.75" x14ac:dyDescent="0.25">
      <c r="A934" s="41" t="str">
        <f t="shared" si="14"/>
        <v/>
      </c>
      <c r="B934" s="25"/>
      <c r="C934" s="40"/>
      <c r="D934" s="39"/>
      <c r="E934" s="39"/>
    </row>
    <row r="935" spans="1:5" ht="15.75" x14ac:dyDescent="0.25">
      <c r="A935" s="41" t="str">
        <f t="shared" si="14"/>
        <v/>
      </c>
      <c r="B935" s="25"/>
      <c r="C935" s="40"/>
      <c r="D935" s="39"/>
      <c r="E935" s="27"/>
    </row>
    <row r="936" spans="1:5" ht="15.75" x14ac:dyDescent="0.25">
      <c r="A936" s="41" t="str">
        <f t="shared" si="14"/>
        <v/>
      </c>
      <c r="B936" s="25"/>
      <c r="C936" s="40"/>
      <c r="D936" s="39"/>
      <c r="E936" s="27"/>
    </row>
    <row r="937" spans="1:5" ht="15.75" x14ac:dyDescent="0.25">
      <c r="A937" s="41" t="str">
        <f t="shared" si="14"/>
        <v/>
      </c>
      <c r="B937" s="25"/>
      <c r="C937" s="40"/>
      <c r="D937" s="39"/>
      <c r="E937" s="39"/>
    </row>
    <row r="938" spans="1:5" ht="15.75" x14ac:dyDescent="0.25">
      <c r="A938" s="41" t="str">
        <f t="shared" si="14"/>
        <v/>
      </c>
      <c r="B938" s="25"/>
      <c r="C938" s="40"/>
      <c r="D938" s="39"/>
      <c r="E938" s="27"/>
    </row>
    <row r="939" spans="1:5" ht="15.75" x14ac:dyDescent="0.25">
      <c r="A939" s="41" t="str">
        <f t="shared" si="14"/>
        <v/>
      </c>
      <c r="B939" s="25"/>
      <c r="C939" s="40"/>
      <c r="D939" s="39"/>
      <c r="E939" s="27"/>
    </row>
    <row r="940" spans="1:5" ht="15.75" x14ac:dyDescent="0.25">
      <c r="A940" s="41" t="str">
        <f t="shared" si="14"/>
        <v/>
      </c>
      <c r="B940" s="25"/>
      <c r="C940" s="40"/>
      <c r="D940" s="39"/>
      <c r="E940" s="39"/>
    </row>
    <row r="941" spans="1:5" ht="15.75" x14ac:dyDescent="0.25">
      <c r="A941" s="41" t="str">
        <f t="shared" si="14"/>
        <v/>
      </c>
      <c r="B941" s="25"/>
      <c r="C941" s="40"/>
      <c r="D941" s="39"/>
      <c r="E941" s="27"/>
    </row>
    <row r="942" spans="1:5" ht="15.75" x14ac:dyDescent="0.25">
      <c r="A942" s="41" t="str">
        <f t="shared" si="14"/>
        <v/>
      </c>
      <c r="B942" s="25"/>
      <c r="C942" s="40"/>
      <c r="D942" s="39"/>
      <c r="E942" s="39"/>
    </row>
    <row r="943" spans="1:5" ht="15.75" x14ac:dyDescent="0.25">
      <c r="A943" s="41" t="str">
        <f t="shared" si="14"/>
        <v/>
      </c>
      <c r="B943" s="25"/>
      <c r="C943" s="40"/>
      <c r="D943" s="39"/>
      <c r="E943" s="27"/>
    </row>
    <row r="944" spans="1:5" ht="15.75" x14ac:dyDescent="0.25">
      <c r="A944" s="41" t="str">
        <f t="shared" si="14"/>
        <v/>
      </c>
      <c r="B944" s="25"/>
      <c r="C944" s="40"/>
      <c r="D944" s="39"/>
      <c r="E944" s="27"/>
    </row>
    <row r="945" spans="1:5" ht="15.75" x14ac:dyDescent="0.25">
      <c r="A945" s="41" t="str">
        <f t="shared" si="14"/>
        <v/>
      </c>
      <c r="B945" s="25"/>
      <c r="C945" s="40"/>
      <c r="D945" s="39"/>
      <c r="E945" s="39"/>
    </row>
    <row r="946" spans="1:5" ht="15.75" x14ac:dyDescent="0.25">
      <c r="A946" s="41" t="str">
        <f t="shared" si="14"/>
        <v/>
      </c>
      <c r="B946" s="25"/>
      <c r="C946" s="40"/>
      <c r="D946" s="39"/>
      <c r="E946" s="27"/>
    </row>
    <row r="947" spans="1:5" ht="15.75" x14ac:dyDescent="0.25">
      <c r="A947" s="41" t="str">
        <f t="shared" si="14"/>
        <v/>
      </c>
      <c r="B947" s="25"/>
      <c r="C947" s="40"/>
      <c r="D947" s="39"/>
      <c r="E947" s="39"/>
    </row>
    <row r="948" spans="1:5" ht="15.75" x14ac:dyDescent="0.25">
      <c r="A948" s="41" t="str">
        <f t="shared" si="14"/>
        <v/>
      </c>
      <c r="B948" s="25"/>
      <c r="C948" s="40"/>
      <c r="D948" s="39"/>
      <c r="E948" s="39"/>
    </row>
    <row r="949" spans="1:5" ht="15.75" x14ac:dyDescent="0.25">
      <c r="A949" s="41" t="str">
        <f t="shared" si="14"/>
        <v/>
      </c>
      <c r="B949" s="25"/>
      <c r="C949" s="40"/>
      <c r="D949" s="39"/>
      <c r="E949" s="39"/>
    </row>
    <row r="950" spans="1:5" ht="15.75" x14ac:dyDescent="0.25">
      <c r="A950" s="41" t="str">
        <f t="shared" si="14"/>
        <v/>
      </c>
      <c r="B950" s="25"/>
      <c r="C950" s="40"/>
      <c r="D950" s="39"/>
      <c r="E950" s="27"/>
    </row>
    <row r="951" spans="1:5" ht="15.75" x14ac:dyDescent="0.25">
      <c r="A951" s="41" t="str">
        <f t="shared" si="14"/>
        <v/>
      </c>
      <c r="B951" s="25"/>
      <c r="C951" s="40"/>
      <c r="D951" s="39"/>
      <c r="E951" s="27"/>
    </row>
    <row r="952" spans="1:5" ht="15.75" x14ac:dyDescent="0.25">
      <c r="A952" s="41" t="str">
        <f t="shared" si="14"/>
        <v/>
      </c>
      <c r="B952" s="25"/>
      <c r="C952" s="40"/>
      <c r="D952" s="39"/>
      <c r="E952" s="27"/>
    </row>
    <row r="953" spans="1:5" ht="15.75" x14ac:dyDescent="0.25">
      <c r="A953" s="41" t="str">
        <f t="shared" si="14"/>
        <v/>
      </c>
      <c r="B953" s="25"/>
      <c r="C953" s="40"/>
      <c r="D953" s="39"/>
      <c r="E953" s="27"/>
    </row>
    <row r="954" spans="1:5" ht="15.75" x14ac:dyDescent="0.25">
      <c r="A954" s="41" t="str">
        <f t="shared" si="14"/>
        <v/>
      </c>
      <c r="B954" s="25"/>
      <c r="C954" s="40"/>
      <c r="D954" s="39"/>
      <c r="E954" s="27"/>
    </row>
    <row r="955" spans="1:5" ht="15.75" x14ac:dyDescent="0.25">
      <c r="A955" s="41" t="str">
        <f t="shared" si="14"/>
        <v/>
      </c>
      <c r="B955" s="25"/>
      <c r="C955" s="40"/>
      <c r="D955" s="39"/>
      <c r="E955" s="39"/>
    </row>
    <row r="956" spans="1:5" ht="15.75" x14ac:dyDescent="0.25">
      <c r="A956" s="41" t="str">
        <f t="shared" si="14"/>
        <v/>
      </c>
      <c r="B956" s="25"/>
      <c r="C956" s="40"/>
      <c r="D956" s="39"/>
      <c r="E956" s="27"/>
    </row>
    <row r="957" spans="1:5" ht="15.75" x14ac:dyDescent="0.25">
      <c r="A957" s="41" t="str">
        <f t="shared" si="14"/>
        <v/>
      </c>
      <c r="B957" s="25"/>
      <c r="C957" s="40"/>
      <c r="D957" s="39"/>
      <c r="E957" s="39"/>
    </row>
    <row r="958" spans="1:5" ht="15.75" x14ac:dyDescent="0.25">
      <c r="A958" s="41" t="str">
        <f t="shared" si="14"/>
        <v/>
      </c>
      <c r="B958" s="25"/>
      <c r="C958" s="40"/>
      <c r="D958" s="39"/>
      <c r="E958" s="39"/>
    </row>
    <row r="959" spans="1:5" ht="15.75" x14ac:dyDescent="0.25">
      <c r="A959" s="41" t="str">
        <f t="shared" si="14"/>
        <v/>
      </c>
      <c r="B959" s="25"/>
      <c r="C959" s="40"/>
      <c r="D959" s="39"/>
      <c r="E959" s="27"/>
    </row>
    <row r="960" spans="1:5" ht="15.75" x14ac:dyDescent="0.25">
      <c r="A960" s="41" t="str">
        <f t="shared" si="14"/>
        <v/>
      </c>
      <c r="B960" s="25"/>
      <c r="C960" s="40"/>
      <c r="D960" s="39"/>
      <c r="E960" s="27"/>
    </row>
    <row r="961" spans="1:5" ht="15.75" x14ac:dyDescent="0.25">
      <c r="A961" s="41" t="str">
        <f t="shared" si="14"/>
        <v/>
      </c>
      <c r="B961" s="25"/>
      <c r="C961" s="40"/>
      <c r="D961" s="39"/>
      <c r="E961" s="39"/>
    </row>
    <row r="962" spans="1:5" ht="15.75" x14ac:dyDescent="0.25">
      <c r="A962" s="41" t="str">
        <f t="shared" ref="A962:A1025" si="15">SUBSTITUTE(SUBSTITUTE(SUBSTITUTE(SUBSTITUTE(SUBSTITUTE(SUBSTITUTE(LOWER(B962),"ŭ","ux"),"ŝ","sx"),"ĝ","gx"),"ĥ","hx"),"ĵ","jx"),"ĉ","cx")</f>
        <v/>
      </c>
      <c r="B962" s="25"/>
      <c r="C962" s="40"/>
      <c r="D962" s="39"/>
      <c r="E962" s="27"/>
    </row>
    <row r="963" spans="1:5" ht="15.75" x14ac:dyDescent="0.25">
      <c r="A963" s="41" t="str">
        <f t="shared" si="15"/>
        <v/>
      </c>
      <c r="B963" s="25"/>
      <c r="C963" s="40"/>
      <c r="D963" s="39"/>
      <c r="E963" s="27"/>
    </row>
    <row r="964" spans="1:5" ht="15.75" x14ac:dyDescent="0.25">
      <c r="A964" s="41" t="str">
        <f t="shared" si="15"/>
        <v/>
      </c>
      <c r="B964" s="25"/>
      <c r="C964" s="40"/>
      <c r="D964" s="39"/>
      <c r="E964" s="27"/>
    </row>
    <row r="965" spans="1:5" ht="15.75" x14ac:dyDescent="0.25">
      <c r="A965" s="41" t="str">
        <f t="shared" si="15"/>
        <v/>
      </c>
      <c r="B965" s="25"/>
      <c r="C965" s="40"/>
      <c r="D965" s="39"/>
      <c r="E965" s="27"/>
    </row>
    <row r="966" spans="1:5" ht="15.75" x14ac:dyDescent="0.25">
      <c r="A966" s="41" t="str">
        <f t="shared" si="15"/>
        <v/>
      </c>
      <c r="B966" s="25"/>
      <c r="C966" s="40"/>
      <c r="D966" s="39"/>
      <c r="E966" s="27"/>
    </row>
    <row r="967" spans="1:5" ht="15.75" x14ac:dyDescent="0.25">
      <c r="A967" s="41" t="str">
        <f t="shared" si="15"/>
        <v/>
      </c>
      <c r="B967" s="25"/>
      <c r="C967" s="40"/>
      <c r="D967" s="39"/>
      <c r="E967" s="39"/>
    </row>
    <row r="968" spans="1:5" ht="15.75" x14ac:dyDescent="0.25">
      <c r="A968" s="41" t="str">
        <f t="shared" si="15"/>
        <v/>
      </c>
      <c r="B968" s="25"/>
      <c r="C968" s="40"/>
      <c r="D968" s="39"/>
      <c r="E968" s="39"/>
    </row>
    <row r="969" spans="1:5" ht="15.75" x14ac:dyDescent="0.25">
      <c r="A969" s="41" t="str">
        <f t="shared" si="15"/>
        <v/>
      </c>
      <c r="B969" s="25"/>
      <c r="C969" s="40"/>
      <c r="D969" s="39"/>
      <c r="E969" s="39"/>
    </row>
    <row r="970" spans="1:5" ht="15.75" x14ac:dyDescent="0.25">
      <c r="A970" s="41" t="str">
        <f t="shared" si="15"/>
        <v/>
      </c>
      <c r="B970" s="25"/>
      <c r="C970" s="40"/>
      <c r="D970" s="39"/>
      <c r="E970" s="27"/>
    </row>
    <row r="971" spans="1:5" ht="15.75" x14ac:dyDescent="0.25">
      <c r="A971" s="41" t="str">
        <f t="shared" si="15"/>
        <v/>
      </c>
      <c r="B971" s="25"/>
      <c r="C971" s="40"/>
      <c r="D971" s="39"/>
      <c r="E971" s="27"/>
    </row>
    <row r="972" spans="1:5" ht="15.75" x14ac:dyDescent="0.25">
      <c r="A972" s="41" t="str">
        <f t="shared" si="15"/>
        <v/>
      </c>
      <c r="B972" s="25"/>
      <c r="C972" s="40"/>
      <c r="D972" s="39"/>
      <c r="E972" s="39"/>
    </row>
    <row r="973" spans="1:5" ht="15.75" x14ac:dyDescent="0.25">
      <c r="A973" s="41" t="str">
        <f t="shared" si="15"/>
        <v/>
      </c>
      <c r="B973" s="25"/>
      <c r="C973" s="40"/>
      <c r="D973" s="39"/>
      <c r="E973" s="39"/>
    </row>
    <row r="974" spans="1:5" ht="15.75" x14ac:dyDescent="0.25">
      <c r="A974" s="41" t="str">
        <f t="shared" si="15"/>
        <v/>
      </c>
      <c r="B974" s="25"/>
      <c r="C974" s="40"/>
      <c r="D974" s="39"/>
      <c r="E974" s="39"/>
    </row>
    <row r="975" spans="1:5" ht="15.75" x14ac:dyDescent="0.25">
      <c r="A975" s="41" t="str">
        <f t="shared" si="15"/>
        <v/>
      </c>
      <c r="B975" s="25"/>
      <c r="C975" s="40"/>
      <c r="D975" s="39"/>
      <c r="E975" s="39"/>
    </row>
    <row r="976" spans="1:5" ht="15.75" x14ac:dyDescent="0.25">
      <c r="A976" s="41" t="str">
        <f t="shared" si="15"/>
        <v/>
      </c>
      <c r="B976" s="25"/>
      <c r="C976" s="40"/>
      <c r="D976" s="39"/>
      <c r="E976" s="27"/>
    </row>
    <row r="977" spans="1:5" ht="15.75" x14ac:dyDescent="0.25">
      <c r="A977" s="41" t="str">
        <f t="shared" si="15"/>
        <v/>
      </c>
      <c r="B977" s="25"/>
      <c r="C977" s="40"/>
      <c r="D977" s="39"/>
      <c r="E977" s="39"/>
    </row>
    <row r="978" spans="1:5" ht="15.75" x14ac:dyDescent="0.25">
      <c r="A978" s="41" t="str">
        <f t="shared" si="15"/>
        <v/>
      </c>
      <c r="B978" s="25"/>
      <c r="C978" s="40"/>
      <c r="D978" s="39"/>
      <c r="E978" s="27"/>
    </row>
    <row r="979" spans="1:5" ht="15.75" x14ac:dyDescent="0.25">
      <c r="A979" s="41" t="str">
        <f t="shared" si="15"/>
        <v/>
      </c>
      <c r="B979" s="25"/>
      <c r="C979" s="40"/>
      <c r="D979" s="39"/>
      <c r="E979" s="27"/>
    </row>
    <row r="980" spans="1:5" ht="15.75" x14ac:dyDescent="0.25">
      <c r="A980" s="41" t="str">
        <f t="shared" si="15"/>
        <v/>
      </c>
      <c r="B980" s="25"/>
      <c r="C980" s="40"/>
      <c r="D980" s="39"/>
      <c r="E980" s="27"/>
    </row>
    <row r="981" spans="1:5" ht="15.75" x14ac:dyDescent="0.25">
      <c r="A981" s="41" t="str">
        <f t="shared" si="15"/>
        <v/>
      </c>
      <c r="B981" s="25"/>
      <c r="C981" s="40"/>
      <c r="D981" s="39"/>
      <c r="E981" s="27"/>
    </row>
    <row r="982" spans="1:5" ht="15.75" x14ac:dyDescent="0.25">
      <c r="A982" s="41" t="str">
        <f t="shared" si="15"/>
        <v/>
      </c>
      <c r="B982" s="25"/>
      <c r="C982" s="40"/>
      <c r="D982" s="39"/>
      <c r="E982" s="27"/>
    </row>
    <row r="983" spans="1:5" ht="15.75" x14ac:dyDescent="0.25">
      <c r="A983" s="41" t="str">
        <f t="shared" si="15"/>
        <v/>
      </c>
      <c r="B983" s="25"/>
      <c r="C983" s="40"/>
      <c r="D983" s="39"/>
      <c r="E983" s="27"/>
    </row>
    <row r="984" spans="1:5" ht="15.75" x14ac:dyDescent="0.25">
      <c r="A984" s="41" t="str">
        <f t="shared" si="15"/>
        <v/>
      </c>
      <c r="B984" s="25"/>
      <c r="C984" s="40"/>
      <c r="D984" s="39"/>
      <c r="E984" s="27"/>
    </row>
    <row r="985" spans="1:5" ht="15.75" x14ac:dyDescent="0.25">
      <c r="A985" s="41" t="str">
        <f t="shared" si="15"/>
        <v/>
      </c>
      <c r="B985" s="25"/>
      <c r="C985" s="40"/>
      <c r="D985" s="39"/>
      <c r="E985" s="27"/>
    </row>
    <row r="986" spans="1:5" ht="15.75" x14ac:dyDescent="0.25">
      <c r="A986" s="41" t="str">
        <f t="shared" si="15"/>
        <v/>
      </c>
      <c r="B986" s="25"/>
      <c r="C986" s="40"/>
      <c r="D986" s="39"/>
      <c r="E986" s="39"/>
    </row>
    <row r="987" spans="1:5" ht="15.75" x14ac:dyDescent="0.25">
      <c r="A987" s="41" t="str">
        <f t="shared" si="15"/>
        <v/>
      </c>
      <c r="B987" s="25"/>
      <c r="C987" s="40"/>
      <c r="D987" s="39"/>
      <c r="E987" s="27"/>
    </row>
    <row r="988" spans="1:5" ht="15.75" x14ac:dyDescent="0.25">
      <c r="A988" s="41" t="str">
        <f t="shared" si="15"/>
        <v/>
      </c>
      <c r="B988" s="25"/>
      <c r="C988" s="40"/>
      <c r="D988" s="39"/>
      <c r="E988" s="39"/>
    </row>
    <row r="989" spans="1:5" ht="15.75" x14ac:dyDescent="0.25">
      <c r="A989" s="41" t="str">
        <f t="shared" si="15"/>
        <v/>
      </c>
      <c r="B989" s="25"/>
      <c r="C989" s="40"/>
      <c r="D989" s="39"/>
      <c r="E989" s="27"/>
    </row>
    <row r="990" spans="1:5" ht="15.75" x14ac:dyDescent="0.25">
      <c r="A990" s="41" t="str">
        <f t="shared" si="15"/>
        <v/>
      </c>
      <c r="B990" s="25"/>
      <c r="C990" s="40"/>
      <c r="D990" s="39"/>
      <c r="E990" s="27"/>
    </row>
    <row r="991" spans="1:5" ht="15.75" x14ac:dyDescent="0.25">
      <c r="A991" s="41" t="str">
        <f t="shared" si="15"/>
        <v/>
      </c>
      <c r="B991" s="25"/>
      <c r="C991" s="40"/>
      <c r="D991" s="39"/>
      <c r="E991" s="27"/>
    </row>
    <row r="992" spans="1:5" ht="15.75" x14ac:dyDescent="0.25">
      <c r="A992" s="41" t="str">
        <f t="shared" si="15"/>
        <v/>
      </c>
      <c r="B992" s="25"/>
      <c r="C992" s="40"/>
      <c r="D992" s="39"/>
      <c r="E992" s="39"/>
    </row>
    <row r="993" spans="1:5" ht="15.75" x14ac:dyDescent="0.25">
      <c r="A993" s="41" t="str">
        <f t="shared" si="15"/>
        <v/>
      </c>
      <c r="B993" s="25"/>
      <c r="C993" s="40"/>
      <c r="D993" s="39"/>
      <c r="E993" s="27"/>
    </row>
    <row r="994" spans="1:5" ht="15.75" x14ac:dyDescent="0.25">
      <c r="A994" s="41" t="str">
        <f t="shared" si="15"/>
        <v/>
      </c>
      <c r="B994" s="25"/>
      <c r="C994" s="40"/>
      <c r="D994" s="39"/>
      <c r="E994" s="27"/>
    </row>
    <row r="995" spans="1:5" ht="15.75" x14ac:dyDescent="0.25">
      <c r="A995" s="41" t="str">
        <f t="shared" si="15"/>
        <v/>
      </c>
      <c r="B995" s="25"/>
      <c r="C995" s="40"/>
      <c r="D995" s="39"/>
      <c r="E995" s="27"/>
    </row>
    <row r="996" spans="1:5" ht="15.75" x14ac:dyDescent="0.25">
      <c r="A996" s="41" t="str">
        <f t="shared" si="15"/>
        <v/>
      </c>
      <c r="B996" s="25"/>
      <c r="C996" s="40"/>
      <c r="D996" s="39"/>
      <c r="E996" s="39"/>
    </row>
    <row r="997" spans="1:5" ht="15.75" x14ac:dyDescent="0.25">
      <c r="A997" s="41" t="str">
        <f t="shared" si="15"/>
        <v/>
      </c>
      <c r="B997" s="25"/>
      <c r="C997" s="40"/>
      <c r="D997" s="39"/>
      <c r="E997" s="27"/>
    </row>
    <row r="998" spans="1:5" ht="15.75" x14ac:dyDescent="0.25">
      <c r="A998" s="41" t="str">
        <f t="shared" si="15"/>
        <v/>
      </c>
      <c r="B998" s="25"/>
      <c r="C998" s="40"/>
      <c r="D998" s="39"/>
      <c r="E998" s="27"/>
    </row>
    <row r="999" spans="1:5" ht="15.75" x14ac:dyDescent="0.25">
      <c r="A999" s="41" t="str">
        <f t="shared" si="15"/>
        <v/>
      </c>
      <c r="B999" s="25"/>
      <c r="C999" s="40"/>
      <c r="D999" s="39"/>
      <c r="E999" s="27"/>
    </row>
    <row r="1000" spans="1:5" ht="15.75" x14ac:dyDescent="0.25">
      <c r="A1000" s="41" t="str">
        <f t="shared" si="15"/>
        <v/>
      </c>
      <c r="B1000" s="25"/>
      <c r="C1000" s="40"/>
      <c r="D1000" s="39"/>
      <c r="E1000" s="39"/>
    </row>
    <row r="1001" spans="1:5" ht="15.75" x14ac:dyDescent="0.25">
      <c r="A1001" s="41" t="str">
        <f t="shared" si="15"/>
        <v/>
      </c>
      <c r="B1001" s="25"/>
      <c r="C1001" s="40"/>
      <c r="D1001" s="39"/>
      <c r="E1001" s="27"/>
    </row>
    <row r="1002" spans="1:5" ht="15.75" x14ac:dyDescent="0.25">
      <c r="A1002" s="41" t="str">
        <f t="shared" si="15"/>
        <v/>
      </c>
      <c r="B1002" s="25"/>
      <c r="C1002" s="40"/>
      <c r="D1002" s="39"/>
      <c r="E1002" s="39"/>
    </row>
    <row r="1003" spans="1:5" ht="15.75" x14ac:dyDescent="0.25">
      <c r="A1003" s="41" t="str">
        <f t="shared" si="15"/>
        <v/>
      </c>
      <c r="B1003" s="25"/>
      <c r="C1003" s="40"/>
      <c r="D1003" s="39"/>
      <c r="E1003" s="27"/>
    </row>
    <row r="1004" spans="1:5" ht="15.75" x14ac:dyDescent="0.25">
      <c r="A1004" s="41" t="str">
        <f t="shared" si="15"/>
        <v/>
      </c>
      <c r="B1004" s="25"/>
      <c r="C1004" s="40"/>
      <c r="D1004" s="39"/>
      <c r="E1004" s="27"/>
    </row>
    <row r="1005" spans="1:5" ht="15.75" x14ac:dyDescent="0.25">
      <c r="A1005" s="41" t="str">
        <f t="shared" si="15"/>
        <v/>
      </c>
      <c r="B1005" s="25"/>
      <c r="C1005" s="40"/>
      <c r="D1005" s="39"/>
      <c r="E1005" s="39"/>
    </row>
    <row r="1006" spans="1:5" ht="15.75" x14ac:dyDescent="0.25">
      <c r="A1006" s="41" t="str">
        <f t="shared" si="15"/>
        <v/>
      </c>
      <c r="B1006" s="25"/>
      <c r="C1006" s="40"/>
      <c r="D1006" s="39"/>
      <c r="E1006" s="39"/>
    </row>
    <row r="1007" spans="1:5" ht="15.75" x14ac:dyDescent="0.25">
      <c r="A1007" s="41" t="str">
        <f t="shared" si="15"/>
        <v/>
      </c>
      <c r="B1007" s="25"/>
      <c r="C1007" s="40"/>
      <c r="D1007" s="39"/>
      <c r="E1007" s="27"/>
    </row>
    <row r="1008" spans="1:5" ht="15.75" x14ac:dyDescent="0.25">
      <c r="A1008" s="41" t="str">
        <f t="shared" si="15"/>
        <v/>
      </c>
      <c r="B1008" s="25"/>
      <c r="C1008" s="40"/>
      <c r="D1008" s="39"/>
      <c r="E1008" s="27"/>
    </row>
    <row r="1009" spans="1:5" ht="15.75" x14ac:dyDescent="0.25">
      <c r="A1009" s="41" t="str">
        <f t="shared" si="15"/>
        <v/>
      </c>
      <c r="B1009" s="25"/>
      <c r="C1009" s="40"/>
      <c r="D1009" s="39"/>
      <c r="E1009" s="27"/>
    </row>
    <row r="1010" spans="1:5" ht="15.75" x14ac:dyDescent="0.25">
      <c r="A1010" s="41" t="str">
        <f t="shared" si="15"/>
        <v/>
      </c>
      <c r="B1010" s="25"/>
      <c r="C1010" s="40"/>
      <c r="D1010" s="39"/>
      <c r="E1010" s="27"/>
    </row>
    <row r="1011" spans="1:5" ht="15.75" x14ac:dyDescent="0.25">
      <c r="A1011" s="41" t="str">
        <f t="shared" si="15"/>
        <v/>
      </c>
      <c r="B1011" s="25"/>
      <c r="C1011" s="40"/>
      <c r="D1011" s="39"/>
      <c r="E1011" s="27"/>
    </row>
    <row r="1012" spans="1:5" ht="15.75" x14ac:dyDescent="0.25">
      <c r="A1012" s="41" t="str">
        <f t="shared" si="15"/>
        <v/>
      </c>
      <c r="B1012" s="25"/>
      <c r="C1012" s="40"/>
      <c r="D1012" s="39"/>
      <c r="E1012" s="39"/>
    </row>
    <row r="1013" spans="1:5" ht="15.75" x14ac:dyDescent="0.25">
      <c r="A1013" s="41" t="str">
        <f t="shared" si="15"/>
        <v/>
      </c>
      <c r="B1013" s="25"/>
      <c r="C1013" s="40"/>
      <c r="D1013" s="39"/>
      <c r="E1013" s="27"/>
    </row>
    <row r="1014" spans="1:5" ht="15.75" x14ac:dyDescent="0.25">
      <c r="A1014" s="41" t="str">
        <f t="shared" si="15"/>
        <v/>
      </c>
      <c r="B1014" s="25"/>
      <c r="C1014" s="40"/>
      <c r="D1014" s="39"/>
      <c r="E1014" s="27"/>
    </row>
    <row r="1015" spans="1:5" ht="15.75" x14ac:dyDescent="0.25">
      <c r="A1015" s="41" t="str">
        <f t="shared" si="15"/>
        <v/>
      </c>
      <c r="B1015" s="25"/>
      <c r="C1015" s="40"/>
      <c r="D1015" s="39"/>
      <c r="E1015" s="27"/>
    </row>
    <row r="1016" spans="1:5" ht="15.75" x14ac:dyDescent="0.25">
      <c r="A1016" s="41" t="str">
        <f t="shared" si="15"/>
        <v/>
      </c>
      <c r="B1016" s="25"/>
      <c r="C1016" s="40"/>
      <c r="D1016" s="39"/>
      <c r="E1016" s="27"/>
    </row>
    <row r="1017" spans="1:5" ht="15.75" x14ac:dyDescent="0.25">
      <c r="A1017" s="41" t="str">
        <f t="shared" si="15"/>
        <v/>
      </c>
      <c r="B1017" s="25"/>
      <c r="C1017" s="40"/>
      <c r="D1017" s="39"/>
      <c r="E1017" s="39"/>
    </row>
    <row r="1018" spans="1:5" ht="15.75" x14ac:dyDescent="0.25">
      <c r="A1018" s="41" t="str">
        <f t="shared" si="15"/>
        <v/>
      </c>
      <c r="B1018" s="25"/>
      <c r="C1018" s="40"/>
      <c r="D1018" s="39"/>
      <c r="E1018" s="27"/>
    </row>
    <row r="1019" spans="1:5" ht="15.75" x14ac:dyDescent="0.25">
      <c r="A1019" s="41" t="str">
        <f t="shared" si="15"/>
        <v/>
      </c>
      <c r="B1019" s="25"/>
      <c r="C1019" s="40"/>
      <c r="D1019" s="39"/>
      <c r="E1019" s="39"/>
    </row>
    <row r="1020" spans="1:5" ht="15.75" x14ac:dyDescent="0.25">
      <c r="A1020" s="41" t="str">
        <f t="shared" si="15"/>
        <v/>
      </c>
      <c r="B1020" s="25"/>
      <c r="C1020" s="40"/>
      <c r="D1020" s="39"/>
      <c r="E1020" s="27"/>
    </row>
    <row r="1021" spans="1:5" ht="15.75" x14ac:dyDescent="0.25">
      <c r="A1021" s="41" t="str">
        <f t="shared" si="15"/>
        <v/>
      </c>
      <c r="B1021" s="25"/>
      <c r="C1021" s="40"/>
      <c r="D1021" s="39"/>
      <c r="E1021" s="27"/>
    </row>
    <row r="1022" spans="1:5" ht="15.75" x14ac:dyDescent="0.25">
      <c r="A1022" s="41" t="str">
        <f t="shared" si="15"/>
        <v/>
      </c>
      <c r="B1022" s="25"/>
      <c r="C1022" s="40"/>
      <c r="D1022" s="39"/>
      <c r="E1022" s="39"/>
    </row>
    <row r="1023" spans="1:5" ht="15.75" x14ac:dyDescent="0.25">
      <c r="A1023" s="41" t="str">
        <f t="shared" si="15"/>
        <v/>
      </c>
      <c r="B1023" s="25"/>
      <c r="C1023" s="40"/>
      <c r="D1023" s="39"/>
      <c r="E1023" s="39"/>
    </row>
    <row r="1024" spans="1:5" ht="15.75" x14ac:dyDescent="0.25">
      <c r="A1024" s="41" t="str">
        <f t="shared" si="15"/>
        <v/>
      </c>
      <c r="B1024" s="25"/>
      <c r="C1024" s="40"/>
      <c r="D1024" s="39"/>
      <c r="E1024" s="39"/>
    </row>
    <row r="1025" spans="1:5" ht="15.75" x14ac:dyDescent="0.25">
      <c r="A1025" s="41" t="str">
        <f t="shared" si="15"/>
        <v/>
      </c>
      <c r="B1025" s="25"/>
      <c r="C1025" s="40"/>
      <c r="D1025" s="39"/>
      <c r="E1025" s="39"/>
    </row>
    <row r="1026" spans="1:5" ht="15.75" x14ac:dyDescent="0.25">
      <c r="A1026" s="41" t="str">
        <f t="shared" ref="A1026:A1089" si="16">SUBSTITUTE(SUBSTITUTE(SUBSTITUTE(SUBSTITUTE(SUBSTITUTE(SUBSTITUTE(LOWER(B1026),"ŭ","ux"),"ŝ","sx"),"ĝ","gx"),"ĥ","hx"),"ĵ","jx"),"ĉ","cx")</f>
        <v/>
      </c>
      <c r="B1026" s="25"/>
      <c r="C1026" s="40"/>
      <c r="D1026" s="39"/>
      <c r="E1026" s="39"/>
    </row>
    <row r="1027" spans="1:5" ht="15.75" x14ac:dyDescent="0.25">
      <c r="A1027" s="41" t="str">
        <f t="shared" si="16"/>
        <v/>
      </c>
      <c r="B1027" s="25"/>
      <c r="C1027" s="40"/>
      <c r="D1027" s="39"/>
      <c r="E1027" s="27"/>
    </row>
    <row r="1028" spans="1:5" ht="15.75" x14ac:dyDescent="0.25">
      <c r="A1028" s="41" t="str">
        <f t="shared" si="16"/>
        <v/>
      </c>
      <c r="B1028" s="25"/>
      <c r="C1028" s="40"/>
      <c r="D1028" s="39"/>
      <c r="E1028" s="39"/>
    </row>
    <row r="1029" spans="1:5" ht="15.75" x14ac:dyDescent="0.25">
      <c r="A1029" s="41" t="str">
        <f t="shared" si="16"/>
        <v/>
      </c>
      <c r="B1029" s="25"/>
      <c r="C1029" s="40"/>
      <c r="D1029" s="39"/>
      <c r="E1029" s="27"/>
    </row>
    <row r="1030" spans="1:5" ht="15.75" x14ac:dyDescent="0.25">
      <c r="A1030" s="41" t="str">
        <f t="shared" si="16"/>
        <v/>
      </c>
      <c r="B1030" s="25"/>
      <c r="C1030" s="40"/>
      <c r="D1030" s="39"/>
      <c r="E1030" s="27"/>
    </row>
    <row r="1031" spans="1:5" ht="15.75" x14ac:dyDescent="0.25">
      <c r="A1031" s="41" t="str">
        <f t="shared" si="16"/>
        <v/>
      </c>
      <c r="B1031" s="25"/>
      <c r="C1031" s="40"/>
      <c r="D1031" s="39"/>
      <c r="E1031" s="27"/>
    </row>
    <row r="1032" spans="1:5" ht="15.75" x14ac:dyDescent="0.25">
      <c r="A1032" s="41" t="str">
        <f t="shared" si="16"/>
        <v/>
      </c>
      <c r="B1032" s="25"/>
      <c r="C1032" s="40"/>
      <c r="D1032" s="39"/>
      <c r="E1032" s="39"/>
    </row>
    <row r="1033" spans="1:5" ht="15.75" x14ac:dyDescent="0.25">
      <c r="A1033" s="41" t="str">
        <f t="shared" si="16"/>
        <v/>
      </c>
      <c r="B1033" s="25"/>
      <c r="C1033" s="40"/>
      <c r="D1033" s="39"/>
      <c r="E1033" s="39"/>
    </row>
    <row r="1034" spans="1:5" ht="15.75" x14ac:dyDescent="0.25">
      <c r="A1034" s="41" t="str">
        <f t="shared" si="16"/>
        <v/>
      </c>
      <c r="B1034" s="25"/>
      <c r="C1034" s="40"/>
      <c r="D1034" s="39"/>
      <c r="E1034" s="39"/>
    </row>
    <row r="1035" spans="1:5" ht="15.75" x14ac:dyDescent="0.25">
      <c r="A1035" s="41" t="str">
        <f t="shared" si="16"/>
        <v/>
      </c>
      <c r="B1035" s="25"/>
      <c r="C1035" s="40"/>
      <c r="D1035" s="39"/>
      <c r="E1035" s="27"/>
    </row>
    <row r="1036" spans="1:5" ht="15.75" x14ac:dyDescent="0.25">
      <c r="A1036" s="41" t="str">
        <f t="shared" si="16"/>
        <v/>
      </c>
      <c r="B1036" s="25"/>
      <c r="C1036" s="40"/>
      <c r="D1036" s="39"/>
      <c r="E1036" s="27"/>
    </row>
    <row r="1037" spans="1:5" ht="15.75" x14ac:dyDescent="0.25">
      <c r="A1037" s="41" t="str">
        <f t="shared" si="16"/>
        <v/>
      </c>
      <c r="B1037" s="25"/>
      <c r="C1037" s="40"/>
      <c r="D1037" s="39"/>
      <c r="E1037" s="27"/>
    </row>
    <row r="1038" spans="1:5" ht="15.75" x14ac:dyDescent="0.25">
      <c r="A1038" s="41" t="str">
        <f t="shared" si="16"/>
        <v/>
      </c>
      <c r="B1038" s="25"/>
      <c r="C1038" s="40"/>
      <c r="D1038" s="39"/>
      <c r="E1038" s="39"/>
    </row>
    <row r="1039" spans="1:5" ht="15.75" x14ac:dyDescent="0.25">
      <c r="A1039" s="41" t="str">
        <f t="shared" si="16"/>
        <v/>
      </c>
      <c r="B1039" s="25"/>
      <c r="C1039" s="40"/>
      <c r="D1039" s="39"/>
      <c r="E1039" s="27"/>
    </row>
    <row r="1040" spans="1:5" ht="15.75" x14ac:dyDescent="0.25">
      <c r="A1040" s="41" t="str">
        <f t="shared" si="16"/>
        <v/>
      </c>
      <c r="B1040" s="25"/>
      <c r="C1040" s="40"/>
      <c r="D1040" s="39"/>
      <c r="E1040" s="27"/>
    </row>
    <row r="1041" spans="1:5" ht="15.75" x14ac:dyDescent="0.25">
      <c r="A1041" s="41" t="str">
        <f t="shared" si="16"/>
        <v/>
      </c>
      <c r="B1041" s="25"/>
      <c r="C1041" s="40"/>
      <c r="D1041" s="39"/>
      <c r="E1041" s="27"/>
    </row>
    <row r="1042" spans="1:5" ht="15.75" x14ac:dyDescent="0.25">
      <c r="A1042" s="41" t="str">
        <f t="shared" si="16"/>
        <v/>
      </c>
      <c r="B1042" s="25"/>
      <c r="C1042" s="40"/>
      <c r="D1042" s="39"/>
      <c r="E1042" s="27"/>
    </row>
    <row r="1043" spans="1:5" ht="15.75" x14ac:dyDescent="0.25">
      <c r="A1043" s="41" t="str">
        <f t="shared" si="16"/>
        <v/>
      </c>
      <c r="B1043" s="25"/>
      <c r="C1043" s="40"/>
      <c r="D1043" s="39"/>
      <c r="E1043" s="39"/>
    </row>
    <row r="1044" spans="1:5" ht="15.75" x14ac:dyDescent="0.25">
      <c r="A1044" s="41" t="str">
        <f t="shared" si="16"/>
        <v/>
      </c>
      <c r="B1044" s="25"/>
      <c r="C1044" s="40"/>
      <c r="D1044" s="39"/>
      <c r="E1044" s="39"/>
    </row>
    <row r="1045" spans="1:5" ht="15.75" x14ac:dyDescent="0.25">
      <c r="A1045" s="41" t="str">
        <f t="shared" si="16"/>
        <v/>
      </c>
      <c r="B1045" s="25"/>
      <c r="C1045" s="40"/>
      <c r="D1045" s="39"/>
      <c r="E1045" s="27"/>
    </row>
    <row r="1046" spans="1:5" ht="15.75" x14ac:dyDescent="0.25">
      <c r="A1046" s="41" t="str">
        <f t="shared" si="16"/>
        <v/>
      </c>
      <c r="B1046" s="25"/>
      <c r="C1046" s="40"/>
      <c r="D1046" s="39"/>
      <c r="E1046" s="39"/>
    </row>
    <row r="1047" spans="1:5" ht="15.75" x14ac:dyDescent="0.25">
      <c r="A1047" s="41" t="str">
        <f t="shared" si="16"/>
        <v/>
      </c>
      <c r="B1047" s="25"/>
      <c r="C1047" s="40"/>
      <c r="D1047" s="39"/>
      <c r="E1047" s="27"/>
    </row>
    <row r="1048" spans="1:5" ht="15.75" x14ac:dyDescent="0.25">
      <c r="A1048" s="41" t="str">
        <f t="shared" si="16"/>
        <v/>
      </c>
      <c r="B1048" s="25"/>
      <c r="C1048" s="40"/>
      <c r="D1048" s="39"/>
      <c r="E1048" s="27"/>
    </row>
    <row r="1049" spans="1:5" ht="15.75" x14ac:dyDescent="0.25">
      <c r="A1049" s="41" t="str">
        <f t="shared" si="16"/>
        <v/>
      </c>
      <c r="B1049" s="25"/>
      <c r="C1049" s="40"/>
      <c r="D1049" s="39"/>
      <c r="E1049" s="27"/>
    </row>
    <row r="1050" spans="1:5" ht="15.75" x14ac:dyDescent="0.25">
      <c r="A1050" s="41" t="str">
        <f t="shared" si="16"/>
        <v/>
      </c>
      <c r="B1050" s="25"/>
      <c r="C1050" s="40"/>
      <c r="D1050" s="39"/>
      <c r="E1050" s="39"/>
    </row>
    <row r="1051" spans="1:5" ht="15.75" x14ac:dyDescent="0.25">
      <c r="A1051" s="41" t="str">
        <f t="shared" si="16"/>
        <v/>
      </c>
      <c r="B1051" s="25"/>
      <c r="C1051" s="40"/>
      <c r="D1051" s="39"/>
      <c r="E1051" s="27"/>
    </row>
    <row r="1052" spans="1:5" ht="15.75" x14ac:dyDescent="0.25">
      <c r="A1052" s="41" t="str">
        <f t="shared" si="16"/>
        <v/>
      </c>
      <c r="B1052" s="25"/>
      <c r="C1052" s="40"/>
      <c r="D1052" s="39"/>
      <c r="E1052" s="39"/>
    </row>
    <row r="1053" spans="1:5" ht="15.75" x14ac:dyDescent="0.25">
      <c r="A1053" s="41" t="str">
        <f t="shared" si="16"/>
        <v/>
      </c>
      <c r="B1053" s="25"/>
      <c r="C1053" s="40"/>
      <c r="D1053" s="39"/>
      <c r="E1053" s="39"/>
    </row>
    <row r="1054" spans="1:5" ht="15.75" x14ac:dyDescent="0.25">
      <c r="A1054" s="41" t="str">
        <f t="shared" si="16"/>
        <v/>
      </c>
      <c r="B1054" s="25"/>
      <c r="C1054" s="40"/>
      <c r="D1054" s="39"/>
      <c r="E1054" s="39"/>
    </row>
    <row r="1055" spans="1:5" ht="15.75" x14ac:dyDescent="0.25">
      <c r="A1055" s="41" t="str">
        <f t="shared" si="16"/>
        <v/>
      </c>
      <c r="B1055" s="25"/>
      <c r="C1055" s="40"/>
      <c r="D1055" s="39"/>
      <c r="E1055" s="27"/>
    </row>
    <row r="1056" spans="1:5" ht="15.75" x14ac:dyDescent="0.25">
      <c r="A1056" s="41" t="str">
        <f t="shared" si="16"/>
        <v/>
      </c>
      <c r="B1056" s="25"/>
      <c r="C1056" s="40"/>
      <c r="D1056" s="39"/>
      <c r="E1056" s="27"/>
    </row>
    <row r="1057" spans="1:5" ht="15.75" x14ac:dyDescent="0.25">
      <c r="A1057" s="41" t="str">
        <f t="shared" si="16"/>
        <v/>
      </c>
      <c r="B1057" s="25"/>
      <c r="C1057" s="40"/>
      <c r="D1057" s="39"/>
      <c r="E1057" s="27"/>
    </row>
    <row r="1058" spans="1:5" ht="15.75" x14ac:dyDescent="0.25">
      <c r="A1058" s="41" t="str">
        <f t="shared" si="16"/>
        <v/>
      </c>
      <c r="B1058" s="25"/>
      <c r="C1058" s="40"/>
      <c r="D1058" s="39"/>
      <c r="E1058" s="27"/>
    </row>
    <row r="1059" spans="1:5" ht="15.75" x14ac:dyDescent="0.25">
      <c r="A1059" s="41" t="str">
        <f t="shared" si="16"/>
        <v/>
      </c>
      <c r="B1059" s="25"/>
      <c r="C1059" s="40"/>
      <c r="D1059" s="39"/>
      <c r="E1059" s="27"/>
    </row>
    <row r="1060" spans="1:5" ht="15.75" x14ac:dyDescent="0.25">
      <c r="A1060" s="41" t="str">
        <f t="shared" si="16"/>
        <v/>
      </c>
      <c r="B1060" s="25"/>
      <c r="C1060" s="40"/>
      <c r="D1060" s="39"/>
      <c r="E1060" s="27"/>
    </row>
    <row r="1061" spans="1:5" ht="15.75" x14ac:dyDescent="0.25">
      <c r="A1061" s="41" t="str">
        <f t="shared" si="16"/>
        <v/>
      </c>
      <c r="B1061" s="25"/>
      <c r="C1061" s="40"/>
      <c r="D1061" s="39"/>
      <c r="E1061" s="27"/>
    </row>
    <row r="1062" spans="1:5" ht="15.75" x14ac:dyDescent="0.25">
      <c r="A1062" s="41" t="str">
        <f t="shared" si="16"/>
        <v/>
      </c>
      <c r="B1062" s="25"/>
      <c r="C1062" s="40"/>
      <c r="D1062" s="39"/>
      <c r="E1062" s="27"/>
    </row>
    <row r="1063" spans="1:5" ht="15.75" x14ac:dyDescent="0.25">
      <c r="A1063" s="41" t="str">
        <f t="shared" si="16"/>
        <v/>
      </c>
      <c r="B1063" s="25"/>
      <c r="C1063" s="40"/>
      <c r="D1063" s="39"/>
      <c r="E1063" s="27"/>
    </row>
    <row r="1064" spans="1:5" ht="15.75" x14ac:dyDescent="0.25">
      <c r="A1064" s="41" t="str">
        <f t="shared" si="16"/>
        <v/>
      </c>
      <c r="B1064" s="25"/>
      <c r="C1064" s="40"/>
      <c r="D1064" s="39"/>
      <c r="E1064" s="27"/>
    </row>
    <row r="1065" spans="1:5" ht="15.75" x14ac:dyDescent="0.25">
      <c r="A1065" s="41" t="str">
        <f t="shared" si="16"/>
        <v/>
      </c>
      <c r="B1065" s="25"/>
      <c r="C1065" s="40"/>
      <c r="D1065" s="39"/>
      <c r="E1065" s="39"/>
    </row>
    <row r="1066" spans="1:5" ht="15.75" x14ac:dyDescent="0.25">
      <c r="A1066" s="41" t="str">
        <f t="shared" si="16"/>
        <v/>
      </c>
      <c r="B1066" s="25"/>
      <c r="C1066" s="40"/>
      <c r="D1066" s="39"/>
      <c r="E1066" s="27"/>
    </row>
    <row r="1067" spans="1:5" ht="15.75" x14ac:dyDescent="0.25">
      <c r="A1067" s="41" t="str">
        <f t="shared" si="16"/>
        <v/>
      </c>
      <c r="B1067" s="25"/>
      <c r="C1067" s="40"/>
      <c r="D1067" s="39"/>
      <c r="E1067" s="27"/>
    </row>
    <row r="1068" spans="1:5" ht="15.75" x14ac:dyDescent="0.25">
      <c r="A1068" s="41" t="str">
        <f t="shared" si="16"/>
        <v/>
      </c>
      <c r="B1068" s="49"/>
      <c r="C1068" s="40"/>
      <c r="D1068" s="39"/>
      <c r="E1068" s="27"/>
    </row>
    <row r="1069" spans="1:5" ht="15.75" x14ac:dyDescent="0.25">
      <c r="A1069" s="41" t="str">
        <f t="shared" si="16"/>
        <v/>
      </c>
      <c r="B1069" s="25"/>
      <c r="C1069" s="40"/>
      <c r="D1069" s="39"/>
      <c r="E1069" s="39"/>
    </row>
    <row r="1070" spans="1:5" ht="15.75" x14ac:dyDescent="0.25">
      <c r="A1070" s="41" t="str">
        <f t="shared" si="16"/>
        <v/>
      </c>
      <c r="B1070" s="25"/>
      <c r="C1070" s="40"/>
      <c r="D1070" s="39"/>
      <c r="E1070" s="27"/>
    </row>
    <row r="1071" spans="1:5" ht="15.75" x14ac:dyDescent="0.25">
      <c r="A1071" s="41" t="str">
        <f t="shared" si="16"/>
        <v/>
      </c>
      <c r="B1071" s="25"/>
      <c r="C1071" s="40"/>
      <c r="D1071" s="39"/>
      <c r="E1071" s="39"/>
    </row>
    <row r="1072" spans="1:5" ht="15.75" x14ac:dyDescent="0.25">
      <c r="A1072" s="41" t="str">
        <f t="shared" si="16"/>
        <v/>
      </c>
      <c r="B1072" s="25"/>
      <c r="C1072" s="40"/>
      <c r="D1072" s="39"/>
      <c r="E1072" s="27"/>
    </row>
    <row r="1073" spans="1:5" ht="15.75" x14ac:dyDescent="0.25">
      <c r="A1073" s="41" t="str">
        <f t="shared" si="16"/>
        <v/>
      </c>
      <c r="B1073" s="25"/>
      <c r="C1073" s="40"/>
      <c r="D1073" s="39"/>
      <c r="E1073" s="39"/>
    </row>
    <row r="1074" spans="1:5" ht="15.75" x14ac:dyDescent="0.25">
      <c r="A1074" s="41" t="str">
        <f t="shared" si="16"/>
        <v/>
      </c>
      <c r="B1074" s="25"/>
      <c r="C1074" s="40"/>
      <c r="D1074" s="39"/>
      <c r="E1074" s="27"/>
    </row>
    <row r="1075" spans="1:5" ht="15.75" x14ac:dyDescent="0.25">
      <c r="A1075" s="41" t="str">
        <f t="shared" si="16"/>
        <v/>
      </c>
      <c r="B1075" s="25"/>
      <c r="C1075" s="40"/>
      <c r="D1075" s="39"/>
      <c r="E1075" s="27"/>
    </row>
    <row r="1076" spans="1:5" ht="15.75" x14ac:dyDescent="0.25">
      <c r="A1076" s="41" t="str">
        <f t="shared" si="16"/>
        <v/>
      </c>
      <c r="B1076" s="25"/>
      <c r="C1076" s="40"/>
      <c r="D1076" s="39"/>
      <c r="E1076" s="39"/>
    </row>
    <row r="1077" spans="1:5" ht="15.75" x14ac:dyDescent="0.25">
      <c r="A1077" s="41" t="str">
        <f t="shared" si="16"/>
        <v/>
      </c>
      <c r="B1077" s="25"/>
      <c r="C1077" s="40"/>
      <c r="D1077" s="39"/>
      <c r="E1077" s="27"/>
    </row>
    <row r="1078" spans="1:5" ht="15.75" x14ac:dyDescent="0.25">
      <c r="A1078" s="41" t="str">
        <f t="shared" si="16"/>
        <v/>
      </c>
      <c r="B1078" s="25"/>
      <c r="C1078" s="40"/>
      <c r="D1078" s="39"/>
      <c r="E1078" s="27"/>
    </row>
    <row r="1079" spans="1:5" ht="15.75" x14ac:dyDescent="0.25">
      <c r="A1079" s="41" t="str">
        <f t="shared" si="16"/>
        <v/>
      </c>
      <c r="B1079" s="25"/>
      <c r="C1079" s="40"/>
      <c r="D1079" s="39"/>
      <c r="E1079" s="27"/>
    </row>
    <row r="1080" spans="1:5" ht="15.75" x14ac:dyDescent="0.25">
      <c r="A1080" s="41" t="str">
        <f t="shared" si="16"/>
        <v/>
      </c>
      <c r="B1080" s="25"/>
      <c r="C1080" s="40"/>
      <c r="D1080" s="39"/>
      <c r="E1080" s="39"/>
    </row>
    <row r="1081" spans="1:5" ht="15.75" x14ac:dyDescent="0.25">
      <c r="A1081" s="41" t="str">
        <f t="shared" si="16"/>
        <v/>
      </c>
      <c r="B1081" s="25"/>
      <c r="C1081" s="40"/>
      <c r="D1081" s="39"/>
      <c r="E1081" s="27"/>
    </row>
    <row r="1082" spans="1:5" ht="15.75" x14ac:dyDescent="0.25">
      <c r="A1082" s="41" t="str">
        <f t="shared" si="16"/>
        <v/>
      </c>
      <c r="B1082" s="25"/>
      <c r="C1082" s="40"/>
      <c r="D1082" s="39"/>
      <c r="E1082" s="27"/>
    </row>
    <row r="1083" spans="1:5" ht="15.75" x14ac:dyDescent="0.25">
      <c r="A1083" s="41" t="str">
        <f t="shared" si="16"/>
        <v/>
      </c>
      <c r="B1083" s="25"/>
      <c r="C1083" s="40"/>
      <c r="D1083" s="39"/>
      <c r="E1083" s="39"/>
    </row>
    <row r="1084" spans="1:5" ht="15.75" x14ac:dyDescent="0.25">
      <c r="A1084" s="41" t="str">
        <f t="shared" si="16"/>
        <v/>
      </c>
      <c r="B1084" s="25"/>
      <c r="C1084" s="40"/>
      <c r="D1084" s="39"/>
      <c r="E1084" s="27"/>
    </row>
    <row r="1085" spans="1:5" ht="15.75" x14ac:dyDescent="0.25">
      <c r="A1085" s="41" t="str">
        <f t="shared" si="16"/>
        <v/>
      </c>
      <c r="B1085" s="25"/>
      <c r="C1085" s="40"/>
      <c r="D1085" s="39"/>
      <c r="E1085" s="39"/>
    </row>
    <row r="1086" spans="1:5" ht="15.75" x14ac:dyDescent="0.25">
      <c r="A1086" s="41" t="str">
        <f t="shared" si="16"/>
        <v/>
      </c>
      <c r="B1086" s="25"/>
      <c r="C1086" s="40"/>
      <c r="D1086" s="39"/>
      <c r="E1086" s="27"/>
    </row>
    <row r="1087" spans="1:5" ht="15.75" x14ac:dyDescent="0.25">
      <c r="A1087" s="41" t="str">
        <f t="shared" si="16"/>
        <v/>
      </c>
      <c r="B1087" s="25"/>
      <c r="C1087" s="40"/>
      <c r="D1087" s="39"/>
      <c r="E1087" s="39"/>
    </row>
    <row r="1088" spans="1:5" ht="15.75" x14ac:dyDescent="0.25">
      <c r="A1088" s="41" t="str">
        <f t="shared" si="16"/>
        <v/>
      </c>
      <c r="B1088" s="25"/>
      <c r="C1088" s="40"/>
      <c r="D1088" s="39"/>
      <c r="E1088" s="39"/>
    </row>
    <row r="1089" spans="1:5" ht="15.75" x14ac:dyDescent="0.25">
      <c r="A1089" s="41" t="str">
        <f t="shared" si="16"/>
        <v/>
      </c>
      <c r="B1089" s="25"/>
      <c r="C1089" s="40"/>
      <c r="D1089" s="39"/>
      <c r="E1089" s="27"/>
    </row>
    <row r="1090" spans="1:5" ht="15.75" x14ac:dyDescent="0.25">
      <c r="A1090" s="41" t="str">
        <f t="shared" ref="A1090:A1153" si="17">SUBSTITUTE(SUBSTITUTE(SUBSTITUTE(SUBSTITUTE(SUBSTITUTE(SUBSTITUTE(LOWER(B1090),"ŭ","ux"),"ŝ","sx"),"ĝ","gx"),"ĥ","hx"),"ĵ","jx"),"ĉ","cx")</f>
        <v/>
      </c>
      <c r="B1090" s="25"/>
      <c r="C1090" s="40"/>
      <c r="D1090" s="39"/>
      <c r="E1090" s="39"/>
    </row>
    <row r="1091" spans="1:5" ht="15.75" x14ac:dyDescent="0.25">
      <c r="A1091" s="41" t="str">
        <f t="shared" si="17"/>
        <v/>
      </c>
      <c r="B1091" s="25"/>
      <c r="C1091" s="40"/>
      <c r="D1091" s="39"/>
      <c r="E1091" s="27"/>
    </row>
    <row r="1092" spans="1:5" ht="15.75" x14ac:dyDescent="0.25">
      <c r="A1092" s="41" t="str">
        <f t="shared" si="17"/>
        <v/>
      </c>
      <c r="B1092" s="25"/>
      <c r="C1092" s="40"/>
      <c r="D1092" s="39"/>
      <c r="E1092" s="27"/>
    </row>
    <row r="1093" spans="1:5" ht="15.75" x14ac:dyDescent="0.25">
      <c r="A1093" s="41" t="str">
        <f t="shared" si="17"/>
        <v/>
      </c>
      <c r="B1093" s="25"/>
      <c r="C1093" s="40"/>
      <c r="D1093" s="39"/>
      <c r="E1093" s="39"/>
    </row>
    <row r="1094" spans="1:5" ht="15.75" x14ac:dyDescent="0.25">
      <c r="A1094" s="41" t="str">
        <f t="shared" si="17"/>
        <v/>
      </c>
      <c r="B1094" s="25"/>
      <c r="C1094" s="40"/>
      <c r="D1094" s="39"/>
      <c r="E1094" s="27"/>
    </row>
    <row r="1095" spans="1:5" ht="15.75" x14ac:dyDescent="0.25">
      <c r="A1095" s="41" t="str">
        <f t="shared" si="17"/>
        <v/>
      </c>
      <c r="B1095" s="25"/>
      <c r="C1095" s="40"/>
      <c r="D1095" s="39"/>
      <c r="E1095" s="39"/>
    </row>
    <row r="1096" spans="1:5" ht="15.75" x14ac:dyDescent="0.25">
      <c r="A1096" s="41" t="str">
        <f t="shared" si="17"/>
        <v/>
      </c>
      <c r="B1096" s="25"/>
      <c r="C1096" s="40"/>
      <c r="D1096" s="39"/>
      <c r="E1096" s="27"/>
    </row>
    <row r="1097" spans="1:5" ht="15.75" x14ac:dyDescent="0.25">
      <c r="A1097" s="41" t="str">
        <f t="shared" si="17"/>
        <v/>
      </c>
      <c r="B1097" s="25"/>
      <c r="C1097" s="40"/>
      <c r="D1097" s="39"/>
      <c r="E1097" s="27"/>
    </row>
    <row r="1098" spans="1:5" ht="15.75" x14ac:dyDescent="0.25">
      <c r="A1098" s="41" t="str">
        <f t="shared" si="17"/>
        <v/>
      </c>
      <c r="B1098" s="25"/>
      <c r="C1098" s="40"/>
      <c r="D1098" s="39"/>
      <c r="E1098" s="39"/>
    </row>
    <row r="1099" spans="1:5" ht="15.75" x14ac:dyDescent="0.25">
      <c r="A1099" s="41" t="str">
        <f t="shared" si="17"/>
        <v/>
      </c>
      <c r="B1099" s="25"/>
      <c r="C1099" s="40"/>
      <c r="D1099" s="39"/>
      <c r="E1099" s="39"/>
    </row>
    <row r="1100" spans="1:5" ht="15.75" x14ac:dyDescent="0.25">
      <c r="A1100" s="41" t="str">
        <f t="shared" si="17"/>
        <v/>
      </c>
      <c r="B1100" s="25"/>
      <c r="C1100" s="40"/>
      <c r="D1100" s="39"/>
      <c r="E1100" s="39"/>
    </row>
    <row r="1101" spans="1:5" ht="15.75" x14ac:dyDescent="0.25">
      <c r="A1101" s="41" t="str">
        <f t="shared" si="17"/>
        <v/>
      </c>
      <c r="B1101" s="25"/>
      <c r="C1101" s="40"/>
      <c r="D1101" s="39"/>
      <c r="E1101" s="39"/>
    </row>
    <row r="1102" spans="1:5" ht="15.75" x14ac:dyDescent="0.25">
      <c r="A1102" s="41" t="str">
        <f t="shared" si="17"/>
        <v/>
      </c>
      <c r="B1102" s="25"/>
      <c r="C1102" s="40"/>
      <c r="D1102" s="39"/>
      <c r="E1102" s="39"/>
    </row>
    <row r="1103" spans="1:5" ht="15.75" x14ac:dyDescent="0.25">
      <c r="A1103" s="41" t="str">
        <f t="shared" si="17"/>
        <v/>
      </c>
      <c r="B1103" s="25"/>
      <c r="C1103" s="40"/>
      <c r="D1103" s="39"/>
      <c r="E1103" s="39"/>
    </row>
    <row r="1104" spans="1:5" ht="15.75" x14ac:dyDescent="0.25">
      <c r="A1104" s="41" t="str">
        <f t="shared" si="17"/>
        <v/>
      </c>
      <c r="B1104" s="25"/>
      <c r="C1104" s="40"/>
      <c r="D1104" s="39"/>
      <c r="E1104" s="27"/>
    </row>
    <row r="1105" spans="1:5" ht="15.75" x14ac:dyDescent="0.25">
      <c r="A1105" s="41" t="str">
        <f t="shared" si="17"/>
        <v/>
      </c>
      <c r="B1105" s="25"/>
      <c r="C1105" s="40"/>
      <c r="D1105" s="39"/>
      <c r="E1105" s="27"/>
    </row>
    <row r="1106" spans="1:5" ht="15.75" x14ac:dyDescent="0.25">
      <c r="A1106" s="41" t="str">
        <f t="shared" si="17"/>
        <v/>
      </c>
      <c r="B1106" s="25"/>
      <c r="C1106" s="40"/>
      <c r="D1106" s="39"/>
      <c r="E1106" s="27"/>
    </row>
    <row r="1107" spans="1:5" ht="15.75" x14ac:dyDescent="0.25">
      <c r="A1107" s="41" t="str">
        <f t="shared" si="17"/>
        <v/>
      </c>
      <c r="B1107" s="25"/>
      <c r="C1107" s="40"/>
      <c r="D1107" s="39"/>
      <c r="E1107" s="27"/>
    </row>
    <row r="1108" spans="1:5" ht="15.75" x14ac:dyDescent="0.25">
      <c r="A1108" s="41" t="str">
        <f t="shared" si="17"/>
        <v/>
      </c>
      <c r="B1108" s="25"/>
      <c r="C1108" s="40"/>
      <c r="D1108" s="39"/>
      <c r="E1108" s="27"/>
    </row>
    <row r="1109" spans="1:5" ht="15.75" x14ac:dyDescent="0.25">
      <c r="A1109" s="41" t="str">
        <f t="shared" si="17"/>
        <v/>
      </c>
      <c r="B1109" s="25"/>
      <c r="C1109" s="40"/>
      <c r="D1109" s="39"/>
      <c r="E1109" s="27"/>
    </row>
    <row r="1110" spans="1:5" ht="15.75" x14ac:dyDescent="0.25">
      <c r="A1110" s="41" t="str">
        <f t="shared" si="17"/>
        <v/>
      </c>
      <c r="B1110" s="25"/>
      <c r="C1110" s="40"/>
      <c r="D1110" s="39"/>
      <c r="E1110" s="27"/>
    </row>
    <row r="1111" spans="1:5" ht="15.75" x14ac:dyDescent="0.25">
      <c r="A1111" s="41" t="str">
        <f t="shared" si="17"/>
        <v/>
      </c>
      <c r="B1111" s="25"/>
      <c r="C1111" s="40"/>
      <c r="D1111" s="39"/>
      <c r="E1111" s="27"/>
    </row>
    <row r="1112" spans="1:5" ht="15.75" x14ac:dyDescent="0.25">
      <c r="A1112" s="41" t="str">
        <f t="shared" si="17"/>
        <v/>
      </c>
      <c r="B1112" s="25"/>
      <c r="C1112" s="40"/>
      <c r="D1112" s="39"/>
      <c r="E1112" s="27"/>
    </row>
    <row r="1113" spans="1:5" ht="15.75" x14ac:dyDescent="0.25">
      <c r="A1113" s="41" t="str">
        <f t="shared" si="17"/>
        <v/>
      </c>
      <c r="B1113" s="25"/>
      <c r="C1113" s="40"/>
      <c r="D1113" s="39"/>
      <c r="E1113" s="39"/>
    </row>
    <row r="1114" spans="1:5" ht="15.75" x14ac:dyDescent="0.25">
      <c r="A1114" s="41" t="str">
        <f t="shared" si="17"/>
        <v/>
      </c>
      <c r="B1114" s="25"/>
      <c r="C1114" s="40"/>
      <c r="D1114" s="39"/>
      <c r="E1114" s="27"/>
    </row>
    <row r="1115" spans="1:5" ht="15.75" x14ac:dyDescent="0.25">
      <c r="A1115" s="41" t="str">
        <f t="shared" si="17"/>
        <v/>
      </c>
      <c r="B1115" s="25"/>
      <c r="C1115" s="40"/>
      <c r="D1115" s="39"/>
      <c r="E1115" s="27"/>
    </row>
    <row r="1116" spans="1:5" ht="15.75" x14ac:dyDescent="0.25">
      <c r="A1116" s="41" t="str">
        <f t="shared" si="17"/>
        <v/>
      </c>
      <c r="B1116" s="25"/>
      <c r="C1116" s="40"/>
      <c r="D1116" s="39"/>
      <c r="E1116" s="39"/>
    </row>
    <row r="1117" spans="1:5" ht="15.75" x14ac:dyDescent="0.25">
      <c r="A1117" s="41" t="str">
        <f t="shared" si="17"/>
        <v/>
      </c>
      <c r="B1117" s="25"/>
      <c r="C1117" s="40"/>
      <c r="D1117" s="39"/>
      <c r="E1117" s="39"/>
    </row>
    <row r="1118" spans="1:5" ht="15.75" x14ac:dyDescent="0.25">
      <c r="A1118" s="41" t="str">
        <f t="shared" si="17"/>
        <v/>
      </c>
      <c r="B1118" s="25"/>
      <c r="C1118" s="40"/>
      <c r="D1118" s="39"/>
      <c r="E1118" s="27"/>
    </row>
    <row r="1119" spans="1:5" ht="15.75" x14ac:dyDescent="0.25">
      <c r="A1119" s="41" t="str">
        <f t="shared" si="17"/>
        <v/>
      </c>
      <c r="B1119" s="25"/>
      <c r="C1119" s="40"/>
      <c r="D1119" s="39"/>
      <c r="E1119" s="39"/>
    </row>
    <row r="1120" spans="1:5" ht="15.75" x14ac:dyDescent="0.25">
      <c r="A1120" s="41" t="str">
        <f t="shared" si="17"/>
        <v/>
      </c>
      <c r="B1120" s="25"/>
      <c r="C1120" s="40"/>
      <c r="D1120" s="39"/>
      <c r="E1120" s="27"/>
    </row>
    <row r="1121" spans="1:5" ht="15.75" x14ac:dyDescent="0.25">
      <c r="A1121" s="41" t="str">
        <f t="shared" si="17"/>
        <v/>
      </c>
      <c r="B1121" s="25"/>
      <c r="C1121" s="40"/>
      <c r="D1121" s="39"/>
      <c r="E1121" s="27"/>
    </row>
    <row r="1122" spans="1:5" ht="15.75" x14ac:dyDescent="0.25">
      <c r="A1122" s="41" t="str">
        <f t="shared" si="17"/>
        <v/>
      </c>
      <c r="B1122" s="25"/>
      <c r="C1122" s="40"/>
      <c r="D1122" s="39"/>
      <c r="E1122" s="39"/>
    </row>
    <row r="1123" spans="1:5" ht="15.75" x14ac:dyDescent="0.25">
      <c r="A1123" s="41" t="str">
        <f t="shared" si="17"/>
        <v/>
      </c>
      <c r="B1123" s="25"/>
      <c r="C1123" s="40"/>
      <c r="D1123" s="39"/>
      <c r="E1123" s="39"/>
    </row>
    <row r="1124" spans="1:5" ht="15.75" x14ac:dyDescent="0.25">
      <c r="A1124" s="41" t="str">
        <f t="shared" si="17"/>
        <v/>
      </c>
      <c r="B1124" s="25"/>
      <c r="C1124" s="40"/>
      <c r="D1124" s="39"/>
      <c r="E1124" s="39"/>
    </row>
    <row r="1125" spans="1:5" ht="15.75" x14ac:dyDescent="0.25">
      <c r="A1125" s="41" t="str">
        <f t="shared" si="17"/>
        <v/>
      </c>
      <c r="B1125" s="25"/>
      <c r="C1125" s="40"/>
      <c r="D1125" s="39"/>
      <c r="E1125" s="27"/>
    </row>
    <row r="1126" spans="1:5" ht="15.75" x14ac:dyDescent="0.25">
      <c r="A1126" s="41" t="str">
        <f t="shared" si="17"/>
        <v/>
      </c>
      <c r="B1126" s="25"/>
      <c r="C1126" s="40"/>
      <c r="D1126" s="39"/>
      <c r="E1126" s="39"/>
    </row>
    <row r="1127" spans="1:5" ht="15.75" x14ac:dyDescent="0.25">
      <c r="A1127" s="41" t="str">
        <f t="shared" si="17"/>
        <v/>
      </c>
      <c r="B1127" s="25"/>
      <c r="C1127" s="40"/>
      <c r="D1127" s="39"/>
      <c r="E1127" s="39"/>
    </row>
    <row r="1128" spans="1:5" ht="15.75" x14ac:dyDescent="0.25">
      <c r="A1128" s="41" t="str">
        <f t="shared" si="17"/>
        <v/>
      </c>
      <c r="B1128" s="25"/>
      <c r="C1128" s="40"/>
      <c r="D1128" s="39"/>
      <c r="E1128" s="39"/>
    </row>
    <row r="1129" spans="1:5" ht="15.75" x14ac:dyDescent="0.25">
      <c r="A1129" s="41" t="str">
        <f t="shared" si="17"/>
        <v/>
      </c>
      <c r="B1129" s="25"/>
      <c r="C1129" s="40"/>
      <c r="D1129" s="39"/>
      <c r="E1129" s="39"/>
    </row>
    <row r="1130" spans="1:5" ht="15.75" x14ac:dyDescent="0.25">
      <c r="A1130" s="41" t="str">
        <f t="shared" si="17"/>
        <v/>
      </c>
      <c r="B1130" s="25"/>
      <c r="C1130" s="40"/>
      <c r="D1130" s="39"/>
      <c r="E1130" s="27"/>
    </row>
    <row r="1131" spans="1:5" ht="15.75" x14ac:dyDescent="0.25">
      <c r="A1131" s="41" t="str">
        <f t="shared" si="17"/>
        <v/>
      </c>
      <c r="B1131" s="25"/>
      <c r="C1131" s="40"/>
      <c r="D1131" s="39"/>
      <c r="E1131" s="39"/>
    </row>
    <row r="1132" spans="1:5" ht="15.75" x14ac:dyDescent="0.25">
      <c r="A1132" s="41" t="str">
        <f t="shared" si="17"/>
        <v/>
      </c>
      <c r="B1132" s="25"/>
      <c r="C1132" s="40"/>
      <c r="D1132" s="39"/>
      <c r="E1132" s="27"/>
    </row>
    <row r="1133" spans="1:5" ht="15.75" x14ac:dyDescent="0.25">
      <c r="A1133" s="41" t="str">
        <f t="shared" si="17"/>
        <v/>
      </c>
      <c r="B1133" s="25"/>
      <c r="C1133" s="40"/>
      <c r="D1133" s="39"/>
      <c r="E1133" s="39"/>
    </row>
    <row r="1134" spans="1:5" ht="15.75" x14ac:dyDescent="0.25">
      <c r="A1134" s="41" t="str">
        <f t="shared" si="17"/>
        <v/>
      </c>
      <c r="B1134" s="25"/>
      <c r="C1134" s="40"/>
      <c r="D1134" s="39"/>
      <c r="E1134" s="39"/>
    </row>
    <row r="1135" spans="1:5" ht="15.75" x14ac:dyDescent="0.25">
      <c r="A1135" s="41" t="str">
        <f t="shared" si="17"/>
        <v/>
      </c>
      <c r="B1135" s="25"/>
      <c r="C1135" s="40"/>
      <c r="D1135" s="39"/>
      <c r="E1135" s="39"/>
    </row>
    <row r="1136" spans="1:5" ht="15.75" x14ac:dyDescent="0.25">
      <c r="A1136" s="41" t="str">
        <f t="shared" si="17"/>
        <v/>
      </c>
      <c r="B1136" s="25"/>
      <c r="C1136" s="40"/>
      <c r="D1136" s="39"/>
      <c r="E1136" s="27"/>
    </row>
    <row r="1137" spans="1:5" ht="15.75" x14ac:dyDescent="0.25">
      <c r="A1137" s="41" t="str">
        <f t="shared" si="17"/>
        <v/>
      </c>
      <c r="B1137" s="25"/>
      <c r="C1137" s="40"/>
      <c r="D1137" s="39"/>
      <c r="E1137" s="27"/>
    </row>
    <row r="1138" spans="1:5" ht="15.75" x14ac:dyDescent="0.25">
      <c r="A1138" s="41" t="str">
        <f t="shared" si="17"/>
        <v/>
      </c>
      <c r="B1138" s="25"/>
      <c r="C1138" s="40"/>
      <c r="D1138" s="39"/>
      <c r="E1138" s="39"/>
    </row>
    <row r="1139" spans="1:5" ht="15.75" x14ac:dyDescent="0.25">
      <c r="A1139" s="41" t="str">
        <f t="shared" si="17"/>
        <v/>
      </c>
      <c r="B1139" s="25"/>
      <c r="C1139" s="40"/>
      <c r="D1139" s="39"/>
      <c r="E1139" s="27"/>
    </row>
    <row r="1140" spans="1:5" ht="15.75" x14ac:dyDescent="0.25">
      <c r="A1140" s="41" t="str">
        <f t="shared" si="17"/>
        <v/>
      </c>
      <c r="B1140" s="25"/>
      <c r="C1140" s="40"/>
      <c r="D1140" s="39"/>
      <c r="E1140" s="39"/>
    </row>
    <row r="1141" spans="1:5" ht="15.75" x14ac:dyDescent="0.25">
      <c r="A1141" s="41" t="str">
        <f t="shared" si="17"/>
        <v/>
      </c>
      <c r="B1141" s="25"/>
      <c r="C1141" s="40"/>
      <c r="D1141" s="39"/>
      <c r="E1141" s="27"/>
    </row>
    <row r="1142" spans="1:5" ht="15.75" x14ac:dyDescent="0.25">
      <c r="A1142" s="41" t="str">
        <f t="shared" si="17"/>
        <v/>
      </c>
      <c r="B1142" s="25"/>
      <c r="C1142" s="40"/>
      <c r="D1142" s="39"/>
      <c r="E1142" s="39"/>
    </row>
    <row r="1143" spans="1:5" ht="15.75" x14ac:dyDescent="0.25">
      <c r="A1143" s="41" t="str">
        <f t="shared" si="17"/>
        <v/>
      </c>
      <c r="B1143" s="25"/>
      <c r="C1143" s="40"/>
      <c r="D1143" s="39"/>
      <c r="E1143" s="27"/>
    </row>
    <row r="1144" spans="1:5" ht="15.75" x14ac:dyDescent="0.25">
      <c r="A1144" s="41" t="str">
        <f t="shared" si="17"/>
        <v/>
      </c>
      <c r="B1144" s="25"/>
      <c r="C1144" s="40"/>
      <c r="D1144" s="39"/>
      <c r="E1144" s="27"/>
    </row>
    <row r="1145" spans="1:5" ht="15.75" x14ac:dyDescent="0.25">
      <c r="A1145" s="41" t="str">
        <f t="shared" si="17"/>
        <v/>
      </c>
      <c r="B1145" s="25"/>
      <c r="C1145" s="40"/>
      <c r="D1145" s="39"/>
      <c r="E1145" s="27"/>
    </row>
    <row r="1146" spans="1:5" ht="15.75" x14ac:dyDescent="0.25">
      <c r="A1146" s="41" t="str">
        <f t="shared" si="17"/>
        <v/>
      </c>
      <c r="B1146" s="25"/>
      <c r="C1146" s="40"/>
      <c r="D1146" s="39"/>
      <c r="E1146" s="27"/>
    </row>
    <row r="1147" spans="1:5" ht="15.75" x14ac:dyDescent="0.25">
      <c r="A1147" s="41" t="str">
        <f t="shared" si="17"/>
        <v/>
      </c>
      <c r="B1147" s="25"/>
      <c r="C1147" s="40"/>
      <c r="D1147" s="39"/>
      <c r="E1147" s="27"/>
    </row>
    <row r="1148" spans="1:5" ht="15.75" x14ac:dyDescent="0.25">
      <c r="A1148" s="41" t="str">
        <f t="shared" si="17"/>
        <v/>
      </c>
      <c r="B1148" s="25"/>
      <c r="C1148" s="40"/>
      <c r="D1148" s="39"/>
      <c r="E1148" s="27"/>
    </row>
    <row r="1149" spans="1:5" ht="15.75" x14ac:dyDescent="0.25">
      <c r="A1149" s="41" t="str">
        <f t="shared" si="17"/>
        <v/>
      </c>
      <c r="B1149" s="25"/>
      <c r="C1149" s="40"/>
      <c r="D1149" s="39"/>
      <c r="E1149" s="27"/>
    </row>
    <row r="1150" spans="1:5" ht="15.75" x14ac:dyDescent="0.25">
      <c r="A1150" s="41" t="str">
        <f t="shared" si="17"/>
        <v/>
      </c>
      <c r="B1150" s="25"/>
      <c r="C1150" s="40"/>
      <c r="D1150" s="39"/>
      <c r="E1150" s="39"/>
    </row>
    <row r="1151" spans="1:5" ht="15.75" x14ac:dyDescent="0.25">
      <c r="A1151" s="41" t="str">
        <f t="shared" si="17"/>
        <v/>
      </c>
      <c r="B1151" s="25"/>
      <c r="C1151" s="40"/>
      <c r="D1151" s="39"/>
      <c r="E1151" s="39"/>
    </row>
    <row r="1152" spans="1:5" ht="15.75" x14ac:dyDescent="0.25">
      <c r="A1152" s="41" t="str">
        <f t="shared" si="17"/>
        <v/>
      </c>
      <c r="B1152" s="25"/>
      <c r="C1152" s="40"/>
      <c r="D1152" s="39"/>
      <c r="E1152" s="27"/>
    </row>
    <row r="1153" spans="1:5" ht="15.75" x14ac:dyDescent="0.25">
      <c r="A1153" s="41" t="str">
        <f t="shared" si="17"/>
        <v/>
      </c>
      <c r="B1153" s="25"/>
      <c r="C1153" s="40"/>
      <c r="D1153" s="39"/>
      <c r="E1153" s="27"/>
    </row>
    <row r="1154" spans="1:5" ht="15.75" x14ac:dyDescent="0.25">
      <c r="A1154" s="41" t="str">
        <f t="shared" ref="A1154:A1217" si="18">SUBSTITUTE(SUBSTITUTE(SUBSTITUTE(SUBSTITUTE(SUBSTITUTE(SUBSTITUTE(LOWER(B1154),"ŭ","ux"),"ŝ","sx"),"ĝ","gx"),"ĥ","hx"),"ĵ","jx"),"ĉ","cx")</f>
        <v/>
      </c>
      <c r="B1154" s="25"/>
      <c r="C1154" s="40"/>
      <c r="D1154" s="39"/>
      <c r="E1154" s="39"/>
    </row>
    <row r="1155" spans="1:5" ht="15.75" x14ac:dyDescent="0.25">
      <c r="A1155" s="41" t="str">
        <f t="shared" si="18"/>
        <v/>
      </c>
      <c r="B1155" s="25"/>
      <c r="C1155" s="40"/>
      <c r="D1155" s="39"/>
      <c r="E1155" s="27"/>
    </row>
    <row r="1156" spans="1:5" ht="15.75" x14ac:dyDescent="0.25">
      <c r="A1156" s="41" t="str">
        <f t="shared" si="18"/>
        <v/>
      </c>
      <c r="B1156" s="25"/>
      <c r="C1156" s="40"/>
      <c r="D1156" s="39"/>
      <c r="E1156" s="27"/>
    </row>
    <row r="1157" spans="1:5" ht="15.75" x14ac:dyDescent="0.25">
      <c r="A1157" s="41" t="str">
        <f t="shared" si="18"/>
        <v/>
      </c>
      <c r="B1157" s="25"/>
      <c r="C1157" s="40"/>
      <c r="D1157" s="39"/>
      <c r="E1157" s="39"/>
    </row>
    <row r="1158" spans="1:5" ht="15.75" x14ac:dyDescent="0.25">
      <c r="A1158" s="41" t="str">
        <f t="shared" si="18"/>
        <v/>
      </c>
      <c r="B1158" s="25"/>
      <c r="C1158" s="40"/>
      <c r="D1158" s="39"/>
      <c r="E1158" s="27"/>
    </row>
    <row r="1159" spans="1:5" ht="15.75" x14ac:dyDescent="0.25">
      <c r="A1159" s="41" t="str">
        <f t="shared" si="18"/>
        <v/>
      </c>
      <c r="B1159" s="25"/>
      <c r="C1159" s="40"/>
      <c r="D1159" s="39"/>
      <c r="E1159" s="27"/>
    </row>
    <row r="1160" spans="1:5" ht="15.75" x14ac:dyDescent="0.25">
      <c r="A1160" s="41" t="str">
        <f t="shared" si="18"/>
        <v/>
      </c>
      <c r="B1160" s="25"/>
      <c r="C1160" s="40"/>
      <c r="D1160" s="39"/>
      <c r="E1160" s="39"/>
    </row>
    <row r="1161" spans="1:5" ht="15.75" x14ac:dyDescent="0.25">
      <c r="A1161" s="41" t="str">
        <f t="shared" si="18"/>
        <v/>
      </c>
      <c r="B1161" s="25"/>
      <c r="C1161" s="40"/>
      <c r="D1161" s="39"/>
      <c r="E1161" s="27"/>
    </row>
    <row r="1162" spans="1:5" ht="15.75" x14ac:dyDescent="0.25">
      <c r="A1162" s="41" t="str">
        <f t="shared" si="18"/>
        <v/>
      </c>
      <c r="B1162" s="25"/>
      <c r="C1162" s="40"/>
      <c r="D1162" s="39"/>
      <c r="E1162" s="27"/>
    </row>
    <row r="1163" spans="1:5" ht="15.75" x14ac:dyDescent="0.25">
      <c r="A1163" s="41" t="str">
        <f t="shared" si="18"/>
        <v/>
      </c>
      <c r="B1163" s="25"/>
      <c r="C1163" s="40"/>
      <c r="D1163" s="39"/>
      <c r="E1163" s="27"/>
    </row>
    <row r="1164" spans="1:5" ht="15.75" x14ac:dyDescent="0.25">
      <c r="A1164" s="41" t="str">
        <f t="shared" si="18"/>
        <v/>
      </c>
      <c r="B1164" s="25"/>
      <c r="C1164" s="40"/>
      <c r="D1164" s="39"/>
      <c r="E1164" s="27"/>
    </row>
    <row r="1165" spans="1:5" ht="15.75" x14ac:dyDescent="0.25">
      <c r="A1165" s="41" t="str">
        <f t="shared" si="18"/>
        <v/>
      </c>
      <c r="B1165" s="25"/>
      <c r="C1165" s="40"/>
      <c r="D1165" s="39"/>
      <c r="E1165" s="27"/>
    </row>
    <row r="1166" spans="1:5" ht="15.75" x14ac:dyDescent="0.25">
      <c r="A1166" s="41" t="str">
        <f t="shared" si="18"/>
        <v/>
      </c>
      <c r="B1166" s="25"/>
      <c r="C1166" s="40"/>
      <c r="D1166" s="39"/>
      <c r="E1166" s="27"/>
    </row>
    <row r="1167" spans="1:5" ht="15.75" x14ac:dyDescent="0.25">
      <c r="A1167" s="41" t="str">
        <f t="shared" si="18"/>
        <v/>
      </c>
      <c r="B1167" s="25"/>
      <c r="C1167" s="40"/>
      <c r="D1167" s="39"/>
      <c r="E1167" s="39"/>
    </row>
    <row r="1168" spans="1:5" ht="15.75" x14ac:dyDescent="0.25">
      <c r="A1168" s="41" t="str">
        <f t="shared" si="18"/>
        <v/>
      </c>
      <c r="B1168" s="25"/>
      <c r="C1168" s="40"/>
      <c r="D1168" s="39"/>
      <c r="E1168" s="27"/>
    </row>
    <row r="1169" spans="1:5" ht="15.75" x14ac:dyDescent="0.25">
      <c r="A1169" s="41" t="str">
        <f t="shared" si="18"/>
        <v/>
      </c>
      <c r="B1169" s="25"/>
      <c r="C1169" s="40"/>
      <c r="D1169" s="39"/>
      <c r="E1169" s="39"/>
    </row>
    <row r="1170" spans="1:5" ht="15.75" x14ac:dyDescent="0.25">
      <c r="A1170" s="41" t="str">
        <f t="shared" si="18"/>
        <v/>
      </c>
      <c r="B1170" s="25"/>
      <c r="C1170" s="40"/>
      <c r="D1170" s="39"/>
      <c r="E1170" s="27"/>
    </row>
    <row r="1171" spans="1:5" ht="15.75" x14ac:dyDescent="0.25">
      <c r="A1171" s="41" t="str">
        <f t="shared" si="18"/>
        <v/>
      </c>
      <c r="B1171" s="25"/>
      <c r="C1171" s="40"/>
      <c r="D1171" s="39"/>
      <c r="E1171" s="27"/>
    </row>
    <row r="1172" spans="1:5" ht="15.75" x14ac:dyDescent="0.25">
      <c r="A1172" s="41" t="str">
        <f t="shared" si="18"/>
        <v/>
      </c>
      <c r="B1172" s="25"/>
      <c r="C1172" s="40"/>
      <c r="D1172" s="39"/>
      <c r="E1172" s="27"/>
    </row>
    <row r="1173" spans="1:5" ht="15.75" x14ac:dyDescent="0.25">
      <c r="A1173" s="41" t="str">
        <f t="shared" si="18"/>
        <v/>
      </c>
      <c r="B1173" s="25"/>
      <c r="C1173" s="40"/>
      <c r="D1173" s="39"/>
      <c r="E1173" s="27"/>
    </row>
    <row r="1174" spans="1:5" ht="15.75" x14ac:dyDescent="0.25">
      <c r="A1174" s="41" t="str">
        <f t="shared" si="18"/>
        <v/>
      </c>
      <c r="B1174" s="25"/>
      <c r="C1174" s="40"/>
      <c r="D1174" s="39"/>
      <c r="E1174" s="27"/>
    </row>
    <row r="1175" spans="1:5" ht="15.75" x14ac:dyDescent="0.25">
      <c r="A1175" s="41" t="str">
        <f t="shared" si="18"/>
        <v/>
      </c>
      <c r="B1175" s="25"/>
      <c r="C1175" s="40"/>
      <c r="D1175" s="39"/>
      <c r="E1175" s="27"/>
    </row>
    <row r="1176" spans="1:5" ht="15.75" x14ac:dyDescent="0.25">
      <c r="A1176" s="41" t="str">
        <f t="shared" si="18"/>
        <v/>
      </c>
      <c r="B1176" s="25"/>
      <c r="C1176" s="40"/>
      <c r="D1176" s="39"/>
      <c r="E1176" s="39"/>
    </row>
    <row r="1177" spans="1:5" ht="15.75" x14ac:dyDescent="0.25">
      <c r="A1177" s="41" t="str">
        <f t="shared" si="18"/>
        <v/>
      </c>
      <c r="B1177" s="25"/>
      <c r="C1177" s="40"/>
      <c r="D1177" s="39"/>
      <c r="E1177" s="27"/>
    </row>
    <row r="1178" spans="1:5" ht="15.75" x14ac:dyDescent="0.25">
      <c r="A1178" s="41" t="str">
        <f t="shared" si="18"/>
        <v/>
      </c>
      <c r="B1178" s="25"/>
      <c r="C1178" s="40"/>
      <c r="D1178" s="39"/>
      <c r="E1178" s="27"/>
    </row>
    <row r="1179" spans="1:5" ht="15.75" x14ac:dyDescent="0.25">
      <c r="A1179" s="41" t="str">
        <f t="shared" si="18"/>
        <v/>
      </c>
      <c r="B1179" s="25"/>
      <c r="C1179" s="40"/>
      <c r="D1179" s="39"/>
      <c r="E1179" s="27"/>
    </row>
    <row r="1180" spans="1:5" ht="15.75" x14ac:dyDescent="0.25">
      <c r="A1180" s="41" t="str">
        <f t="shared" si="18"/>
        <v/>
      </c>
      <c r="B1180" s="25"/>
      <c r="C1180" s="40"/>
      <c r="D1180" s="39"/>
      <c r="E1180" s="27"/>
    </row>
    <row r="1181" spans="1:5" ht="15.75" x14ac:dyDescent="0.25">
      <c r="A1181" s="41" t="str">
        <f t="shared" si="18"/>
        <v/>
      </c>
      <c r="B1181" s="25"/>
      <c r="C1181" s="40"/>
      <c r="D1181" s="39"/>
      <c r="E1181" s="27"/>
    </row>
    <row r="1182" spans="1:5" ht="15.75" x14ac:dyDescent="0.25">
      <c r="A1182" s="41" t="str">
        <f t="shared" si="18"/>
        <v/>
      </c>
      <c r="B1182" s="25"/>
      <c r="C1182" s="40"/>
      <c r="D1182" s="39"/>
      <c r="E1182" s="27"/>
    </row>
    <row r="1183" spans="1:5" ht="15.75" x14ac:dyDescent="0.25">
      <c r="A1183" s="41" t="str">
        <f t="shared" si="18"/>
        <v/>
      </c>
      <c r="B1183" s="25"/>
      <c r="C1183" s="40"/>
      <c r="D1183" s="39"/>
      <c r="E1183" s="27"/>
    </row>
    <row r="1184" spans="1:5" ht="15.75" x14ac:dyDescent="0.25">
      <c r="A1184" s="41" t="str">
        <f t="shared" si="18"/>
        <v/>
      </c>
      <c r="B1184" s="25"/>
      <c r="C1184" s="40"/>
      <c r="D1184" s="39"/>
      <c r="E1184" s="27"/>
    </row>
    <row r="1185" spans="1:5" ht="15.75" x14ac:dyDescent="0.25">
      <c r="A1185" s="41" t="str">
        <f t="shared" si="18"/>
        <v/>
      </c>
      <c r="B1185" s="25"/>
      <c r="C1185" s="40"/>
      <c r="D1185" s="39"/>
      <c r="E1185" s="47"/>
    </row>
    <row r="1186" spans="1:5" ht="15.75" x14ac:dyDescent="0.25">
      <c r="A1186" s="41" t="str">
        <f t="shared" si="18"/>
        <v/>
      </c>
      <c r="B1186" s="25"/>
      <c r="C1186" s="40"/>
      <c r="D1186" s="39"/>
      <c r="E1186" s="27"/>
    </row>
    <row r="1187" spans="1:5" ht="15.75" x14ac:dyDescent="0.25">
      <c r="A1187" s="41" t="str">
        <f t="shared" si="18"/>
        <v/>
      </c>
      <c r="B1187" s="25"/>
      <c r="C1187" s="40"/>
      <c r="D1187" s="39"/>
      <c r="E1187" s="27"/>
    </row>
    <row r="1188" spans="1:5" ht="15.75" x14ac:dyDescent="0.25">
      <c r="A1188" s="41" t="str">
        <f t="shared" si="18"/>
        <v/>
      </c>
      <c r="B1188" s="25"/>
      <c r="C1188" s="40"/>
      <c r="D1188" s="39"/>
      <c r="E1188" s="27"/>
    </row>
    <row r="1189" spans="1:5" ht="15.75" x14ac:dyDescent="0.25">
      <c r="A1189" s="41" t="str">
        <f t="shared" si="18"/>
        <v/>
      </c>
      <c r="B1189" s="25"/>
      <c r="C1189" s="40"/>
      <c r="D1189" s="39"/>
      <c r="E1189" s="27"/>
    </row>
    <row r="1190" spans="1:5" ht="15.75" x14ac:dyDescent="0.25">
      <c r="A1190" s="41" t="str">
        <f t="shared" si="18"/>
        <v/>
      </c>
      <c r="B1190" s="25"/>
      <c r="C1190" s="40"/>
      <c r="D1190" s="39"/>
      <c r="E1190" s="39"/>
    </row>
    <row r="1191" spans="1:5" ht="15.75" x14ac:dyDescent="0.25">
      <c r="A1191" s="41" t="str">
        <f t="shared" si="18"/>
        <v/>
      </c>
      <c r="B1191" s="25"/>
      <c r="C1191" s="40"/>
      <c r="D1191" s="39"/>
      <c r="E1191" s="27"/>
    </row>
    <row r="1192" spans="1:5" ht="15.75" x14ac:dyDescent="0.25">
      <c r="A1192" s="41" t="str">
        <f t="shared" si="18"/>
        <v/>
      </c>
      <c r="B1192" s="25"/>
      <c r="C1192" s="40"/>
      <c r="D1192" s="39"/>
      <c r="E1192" s="27"/>
    </row>
    <row r="1193" spans="1:5" ht="15.75" x14ac:dyDescent="0.25">
      <c r="A1193" s="41" t="str">
        <f t="shared" si="18"/>
        <v/>
      </c>
      <c r="B1193" s="25"/>
      <c r="C1193" s="40"/>
      <c r="D1193" s="39"/>
      <c r="E1193" s="39"/>
    </row>
    <row r="1194" spans="1:5" ht="15.75" x14ac:dyDescent="0.25">
      <c r="A1194" s="41" t="str">
        <f t="shared" si="18"/>
        <v/>
      </c>
      <c r="B1194" s="25"/>
      <c r="C1194" s="40"/>
      <c r="D1194" s="39"/>
      <c r="E1194" s="27"/>
    </row>
    <row r="1195" spans="1:5" ht="15.75" x14ac:dyDescent="0.25">
      <c r="A1195" s="41" t="str">
        <f t="shared" si="18"/>
        <v/>
      </c>
      <c r="B1195" s="25"/>
      <c r="C1195" s="40"/>
      <c r="D1195" s="39"/>
      <c r="E1195" s="27"/>
    </row>
    <row r="1196" spans="1:5" ht="15.75" x14ac:dyDescent="0.25">
      <c r="A1196" s="41" t="str">
        <f t="shared" si="18"/>
        <v/>
      </c>
      <c r="B1196" s="25"/>
      <c r="C1196" s="40"/>
      <c r="D1196" s="39"/>
      <c r="E1196" s="27"/>
    </row>
    <row r="1197" spans="1:5" ht="15.75" x14ac:dyDescent="0.25">
      <c r="A1197" s="41" t="str">
        <f t="shared" si="18"/>
        <v/>
      </c>
      <c r="B1197" s="25"/>
      <c r="C1197" s="40"/>
      <c r="D1197" s="39"/>
      <c r="E1197" s="27"/>
    </row>
    <row r="1198" spans="1:5" ht="15.75" x14ac:dyDescent="0.25">
      <c r="A1198" s="41" t="str">
        <f t="shared" si="18"/>
        <v/>
      </c>
      <c r="B1198" s="25"/>
      <c r="C1198" s="40"/>
      <c r="D1198" s="39"/>
      <c r="E1198" s="39"/>
    </row>
    <row r="1199" spans="1:5" ht="15.75" x14ac:dyDescent="0.25">
      <c r="A1199" s="41" t="str">
        <f t="shared" si="18"/>
        <v/>
      </c>
      <c r="B1199" s="25"/>
      <c r="C1199" s="40"/>
      <c r="D1199" s="39"/>
      <c r="E1199" s="27"/>
    </row>
    <row r="1200" spans="1:5" ht="15.75" x14ac:dyDescent="0.25">
      <c r="A1200" s="41" t="str">
        <f t="shared" si="18"/>
        <v/>
      </c>
      <c r="B1200" s="25"/>
      <c r="C1200" s="40"/>
      <c r="D1200" s="39"/>
      <c r="E1200" s="27"/>
    </row>
    <row r="1201" spans="1:5" ht="15.75" x14ac:dyDescent="0.25">
      <c r="A1201" s="41" t="str">
        <f t="shared" si="18"/>
        <v/>
      </c>
      <c r="B1201" s="25"/>
      <c r="C1201" s="40"/>
      <c r="D1201" s="39"/>
      <c r="E1201" s="27"/>
    </row>
    <row r="1202" spans="1:5" ht="15.75" x14ac:dyDescent="0.25">
      <c r="A1202" s="41" t="str">
        <f t="shared" si="18"/>
        <v/>
      </c>
      <c r="B1202" s="25"/>
      <c r="C1202" s="40"/>
      <c r="D1202" s="39"/>
      <c r="E1202" s="27"/>
    </row>
    <row r="1203" spans="1:5" ht="15.75" x14ac:dyDescent="0.25">
      <c r="A1203" s="41" t="str">
        <f t="shared" si="18"/>
        <v/>
      </c>
      <c r="B1203" s="25"/>
      <c r="C1203" s="40"/>
      <c r="D1203" s="39"/>
      <c r="E1203" s="27"/>
    </row>
    <row r="1204" spans="1:5" ht="15.75" x14ac:dyDescent="0.25">
      <c r="A1204" s="41" t="str">
        <f t="shared" si="18"/>
        <v/>
      </c>
      <c r="B1204" s="25"/>
      <c r="C1204" s="40"/>
      <c r="D1204" s="39"/>
      <c r="E1204" s="27"/>
    </row>
    <row r="1205" spans="1:5" ht="15.75" x14ac:dyDescent="0.25">
      <c r="A1205" s="41" t="str">
        <f t="shared" si="18"/>
        <v/>
      </c>
      <c r="B1205" s="25"/>
      <c r="C1205" s="40"/>
      <c r="D1205" s="39"/>
      <c r="E1205" s="27"/>
    </row>
    <row r="1206" spans="1:5" ht="15.75" x14ac:dyDescent="0.25">
      <c r="A1206" s="41" t="str">
        <f t="shared" si="18"/>
        <v/>
      </c>
      <c r="B1206" s="25"/>
      <c r="C1206" s="40"/>
      <c r="D1206" s="39"/>
      <c r="E1206" s="27"/>
    </row>
    <row r="1207" spans="1:5" ht="15.75" x14ac:dyDescent="0.25">
      <c r="A1207" s="41" t="str">
        <f t="shared" si="18"/>
        <v/>
      </c>
      <c r="B1207" s="25"/>
      <c r="C1207" s="40"/>
      <c r="D1207" s="39"/>
      <c r="E1207" s="39"/>
    </row>
    <row r="1208" spans="1:5" ht="15.75" x14ac:dyDescent="0.25">
      <c r="A1208" s="41" t="str">
        <f t="shared" si="18"/>
        <v/>
      </c>
      <c r="B1208" s="25"/>
      <c r="C1208" s="40"/>
      <c r="D1208" s="39"/>
      <c r="E1208" s="27"/>
    </row>
    <row r="1209" spans="1:5" ht="15.75" x14ac:dyDescent="0.25">
      <c r="A1209" s="41" t="str">
        <f t="shared" si="18"/>
        <v/>
      </c>
      <c r="B1209" s="25"/>
      <c r="C1209" s="40"/>
      <c r="D1209" s="39"/>
      <c r="E1209" s="39"/>
    </row>
    <row r="1210" spans="1:5" ht="15.75" x14ac:dyDescent="0.25">
      <c r="A1210" s="41" t="str">
        <f t="shared" si="18"/>
        <v/>
      </c>
      <c r="B1210" s="25"/>
      <c r="C1210" s="40"/>
      <c r="D1210" s="39"/>
      <c r="E1210" s="27"/>
    </row>
    <row r="1211" spans="1:5" ht="15.75" x14ac:dyDescent="0.25">
      <c r="A1211" s="41" t="str">
        <f t="shared" si="18"/>
        <v/>
      </c>
      <c r="B1211" s="25"/>
      <c r="C1211" s="40"/>
      <c r="D1211" s="39"/>
      <c r="E1211" s="27"/>
    </row>
    <row r="1212" spans="1:5" ht="15.75" x14ac:dyDescent="0.25">
      <c r="A1212" s="41" t="str">
        <f t="shared" si="18"/>
        <v/>
      </c>
      <c r="B1212" s="25"/>
      <c r="C1212" s="40"/>
      <c r="D1212" s="39"/>
      <c r="E1212" s="39"/>
    </row>
    <row r="1213" spans="1:5" ht="15.75" x14ac:dyDescent="0.25">
      <c r="A1213" s="41" t="str">
        <f t="shared" si="18"/>
        <v/>
      </c>
      <c r="B1213" s="25"/>
      <c r="C1213" s="40"/>
      <c r="D1213" s="39"/>
      <c r="E1213" s="39"/>
    </row>
    <row r="1214" spans="1:5" ht="15.75" x14ac:dyDescent="0.25">
      <c r="A1214" s="41" t="str">
        <f t="shared" si="18"/>
        <v/>
      </c>
      <c r="B1214" s="25"/>
      <c r="C1214" s="40"/>
      <c r="D1214" s="39"/>
      <c r="E1214" s="27"/>
    </row>
    <row r="1215" spans="1:5" ht="15.75" x14ac:dyDescent="0.25">
      <c r="A1215" s="41" t="str">
        <f t="shared" si="18"/>
        <v/>
      </c>
      <c r="B1215" s="25"/>
      <c r="C1215" s="40"/>
      <c r="D1215" s="39"/>
      <c r="E1215" s="27"/>
    </row>
    <row r="1216" spans="1:5" ht="15.75" x14ac:dyDescent="0.25">
      <c r="A1216" s="41" t="str">
        <f t="shared" si="18"/>
        <v/>
      </c>
      <c r="B1216" s="25"/>
      <c r="C1216" s="40"/>
      <c r="D1216" s="39"/>
      <c r="E1216" s="27"/>
    </row>
    <row r="1217" spans="1:5" ht="15.75" x14ac:dyDescent="0.25">
      <c r="A1217" s="41" t="str">
        <f t="shared" si="18"/>
        <v/>
      </c>
      <c r="B1217" s="25"/>
      <c r="C1217" s="40"/>
      <c r="D1217" s="39"/>
      <c r="E1217" s="39"/>
    </row>
    <row r="1218" spans="1:5" ht="15.75" x14ac:dyDescent="0.25">
      <c r="A1218" s="41" t="str">
        <f t="shared" ref="A1218:A1281" si="19">SUBSTITUTE(SUBSTITUTE(SUBSTITUTE(SUBSTITUTE(SUBSTITUTE(SUBSTITUTE(LOWER(B1218),"ŭ","ux"),"ŝ","sx"),"ĝ","gx"),"ĥ","hx"),"ĵ","jx"),"ĉ","cx")</f>
        <v/>
      </c>
      <c r="B1218" s="25"/>
      <c r="C1218" s="40"/>
      <c r="D1218" s="39"/>
      <c r="E1218" s="27"/>
    </row>
    <row r="1219" spans="1:5" ht="15.75" x14ac:dyDescent="0.25">
      <c r="A1219" s="41" t="str">
        <f t="shared" si="19"/>
        <v/>
      </c>
      <c r="B1219" s="25"/>
      <c r="C1219" s="40"/>
      <c r="D1219" s="39"/>
      <c r="E1219" s="27"/>
    </row>
    <row r="1220" spans="1:5" ht="15.75" x14ac:dyDescent="0.25">
      <c r="A1220" s="41" t="str">
        <f t="shared" si="19"/>
        <v/>
      </c>
      <c r="B1220" s="25"/>
      <c r="C1220" s="40"/>
      <c r="D1220" s="39"/>
      <c r="E1220" s="27"/>
    </row>
    <row r="1221" spans="1:5" ht="15.75" x14ac:dyDescent="0.25">
      <c r="A1221" s="41" t="str">
        <f t="shared" si="19"/>
        <v/>
      </c>
      <c r="B1221" s="25"/>
      <c r="C1221" s="40"/>
      <c r="D1221" s="39"/>
      <c r="E1221" s="27"/>
    </row>
    <row r="1222" spans="1:5" ht="15.75" x14ac:dyDescent="0.25">
      <c r="A1222" s="41" t="str">
        <f t="shared" si="19"/>
        <v/>
      </c>
      <c r="B1222" s="25"/>
      <c r="C1222" s="40"/>
      <c r="D1222" s="39"/>
      <c r="E1222" s="27"/>
    </row>
    <row r="1223" spans="1:5" ht="15.75" x14ac:dyDescent="0.25">
      <c r="A1223" s="41" t="str">
        <f t="shared" si="19"/>
        <v/>
      </c>
      <c r="B1223" s="25"/>
      <c r="C1223" s="40"/>
      <c r="D1223" s="39"/>
      <c r="E1223" s="39"/>
    </row>
    <row r="1224" spans="1:5" ht="15.75" x14ac:dyDescent="0.25">
      <c r="A1224" s="41" t="str">
        <f t="shared" si="19"/>
        <v/>
      </c>
      <c r="B1224" s="25"/>
      <c r="C1224" s="40"/>
      <c r="D1224" s="39"/>
      <c r="E1224" s="39"/>
    </row>
    <row r="1225" spans="1:5" ht="15.75" x14ac:dyDescent="0.25">
      <c r="A1225" s="41" t="str">
        <f t="shared" si="19"/>
        <v/>
      </c>
      <c r="B1225" s="49"/>
      <c r="C1225" s="40"/>
      <c r="D1225" s="39"/>
      <c r="E1225" s="27"/>
    </row>
    <row r="1226" spans="1:5" ht="15.75" x14ac:dyDescent="0.25">
      <c r="A1226" s="41" t="str">
        <f t="shared" si="19"/>
        <v/>
      </c>
      <c r="B1226" s="25"/>
      <c r="C1226" s="40"/>
      <c r="D1226" s="39"/>
      <c r="E1226" s="27"/>
    </row>
    <row r="1227" spans="1:5" ht="15.75" x14ac:dyDescent="0.25">
      <c r="A1227" s="41" t="str">
        <f t="shared" si="19"/>
        <v/>
      </c>
      <c r="B1227" s="25"/>
      <c r="C1227" s="40"/>
      <c r="D1227" s="39"/>
      <c r="E1227" s="39"/>
    </row>
    <row r="1228" spans="1:5" ht="15.75" x14ac:dyDescent="0.25">
      <c r="A1228" s="41" t="str">
        <f t="shared" si="19"/>
        <v/>
      </c>
      <c r="B1228" s="25"/>
      <c r="C1228" s="40"/>
      <c r="D1228" s="39"/>
      <c r="E1228" s="39"/>
    </row>
    <row r="1229" spans="1:5" ht="15.75" x14ac:dyDescent="0.25">
      <c r="A1229" s="41" t="str">
        <f t="shared" si="19"/>
        <v/>
      </c>
      <c r="B1229" s="25"/>
      <c r="C1229" s="40"/>
      <c r="D1229" s="39"/>
      <c r="E1229" s="27"/>
    </row>
    <row r="1230" spans="1:5" ht="15.75" x14ac:dyDescent="0.25">
      <c r="A1230" s="41" t="str">
        <f t="shared" si="19"/>
        <v/>
      </c>
      <c r="B1230" s="25"/>
      <c r="C1230" s="40"/>
      <c r="D1230" s="39"/>
      <c r="E1230" s="39"/>
    </row>
    <row r="1231" spans="1:5" ht="15.75" x14ac:dyDescent="0.25">
      <c r="A1231" s="41" t="str">
        <f t="shared" si="19"/>
        <v/>
      </c>
      <c r="B1231" s="25"/>
      <c r="C1231" s="40"/>
      <c r="D1231" s="39"/>
      <c r="E1231" s="39"/>
    </row>
    <row r="1232" spans="1:5" ht="15.75" x14ac:dyDescent="0.25">
      <c r="A1232" s="41" t="str">
        <f t="shared" si="19"/>
        <v/>
      </c>
      <c r="B1232" s="49"/>
      <c r="C1232" s="40"/>
      <c r="D1232" s="39"/>
      <c r="E1232" s="27"/>
    </row>
    <row r="1233" spans="1:5" ht="15.75" x14ac:dyDescent="0.25">
      <c r="A1233" s="41" t="str">
        <f t="shared" si="19"/>
        <v/>
      </c>
      <c r="B1233" s="25"/>
      <c r="C1233" s="40"/>
      <c r="D1233" s="39"/>
      <c r="E1233" s="27"/>
    </row>
    <row r="1234" spans="1:5" ht="15.75" x14ac:dyDescent="0.25">
      <c r="A1234" s="41" t="str">
        <f t="shared" si="19"/>
        <v/>
      </c>
      <c r="B1234" s="25"/>
      <c r="C1234" s="40"/>
      <c r="D1234" s="39"/>
      <c r="E1234" s="27"/>
    </row>
    <row r="1235" spans="1:5" ht="15.75" x14ac:dyDescent="0.25">
      <c r="A1235" s="41" t="str">
        <f t="shared" si="19"/>
        <v/>
      </c>
      <c r="B1235" s="25"/>
      <c r="C1235" s="40"/>
      <c r="D1235" s="39"/>
      <c r="E1235" s="27"/>
    </row>
    <row r="1236" spans="1:5" ht="15.75" x14ac:dyDescent="0.25">
      <c r="A1236" s="41" t="str">
        <f t="shared" si="19"/>
        <v/>
      </c>
      <c r="B1236" s="25"/>
      <c r="C1236" s="40"/>
      <c r="D1236" s="39"/>
      <c r="E1236" s="27"/>
    </row>
    <row r="1237" spans="1:5" ht="15.75" x14ac:dyDescent="0.25">
      <c r="A1237" s="41" t="str">
        <f t="shared" si="19"/>
        <v/>
      </c>
      <c r="B1237" s="25"/>
      <c r="C1237" s="40"/>
      <c r="D1237" s="39"/>
      <c r="E1237" s="27"/>
    </row>
    <row r="1238" spans="1:5" ht="15.75" x14ac:dyDescent="0.25">
      <c r="A1238" s="41" t="str">
        <f t="shared" si="19"/>
        <v/>
      </c>
      <c r="B1238" s="25"/>
      <c r="C1238" s="40"/>
      <c r="D1238" s="39"/>
      <c r="E1238" s="39"/>
    </row>
    <row r="1239" spans="1:5" ht="15.75" x14ac:dyDescent="0.25">
      <c r="A1239" s="41" t="str">
        <f t="shared" si="19"/>
        <v/>
      </c>
      <c r="B1239" s="25"/>
      <c r="C1239" s="40"/>
      <c r="D1239" s="39"/>
      <c r="E1239" s="39"/>
    </row>
    <row r="1240" spans="1:5" ht="15.75" x14ac:dyDescent="0.25">
      <c r="A1240" s="41" t="str">
        <f t="shared" si="19"/>
        <v/>
      </c>
      <c r="B1240" s="25"/>
      <c r="C1240" s="40"/>
      <c r="D1240" s="39"/>
      <c r="E1240" s="27"/>
    </row>
    <row r="1241" spans="1:5" ht="15.75" x14ac:dyDescent="0.25">
      <c r="A1241" s="41" t="str">
        <f t="shared" si="19"/>
        <v/>
      </c>
      <c r="B1241" s="25"/>
      <c r="C1241" s="40"/>
      <c r="D1241" s="39"/>
      <c r="E1241" s="27"/>
    </row>
    <row r="1242" spans="1:5" ht="15.75" x14ac:dyDescent="0.25">
      <c r="A1242" s="41" t="str">
        <f t="shared" si="19"/>
        <v/>
      </c>
      <c r="B1242" s="25"/>
      <c r="C1242" s="40"/>
      <c r="D1242" s="39"/>
      <c r="E1242" s="27"/>
    </row>
    <row r="1243" spans="1:5" ht="15.75" x14ac:dyDescent="0.25">
      <c r="A1243" s="41" t="str">
        <f t="shared" si="19"/>
        <v/>
      </c>
      <c r="B1243" s="25"/>
      <c r="C1243" s="40"/>
      <c r="D1243" s="39"/>
      <c r="E1243" s="27"/>
    </row>
    <row r="1244" spans="1:5" ht="15.75" x14ac:dyDescent="0.25">
      <c r="A1244" s="41" t="str">
        <f t="shared" si="19"/>
        <v/>
      </c>
      <c r="B1244" s="25"/>
      <c r="C1244" s="40"/>
      <c r="D1244" s="39"/>
      <c r="E1244" s="27"/>
    </row>
    <row r="1245" spans="1:5" ht="15.75" x14ac:dyDescent="0.25">
      <c r="A1245" s="41" t="str">
        <f t="shared" si="19"/>
        <v/>
      </c>
      <c r="B1245" s="25"/>
      <c r="C1245" s="40"/>
      <c r="D1245" s="39"/>
      <c r="E1245" s="39"/>
    </row>
    <row r="1246" spans="1:5" ht="15.75" x14ac:dyDescent="0.25">
      <c r="A1246" s="41" t="str">
        <f t="shared" si="19"/>
        <v/>
      </c>
      <c r="B1246" s="25"/>
      <c r="C1246" s="40"/>
      <c r="D1246" s="39"/>
      <c r="E1246" s="27"/>
    </row>
    <row r="1247" spans="1:5" ht="15.75" x14ac:dyDescent="0.25">
      <c r="A1247" s="41" t="str">
        <f t="shared" si="19"/>
        <v/>
      </c>
      <c r="B1247" s="25"/>
      <c r="C1247" s="40"/>
      <c r="D1247" s="39"/>
      <c r="E1247" s="27"/>
    </row>
    <row r="1248" spans="1:5" ht="15.75" x14ac:dyDescent="0.25">
      <c r="A1248" s="41" t="str">
        <f t="shared" si="19"/>
        <v/>
      </c>
      <c r="B1248" s="25"/>
      <c r="C1248" s="40"/>
      <c r="D1248" s="39"/>
      <c r="E1248" s="27"/>
    </row>
    <row r="1249" spans="1:5" ht="15.75" x14ac:dyDescent="0.25">
      <c r="A1249" s="41" t="str">
        <f t="shared" si="19"/>
        <v/>
      </c>
      <c r="B1249" s="25"/>
      <c r="C1249" s="40"/>
      <c r="D1249" s="39"/>
      <c r="E1249" s="27"/>
    </row>
    <row r="1250" spans="1:5" ht="15.75" x14ac:dyDescent="0.25">
      <c r="A1250" s="41" t="str">
        <f t="shared" si="19"/>
        <v/>
      </c>
      <c r="B1250" s="25"/>
      <c r="C1250" s="40"/>
      <c r="D1250" s="39"/>
      <c r="E1250" s="27"/>
    </row>
    <row r="1251" spans="1:5" ht="15.75" x14ac:dyDescent="0.25">
      <c r="A1251" s="41" t="str">
        <f t="shared" si="19"/>
        <v/>
      </c>
      <c r="B1251" s="25"/>
      <c r="C1251" s="40"/>
      <c r="D1251" s="39"/>
      <c r="E1251" s="27"/>
    </row>
    <row r="1252" spans="1:5" ht="15.75" x14ac:dyDescent="0.25">
      <c r="A1252" s="41" t="str">
        <f t="shared" si="19"/>
        <v/>
      </c>
      <c r="B1252" s="25"/>
      <c r="C1252" s="40"/>
      <c r="D1252" s="39"/>
      <c r="E1252" s="39"/>
    </row>
    <row r="1253" spans="1:5" ht="15.75" x14ac:dyDescent="0.25">
      <c r="A1253" s="41" t="str">
        <f t="shared" si="19"/>
        <v/>
      </c>
      <c r="B1253" s="25"/>
      <c r="C1253" s="40"/>
      <c r="D1253" s="39"/>
      <c r="E1253" s="27"/>
    </row>
    <row r="1254" spans="1:5" ht="15.75" x14ac:dyDescent="0.25">
      <c r="A1254" s="41" t="str">
        <f t="shared" si="19"/>
        <v/>
      </c>
      <c r="B1254" s="25"/>
      <c r="C1254" s="40"/>
      <c r="D1254" s="39"/>
      <c r="E1254" s="27"/>
    </row>
    <row r="1255" spans="1:5" ht="15.75" x14ac:dyDescent="0.25">
      <c r="A1255" s="41" t="str">
        <f t="shared" si="19"/>
        <v/>
      </c>
      <c r="B1255" s="25"/>
      <c r="C1255" s="40"/>
      <c r="D1255" s="39"/>
      <c r="E1255" s="27"/>
    </row>
    <row r="1256" spans="1:5" ht="15.75" x14ac:dyDescent="0.25">
      <c r="A1256" s="41" t="str">
        <f t="shared" si="19"/>
        <v/>
      </c>
      <c r="B1256" s="25"/>
      <c r="C1256" s="40"/>
      <c r="D1256" s="39"/>
      <c r="E1256" s="27"/>
    </row>
    <row r="1257" spans="1:5" ht="15.75" x14ac:dyDescent="0.25">
      <c r="A1257" s="41" t="str">
        <f t="shared" si="19"/>
        <v/>
      </c>
      <c r="B1257" s="25"/>
      <c r="C1257" s="40"/>
      <c r="D1257" s="39"/>
      <c r="E1257" s="27"/>
    </row>
    <row r="1258" spans="1:5" ht="15.75" x14ac:dyDescent="0.25">
      <c r="A1258" s="41" t="str">
        <f t="shared" si="19"/>
        <v/>
      </c>
      <c r="B1258" s="25"/>
      <c r="C1258" s="40"/>
      <c r="D1258" s="39"/>
      <c r="E1258" s="39"/>
    </row>
    <row r="1259" spans="1:5" ht="15.75" x14ac:dyDescent="0.25">
      <c r="A1259" s="41" t="str">
        <f t="shared" si="19"/>
        <v/>
      </c>
      <c r="B1259" s="25"/>
      <c r="C1259" s="40"/>
      <c r="D1259" s="39"/>
      <c r="E1259" s="27"/>
    </row>
    <row r="1260" spans="1:5" ht="15.75" x14ac:dyDescent="0.25">
      <c r="A1260" s="41" t="str">
        <f t="shared" si="19"/>
        <v/>
      </c>
      <c r="B1260" s="25"/>
      <c r="C1260" s="40"/>
      <c r="D1260" s="39"/>
      <c r="E1260" s="27"/>
    </row>
    <row r="1261" spans="1:5" ht="15.75" x14ac:dyDescent="0.25">
      <c r="A1261" s="41" t="str">
        <f t="shared" si="19"/>
        <v/>
      </c>
      <c r="B1261" s="25"/>
      <c r="C1261" s="40"/>
      <c r="D1261" s="39"/>
      <c r="E1261" s="27"/>
    </row>
    <row r="1262" spans="1:5" ht="15.75" x14ac:dyDescent="0.25">
      <c r="A1262" s="41" t="str">
        <f t="shared" si="19"/>
        <v/>
      </c>
      <c r="B1262" s="25"/>
      <c r="C1262" s="40"/>
      <c r="D1262" s="39"/>
      <c r="E1262" s="27"/>
    </row>
    <row r="1263" spans="1:5" ht="15.75" x14ac:dyDescent="0.25">
      <c r="A1263" s="41" t="str">
        <f t="shared" si="19"/>
        <v/>
      </c>
      <c r="B1263" s="25"/>
      <c r="C1263" s="40"/>
      <c r="D1263" s="39"/>
      <c r="E1263" s="27"/>
    </row>
    <row r="1264" spans="1:5" ht="15.75" x14ac:dyDescent="0.25">
      <c r="A1264" s="41" t="str">
        <f t="shared" si="19"/>
        <v/>
      </c>
      <c r="B1264" s="25"/>
      <c r="C1264" s="40"/>
      <c r="D1264" s="39"/>
      <c r="E1264" s="27"/>
    </row>
    <row r="1265" spans="1:5" ht="15.75" x14ac:dyDescent="0.25">
      <c r="A1265" s="41" t="str">
        <f t="shared" si="19"/>
        <v/>
      </c>
      <c r="B1265" s="25"/>
      <c r="C1265" s="40"/>
      <c r="D1265" s="39"/>
      <c r="E1265" s="27"/>
    </row>
    <row r="1266" spans="1:5" ht="15.75" x14ac:dyDescent="0.25">
      <c r="A1266" s="41" t="str">
        <f t="shared" si="19"/>
        <v/>
      </c>
      <c r="B1266" s="25"/>
      <c r="C1266" s="40"/>
      <c r="D1266" s="39"/>
      <c r="E1266" s="39"/>
    </row>
    <row r="1267" spans="1:5" ht="15.75" x14ac:dyDescent="0.25">
      <c r="A1267" s="41" t="str">
        <f t="shared" si="19"/>
        <v/>
      </c>
      <c r="B1267" s="25"/>
      <c r="C1267" s="40"/>
      <c r="D1267" s="39"/>
      <c r="E1267" s="27"/>
    </row>
    <row r="1268" spans="1:5" ht="15.75" x14ac:dyDescent="0.25">
      <c r="A1268" s="41" t="str">
        <f t="shared" si="19"/>
        <v/>
      </c>
      <c r="B1268" s="49"/>
      <c r="C1268" s="40"/>
      <c r="D1268" s="39"/>
      <c r="E1268" s="27"/>
    </row>
    <row r="1269" spans="1:5" ht="15.75" x14ac:dyDescent="0.25">
      <c r="A1269" s="41" t="str">
        <f t="shared" si="19"/>
        <v/>
      </c>
      <c r="B1269" s="25"/>
      <c r="C1269" s="40"/>
      <c r="D1269" s="39"/>
      <c r="E1269" s="39"/>
    </row>
    <row r="1270" spans="1:5" ht="15.75" x14ac:dyDescent="0.25">
      <c r="A1270" s="41" t="str">
        <f t="shared" si="19"/>
        <v/>
      </c>
      <c r="B1270" s="25"/>
      <c r="C1270" s="40"/>
      <c r="D1270" s="39"/>
      <c r="E1270" s="27"/>
    </row>
    <row r="1271" spans="1:5" ht="15.75" x14ac:dyDescent="0.25">
      <c r="A1271" s="41" t="str">
        <f t="shared" si="19"/>
        <v/>
      </c>
      <c r="B1271" s="25"/>
      <c r="C1271" s="40"/>
      <c r="D1271" s="39"/>
      <c r="E1271" s="27"/>
    </row>
    <row r="1272" spans="1:5" ht="15.75" x14ac:dyDescent="0.25">
      <c r="A1272" s="41" t="str">
        <f t="shared" si="19"/>
        <v/>
      </c>
      <c r="B1272" s="25"/>
      <c r="C1272" s="40"/>
      <c r="D1272" s="39"/>
      <c r="E1272" s="27"/>
    </row>
    <row r="1273" spans="1:5" ht="15.75" x14ac:dyDescent="0.25">
      <c r="A1273" s="41" t="str">
        <f t="shared" si="19"/>
        <v/>
      </c>
      <c r="B1273" s="25"/>
      <c r="C1273" s="40"/>
      <c r="D1273" s="39"/>
      <c r="E1273" s="27"/>
    </row>
    <row r="1274" spans="1:5" ht="15.75" x14ac:dyDescent="0.25">
      <c r="A1274" s="41" t="str">
        <f t="shared" si="19"/>
        <v/>
      </c>
      <c r="B1274" s="25"/>
      <c r="C1274" s="40"/>
      <c r="D1274" s="39"/>
      <c r="E1274" s="27"/>
    </row>
    <row r="1275" spans="1:5" ht="15.75" x14ac:dyDescent="0.25">
      <c r="A1275" s="41" t="str">
        <f t="shared" si="19"/>
        <v/>
      </c>
      <c r="B1275" s="25"/>
      <c r="C1275" s="40"/>
      <c r="D1275" s="39"/>
      <c r="E1275" s="39"/>
    </row>
    <row r="1276" spans="1:5" ht="15.75" x14ac:dyDescent="0.25">
      <c r="A1276" s="41" t="str">
        <f t="shared" si="19"/>
        <v/>
      </c>
      <c r="B1276" s="25"/>
      <c r="C1276" s="40"/>
      <c r="D1276" s="39"/>
      <c r="E1276" s="27"/>
    </row>
    <row r="1277" spans="1:5" ht="15.75" x14ac:dyDescent="0.25">
      <c r="A1277" s="41" t="str">
        <f t="shared" si="19"/>
        <v/>
      </c>
      <c r="B1277" s="25"/>
      <c r="C1277" s="40"/>
      <c r="D1277" s="39"/>
      <c r="E1277" s="39"/>
    </row>
    <row r="1278" spans="1:5" ht="15.75" x14ac:dyDescent="0.25">
      <c r="A1278" s="41" t="str">
        <f t="shared" si="19"/>
        <v/>
      </c>
      <c r="B1278" s="25"/>
      <c r="C1278" s="40"/>
      <c r="D1278" s="39"/>
      <c r="E1278" s="27"/>
    </row>
    <row r="1279" spans="1:5" ht="15.75" x14ac:dyDescent="0.25">
      <c r="A1279" s="41" t="str">
        <f t="shared" si="19"/>
        <v/>
      </c>
      <c r="B1279" s="25"/>
      <c r="C1279" s="40"/>
      <c r="D1279" s="39"/>
      <c r="E1279" s="39"/>
    </row>
    <row r="1280" spans="1:5" ht="15.75" x14ac:dyDescent="0.25">
      <c r="A1280" s="41" t="str">
        <f t="shared" si="19"/>
        <v/>
      </c>
      <c r="B1280" s="25"/>
      <c r="C1280" s="40"/>
      <c r="D1280" s="39"/>
      <c r="E1280" s="27"/>
    </row>
    <row r="1281" spans="1:5" ht="15.75" x14ac:dyDescent="0.25">
      <c r="A1281" s="41" t="str">
        <f t="shared" si="19"/>
        <v/>
      </c>
      <c r="B1281" s="25"/>
      <c r="C1281" s="40"/>
      <c r="D1281" s="39"/>
      <c r="E1281" s="39"/>
    </row>
    <row r="1282" spans="1:5" ht="15.75" x14ac:dyDescent="0.25">
      <c r="A1282" s="41" t="str">
        <f t="shared" ref="A1282:A1345" si="20">SUBSTITUTE(SUBSTITUTE(SUBSTITUTE(SUBSTITUTE(SUBSTITUTE(SUBSTITUTE(LOWER(B1282),"ŭ","ux"),"ŝ","sx"),"ĝ","gx"),"ĥ","hx"),"ĵ","jx"),"ĉ","cx")</f>
        <v/>
      </c>
      <c r="B1282" s="25"/>
      <c r="C1282" s="40"/>
      <c r="D1282" s="39"/>
      <c r="E1282" s="27"/>
    </row>
    <row r="1283" spans="1:5" ht="15.75" x14ac:dyDescent="0.25">
      <c r="A1283" s="41" t="str">
        <f t="shared" si="20"/>
        <v/>
      </c>
      <c r="B1283" s="25"/>
      <c r="C1283" s="40"/>
      <c r="D1283" s="39"/>
      <c r="E1283" s="39"/>
    </row>
    <row r="1284" spans="1:5" ht="15.75" x14ac:dyDescent="0.25">
      <c r="A1284" s="41" t="str">
        <f t="shared" si="20"/>
        <v/>
      </c>
      <c r="B1284" s="25"/>
      <c r="C1284" s="40"/>
      <c r="D1284" s="39"/>
      <c r="E1284" s="27"/>
    </row>
    <row r="1285" spans="1:5" ht="15.75" x14ac:dyDescent="0.25">
      <c r="A1285" s="41" t="str">
        <f t="shared" si="20"/>
        <v/>
      </c>
      <c r="B1285" s="25"/>
      <c r="C1285" s="40"/>
      <c r="D1285" s="39"/>
      <c r="E1285" s="39"/>
    </row>
    <row r="1286" spans="1:5" ht="15.75" x14ac:dyDescent="0.25">
      <c r="A1286" s="41" t="str">
        <f t="shared" si="20"/>
        <v/>
      </c>
      <c r="B1286" s="25"/>
      <c r="C1286" s="40"/>
      <c r="D1286" s="39"/>
      <c r="E1286" s="39"/>
    </row>
    <row r="1287" spans="1:5" ht="15.75" x14ac:dyDescent="0.25">
      <c r="A1287" s="41" t="str">
        <f t="shared" si="20"/>
        <v/>
      </c>
      <c r="B1287" s="25"/>
      <c r="C1287" s="40"/>
      <c r="D1287" s="39"/>
      <c r="E1287" s="27"/>
    </row>
    <row r="1288" spans="1:5" ht="15.75" x14ac:dyDescent="0.25">
      <c r="A1288" s="41" t="str">
        <f t="shared" si="20"/>
        <v/>
      </c>
      <c r="B1288" s="25"/>
      <c r="C1288" s="40"/>
      <c r="D1288" s="39"/>
      <c r="E1288" s="27"/>
    </row>
    <row r="1289" spans="1:5" ht="15.75" x14ac:dyDescent="0.25">
      <c r="A1289" s="41" t="str">
        <f t="shared" si="20"/>
        <v/>
      </c>
      <c r="B1289" s="25"/>
      <c r="C1289" s="40"/>
      <c r="D1289" s="39"/>
      <c r="E1289" s="39"/>
    </row>
    <row r="1290" spans="1:5" ht="15.75" x14ac:dyDescent="0.25">
      <c r="A1290" s="41" t="str">
        <f t="shared" si="20"/>
        <v/>
      </c>
      <c r="B1290" s="25"/>
      <c r="C1290" s="40"/>
      <c r="D1290" s="39"/>
      <c r="E1290" s="27"/>
    </row>
    <row r="1291" spans="1:5" ht="15.75" x14ac:dyDescent="0.25">
      <c r="A1291" s="41" t="str">
        <f t="shared" si="20"/>
        <v/>
      </c>
      <c r="B1291" s="25"/>
      <c r="C1291" s="40"/>
      <c r="D1291" s="39"/>
      <c r="E1291" s="39"/>
    </row>
    <row r="1292" spans="1:5" ht="15.75" x14ac:dyDescent="0.25">
      <c r="A1292" s="41" t="str">
        <f t="shared" si="20"/>
        <v/>
      </c>
      <c r="B1292" s="25"/>
      <c r="C1292" s="40"/>
      <c r="D1292" s="39"/>
      <c r="E1292" s="39"/>
    </row>
    <row r="1293" spans="1:5" ht="15.75" x14ac:dyDescent="0.25">
      <c r="A1293" s="41" t="str">
        <f t="shared" si="20"/>
        <v/>
      </c>
      <c r="B1293" s="25"/>
      <c r="C1293" s="40"/>
      <c r="D1293" s="39"/>
      <c r="E1293" s="27"/>
    </row>
    <row r="1294" spans="1:5" ht="15.75" x14ac:dyDescent="0.25">
      <c r="A1294" s="41" t="str">
        <f t="shared" si="20"/>
        <v/>
      </c>
      <c r="B1294" s="25"/>
      <c r="C1294" s="40"/>
      <c r="D1294" s="39"/>
      <c r="E1294" s="27"/>
    </row>
    <row r="1295" spans="1:5" ht="15.75" x14ac:dyDescent="0.25">
      <c r="A1295" s="41" t="str">
        <f t="shared" si="20"/>
        <v/>
      </c>
      <c r="B1295" s="25"/>
      <c r="C1295" s="40"/>
      <c r="D1295" s="39"/>
      <c r="E1295" s="27"/>
    </row>
    <row r="1296" spans="1:5" ht="15.75" x14ac:dyDescent="0.25">
      <c r="A1296" s="41" t="str">
        <f t="shared" si="20"/>
        <v/>
      </c>
      <c r="B1296" s="25"/>
      <c r="C1296" s="40"/>
      <c r="D1296" s="39"/>
      <c r="E1296" s="39"/>
    </row>
    <row r="1297" spans="1:5" ht="15.75" x14ac:dyDescent="0.25">
      <c r="A1297" s="41" t="str">
        <f t="shared" si="20"/>
        <v/>
      </c>
      <c r="B1297" s="25"/>
      <c r="C1297" s="40"/>
      <c r="D1297" s="39"/>
      <c r="E1297" s="27"/>
    </row>
    <row r="1298" spans="1:5" ht="15.75" x14ac:dyDescent="0.25">
      <c r="A1298" s="41" t="str">
        <f t="shared" si="20"/>
        <v/>
      </c>
      <c r="B1298" s="25"/>
      <c r="C1298" s="40"/>
      <c r="D1298" s="39"/>
      <c r="E1298" s="27"/>
    </row>
    <row r="1299" spans="1:5" ht="15.75" x14ac:dyDescent="0.25">
      <c r="A1299" s="41" t="str">
        <f t="shared" si="20"/>
        <v/>
      </c>
      <c r="B1299" s="25"/>
      <c r="C1299" s="40"/>
      <c r="D1299" s="39"/>
      <c r="E1299" s="27"/>
    </row>
    <row r="1300" spans="1:5" ht="15.75" x14ac:dyDescent="0.25">
      <c r="A1300" s="41" t="str">
        <f t="shared" si="20"/>
        <v/>
      </c>
      <c r="B1300" s="25"/>
      <c r="C1300" s="40"/>
      <c r="D1300" s="39"/>
      <c r="E1300" s="39"/>
    </row>
    <row r="1301" spans="1:5" ht="15.75" x14ac:dyDescent="0.25">
      <c r="A1301" s="41" t="str">
        <f t="shared" si="20"/>
        <v/>
      </c>
      <c r="B1301" s="49"/>
      <c r="C1301" s="40"/>
      <c r="D1301" s="39"/>
      <c r="E1301" s="27"/>
    </row>
    <row r="1302" spans="1:5" ht="15.75" x14ac:dyDescent="0.25">
      <c r="A1302" s="41" t="str">
        <f t="shared" si="20"/>
        <v/>
      </c>
      <c r="B1302" s="25"/>
      <c r="C1302" s="40"/>
      <c r="D1302" s="39"/>
      <c r="E1302" s="27"/>
    </row>
    <row r="1303" spans="1:5" ht="15.75" x14ac:dyDescent="0.25">
      <c r="A1303" s="41" t="str">
        <f t="shared" si="20"/>
        <v/>
      </c>
      <c r="B1303" s="25"/>
      <c r="C1303" s="40"/>
      <c r="D1303" s="39"/>
      <c r="E1303" s="27"/>
    </row>
    <row r="1304" spans="1:5" ht="15.75" x14ac:dyDescent="0.25">
      <c r="A1304" s="41" t="str">
        <f t="shared" si="20"/>
        <v/>
      </c>
      <c r="B1304" s="25"/>
      <c r="C1304" s="40"/>
      <c r="D1304" s="39"/>
      <c r="E1304" s="39"/>
    </row>
    <row r="1305" spans="1:5" ht="15.75" x14ac:dyDescent="0.25">
      <c r="A1305" s="41" t="str">
        <f t="shared" si="20"/>
        <v/>
      </c>
      <c r="B1305" s="25"/>
      <c r="C1305" s="40"/>
      <c r="D1305" s="39"/>
      <c r="E1305" s="39"/>
    </row>
    <row r="1306" spans="1:5" ht="15.75" x14ac:dyDescent="0.25">
      <c r="A1306" s="41" t="str">
        <f t="shared" si="20"/>
        <v/>
      </c>
      <c r="B1306" s="25"/>
      <c r="C1306" s="40"/>
      <c r="D1306" s="39"/>
      <c r="E1306" s="39"/>
    </row>
    <row r="1307" spans="1:5" ht="15.75" x14ac:dyDescent="0.25">
      <c r="A1307" s="41" t="str">
        <f t="shared" si="20"/>
        <v/>
      </c>
      <c r="B1307" s="25"/>
      <c r="C1307" s="40"/>
      <c r="D1307" s="39"/>
      <c r="E1307" s="39"/>
    </row>
    <row r="1308" spans="1:5" ht="15.75" x14ac:dyDescent="0.25">
      <c r="A1308" s="41" t="str">
        <f t="shared" si="20"/>
        <v/>
      </c>
      <c r="B1308" s="25"/>
      <c r="C1308" s="40"/>
      <c r="D1308" s="39"/>
      <c r="E1308" s="27"/>
    </row>
    <row r="1309" spans="1:5" ht="15.75" x14ac:dyDescent="0.25">
      <c r="A1309" s="41" t="str">
        <f t="shared" si="20"/>
        <v/>
      </c>
      <c r="B1309" s="25"/>
      <c r="C1309" s="40"/>
      <c r="D1309" s="39"/>
      <c r="E1309" s="27"/>
    </row>
    <row r="1310" spans="1:5" ht="15.75" x14ac:dyDescent="0.25">
      <c r="A1310" s="41" t="str">
        <f t="shared" si="20"/>
        <v/>
      </c>
      <c r="B1310" s="25"/>
      <c r="C1310" s="40"/>
      <c r="D1310" s="39"/>
      <c r="E1310" s="27"/>
    </row>
    <row r="1311" spans="1:5" ht="15.75" x14ac:dyDescent="0.25">
      <c r="A1311" s="41" t="str">
        <f t="shared" si="20"/>
        <v/>
      </c>
      <c r="B1311" s="25"/>
      <c r="C1311" s="40"/>
      <c r="D1311" s="39"/>
      <c r="E1311" s="27"/>
    </row>
    <row r="1312" spans="1:5" ht="15.75" x14ac:dyDescent="0.25">
      <c r="A1312" s="41" t="str">
        <f t="shared" si="20"/>
        <v/>
      </c>
      <c r="B1312" s="25"/>
      <c r="C1312" s="40"/>
      <c r="D1312" s="39"/>
      <c r="E1312" s="27"/>
    </row>
    <row r="1313" spans="1:5" ht="15.75" x14ac:dyDescent="0.25">
      <c r="A1313" s="41" t="str">
        <f t="shared" si="20"/>
        <v/>
      </c>
      <c r="B1313" s="25"/>
      <c r="C1313" s="40"/>
      <c r="D1313" s="39"/>
      <c r="E1313" s="27"/>
    </row>
    <row r="1314" spans="1:5" ht="15.75" x14ac:dyDescent="0.25">
      <c r="A1314" s="41" t="str">
        <f t="shared" si="20"/>
        <v/>
      </c>
      <c r="B1314" s="25"/>
      <c r="C1314" s="40"/>
      <c r="D1314" s="39"/>
      <c r="E1314" s="27"/>
    </row>
    <row r="1315" spans="1:5" ht="15.75" x14ac:dyDescent="0.25">
      <c r="A1315" s="41" t="str">
        <f t="shared" si="20"/>
        <v/>
      </c>
      <c r="B1315" s="25"/>
      <c r="C1315" s="40"/>
      <c r="D1315" s="39"/>
      <c r="E1315" s="27"/>
    </row>
    <row r="1316" spans="1:5" ht="15.75" x14ac:dyDescent="0.25">
      <c r="A1316" s="41" t="str">
        <f t="shared" si="20"/>
        <v/>
      </c>
      <c r="B1316" s="25"/>
      <c r="C1316" s="40"/>
      <c r="D1316" s="39"/>
      <c r="E1316" s="27"/>
    </row>
    <row r="1317" spans="1:5" ht="15.75" x14ac:dyDescent="0.25">
      <c r="A1317" s="41" t="str">
        <f t="shared" si="20"/>
        <v/>
      </c>
      <c r="B1317" s="25"/>
      <c r="C1317" s="40"/>
      <c r="D1317" s="39"/>
      <c r="E1317" s="27"/>
    </row>
    <row r="1318" spans="1:5" ht="15.75" x14ac:dyDescent="0.25">
      <c r="A1318" s="41" t="str">
        <f t="shared" si="20"/>
        <v/>
      </c>
      <c r="B1318" s="25"/>
      <c r="C1318" s="40"/>
      <c r="D1318" s="39"/>
      <c r="E1318" s="27"/>
    </row>
    <row r="1319" spans="1:5" ht="15.75" x14ac:dyDescent="0.25">
      <c r="A1319" s="41" t="str">
        <f t="shared" si="20"/>
        <v/>
      </c>
      <c r="B1319" s="25"/>
      <c r="C1319" s="40"/>
      <c r="D1319" s="39"/>
      <c r="E1319" s="27"/>
    </row>
    <row r="1320" spans="1:5" ht="15.75" x14ac:dyDescent="0.25">
      <c r="A1320" s="41" t="str">
        <f t="shared" si="20"/>
        <v/>
      </c>
      <c r="B1320" s="25"/>
      <c r="C1320" s="40"/>
      <c r="D1320" s="39"/>
      <c r="E1320" s="27"/>
    </row>
    <row r="1321" spans="1:5" ht="15.75" x14ac:dyDescent="0.25">
      <c r="A1321" s="41" t="str">
        <f t="shared" si="20"/>
        <v/>
      </c>
      <c r="B1321" s="25"/>
      <c r="C1321" s="40"/>
      <c r="D1321" s="39"/>
      <c r="E1321" s="27"/>
    </row>
    <row r="1322" spans="1:5" ht="15.75" x14ac:dyDescent="0.25">
      <c r="A1322" s="41" t="str">
        <f t="shared" si="20"/>
        <v/>
      </c>
      <c r="B1322" s="25"/>
      <c r="C1322" s="40"/>
      <c r="D1322" s="39"/>
      <c r="E1322" s="27"/>
    </row>
    <row r="1323" spans="1:5" ht="15.75" x14ac:dyDescent="0.25">
      <c r="A1323" s="41" t="str">
        <f t="shared" si="20"/>
        <v/>
      </c>
      <c r="B1323" s="25"/>
      <c r="C1323" s="40"/>
      <c r="D1323" s="39"/>
      <c r="E1323" s="27"/>
    </row>
    <row r="1324" spans="1:5" ht="15.75" x14ac:dyDescent="0.25">
      <c r="A1324" s="41" t="str">
        <f t="shared" si="20"/>
        <v/>
      </c>
      <c r="B1324" s="49"/>
      <c r="C1324" s="40"/>
      <c r="D1324" s="39"/>
      <c r="E1324" s="27"/>
    </row>
    <row r="1325" spans="1:5" ht="15.75" x14ac:dyDescent="0.25">
      <c r="A1325" s="41" t="str">
        <f t="shared" si="20"/>
        <v/>
      </c>
      <c r="B1325" s="25"/>
      <c r="C1325" s="40"/>
      <c r="D1325" s="39"/>
      <c r="E1325" s="27"/>
    </row>
    <row r="1326" spans="1:5" ht="15.75" x14ac:dyDescent="0.25">
      <c r="A1326" s="41" t="str">
        <f t="shared" si="20"/>
        <v/>
      </c>
      <c r="B1326" s="25"/>
      <c r="C1326" s="40"/>
      <c r="D1326" s="39"/>
      <c r="E1326" s="27"/>
    </row>
    <row r="1327" spans="1:5" ht="15.75" x14ac:dyDescent="0.25">
      <c r="A1327" s="41" t="str">
        <f t="shared" si="20"/>
        <v/>
      </c>
      <c r="B1327" s="25"/>
      <c r="C1327" s="40"/>
      <c r="D1327" s="39"/>
      <c r="E1327" s="27"/>
    </row>
    <row r="1328" spans="1:5" ht="15.75" x14ac:dyDescent="0.25">
      <c r="A1328" s="41" t="str">
        <f t="shared" si="20"/>
        <v/>
      </c>
      <c r="B1328" s="25"/>
      <c r="C1328" s="40"/>
      <c r="D1328" s="39"/>
      <c r="E1328" s="39"/>
    </row>
    <row r="1329" spans="1:5" ht="15.75" x14ac:dyDescent="0.25">
      <c r="A1329" s="41" t="str">
        <f t="shared" si="20"/>
        <v/>
      </c>
      <c r="B1329" s="25"/>
      <c r="C1329" s="40"/>
      <c r="D1329" s="39"/>
      <c r="E1329" s="39"/>
    </row>
    <row r="1330" spans="1:5" ht="15.75" x14ac:dyDescent="0.25">
      <c r="A1330" s="41" t="str">
        <f t="shared" si="20"/>
        <v/>
      </c>
      <c r="B1330" s="25"/>
      <c r="C1330" s="40"/>
      <c r="D1330" s="39"/>
      <c r="E1330" s="39"/>
    </row>
    <row r="1331" spans="1:5" ht="15.75" x14ac:dyDescent="0.25">
      <c r="A1331" s="41" t="str">
        <f t="shared" si="20"/>
        <v/>
      </c>
      <c r="B1331" s="25"/>
      <c r="C1331" s="40"/>
      <c r="D1331" s="39"/>
      <c r="E1331" s="27"/>
    </row>
    <row r="1332" spans="1:5" ht="15.75" x14ac:dyDescent="0.25">
      <c r="A1332" s="41" t="str">
        <f t="shared" si="20"/>
        <v/>
      </c>
      <c r="B1332" s="25"/>
      <c r="C1332" s="40"/>
      <c r="D1332" s="39"/>
      <c r="E1332" s="39"/>
    </row>
    <row r="1333" spans="1:5" ht="15.75" x14ac:dyDescent="0.25">
      <c r="A1333" s="41" t="str">
        <f t="shared" si="20"/>
        <v/>
      </c>
      <c r="B1333" s="25"/>
      <c r="C1333" s="40"/>
      <c r="D1333" s="39"/>
      <c r="E1333" s="27"/>
    </row>
    <row r="1334" spans="1:5" ht="15.75" x14ac:dyDescent="0.25">
      <c r="A1334" s="41" t="str">
        <f t="shared" si="20"/>
        <v/>
      </c>
      <c r="B1334" s="25"/>
      <c r="C1334" s="40"/>
      <c r="D1334" s="39"/>
      <c r="E1334" s="39"/>
    </row>
    <row r="1335" spans="1:5" ht="15.75" x14ac:dyDescent="0.25">
      <c r="A1335" s="41" t="str">
        <f t="shared" si="20"/>
        <v/>
      </c>
      <c r="B1335" s="25"/>
      <c r="C1335" s="40"/>
      <c r="D1335" s="39"/>
      <c r="E1335" s="27"/>
    </row>
    <row r="1336" spans="1:5" ht="15.75" x14ac:dyDescent="0.25">
      <c r="A1336" s="41" t="str">
        <f t="shared" si="20"/>
        <v/>
      </c>
      <c r="B1336" s="25"/>
      <c r="C1336" s="40"/>
      <c r="D1336" s="39"/>
      <c r="E1336" s="39"/>
    </row>
    <row r="1337" spans="1:5" ht="15.75" x14ac:dyDescent="0.25">
      <c r="A1337" s="41" t="str">
        <f t="shared" si="20"/>
        <v/>
      </c>
      <c r="B1337" s="25"/>
      <c r="C1337" s="40"/>
      <c r="D1337" s="39"/>
      <c r="E1337" s="27"/>
    </row>
    <row r="1338" spans="1:5" ht="15.75" x14ac:dyDescent="0.25">
      <c r="A1338" s="41" t="str">
        <f t="shared" si="20"/>
        <v/>
      </c>
      <c r="B1338" s="25"/>
      <c r="C1338" s="40"/>
      <c r="D1338" s="39"/>
      <c r="E1338" s="27"/>
    </row>
    <row r="1339" spans="1:5" ht="15.75" x14ac:dyDescent="0.25">
      <c r="A1339" s="41" t="str">
        <f t="shared" si="20"/>
        <v/>
      </c>
      <c r="B1339" s="25"/>
      <c r="C1339" s="40"/>
      <c r="D1339" s="39"/>
      <c r="E1339" s="27"/>
    </row>
    <row r="1340" spans="1:5" ht="15.75" x14ac:dyDescent="0.25">
      <c r="A1340" s="41" t="str">
        <f t="shared" si="20"/>
        <v/>
      </c>
      <c r="B1340" s="25"/>
      <c r="C1340" s="40"/>
      <c r="D1340" s="39"/>
      <c r="E1340" s="39"/>
    </row>
    <row r="1341" spans="1:5" ht="15.75" x14ac:dyDescent="0.25">
      <c r="A1341" s="41" t="str">
        <f t="shared" si="20"/>
        <v/>
      </c>
      <c r="B1341" s="25"/>
      <c r="C1341" s="40"/>
      <c r="D1341" s="39"/>
      <c r="E1341" s="39"/>
    </row>
    <row r="1342" spans="1:5" ht="15.75" x14ac:dyDescent="0.25">
      <c r="A1342" s="41" t="str">
        <f t="shared" si="20"/>
        <v/>
      </c>
      <c r="B1342" s="25"/>
      <c r="C1342" s="40"/>
      <c r="D1342" s="39"/>
      <c r="E1342" s="39"/>
    </row>
    <row r="1343" spans="1:5" ht="15.75" x14ac:dyDescent="0.25">
      <c r="A1343" s="41" t="str">
        <f t="shared" si="20"/>
        <v/>
      </c>
      <c r="B1343" s="25"/>
      <c r="C1343" s="40"/>
      <c r="D1343" s="39"/>
      <c r="E1343" s="27"/>
    </row>
    <row r="1344" spans="1:5" ht="15.75" x14ac:dyDescent="0.25">
      <c r="A1344" s="41" t="str">
        <f t="shared" si="20"/>
        <v/>
      </c>
      <c r="B1344" s="25"/>
      <c r="C1344" s="40"/>
      <c r="D1344" s="39"/>
      <c r="E1344" s="27"/>
    </row>
    <row r="1345" spans="1:5" ht="15.75" x14ac:dyDescent="0.25">
      <c r="A1345" s="41" t="str">
        <f t="shared" si="20"/>
        <v/>
      </c>
      <c r="B1345" s="25"/>
      <c r="C1345" s="40"/>
      <c r="D1345" s="39"/>
      <c r="E1345" s="27"/>
    </row>
    <row r="1346" spans="1:5" ht="15.75" x14ac:dyDescent="0.25">
      <c r="A1346" s="41" t="str">
        <f t="shared" ref="A1346:A1409" si="21">SUBSTITUTE(SUBSTITUTE(SUBSTITUTE(SUBSTITUTE(SUBSTITUTE(SUBSTITUTE(LOWER(B1346),"ŭ","ux"),"ŝ","sx"),"ĝ","gx"),"ĥ","hx"),"ĵ","jx"),"ĉ","cx")</f>
        <v/>
      </c>
      <c r="B1346" s="25"/>
      <c r="C1346" s="40"/>
      <c r="D1346" s="39"/>
      <c r="E1346" s="27"/>
    </row>
    <row r="1347" spans="1:5" ht="15.75" x14ac:dyDescent="0.25">
      <c r="A1347" s="41" t="str">
        <f t="shared" si="21"/>
        <v/>
      </c>
      <c r="B1347" s="25"/>
      <c r="C1347" s="40"/>
      <c r="D1347" s="39"/>
      <c r="E1347" s="39"/>
    </row>
    <row r="1348" spans="1:5" ht="15.75" x14ac:dyDescent="0.25">
      <c r="A1348" s="41" t="str">
        <f t="shared" si="21"/>
        <v/>
      </c>
      <c r="B1348" s="25"/>
      <c r="C1348" s="40"/>
      <c r="D1348" s="39"/>
      <c r="E1348" s="27"/>
    </row>
    <row r="1349" spans="1:5" ht="15.75" x14ac:dyDescent="0.25">
      <c r="A1349" s="41" t="str">
        <f t="shared" si="21"/>
        <v/>
      </c>
      <c r="B1349" s="25"/>
      <c r="C1349" s="40"/>
      <c r="D1349" s="39"/>
      <c r="E1349" s="27"/>
    </row>
    <row r="1350" spans="1:5" ht="15.75" x14ac:dyDescent="0.25">
      <c r="A1350" s="41" t="str">
        <f t="shared" si="21"/>
        <v/>
      </c>
      <c r="B1350" s="25"/>
      <c r="C1350" s="40"/>
      <c r="D1350" s="39"/>
      <c r="E1350" s="27"/>
    </row>
    <row r="1351" spans="1:5" ht="15.75" x14ac:dyDescent="0.25">
      <c r="A1351" s="41" t="str">
        <f t="shared" si="21"/>
        <v/>
      </c>
      <c r="B1351" s="25"/>
      <c r="C1351" s="40"/>
      <c r="D1351" s="39"/>
      <c r="E1351" s="27"/>
    </row>
    <row r="1352" spans="1:5" ht="15.75" x14ac:dyDescent="0.25">
      <c r="A1352" s="41" t="str">
        <f t="shared" si="21"/>
        <v/>
      </c>
      <c r="B1352" s="49"/>
      <c r="C1352" s="40"/>
      <c r="D1352" s="39"/>
      <c r="E1352" s="39"/>
    </row>
    <row r="1353" spans="1:5" ht="15.75" x14ac:dyDescent="0.25">
      <c r="A1353" s="41" t="str">
        <f t="shared" si="21"/>
        <v/>
      </c>
      <c r="B1353" s="25"/>
      <c r="C1353" s="40"/>
      <c r="D1353" s="39"/>
      <c r="E1353" s="27"/>
    </row>
    <row r="1354" spans="1:5" ht="15.75" x14ac:dyDescent="0.25">
      <c r="A1354" s="41" t="str">
        <f t="shared" si="21"/>
        <v/>
      </c>
      <c r="B1354" s="25"/>
      <c r="C1354" s="40"/>
      <c r="D1354" s="39"/>
      <c r="E1354" s="39"/>
    </row>
    <row r="1355" spans="1:5" ht="15.75" x14ac:dyDescent="0.25">
      <c r="A1355" s="41" t="str">
        <f t="shared" si="21"/>
        <v/>
      </c>
      <c r="B1355" s="25"/>
      <c r="C1355" s="40"/>
      <c r="D1355" s="39"/>
      <c r="E1355" s="27"/>
    </row>
    <row r="1356" spans="1:5" ht="15.75" x14ac:dyDescent="0.25">
      <c r="A1356" s="41" t="str">
        <f t="shared" si="21"/>
        <v/>
      </c>
      <c r="B1356" s="25"/>
      <c r="C1356" s="40"/>
      <c r="D1356" s="39"/>
      <c r="E1356" s="27"/>
    </row>
    <row r="1357" spans="1:5" ht="15.75" x14ac:dyDescent="0.25">
      <c r="A1357" s="41" t="str">
        <f t="shared" si="21"/>
        <v/>
      </c>
      <c r="B1357" s="25"/>
      <c r="C1357" s="40"/>
      <c r="D1357" s="39"/>
      <c r="E1357" s="27"/>
    </row>
    <row r="1358" spans="1:5" ht="15.75" x14ac:dyDescent="0.25">
      <c r="A1358" s="41" t="str">
        <f t="shared" si="21"/>
        <v/>
      </c>
      <c r="B1358" s="25"/>
      <c r="C1358" s="40"/>
      <c r="D1358" s="39"/>
      <c r="E1358" s="27"/>
    </row>
    <row r="1359" spans="1:5" ht="15.75" x14ac:dyDescent="0.25">
      <c r="A1359" s="41" t="str">
        <f t="shared" si="21"/>
        <v/>
      </c>
      <c r="B1359" s="25"/>
      <c r="C1359" s="40"/>
      <c r="D1359" s="39"/>
      <c r="E1359" s="39"/>
    </row>
    <row r="1360" spans="1:5" ht="15.75" x14ac:dyDescent="0.25">
      <c r="A1360" s="41" t="str">
        <f t="shared" si="21"/>
        <v/>
      </c>
      <c r="B1360" s="25"/>
      <c r="C1360" s="40"/>
      <c r="D1360" s="39"/>
      <c r="E1360" s="27"/>
    </row>
    <row r="1361" spans="1:5" ht="15.75" x14ac:dyDescent="0.25">
      <c r="A1361" s="41" t="str">
        <f t="shared" si="21"/>
        <v/>
      </c>
      <c r="B1361" s="25"/>
      <c r="C1361" s="40"/>
      <c r="D1361" s="39"/>
      <c r="E1361" s="27"/>
    </row>
    <row r="1362" spans="1:5" ht="15.75" x14ac:dyDescent="0.25">
      <c r="A1362" s="41" t="str">
        <f t="shared" si="21"/>
        <v/>
      </c>
      <c r="B1362" s="25"/>
      <c r="C1362" s="40"/>
      <c r="D1362" s="39"/>
      <c r="E1362" s="27"/>
    </row>
    <row r="1363" spans="1:5" ht="15.75" x14ac:dyDescent="0.25">
      <c r="A1363" s="41" t="str">
        <f t="shared" si="21"/>
        <v/>
      </c>
      <c r="B1363" s="25"/>
      <c r="C1363" s="40"/>
      <c r="D1363" s="39"/>
      <c r="E1363" s="27"/>
    </row>
    <row r="1364" spans="1:5" ht="15.75" x14ac:dyDescent="0.25">
      <c r="A1364" s="41" t="str">
        <f t="shared" si="21"/>
        <v/>
      </c>
      <c r="B1364" s="25"/>
      <c r="C1364" s="40"/>
      <c r="D1364" s="39"/>
      <c r="E1364" s="39"/>
    </row>
    <row r="1365" spans="1:5" ht="15.75" x14ac:dyDescent="0.25">
      <c r="A1365" s="41" t="str">
        <f t="shared" si="21"/>
        <v/>
      </c>
      <c r="B1365" s="49"/>
      <c r="C1365" s="40"/>
      <c r="D1365" s="39"/>
      <c r="E1365" s="39"/>
    </row>
    <row r="1366" spans="1:5" ht="15.75" x14ac:dyDescent="0.25">
      <c r="A1366" s="41" t="str">
        <f t="shared" si="21"/>
        <v/>
      </c>
      <c r="B1366" s="25"/>
      <c r="C1366" s="40"/>
      <c r="D1366" s="39"/>
      <c r="E1366" s="27"/>
    </row>
    <row r="1367" spans="1:5" ht="15.75" x14ac:dyDescent="0.25">
      <c r="A1367" s="41" t="str">
        <f t="shared" si="21"/>
        <v/>
      </c>
      <c r="B1367" s="49"/>
      <c r="C1367" s="40"/>
      <c r="D1367" s="39"/>
      <c r="E1367" s="27"/>
    </row>
    <row r="1368" spans="1:5" ht="15.75" x14ac:dyDescent="0.25">
      <c r="A1368" s="41" t="str">
        <f t="shared" si="21"/>
        <v/>
      </c>
      <c r="B1368" s="25"/>
      <c r="C1368" s="40"/>
      <c r="D1368" s="39"/>
      <c r="E1368" s="27"/>
    </row>
    <row r="1369" spans="1:5" ht="15.75" x14ac:dyDescent="0.25">
      <c r="A1369" s="41" t="str">
        <f t="shared" si="21"/>
        <v/>
      </c>
      <c r="B1369" s="25"/>
      <c r="C1369" s="40"/>
      <c r="D1369" s="39"/>
      <c r="E1369" s="27"/>
    </row>
    <row r="1370" spans="1:5" ht="15.75" x14ac:dyDescent="0.25">
      <c r="A1370" s="41" t="str">
        <f t="shared" si="21"/>
        <v/>
      </c>
      <c r="B1370" s="25"/>
      <c r="C1370" s="40"/>
      <c r="D1370" s="39"/>
      <c r="E1370" s="27"/>
    </row>
    <row r="1371" spans="1:5" ht="15.75" x14ac:dyDescent="0.25">
      <c r="A1371" s="41" t="str">
        <f t="shared" si="21"/>
        <v/>
      </c>
      <c r="B1371" s="25"/>
      <c r="C1371" s="40"/>
      <c r="D1371" s="39"/>
      <c r="E1371" s="27"/>
    </row>
    <row r="1372" spans="1:5" ht="15.75" x14ac:dyDescent="0.25">
      <c r="A1372" s="41" t="str">
        <f t="shared" si="21"/>
        <v/>
      </c>
      <c r="B1372" s="25"/>
      <c r="C1372" s="40"/>
      <c r="D1372" s="39"/>
      <c r="E1372" s="27"/>
    </row>
    <row r="1373" spans="1:5" ht="15.75" x14ac:dyDescent="0.25">
      <c r="A1373" s="41" t="str">
        <f t="shared" si="21"/>
        <v/>
      </c>
      <c r="B1373" s="25"/>
      <c r="C1373" s="40"/>
      <c r="D1373" s="39"/>
      <c r="E1373" s="27"/>
    </row>
    <row r="1374" spans="1:5" ht="15.75" x14ac:dyDescent="0.25">
      <c r="A1374" s="41" t="str">
        <f t="shared" si="21"/>
        <v/>
      </c>
      <c r="B1374" s="25"/>
      <c r="C1374" s="40"/>
      <c r="D1374" s="39"/>
      <c r="E1374" s="39"/>
    </row>
    <row r="1375" spans="1:5" ht="15.75" x14ac:dyDescent="0.25">
      <c r="A1375" s="41" t="str">
        <f t="shared" si="21"/>
        <v/>
      </c>
      <c r="B1375" s="49"/>
      <c r="C1375" s="40"/>
      <c r="D1375" s="39"/>
      <c r="E1375" s="39"/>
    </row>
    <row r="1376" spans="1:5" ht="15.75" x14ac:dyDescent="0.25">
      <c r="A1376" s="41" t="str">
        <f t="shared" si="21"/>
        <v/>
      </c>
      <c r="B1376" s="25"/>
      <c r="C1376" s="40"/>
      <c r="D1376" s="39"/>
      <c r="E1376" s="39"/>
    </row>
    <row r="1377" spans="1:5" ht="15.75" x14ac:dyDescent="0.25">
      <c r="A1377" s="41" t="str">
        <f t="shared" si="21"/>
        <v/>
      </c>
      <c r="B1377" s="25"/>
      <c r="C1377" s="40"/>
      <c r="D1377" s="39"/>
      <c r="E1377" s="27"/>
    </row>
    <row r="1378" spans="1:5" ht="15.75" x14ac:dyDescent="0.25">
      <c r="A1378" s="41" t="str">
        <f t="shared" si="21"/>
        <v/>
      </c>
      <c r="B1378" s="25"/>
      <c r="C1378" s="40"/>
      <c r="D1378" s="39"/>
      <c r="E1378" s="39"/>
    </row>
    <row r="1379" spans="1:5" ht="15.75" x14ac:dyDescent="0.25">
      <c r="A1379" s="41" t="str">
        <f t="shared" si="21"/>
        <v/>
      </c>
      <c r="B1379" s="25"/>
      <c r="C1379" s="40"/>
      <c r="D1379" s="39"/>
      <c r="E1379" s="27"/>
    </row>
    <row r="1380" spans="1:5" ht="15.75" x14ac:dyDescent="0.25">
      <c r="A1380" s="41" t="str">
        <f t="shared" si="21"/>
        <v/>
      </c>
      <c r="B1380" s="25"/>
      <c r="C1380" s="40"/>
      <c r="D1380" s="39"/>
      <c r="E1380" s="39"/>
    </row>
    <row r="1381" spans="1:5" ht="15.75" x14ac:dyDescent="0.25">
      <c r="A1381" s="41" t="str">
        <f t="shared" si="21"/>
        <v/>
      </c>
      <c r="B1381" s="25"/>
      <c r="C1381" s="40"/>
      <c r="D1381" s="39"/>
      <c r="E1381" s="27"/>
    </row>
    <row r="1382" spans="1:5" ht="15.75" x14ac:dyDescent="0.25">
      <c r="A1382" s="41" t="str">
        <f t="shared" si="21"/>
        <v/>
      </c>
      <c r="B1382" s="25"/>
      <c r="C1382" s="40"/>
      <c r="D1382" s="39"/>
      <c r="E1382" s="27"/>
    </row>
    <row r="1383" spans="1:5" ht="15.75" x14ac:dyDescent="0.25">
      <c r="A1383" s="41" t="str">
        <f t="shared" si="21"/>
        <v/>
      </c>
      <c r="B1383" s="25"/>
      <c r="C1383" s="40"/>
      <c r="D1383" s="39"/>
      <c r="E1383" s="27"/>
    </row>
    <row r="1384" spans="1:5" ht="15.75" x14ac:dyDescent="0.25">
      <c r="A1384" s="41" t="str">
        <f t="shared" si="21"/>
        <v/>
      </c>
      <c r="B1384" s="25"/>
      <c r="C1384" s="40"/>
      <c r="D1384" s="39"/>
      <c r="E1384" s="27"/>
    </row>
    <row r="1385" spans="1:5" ht="15.75" x14ac:dyDescent="0.25">
      <c r="A1385" s="41" t="str">
        <f t="shared" si="21"/>
        <v/>
      </c>
      <c r="B1385" s="25"/>
      <c r="C1385" s="40"/>
      <c r="D1385" s="39"/>
      <c r="E1385" s="27"/>
    </row>
    <row r="1386" spans="1:5" ht="15.75" x14ac:dyDescent="0.25">
      <c r="A1386" s="41" t="str">
        <f t="shared" si="21"/>
        <v/>
      </c>
      <c r="B1386" s="25"/>
      <c r="C1386" s="40"/>
      <c r="D1386" s="39"/>
      <c r="E1386" s="27"/>
    </row>
    <row r="1387" spans="1:5" ht="15.75" x14ac:dyDescent="0.25">
      <c r="A1387" s="41" t="str">
        <f t="shared" si="21"/>
        <v/>
      </c>
      <c r="B1387" s="25"/>
      <c r="C1387" s="40"/>
      <c r="D1387" s="39"/>
      <c r="E1387" s="27"/>
    </row>
    <row r="1388" spans="1:5" ht="15.75" x14ac:dyDescent="0.25">
      <c r="A1388" s="41" t="str">
        <f t="shared" si="21"/>
        <v/>
      </c>
      <c r="B1388" s="25"/>
      <c r="C1388" s="40"/>
      <c r="D1388" s="39"/>
      <c r="E1388" s="27"/>
    </row>
    <row r="1389" spans="1:5" ht="15.75" x14ac:dyDescent="0.25">
      <c r="A1389" s="41" t="str">
        <f t="shared" si="21"/>
        <v/>
      </c>
      <c r="B1389" s="25"/>
      <c r="C1389" s="40"/>
      <c r="D1389" s="39"/>
      <c r="E1389" s="27"/>
    </row>
    <row r="1390" spans="1:5" ht="15.75" x14ac:dyDescent="0.25">
      <c r="A1390" s="41" t="str">
        <f t="shared" si="21"/>
        <v/>
      </c>
      <c r="B1390" s="25"/>
      <c r="C1390" s="40"/>
      <c r="D1390" s="39"/>
      <c r="E1390" s="27"/>
    </row>
    <row r="1391" spans="1:5" ht="15.75" x14ac:dyDescent="0.25">
      <c r="A1391" s="41" t="str">
        <f t="shared" si="21"/>
        <v/>
      </c>
      <c r="B1391" s="25"/>
      <c r="C1391" s="40"/>
      <c r="D1391" s="39"/>
      <c r="E1391" s="27"/>
    </row>
    <row r="1392" spans="1:5" ht="15.75" x14ac:dyDescent="0.25">
      <c r="A1392" s="41" t="str">
        <f t="shared" si="21"/>
        <v/>
      </c>
      <c r="B1392" s="25"/>
      <c r="C1392" s="40"/>
      <c r="D1392" s="39"/>
      <c r="E1392" s="27"/>
    </row>
    <row r="1393" spans="1:5" ht="15.75" x14ac:dyDescent="0.25">
      <c r="A1393" s="41" t="str">
        <f t="shared" si="21"/>
        <v/>
      </c>
      <c r="B1393" s="25"/>
      <c r="C1393" s="40"/>
      <c r="D1393" s="39"/>
      <c r="E1393" s="39"/>
    </row>
    <row r="1394" spans="1:5" ht="15.75" x14ac:dyDescent="0.25">
      <c r="A1394" s="41" t="str">
        <f t="shared" si="21"/>
        <v/>
      </c>
      <c r="B1394" s="25"/>
      <c r="C1394" s="40"/>
      <c r="D1394" s="39"/>
      <c r="E1394" s="27"/>
    </row>
    <row r="1395" spans="1:5" ht="15.75" x14ac:dyDescent="0.25">
      <c r="A1395" s="41" t="str">
        <f t="shared" si="21"/>
        <v/>
      </c>
      <c r="B1395" s="25"/>
      <c r="C1395" s="40"/>
      <c r="D1395" s="39"/>
      <c r="E1395" s="27"/>
    </row>
    <row r="1396" spans="1:5" ht="15.75" x14ac:dyDescent="0.25">
      <c r="A1396" s="41" t="str">
        <f t="shared" si="21"/>
        <v/>
      </c>
      <c r="B1396" s="25"/>
      <c r="C1396" s="40"/>
      <c r="D1396" s="39"/>
      <c r="E1396" s="27"/>
    </row>
    <row r="1397" spans="1:5" ht="15.75" x14ac:dyDescent="0.25">
      <c r="A1397" s="41" t="str">
        <f t="shared" si="21"/>
        <v/>
      </c>
      <c r="B1397" s="25"/>
      <c r="C1397" s="40"/>
      <c r="D1397" s="39"/>
      <c r="E1397" s="27"/>
    </row>
    <row r="1398" spans="1:5" ht="15.75" x14ac:dyDescent="0.25">
      <c r="A1398" s="41" t="str">
        <f t="shared" si="21"/>
        <v/>
      </c>
      <c r="B1398" s="25"/>
      <c r="C1398" s="40"/>
      <c r="D1398" s="39"/>
      <c r="E1398" s="27"/>
    </row>
    <row r="1399" spans="1:5" ht="15.75" x14ac:dyDescent="0.25">
      <c r="A1399" s="41" t="str">
        <f t="shared" si="21"/>
        <v/>
      </c>
      <c r="B1399" s="25"/>
      <c r="C1399" s="40"/>
      <c r="D1399" s="39"/>
      <c r="E1399" s="39"/>
    </row>
    <row r="1400" spans="1:5" ht="15.75" x14ac:dyDescent="0.25">
      <c r="A1400" s="41" t="str">
        <f t="shared" si="21"/>
        <v/>
      </c>
      <c r="B1400" s="25"/>
      <c r="C1400" s="40"/>
      <c r="D1400" s="39"/>
      <c r="E1400" s="39"/>
    </row>
    <row r="1401" spans="1:5" ht="15.75" x14ac:dyDescent="0.25">
      <c r="A1401" s="41" t="str">
        <f t="shared" si="21"/>
        <v/>
      </c>
      <c r="B1401" s="25"/>
      <c r="C1401" s="40"/>
      <c r="D1401" s="39"/>
      <c r="E1401" s="39"/>
    </row>
    <row r="1402" spans="1:5" ht="15.75" x14ac:dyDescent="0.25">
      <c r="A1402" s="41" t="str">
        <f t="shared" si="21"/>
        <v/>
      </c>
      <c r="B1402" s="25"/>
      <c r="C1402" s="40"/>
      <c r="D1402" s="39"/>
      <c r="E1402" s="39"/>
    </row>
    <row r="1403" spans="1:5" ht="15.75" x14ac:dyDescent="0.25">
      <c r="A1403" s="41" t="str">
        <f t="shared" si="21"/>
        <v/>
      </c>
      <c r="B1403" s="25"/>
      <c r="C1403" s="40"/>
      <c r="D1403" s="39"/>
      <c r="E1403" s="39"/>
    </row>
    <row r="1404" spans="1:5" ht="15.75" x14ac:dyDescent="0.25">
      <c r="A1404" s="41" t="str">
        <f t="shared" si="21"/>
        <v/>
      </c>
      <c r="B1404" s="25"/>
      <c r="C1404" s="40"/>
      <c r="D1404" s="39"/>
      <c r="E1404" s="27"/>
    </row>
    <row r="1405" spans="1:5" ht="15.75" x14ac:dyDescent="0.25">
      <c r="A1405" s="41" t="str">
        <f t="shared" si="21"/>
        <v/>
      </c>
      <c r="B1405" s="25"/>
      <c r="C1405" s="40"/>
      <c r="D1405" s="39"/>
      <c r="E1405" s="27"/>
    </row>
    <row r="1406" spans="1:5" ht="15.75" x14ac:dyDescent="0.25">
      <c r="A1406" s="41" t="str">
        <f t="shared" si="21"/>
        <v/>
      </c>
      <c r="B1406" s="25"/>
      <c r="C1406" s="40"/>
      <c r="D1406" s="39"/>
      <c r="E1406" s="27"/>
    </row>
    <row r="1407" spans="1:5" ht="15.75" x14ac:dyDescent="0.25">
      <c r="A1407" s="41" t="str">
        <f t="shared" si="21"/>
        <v/>
      </c>
      <c r="B1407" s="25"/>
      <c r="C1407" s="40"/>
      <c r="D1407" s="39"/>
      <c r="E1407" s="27"/>
    </row>
    <row r="1408" spans="1:5" ht="15.75" x14ac:dyDescent="0.25">
      <c r="A1408" s="41" t="str">
        <f t="shared" si="21"/>
        <v/>
      </c>
      <c r="B1408" s="25"/>
      <c r="C1408" s="40"/>
      <c r="D1408" s="39"/>
      <c r="E1408" s="27"/>
    </row>
    <row r="1409" spans="1:5" ht="15.75" x14ac:dyDescent="0.25">
      <c r="A1409" s="41" t="str">
        <f t="shared" si="21"/>
        <v/>
      </c>
      <c r="B1409" s="25"/>
      <c r="C1409" s="40"/>
      <c r="D1409" s="39"/>
      <c r="E1409" s="27"/>
    </row>
    <row r="1410" spans="1:5" ht="15.75" x14ac:dyDescent="0.25">
      <c r="A1410" s="41" t="str">
        <f t="shared" ref="A1410:A1473" si="22">SUBSTITUTE(SUBSTITUTE(SUBSTITUTE(SUBSTITUTE(SUBSTITUTE(SUBSTITUTE(LOWER(B1410),"ŭ","ux"),"ŝ","sx"),"ĝ","gx"),"ĥ","hx"),"ĵ","jx"),"ĉ","cx")</f>
        <v/>
      </c>
      <c r="B1410" s="25"/>
      <c r="C1410" s="40"/>
      <c r="D1410" s="39"/>
      <c r="E1410" s="39"/>
    </row>
    <row r="1411" spans="1:5" ht="15.75" x14ac:dyDescent="0.25">
      <c r="A1411" s="41" t="str">
        <f t="shared" si="22"/>
        <v/>
      </c>
      <c r="B1411" s="25"/>
      <c r="C1411" s="40"/>
      <c r="D1411" s="39"/>
      <c r="E1411" s="27"/>
    </row>
    <row r="1412" spans="1:5" ht="15.75" x14ac:dyDescent="0.25">
      <c r="A1412" s="41" t="str">
        <f t="shared" si="22"/>
        <v/>
      </c>
      <c r="B1412" s="25"/>
      <c r="C1412" s="40"/>
      <c r="D1412" s="39"/>
      <c r="E1412" s="27"/>
    </row>
    <row r="1413" spans="1:5" ht="15.75" x14ac:dyDescent="0.25">
      <c r="A1413" s="41" t="str">
        <f t="shared" si="22"/>
        <v/>
      </c>
      <c r="B1413" s="25"/>
      <c r="C1413" s="40"/>
      <c r="D1413" s="39"/>
      <c r="E1413" s="27"/>
    </row>
    <row r="1414" spans="1:5" ht="15.75" x14ac:dyDescent="0.25">
      <c r="A1414" s="41" t="str">
        <f t="shared" si="22"/>
        <v/>
      </c>
      <c r="B1414" s="25"/>
      <c r="C1414" s="40"/>
      <c r="D1414" s="39"/>
      <c r="E1414" s="27"/>
    </row>
    <row r="1415" spans="1:5" ht="15.75" x14ac:dyDescent="0.25">
      <c r="A1415" s="41" t="str">
        <f t="shared" si="22"/>
        <v/>
      </c>
      <c r="B1415" s="25"/>
      <c r="C1415" s="40"/>
      <c r="D1415" s="39"/>
      <c r="E1415" s="39"/>
    </row>
    <row r="1416" spans="1:5" ht="15.75" x14ac:dyDescent="0.25">
      <c r="A1416" s="41" t="str">
        <f t="shared" si="22"/>
        <v/>
      </c>
      <c r="B1416" s="25"/>
      <c r="C1416" s="40"/>
      <c r="D1416" s="39"/>
      <c r="E1416" s="27"/>
    </row>
    <row r="1417" spans="1:5" ht="15.75" x14ac:dyDescent="0.25">
      <c r="A1417" s="41" t="str">
        <f t="shared" si="22"/>
        <v/>
      </c>
      <c r="B1417" s="25"/>
      <c r="C1417" s="40"/>
      <c r="D1417" s="39"/>
      <c r="E1417" s="27"/>
    </row>
    <row r="1418" spans="1:5" ht="15.75" x14ac:dyDescent="0.25">
      <c r="A1418" s="41" t="str">
        <f t="shared" si="22"/>
        <v/>
      </c>
      <c r="B1418" s="25"/>
      <c r="C1418" s="40"/>
      <c r="D1418" s="39"/>
      <c r="E1418" s="39"/>
    </row>
    <row r="1419" spans="1:5" ht="15.75" x14ac:dyDescent="0.25">
      <c r="A1419" s="41" t="str">
        <f t="shared" si="22"/>
        <v/>
      </c>
      <c r="B1419" s="25"/>
      <c r="C1419" s="40"/>
      <c r="D1419" s="39"/>
      <c r="E1419" s="27"/>
    </row>
    <row r="1420" spans="1:5" ht="15.75" x14ac:dyDescent="0.25">
      <c r="A1420" s="41" t="str">
        <f t="shared" si="22"/>
        <v/>
      </c>
      <c r="B1420" s="25"/>
      <c r="C1420" s="40"/>
      <c r="D1420" s="39"/>
      <c r="E1420" s="27"/>
    </row>
    <row r="1421" spans="1:5" ht="15.75" x14ac:dyDescent="0.25">
      <c r="A1421" s="41" t="str">
        <f t="shared" si="22"/>
        <v/>
      </c>
      <c r="B1421" s="25"/>
      <c r="C1421" s="40"/>
      <c r="D1421" s="39"/>
      <c r="E1421" s="39"/>
    </row>
    <row r="1422" spans="1:5" ht="15.75" x14ac:dyDescent="0.25">
      <c r="A1422" s="41" t="str">
        <f t="shared" si="22"/>
        <v/>
      </c>
      <c r="B1422" s="25"/>
      <c r="C1422" s="40"/>
      <c r="D1422" s="39"/>
      <c r="E1422" s="27"/>
    </row>
    <row r="1423" spans="1:5" ht="15.75" x14ac:dyDescent="0.25">
      <c r="A1423" s="41" t="str">
        <f t="shared" si="22"/>
        <v/>
      </c>
      <c r="B1423" s="25"/>
      <c r="C1423" s="40"/>
      <c r="D1423" s="39"/>
      <c r="E1423" s="39"/>
    </row>
    <row r="1424" spans="1:5" ht="15.75" x14ac:dyDescent="0.25">
      <c r="A1424" s="41" t="str">
        <f t="shared" si="22"/>
        <v/>
      </c>
      <c r="B1424" s="25"/>
      <c r="C1424" s="40"/>
      <c r="D1424" s="39"/>
      <c r="E1424" s="27"/>
    </row>
    <row r="1425" spans="1:5" ht="15.75" x14ac:dyDescent="0.25">
      <c r="A1425" s="41" t="str">
        <f t="shared" si="22"/>
        <v/>
      </c>
      <c r="B1425" s="25"/>
      <c r="C1425" s="40"/>
      <c r="D1425" s="39"/>
      <c r="E1425" s="27"/>
    </row>
    <row r="1426" spans="1:5" ht="15.75" x14ac:dyDescent="0.25">
      <c r="A1426" s="41" t="str">
        <f t="shared" si="22"/>
        <v/>
      </c>
      <c r="B1426" s="25"/>
      <c r="C1426" s="40"/>
      <c r="D1426" s="39"/>
      <c r="E1426" s="27"/>
    </row>
    <row r="1427" spans="1:5" ht="15.75" x14ac:dyDescent="0.25">
      <c r="A1427" s="41" t="str">
        <f t="shared" si="22"/>
        <v/>
      </c>
      <c r="B1427" s="25"/>
      <c r="C1427" s="40"/>
      <c r="D1427" s="39"/>
      <c r="E1427" s="39"/>
    </row>
    <row r="1428" spans="1:5" ht="15.75" x14ac:dyDescent="0.25">
      <c r="A1428" s="41" t="str">
        <f t="shared" si="22"/>
        <v/>
      </c>
      <c r="B1428" s="25"/>
      <c r="C1428" s="40"/>
      <c r="D1428" s="39"/>
      <c r="E1428" s="27"/>
    </row>
    <row r="1429" spans="1:5" ht="15.75" x14ac:dyDescent="0.25">
      <c r="A1429" s="41" t="str">
        <f t="shared" si="22"/>
        <v/>
      </c>
      <c r="B1429" s="25"/>
      <c r="C1429" s="40"/>
      <c r="D1429" s="39"/>
      <c r="E1429" s="27"/>
    </row>
    <row r="1430" spans="1:5" ht="15.75" x14ac:dyDescent="0.25">
      <c r="A1430" s="41" t="str">
        <f t="shared" si="22"/>
        <v/>
      </c>
      <c r="B1430" s="25"/>
      <c r="C1430" s="40"/>
      <c r="D1430" s="39"/>
      <c r="E1430" s="27"/>
    </row>
    <row r="1431" spans="1:5" ht="15.75" x14ac:dyDescent="0.25">
      <c r="A1431" s="41" t="str">
        <f t="shared" si="22"/>
        <v/>
      </c>
      <c r="B1431" s="25"/>
      <c r="C1431" s="40"/>
      <c r="D1431" s="39"/>
      <c r="E1431" s="27"/>
    </row>
    <row r="1432" spans="1:5" ht="15.75" x14ac:dyDescent="0.25">
      <c r="A1432" s="41" t="str">
        <f t="shared" si="22"/>
        <v/>
      </c>
      <c r="B1432" s="25"/>
      <c r="C1432" s="40"/>
      <c r="D1432" s="39"/>
      <c r="E1432" s="27"/>
    </row>
    <row r="1433" spans="1:5" ht="15.75" x14ac:dyDescent="0.25">
      <c r="A1433" s="41" t="str">
        <f t="shared" si="22"/>
        <v/>
      </c>
      <c r="B1433" s="25"/>
      <c r="C1433" s="40"/>
      <c r="D1433" s="39"/>
      <c r="E1433" s="27"/>
    </row>
    <row r="1434" spans="1:5" ht="15.75" x14ac:dyDescent="0.25">
      <c r="A1434" s="41" t="str">
        <f t="shared" si="22"/>
        <v/>
      </c>
      <c r="B1434" s="25"/>
      <c r="C1434" s="40"/>
      <c r="D1434" s="39"/>
      <c r="E1434" s="27"/>
    </row>
    <row r="1435" spans="1:5" ht="15.75" x14ac:dyDescent="0.25">
      <c r="A1435" s="41" t="str">
        <f t="shared" si="22"/>
        <v/>
      </c>
      <c r="B1435" s="25"/>
      <c r="C1435" s="40"/>
      <c r="D1435" s="39"/>
      <c r="E1435" s="27"/>
    </row>
    <row r="1436" spans="1:5" ht="15.75" x14ac:dyDescent="0.25">
      <c r="A1436" s="41" t="str">
        <f t="shared" si="22"/>
        <v/>
      </c>
      <c r="B1436" s="25"/>
      <c r="C1436" s="40"/>
      <c r="D1436" s="39"/>
      <c r="E1436" s="39"/>
    </row>
    <row r="1437" spans="1:5" ht="15.75" x14ac:dyDescent="0.25">
      <c r="A1437" s="41" t="str">
        <f t="shared" si="22"/>
        <v/>
      </c>
      <c r="B1437" s="25"/>
      <c r="C1437" s="40"/>
      <c r="D1437" s="39"/>
      <c r="E1437" s="27"/>
    </row>
    <row r="1438" spans="1:5" ht="15.75" x14ac:dyDescent="0.25">
      <c r="A1438" s="41" t="str">
        <f t="shared" si="22"/>
        <v/>
      </c>
      <c r="B1438" s="25"/>
      <c r="C1438" s="40"/>
      <c r="D1438" s="39"/>
      <c r="E1438" s="39"/>
    </row>
    <row r="1439" spans="1:5" ht="15.75" x14ac:dyDescent="0.25">
      <c r="A1439" s="41" t="str">
        <f t="shared" si="22"/>
        <v/>
      </c>
      <c r="B1439" s="49"/>
      <c r="C1439" s="40"/>
      <c r="D1439" s="39"/>
      <c r="E1439" s="27"/>
    </row>
    <row r="1440" spans="1:5" ht="15.75" x14ac:dyDescent="0.25">
      <c r="A1440" s="41" t="str">
        <f t="shared" si="22"/>
        <v/>
      </c>
      <c r="B1440" s="25"/>
      <c r="C1440" s="40"/>
      <c r="D1440" s="39"/>
      <c r="E1440" s="27"/>
    </row>
    <row r="1441" spans="1:5" ht="15.75" x14ac:dyDescent="0.25">
      <c r="A1441" s="41" t="str">
        <f t="shared" si="22"/>
        <v/>
      </c>
      <c r="B1441" s="25"/>
      <c r="C1441" s="40"/>
      <c r="D1441" s="39"/>
      <c r="E1441" s="27"/>
    </row>
    <row r="1442" spans="1:5" ht="15.75" x14ac:dyDescent="0.25">
      <c r="A1442" s="41" t="str">
        <f t="shared" si="22"/>
        <v/>
      </c>
      <c r="B1442" s="25"/>
      <c r="C1442" s="40"/>
      <c r="D1442" s="39"/>
      <c r="E1442" s="27"/>
    </row>
    <row r="1443" spans="1:5" ht="15.75" x14ac:dyDescent="0.25">
      <c r="A1443" s="41" t="str">
        <f t="shared" si="22"/>
        <v/>
      </c>
      <c r="B1443" s="25"/>
      <c r="C1443" s="40"/>
      <c r="D1443" s="39"/>
      <c r="E1443" s="27"/>
    </row>
    <row r="1444" spans="1:5" ht="15.75" x14ac:dyDescent="0.25">
      <c r="A1444" s="41" t="str">
        <f t="shared" si="22"/>
        <v/>
      </c>
      <c r="B1444" s="25"/>
      <c r="C1444" s="40"/>
      <c r="D1444" s="39"/>
      <c r="E1444" s="27"/>
    </row>
    <row r="1445" spans="1:5" ht="15.75" x14ac:dyDescent="0.25">
      <c r="A1445" s="41" t="str">
        <f t="shared" si="22"/>
        <v/>
      </c>
      <c r="B1445" s="25"/>
      <c r="C1445" s="40"/>
      <c r="D1445" s="39"/>
      <c r="E1445" s="39"/>
    </row>
    <row r="1446" spans="1:5" ht="15.75" x14ac:dyDescent="0.25">
      <c r="A1446" s="41" t="str">
        <f t="shared" si="22"/>
        <v/>
      </c>
      <c r="B1446" s="25"/>
      <c r="C1446" s="40"/>
      <c r="D1446" s="39"/>
      <c r="E1446" s="27"/>
    </row>
    <row r="1447" spans="1:5" ht="15.75" x14ac:dyDescent="0.25">
      <c r="A1447" s="41" t="str">
        <f t="shared" si="22"/>
        <v/>
      </c>
      <c r="B1447" s="25"/>
      <c r="C1447" s="40"/>
      <c r="D1447" s="39"/>
      <c r="E1447" s="27"/>
    </row>
    <row r="1448" spans="1:5" ht="15.75" x14ac:dyDescent="0.25">
      <c r="A1448" s="41" t="str">
        <f t="shared" si="22"/>
        <v/>
      </c>
      <c r="B1448" s="25"/>
      <c r="C1448" s="40"/>
      <c r="D1448" s="39"/>
      <c r="E1448" s="39"/>
    </row>
    <row r="1449" spans="1:5" ht="15.75" x14ac:dyDescent="0.25">
      <c r="A1449" s="41" t="str">
        <f t="shared" si="22"/>
        <v/>
      </c>
      <c r="B1449" s="25"/>
      <c r="C1449" s="40"/>
      <c r="D1449" s="39"/>
      <c r="E1449" s="27"/>
    </row>
    <row r="1450" spans="1:5" ht="15.75" x14ac:dyDescent="0.25">
      <c r="A1450" s="41" t="str">
        <f t="shared" si="22"/>
        <v/>
      </c>
      <c r="B1450" s="25"/>
      <c r="C1450" s="40"/>
      <c r="D1450" s="39"/>
      <c r="E1450" s="27"/>
    </row>
    <row r="1451" spans="1:5" ht="15.75" x14ac:dyDescent="0.25">
      <c r="A1451" s="41" t="str">
        <f t="shared" si="22"/>
        <v/>
      </c>
      <c r="B1451" s="25"/>
      <c r="C1451" s="40"/>
      <c r="D1451" s="39"/>
      <c r="E1451" s="27"/>
    </row>
    <row r="1452" spans="1:5" ht="15.75" x14ac:dyDescent="0.25">
      <c r="A1452" s="41" t="str">
        <f t="shared" si="22"/>
        <v/>
      </c>
      <c r="B1452" s="25"/>
      <c r="C1452" s="40"/>
      <c r="D1452" s="39"/>
      <c r="E1452" s="39"/>
    </row>
    <row r="1453" spans="1:5" ht="15.75" x14ac:dyDescent="0.25">
      <c r="A1453" s="41" t="str">
        <f t="shared" si="22"/>
        <v/>
      </c>
      <c r="B1453" s="25"/>
      <c r="C1453" s="40"/>
      <c r="D1453" s="39"/>
      <c r="E1453" s="27"/>
    </row>
    <row r="1454" spans="1:5" ht="15.75" x14ac:dyDescent="0.25">
      <c r="A1454" s="41" t="str">
        <f t="shared" si="22"/>
        <v/>
      </c>
      <c r="B1454" s="25"/>
      <c r="C1454" s="40"/>
      <c r="D1454" s="39"/>
      <c r="E1454" s="39"/>
    </row>
    <row r="1455" spans="1:5" ht="15.75" x14ac:dyDescent="0.25">
      <c r="A1455" s="41" t="str">
        <f t="shared" si="22"/>
        <v/>
      </c>
      <c r="B1455" s="25"/>
      <c r="C1455" s="40"/>
      <c r="D1455" s="39"/>
      <c r="E1455" s="27"/>
    </row>
    <row r="1456" spans="1:5" ht="15.75" x14ac:dyDescent="0.25">
      <c r="A1456" s="41" t="str">
        <f t="shared" si="22"/>
        <v/>
      </c>
      <c r="B1456" s="25"/>
      <c r="C1456" s="40"/>
      <c r="D1456" s="39"/>
      <c r="E1456" s="27"/>
    </row>
    <row r="1457" spans="1:5" ht="15.75" x14ac:dyDescent="0.25">
      <c r="A1457" s="41" t="str">
        <f t="shared" si="22"/>
        <v/>
      </c>
      <c r="B1457" s="25"/>
      <c r="C1457" s="40"/>
      <c r="D1457" s="39"/>
      <c r="E1457" s="27"/>
    </row>
    <row r="1458" spans="1:5" ht="15.75" x14ac:dyDescent="0.25">
      <c r="A1458" s="41" t="str">
        <f t="shared" si="22"/>
        <v/>
      </c>
      <c r="B1458" s="25"/>
      <c r="C1458" s="40"/>
      <c r="D1458" s="39"/>
      <c r="E1458" s="27"/>
    </row>
    <row r="1459" spans="1:5" ht="15.75" x14ac:dyDescent="0.25">
      <c r="A1459" s="41" t="str">
        <f t="shared" si="22"/>
        <v/>
      </c>
      <c r="B1459" s="25"/>
      <c r="C1459" s="40"/>
      <c r="D1459" s="39"/>
      <c r="E1459" s="39"/>
    </row>
    <row r="1460" spans="1:5" ht="15.75" x14ac:dyDescent="0.25">
      <c r="A1460" s="41" t="str">
        <f t="shared" si="22"/>
        <v/>
      </c>
      <c r="B1460" s="25"/>
      <c r="C1460" s="40"/>
      <c r="D1460" s="39"/>
      <c r="E1460" s="27"/>
    </row>
    <row r="1461" spans="1:5" ht="15.75" x14ac:dyDescent="0.25">
      <c r="A1461" s="41" t="str">
        <f t="shared" si="22"/>
        <v/>
      </c>
      <c r="B1461" s="49"/>
      <c r="C1461" s="40"/>
      <c r="D1461" s="39"/>
      <c r="E1461" s="39"/>
    </row>
    <row r="1462" spans="1:5" ht="15.75" x14ac:dyDescent="0.25">
      <c r="A1462" s="41" t="str">
        <f t="shared" si="22"/>
        <v/>
      </c>
      <c r="B1462" s="25"/>
      <c r="C1462" s="40"/>
      <c r="D1462" s="39"/>
      <c r="E1462" s="39"/>
    </row>
    <row r="1463" spans="1:5" ht="15.75" x14ac:dyDescent="0.25">
      <c r="A1463" s="41" t="str">
        <f t="shared" si="22"/>
        <v/>
      </c>
      <c r="B1463" s="25"/>
      <c r="C1463" s="40"/>
      <c r="D1463" s="39"/>
      <c r="E1463" s="39"/>
    </row>
    <row r="1464" spans="1:5" ht="15.75" x14ac:dyDescent="0.25">
      <c r="A1464" s="41" t="str">
        <f t="shared" si="22"/>
        <v/>
      </c>
      <c r="B1464" s="25"/>
      <c r="C1464" s="40"/>
      <c r="D1464" s="39"/>
      <c r="E1464" s="39"/>
    </row>
    <row r="1465" spans="1:5" ht="15.75" x14ac:dyDescent="0.25">
      <c r="A1465" s="41" t="str">
        <f t="shared" si="22"/>
        <v/>
      </c>
      <c r="B1465" s="25"/>
      <c r="C1465" s="40"/>
      <c r="D1465" s="39"/>
      <c r="E1465" s="39"/>
    </row>
    <row r="1466" spans="1:5" ht="15.75" x14ac:dyDescent="0.25">
      <c r="A1466" s="41" t="str">
        <f t="shared" si="22"/>
        <v/>
      </c>
      <c r="B1466" s="25"/>
      <c r="C1466" s="40"/>
      <c r="D1466" s="39"/>
      <c r="E1466" s="39"/>
    </row>
    <row r="1467" spans="1:5" ht="15.75" x14ac:dyDescent="0.25">
      <c r="A1467" s="41" t="str">
        <f t="shared" si="22"/>
        <v/>
      </c>
      <c r="B1467" s="25"/>
      <c r="C1467" s="40"/>
      <c r="D1467" s="39"/>
      <c r="E1467" s="27"/>
    </row>
    <row r="1468" spans="1:5" ht="15.75" x14ac:dyDescent="0.25">
      <c r="A1468" s="41" t="str">
        <f t="shared" si="22"/>
        <v/>
      </c>
      <c r="B1468" s="25"/>
      <c r="C1468" s="40"/>
      <c r="D1468" s="39"/>
      <c r="E1468" s="27"/>
    </row>
    <row r="1469" spans="1:5" ht="15.75" x14ac:dyDescent="0.25">
      <c r="A1469" s="41" t="str">
        <f t="shared" si="22"/>
        <v/>
      </c>
      <c r="B1469" s="25"/>
      <c r="C1469" s="40"/>
      <c r="D1469" s="39"/>
      <c r="E1469" s="27"/>
    </row>
    <row r="1470" spans="1:5" ht="15.75" x14ac:dyDescent="0.25">
      <c r="A1470" s="41" t="str">
        <f t="shared" si="22"/>
        <v/>
      </c>
      <c r="B1470" s="25"/>
      <c r="C1470" s="40"/>
      <c r="D1470" s="39"/>
      <c r="E1470" s="39"/>
    </row>
    <row r="1471" spans="1:5" ht="15.75" x14ac:dyDescent="0.25">
      <c r="A1471" s="41" t="str">
        <f t="shared" si="22"/>
        <v/>
      </c>
      <c r="B1471" s="25"/>
      <c r="C1471" s="40"/>
      <c r="D1471" s="39"/>
      <c r="E1471" s="39"/>
    </row>
    <row r="1472" spans="1:5" ht="15.75" x14ac:dyDescent="0.25">
      <c r="A1472" s="41" t="str">
        <f t="shared" si="22"/>
        <v/>
      </c>
      <c r="B1472" s="25"/>
      <c r="C1472" s="40"/>
      <c r="D1472" s="39"/>
      <c r="E1472" s="27"/>
    </row>
    <row r="1473" spans="1:5" ht="15.75" x14ac:dyDescent="0.25">
      <c r="A1473" s="41" t="str">
        <f t="shared" si="22"/>
        <v/>
      </c>
      <c r="B1473" s="25"/>
      <c r="C1473" s="40"/>
      <c r="D1473" s="39"/>
      <c r="E1473" s="27"/>
    </row>
    <row r="1474" spans="1:5" ht="15.75" x14ac:dyDescent="0.25">
      <c r="A1474" s="41" t="str">
        <f t="shared" ref="A1474:A1537" si="23">SUBSTITUTE(SUBSTITUTE(SUBSTITUTE(SUBSTITUTE(SUBSTITUTE(SUBSTITUTE(LOWER(B1474),"ŭ","ux"),"ŝ","sx"),"ĝ","gx"),"ĥ","hx"),"ĵ","jx"),"ĉ","cx")</f>
        <v/>
      </c>
      <c r="B1474" s="25"/>
      <c r="C1474" s="40"/>
      <c r="D1474" s="39"/>
      <c r="E1474" s="39"/>
    </row>
    <row r="1475" spans="1:5" ht="15.75" x14ac:dyDescent="0.25">
      <c r="A1475" s="41" t="str">
        <f t="shared" si="23"/>
        <v/>
      </c>
      <c r="B1475" s="25"/>
      <c r="C1475" s="40"/>
      <c r="D1475" s="39"/>
      <c r="E1475" s="27"/>
    </row>
    <row r="1476" spans="1:5" ht="15.75" x14ac:dyDescent="0.25">
      <c r="A1476" s="41" t="str">
        <f t="shared" si="23"/>
        <v/>
      </c>
      <c r="B1476" s="25"/>
      <c r="C1476" s="40"/>
      <c r="D1476" s="39"/>
      <c r="E1476" s="27"/>
    </row>
    <row r="1477" spans="1:5" ht="15.75" x14ac:dyDescent="0.25">
      <c r="A1477" s="41" t="str">
        <f t="shared" si="23"/>
        <v/>
      </c>
      <c r="B1477" s="25"/>
      <c r="C1477" s="40"/>
      <c r="D1477" s="39"/>
      <c r="E1477" s="27"/>
    </row>
    <row r="1478" spans="1:5" ht="15.75" x14ac:dyDescent="0.25">
      <c r="A1478" s="41" t="str">
        <f t="shared" si="23"/>
        <v/>
      </c>
      <c r="B1478" s="25"/>
      <c r="C1478" s="40"/>
      <c r="D1478" s="39"/>
      <c r="E1478" s="27"/>
    </row>
    <row r="1479" spans="1:5" ht="15.75" x14ac:dyDescent="0.25">
      <c r="A1479" s="41" t="str">
        <f t="shared" si="23"/>
        <v/>
      </c>
      <c r="B1479" s="25"/>
      <c r="C1479" s="40"/>
      <c r="D1479" s="39"/>
      <c r="E1479" s="27"/>
    </row>
    <row r="1480" spans="1:5" ht="15.75" x14ac:dyDescent="0.25">
      <c r="A1480" s="41" t="str">
        <f t="shared" si="23"/>
        <v/>
      </c>
      <c r="B1480" s="25"/>
      <c r="C1480" s="40"/>
      <c r="D1480" s="39"/>
      <c r="E1480" s="27"/>
    </row>
    <row r="1481" spans="1:5" ht="15.75" x14ac:dyDescent="0.25">
      <c r="A1481" s="41" t="str">
        <f t="shared" si="23"/>
        <v/>
      </c>
      <c r="B1481" s="25"/>
      <c r="C1481" s="40"/>
      <c r="D1481" s="39"/>
      <c r="E1481" s="27"/>
    </row>
    <row r="1482" spans="1:5" ht="15.75" x14ac:dyDescent="0.25">
      <c r="A1482" s="41" t="str">
        <f t="shared" si="23"/>
        <v/>
      </c>
      <c r="B1482" s="25"/>
      <c r="C1482" s="40"/>
      <c r="D1482" s="39"/>
      <c r="E1482" s="39"/>
    </row>
    <row r="1483" spans="1:5" ht="15.75" x14ac:dyDescent="0.25">
      <c r="A1483" s="41" t="str">
        <f t="shared" si="23"/>
        <v/>
      </c>
      <c r="B1483" s="25"/>
      <c r="C1483" s="40"/>
      <c r="D1483" s="39"/>
      <c r="E1483" s="39"/>
    </row>
    <row r="1484" spans="1:5" ht="15.75" x14ac:dyDescent="0.25">
      <c r="A1484" s="41" t="str">
        <f t="shared" si="23"/>
        <v/>
      </c>
      <c r="B1484" s="25"/>
      <c r="C1484" s="40"/>
      <c r="D1484" s="39"/>
      <c r="E1484" s="27"/>
    </row>
    <row r="1485" spans="1:5" ht="15.75" x14ac:dyDescent="0.25">
      <c r="A1485" s="41" t="str">
        <f t="shared" si="23"/>
        <v/>
      </c>
      <c r="B1485" s="25"/>
      <c r="C1485" s="40"/>
      <c r="D1485" s="39"/>
      <c r="E1485" s="27"/>
    </row>
    <row r="1486" spans="1:5" ht="15.75" x14ac:dyDescent="0.25">
      <c r="A1486" s="41" t="str">
        <f t="shared" si="23"/>
        <v/>
      </c>
      <c r="B1486" s="25"/>
      <c r="C1486" s="40"/>
      <c r="D1486" s="39"/>
      <c r="E1486" s="27"/>
    </row>
    <row r="1487" spans="1:5" ht="15.75" x14ac:dyDescent="0.25">
      <c r="A1487" s="41" t="str">
        <f t="shared" si="23"/>
        <v/>
      </c>
      <c r="B1487" s="49"/>
      <c r="C1487" s="40"/>
      <c r="D1487" s="39"/>
      <c r="E1487" s="27"/>
    </row>
    <row r="1488" spans="1:5" ht="15.75" x14ac:dyDescent="0.25">
      <c r="A1488" s="41" t="str">
        <f t="shared" si="23"/>
        <v/>
      </c>
      <c r="B1488" s="25"/>
      <c r="C1488" s="40"/>
      <c r="D1488" s="39"/>
      <c r="E1488" s="27"/>
    </row>
    <row r="1489" spans="1:5" ht="15.75" x14ac:dyDescent="0.25">
      <c r="A1489" s="41" t="str">
        <f t="shared" si="23"/>
        <v/>
      </c>
      <c r="B1489" s="25"/>
      <c r="C1489" s="40"/>
      <c r="D1489" s="39"/>
      <c r="E1489" s="27"/>
    </row>
    <row r="1490" spans="1:5" ht="15.75" x14ac:dyDescent="0.25">
      <c r="A1490" s="41" t="str">
        <f t="shared" si="23"/>
        <v/>
      </c>
      <c r="B1490" s="25"/>
      <c r="C1490" s="40"/>
      <c r="D1490" s="39"/>
      <c r="E1490" s="39"/>
    </row>
    <row r="1491" spans="1:5" ht="15.75" x14ac:dyDescent="0.25">
      <c r="A1491" s="41" t="str">
        <f t="shared" si="23"/>
        <v/>
      </c>
      <c r="B1491" s="25"/>
      <c r="C1491" s="40"/>
      <c r="D1491" s="39"/>
      <c r="E1491" s="39"/>
    </row>
    <row r="1492" spans="1:5" ht="15.75" x14ac:dyDescent="0.25">
      <c r="A1492" s="41" t="str">
        <f t="shared" si="23"/>
        <v/>
      </c>
      <c r="B1492" s="25"/>
      <c r="C1492" s="40"/>
      <c r="D1492" s="39"/>
      <c r="E1492" s="27"/>
    </row>
    <row r="1493" spans="1:5" ht="15.75" x14ac:dyDescent="0.25">
      <c r="A1493" s="41" t="str">
        <f t="shared" si="23"/>
        <v/>
      </c>
      <c r="B1493" s="25"/>
      <c r="C1493" s="40"/>
      <c r="D1493" s="39"/>
      <c r="E1493" s="27"/>
    </row>
    <row r="1494" spans="1:5" ht="15.75" x14ac:dyDescent="0.25">
      <c r="A1494" s="41" t="str">
        <f t="shared" si="23"/>
        <v/>
      </c>
      <c r="B1494" s="25"/>
      <c r="C1494" s="40"/>
      <c r="D1494" s="39"/>
      <c r="E1494" s="27"/>
    </row>
    <row r="1495" spans="1:5" ht="15.75" x14ac:dyDescent="0.25">
      <c r="A1495" s="41" t="str">
        <f t="shared" si="23"/>
        <v/>
      </c>
      <c r="B1495" s="25"/>
      <c r="C1495" s="40"/>
      <c r="D1495" s="39"/>
      <c r="E1495" s="27"/>
    </row>
    <row r="1496" spans="1:5" ht="15.75" x14ac:dyDescent="0.25">
      <c r="A1496" s="41" t="str">
        <f t="shared" si="23"/>
        <v/>
      </c>
      <c r="B1496" s="25"/>
      <c r="C1496" s="40"/>
      <c r="D1496" s="39"/>
      <c r="E1496" s="39"/>
    </row>
    <row r="1497" spans="1:5" ht="15.75" x14ac:dyDescent="0.25">
      <c r="A1497" s="41" t="str">
        <f t="shared" si="23"/>
        <v/>
      </c>
      <c r="B1497" s="25"/>
      <c r="C1497" s="40"/>
      <c r="D1497" s="39"/>
      <c r="E1497" s="27"/>
    </row>
    <row r="1498" spans="1:5" ht="15.75" x14ac:dyDescent="0.25">
      <c r="A1498" s="41" t="str">
        <f t="shared" si="23"/>
        <v/>
      </c>
      <c r="B1498" s="25"/>
      <c r="C1498" s="40"/>
      <c r="D1498" s="39"/>
      <c r="E1498" s="27"/>
    </row>
    <row r="1499" spans="1:5" ht="15.75" x14ac:dyDescent="0.25">
      <c r="A1499" s="41" t="str">
        <f t="shared" si="23"/>
        <v/>
      </c>
      <c r="B1499" s="25"/>
      <c r="C1499" s="40"/>
      <c r="D1499" s="39"/>
      <c r="E1499" s="27"/>
    </row>
    <row r="1500" spans="1:5" ht="15.75" x14ac:dyDescent="0.25">
      <c r="A1500" s="41" t="str">
        <f t="shared" si="23"/>
        <v/>
      </c>
      <c r="B1500" s="25"/>
      <c r="C1500" s="40"/>
      <c r="D1500" s="39"/>
      <c r="E1500" s="27"/>
    </row>
    <row r="1501" spans="1:5" ht="15.75" x14ac:dyDescent="0.25">
      <c r="A1501" s="41" t="str">
        <f t="shared" si="23"/>
        <v/>
      </c>
      <c r="B1501" s="25"/>
      <c r="C1501" s="40"/>
      <c r="D1501" s="39"/>
      <c r="E1501" s="27"/>
    </row>
    <row r="1502" spans="1:5" ht="15.75" x14ac:dyDescent="0.25">
      <c r="A1502" s="41" t="str">
        <f t="shared" si="23"/>
        <v/>
      </c>
      <c r="B1502" s="25"/>
      <c r="C1502" s="40"/>
      <c r="D1502" s="39"/>
      <c r="E1502" s="27"/>
    </row>
    <row r="1503" spans="1:5" ht="15.75" x14ac:dyDescent="0.25">
      <c r="A1503" s="41" t="str">
        <f t="shared" si="23"/>
        <v/>
      </c>
      <c r="B1503" s="25"/>
      <c r="C1503" s="40"/>
      <c r="D1503" s="39"/>
      <c r="E1503" s="27"/>
    </row>
    <row r="1504" spans="1:5" ht="15.75" x14ac:dyDescent="0.25">
      <c r="A1504" s="41" t="str">
        <f t="shared" si="23"/>
        <v/>
      </c>
      <c r="B1504" s="25"/>
      <c r="C1504" s="40"/>
      <c r="D1504" s="39"/>
      <c r="E1504" s="39"/>
    </row>
    <row r="1505" spans="1:5" ht="15.75" x14ac:dyDescent="0.25">
      <c r="A1505" s="41" t="str">
        <f t="shared" si="23"/>
        <v/>
      </c>
      <c r="B1505" s="25"/>
      <c r="C1505" s="40"/>
      <c r="D1505" s="39"/>
      <c r="E1505" s="27"/>
    </row>
    <row r="1506" spans="1:5" ht="15.75" x14ac:dyDescent="0.25">
      <c r="A1506" s="41" t="str">
        <f t="shared" si="23"/>
        <v/>
      </c>
      <c r="B1506" s="25"/>
      <c r="C1506" s="40"/>
      <c r="D1506" s="39"/>
      <c r="E1506" s="39"/>
    </row>
    <row r="1507" spans="1:5" ht="15.75" x14ac:dyDescent="0.25">
      <c r="A1507" s="41" t="str">
        <f t="shared" si="23"/>
        <v/>
      </c>
      <c r="B1507" s="25"/>
      <c r="C1507" s="40"/>
      <c r="D1507" s="39"/>
      <c r="E1507" s="27"/>
    </row>
    <row r="1508" spans="1:5" ht="15.75" x14ac:dyDescent="0.25">
      <c r="A1508" s="41" t="str">
        <f t="shared" si="23"/>
        <v/>
      </c>
      <c r="B1508" s="25"/>
      <c r="C1508" s="40"/>
      <c r="D1508" s="39"/>
      <c r="E1508" s="27"/>
    </row>
    <row r="1509" spans="1:5" ht="15.75" x14ac:dyDescent="0.25">
      <c r="A1509" s="41" t="str">
        <f t="shared" si="23"/>
        <v/>
      </c>
      <c r="B1509" s="25"/>
      <c r="C1509" s="40"/>
      <c r="D1509" s="39"/>
      <c r="E1509" s="39"/>
    </row>
    <row r="1510" spans="1:5" ht="15.75" x14ac:dyDescent="0.25">
      <c r="A1510" s="41" t="str">
        <f t="shared" si="23"/>
        <v/>
      </c>
      <c r="B1510" s="25"/>
      <c r="C1510" s="40"/>
      <c r="D1510" s="39"/>
      <c r="E1510" s="39"/>
    </row>
    <row r="1511" spans="1:5" ht="15.75" x14ac:dyDescent="0.25">
      <c r="A1511" s="41" t="str">
        <f t="shared" si="23"/>
        <v/>
      </c>
      <c r="B1511" s="25"/>
      <c r="C1511" s="40"/>
      <c r="D1511" s="39"/>
      <c r="E1511" s="39"/>
    </row>
    <row r="1512" spans="1:5" ht="15.75" x14ac:dyDescent="0.25">
      <c r="A1512" s="41" t="str">
        <f t="shared" si="23"/>
        <v/>
      </c>
      <c r="B1512" s="25"/>
      <c r="C1512" s="40"/>
      <c r="D1512" s="39"/>
      <c r="E1512" s="39"/>
    </row>
    <row r="1513" spans="1:5" ht="15.75" x14ac:dyDescent="0.25">
      <c r="A1513" s="41" t="str">
        <f t="shared" si="23"/>
        <v/>
      </c>
      <c r="B1513" s="25"/>
      <c r="C1513" s="40"/>
      <c r="D1513" s="39"/>
      <c r="E1513" s="27"/>
    </row>
    <row r="1514" spans="1:5" ht="15.75" x14ac:dyDescent="0.25">
      <c r="A1514" s="41" t="str">
        <f t="shared" si="23"/>
        <v/>
      </c>
      <c r="B1514" s="25"/>
      <c r="C1514" s="40"/>
      <c r="D1514" s="39"/>
      <c r="E1514" s="27"/>
    </row>
    <row r="1515" spans="1:5" ht="15.75" x14ac:dyDescent="0.25">
      <c r="A1515" s="41" t="str">
        <f t="shared" si="23"/>
        <v/>
      </c>
      <c r="B1515" s="25"/>
      <c r="C1515" s="40"/>
      <c r="D1515" s="39"/>
      <c r="E1515" s="27"/>
    </row>
    <row r="1516" spans="1:5" ht="15.75" x14ac:dyDescent="0.25">
      <c r="A1516" s="41" t="str">
        <f t="shared" si="23"/>
        <v/>
      </c>
      <c r="B1516" s="25"/>
      <c r="C1516" s="40"/>
      <c r="D1516" s="39"/>
      <c r="E1516" s="27"/>
    </row>
    <row r="1517" spans="1:5" ht="15.75" x14ac:dyDescent="0.25">
      <c r="A1517" s="41" t="str">
        <f t="shared" si="23"/>
        <v/>
      </c>
      <c r="B1517" s="25"/>
      <c r="C1517" s="40"/>
      <c r="D1517" s="39"/>
      <c r="E1517" s="39"/>
    </row>
    <row r="1518" spans="1:5" ht="15.75" x14ac:dyDescent="0.25">
      <c r="A1518" s="41" t="str">
        <f t="shared" si="23"/>
        <v/>
      </c>
      <c r="B1518" s="25"/>
      <c r="C1518" s="40"/>
      <c r="D1518" s="39"/>
      <c r="E1518" s="27"/>
    </row>
    <row r="1519" spans="1:5" ht="15.75" x14ac:dyDescent="0.25">
      <c r="A1519" s="41" t="str">
        <f t="shared" si="23"/>
        <v/>
      </c>
      <c r="B1519" s="25"/>
      <c r="C1519" s="40"/>
      <c r="D1519" s="39"/>
      <c r="E1519" s="39"/>
    </row>
    <row r="1520" spans="1:5" ht="15.75" x14ac:dyDescent="0.25">
      <c r="A1520" s="41" t="str">
        <f t="shared" si="23"/>
        <v/>
      </c>
      <c r="B1520" s="25"/>
      <c r="C1520" s="40"/>
      <c r="D1520" s="39"/>
      <c r="E1520" s="39"/>
    </row>
    <row r="1521" spans="1:5" ht="15.75" x14ac:dyDescent="0.25">
      <c r="A1521" s="41" t="str">
        <f t="shared" si="23"/>
        <v/>
      </c>
      <c r="B1521" s="25"/>
      <c r="C1521" s="40"/>
      <c r="D1521" s="39"/>
      <c r="E1521" s="27"/>
    </row>
    <row r="1522" spans="1:5" ht="15.75" x14ac:dyDescent="0.25">
      <c r="A1522" s="41" t="str">
        <f t="shared" si="23"/>
        <v/>
      </c>
      <c r="B1522" s="25"/>
      <c r="C1522" s="40"/>
      <c r="D1522" s="39"/>
      <c r="E1522" s="27"/>
    </row>
    <row r="1523" spans="1:5" ht="15.75" x14ac:dyDescent="0.25">
      <c r="A1523" s="41" t="str">
        <f t="shared" si="23"/>
        <v/>
      </c>
      <c r="B1523" s="25"/>
      <c r="C1523" s="40"/>
      <c r="D1523" s="39"/>
      <c r="E1523" s="27"/>
    </row>
    <row r="1524" spans="1:5" ht="15.75" x14ac:dyDescent="0.25">
      <c r="A1524" s="41" t="str">
        <f t="shared" si="23"/>
        <v/>
      </c>
      <c r="B1524" s="25"/>
      <c r="C1524" s="40"/>
      <c r="D1524" s="39"/>
      <c r="E1524" s="27"/>
    </row>
    <row r="1525" spans="1:5" ht="15.75" x14ac:dyDescent="0.25">
      <c r="A1525" s="41" t="str">
        <f t="shared" si="23"/>
        <v/>
      </c>
      <c r="B1525" s="25"/>
      <c r="C1525" s="40"/>
      <c r="D1525" s="39"/>
      <c r="E1525" s="39"/>
    </row>
    <row r="1526" spans="1:5" ht="15.75" x14ac:dyDescent="0.25">
      <c r="A1526" s="41" t="str">
        <f t="shared" si="23"/>
        <v/>
      </c>
      <c r="B1526" s="25"/>
      <c r="C1526" s="40"/>
      <c r="D1526" s="39"/>
      <c r="E1526" s="27"/>
    </row>
    <row r="1527" spans="1:5" ht="15.75" x14ac:dyDescent="0.25">
      <c r="A1527" s="41" t="str">
        <f t="shared" si="23"/>
        <v/>
      </c>
      <c r="B1527" s="25"/>
      <c r="C1527" s="40"/>
      <c r="D1527" s="39"/>
      <c r="E1527" s="27"/>
    </row>
    <row r="1528" spans="1:5" ht="15.75" x14ac:dyDescent="0.25">
      <c r="A1528" s="41" t="str">
        <f t="shared" si="23"/>
        <v/>
      </c>
      <c r="B1528" s="25"/>
      <c r="C1528" s="40"/>
      <c r="D1528" s="39"/>
      <c r="E1528" s="27"/>
    </row>
    <row r="1529" spans="1:5" ht="15.75" x14ac:dyDescent="0.25">
      <c r="A1529" s="41" t="str">
        <f t="shared" si="23"/>
        <v/>
      </c>
      <c r="B1529" s="25"/>
      <c r="C1529" s="40"/>
      <c r="D1529" s="39"/>
      <c r="E1529" s="27"/>
    </row>
    <row r="1530" spans="1:5" ht="15.75" x14ac:dyDescent="0.25">
      <c r="A1530" s="41" t="str">
        <f t="shared" si="23"/>
        <v/>
      </c>
      <c r="B1530" s="25"/>
      <c r="C1530" s="40"/>
      <c r="D1530" s="39"/>
      <c r="E1530" s="27"/>
    </row>
    <row r="1531" spans="1:5" ht="15.75" x14ac:dyDescent="0.25">
      <c r="A1531" s="41" t="str">
        <f t="shared" si="23"/>
        <v/>
      </c>
      <c r="B1531" s="25"/>
      <c r="C1531" s="40"/>
      <c r="D1531" s="39"/>
      <c r="E1531" s="27"/>
    </row>
    <row r="1532" spans="1:5" ht="15.75" x14ac:dyDescent="0.25">
      <c r="A1532" s="41" t="str">
        <f t="shared" si="23"/>
        <v/>
      </c>
      <c r="B1532" s="25"/>
      <c r="C1532" s="40"/>
      <c r="D1532" s="39"/>
      <c r="E1532" s="39"/>
    </row>
    <row r="1533" spans="1:5" ht="15.75" x14ac:dyDescent="0.25">
      <c r="A1533" s="41" t="str">
        <f t="shared" si="23"/>
        <v/>
      </c>
      <c r="B1533" s="25"/>
      <c r="C1533" s="40"/>
      <c r="D1533" s="39"/>
      <c r="E1533" s="39"/>
    </row>
    <row r="1534" spans="1:5" ht="15.75" x14ac:dyDescent="0.25">
      <c r="A1534" s="41" t="str">
        <f t="shared" si="23"/>
        <v/>
      </c>
      <c r="B1534" s="25"/>
      <c r="C1534" s="40"/>
      <c r="D1534" s="39"/>
      <c r="E1534" s="27"/>
    </row>
    <row r="1535" spans="1:5" ht="15.75" x14ac:dyDescent="0.25">
      <c r="A1535" s="41" t="str">
        <f t="shared" si="23"/>
        <v/>
      </c>
      <c r="B1535" s="25"/>
      <c r="C1535" s="40"/>
      <c r="D1535" s="39"/>
      <c r="E1535" s="27"/>
    </row>
    <row r="1536" spans="1:5" ht="15.75" x14ac:dyDescent="0.25">
      <c r="A1536" s="41" t="str">
        <f t="shared" si="23"/>
        <v/>
      </c>
      <c r="B1536" s="25"/>
      <c r="C1536" s="40"/>
      <c r="D1536" s="39"/>
      <c r="E1536" s="27"/>
    </row>
    <row r="1537" spans="1:5" ht="15.75" x14ac:dyDescent="0.25">
      <c r="A1537" s="41" t="str">
        <f t="shared" si="23"/>
        <v/>
      </c>
      <c r="B1537" s="25"/>
      <c r="C1537" s="40"/>
      <c r="D1537" s="39"/>
      <c r="E1537" s="27"/>
    </row>
    <row r="1538" spans="1:5" ht="15.75" x14ac:dyDescent="0.25">
      <c r="A1538" s="41" t="str">
        <f t="shared" ref="A1538:A1601" si="24">SUBSTITUTE(SUBSTITUTE(SUBSTITUTE(SUBSTITUTE(SUBSTITUTE(SUBSTITUTE(LOWER(B1538),"ŭ","ux"),"ŝ","sx"),"ĝ","gx"),"ĥ","hx"),"ĵ","jx"),"ĉ","cx")</f>
        <v/>
      </c>
      <c r="B1538" s="25"/>
      <c r="C1538" s="40"/>
      <c r="D1538" s="39"/>
      <c r="E1538" s="27"/>
    </row>
    <row r="1539" spans="1:5" ht="15.75" x14ac:dyDescent="0.25">
      <c r="A1539" s="41" t="str">
        <f t="shared" si="24"/>
        <v/>
      </c>
      <c r="B1539" s="25"/>
      <c r="C1539" s="40"/>
      <c r="D1539" s="39"/>
      <c r="E1539" s="27"/>
    </row>
    <row r="1540" spans="1:5" ht="15.75" x14ac:dyDescent="0.25">
      <c r="A1540" s="41" t="str">
        <f t="shared" si="24"/>
        <v/>
      </c>
      <c r="B1540" s="25"/>
      <c r="C1540" s="40"/>
      <c r="D1540" s="39"/>
      <c r="E1540" s="39"/>
    </row>
    <row r="1541" spans="1:5" ht="15.75" x14ac:dyDescent="0.25">
      <c r="A1541" s="41" t="str">
        <f t="shared" si="24"/>
        <v/>
      </c>
      <c r="B1541" s="25"/>
      <c r="C1541" s="40"/>
      <c r="D1541" s="39"/>
      <c r="E1541" s="27"/>
    </row>
    <row r="1542" spans="1:5" ht="15.75" x14ac:dyDescent="0.25">
      <c r="A1542" s="41" t="str">
        <f t="shared" si="24"/>
        <v/>
      </c>
      <c r="B1542" s="25"/>
      <c r="C1542" s="40"/>
      <c r="D1542" s="39"/>
      <c r="E1542" s="27"/>
    </row>
    <row r="1543" spans="1:5" ht="15.75" x14ac:dyDescent="0.25">
      <c r="A1543" s="41" t="str">
        <f t="shared" si="24"/>
        <v/>
      </c>
      <c r="B1543" s="25"/>
      <c r="C1543" s="40"/>
      <c r="D1543" s="39"/>
      <c r="E1543" s="27"/>
    </row>
    <row r="1544" spans="1:5" ht="15.75" x14ac:dyDescent="0.25">
      <c r="A1544" s="41" t="str">
        <f t="shared" si="24"/>
        <v/>
      </c>
      <c r="B1544" s="25"/>
      <c r="C1544" s="40"/>
      <c r="D1544" s="39"/>
      <c r="E1544" s="27"/>
    </row>
    <row r="1545" spans="1:5" ht="15.75" x14ac:dyDescent="0.25">
      <c r="A1545" s="41" t="str">
        <f t="shared" si="24"/>
        <v/>
      </c>
      <c r="B1545" s="25"/>
      <c r="C1545" s="40"/>
      <c r="D1545" s="39"/>
      <c r="E1545" s="27"/>
    </row>
    <row r="1546" spans="1:5" ht="15.75" x14ac:dyDescent="0.25">
      <c r="A1546" s="41" t="str">
        <f t="shared" si="24"/>
        <v/>
      </c>
      <c r="B1546" s="25"/>
      <c r="C1546" s="40"/>
      <c r="D1546" s="39"/>
      <c r="E1546" s="27"/>
    </row>
    <row r="1547" spans="1:5" ht="15.75" x14ac:dyDescent="0.25">
      <c r="A1547" s="41" t="str">
        <f t="shared" si="24"/>
        <v/>
      </c>
      <c r="B1547" s="25"/>
      <c r="C1547" s="40"/>
      <c r="D1547" s="39"/>
      <c r="E1547" s="27"/>
    </row>
    <row r="1548" spans="1:5" ht="15.75" x14ac:dyDescent="0.25">
      <c r="A1548" s="41" t="str">
        <f t="shared" si="24"/>
        <v/>
      </c>
      <c r="B1548" s="25"/>
      <c r="C1548" s="40"/>
      <c r="D1548" s="39"/>
      <c r="E1548" s="27"/>
    </row>
    <row r="1549" spans="1:5" ht="15.75" x14ac:dyDescent="0.25">
      <c r="A1549" s="41" t="str">
        <f t="shared" si="24"/>
        <v/>
      </c>
      <c r="B1549" s="25"/>
      <c r="C1549" s="40"/>
      <c r="D1549" s="39"/>
      <c r="E1549" s="27"/>
    </row>
    <row r="1550" spans="1:5" ht="15.75" x14ac:dyDescent="0.25">
      <c r="A1550" s="41" t="str">
        <f t="shared" si="24"/>
        <v/>
      </c>
      <c r="B1550" s="25"/>
      <c r="C1550" s="40"/>
      <c r="D1550" s="39"/>
      <c r="E1550" s="27"/>
    </row>
    <row r="1551" spans="1:5" ht="15.75" x14ac:dyDescent="0.25">
      <c r="A1551" s="41" t="str">
        <f t="shared" si="24"/>
        <v/>
      </c>
      <c r="B1551" s="25"/>
      <c r="C1551" s="40"/>
      <c r="D1551" s="39"/>
      <c r="E1551" s="27"/>
    </row>
    <row r="1552" spans="1:5" ht="15.75" x14ac:dyDescent="0.25">
      <c r="A1552" s="41" t="str">
        <f t="shared" si="24"/>
        <v/>
      </c>
      <c r="B1552" s="25"/>
      <c r="C1552" s="40"/>
      <c r="D1552" s="39"/>
      <c r="E1552" s="27"/>
    </row>
    <row r="1553" spans="1:5" ht="15.75" x14ac:dyDescent="0.25">
      <c r="A1553" s="41" t="str">
        <f t="shared" si="24"/>
        <v/>
      </c>
      <c r="B1553" s="25"/>
      <c r="C1553" s="40"/>
      <c r="D1553" s="39"/>
      <c r="E1553" s="39"/>
    </row>
    <row r="1554" spans="1:5" ht="15.75" x14ac:dyDescent="0.25">
      <c r="A1554" s="41" t="str">
        <f t="shared" si="24"/>
        <v/>
      </c>
      <c r="B1554" s="25"/>
      <c r="C1554" s="40"/>
      <c r="D1554" s="39"/>
      <c r="E1554" s="39"/>
    </row>
    <row r="1555" spans="1:5" ht="15.75" x14ac:dyDescent="0.25">
      <c r="A1555" s="41" t="str">
        <f t="shared" si="24"/>
        <v/>
      </c>
      <c r="B1555" s="25"/>
      <c r="C1555" s="40"/>
      <c r="D1555" s="39"/>
      <c r="E1555" s="27"/>
    </row>
    <row r="1556" spans="1:5" ht="15.75" x14ac:dyDescent="0.25">
      <c r="A1556" s="41" t="str">
        <f t="shared" si="24"/>
        <v/>
      </c>
      <c r="B1556" s="25"/>
      <c r="C1556" s="40"/>
      <c r="D1556" s="39"/>
      <c r="E1556" s="27"/>
    </row>
    <row r="1557" spans="1:5" ht="15.75" x14ac:dyDescent="0.25">
      <c r="A1557" s="41" t="str">
        <f t="shared" si="24"/>
        <v/>
      </c>
      <c r="B1557" s="25"/>
      <c r="C1557" s="40"/>
      <c r="D1557" s="39"/>
      <c r="E1557" s="27"/>
    </row>
    <row r="1558" spans="1:5" ht="15.75" x14ac:dyDescent="0.25">
      <c r="A1558" s="41" t="str">
        <f t="shared" si="24"/>
        <v/>
      </c>
      <c r="B1558" s="25"/>
      <c r="C1558" s="40"/>
      <c r="D1558" s="39"/>
      <c r="E1558" s="27"/>
    </row>
    <row r="1559" spans="1:5" ht="15.75" x14ac:dyDescent="0.25">
      <c r="A1559" s="41" t="str">
        <f t="shared" si="24"/>
        <v/>
      </c>
      <c r="B1559" s="25"/>
      <c r="C1559" s="40"/>
      <c r="D1559" s="39"/>
      <c r="E1559" s="39"/>
    </row>
    <row r="1560" spans="1:5" ht="15.75" x14ac:dyDescent="0.25">
      <c r="A1560" s="41" t="str">
        <f t="shared" si="24"/>
        <v/>
      </c>
      <c r="B1560" s="25"/>
      <c r="C1560" s="40"/>
      <c r="D1560" s="39"/>
      <c r="E1560" s="39"/>
    </row>
    <row r="1561" spans="1:5" ht="15.75" x14ac:dyDescent="0.25">
      <c r="A1561" s="41" t="str">
        <f t="shared" si="24"/>
        <v/>
      </c>
      <c r="B1561" s="25"/>
      <c r="C1561" s="40"/>
      <c r="D1561" s="39"/>
      <c r="E1561" s="27"/>
    </row>
    <row r="1562" spans="1:5" ht="15.75" x14ac:dyDescent="0.25">
      <c r="A1562" s="41" t="str">
        <f t="shared" si="24"/>
        <v/>
      </c>
      <c r="B1562" s="25"/>
      <c r="C1562" s="40"/>
      <c r="D1562" s="39"/>
      <c r="E1562" s="27"/>
    </row>
    <row r="1563" spans="1:5" ht="15.75" x14ac:dyDescent="0.25">
      <c r="A1563" s="41" t="str">
        <f t="shared" si="24"/>
        <v/>
      </c>
      <c r="B1563" s="25"/>
      <c r="C1563" s="40"/>
      <c r="D1563" s="39"/>
      <c r="E1563" s="27"/>
    </row>
    <row r="1564" spans="1:5" ht="15.75" x14ac:dyDescent="0.25">
      <c r="A1564" s="41" t="str">
        <f t="shared" si="24"/>
        <v/>
      </c>
      <c r="B1564" s="25"/>
      <c r="C1564" s="40"/>
      <c r="D1564" s="39"/>
      <c r="E1564" s="27"/>
    </row>
    <row r="1565" spans="1:5" ht="15.75" x14ac:dyDescent="0.25">
      <c r="A1565" s="41" t="str">
        <f t="shared" si="24"/>
        <v/>
      </c>
      <c r="B1565" s="25"/>
      <c r="C1565" s="40"/>
      <c r="D1565" s="39"/>
      <c r="E1565" s="27"/>
    </row>
    <row r="1566" spans="1:5" ht="15.75" x14ac:dyDescent="0.25">
      <c r="A1566" s="41" t="str">
        <f t="shared" si="24"/>
        <v/>
      </c>
      <c r="B1566" s="25"/>
      <c r="C1566" s="40"/>
      <c r="D1566" s="39"/>
      <c r="E1566" s="27"/>
    </row>
    <row r="1567" spans="1:5" ht="15.75" x14ac:dyDescent="0.25">
      <c r="A1567" s="41" t="str">
        <f t="shared" si="24"/>
        <v/>
      </c>
      <c r="B1567" s="25"/>
      <c r="C1567" s="40"/>
      <c r="D1567" s="39"/>
      <c r="E1567" s="27"/>
    </row>
    <row r="1568" spans="1:5" ht="15.75" x14ac:dyDescent="0.25">
      <c r="A1568" s="41" t="str">
        <f t="shared" si="24"/>
        <v/>
      </c>
      <c r="B1568" s="25"/>
      <c r="C1568" s="40"/>
      <c r="D1568" s="39"/>
      <c r="E1568" s="27"/>
    </row>
    <row r="1569" spans="1:5" ht="15.75" x14ac:dyDescent="0.25">
      <c r="A1569" s="41" t="str">
        <f t="shared" si="24"/>
        <v/>
      </c>
      <c r="B1569" s="25"/>
      <c r="C1569" s="40"/>
      <c r="D1569" s="39"/>
      <c r="E1569" s="27"/>
    </row>
    <row r="1570" spans="1:5" ht="15.75" x14ac:dyDescent="0.25">
      <c r="A1570" s="41" t="str">
        <f t="shared" si="24"/>
        <v/>
      </c>
      <c r="B1570" s="25"/>
      <c r="C1570" s="40"/>
      <c r="D1570" s="39"/>
      <c r="E1570" s="27"/>
    </row>
    <row r="1571" spans="1:5" ht="15.75" x14ac:dyDescent="0.25">
      <c r="A1571" s="41" t="str">
        <f t="shared" si="24"/>
        <v/>
      </c>
      <c r="B1571" s="25"/>
      <c r="C1571" s="40"/>
      <c r="D1571" s="39"/>
      <c r="E1571" s="27"/>
    </row>
    <row r="1572" spans="1:5" ht="15.75" x14ac:dyDescent="0.25">
      <c r="A1572" s="41" t="str">
        <f t="shared" si="24"/>
        <v/>
      </c>
      <c r="B1572" s="25"/>
      <c r="C1572" s="40"/>
      <c r="D1572" s="39"/>
      <c r="E1572" s="39"/>
    </row>
    <row r="1573" spans="1:5" ht="15.75" x14ac:dyDescent="0.25">
      <c r="A1573" s="41" t="str">
        <f t="shared" si="24"/>
        <v/>
      </c>
      <c r="B1573" s="25"/>
      <c r="C1573" s="40"/>
      <c r="D1573" s="39"/>
      <c r="E1573" s="27"/>
    </row>
    <row r="1574" spans="1:5" ht="15.75" x14ac:dyDescent="0.25">
      <c r="A1574" s="41" t="str">
        <f t="shared" si="24"/>
        <v/>
      </c>
      <c r="B1574" s="25"/>
      <c r="C1574" s="40"/>
      <c r="D1574" s="39"/>
      <c r="E1574" s="27"/>
    </row>
    <row r="1575" spans="1:5" ht="15.75" x14ac:dyDescent="0.25">
      <c r="A1575" s="41" t="str">
        <f t="shared" si="24"/>
        <v/>
      </c>
      <c r="B1575" s="25"/>
      <c r="C1575" s="40"/>
      <c r="D1575" s="39"/>
      <c r="E1575" s="27"/>
    </row>
    <row r="1576" spans="1:5" ht="15.75" x14ac:dyDescent="0.25">
      <c r="A1576" s="41" t="str">
        <f t="shared" si="24"/>
        <v/>
      </c>
      <c r="B1576" s="25"/>
      <c r="C1576" s="40"/>
      <c r="D1576" s="39"/>
      <c r="E1576" s="39"/>
    </row>
    <row r="1577" spans="1:5" ht="15.75" x14ac:dyDescent="0.25">
      <c r="A1577" s="41" t="str">
        <f t="shared" si="24"/>
        <v/>
      </c>
      <c r="B1577" s="25"/>
      <c r="C1577" s="40"/>
      <c r="D1577" s="39"/>
      <c r="E1577" s="27"/>
    </row>
    <row r="1578" spans="1:5" ht="15.75" x14ac:dyDescent="0.25">
      <c r="A1578" s="41" t="str">
        <f t="shared" si="24"/>
        <v/>
      </c>
      <c r="B1578" s="25"/>
      <c r="C1578" s="40"/>
      <c r="D1578" s="39"/>
      <c r="E1578" s="27"/>
    </row>
    <row r="1579" spans="1:5" ht="15.75" x14ac:dyDescent="0.25">
      <c r="A1579" s="41" t="str">
        <f t="shared" si="24"/>
        <v/>
      </c>
      <c r="B1579" s="25"/>
      <c r="C1579" s="40"/>
      <c r="D1579" s="39"/>
      <c r="E1579" s="27"/>
    </row>
    <row r="1580" spans="1:5" ht="15.75" x14ac:dyDescent="0.25">
      <c r="A1580" s="41" t="str">
        <f t="shared" si="24"/>
        <v/>
      </c>
      <c r="B1580" s="25"/>
      <c r="C1580" s="40"/>
      <c r="D1580" s="39"/>
      <c r="E1580" s="27"/>
    </row>
    <row r="1581" spans="1:5" ht="15.75" x14ac:dyDescent="0.25">
      <c r="A1581" s="41" t="str">
        <f t="shared" si="24"/>
        <v/>
      </c>
      <c r="B1581" s="25"/>
      <c r="C1581" s="40"/>
      <c r="D1581" s="39"/>
      <c r="E1581" s="39"/>
    </row>
    <row r="1582" spans="1:5" ht="15.75" x14ac:dyDescent="0.25">
      <c r="A1582" s="41" t="str">
        <f t="shared" si="24"/>
        <v/>
      </c>
      <c r="B1582" s="25"/>
      <c r="C1582" s="40"/>
      <c r="D1582" s="39"/>
      <c r="E1582" s="27"/>
    </row>
    <row r="1583" spans="1:5" ht="15.75" x14ac:dyDescent="0.25">
      <c r="A1583" s="41" t="str">
        <f t="shared" si="24"/>
        <v/>
      </c>
      <c r="B1583" s="25"/>
      <c r="C1583" s="40"/>
      <c r="D1583" s="39"/>
      <c r="E1583" s="27"/>
    </row>
    <row r="1584" spans="1:5" ht="15.75" x14ac:dyDescent="0.25">
      <c r="A1584" s="41" t="str">
        <f t="shared" si="24"/>
        <v/>
      </c>
      <c r="B1584" s="25"/>
      <c r="C1584" s="40"/>
      <c r="D1584" s="39"/>
      <c r="E1584" s="39"/>
    </row>
    <row r="1585" spans="1:5" ht="15.75" x14ac:dyDescent="0.25">
      <c r="A1585" s="41" t="str">
        <f t="shared" si="24"/>
        <v/>
      </c>
      <c r="B1585" s="25"/>
      <c r="C1585" s="40"/>
      <c r="D1585" s="39"/>
      <c r="E1585" s="27"/>
    </row>
    <row r="1586" spans="1:5" ht="15.75" x14ac:dyDescent="0.25">
      <c r="A1586" s="41" t="str">
        <f t="shared" si="24"/>
        <v/>
      </c>
      <c r="B1586" s="25"/>
      <c r="C1586" s="40"/>
      <c r="D1586" s="39"/>
      <c r="E1586" s="27"/>
    </row>
    <row r="1587" spans="1:5" ht="15.75" x14ac:dyDescent="0.25">
      <c r="A1587" s="41" t="str">
        <f t="shared" si="24"/>
        <v/>
      </c>
      <c r="B1587" s="25"/>
      <c r="C1587" s="40"/>
      <c r="D1587" s="39"/>
      <c r="E1587" s="27"/>
    </row>
    <row r="1588" spans="1:5" ht="15.75" x14ac:dyDescent="0.25">
      <c r="A1588" s="41" t="str">
        <f t="shared" si="24"/>
        <v/>
      </c>
      <c r="B1588" s="25"/>
      <c r="C1588" s="40"/>
      <c r="D1588" s="39"/>
      <c r="E1588" s="27"/>
    </row>
    <row r="1589" spans="1:5" ht="15.75" x14ac:dyDescent="0.25">
      <c r="A1589" s="41" t="str">
        <f t="shared" si="24"/>
        <v/>
      </c>
      <c r="B1589" s="25"/>
      <c r="C1589" s="40"/>
      <c r="D1589" s="39"/>
      <c r="E1589" s="27"/>
    </row>
    <row r="1590" spans="1:5" ht="15.75" x14ac:dyDescent="0.25">
      <c r="A1590" s="41" t="str">
        <f t="shared" si="24"/>
        <v/>
      </c>
      <c r="B1590" s="25"/>
      <c r="C1590" s="40"/>
      <c r="D1590" s="39"/>
      <c r="E1590" s="39"/>
    </row>
    <row r="1591" spans="1:5" ht="15.75" x14ac:dyDescent="0.25">
      <c r="A1591" s="41" t="str">
        <f t="shared" si="24"/>
        <v/>
      </c>
      <c r="B1591" s="25"/>
      <c r="C1591" s="40"/>
      <c r="D1591" s="39"/>
      <c r="E1591" s="27"/>
    </row>
    <row r="1592" spans="1:5" ht="15.75" x14ac:dyDescent="0.25">
      <c r="A1592" s="41" t="str">
        <f t="shared" si="24"/>
        <v/>
      </c>
      <c r="B1592" s="25"/>
      <c r="C1592" s="40"/>
      <c r="D1592" s="39"/>
      <c r="E1592" s="27"/>
    </row>
    <row r="1593" spans="1:5" ht="15.75" x14ac:dyDescent="0.25">
      <c r="A1593" s="41" t="str">
        <f t="shared" si="24"/>
        <v/>
      </c>
      <c r="B1593" s="25"/>
      <c r="C1593" s="40"/>
      <c r="D1593" s="39"/>
      <c r="E1593" s="27"/>
    </row>
    <row r="1594" spans="1:5" ht="15.75" x14ac:dyDescent="0.25">
      <c r="A1594" s="41" t="str">
        <f t="shared" si="24"/>
        <v/>
      </c>
      <c r="B1594" s="25"/>
      <c r="C1594" s="40"/>
      <c r="D1594" s="39"/>
      <c r="E1594" s="39"/>
    </row>
    <row r="1595" spans="1:5" ht="15.75" x14ac:dyDescent="0.25">
      <c r="A1595" s="41" t="str">
        <f t="shared" si="24"/>
        <v/>
      </c>
      <c r="B1595" s="25"/>
      <c r="C1595" s="40"/>
      <c r="D1595" s="39"/>
      <c r="E1595" s="27"/>
    </row>
    <row r="1596" spans="1:5" ht="15.75" x14ac:dyDescent="0.25">
      <c r="A1596" s="41" t="str">
        <f t="shared" si="24"/>
        <v/>
      </c>
      <c r="B1596" s="25"/>
      <c r="C1596" s="40"/>
      <c r="D1596" s="39"/>
      <c r="E1596" s="27"/>
    </row>
    <row r="1597" spans="1:5" ht="15.75" x14ac:dyDescent="0.25">
      <c r="A1597" s="41" t="str">
        <f t="shared" si="24"/>
        <v/>
      </c>
      <c r="B1597" s="25"/>
      <c r="C1597" s="40"/>
      <c r="D1597" s="39"/>
      <c r="E1597" s="39"/>
    </row>
    <row r="1598" spans="1:5" ht="15.75" x14ac:dyDescent="0.25">
      <c r="A1598" s="41" t="str">
        <f t="shared" si="24"/>
        <v/>
      </c>
      <c r="B1598" s="25"/>
      <c r="C1598" s="40"/>
      <c r="D1598" s="39"/>
      <c r="E1598" s="27"/>
    </row>
    <row r="1599" spans="1:5" ht="15.75" x14ac:dyDescent="0.25">
      <c r="A1599" s="41" t="str">
        <f t="shared" si="24"/>
        <v/>
      </c>
      <c r="B1599" s="25"/>
      <c r="C1599" s="40"/>
      <c r="D1599" s="39"/>
      <c r="E1599" s="39"/>
    </row>
    <row r="1600" spans="1:5" ht="15.75" x14ac:dyDescent="0.25">
      <c r="A1600" s="41" t="str">
        <f t="shared" si="24"/>
        <v/>
      </c>
      <c r="B1600" s="25"/>
      <c r="C1600" s="40"/>
      <c r="D1600" s="39"/>
      <c r="E1600" s="39"/>
    </row>
    <row r="1601" spans="1:5" ht="15.75" x14ac:dyDescent="0.25">
      <c r="A1601" s="41" t="str">
        <f t="shared" si="24"/>
        <v/>
      </c>
      <c r="B1601" s="25"/>
      <c r="C1601" s="40"/>
      <c r="D1601" s="39"/>
      <c r="E1601" s="27"/>
    </row>
    <row r="1602" spans="1:5" ht="15.75" x14ac:dyDescent="0.25">
      <c r="A1602" s="41" t="str">
        <f t="shared" ref="A1602:A1665" si="25">SUBSTITUTE(SUBSTITUTE(SUBSTITUTE(SUBSTITUTE(SUBSTITUTE(SUBSTITUTE(LOWER(B1602),"ŭ","ux"),"ŝ","sx"),"ĝ","gx"),"ĥ","hx"),"ĵ","jx"),"ĉ","cx")</f>
        <v/>
      </c>
      <c r="B1602" s="25"/>
      <c r="C1602" s="40"/>
      <c r="D1602" s="39"/>
      <c r="E1602" s="39"/>
    </row>
    <row r="1603" spans="1:5" ht="15.75" x14ac:dyDescent="0.25">
      <c r="A1603" s="41" t="str">
        <f t="shared" si="25"/>
        <v/>
      </c>
      <c r="B1603" s="25"/>
      <c r="C1603" s="40"/>
      <c r="D1603" s="39"/>
      <c r="E1603" s="27"/>
    </row>
    <row r="1604" spans="1:5" ht="15.75" x14ac:dyDescent="0.25">
      <c r="A1604" s="41" t="str">
        <f t="shared" si="25"/>
        <v/>
      </c>
      <c r="B1604" s="25"/>
      <c r="C1604" s="40"/>
      <c r="D1604" s="39"/>
      <c r="E1604" s="27"/>
    </row>
    <row r="1605" spans="1:5" ht="15.75" x14ac:dyDescent="0.25">
      <c r="A1605" s="41" t="str">
        <f t="shared" si="25"/>
        <v/>
      </c>
      <c r="B1605" s="25"/>
      <c r="C1605" s="40"/>
      <c r="D1605" s="39"/>
      <c r="E1605" s="27"/>
    </row>
    <row r="1606" spans="1:5" ht="15.75" x14ac:dyDescent="0.25">
      <c r="A1606" s="41" t="str">
        <f t="shared" si="25"/>
        <v/>
      </c>
      <c r="B1606" s="25"/>
      <c r="C1606" s="40"/>
      <c r="D1606" s="39"/>
      <c r="E1606" s="27"/>
    </row>
    <row r="1607" spans="1:5" ht="15.75" x14ac:dyDescent="0.25">
      <c r="A1607" s="41" t="str">
        <f t="shared" si="25"/>
        <v/>
      </c>
      <c r="B1607" s="25"/>
      <c r="C1607" s="40"/>
      <c r="D1607" s="39"/>
      <c r="E1607" s="27"/>
    </row>
    <row r="1608" spans="1:5" ht="15.75" x14ac:dyDescent="0.25">
      <c r="A1608" s="41" t="str">
        <f t="shared" si="25"/>
        <v/>
      </c>
      <c r="B1608" s="25"/>
      <c r="C1608" s="40"/>
      <c r="D1608" s="39"/>
      <c r="E1608" s="27"/>
    </row>
    <row r="1609" spans="1:5" ht="15.75" x14ac:dyDescent="0.25">
      <c r="A1609" s="41" t="str">
        <f t="shared" si="25"/>
        <v/>
      </c>
      <c r="B1609" s="25"/>
      <c r="C1609" s="40"/>
      <c r="D1609" s="39"/>
      <c r="E1609" s="27"/>
    </row>
    <row r="1610" spans="1:5" ht="15.75" x14ac:dyDescent="0.25">
      <c r="A1610" s="41" t="str">
        <f t="shared" si="25"/>
        <v/>
      </c>
      <c r="B1610" s="25"/>
      <c r="C1610" s="40"/>
      <c r="D1610" s="39"/>
      <c r="E1610" s="39"/>
    </row>
    <row r="1611" spans="1:5" ht="15.75" x14ac:dyDescent="0.25">
      <c r="A1611" s="41" t="str">
        <f t="shared" si="25"/>
        <v/>
      </c>
      <c r="B1611" s="25"/>
      <c r="C1611" s="40"/>
      <c r="D1611" s="39"/>
      <c r="E1611" s="27"/>
    </row>
    <row r="1612" spans="1:5" ht="15.75" x14ac:dyDescent="0.25">
      <c r="A1612" s="41" t="str">
        <f t="shared" si="25"/>
        <v/>
      </c>
      <c r="B1612" s="25"/>
      <c r="C1612" s="40"/>
      <c r="D1612" s="39"/>
      <c r="E1612" s="39"/>
    </row>
    <row r="1613" spans="1:5" ht="15.75" x14ac:dyDescent="0.25">
      <c r="A1613" s="41" t="str">
        <f t="shared" si="25"/>
        <v/>
      </c>
      <c r="B1613" s="25"/>
      <c r="C1613" s="40"/>
      <c r="D1613" s="39"/>
      <c r="E1613" s="39"/>
    </row>
    <row r="1614" spans="1:5" ht="15.75" x14ac:dyDescent="0.25">
      <c r="A1614" s="41" t="str">
        <f t="shared" si="25"/>
        <v/>
      </c>
      <c r="B1614" s="25"/>
      <c r="C1614" s="40"/>
      <c r="D1614" s="39"/>
      <c r="E1614" s="39"/>
    </row>
    <row r="1615" spans="1:5" ht="15.75" x14ac:dyDescent="0.25">
      <c r="A1615" s="41" t="str">
        <f t="shared" si="25"/>
        <v/>
      </c>
      <c r="B1615" s="25"/>
      <c r="C1615" s="40"/>
      <c r="D1615" s="39"/>
      <c r="E1615" s="39"/>
    </row>
    <row r="1616" spans="1:5" ht="15.75" x14ac:dyDescent="0.25">
      <c r="A1616" s="41" t="str">
        <f t="shared" si="25"/>
        <v/>
      </c>
      <c r="B1616" s="25"/>
      <c r="C1616" s="40"/>
      <c r="D1616" s="39"/>
      <c r="E1616" s="27"/>
    </row>
    <row r="1617" spans="1:5" ht="15.75" x14ac:dyDescent="0.25">
      <c r="A1617" s="41" t="str">
        <f t="shared" si="25"/>
        <v/>
      </c>
      <c r="B1617" s="25"/>
      <c r="C1617" s="40"/>
      <c r="D1617" s="39"/>
      <c r="E1617" s="27"/>
    </row>
    <row r="1618" spans="1:5" ht="15.75" x14ac:dyDescent="0.25">
      <c r="A1618" s="41" t="str">
        <f t="shared" si="25"/>
        <v/>
      </c>
      <c r="B1618" s="25"/>
      <c r="C1618" s="40"/>
      <c r="D1618" s="39"/>
      <c r="E1618" s="39"/>
    </row>
    <row r="1619" spans="1:5" ht="15.75" x14ac:dyDescent="0.25">
      <c r="A1619" s="41" t="str">
        <f t="shared" si="25"/>
        <v/>
      </c>
      <c r="B1619" s="25"/>
      <c r="C1619" s="40"/>
      <c r="D1619" s="39"/>
      <c r="E1619" s="27"/>
    </row>
    <row r="1620" spans="1:5" ht="15.75" x14ac:dyDescent="0.25">
      <c r="A1620" s="41" t="str">
        <f t="shared" si="25"/>
        <v/>
      </c>
      <c r="B1620" s="25"/>
      <c r="C1620" s="40"/>
      <c r="D1620" s="39"/>
      <c r="E1620" s="39"/>
    </row>
    <row r="1621" spans="1:5" ht="15.75" x14ac:dyDescent="0.25">
      <c r="A1621" s="41" t="str">
        <f t="shared" si="25"/>
        <v/>
      </c>
      <c r="B1621" s="25"/>
      <c r="C1621" s="40"/>
      <c r="D1621" s="39"/>
      <c r="E1621" s="39"/>
    </row>
    <row r="1622" spans="1:5" ht="15.75" x14ac:dyDescent="0.25">
      <c r="A1622" s="41" t="str">
        <f t="shared" si="25"/>
        <v/>
      </c>
      <c r="B1622" s="25"/>
      <c r="C1622" s="40"/>
      <c r="D1622" s="39"/>
      <c r="E1622" s="27"/>
    </row>
    <row r="1623" spans="1:5" ht="15.75" x14ac:dyDescent="0.25">
      <c r="A1623" s="41" t="str">
        <f t="shared" si="25"/>
        <v/>
      </c>
      <c r="B1623" s="25"/>
      <c r="C1623" s="40"/>
      <c r="D1623" s="39"/>
      <c r="E1623" s="27"/>
    </row>
    <row r="1624" spans="1:5" ht="15.75" x14ac:dyDescent="0.25">
      <c r="A1624" s="41" t="str">
        <f t="shared" si="25"/>
        <v/>
      </c>
      <c r="B1624" s="25"/>
      <c r="C1624" s="40"/>
      <c r="D1624" s="39"/>
      <c r="E1624" s="27"/>
    </row>
    <row r="1625" spans="1:5" ht="15.75" x14ac:dyDescent="0.25">
      <c r="A1625" s="41" t="str">
        <f t="shared" si="25"/>
        <v/>
      </c>
      <c r="B1625" s="25"/>
      <c r="C1625" s="40"/>
      <c r="D1625" s="39"/>
      <c r="E1625" s="39"/>
    </row>
    <row r="1626" spans="1:5" ht="15.75" x14ac:dyDescent="0.25">
      <c r="A1626" s="41" t="str">
        <f t="shared" si="25"/>
        <v/>
      </c>
      <c r="B1626" s="25"/>
      <c r="C1626" s="40"/>
      <c r="D1626" s="39"/>
      <c r="E1626" s="27"/>
    </row>
    <row r="1627" spans="1:5" ht="15.75" x14ac:dyDescent="0.25">
      <c r="A1627" s="41" t="str">
        <f t="shared" si="25"/>
        <v/>
      </c>
      <c r="B1627" s="25"/>
      <c r="C1627" s="40"/>
      <c r="D1627" s="39"/>
      <c r="E1627" s="27"/>
    </row>
    <row r="1628" spans="1:5" ht="15.75" x14ac:dyDescent="0.25">
      <c r="A1628" s="41" t="str">
        <f t="shared" si="25"/>
        <v/>
      </c>
      <c r="B1628" s="25"/>
      <c r="C1628" s="40"/>
      <c r="D1628" s="39"/>
      <c r="E1628" s="27"/>
    </row>
    <row r="1629" spans="1:5" ht="15.75" x14ac:dyDescent="0.25">
      <c r="A1629" s="41" t="str">
        <f t="shared" si="25"/>
        <v/>
      </c>
      <c r="B1629" s="25"/>
      <c r="C1629" s="40"/>
      <c r="D1629" s="39"/>
      <c r="E1629" s="27"/>
    </row>
    <row r="1630" spans="1:5" ht="15.75" x14ac:dyDescent="0.25">
      <c r="A1630" s="41" t="str">
        <f t="shared" si="25"/>
        <v/>
      </c>
      <c r="B1630" s="25"/>
      <c r="C1630" s="40"/>
      <c r="D1630" s="39"/>
      <c r="E1630" s="39"/>
    </row>
    <row r="1631" spans="1:5" ht="15.75" x14ac:dyDescent="0.25">
      <c r="A1631" s="41" t="str">
        <f t="shared" si="25"/>
        <v/>
      </c>
      <c r="B1631" s="25"/>
      <c r="C1631" s="40"/>
      <c r="D1631" s="39"/>
      <c r="E1631" s="27"/>
    </row>
    <row r="1632" spans="1:5" ht="15.75" x14ac:dyDescent="0.25">
      <c r="A1632" s="41" t="str">
        <f t="shared" si="25"/>
        <v/>
      </c>
      <c r="B1632" s="25"/>
      <c r="C1632" s="40"/>
      <c r="D1632" s="39"/>
      <c r="E1632" s="39"/>
    </row>
    <row r="1633" spans="1:5" ht="15.75" x14ac:dyDescent="0.25">
      <c r="A1633" s="41" t="str">
        <f t="shared" si="25"/>
        <v/>
      </c>
      <c r="B1633" s="25"/>
      <c r="C1633" s="40"/>
      <c r="D1633" s="39"/>
      <c r="E1633" s="27"/>
    </row>
    <row r="1634" spans="1:5" ht="15.75" x14ac:dyDescent="0.25">
      <c r="A1634" s="41" t="str">
        <f t="shared" si="25"/>
        <v/>
      </c>
      <c r="B1634" s="25"/>
      <c r="C1634" s="40"/>
      <c r="D1634" s="39"/>
      <c r="E1634" s="39"/>
    </row>
    <row r="1635" spans="1:5" ht="15.75" x14ac:dyDescent="0.25">
      <c r="A1635" s="41" t="str">
        <f t="shared" si="25"/>
        <v/>
      </c>
      <c r="B1635" s="25"/>
      <c r="C1635" s="40"/>
      <c r="D1635" s="39"/>
      <c r="E1635" s="27"/>
    </row>
    <row r="1636" spans="1:5" ht="15.75" x14ac:dyDescent="0.25">
      <c r="A1636" s="41" t="str">
        <f t="shared" si="25"/>
        <v/>
      </c>
      <c r="B1636" s="25"/>
      <c r="C1636" s="40"/>
      <c r="D1636" s="39"/>
      <c r="E1636" s="27"/>
    </row>
    <row r="1637" spans="1:5" ht="15.75" x14ac:dyDescent="0.25">
      <c r="A1637" s="41" t="str">
        <f t="shared" si="25"/>
        <v/>
      </c>
      <c r="B1637" s="25"/>
      <c r="C1637" s="40"/>
      <c r="D1637" s="39"/>
      <c r="E1637" s="27"/>
    </row>
    <row r="1638" spans="1:5" ht="15.75" x14ac:dyDescent="0.25">
      <c r="A1638" s="41" t="str">
        <f t="shared" si="25"/>
        <v/>
      </c>
      <c r="B1638" s="25"/>
      <c r="C1638" s="40"/>
      <c r="D1638" s="39"/>
      <c r="E1638" s="27"/>
    </row>
    <row r="1639" spans="1:5" ht="15.75" x14ac:dyDescent="0.25">
      <c r="A1639" s="41" t="str">
        <f t="shared" si="25"/>
        <v/>
      </c>
      <c r="B1639" s="25"/>
      <c r="C1639" s="40"/>
      <c r="D1639" s="39"/>
      <c r="E1639" s="27"/>
    </row>
    <row r="1640" spans="1:5" ht="15.75" x14ac:dyDescent="0.25">
      <c r="A1640" s="41" t="str">
        <f t="shared" si="25"/>
        <v/>
      </c>
      <c r="B1640" s="25"/>
      <c r="C1640" s="40"/>
      <c r="D1640" s="39"/>
      <c r="E1640" s="39"/>
    </row>
    <row r="1641" spans="1:5" ht="15.75" x14ac:dyDescent="0.25">
      <c r="A1641" s="41" t="str">
        <f t="shared" si="25"/>
        <v/>
      </c>
      <c r="B1641" s="25"/>
      <c r="C1641" s="40"/>
      <c r="D1641" s="39"/>
      <c r="E1641" s="27"/>
    </row>
    <row r="1642" spans="1:5" ht="15.75" x14ac:dyDescent="0.25">
      <c r="A1642" s="41" t="str">
        <f t="shared" si="25"/>
        <v/>
      </c>
      <c r="B1642" s="25"/>
      <c r="C1642" s="40"/>
      <c r="D1642" s="39"/>
      <c r="E1642" s="39"/>
    </row>
    <row r="1643" spans="1:5" ht="15.75" x14ac:dyDescent="0.25">
      <c r="A1643" s="41" t="str">
        <f t="shared" si="25"/>
        <v/>
      </c>
      <c r="B1643" s="25"/>
      <c r="C1643" s="40"/>
      <c r="D1643" s="39"/>
      <c r="E1643" s="27"/>
    </row>
    <row r="1644" spans="1:5" ht="15.75" x14ac:dyDescent="0.25">
      <c r="A1644" s="41" t="str">
        <f t="shared" si="25"/>
        <v/>
      </c>
      <c r="B1644" s="25"/>
      <c r="C1644" s="40"/>
      <c r="D1644" s="39"/>
      <c r="E1644" s="27"/>
    </row>
    <row r="1645" spans="1:5" ht="15.75" x14ac:dyDescent="0.25">
      <c r="A1645" s="41" t="str">
        <f t="shared" si="25"/>
        <v/>
      </c>
      <c r="B1645" s="25"/>
      <c r="C1645" s="40"/>
      <c r="D1645" s="39"/>
      <c r="E1645" s="27"/>
    </row>
    <row r="1646" spans="1:5" ht="15.75" x14ac:dyDescent="0.25">
      <c r="A1646" s="41" t="str">
        <f t="shared" si="25"/>
        <v/>
      </c>
      <c r="B1646" s="25"/>
      <c r="C1646" s="40"/>
      <c r="D1646" s="39"/>
      <c r="E1646" s="27"/>
    </row>
    <row r="1647" spans="1:5" ht="15.75" x14ac:dyDescent="0.25">
      <c r="A1647" s="41" t="str">
        <f t="shared" si="25"/>
        <v/>
      </c>
      <c r="B1647" s="25"/>
      <c r="C1647" s="40"/>
      <c r="D1647" s="39"/>
      <c r="E1647" s="39"/>
    </row>
    <row r="1648" spans="1:5" ht="15.75" x14ac:dyDescent="0.25">
      <c r="A1648" s="41" t="str">
        <f t="shared" si="25"/>
        <v/>
      </c>
      <c r="B1648" s="25"/>
      <c r="C1648" s="40"/>
      <c r="D1648" s="39"/>
      <c r="E1648" s="27"/>
    </row>
    <row r="1649" spans="1:5" ht="15.75" x14ac:dyDescent="0.25">
      <c r="A1649" s="41" t="str">
        <f t="shared" si="25"/>
        <v/>
      </c>
      <c r="B1649" s="25"/>
      <c r="C1649" s="40"/>
      <c r="D1649" s="39"/>
      <c r="E1649" s="27"/>
    </row>
    <row r="1650" spans="1:5" ht="15.75" x14ac:dyDescent="0.25">
      <c r="A1650" s="41" t="str">
        <f t="shared" si="25"/>
        <v/>
      </c>
      <c r="B1650" s="25"/>
      <c r="C1650" s="40"/>
      <c r="D1650" s="39"/>
      <c r="E1650" s="39"/>
    </row>
    <row r="1651" spans="1:5" ht="15.75" x14ac:dyDescent="0.25">
      <c r="A1651" s="41" t="str">
        <f t="shared" si="25"/>
        <v/>
      </c>
      <c r="B1651" s="25"/>
      <c r="C1651" s="40"/>
      <c r="D1651" s="39"/>
      <c r="E1651" s="27"/>
    </row>
    <row r="1652" spans="1:5" ht="15.75" x14ac:dyDescent="0.25">
      <c r="A1652" s="41" t="str">
        <f t="shared" si="25"/>
        <v/>
      </c>
      <c r="B1652" s="25"/>
      <c r="C1652" s="40"/>
      <c r="D1652" s="39"/>
      <c r="E1652" s="27"/>
    </row>
    <row r="1653" spans="1:5" ht="15.75" x14ac:dyDescent="0.25">
      <c r="A1653" s="41" t="str">
        <f t="shared" si="25"/>
        <v/>
      </c>
      <c r="B1653" s="25"/>
      <c r="C1653" s="40"/>
      <c r="D1653" s="39"/>
      <c r="E1653" s="27"/>
    </row>
    <row r="1654" spans="1:5" ht="15.75" x14ac:dyDescent="0.25">
      <c r="A1654" s="41" t="str">
        <f t="shared" si="25"/>
        <v/>
      </c>
      <c r="B1654" s="25"/>
      <c r="C1654" s="40"/>
      <c r="D1654" s="39"/>
      <c r="E1654" s="39"/>
    </row>
    <row r="1655" spans="1:5" ht="15.75" x14ac:dyDescent="0.25">
      <c r="A1655" s="41" t="str">
        <f t="shared" si="25"/>
        <v/>
      </c>
      <c r="B1655" s="25"/>
      <c r="C1655" s="40"/>
      <c r="D1655" s="39"/>
      <c r="E1655" s="27"/>
    </row>
    <row r="1656" spans="1:5" ht="15.75" x14ac:dyDescent="0.25">
      <c r="A1656" s="41" t="str">
        <f t="shared" si="25"/>
        <v/>
      </c>
      <c r="B1656" s="25"/>
      <c r="C1656" s="40"/>
      <c r="D1656" s="39"/>
      <c r="E1656" s="27"/>
    </row>
    <row r="1657" spans="1:5" ht="15.75" x14ac:dyDescent="0.25">
      <c r="A1657" s="41" t="str">
        <f t="shared" si="25"/>
        <v/>
      </c>
      <c r="B1657" s="46"/>
      <c r="C1657" s="40"/>
      <c r="D1657" s="39"/>
      <c r="E1657" s="39"/>
    </row>
    <row r="1658" spans="1:5" ht="15.75" x14ac:dyDescent="0.25">
      <c r="A1658" s="41" t="str">
        <f t="shared" si="25"/>
        <v/>
      </c>
      <c r="B1658" s="25"/>
      <c r="C1658" s="40"/>
      <c r="D1658" s="39"/>
      <c r="E1658" s="39"/>
    </row>
    <row r="1659" spans="1:5" ht="15.75" x14ac:dyDescent="0.25">
      <c r="A1659" s="41" t="str">
        <f t="shared" si="25"/>
        <v/>
      </c>
      <c r="B1659" s="25"/>
      <c r="C1659" s="40"/>
      <c r="D1659" s="39"/>
      <c r="E1659" s="39"/>
    </row>
    <row r="1660" spans="1:5" ht="15.75" x14ac:dyDescent="0.25">
      <c r="A1660" s="41" t="str">
        <f t="shared" si="25"/>
        <v/>
      </c>
      <c r="B1660" s="25"/>
      <c r="C1660" s="40"/>
      <c r="D1660" s="39"/>
      <c r="E1660" s="27"/>
    </row>
    <row r="1661" spans="1:5" ht="15.75" x14ac:dyDescent="0.25">
      <c r="A1661" s="41" t="str">
        <f t="shared" si="25"/>
        <v/>
      </c>
      <c r="B1661" s="25"/>
      <c r="C1661" s="40"/>
      <c r="D1661" s="39"/>
      <c r="E1661" s="27"/>
    </row>
    <row r="1662" spans="1:5" ht="15.75" x14ac:dyDescent="0.25">
      <c r="A1662" s="41" t="str">
        <f t="shared" si="25"/>
        <v/>
      </c>
      <c r="B1662" s="25"/>
      <c r="C1662" s="40"/>
      <c r="D1662" s="39"/>
      <c r="E1662" s="27"/>
    </row>
    <row r="1663" spans="1:5" ht="15.75" x14ac:dyDescent="0.25">
      <c r="A1663" s="41" t="str">
        <f t="shared" si="25"/>
        <v/>
      </c>
      <c r="B1663" s="25"/>
      <c r="C1663" s="40"/>
      <c r="D1663" s="39"/>
      <c r="E1663" s="27"/>
    </row>
    <row r="1664" spans="1:5" ht="15.75" x14ac:dyDescent="0.25">
      <c r="A1664" s="41" t="str">
        <f t="shared" si="25"/>
        <v/>
      </c>
      <c r="B1664" s="25"/>
      <c r="C1664" s="40"/>
      <c r="D1664" s="39"/>
      <c r="E1664" s="27"/>
    </row>
    <row r="1665" spans="1:5" ht="15.75" x14ac:dyDescent="0.25">
      <c r="A1665" s="41" t="str">
        <f t="shared" si="25"/>
        <v/>
      </c>
      <c r="B1665" s="25"/>
      <c r="C1665" s="40"/>
      <c r="D1665" s="39"/>
      <c r="E1665" s="39"/>
    </row>
    <row r="1666" spans="1:5" ht="15.75" x14ac:dyDescent="0.25">
      <c r="A1666" s="41" t="str">
        <f t="shared" ref="A1666:A1729" si="26">SUBSTITUTE(SUBSTITUTE(SUBSTITUTE(SUBSTITUTE(SUBSTITUTE(SUBSTITUTE(LOWER(B1666),"ŭ","ux"),"ŝ","sx"),"ĝ","gx"),"ĥ","hx"),"ĵ","jx"),"ĉ","cx")</f>
        <v/>
      </c>
      <c r="B1666" s="25"/>
      <c r="C1666" s="40"/>
      <c r="D1666" s="39"/>
      <c r="E1666" s="39"/>
    </row>
    <row r="1667" spans="1:5" ht="15.75" x14ac:dyDescent="0.25">
      <c r="A1667" s="41" t="str">
        <f t="shared" si="26"/>
        <v/>
      </c>
      <c r="B1667" s="25"/>
      <c r="C1667" s="40"/>
      <c r="D1667" s="39"/>
      <c r="E1667" s="39"/>
    </row>
    <row r="1668" spans="1:5" ht="15.75" x14ac:dyDescent="0.25">
      <c r="A1668" s="41" t="str">
        <f t="shared" si="26"/>
        <v/>
      </c>
      <c r="B1668" s="25"/>
      <c r="C1668" s="40"/>
      <c r="D1668" s="39"/>
      <c r="E1668" s="39"/>
    </row>
    <row r="1669" spans="1:5" ht="15.75" x14ac:dyDescent="0.25">
      <c r="A1669" s="41" t="str">
        <f t="shared" si="26"/>
        <v/>
      </c>
      <c r="B1669" s="25"/>
      <c r="C1669" s="40"/>
      <c r="D1669" s="39"/>
      <c r="E1669" s="39"/>
    </row>
    <row r="1670" spans="1:5" ht="15.75" x14ac:dyDescent="0.25">
      <c r="A1670" s="41" t="str">
        <f t="shared" si="26"/>
        <v/>
      </c>
      <c r="B1670" s="25"/>
      <c r="C1670" s="40"/>
      <c r="D1670" s="39"/>
      <c r="E1670" s="39"/>
    </row>
    <row r="1671" spans="1:5" ht="15.75" x14ac:dyDescent="0.25">
      <c r="A1671" s="41" t="str">
        <f t="shared" si="26"/>
        <v/>
      </c>
      <c r="B1671" s="25"/>
      <c r="C1671" s="40"/>
      <c r="D1671" s="39"/>
      <c r="E1671" s="39"/>
    </row>
    <row r="1672" spans="1:5" ht="15.75" x14ac:dyDescent="0.25">
      <c r="A1672" s="41" t="str">
        <f t="shared" si="26"/>
        <v/>
      </c>
      <c r="B1672" s="25"/>
      <c r="C1672" s="40"/>
      <c r="D1672" s="39"/>
      <c r="E1672" s="27"/>
    </row>
    <row r="1673" spans="1:5" ht="15.75" x14ac:dyDescent="0.25">
      <c r="A1673" s="41" t="str">
        <f t="shared" si="26"/>
        <v/>
      </c>
      <c r="B1673" s="25"/>
      <c r="C1673" s="40"/>
      <c r="D1673" s="39"/>
      <c r="E1673" s="27"/>
    </row>
    <row r="1674" spans="1:5" ht="15.75" x14ac:dyDescent="0.25">
      <c r="A1674" s="41" t="str">
        <f t="shared" si="26"/>
        <v/>
      </c>
      <c r="B1674" s="25"/>
      <c r="C1674" s="40"/>
      <c r="D1674" s="39"/>
      <c r="E1674" s="39"/>
    </row>
    <row r="1675" spans="1:5" ht="15.75" x14ac:dyDescent="0.25">
      <c r="A1675" s="41" t="str">
        <f t="shared" si="26"/>
        <v/>
      </c>
      <c r="B1675" s="25"/>
      <c r="C1675" s="40"/>
      <c r="D1675" s="39"/>
      <c r="E1675" s="27"/>
    </row>
    <row r="1676" spans="1:5" ht="15.75" x14ac:dyDescent="0.25">
      <c r="A1676" s="41" t="str">
        <f t="shared" si="26"/>
        <v/>
      </c>
      <c r="B1676" s="25"/>
      <c r="C1676" s="40"/>
      <c r="D1676" s="39"/>
      <c r="E1676" s="27"/>
    </row>
    <row r="1677" spans="1:5" ht="15.75" x14ac:dyDescent="0.25">
      <c r="A1677" s="41" t="str">
        <f t="shared" si="26"/>
        <v/>
      </c>
      <c r="B1677" s="25"/>
      <c r="C1677" s="40"/>
      <c r="D1677" s="39"/>
      <c r="E1677" s="27"/>
    </row>
    <row r="1678" spans="1:5" ht="15.75" x14ac:dyDescent="0.25">
      <c r="A1678" s="41" t="str">
        <f t="shared" si="26"/>
        <v/>
      </c>
      <c r="B1678" s="25"/>
      <c r="C1678" s="40"/>
      <c r="D1678" s="39"/>
      <c r="E1678" s="27"/>
    </row>
    <row r="1679" spans="1:5" ht="15.75" x14ac:dyDescent="0.25">
      <c r="A1679" s="41" t="str">
        <f t="shared" si="26"/>
        <v/>
      </c>
      <c r="B1679" s="25"/>
      <c r="C1679" s="45"/>
      <c r="D1679" s="39"/>
      <c r="E1679" s="27"/>
    </row>
    <row r="1680" spans="1:5" ht="15.75" x14ac:dyDescent="0.25">
      <c r="A1680" s="41" t="str">
        <f t="shared" si="26"/>
        <v/>
      </c>
      <c r="B1680" s="25"/>
      <c r="C1680" s="40"/>
      <c r="D1680" s="39"/>
      <c r="E1680" s="27"/>
    </row>
    <row r="1681" spans="1:5" ht="15.75" x14ac:dyDescent="0.25">
      <c r="A1681" s="41" t="str">
        <f t="shared" si="26"/>
        <v/>
      </c>
      <c r="B1681" s="25"/>
      <c r="C1681" s="40"/>
      <c r="D1681" s="39"/>
      <c r="E1681" s="39"/>
    </row>
    <row r="1682" spans="1:5" ht="15.75" x14ac:dyDescent="0.25">
      <c r="A1682" s="41" t="str">
        <f t="shared" si="26"/>
        <v/>
      </c>
      <c r="B1682" s="25"/>
      <c r="C1682" s="40"/>
      <c r="D1682" s="39"/>
      <c r="E1682" s="27"/>
    </row>
    <row r="1683" spans="1:5" ht="15.75" x14ac:dyDescent="0.25">
      <c r="A1683" s="41" t="str">
        <f t="shared" si="26"/>
        <v/>
      </c>
      <c r="B1683" s="25"/>
      <c r="C1683" s="40"/>
      <c r="D1683" s="39"/>
      <c r="E1683" s="39"/>
    </row>
    <row r="1684" spans="1:5" ht="15.75" x14ac:dyDescent="0.25">
      <c r="A1684" s="41" t="str">
        <f t="shared" si="26"/>
        <v/>
      </c>
      <c r="B1684" s="25"/>
      <c r="C1684" s="40"/>
      <c r="D1684" s="39"/>
      <c r="E1684" s="39"/>
    </row>
    <row r="1685" spans="1:5" ht="15.75" x14ac:dyDescent="0.25">
      <c r="A1685" s="41" t="str">
        <f t="shared" si="26"/>
        <v/>
      </c>
      <c r="B1685" s="25"/>
      <c r="C1685" s="40"/>
      <c r="D1685" s="39"/>
      <c r="E1685" s="27"/>
    </row>
    <row r="1686" spans="1:5" ht="15.75" x14ac:dyDescent="0.25">
      <c r="A1686" s="41" t="str">
        <f t="shared" si="26"/>
        <v/>
      </c>
      <c r="B1686" s="25"/>
      <c r="C1686" s="40"/>
      <c r="D1686" s="39"/>
      <c r="E1686" s="27"/>
    </row>
    <row r="1687" spans="1:5" ht="15.75" x14ac:dyDescent="0.25">
      <c r="A1687" s="41" t="str">
        <f t="shared" si="26"/>
        <v/>
      </c>
      <c r="B1687" s="25"/>
      <c r="C1687" s="42"/>
      <c r="D1687" s="39"/>
      <c r="E1687" s="39"/>
    </row>
    <row r="1688" spans="1:5" ht="15.75" x14ac:dyDescent="0.25">
      <c r="A1688" s="41" t="str">
        <f t="shared" si="26"/>
        <v/>
      </c>
      <c r="B1688" s="25"/>
      <c r="C1688" s="40"/>
      <c r="D1688" s="39"/>
      <c r="E1688" s="39"/>
    </row>
    <row r="1689" spans="1:5" ht="15.75" x14ac:dyDescent="0.25">
      <c r="A1689" s="41" t="str">
        <f t="shared" si="26"/>
        <v/>
      </c>
      <c r="B1689" s="25"/>
      <c r="C1689" s="40"/>
      <c r="D1689" s="39"/>
      <c r="E1689" s="39"/>
    </row>
    <row r="1690" spans="1:5" ht="15.75" x14ac:dyDescent="0.25">
      <c r="A1690" s="41" t="str">
        <f t="shared" si="26"/>
        <v/>
      </c>
      <c r="B1690" s="25"/>
      <c r="C1690" s="40"/>
      <c r="D1690" s="39"/>
      <c r="E1690" s="27"/>
    </row>
    <row r="1691" spans="1:5" ht="15.75" x14ac:dyDescent="0.25">
      <c r="A1691" s="41" t="str">
        <f t="shared" si="26"/>
        <v/>
      </c>
      <c r="B1691" s="25"/>
      <c r="C1691" s="40"/>
      <c r="D1691" s="39"/>
      <c r="E1691" s="39"/>
    </row>
    <row r="1692" spans="1:5" ht="15.75" x14ac:dyDescent="0.25">
      <c r="A1692" s="41" t="str">
        <f t="shared" si="26"/>
        <v/>
      </c>
      <c r="B1692" s="25"/>
      <c r="C1692" s="40"/>
      <c r="D1692" s="39"/>
      <c r="E1692" s="39"/>
    </row>
    <row r="1693" spans="1:5" ht="15.75" x14ac:dyDescent="0.25">
      <c r="A1693" s="41" t="str">
        <f t="shared" si="26"/>
        <v/>
      </c>
      <c r="B1693" s="25"/>
      <c r="C1693" s="40"/>
      <c r="D1693" s="39"/>
      <c r="E1693" s="39"/>
    </row>
    <row r="1694" spans="1:5" ht="15.75" x14ac:dyDescent="0.25">
      <c r="A1694" s="41" t="str">
        <f t="shared" si="26"/>
        <v/>
      </c>
      <c r="B1694" s="25"/>
      <c r="C1694" s="40"/>
      <c r="D1694" s="39"/>
      <c r="E1694" s="27"/>
    </row>
    <row r="1695" spans="1:5" ht="15.75" x14ac:dyDescent="0.25">
      <c r="A1695" s="41" t="str">
        <f t="shared" si="26"/>
        <v/>
      </c>
      <c r="B1695" s="25"/>
      <c r="C1695" s="40"/>
      <c r="D1695" s="39"/>
      <c r="E1695" s="39"/>
    </row>
    <row r="1696" spans="1:5" ht="15.75" x14ac:dyDescent="0.25">
      <c r="A1696" s="41" t="str">
        <f t="shared" si="26"/>
        <v/>
      </c>
      <c r="B1696" s="25"/>
      <c r="C1696" s="40"/>
      <c r="D1696" s="39"/>
      <c r="E1696" s="39"/>
    </row>
    <row r="1697" spans="1:5" ht="15.75" x14ac:dyDescent="0.25">
      <c r="A1697" s="41" t="str">
        <f t="shared" si="26"/>
        <v/>
      </c>
      <c r="B1697" s="25"/>
      <c r="C1697" s="40"/>
      <c r="D1697" s="39"/>
      <c r="E1697" s="27"/>
    </row>
    <row r="1698" spans="1:5" ht="15.75" x14ac:dyDescent="0.25">
      <c r="A1698" s="41" t="str">
        <f t="shared" si="26"/>
        <v/>
      </c>
      <c r="B1698" s="25"/>
      <c r="C1698" s="40"/>
      <c r="D1698" s="39"/>
      <c r="E1698" s="27"/>
    </row>
    <row r="1699" spans="1:5" ht="15.75" x14ac:dyDescent="0.25">
      <c r="A1699" s="41" t="str">
        <f t="shared" si="26"/>
        <v/>
      </c>
      <c r="B1699" s="25"/>
      <c r="C1699" s="40"/>
      <c r="D1699" s="39"/>
      <c r="E1699" s="27"/>
    </row>
    <row r="1700" spans="1:5" ht="15.75" x14ac:dyDescent="0.25">
      <c r="A1700" s="41" t="str">
        <f t="shared" si="26"/>
        <v/>
      </c>
      <c r="B1700" s="25"/>
      <c r="C1700" s="40"/>
      <c r="D1700" s="39"/>
      <c r="E1700" s="27"/>
    </row>
    <row r="1701" spans="1:5" ht="15.75" x14ac:dyDescent="0.25">
      <c r="A1701" s="41" t="str">
        <f t="shared" si="26"/>
        <v/>
      </c>
      <c r="B1701" s="25"/>
      <c r="C1701" s="40"/>
      <c r="D1701" s="39"/>
      <c r="E1701" s="27"/>
    </row>
    <row r="1702" spans="1:5" ht="15.75" x14ac:dyDescent="0.25">
      <c r="A1702" s="41" t="str">
        <f t="shared" si="26"/>
        <v/>
      </c>
      <c r="B1702" s="25"/>
      <c r="C1702" s="40"/>
      <c r="D1702" s="39"/>
      <c r="E1702" s="27"/>
    </row>
    <row r="1703" spans="1:5" ht="15.75" x14ac:dyDescent="0.25">
      <c r="A1703" s="41" t="str">
        <f t="shared" si="26"/>
        <v/>
      </c>
      <c r="B1703" s="25"/>
      <c r="C1703" s="40"/>
      <c r="D1703" s="39"/>
      <c r="E1703" s="27"/>
    </row>
    <row r="1704" spans="1:5" ht="15.75" x14ac:dyDescent="0.25">
      <c r="A1704" s="41" t="str">
        <f t="shared" si="26"/>
        <v/>
      </c>
      <c r="B1704" s="25"/>
      <c r="C1704" s="40"/>
      <c r="D1704" s="39"/>
      <c r="E1704" s="39"/>
    </row>
    <row r="1705" spans="1:5" ht="15.75" x14ac:dyDescent="0.25">
      <c r="A1705" s="41" t="str">
        <f t="shared" si="26"/>
        <v/>
      </c>
      <c r="B1705" s="25"/>
      <c r="C1705" s="40"/>
      <c r="D1705" s="39"/>
      <c r="E1705" s="39"/>
    </row>
    <row r="1706" spans="1:5" ht="15.75" x14ac:dyDescent="0.25">
      <c r="A1706" s="41" t="str">
        <f t="shared" si="26"/>
        <v/>
      </c>
      <c r="B1706" s="25"/>
      <c r="C1706" s="40"/>
      <c r="D1706" s="39"/>
      <c r="E1706" s="27"/>
    </row>
    <row r="1707" spans="1:5" ht="15.75" x14ac:dyDescent="0.25">
      <c r="A1707" s="41" t="str">
        <f t="shared" si="26"/>
        <v/>
      </c>
      <c r="B1707" s="25"/>
      <c r="C1707" s="40"/>
      <c r="D1707" s="39"/>
      <c r="E1707" s="27"/>
    </row>
    <row r="1708" spans="1:5" ht="15.75" x14ac:dyDescent="0.25">
      <c r="A1708" s="41" t="str">
        <f t="shared" si="26"/>
        <v/>
      </c>
      <c r="B1708" s="25"/>
      <c r="C1708" s="40"/>
      <c r="D1708" s="39"/>
      <c r="E1708" s="39"/>
    </row>
    <row r="1709" spans="1:5" ht="15.75" x14ac:dyDescent="0.25">
      <c r="A1709" s="41" t="str">
        <f t="shared" si="26"/>
        <v/>
      </c>
      <c r="B1709" s="25"/>
      <c r="C1709" s="40"/>
      <c r="D1709" s="39"/>
      <c r="E1709" s="27"/>
    </row>
    <row r="1710" spans="1:5" ht="15.75" x14ac:dyDescent="0.25">
      <c r="A1710" s="41" t="str">
        <f t="shared" si="26"/>
        <v/>
      </c>
      <c r="B1710" s="25"/>
      <c r="C1710" s="40"/>
      <c r="D1710" s="39"/>
      <c r="E1710" s="39"/>
    </row>
    <row r="1711" spans="1:5" ht="15.75" x14ac:dyDescent="0.25">
      <c r="A1711" s="41" t="str">
        <f t="shared" si="26"/>
        <v/>
      </c>
      <c r="B1711" s="25"/>
      <c r="C1711" s="40"/>
      <c r="D1711" s="39"/>
      <c r="E1711" s="39"/>
    </row>
    <row r="1712" spans="1:5" ht="15.75" x14ac:dyDescent="0.25">
      <c r="A1712" s="41" t="str">
        <f t="shared" si="26"/>
        <v/>
      </c>
      <c r="B1712" s="25"/>
      <c r="C1712" s="40"/>
      <c r="D1712" s="39"/>
      <c r="E1712" s="39"/>
    </row>
    <row r="1713" spans="1:5" ht="15.75" x14ac:dyDescent="0.25">
      <c r="A1713" s="41" t="str">
        <f t="shared" si="26"/>
        <v/>
      </c>
      <c r="B1713" s="25"/>
      <c r="C1713" s="40"/>
      <c r="D1713" s="39"/>
      <c r="E1713" s="39"/>
    </row>
    <row r="1714" spans="1:5" ht="15.75" x14ac:dyDescent="0.25">
      <c r="A1714" s="41" t="str">
        <f t="shared" si="26"/>
        <v/>
      </c>
      <c r="B1714" s="25"/>
      <c r="C1714" s="40"/>
      <c r="D1714" s="39"/>
      <c r="E1714" s="27"/>
    </row>
    <row r="1715" spans="1:5" ht="15.75" x14ac:dyDescent="0.25">
      <c r="A1715" s="41" t="str">
        <f t="shared" si="26"/>
        <v/>
      </c>
      <c r="B1715" s="25"/>
      <c r="C1715" s="40"/>
      <c r="D1715" s="39"/>
      <c r="E1715" s="27"/>
    </row>
    <row r="1716" spans="1:5" ht="15.75" x14ac:dyDescent="0.25">
      <c r="A1716" s="41" t="str">
        <f t="shared" si="26"/>
        <v/>
      </c>
      <c r="B1716" s="25"/>
      <c r="C1716" s="40"/>
      <c r="D1716" s="39"/>
      <c r="E1716" s="27"/>
    </row>
    <row r="1717" spans="1:5" ht="15.75" x14ac:dyDescent="0.25">
      <c r="A1717" s="41" t="str">
        <f t="shared" si="26"/>
        <v/>
      </c>
      <c r="B1717" s="25"/>
      <c r="C1717" s="40"/>
      <c r="D1717" s="39"/>
      <c r="E1717" s="27"/>
    </row>
    <row r="1718" spans="1:5" ht="15.75" x14ac:dyDescent="0.25">
      <c r="A1718" s="41" t="str">
        <f t="shared" si="26"/>
        <v/>
      </c>
      <c r="B1718" s="25"/>
      <c r="C1718" s="40"/>
      <c r="D1718" s="39"/>
      <c r="E1718" s="39"/>
    </row>
    <row r="1719" spans="1:5" ht="15.75" x14ac:dyDescent="0.25">
      <c r="A1719" s="41" t="str">
        <f t="shared" si="26"/>
        <v/>
      </c>
      <c r="B1719" s="25"/>
      <c r="C1719" s="40"/>
      <c r="D1719" s="39"/>
      <c r="E1719" s="39"/>
    </row>
    <row r="1720" spans="1:5" ht="15.75" x14ac:dyDescent="0.25">
      <c r="A1720" s="41" t="str">
        <f t="shared" si="26"/>
        <v/>
      </c>
      <c r="B1720" s="25"/>
      <c r="C1720" s="40"/>
      <c r="D1720" s="39"/>
      <c r="E1720" s="27"/>
    </row>
    <row r="1721" spans="1:5" ht="15.75" x14ac:dyDescent="0.25">
      <c r="A1721" s="41" t="str">
        <f t="shared" si="26"/>
        <v/>
      </c>
      <c r="B1721" s="25"/>
      <c r="C1721" s="40"/>
      <c r="D1721" s="39"/>
      <c r="E1721" s="27"/>
    </row>
    <row r="1722" spans="1:5" ht="15.75" x14ac:dyDescent="0.25">
      <c r="A1722" s="41" t="str">
        <f t="shared" si="26"/>
        <v/>
      </c>
      <c r="B1722" s="25"/>
      <c r="C1722" s="40"/>
      <c r="D1722" s="39"/>
      <c r="E1722" s="27"/>
    </row>
    <row r="1723" spans="1:5" ht="15.75" x14ac:dyDescent="0.25">
      <c r="A1723" s="41" t="str">
        <f t="shared" si="26"/>
        <v/>
      </c>
      <c r="B1723" s="25"/>
      <c r="C1723" s="40"/>
      <c r="D1723" s="39"/>
      <c r="E1723" s="27"/>
    </row>
    <row r="1724" spans="1:5" ht="15.75" x14ac:dyDescent="0.25">
      <c r="A1724" s="41" t="str">
        <f t="shared" si="26"/>
        <v/>
      </c>
      <c r="B1724" s="25"/>
      <c r="C1724" s="40"/>
      <c r="D1724" s="39"/>
      <c r="E1724" s="27"/>
    </row>
    <row r="1725" spans="1:5" ht="15.75" x14ac:dyDescent="0.25">
      <c r="A1725" s="41" t="str">
        <f t="shared" si="26"/>
        <v/>
      </c>
      <c r="B1725" s="25"/>
      <c r="C1725" s="40"/>
      <c r="D1725" s="39"/>
      <c r="E1725" s="27"/>
    </row>
    <row r="1726" spans="1:5" ht="15.75" x14ac:dyDescent="0.25">
      <c r="A1726" s="41" t="str">
        <f t="shared" si="26"/>
        <v/>
      </c>
      <c r="B1726" s="25"/>
      <c r="C1726" s="45"/>
      <c r="D1726" s="39"/>
      <c r="E1726" s="27"/>
    </row>
    <row r="1727" spans="1:5" ht="15.75" x14ac:dyDescent="0.25">
      <c r="A1727" s="41" t="str">
        <f t="shared" si="26"/>
        <v/>
      </c>
      <c r="B1727" s="25"/>
      <c r="C1727" s="40"/>
      <c r="D1727" s="39"/>
      <c r="E1727" s="39"/>
    </row>
    <row r="1728" spans="1:5" ht="15.75" x14ac:dyDescent="0.25">
      <c r="A1728" s="41" t="str">
        <f t="shared" si="26"/>
        <v/>
      </c>
      <c r="B1728" s="25"/>
      <c r="C1728" s="40"/>
      <c r="D1728" s="39"/>
      <c r="E1728" s="39"/>
    </row>
    <row r="1729" spans="1:5" ht="15.75" x14ac:dyDescent="0.25">
      <c r="A1729" s="41" t="str">
        <f t="shared" si="26"/>
        <v/>
      </c>
      <c r="B1729" s="25"/>
      <c r="C1729" s="40"/>
      <c r="D1729" s="39"/>
      <c r="E1729" s="39"/>
    </row>
    <row r="1730" spans="1:5" ht="15.75" x14ac:dyDescent="0.25">
      <c r="A1730" s="41" t="str">
        <f t="shared" ref="A1730:A1793" si="27">SUBSTITUTE(SUBSTITUTE(SUBSTITUTE(SUBSTITUTE(SUBSTITUTE(SUBSTITUTE(LOWER(B1730),"ŭ","ux"),"ŝ","sx"),"ĝ","gx"),"ĥ","hx"),"ĵ","jx"),"ĉ","cx")</f>
        <v/>
      </c>
      <c r="B1730" s="25"/>
      <c r="C1730" s="40"/>
      <c r="D1730" s="39"/>
      <c r="E1730" s="27"/>
    </row>
    <row r="1731" spans="1:5" ht="15.75" x14ac:dyDescent="0.25">
      <c r="A1731" s="41" t="str">
        <f t="shared" si="27"/>
        <v/>
      </c>
      <c r="B1731" s="25"/>
      <c r="C1731" s="40"/>
      <c r="D1731" s="39"/>
      <c r="E1731" s="27"/>
    </row>
    <row r="1732" spans="1:5" ht="15.75" x14ac:dyDescent="0.25">
      <c r="A1732" s="41" t="str">
        <f t="shared" si="27"/>
        <v/>
      </c>
      <c r="B1732" s="25"/>
      <c r="C1732" s="40"/>
      <c r="D1732" s="39"/>
      <c r="E1732" s="39"/>
    </row>
    <row r="1733" spans="1:5" ht="15.75" x14ac:dyDescent="0.25">
      <c r="A1733" s="41" t="str">
        <f t="shared" si="27"/>
        <v/>
      </c>
      <c r="B1733" s="25"/>
      <c r="C1733" s="40"/>
      <c r="D1733" s="39"/>
      <c r="E1733" s="27"/>
    </row>
    <row r="1734" spans="1:5" ht="15.75" x14ac:dyDescent="0.25">
      <c r="A1734" s="41" t="str">
        <f t="shared" si="27"/>
        <v/>
      </c>
      <c r="B1734" s="25"/>
      <c r="C1734" s="40"/>
      <c r="D1734" s="39"/>
      <c r="E1734" s="39"/>
    </row>
    <row r="1735" spans="1:5" ht="15.75" x14ac:dyDescent="0.25">
      <c r="A1735" s="41" t="str">
        <f t="shared" si="27"/>
        <v/>
      </c>
      <c r="B1735" s="25"/>
      <c r="C1735" s="40"/>
      <c r="D1735" s="39"/>
      <c r="E1735" s="27"/>
    </row>
    <row r="1736" spans="1:5" ht="15.75" x14ac:dyDescent="0.25">
      <c r="A1736" s="41" t="str">
        <f t="shared" si="27"/>
        <v/>
      </c>
      <c r="B1736" s="25"/>
      <c r="C1736" s="40"/>
      <c r="D1736" s="39"/>
      <c r="E1736" s="27"/>
    </row>
    <row r="1737" spans="1:5" ht="15.75" x14ac:dyDescent="0.25">
      <c r="A1737" s="41" t="str">
        <f t="shared" si="27"/>
        <v/>
      </c>
      <c r="B1737" s="25"/>
      <c r="C1737" s="40"/>
      <c r="D1737" s="39"/>
      <c r="E1737" s="39"/>
    </row>
    <row r="1738" spans="1:5" ht="15.75" x14ac:dyDescent="0.25">
      <c r="A1738" s="41" t="str">
        <f t="shared" si="27"/>
        <v/>
      </c>
      <c r="B1738" s="25"/>
      <c r="C1738" s="40"/>
      <c r="D1738" s="39"/>
      <c r="E1738" s="27"/>
    </row>
    <row r="1739" spans="1:5" ht="15.75" x14ac:dyDescent="0.25">
      <c r="A1739" s="41" t="str">
        <f t="shared" si="27"/>
        <v/>
      </c>
      <c r="B1739" s="25"/>
      <c r="C1739" s="40"/>
      <c r="D1739" s="39"/>
      <c r="E1739" s="27"/>
    </row>
    <row r="1740" spans="1:5" ht="15.75" x14ac:dyDescent="0.25">
      <c r="A1740" s="41" t="str">
        <f t="shared" si="27"/>
        <v/>
      </c>
      <c r="B1740" s="25"/>
      <c r="C1740" s="40"/>
      <c r="D1740" s="39"/>
      <c r="E1740" s="27"/>
    </row>
    <row r="1741" spans="1:5" ht="15.75" x14ac:dyDescent="0.25">
      <c r="A1741" s="41" t="str">
        <f t="shared" si="27"/>
        <v/>
      </c>
      <c r="B1741" s="25"/>
      <c r="C1741" s="40"/>
      <c r="D1741" s="39"/>
      <c r="E1741" s="27"/>
    </row>
    <row r="1742" spans="1:5" ht="15.75" x14ac:dyDescent="0.25">
      <c r="A1742" s="41" t="str">
        <f t="shared" si="27"/>
        <v/>
      </c>
      <c r="B1742" s="25"/>
      <c r="C1742" s="40"/>
      <c r="D1742" s="39"/>
      <c r="E1742" s="27"/>
    </row>
    <row r="1743" spans="1:5" ht="15.75" x14ac:dyDescent="0.25">
      <c r="A1743" s="41" t="str">
        <f t="shared" si="27"/>
        <v/>
      </c>
      <c r="B1743" s="25"/>
      <c r="C1743" s="40"/>
      <c r="D1743" s="39"/>
      <c r="E1743" s="27"/>
    </row>
    <row r="1744" spans="1:5" ht="15.75" x14ac:dyDescent="0.25">
      <c r="A1744" s="41" t="str">
        <f t="shared" si="27"/>
        <v/>
      </c>
      <c r="B1744" s="25"/>
      <c r="C1744" s="40"/>
      <c r="D1744" s="39"/>
      <c r="E1744" s="27"/>
    </row>
    <row r="1745" spans="1:5" ht="15.75" x14ac:dyDescent="0.25">
      <c r="A1745" s="41" t="str">
        <f t="shared" si="27"/>
        <v/>
      </c>
      <c r="B1745" s="25"/>
      <c r="C1745" s="40"/>
      <c r="D1745" s="39"/>
      <c r="E1745" s="27"/>
    </row>
    <row r="1746" spans="1:5" ht="15.75" x14ac:dyDescent="0.25">
      <c r="A1746" s="41" t="str">
        <f t="shared" si="27"/>
        <v/>
      </c>
      <c r="B1746" s="25"/>
      <c r="C1746" s="40"/>
      <c r="D1746" s="39"/>
      <c r="E1746" s="27"/>
    </row>
    <row r="1747" spans="1:5" ht="15.75" x14ac:dyDescent="0.25">
      <c r="A1747" s="41" t="str">
        <f t="shared" si="27"/>
        <v/>
      </c>
      <c r="B1747" s="25"/>
      <c r="C1747" s="40"/>
      <c r="D1747" s="39"/>
      <c r="E1747" s="27"/>
    </row>
    <row r="1748" spans="1:5" ht="15.75" x14ac:dyDescent="0.25">
      <c r="A1748" s="41" t="str">
        <f t="shared" si="27"/>
        <v/>
      </c>
      <c r="B1748" s="25"/>
      <c r="C1748" s="40"/>
      <c r="D1748" s="39"/>
      <c r="E1748" s="27"/>
    </row>
    <row r="1749" spans="1:5" ht="15.75" x14ac:dyDescent="0.25">
      <c r="A1749" s="41" t="str">
        <f t="shared" si="27"/>
        <v/>
      </c>
      <c r="B1749" s="25"/>
      <c r="C1749" s="40"/>
      <c r="D1749" s="39"/>
      <c r="E1749" s="27"/>
    </row>
    <row r="1750" spans="1:5" ht="15.75" x14ac:dyDescent="0.25">
      <c r="A1750" s="41" t="str">
        <f t="shared" si="27"/>
        <v/>
      </c>
      <c r="B1750" s="25"/>
      <c r="C1750" s="40"/>
      <c r="D1750" s="39"/>
      <c r="E1750" s="27"/>
    </row>
    <row r="1751" spans="1:5" ht="15.75" x14ac:dyDescent="0.25">
      <c r="A1751" s="41" t="str">
        <f t="shared" si="27"/>
        <v/>
      </c>
      <c r="B1751" s="25"/>
      <c r="C1751" s="40"/>
      <c r="D1751" s="39"/>
      <c r="E1751" s="27"/>
    </row>
    <row r="1752" spans="1:5" ht="15.75" x14ac:dyDescent="0.25">
      <c r="A1752" s="41" t="str">
        <f t="shared" si="27"/>
        <v/>
      </c>
      <c r="B1752" s="25"/>
      <c r="C1752" s="40"/>
      <c r="D1752" s="39"/>
      <c r="E1752" s="39"/>
    </row>
    <row r="1753" spans="1:5" ht="15.75" x14ac:dyDescent="0.25">
      <c r="A1753" s="41" t="str">
        <f t="shared" si="27"/>
        <v/>
      </c>
      <c r="B1753" s="25"/>
      <c r="C1753" s="40"/>
      <c r="D1753" s="39"/>
      <c r="E1753" s="27"/>
    </row>
    <row r="1754" spans="1:5" ht="15.75" x14ac:dyDescent="0.25">
      <c r="A1754" s="41" t="str">
        <f t="shared" si="27"/>
        <v/>
      </c>
      <c r="B1754" s="25"/>
      <c r="C1754" s="40"/>
      <c r="D1754" s="39"/>
      <c r="E1754" s="27"/>
    </row>
    <row r="1755" spans="1:5" ht="15.75" x14ac:dyDescent="0.25">
      <c r="A1755" s="41" t="str">
        <f t="shared" si="27"/>
        <v/>
      </c>
      <c r="B1755" s="25"/>
      <c r="C1755" s="40"/>
      <c r="D1755" s="39"/>
      <c r="E1755" s="27"/>
    </row>
    <row r="1756" spans="1:5" ht="15.75" x14ac:dyDescent="0.25">
      <c r="A1756" s="41" t="str">
        <f t="shared" si="27"/>
        <v/>
      </c>
      <c r="B1756" s="25"/>
      <c r="C1756" s="40"/>
      <c r="D1756" s="39"/>
      <c r="E1756" s="27"/>
    </row>
    <row r="1757" spans="1:5" ht="15.75" x14ac:dyDescent="0.25">
      <c r="A1757" s="41" t="str">
        <f t="shared" si="27"/>
        <v/>
      </c>
      <c r="B1757" s="25"/>
      <c r="C1757" s="40"/>
      <c r="D1757" s="39"/>
      <c r="E1757" s="27"/>
    </row>
    <row r="1758" spans="1:5" ht="15.75" x14ac:dyDescent="0.25">
      <c r="A1758" s="41" t="str">
        <f t="shared" si="27"/>
        <v/>
      </c>
      <c r="B1758" s="25"/>
      <c r="C1758" s="40"/>
      <c r="D1758" s="39"/>
      <c r="E1758" s="27"/>
    </row>
    <row r="1759" spans="1:5" ht="15.75" x14ac:dyDescent="0.25">
      <c r="A1759" s="41" t="str">
        <f t="shared" si="27"/>
        <v/>
      </c>
      <c r="B1759" s="25"/>
      <c r="C1759" s="40"/>
      <c r="D1759" s="39"/>
      <c r="E1759" s="27"/>
    </row>
    <row r="1760" spans="1:5" ht="15.75" x14ac:dyDescent="0.25">
      <c r="A1760" s="41" t="str">
        <f t="shared" si="27"/>
        <v/>
      </c>
      <c r="B1760" s="25"/>
      <c r="C1760" s="40"/>
      <c r="D1760" s="39"/>
      <c r="E1760" s="27"/>
    </row>
    <row r="1761" spans="1:5" ht="15.75" x14ac:dyDescent="0.25">
      <c r="A1761" s="41" t="str">
        <f t="shared" si="27"/>
        <v/>
      </c>
      <c r="B1761" s="25"/>
      <c r="C1761" s="40"/>
      <c r="D1761" s="39"/>
      <c r="E1761" s="27"/>
    </row>
    <row r="1762" spans="1:5" ht="15.75" x14ac:dyDescent="0.25">
      <c r="A1762" s="41" t="str">
        <f t="shared" si="27"/>
        <v/>
      </c>
      <c r="B1762" s="25"/>
      <c r="C1762" s="40"/>
      <c r="D1762" s="39"/>
      <c r="E1762" s="27"/>
    </row>
    <row r="1763" spans="1:5" ht="15.75" x14ac:dyDescent="0.25">
      <c r="A1763" s="41" t="str">
        <f t="shared" si="27"/>
        <v/>
      </c>
      <c r="B1763" s="25"/>
      <c r="C1763" s="40"/>
      <c r="D1763" s="39"/>
      <c r="E1763" s="27"/>
    </row>
    <row r="1764" spans="1:5" ht="15.75" x14ac:dyDescent="0.25">
      <c r="A1764" s="41" t="str">
        <f t="shared" si="27"/>
        <v/>
      </c>
      <c r="B1764" s="25"/>
      <c r="C1764" s="40"/>
      <c r="D1764" s="39"/>
      <c r="E1764" s="39"/>
    </row>
    <row r="1765" spans="1:5" ht="15.75" x14ac:dyDescent="0.25">
      <c r="A1765" s="41" t="str">
        <f t="shared" si="27"/>
        <v/>
      </c>
      <c r="B1765" s="25"/>
      <c r="C1765" s="40"/>
      <c r="D1765" s="39"/>
      <c r="E1765" s="27"/>
    </row>
    <row r="1766" spans="1:5" ht="15.75" x14ac:dyDescent="0.25">
      <c r="A1766" s="41" t="str">
        <f t="shared" si="27"/>
        <v/>
      </c>
      <c r="B1766" s="25"/>
      <c r="C1766" s="40"/>
      <c r="D1766" s="39"/>
      <c r="E1766" s="27"/>
    </row>
    <row r="1767" spans="1:5" ht="15.75" x14ac:dyDescent="0.25">
      <c r="A1767" s="41" t="str">
        <f t="shared" si="27"/>
        <v/>
      </c>
      <c r="B1767" s="25"/>
      <c r="C1767" s="40"/>
      <c r="D1767" s="39"/>
      <c r="E1767" s="39"/>
    </row>
    <row r="1768" spans="1:5" ht="15.75" x14ac:dyDescent="0.25">
      <c r="A1768" s="41" t="str">
        <f t="shared" si="27"/>
        <v/>
      </c>
      <c r="B1768" s="25"/>
      <c r="C1768" s="40"/>
      <c r="D1768" s="39"/>
      <c r="E1768" s="27"/>
    </row>
    <row r="1769" spans="1:5" ht="15.75" x14ac:dyDescent="0.25">
      <c r="A1769" s="41" t="str">
        <f t="shared" si="27"/>
        <v/>
      </c>
      <c r="B1769" s="25"/>
      <c r="C1769" s="40"/>
      <c r="D1769" s="39"/>
      <c r="E1769" s="27"/>
    </row>
    <row r="1770" spans="1:5" ht="15.75" x14ac:dyDescent="0.25">
      <c r="A1770" s="41" t="str">
        <f t="shared" si="27"/>
        <v/>
      </c>
      <c r="B1770" s="25"/>
      <c r="C1770" s="40"/>
      <c r="D1770" s="39"/>
      <c r="E1770" s="27"/>
    </row>
    <row r="1771" spans="1:5" ht="15.75" x14ac:dyDescent="0.25">
      <c r="A1771" s="41" t="str">
        <f t="shared" si="27"/>
        <v/>
      </c>
      <c r="B1771" s="25"/>
      <c r="C1771" s="40"/>
      <c r="D1771" s="39"/>
      <c r="E1771" s="27"/>
    </row>
    <row r="1772" spans="1:5" ht="15.75" x14ac:dyDescent="0.25">
      <c r="A1772" s="41" t="str">
        <f t="shared" si="27"/>
        <v/>
      </c>
      <c r="B1772" s="25"/>
      <c r="C1772" s="40"/>
      <c r="D1772" s="39"/>
      <c r="E1772" s="27"/>
    </row>
    <row r="1773" spans="1:5" ht="15.75" x14ac:dyDescent="0.25">
      <c r="A1773" s="41" t="str">
        <f t="shared" si="27"/>
        <v/>
      </c>
      <c r="B1773" s="25"/>
      <c r="C1773" s="40"/>
      <c r="D1773" s="39"/>
      <c r="E1773" s="39"/>
    </row>
    <row r="1774" spans="1:5" ht="15.75" x14ac:dyDescent="0.25">
      <c r="A1774" s="41" t="str">
        <f t="shared" si="27"/>
        <v/>
      </c>
      <c r="B1774" s="25"/>
      <c r="C1774" s="40"/>
      <c r="D1774" s="39"/>
      <c r="E1774" s="39"/>
    </row>
    <row r="1775" spans="1:5" ht="15.75" x14ac:dyDescent="0.25">
      <c r="A1775" s="41" t="str">
        <f t="shared" si="27"/>
        <v/>
      </c>
      <c r="B1775" s="25"/>
      <c r="C1775" s="40"/>
      <c r="D1775" s="39"/>
      <c r="E1775" s="39"/>
    </row>
    <row r="1776" spans="1:5" ht="15.75" x14ac:dyDescent="0.25">
      <c r="A1776" s="41" t="str">
        <f t="shared" si="27"/>
        <v/>
      </c>
      <c r="B1776" s="25"/>
      <c r="C1776" s="40"/>
      <c r="D1776" s="39"/>
      <c r="E1776" s="27"/>
    </row>
    <row r="1777" spans="1:5" ht="15.75" x14ac:dyDescent="0.25">
      <c r="A1777" s="41" t="str">
        <f t="shared" si="27"/>
        <v/>
      </c>
      <c r="B1777" s="25"/>
      <c r="C1777" s="40"/>
      <c r="D1777" s="39"/>
      <c r="E1777" s="39"/>
    </row>
    <row r="1778" spans="1:5" ht="15.75" x14ac:dyDescent="0.25">
      <c r="A1778" s="41" t="str">
        <f t="shared" si="27"/>
        <v/>
      </c>
      <c r="B1778" s="25"/>
      <c r="C1778" s="40"/>
      <c r="D1778" s="39"/>
      <c r="E1778" s="39"/>
    </row>
    <row r="1779" spans="1:5" ht="15.75" x14ac:dyDescent="0.25">
      <c r="A1779" s="41" t="str">
        <f t="shared" si="27"/>
        <v/>
      </c>
      <c r="B1779" s="25"/>
      <c r="C1779" s="40"/>
      <c r="D1779" s="39"/>
      <c r="E1779" s="27"/>
    </row>
    <row r="1780" spans="1:5" ht="15.75" x14ac:dyDescent="0.25">
      <c r="A1780" s="41" t="str">
        <f t="shared" si="27"/>
        <v/>
      </c>
      <c r="B1780" s="25"/>
      <c r="C1780" s="40"/>
      <c r="D1780" s="39"/>
      <c r="E1780" s="39"/>
    </row>
    <row r="1781" spans="1:5" ht="15.75" x14ac:dyDescent="0.25">
      <c r="A1781" s="41" t="str">
        <f t="shared" si="27"/>
        <v/>
      </c>
      <c r="B1781" s="25"/>
      <c r="C1781" s="40"/>
      <c r="D1781" s="39"/>
      <c r="E1781" s="39"/>
    </row>
    <row r="1782" spans="1:5" ht="15.75" x14ac:dyDescent="0.25">
      <c r="A1782" s="41" t="str">
        <f t="shared" si="27"/>
        <v/>
      </c>
      <c r="B1782" s="25"/>
      <c r="C1782" s="40"/>
      <c r="D1782" s="39"/>
      <c r="E1782" s="27"/>
    </row>
    <row r="1783" spans="1:5" ht="15.75" x14ac:dyDescent="0.25">
      <c r="A1783" s="41" t="str">
        <f t="shared" si="27"/>
        <v/>
      </c>
      <c r="B1783" s="25"/>
      <c r="C1783" s="40"/>
      <c r="D1783" s="39"/>
      <c r="E1783" s="27"/>
    </row>
    <row r="1784" spans="1:5" ht="15.75" x14ac:dyDescent="0.25">
      <c r="A1784" s="41" t="str">
        <f t="shared" si="27"/>
        <v/>
      </c>
      <c r="B1784" s="25"/>
      <c r="C1784" s="40"/>
      <c r="D1784" s="39"/>
      <c r="E1784" s="27"/>
    </row>
    <row r="1785" spans="1:5" ht="15.75" x14ac:dyDescent="0.25">
      <c r="A1785" s="41" t="str">
        <f t="shared" si="27"/>
        <v/>
      </c>
      <c r="B1785" s="25"/>
      <c r="C1785" s="40"/>
      <c r="D1785" s="39"/>
      <c r="E1785" s="27"/>
    </row>
    <row r="1786" spans="1:5" ht="15.75" x14ac:dyDescent="0.25">
      <c r="A1786" s="41" t="str">
        <f t="shared" si="27"/>
        <v/>
      </c>
      <c r="B1786" s="25"/>
      <c r="C1786" s="40"/>
      <c r="D1786" s="39"/>
      <c r="E1786" s="27"/>
    </row>
    <row r="1787" spans="1:5" ht="15.75" x14ac:dyDescent="0.25">
      <c r="A1787" s="41" t="str">
        <f t="shared" si="27"/>
        <v/>
      </c>
      <c r="B1787" s="25"/>
      <c r="C1787" s="40"/>
      <c r="D1787" s="39"/>
      <c r="E1787" s="27"/>
    </row>
    <row r="1788" spans="1:5" ht="15.75" x14ac:dyDescent="0.25">
      <c r="A1788" s="41" t="str">
        <f t="shared" si="27"/>
        <v/>
      </c>
      <c r="B1788" s="25"/>
      <c r="C1788" s="40"/>
      <c r="D1788" s="39"/>
      <c r="E1788" s="27"/>
    </row>
    <row r="1789" spans="1:5" ht="15.75" x14ac:dyDescent="0.25">
      <c r="A1789" s="41" t="str">
        <f t="shared" si="27"/>
        <v/>
      </c>
      <c r="B1789" s="25"/>
      <c r="C1789" s="40"/>
      <c r="D1789" s="39"/>
      <c r="E1789" s="27"/>
    </row>
    <row r="1790" spans="1:5" ht="15.75" x14ac:dyDescent="0.25">
      <c r="A1790" s="41" t="str">
        <f t="shared" si="27"/>
        <v/>
      </c>
      <c r="B1790" s="25"/>
      <c r="C1790" s="40"/>
      <c r="D1790" s="39"/>
      <c r="E1790" s="27"/>
    </row>
    <row r="1791" spans="1:5" ht="15.75" x14ac:dyDescent="0.25">
      <c r="A1791" s="41" t="str">
        <f t="shared" si="27"/>
        <v/>
      </c>
      <c r="B1791" s="25"/>
      <c r="C1791" s="40"/>
      <c r="D1791" s="39"/>
      <c r="E1791" s="39"/>
    </row>
    <row r="1792" spans="1:5" ht="15.75" x14ac:dyDescent="0.25">
      <c r="A1792" s="41" t="str">
        <f t="shared" si="27"/>
        <v/>
      </c>
      <c r="B1792" s="25"/>
      <c r="C1792" s="40"/>
      <c r="D1792" s="39"/>
      <c r="E1792" s="39"/>
    </row>
    <row r="1793" spans="1:5" ht="15.75" x14ac:dyDescent="0.25">
      <c r="A1793" s="41" t="str">
        <f t="shared" si="27"/>
        <v/>
      </c>
      <c r="B1793" s="25"/>
      <c r="C1793" s="40"/>
      <c r="D1793" s="39"/>
      <c r="E1793" s="27"/>
    </row>
    <row r="1794" spans="1:5" ht="15.75" x14ac:dyDescent="0.25">
      <c r="A1794" s="41" t="str">
        <f t="shared" ref="A1794:A1857" si="28">SUBSTITUTE(SUBSTITUTE(SUBSTITUTE(SUBSTITUTE(SUBSTITUTE(SUBSTITUTE(LOWER(B1794),"ŭ","ux"),"ŝ","sx"),"ĝ","gx"),"ĥ","hx"),"ĵ","jx"),"ĉ","cx")</f>
        <v/>
      </c>
      <c r="B1794" s="25"/>
      <c r="C1794" s="40"/>
      <c r="D1794" s="39"/>
      <c r="E1794" s="39"/>
    </row>
    <row r="1795" spans="1:5" ht="15.75" x14ac:dyDescent="0.25">
      <c r="A1795" s="41" t="str">
        <f t="shared" si="28"/>
        <v/>
      </c>
      <c r="B1795" s="25"/>
      <c r="C1795" s="40"/>
      <c r="D1795" s="39"/>
      <c r="E1795" s="39"/>
    </row>
    <row r="1796" spans="1:5" ht="15.75" x14ac:dyDescent="0.25">
      <c r="A1796" s="41" t="str">
        <f t="shared" si="28"/>
        <v/>
      </c>
      <c r="B1796" s="25"/>
      <c r="C1796" s="40"/>
      <c r="D1796" s="39"/>
      <c r="E1796" s="27"/>
    </row>
    <row r="1797" spans="1:5" ht="15.75" x14ac:dyDescent="0.25">
      <c r="A1797" s="41" t="str">
        <f t="shared" si="28"/>
        <v/>
      </c>
      <c r="B1797" s="25"/>
      <c r="C1797" s="40"/>
      <c r="D1797" s="39"/>
      <c r="E1797" s="27"/>
    </row>
    <row r="1798" spans="1:5" ht="15.75" x14ac:dyDescent="0.25">
      <c r="A1798" s="41" t="str">
        <f t="shared" si="28"/>
        <v/>
      </c>
      <c r="B1798" s="25"/>
      <c r="C1798" s="40"/>
      <c r="D1798" s="39"/>
      <c r="E1798" s="27"/>
    </row>
    <row r="1799" spans="1:5" ht="15.75" x14ac:dyDescent="0.25">
      <c r="A1799" s="41" t="str">
        <f t="shared" si="28"/>
        <v/>
      </c>
      <c r="B1799" s="25"/>
      <c r="C1799" s="40"/>
      <c r="D1799" s="39"/>
      <c r="E1799" s="27"/>
    </row>
    <row r="1800" spans="1:5" ht="15.75" x14ac:dyDescent="0.25">
      <c r="A1800" s="41" t="str">
        <f t="shared" si="28"/>
        <v/>
      </c>
      <c r="B1800" s="25"/>
      <c r="C1800" s="40"/>
      <c r="D1800" s="39"/>
      <c r="E1800" s="27"/>
    </row>
    <row r="1801" spans="1:5" ht="15.75" x14ac:dyDescent="0.25">
      <c r="A1801" s="41" t="str">
        <f t="shared" si="28"/>
        <v/>
      </c>
      <c r="B1801" s="25"/>
      <c r="C1801" s="40"/>
      <c r="D1801" s="39"/>
      <c r="E1801" s="27"/>
    </row>
    <row r="1802" spans="1:5" ht="15.75" x14ac:dyDescent="0.25">
      <c r="A1802" s="41" t="str">
        <f t="shared" si="28"/>
        <v/>
      </c>
      <c r="B1802" s="25"/>
      <c r="C1802" s="40"/>
      <c r="D1802" s="39"/>
      <c r="E1802" s="39"/>
    </row>
    <row r="1803" spans="1:5" ht="15.75" x14ac:dyDescent="0.25">
      <c r="A1803" s="41" t="str">
        <f t="shared" si="28"/>
        <v/>
      </c>
      <c r="B1803" s="25"/>
      <c r="C1803" s="40"/>
      <c r="D1803" s="39"/>
      <c r="E1803" s="39"/>
    </row>
    <row r="1804" spans="1:5" ht="15.75" x14ac:dyDescent="0.25">
      <c r="A1804" s="41" t="str">
        <f t="shared" si="28"/>
        <v/>
      </c>
      <c r="B1804" s="25"/>
      <c r="C1804" s="40"/>
      <c r="D1804" s="39"/>
      <c r="E1804" s="39"/>
    </row>
    <row r="1805" spans="1:5" ht="15.75" x14ac:dyDescent="0.25">
      <c r="A1805" s="41" t="str">
        <f t="shared" si="28"/>
        <v/>
      </c>
      <c r="B1805" s="25"/>
      <c r="C1805" s="40"/>
      <c r="D1805" s="39"/>
      <c r="E1805" s="39"/>
    </row>
    <row r="1806" spans="1:5" ht="15.75" x14ac:dyDescent="0.25">
      <c r="A1806" s="41" t="str">
        <f t="shared" si="28"/>
        <v/>
      </c>
      <c r="B1806" s="25"/>
      <c r="C1806" s="40"/>
      <c r="D1806" s="39"/>
      <c r="E1806" s="27"/>
    </row>
    <row r="1807" spans="1:5" ht="15.75" x14ac:dyDescent="0.25">
      <c r="A1807" s="41" t="str">
        <f t="shared" si="28"/>
        <v/>
      </c>
      <c r="B1807" s="25"/>
      <c r="C1807" s="40"/>
      <c r="D1807" s="39"/>
      <c r="E1807" s="27"/>
    </row>
    <row r="1808" spans="1:5" ht="15.75" x14ac:dyDescent="0.25">
      <c r="A1808" s="41" t="str">
        <f t="shared" si="28"/>
        <v/>
      </c>
      <c r="B1808" s="25"/>
      <c r="C1808" s="40"/>
      <c r="D1808" s="39"/>
      <c r="E1808" s="27"/>
    </row>
    <row r="1809" spans="1:5" ht="15.75" x14ac:dyDescent="0.25">
      <c r="A1809" s="41" t="str">
        <f t="shared" si="28"/>
        <v/>
      </c>
      <c r="B1809" s="25"/>
      <c r="C1809" s="40"/>
      <c r="D1809" s="39"/>
      <c r="E1809" s="27"/>
    </row>
    <row r="1810" spans="1:5" ht="15.75" x14ac:dyDescent="0.25">
      <c r="A1810" s="41" t="str">
        <f t="shared" si="28"/>
        <v/>
      </c>
      <c r="B1810" s="25"/>
      <c r="C1810" s="40"/>
      <c r="D1810" s="39"/>
      <c r="E1810" s="27"/>
    </row>
    <row r="1811" spans="1:5" ht="15.75" x14ac:dyDescent="0.25">
      <c r="A1811" s="41" t="str">
        <f t="shared" si="28"/>
        <v/>
      </c>
      <c r="B1811" s="25"/>
      <c r="C1811" s="40"/>
      <c r="D1811" s="39"/>
      <c r="E1811" s="27"/>
    </row>
    <row r="1812" spans="1:5" ht="15.75" x14ac:dyDescent="0.25">
      <c r="A1812" s="41" t="str">
        <f t="shared" si="28"/>
        <v/>
      </c>
      <c r="B1812" s="25"/>
      <c r="C1812" s="40"/>
      <c r="D1812" s="39"/>
      <c r="E1812" s="27"/>
    </row>
    <row r="1813" spans="1:5" ht="15.75" x14ac:dyDescent="0.25">
      <c r="A1813" s="41" t="str">
        <f t="shared" si="28"/>
        <v/>
      </c>
      <c r="B1813" s="25"/>
      <c r="C1813" s="40"/>
      <c r="D1813" s="39"/>
      <c r="E1813" s="27"/>
    </row>
    <row r="1814" spans="1:5" ht="15.75" x14ac:dyDescent="0.25">
      <c r="A1814" s="41" t="str">
        <f t="shared" si="28"/>
        <v/>
      </c>
      <c r="B1814" s="25"/>
      <c r="C1814" s="40"/>
      <c r="D1814" s="39"/>
      <c r="E1814" s="27"/>
    </row>
    <row r="1815" spans="1:5" ht="15.75" x14ac:dyDescent="0.25">
      <c r="A1815" s="41" t="str">
        <f t="shared" si="28"/>
        <v/>
      </c>
      <c r="B1815" s="25"/>
      <c r="C1815" s="40"/>
      <c r="D1815" s="39"/>
      <c r="E1815" s="39"/>
    </row>
    <row r="1816" spans="1:5" ht="15.75" x14ac:dyDescent="0.25">
      <c r="A1816" s="41" t="str">
        <f t="shared" si="28"/>
        <v/>
      </c>
      <c r="B1816" s="25"/>
      <c r="C1816" s="40"/>
      <c r="D1816" s="39"/>
      <c r="E1816" s="39"/>
    </row>
    <row r="1817" spans="1:5" ht="15.75" x14ac:dyDescent="0.25">
      <c r="A1817" s="41" t="str">
        <f t="shared" si="28"/>
        <v/>
      </c>
      <c r="B1817" s="25"/>
      <c r="C1817" s="40"/>
      <c r="D1817" s="39"/>
      <c r="E1817" s="27"/>
    </row>
    <row r="1818" spans="1:5" ht="15.75" x14ac:dyDescent="0.25">
      <c r="A1818" s="41" t="str">
        <f t="shared" si="28"/>
        <v/>
      </c>
      <c r="B1818" s="25"/>
      <c r="C1818" s="40"/>
      <c r="D1818" s="39"/>
      <c r="E1818" s="39"/>
    </row>
    <row r="1819" spans="1:5" ht="15.75" x14ac:dyDescent="0.25">
      <c r="A1819" s="41" t="str">
        <f t="shared" si="28"/>
        <v/>
      </c>
      <c r="B1819" s="25"/>
      <c r="C1819" s="40"/>
      <c r="D1819" s="39"/>
      <c r="E1819" s="27"/>
    </row>
    <row r="1820" spans="1:5" ht="15.75" x14ac:dyDescent="0.25">
      <c r="A1820" s="41" t="str">
        <f t="shared" si="28"/>
        <v/>
      </c>
      <c r="B1820" s="25"/>
      <c r="C1820" s="40"/>
      <c r="D1820" s="39"/>
      <c r="E1820" s="39"/>
    </row>
    <row r="1821" spans="1:5" ht="15.75" x14ac:dyDescent="0.25">
      <c r="A1821" s="41" t="str">
        <f t="shared" si="28"/>
        <v/>
      </c>
      <c r="B1821" s="25"/>
      <c r="C1821" s="40"/>
      <c r="D1821" s="39"/>
      <c r="E1821" s="27"/>
    </row>
    <row r="1822" spans="1:5" ht="15.75" x14ac:dyDescent="0.25">
      <c r="A1822" s="41" t="str">
        <f t="shared" si="28"/>
        <v/>
      </c>
      <c r="B1822" s="25"/>
      <c r="C1822" s="40"/>
      <c r="D1822" s="39"/>
      <c r="E1822" s="27"/>
    </row>
    <row r="1823" spans="1:5" ht="15.75" x14ac:dyDescent="0.25">
      <c r="A1823" s="41" t="str">
        <f t="shared" si="28"/>
        <v/>
      </c>
      <c r="B1823" s="25"/>
      <c r="C1823" s="40"/>
      <c r="D1823" s="39"/>
      <c r="E1823" s="27"/>
    </row>
    <row r="1824" spans="1:5" ht="15.75" x14ac:dyDescent="0.25">
      <c r="A1824" s="41" t="str">
        <f t="shared" si="28"/>
        <v/>
      </c>
      <c r="B1824" s="25"/>
      <c r="C1824" s="40"/>
      <c r="D1824" s="39"/>
      <c r="E1824" s="27"/>
    </row>
    <row r="1825" spans="1:5" ht="15.75" x14ac:dyDescent="0.25">
      <c r="A1825" s="41" t="str">
        <f t="shared" si="28"/>
        <v/>
      </c>
      <c r="B1825" s="25"/>
      <c r="C1825" s="40"/>
      <c r="D1825" s="39"/>
      <c r="E1825" s="39"/>
    </row>
    <row r="1826" spans="1:5" ht="15.75" x14ac:dyDescent="0.25">
      <c r="A1826" s="41" t="str">
        <f t="shared" si="28"/>
        <v/>
      </c>
      <c r="B1826" s="25"/>
      <c r="C1826" s="40"/>
      <c r="D1826" s="39"/>
      <c r="E1826" s="27"/>
    </row>
    <row r="1827" spans="1:5" ht="15.75" x14ac:dyDescent="0.25">
      <c r="A1827" s="41" t="str">
        <f t="shared" si="28"/>
        <v/>
      </c>
      <c r="B1827" s="25"/>
      <c r="C1827" s="40"/>
      <c r="D1827" s="39"/>
      <c r="E1827" s="27"/>
    </row>
    <row r="1828" spans="1:5" ht="15.75" x14ac:dyDescent="0.25">
      <c r="A1828" s="41" t="str">
        <f t="shared" si="28"/>
        <v/>
      </c>
      <c r="B1828" s="25"/>
      <c r="C1828" s="40"/>
      <c r="D1828" s="39"/>
      <c r="E1828" s="27"/>
    </row>
    <row r="1829" spans="1:5" ht="15.75" x14ac:dyDescent="0.25">
      <c r="A1829" s="41" t="str">
        <f t="shared" si="28"/>
        <v/>
      </c>
      <c r="B1829" s="25"/>
      <c r="C1829" s="40"/>
      <c r="D1829" s="39"/>
      <c r="E1829" s="27"/>
    </row>
    <row r="1830" spans="1:5" ht="15.75" x14ac:dyDescent="0.25">
      <c r="A1830" s="41" t="str">
        <f t="shared" si="28"/>
        <v/>
      </c>
      <c r="B1830" s="25"/>
      <c r="C1830" s="40"/>
      <c r="D1830" s="39"/>
      <c r="E1830" s="27"/>
    </row>
    <row r="1831" spans="1:5" ht="15.75" x14ac:dyDescent="0.25">
      <c r="A1831" s="41" t="str">
        <f t="shared" si="28"/>
        <v/>
      </c>
      <c r="B1831" s="25"/>
      <c r="C1831" s="40"/>
      <c r="D1831" s="39"/>
      <c r="E1831" s="39"/>
    </row>
    <row r="1832" spans="1:5" ht="15.75" x14ac:dyDescent="0.25">
      <c r="A1832" s="41" t="str">
        <f t="shared" si="28"/>
        <v/>
      </c>
      <c r="B1832" s="25"/>
      <c r="C1832" s="40"/>
      <c r="D1832" s="39"/>
      <c r="E1832" s="39"/>
    </row>
    <row r="1833" spans="1:5" ht="15.75" x14ac:dyDescent="0.25">
      <c r="A1833" s="41" t="str">
        <f t="shared" si="28"/>
        <v/>
      </c>
      <c r="B1833" s="25"/>
      <c r="C1833" s="40"/>
      <c r="D1833" s="39"/>
      <c r="E1833" s="27"/>
    </row>
    <row r="1834" spans="1:5" ht="15.75" x14ac:dyDescent="0.25">
      <c r="A1834" s="41" t="str">
        <f t="shared" si="28"/>
        <v/>
      </c>
      <c r="B1834" s="25"/>
      <c r="C1834" s="40"/>
      <c r="D1834" s="39"/>
      <c r="E1834" s="27"/>
    </row>
    <row r="1835" spans="1:5" ht="15.75" x14ac:dyDescent="0.25">
      <c r="A1835" s="41" t="str">
        <f t="shared" si="28"/>
        <v/>
      </c>
      <c r="B1835" s="25"/>
      <c r="C1835" s="40"/>
      <c r="D1835" s="39"/>
      <c r="E1835" s="27"/>
    </row>
    <row r="1836" spans="1:5" ht="15.75" x14ac:dyDescent="0.25">
      <c r="A1836" s="41" t="str">
        <f t="shared" si="28"/>
        <v/>
      </c>
      <c r="B1836" s="25"/>
      <c r="C1836" s="40"/>
      <c r="D1836" s="39"/>
      <c r="E1836" s="27"/>
    </row>
    <row r="1837" spans="1:5" ht="15.75" x14ac:dyDescent="0.25">
      <c r="A1837" s="41" t="str">
        <f t="shared" si="28"/>
        <v/>
      </c>
      <c r="B1837" s="25"/>
      <c r="C1837" s="40"/>
      <c r="D1837" s="39"/>
      <c r="E1837" s="27"/>
    </row>
    <row r="1838" spans="1:5" ht="15.75" x14ac:dyDescent="0.25">
      <c r="A1838" s="41" t="str">
        <f t="shared" si="28"/>
        <v/>
      </c>
      <c r="B1838" s="25"/>
      <c r="C1838" s="40"/>
      <c r="D1838" s="39"/>
      <c r="E1838" s="27"/>
    </row>
    <row r="1839" spans="1:5" ht="15.75" x14ac:dyDescent="0.25">
      <c r="A1839" s="41" t="str">
        <f t="shared" si="28"/>
        <v/>
      </c>
      <c r="B1839" s="25"/>
      <c r="C1839" s="40"/>
      <c r="D1839" s="39"/>
      <c r="E1839" s="27"/>
    </row>
    <row r="1840" spans="1:5" ht="15.75" x14ac:dyDescent="0.25">
      <c r="A1840" s="41" t="str">
        <f t="shared" si="28"/>
        <v/>
      </c>
      <c r="B1840" s="25"/>
      <c r="C1840" s="40"/>
      <c r="D1840" s="39"/>
      <c r="E1840" s="27"/>
    </row>
    <row r="1841" spans="1:5" ht="15.75" x14ac:dyDescent="0.25">
      <c r="A1841" s="41" t="str">
        <f t="shared" si="28"/>
        <v/>
      </c>
      <c r="B1841" s="25"/>
      <c r="C1841" s="40"/>
      <c r="D1841" s="39"/>
      <c r="E1841" s="27"/>
    </row>
    <row r="1842" spans="1:5" ht="15.75" x14ac:dyDescent="0.25">
      <c r="A1842" s="41" t="str">
        <f t="shared" si="28"/>
        <v/>
      </c>
      <c r="B1842" s="25"/>
      <c r="C1842" s="40"/>
      <c r="D1842" s="39"/>
      <c r="E1842" s="27"/>
    </row>
    <row r="1843" spans="1:5" ht="15.75" x14ac:dyDescent="0.25">
      <c r="A1843" s="41" t="str">
        <f t="shared" si="28"/>
        <v/>
      </c>
      <c r="B1843" s="25"/>
      <c r="C1843" s="40"/>
      <c r="D1843" s="39"/>
      <c r="E1843" s="27"/>
    </row>
    <row r="1844" spans="1:5" ht="15.75" x14ac:dyDescent="0.25">
      <c r="A1844" s="41" t="str">
        <f t="shared" si="28"/>
        <v/>
      </c>
      <c r="B1844" s="25"/>
      <c r="C1844" s="40"/>
      <c r="D1844" s="39"/>
      <c r="E1844" s="27"/>
    </row>
    <row r="1845" spans="1:5" ht="15.75" x14ac:dyDescent="0.25">
      <c r="A1845" s="41" t="str">
        <f t="shared" si="28"/>
        <v/>
      </c>
      <c r="B1845" s="25"/>
      <c r="C1845" s="40"/>
      <c r="D1845" s="39"/>
      <c r="E1845" s="39"/>
    </row>
    <row r="1846" spans="1:5" ht="15.75" x14ac:dyDescent="0.25">
      <c r="A1846" s="41" t="str">
        <f t="shared" si="28"/>
        <v/>
      </c>
      <c r="B1846" s="25"/>
      <c r="C1846" s="40"/>
      <c r="D1846" s="39"/>
      <c r="E1846" s="39"/>
    </row>
    <row r="1847" spans="1:5" ht="15.75" x14ac:dyDescent="0.25">
      <c r="A1847" s="41" t="str">
        <f t="shared" si="28"/>
        <v/>
      </c>
      <c r="B1847" s="25"/>
      <c r="C1847" s="40"/>
      <c r="D1847" s="39"/>
      <c r="E1847" s="27"/>
    </row>
    <row r="1848" spans="1:5" ht="15.75" x14ac:dyDescent="0.25">
      <c r="A1848" s="41" t="str">
        <f t="shared" si="28"/>
        <v/>
      </c>
      <c r="B1848" s="25"/>
      <c r="C1848" s="40"/>
      <c r="D1848" s="39"/>
      <c r="E1848" s="27"/>
    </row>
    <row r="1849" spans="1:5" ht="15.75" x14ac:dyDescent="0.25">
      <c r="A1849" s="41" t="str">
        <f t="shared" si="28"/>
        <v/>
      </c>
      <c r="B1849" s="25"/>
      <c r="C1849" s="40"/>
      <c r="D1849" s="39"/>
      <c r="E1849" s="27"/>
    </row>
    <row r="1850" spans="1:5" ht="15.75" x14ac:dyDescent="0.25">
      <c r="A1850" s="41" t="str">
        <f t="shared" si="28"/>
        <v/>
      </c>
      <c r="B1850" s="25"/>
      <c r="C1850" s="40"/>
      <c r="D1850" s="39"/>
      <c r="E1850" s="27"/>
    </row>
    <row r="1851" spans="1:5" ht="15.75" x14ac:dyDescent="0.25">
      <c r="A1851" s="41" t="str">
        <f t="shared" si="28"/>
        <v/>
      </c>
      <c r="B1851" s="25"/>
      <c r="C1851" s="40"/>
      <c r="D1851" s="39"/>
      <c r="E1851" s="39"/>
    </row>
    <row r="1852" spans="1:5" ht="15.75" x14ac:dyDescent="0.25">
      <c r="A1852" s="41" t="str">
        <f t="shared" si="28"/>
        <v/>
      </c>
      <c r="B1852" s="25"/>
      <c r="C1852" s="48"/>
      <c r="D1852" s="39"/>
      <c r="E1852" s="27"/>
    </row>
    <row r="1853" spans="1:5" ht="15.75" x14ac:dyDescent="0.25">
      <c r="A1853" s="41" t="str">
        <f t="shared" si="28"/>
        <v/>
      </c>
      <c r="B1853" s="25"/>
      <c r="C1853" s="40"/>
      <c r="D1853" s="39"/>
      <c r="E1853" s="27"/>
    </row>
    <row r="1854" spans="1:5" ht="15.75" x14ac:dyDescent="0.25">
      <c r="A1854" s="41" t="str">
        <f t="shared" si="28"/>
        <v/>
      </c>
      <c r="B1854" s="25"/>
      <c r="C1854" s="40"/>
      <c r="D1854" s="39"/>
      <c r="E1854" s="27"/>
    </row>
    <row r="1855" spans="1:5" ht="15.75" x14ac:dyDescent="0.25">
      <c r="A1855" s="41" t="str">
        <f t="shared" si="28"/>
        <v/>
      </c>
      <c r="B1855" s="25"/>
      <c r="C1855" s="40"/>
      <c r="D1855" s="39"/>
      <c r="E1855" s="39"/>
    </row>
    <row r="1856" spans="1:5" ht="15.75" x14ac:dyDescent="0.25">
      <c r="A1856" s="41" t="str">
        <f t="shared" si="28"/>
        <v/>
      </c>
      <c r="B1856" s="25"/>
      <c r="C1856" s="40"/>
      <c r="D1856" s="39"/>
      <c r="E1856" s="39"/>
    </row>
    <row r="1857" spans="1:5" ht="15.75" x14ac:dyDescent="0.25">
      <c r="A1857" s="41" t="str">
        <f t="shared" si="28"/>
        <v/>
      </c>
      <c r="B1857" s="25"/>
      <c r="C1857" s="40"/>
      <c r="D1857" s="39"/>
      <c r="E1857" s="27"/>
    </row>
    <row r="1858" spans="1:5" ht="15.75" x14ac:dyDescent="0.25">
      <c r="A1858" s="41" t="str">
        <f t="shared" ref="A1858:A1921" si="29">SUBSTITUTE(SUBSTITUTE(SUBSTITUTE(SUBSTITUTE(SUBSTITUTE(SUBSTITUTE(LOWER(B1858),"ŭ","ux"),"ŝ","sx"),"ĝ","gx"),"ĥ","hx"),"ĵ","jx"),"ĉ","cx")</f>
        <v/>
      </c>
      <c r="B1858" s="25"/>
      <c r="C1858" s="40"/>
      <c r="D1858" s="39"/>
      <c r="E1858" s="27"/>
    </row>
    <row r="1859" spans="1:5" ht="15.75" x14ac:dyDescent="0.25">
      <c r="A1859" s="41" t="str">
        <f t="shared" si="29"/>
        <v/>
      </c>
      <c r="B1859" s="25"/>
      <c r="C1859" s="40"/>
      <c r="D1859" s="39"/>
      <c r="E1859" s="27"/>
    </row>
    <row r="1860" spans="1:5" ht="15.75" x14ac:dyDescent="0.25">
      <c r="A1860" s="41" t="str">
        <f t="shared" si="29"/>
        <v/>
      </c>
      <c r="B1860" s="25"/>
      <c r="C1860" s="40"/>
      <c r="D1860" s="39"/>
      <c r="E1860" s="27"/>
    </row>
    <row r="1861" spans="1:5" ht="15.75" x14ac:dyDescent="0.25">
      <c r="A1861" s="41" t="str">
        <f t="shared" si="29"/>
        <v/>
      </c>
      <c r="B1861" s="25"/>
      <c r="C1861" s="40"/>
      <c r="D1861" s="39"/>
      <c r="E1861" s="27"/>
    </row>
    <row r="1862" spans="1:5" ht="15.75" x14ac:dyDescent="0.25">
      <c r="A1862" s="41" t="str">
        <f t="shared" si="29"/>
        <v/>
      </c>
      <c r="B1862" s="25"/>
      <c r="C1862" s="40"/>
      <c r="D1862" s="39"/>
      <c r="E1862" s="39"/>
    </row>
    <row r="1863" spans="1:5" ht="15.75" x14ac:dyDescent="0.25">
      <c r="A1863" s="41" t="str">
        <f t="shared" si="29"/>
        <v/>
      </c>
      <c r="B1863" s="25"/>
      <c r="C1863" s="40"/>
      <c r="D1863" s="39"/>
      <c r="E1863" s="27"/>
    </row>
    <row r="1864" spans="1:5" ht="15.75" x14ac:dyDescent="0.25">
      <c r="A1864" s="41" t="str">
        <f t="shared" si="29"/>
        <v/>
      </c>
      <c r="B1864" s="25"/>
      <c r="C1864" s="40"/>
      <c r="D1864" s="39"/>
      <c r="E1864" s="27"/>
    </row>
    <row r="1865" spans="1:5" ht="15.75" x14ac:dyDescent="0.25">
      <c r="A1865" s="41" t="str">
        <f t="shared" si="29"/>
        <v/>
      </c>
      <c r="B1865" s="25"/>
      <c r="C1865" s="40"/>
      <c r="D1865" s="39"/>
      <c r="E1865" s="39"/>
    </row>
    <row r="1866" spans="1:5" ht="15.75" x14ac:dyDescent="0.25">
      <c r="A1866" s="41" t="str">
        <f t="shared" si="29"/>
        <v/>
      </c>
      <c r="B1866" s="25"/>
      <c r="C1866" s="40"/>
      <c r="D1866" s="39"/>
      <c r="E1866" s="27"/>
    </row>
    <row r="1867" spans="1:5" ht="15.75" x14ac:dyDescent="0.25">
      <c r="A1867" s="41" t="str">
        <f t="shared" si="29"/>
        <v/>
      </c>
      <c r="B1867" s="25"/>
      <c r="C1867" s="40"/>
      <c r="D1867" s="39"/>
      <c r="E1867" s="27"/>
    </row>
    <row r="1868" spans="1:5" ht="15.75" x14ac:dyDescent="0.25">
      <c r="A1868" s="41" t="str">
        <f t="shared" si="29"/>
        <v/>
      </c>
      <c r="B1868" s="25"/>
      <c r="C1868" s="40"/>
      <c r="D1868" s="39"/>
      <c r="E1868" s="27"/>
    </row>
    <row r="1869" spans="1:5" ht="15.75" x14ac:dyDescent="0.25">
      <c r="A1869" s="41" t="str">
        <f t="shared" si="29"/>
        <v/>
      </c>
      <c r="B1869" s="25"/>
      <c r="C1869" s="40"/>
      <c r="D1869" s="39"/>
      <c r="E1869" s="27"/>
    </row>
    <row r="1870" spans="1:5" ht="15.75" x14ac:dyDescent="0.25">
      <c r="A1870" s="41" t="str">
        <f t="shared" si="29"/>
        <v/>
      </c>
      <c r="B1870" s="25"/>
      <c r="C1870" s="40"/>
      <c r="D1870" s="39"/>
      <c r="E1870" s="27"/>
    </row>
    <row r="1871" spans="1:5" ht="15.75" x14ac:dyDescent="0.25">
      <c r="A1871" s="41" t="str">
        <f t="shared" si="29"/>
        <v/>
      </c>
      <c r="B1871" s="25"/>
      <c r="C1871" s="40"/>
      <c r="D1871" s="39"/>
      <c r="E1871" s="39"/>
    </row>
    <row r="1872" spans="1:5" ht="15.75" x14ac:dyDescent="0.25">
      <c r="A1872" s="41" t="str">
        <f t="shared" si="29"/>
        <v/>
      </c>
      <c r="B1872" s="25"/>
      <c r="C1872" s="40"/>
      <c r="D1872" s="39"/>
      <c r="E1872" s="27"/>
    </row>
    <row r="1873" spans="1:5" ht="15.75" x14ac:dyDescent="0.25">
      <c r="A1873" s="41" t="str">
        <f t="shared" si="29"/>
        <v/>
      </c>
      <c r="B1873" s="25"/>
      <c r="C1873" s="40"/>
      <c r="D1873" s="39"/>
      <c r="E1873" s="27"/>
    </row>
    <row r="1874" spans="1:5" ht="15.75" x14ac:dyDescent="0.25">
      <c r="A1874" s="41" t="str">
        <f t="shared" si="29"/>
        <v/>
      </c>
      <c r="B1874" s="25"/>
      <c r="C1874" s="40"/>
      <c r="D1874" s="39"/>
      <c r="E1874" s="27"/>
    </row>
    <row r="1875" spans="1:5" ht="15.75" x14ac:dyDescent="0.25">
      <c r="A1875" s="41" t="str">
        <f t="shared" si="29"/>
        <v/>
      </c>
      <c r="B1875" s="25"/>
      <c r="C1875" s="40"/>
      <c r="D1875" s="39"/>
      <c r="E1875" s="27"/>
    </row>
    <row r="1876" spans="1:5" ht="15.75" x14ac:dyDescent="0.25">
      <c r="A1876" s="41" t="str">
        <f t="shared" si="29"/>
        <v/>
      </c>
      <c r="B1876" s="25"/>
      <c r="C1876" s="40"/>
      <c r="D1876" s="39"/>
      <c r="E1876" s="27"/>
    </row>
    <row r="1877" spans="1:5" ht="15.75" x14ac:dyDescent="0.25">
      <c r="A1877" s="41" t="str">
        <f t="shared" si="29"/>
        <v/>
      </c>
      <c r="B1877" s="25"/>
      <c r="C1877" s="40"/>
      <c r="D1877" s="39"/>
      <c r="E1877" s="27"/>
    </row>
    <row r="1878" spans="1:5" ht="15.75" x14ac:dyDescent="0.25">
      <c r="A1878" s="41" t="str">
        <f t="shared" si="29"/>
        <v/>
      </c>
      <c r="B1878" s="25"/>
      <c r="C1878" s="40"/>
      <c r="D1878" s="39"/>
      <c r="E1878" s="39"/>
    </row>
    <row r="1879" spans="1:5" ht="15.75" x14ac:dyDescent="0.25">
      <c r="A1879" s="41" t="str">
        <f t="shared" si="29"/>
        <v/>
      </c>
      <c r="B1879" s="25"/>
      <c r="C1879" s="40"/>
      <c r="D1879" s="39"/>
      <c r="E1879" s="39"/>
    </row>
    <row r="1880" spans="1:5" ht="15.75" x14ac:dyDescent="0.25">
      <c r="A1880" s="41" t="str">
        <f t="shared" si="29"/>
        <v/>
      </c>
      <c r="B1880" s="25"/>
      <c r="C1880" s="40"/>
      <c r="D1880" s="39"/>
      <c r="E1880" s="39"/>
    </row>
    <row r="1881" spans="1:5" ht="15.75" x14ac:dyDescent="0.25">
      <c r="A1881" s="41" t="str">
        <f t="shared" si="29"/>
        <v/>
      </c>
      <c r="B1881" s="25"/>
      <c r="C1881" s="40"/>
      <c r="D1881" s="39"/>
      <c r="E1881" s="27"/>
    </row>
    <row r="1882" spans="1:5" ht="15.75" x14ac:dyDescent="0.25">
      <c r="A1882" s="41" t="str">
        <f t="shared" si="29"/>
        <v/>
      </c>
      <c r="B1882" s="25"/>
      <c r="C1882" s="40"/>
      <c r="D1882" s="39"/>
      <c r="E1882" s="39"/>
    </row>
    <row r="1883" spans="1:5" ht="15.75" x14ac:dyDescent="0.25">
      <c r="A1883" s="41" t="str">
        <f t="shared" si="29"/>
        <v/>
      </c>
      <c r="B1883" s="25"/>
      <c r="C1883" s="40"/>
      <c r="D1883" s="39"/>
      <c r="E1883" s="27"/>
    </row>
    <row r="1884" spans="1:5" ht="15.75" x14ac:dyDescent="0.25">
      <c r="A1884" s="41" t="str">
        <f t="shared" si="29"/>
        <v/>
      </c>
      <c r="B1884" s="25"/>
      <c r="C1884" s="40"/>
      <c r="D1884" s="39"/>
      <c r="E1884" s="39"/>
    </row>
    <row r="1885" spans="1:5" ht="15.75" x14ac:dyDescent="0.25">
      <c r="A1885" s="41" t="str">
        <f t="shared" si="29"/>
        <v/>
      </c>
      <c r="B1885" s="25"/>
      <c r="C1885" s="40"/>
      <c r="D1885" s="39"/>
      <c r="E1885" s="27"/>
    </row>
    <row r="1886" spans="1:5" ht="15.75" x14ac:dyDescent="0.25">
      <c r="A1886" s="41" t="str">
        <f t="shared" si="29"/>
        <v/>
      </c>
      <c r="B1886" s="25"/>
      <c r="C1886" s="40"/>
      <c r="D1886" s="39"/>
      <c r="E1886" s="27"/>
    </row>
    <row r="1887" spans="1:5" ht="15.75" x14ac:dyDescent="0.25">
      <c r="A1887" s="41" t="str">
        <f t="shared" si="29"/>
        <v/>
      </c>
      <c r="B1887" s="25"/>
      <c r="C1887" s="40"/>
      <c r="D1887" s="39"/>
      <c r="E1887" s="27"/>
    </row>
    <row r="1888" spans="1:5" ht="15.75" x14ac:dyDescent="0.25">
      <c r="A1888" s="41" t="str">
        <f t="shared" si="29"/>
        <v/>
      </c>
      <c r="B1888" s="25"/>
      <c r="C1888" s="40"/>
      <c r="D1888" s="39"/>
      <c r="E1888" s="27"/>
    </row>
    <row r="1889" spans="1:5" ht="15.75" x14ac:dyDescent="0.25">
      <c r="A1889" s="41" t="str">
        <f t="shared" si="29"/>
        <v/>
      </c>
      <c r="B1889" s="25"/>
      <c r="C1889" s="40"/>
      <c r="D1889" s="39"/>
      <c r="E1889" s="27"/>
    </row>
    <row r="1890" spans="1:5" ht="15.75" x14ac:dyDescent="0.25">
      <c r="A1890" s="41" t="str">
        <f t="shared" si="29"/>
        <v/>
      </c>
      <c r="B1890" s="25"/>
      <c r="C1890" s="40"/>
      <c r="D1890" s="39"/>
      <c r="E1890" s="27"/>
    </row>
    <row r="1891" spans="1:5" ht="15.75" x14ac:dyDescent="0.25">
      <c r="A1891" s="41" t="str">
        <f t="shared" si="29"/>
        <v/>
      </c>
      <c r="B1891" s="25"/>
      <c r="C1891" s="40"/>
      <c r="D1891" s="39"/>
      <c r="E1891" s="27"/>
    </row>
    <row r="1892" spans="1:5" ht="15.75" x14ac:dyDescent="0.25">
      <c r="A1892" s="41" t="str">
        <f t="shared" si="29"/>
        <v/>
      </c>
      <c r="B1892" s="25"/>
      <c r="C1892" s="40"/>
      <c r="D1892" s="39"/>
      <c r="E1892" s="27"/>
    </row>
    <row r="1893" spans="1:5" ht="15.75" x14ac:dyDescent="0.25">
      <c r="A1893" s="41" t="str">
        <f t="shared" si="29"/>
        <v/>
      </c>
      <c r="B1893" s="25"/>
      <c r="C1893" s="40"/>
      <c r="D1893" s="39"/>
      <c r="E1893" s="27"/>
    </row>
    <row r="1894" spans="1:5" ht="15.75" x14ac:dyDescent="0.25">
      <c r="A1894" s="41" t="str">
        <f t="shared" si="29"/>
        <v/>
      </c>
      <c r="B1894" s="25"/>
      <c r="C1894" s="40"/>
      <c r="D1894" s="39"/>
      <c r="E1894" s="27"/>
    </row>
    <row r="1895" spans="1:5" ht="15.75" x14ac:dyDescent="0.25">
      <c r="A1895" s="41" t="str">
        <f t="shared" si="29"/>
        <v/>
      </c>
      <c r="B1895" s="25"/>
      <c r="C1895" s="40"/>
      <c r="D1895" s="39"/>
      <c r="E1895" s="27"/>
    </row>
    <row r="1896" spans="1:5" ht="15.75" x14ac:dyDescent="0.25">
      <c r="A1896" s="41" t="str">
        <f t="shared" si="29"/>
        <v/>
      </c>
      <c r="B1896" s="25"/>
      <c r="C1896" s="40"/>
      <c r="D1896" s="39"/>
      <c r="E1896" s="27"/>
    </row>
    <row r="1897" spans="1:5" ht="15.75" x14ac:dyDescent="0.25">
      <c r="A1897" s="41" t="str">
        <f t="shared" si="29"/>
        <v/>
      </c>
      <c r="B1897" s="25"/>
      <c r="C1897" s="40"/>
      <c r="D1897" s="39"/>
      <c r="E1897" s="27"/>
    </row>
    <row r="1898" spans="1:5" ht="15.75" x14ac:dyDescent="0.25">
      <c r="A1898" s="41" t="str">
        <f t="shared" si="29"/>
        <v/>
      </c>
      <c r="B1898" s="25"/>
      <c r="C1898" s="40"/>
      <c r="D1898" s="39"/>
      <c r="E1898" s="39"/>
    </row>
    <row r="1899" spans="1:5" ht="15.75" x14ac:dyDescent="0.25">
      <c r="A1899" s="41" t="str">
        <f t="shared" si="29"/>
        <v/>
      </c>
      <c r="B1899" s="25"/>
      <c r="C1899" s="40"/>
      <c r="D1899" s="39"/>
      <c r="E1899" s="27"/>
    </row>
    <row r="1900" spans="1:5" ht="15.75" x14ac:dyDescent="0.25">
      <c r="A1900" s="41" t="str">
        <f t="shared" si="29"/>
        <v/>
      </c>
      <c r="B1900" s="25"/>
      <c r="C1900" s="40"/>
      <c r="D1900" s="39"/>
      <c r="E1900" s="39"/>
    </row>
    <row r="1901" spans="1:5" ht="15.75" x14ac:dyDescent="0.25">
      <c r="A1901" s="41" t="str">
        <f t="shared" si="29"/>
        <v/>
      </c>
      <c r="B1901" s="25"/>
      <c r="C1901" s="40"/>
      <c r="D1901" s="39"/>
      <c r="E1901" s="39"/>
    </row>
    <row r="1902" spans="1:5" ht="15.75" x14ac:dyDescent="0.25">
      <c r="A1902" s="41" t="str">
        <f t="shared" si="29"/>
        <v/>
      </c>
      <c r="B1902" s="25"/>
      <c r="C1902" s="40"/>
      <c r="D1902" s="39"/>
      <c r="E1902" s="27"/>
    </row>
    <row r="1903" spans="1:5" ht="15.75" x14ac:dyDescent="0.25">
      <c r="A1903" s="41" t="str">
        <f t="shared" si="29"/>
        <v/>
      </c>
      <c r="B1903" s="25"/>
      <c r="C1903" s="40"/>
      <c r="D1903" s="39"/>
      <c r="E1903" s="27"/>
    </row>
    <row r="1904" spans="1:5" ht="15.75" x14ac:dyDescent="0.25">
      <c r="A1904" s="41" t="str">
        <f t="shared" si="29"/>
        <v/>
      </c>
      <c r="B1904" s="25"/>
      <c r="C1904" s="40"/>
      <c r="D1904" s="39"/>
      <c r="E1904" s="39"/>
    </row>
    <row r="1905" spans="1:5" ht="15.75" x14ac:dyDescent="0.25">
      <c r="A1905" s="41" t="str">
        <f t="shared" si="29"/>
        <v/>
      </c>
      <c r="B1905" s="25"/>
      <c r="C1905" s="40"/>
      <c r="D1905" s="39"/>
      <c r="E1905" s="27"/>
    </row>
    <row r="1906" spans="1:5" ht="15.75" x14ac:dyDescent="0.25">
      <c r="A1906" s="41" t="str">
        <f t="shared" si="29"/>
        <v/>
      </c>
      <c r="B1906" s="25"/>
      <c r="C1906" s="40"/>
      <c r="D1906" s="39"/>
      <c r="E1906" s="27"/>
    </row>
    <row r="1907" spans="1:5" ht="15.75" x14ac:dyDescent="0.25">
      <c r="A1907" s="41" t="str">
        <f t="shared" si="29"/>
        <v/>
      </c>
      <c r="B1907" s="25"/>
      <c r="C1907" s="40"/>
      <c r="D1907" s="39"/>
      <c r="E1907" s="27"/>
    </row>
    <row r="1908" spans="1:5" ht="15.75" x14ac:dyDescent="0.25">
      <c r="A1908" s="41" t="str">
        <f t="shared" si="29"/>
        <v/>
      </c>
      <c r="B1908" s="25"/>
      <c r="C1908" s="40"/>
      <c r="D1908" s="39"/>
      <c r="E1908" s="39"/>
    </row>
    <row r="1909" spans="1:5" ht="15.75" x14ac:dyDescent="0.25">
      <c r="A1909" s="41" t="str">
        <f t="shared" si="29"/>
        <v/>
      </c>
      <c r="B1909" s="25"/>
      <c r="C1909" s="40"/>
      <c r="D1909" s="39"/>
      <c r="E1909" s="39"/>
    </row>
    <row r="1910" spans="1:5" ht="15.75" x14ac:dyDescent="0.25">
      <c r="A1910" s="41" t="str">
        <f t="shared" si="29"/>
        <v/>
      </c>
      <c r="B1910" s="25"/>
      <c r="C1910" s="40"/>
      <c r="D1910" s="39"/>
      <c r="E1910" s="27"/>
    </row>
    <row r="1911" spans="1:5" ht="15.75" x14ac:dyDescent="0.25">
      <c r="A1911" s="41" t="str">
        <f t="shared" si="29"/>
        <v/>
      </c>
      <c r="B1911" s="25"/>
      <c r="C1911" s="40"/>
      <c r="D1911" s="39"/>
      <c r="E1911" s="39"/>
    </row>
    <row r="1912" spans="1:5" ht="15.75" x14ac:dyDescent="0.25">
      <c r="A1912" s="41" t="str">
        <f t="shared" si="29"/>
        <v/>
      </c>
      <c r="B1912" s="25"/>
      <c r="C1912" s="40"/>
      <c r="D1912" s="39"/>
      <c r="E1912" s="27"/>
    </row>
    <row r="1913" spans="1:5" ht="15.75" x14ac:dyDescent="0.25">
      <c r="A1913" s="41" t="str">
        <f t="shared" si="29"/>
        <v/>
      </c>
      <c r="B1913" s="25"/>
      <c r="C1913" s="40"/>
      <c r="D1913" s="39"/>
      <c r="E1913" s="27"/>
    </row>
    <row r="1914" spans="1:5" ht="15.75" x14ac:dyDescent="0.25">
      <c r="A1914" s="41" t="str">
        <f t="shared" si="29"/>
        <v/>
      </c>
      <c r="B1914" s="25"/>
      <c r="C1914" s="40"/>
      <c r="D1914" s="39"/>
      <c r="E1914" s="39"/>
    </row>
    <row r="1915" spans="1:5" ht="15.75" x14ac:dyDescent="0.25">
      <c r="A1915" s="41" t="str">
        <f t="shared" si="29"/>
        <v/>
      </c>
      <c r="B1915" s="25"/>
      <c r="C1915" s="40"/>
      <c r="D1915" s="39"/>
      <c r="E1915" s="27"/>
    </row>
    <row r="1916" spans="1:5" ht="15.75" x14ac:dyDescent="0.25">
      <c r="A1916" s="41" t="str">
        <f t="shared" si="29"/>
        <v/>
      </c>
      <c r="B1916" s="25"/>
      <c r="C1916" s="40"/>
      <c r="D1916" s="39"/>
      <c r="E1916" s="27"/>
    </row>
    <row r="1917" spans="1:5" ht="15.75" x14ac:dyDescent="0.25">
      <c r="A1917" s="41" t="str">
        <f t="shared" si="29"/>
        <v/>
      </c>
      <c r="B1917" s="25"/>
      <c r="C1917" s="40"/>
      <c r="D1917" s="39"/>
      <c r="E1917" s="27"/>
    </row>
    <row r="1918" spans="1:5" ht="15.75" x14ac:dyDescent="0.25">
      <c r="A1918" s="41" t="str">
        <f t="shared" si="29"/>
        <v/>
      </c>
      <c r="B1918" s="25"/>
      <c r="C1918" s="40"/>
      <c r="D1918" s="39"/>
      <c r="E1918" s="27"/>
    </row>
    <row r="1919" spans="1:5" ht="15.75" x14ac:dyDescent="0.25">
      <c r="A1919" s="41" t="str">
        <f t="shared" si="29"/>
        <v/>
      </c>
      <c r="B1919" s="25"/>
      <c r="C1919" s="40"/>
      <c r="D1919" s="39"/>
      <c r="E1919" s="27"/>
    </row>
    <row r="1920" spans="1:5" ht="15.75" x14ac:dyDescent="0.25">
      <c r="A1920" s="41" t="str">
        <f t="shared" si="29"/>
        <v/>
      </c>
      <c r="B1920" s="25"/>
      <c r="C1920" s="40"/>
      <c r="D1920" s="39"/>
      <c r="E1920" s="27"/>
    </row>
    <row r="1921" spans="1:5" ht="15.75" x14ac:dyDescent="0.25">
      <c r="A1921" s="41" t="str">
        <f t="shared" si="29"/>
        <v/>
      </c>
      <c r="B1921" s="25"/>
      <c r="C1921" s="40"/>
      <c r="D1921" s="39"/>
      <c r="E1921" s="27"/>
    </row>
    <row r="1922" spans="1:5" ht="15.75" x14ac:dyDescent="0.25">
      <c r="A1922" s="41" t="str">
        <f t="shared" ref="A1922:A1985" si="30">SUBSTITUTE(SUBSTITUTE(SUBSTITUTE(SUBSTITUTE(SUBSTITUTE(SUBSTITUTE(LOWER(B1922),"ŭ","ux"),"ŝ","sx"),"ĝ","gx"),"ĥ","hx"),"ĵ","jx"),"ĉ","cx")</f>
        <v/>
      </c>
      <c r="B1922" s="25"/>
      <c r="C1922" s="40"/>
      <c r="D1922" s="39"/>
      <c r="E1922" s="27"/>
    </row>
    <row r="1923" spans="1:5" ht="15.75" x14ac:dyDescent="0.25">
      <c r="A1923" s="41" t="str">
        <f t="shared" si="30"/>
        <v/>
      </c>
      <c r="B1923" s="25"/>
      <c r="C1923" s="40"/>
      <c r="D1923" s="39"/>
      <c r="E1923" s="39"/>
    </row>
    <row r="1924" spans="1:5" ht="15.75" x14ac:dyDescent="0.25">
      <c r="A1924" s="41" t="str">
        <f t="shared" si="30"/>
        <v/>
      </c>
      <c r="B1924" s="25"/>
      <c r="C1924" s="40"/>
      <c r="D1924" s="39"/>
      <c r="E1924" s="27"/>
    </row>
    <row r="1925" spans="1:5" ht="15.75" x14ac:dyDescent="0.25">
      <c r="A1925" s="41" t="str">
        <f t="shared" si="30"/>
        <v/>
      </c>
      <c r="B1925" s="25"/>
      <c r="C1925" s="40"/>
      <c r="D1925" s="39"/>
      <c r="E1925" s="27"/>
    </row>
    <row r="1926" spans="1:5" ht="15.75" x14ac:dyDescent="0.25">
      <c r="A1926" s="41" t="str">
        <f t="shared" si="30"/>
        <v/>
      </c>
      <c r="B1926" s="25"/>
      <c r="C1926" s="40"/>
      <c r="D1926" s="39"/>
      <c r="E1926" s="39"/>
    </row>
    <row r="1927" spans="1:5" ht="15.75" x14ac:dyDescent="0.25">
      <c r="A1927" s="41" t="str">
        <f t="shared" si="30"/>
        <v/>
      </c>
      <c r="B1927" s="25"/>
      <c r="C1927" s="40"/>
      <c r="D1927" s="39"/>
      <c r="E1927" s="39"/>
    </row>
    <row r="1928" spans="1:5" ht="15.75" x14ac:dyDescent="0.25">
      <c r="A1928" s="41" t="str">
        <f t="shared" si="30"/>
        <v/>
      </c>
      <c r="B1928" s="25"/>
      <c r="C1928" s="40"/>
      <c r="D1928" s="39"/>
      <c r="E1928" s="27"/>
    </row>
    <row r="1929" spans="1:5" ht="15.75" x14ac:dyDescent="0.25">
      <c r="A1929" s="41" t="str">
        <f t="shared" si="30"/>
        <v/>
      </c>
      <c r="B1929" s="25"/>
      <c r="C1929" s="40"/>
      <c r="D1929" s="39"/>
      <c r="E1929" s="27"/>
    </row>
    <row r="1930" spans="1:5" ht="15.75" x14ac:dyDescent="0.25">
      <c r="A1930" s="41" t="str">
        <f t="shared" si="30"/>
        <v/>
      </c>
      <c r="B1930" s="25"/>
      <c r="C1930" s="40"/>
      <c r="D1930" s="39"/>
      <c r="E1930" s="27"/>
    </row>
    <row r="1931" spans="1:5" ht="15.75" x14ac:dyDescent="0.25">
      <c r="A1931" s="41" t="str">
        <f t="shared" si="30"/>
        <v/>
      </c>
      <c r="B1931" s="25"/>
      <c r="C1931" s="40"/>
      <c r="D1931" s="39"/>
      <c r="E1931" s="27"/>
    </row>
    <row r="1932" spans="1:5" ht="15.75" x14ac:dyDescent="0.25">
      <c r="A1932" s="41" t="str">
        <f t="shared" si="30"/>
        <v/>
      </c>
      <c r="B1932" s="25"/>
      <c r="C1932" s="40"/>
      <c r="D1932" s="39"/>
      <c r="E1932" s="27"/>
    </row>
    <row r="1933" spans="1:5" ht="15.75" x14ac:dyDescent="0.25">
      <c r="A1933" s="41" t="str">
        <f t="shared" si="30"/>
        <v/>
      </c>
      <c r="B1933" s="25"/>
      <c r="C1933" s="40"/>
      <c r="D1933" s="39"/>
      <c r="E1933" s="27"/>
    </row>
    <row r="1934" spans="1:5" ht="15.75" x14ac:dyDescent="0.25">
      <c r="A1934" s="41" t="str">
        <f t="shared" si="30"/>
        <v/>
      </c>
      <c r="B1934" s="25"/>
      <c r="C1934" s="40"/>
      <c r="D1934" s="39"/>
      <c r="E1934" s="27"/>
    </row>
    <row r="1935" spans="1:5" ht="15.75" x14ac:dyDescent="0.25">
      <c r="A1935" s="41" t="str">
        <f t="shared" si="30"/>
        <v/>
      </c>
      <c r="B1935" s="25"/>
      <c r="C1935" s="40"/>
      <c r="D1935" s="39"/>
      <c r="E1935" s="27"/>
    </row>
    <row r="1936" spans="1:5" ht="15.75" x14ac:dyDescent="0.25">
      <c r="A1936" s="41" t="str">
        <f t="shared" si="30"/>
        <v/>
      </c>
      <c r="B1936" s="25"/>
      <c r="C1936" s="40"/>
      <c r="D1936" s="39"/>
      <c r="E1936" s="27"/>
    </row>
    <row r="1937" spans="1:5" ht="15.75" x14ac:dyDescent="0.25">
      <c r="A1937" s="41" t="str">
        <f t="shared" si="30"/>
        <v/>
      </c>
      <c r="B1937" s="25"/>
      <c r="C1937" s="40"/>
      <c r="D1937" s="39"/>
      <c r="E1937" s="27"/>
    </row>
    <row r="1938" spans="1:5" ht="15.75" x14ac:dyDescent="0.25">
      <c r="A1938" s="41" t="str">
        <f t="shared" si="30"/>
        <v/>
      </c>
      <c r="B1938" s="25"/>
      <c r="C1938" s="40"/>
      <c r="D1938" s="39"/>
      <c r="E1938" s="39"/>
    </row>
    <row r="1939" spans="1:5" ht="15.75" x14ac:dyDescent="0.25">
      <c r="A1939" s="41" t="str">
        <f t="shared" si="30"/>
        <v/>
      </c>
      <c r="B1939" s="25"/>
      <c r="C1939" s="40"/>
      <c r="D1939" s="39"/>
      <c r="E1939" s="27"/>
    </row>
    <row r="1940" spans="1:5" ht="15.75" x14ac:dyDescent="0.25">
      <c r="A1940" s="41" t="str">
        <f t="shared" si="30"/>
        <v/>
      </c>
      <c r="B1940" s="25"/>
      <c r="C1940" s="40"/>
      <c r="D1940" s="39"/>
      <c r="E1940" s="27"/>
    </row>
    <row r="1941" spans="1:5" ht="15.75" x14ac:dyDescent="0.25">
      <c r="A1941" s="41" t="str">
        <f t="shared" si="30"/>
        <v/>
      </c>
      <c r="B1941" s="25"/>
      <c r="C1941" s="40"/>
      <c r="D1941" s="39"/>
      <c r="E1941" s="27"/>
    </row>
    <row r="1942" spans="1:5" ht="15.75" x14ac:dyDescent="0.25">
      <c r="A1942" s="41" t="str">
        <f t="shared" si="30"/>
        <v/>
      </c>
      <c r="B1942" s="25"/>
      <c r="C1942" s="40"/>
      <c r="D1942" s="39"/>
      <c r="E1942" s="27"/>
    </row>
    <row r="1943" spans="1:5" ht="15.75" x14ac:dyDescent="0.25">
      <c r="A1943" s="41" t="str">
        <f t="shared" si="30"/>
        <v/>
      </c>
      <c r="B1943" s="25"/>
      <c r="C1943" s="40"/>
      <c r="D1943" s="39"/>
      <c r="E1943" s="27"/>
    </row>
    <row r="1944" spans="1:5" ht="15.75" x14ac:dyDescent="0.25">
      <c r="A1944" s="41" t="str">
        <f t="shared" si="30"/>
        <v/>
      </c>
      <c r="B1944" s="25"/>
      <c r="C1944" s="40"/>
      <c r="D1944" s="39"/>
      <c r="E1944" s="27"/>
    </row>
    <row r="1945" spans="1:5" ht="15.75" x14ac:dyDescent="0.25">
      <c r="A1945" s="41" t="str">
        <f t="shared" si="30"/>
        <v/>
      </c>
      <c r="B1945" s="25"/>
      <c r="C1945" s="40"/>
      <c r="D1945" s="39"/>
      <c r="E1945" s="39"/>
    </row>
    <row r="1946" spans="1:5" ht="15.75" x14ac:dyDescent="0.25">
      <c r="A1946" s="41" t="str">
        <f t="shared" si="30"/>
        <v/>
      </c>
      <c r="B1946" s="25"/>
      <c r="C1946" s="40"/>
      <c r="D1946" s="39"/>
      <c r="E1946" s="39"/>
    </row>
    <row r="1947" spans="1:5" ht="15.75" x14ac:dyDescent="0.25">
      <c r="A1947" s="41" t="str">
        <f t="shared" si="30"/>
        <v/>
      </c>
      <c r="B1947" s="25"/>
      <c r="C1947" s="40"/>
      <c r="D1947" s="39"/>
      <c r="E1947" s="27"/>
    </row>
    <row r="1948" spans="1:5" ht="15.75" x14ac:dyDescent="0.25">
      <c r="A1948" s="41" t="str">
        <f t="shared" si="30"/>
        <v/>
      </c>
      <c r="B1948" s="25"/>
      <c r="C1948" s="40"/>
      <c r="D1948" s="39"/>
      <c r="E1948" s="27"/>
    </row>
    <row r="1949" spans="1:5" ht="15.75" x14ac:dyDescent="0.25">
      <c r="A1949" s="41" t="str">
        <f t="shared" si="30"/>
        <v/>
      </c>
      <c r="B1949" s="25"/>
      <c r="C1949" s="40"/>
      <c r="D1949" s="39"/>
      <c r="E1949" s="27"/>
    </row>
    <row r="1950" spans="1:5" ht="15.75" x14ac:dyDescent="0.25">
      <c r="A1950" s="41" t="str">
        <f t="shared" si="30"/>
        <v/>
      </c>
      <c r="B1950" s="25"/>
      <c r="C1950" s="40"/>
      <c r="D1950" s="39"/>
      <c r="E1950" s="27"/>
    </row>
    <row r="1951" spans="1:5" ht="15.75" x14ac:dyDescent="0.25">
      <c r="A1951" s="41" t="str">
        <f t="shared" si="30"/>
        <v/>
      </c>
      <c r="B1951" s="25"/>
      <c r="C1951" s="40"/>
      <c r="D1951" s="39"/>
      <c r="E1951" s="27"/>
    </row>
    <row r="1952" spans="1:5" ht="15.75" x14ac:dyDescent="0.25">
      <c r="A1952" s="41" t="str">
        <f t="shared" si="30"/>
        <v/>
      </c>
      <c r="B1952" s="25"/>
      <c r="C1952" s="40"/>
      <c r="D1952" s="39"/>
      <c r="E1952" s="27"/>
    </row>
    <row r="1953" spans="1:5" ht="15.75" x14ac:dyDescent="0.25">
      <c r="A1953" s="41" t="str">
        <f t="shared" si="30"/>
        <v/>
      </c>
      <c r="B1953" s="25"/>
      <c r="C1953" s="40"/>
      <c r="D1953" s="39"/>
      <c r="E1953" s="39"/>
    </row>
    <row r="1954" spans="1:5" ht="15.75" x14ac:dyDescent="0.25">
      <c r="A1954" s="41" t="str">
        <f t="shared" si="30"/>
        <v/>
      </c>
      <c r="B1954" s="25"/>
      <c r="C1954" s="40"/>
      <c r="D1954" s="39"/>
      <c r="E1954" s="27"/>
    </row>
    <row r="1955" spans="1:5" ht="15.75" x14ac:dyDescent="0.25">
      <c r="A1955" s="41" t="str">
        <f t="shared" si="30"/>
        <v/>
      </c>
      <c r="B1955" s="25"/>
      <c r="C1955" s="40"/>
      <c r="D1955" s="39"/>
      <c r="E1955" s="27"/>
    </row>
    <row r="1956" spans="1:5" ht="15.75" x14ac:dyDescent="0.25">
      <c r="A1956" s="41" t="str">
        <f t="shared" si="30"/>
        <v/>
      </c>
      <c r="B1956" s="25"/>
      <c r="C1956" s="40"/>
      <c r="D1956" s="39"/>
      <c r="E1956" s="39"/>
    </row>
    <row r="1957" spans="1:5" ht="15.75" x14ac:dyDescent="0.25">
      <c r="A1957" s="41" t="str">
        <f t="shared" si="30"/>
        <v/>
      </c>
      <c r="B1957" s="25"/>
      <c r="C1957" s="40"/>
      <c r="D1957" s="39"/>
      <c r="E1957" s="27"/>
    </row>
    <row r="1958" spans="1:5" ht="15.75" x14ac:dyDescent="0.25">
      <c r="A1958" s="41" t="str">
        <f t="shared" si="30"/>
        <v/>
      </c>
      <c r="B1958" s="25"/>
      <c r="C1958" s="40"/>
      <c r="D1958" s="39"/>
      <c r="E1958" s="39"/>
    </row>
    <row r="1959" spans="1:5" ht="15.75" x14ac:dyDescent="0.25">
      <c r="A1959" s="41" t="str">
        <f t="shared" si="30"/>
        <v/>
      </c>
      <c r="B1959" s="25"/>
      <c r="C1959" s="40"/>
      <c r="D1959" s="39"/>
      <c r="E1959" s="27"/>
    </row>
    <row r="1960" spans="1:5" ht="15.75" x14ac:dyDescent="0.25">
      <c r="A1960" s="41" t="str">
        <f t="shared" si="30"/>
        <v/>
      </c>
      <c r="B1960" s="25"/>
      <c r="C1960" s="40"/>
      <c r="D1960" s="39"/>
      <c r="E1960" s="27"/>
    </row>
    <row r="1961" spans="1:5" ht="15.75" x14ac:dyDescent="0.25">
      <c r="A1961" s="41" t="str">
        <f t="shared" si="30"/>
        <v/>
      </c>
      <c r="B1961" s="25"/>
      <c r="C1961" s="40"/>
      <c r="D1961" s="39"/>
      <c r="E1961" s="27"/>
    </row>
    <row r="1962" spans="1:5" ht="15.75" x14ac:dyDescent="0.25">
      <c r="A1962" s="41" t="str">
        <f t="shared" si="30"/>
        <v/>
      </c>
      <c r="B1962" s="25"/>
      <c r="C1962" s="40"/>
      <c r="D1962" s="39"/>
      <c r="E1962" s="39"/>
    </row>
    <row r="1963" spans="1:5" ht="15.75" x14ac:dyDescent="0.25">
      <c r="A1963" s="41" t="str">
        <f t="shared" si="30"/>
        <v/>
      </c>
      <c r="B1963" s="25"/>
      <c r="C1963" s="40"/>
      <c r="D1963" s="39"/>
      <c r="E1963" s="39"/>
    </row>
    <row r="1964" spans="1:5" ht="15.75" x14ac:dyDescent="0.25">
      <c r="A1964" s="41" t="str">
        <f t="shared" si="30"/>
        <v/>
      </c>
      <c r="B1964" s="25"/>
      <c r="C1964" s="40"/>
      <c r="D1964" s="39"/>
      <c r="E1964" s="27"/>
    </row>
    <row r="1965" spans="1:5" ht="15.75" x14ac:dyDescent="0.25">
      <c r="A1965" s="41" t="str">
        <f t="shared" si="30"/>
        <v/>
      </c>
      <c r="B1965" s="25"/>
      <c r="C1965" s="40"/>
      <c r="D1965" s="39"/>
      <c r="E1965" s="27"/>
    </row>
    <row r="1966" spans="1:5" ht="15.75" x14ac:dyDescent="0.25">
      <c r="A1966" s="41" t="str">
        <f t="shared" si="30"/>
        <v/>
      </c>
      <c r="B1966" s="25"/>
      <c r="C1966" s="40"/>
      <c r="D1966" s="39"/>
      <c r="E1966" s="27"/>
    </row>
    <row r="1967" spans="1:5" ht="15.75" x14ac:dyDescent="0.25">
      <c r="A1967" s="41" t="str">
        <f t="shared" si="30"/>
        <v/>
      </c>
      <c r="B1967" s="25"/>
      <c r="C1967" s="40"/>
      <c r="D1967" s="39"/>
      <c r="E1967" s="39"/>
    </row>
    <row r="1968" spans="1:5" ht="15.75" x14ac:dyDescent="0.25">
      <c r="A1968" s="41" t="str">
        <f t="shared" si="30"/>
        <v/>
      </c>
      <c r="B1968" s="25"/>
      <c r="C1968" s="40"/>
      <c r="D1968" s="39"/>
      <c r="E1968" s="39"/>
    </row>
    <row r="1969" spans="1:5" ht="15.75" x14ac:dyDescent="0.25">
      <c r="A1969" s="41" t="str">
        <f t="shared" si="30"/>
        <v/>
      </c>
      <c r="B1969" s="25"/>
      <c r="C1969" s="40"/>
      <c r="D1969" s="39"/>
      <c r="E1969" s="27"/>
    </row>
    <row r="1970" spans="1:5" ht="15.75" x14ac:dyDescent="0.25">
      <c r="A1970" s="41" t="str">
        <f t="shared" si="30"/>
        <v/>
      </c>
      <c r="B1970" s="25"/>
      <c r="C1970" s="40"/>
      <c r="D1970" s="39"/>
      <c r="E1970" s="27"/>
    </row>
    <row r="1971" spans="1:5" ht="15.75" x14ac:dyDescent="0.25">
      <c r="A1971" s="41" t="str">
        <f t="shared" si="30"/>
        <v/>
      </c>
      <c r="B1971" s="25"/>
      <c r="C1971" s="40"/>
      <c r="D1971" s="39"/>
      <c r="E1971" s="27"/>
    </row>
    <row r="1972" spans="1:5" ht="15.75" x14ac:dyDescent="0.25">
      <c r="A1972" s="41" t="str">
        <f t="shared" si="30"/>
        <v/>
      </c>
      <c r="B1972" s="25"/>
      <c r="C1972" s="40"/>
      <c r="D1972" s="39"/>
      <c r="E1972" s="27"/>
    </row>
    <row r="1973" spans="1:5" ht="15.75" x14ac:dyDescent="0.25">
      <c r="A1973" s="41" t="str">
        <f t="shared" si="30"/>
        <v/>
      </c>
      <c r="B1973" s="25"/>
      <c r="C1973" s="40"/>
      <c r="D1973" s="39"/>
      <c r="E1973" s="27"/>
    </row>
    <row r="1974" spans="1:5" ht="15.75" x14ac:dyDescent="0.25">
      <c r="A1974" s="41" t="str">
        <f t="shared" si="30"/>
        <v/>
      </c>
      <c r="B1974" s="25"/>
      <c r="C1974" s="40"/>
      <c r="D1974" s="39"/>
      <c r="E1974" s="39"/>
    </row>
    <row r="1975" spans="1:5" ht="15.75" x14ac:dyDescent="0.25">
      <c r="A1975" s="41" t="str">
        <f t="shared" si="30"/>
        <v/>
      </c>
      <c r="B1975" s="25"/>
      <c r="C1975" s="40"/>
      <c r="D1975" s="39"/>
      <c r="E1975" s="39"/>
    </row>
    <row r="1976" spans="1:5" ht="15.75" x14ac:dyDescent="0.25">
      <c r="A1976" s="41" t="str">
        <f t="shared" si="30"/>
        <v/>
      </c>
      <c r="B1976" s="25"/>
      <c r="C1976" s="40"/>
      <c r="D1976" s="39"/>
      <c r="E1976" s="27"/>
    </row>
    <row r="1977" spans="1:5" ht="15.75" x14ac:dyDescent="0.25">
      <c r="A1977" s="41" t="str">
        <f t="shared" si="30"/>
        <v/>
      </c>
      <c r="B1977" s="25"/>
      <c r="C1977" s="40"/>
      <c r="D1977" s="39"/>
      <c r="E1977" s="39"/>
    </row>
    <row r="1978" spans="1:5" ht="15.75" x14ac:dyDescent="0.25">
      <c r="A1978" s="41" t="str">
        <f t="shared" si="30"/>
        <v/>
      </c>
      <c r="B1978" s="25"/>
      <c r="C1978" s="40"/>
      <c r="D1978" s="39"/>
      <c r="E1978" s="27"/>
    </row>
    <row r="1979" spans="1:5" ht="15.75" x14ac:dyDescent="0.25">
      <c r="A1979" s="41" t="str">
        <f t="shared" si="30"/>
        <v/>
      </c>
      <c r="B1979" s="25"/>
      <c r="C1979" s="40"/>
      <c r="D1979" s="39"/>
      <c r="E1979" s="27"/>
    </row>
    <row r="1980" spans="1:5" ht="15.75" x14ac:dyDescent="0.25">
      <c r="A1980" s="41" t="str">
        <f t="shared" si="30"/>
        <v/>
      </c>
      <c r="B1980" s="25"/>
      <c r="C1980" s="40"/>
      <c r="D1980" s="39"/>
      <c r="E1980" s="27"/>
    </row>
    <row r="1981" spans="1:5" ht="15.75" x14ac:dyDescent="0.25">
      <c r="A1981" s="41" t="str">
        <f t="shared" si="30"/>
        <v/>
      </c>
      <c r="B1981" s="25"/>
      <c r="C1981" s="40"/>
      <c r="D1981" s="39"/>
      <c r="E1981" s="27"/>
    </row>
    <row r="1982" spans="1:5" ht="15.75" x14ac:dyDescent="0.25">
      <c r="A1982" s="41" t="str">
        <f t="shared" si="30"/>
        <v/>
      </c>
      <c r="B1982" s="25"/>
      <c r="C1982" s="40"/>
      <c r="D1982" s="39"/>
      <c r="E1982" s="27"/>
    </row>
    <row r="1983" spans="1:5" ht="15.75" x14ac:dyDescent="0.25">
      <c r="A1983" s="41" t="str">
        <f t="shared" si="30"/>
        <v/>
      </c>
      <c r="B1983" s="25"/>
      <c r="C1983" s="40"/>
      <c r="D1983" s="39"/>
      <c r="E1983" s="39"/>
    </row>
    <row r="1984" spans="1:5" ht="15.75" x14ac:dyDescent="0.25">
      <c r="A1984" s="41" t="str">
        <f t="shared" si="30"/>
        <v/>
      </c>
      <c r="B1984" s="25"/>
      <c r="C1984" s="40"/>
      <c r="D1984" s="39"/>
      <c r="E1984" s="39"/>
    </row>
    <row r="1985" spans="1:5" ht="15.75" x14ac:dyDescent="0.25">
      <c r="A1985" s="41" t="str">
        <f t="shared" si="30"/>
        <v/>
      </c>
      <c r="B1985" s="25"/>
      <c r="C1985" s="40"/>
      <c r="D1985" s="39"/>
      <c r="E1985" s="39"/>
    </row>
    <row r="1986" spans="1:5" ht="15.75" x14ac:dyDescent="0.25">
      <c r="A1986" s="41" t="str">
        <f t="shared" ref="A1986:A2049" si="31">SUBSTITUTE(SUBSTITUTE(SUBSTITUTE(SUBSTITUTE(SUBSTITUTE(SUBSTITUTE(LOWER(B1986),"ŭ","ux"),"ŝ","sx"),"ĝ","gx"),"ĥ","hx"),"ĵ","jx"),"ĉ","cx")</f>
        <v/>
      </c>
      <c r="B1986" s="25"/>
      <c r="C1986" s="40"/>
      <c r="D1986" s="39"/>
      <c r="E1986" s="27"/>
    </row>
    <row r="1987" spans="1:5" ht="15.75" x14ac:dyDescent="0.25">
      <c r="A1987" s="41" t="str">
        <f t="shared" si="31"/>
        <v/>
      </c>
      <c r="B1987" s="25"/>
      <c r="C1987" s="40"/>
      <c r="D1987" s="39"/>
      <c r="E1987" s="27"/>
    </row>
    <row r="1988" spans="1:5" ht="15.75" x14ac:dyDescent="0.25">
      <c r="A1988" s="41" t="str">
        <f t="shared" si="31"/>
        <v/>
      </c>
      <c r="B1988" s="25"/>
      <c r="C1988" s="40"/>
      <c r="D1988" s="39"/>
      <c r="E1988" s="27"/>
    </row>
    <row r="1989" spans="1:5" ht="15.75" x14ac:dyDescent="0.25">
      <c r="A1989" s="41" t="str">
        <f t="shared" si="31"/>
        <v/>
      </c>
      <c r="B1989" s="25"/>
      <c r="C1989" s="40"/>
      <c r="D1989" s="39"/>
      <c r="E1989" s="27"/>
    </row>
    <row r="1990" spans="1:5" ht="15.75" x14ac:dyDescent="0.25">
      <c r="A1990" s="41" t="str">
        <f t="shared" si="31"/>
        <v/>
      </c>
      <c r="B1990" s="25"/>
      <c r="C1990" s="40"/>
      <c r="D1990" s="39"/>
      <c r="E1990" s="27"/>
    </row>
    <row r="1991" spans="1:5" ht="15.75" x14ac:dyDescent="0.25">
      <c r="A1991" s="41" t="str">
        <f t="shared" si="31"/>
        <v/>
      </c>
      <c r="B1991" s="25"/>
      <c r="C1991" s="40"/>
      <c r="D1991" s="39"/>
      <c r="E1991" s="39"/>
    </row>
    <row r="1992" spans="1:5" ht="15.75" x14ac:dyDescent="0.25">
      <c r="A1992" s="41" t="str">
        <f t="shared" si="31"/>
        <v/>
      </c>
      <c r="B1992" s="25"/>
      <c r="C1992" s="40"/>
      <c r="D1992" s="39"/>
      <c r="E1992" s="27"/>
    </row>
    <row r="1993" spans="1:5" ht="15.75" x14ac:dyDescent="0.25">
      <c r="A1993" s="41" t="str">
        <f t="shared" si="31"/>
        <v/>
      </c>
      <c r="B1993" s="25"/>
      <c r="C1993" s="40"/>
      <c r="D1993" s="39"/>
      <c r="E1993" s="39"/>
    </row>
    <row r="1994" spans="1:5" ht="15.75" x14ac:dyDescent="0.25">
      <c r="A1994" s="41" t="str">
        <f t="shared" si="31"/>
        <v/>
      </c>
      <c r="B1994" s="25"/>
      <c r="C1994" s="40"/>
      <c r="D1994" s="39"/>
      <c r="E1994" s="39"/>
    </row>
    <row r="1995" spans="1:5" ht="15.75" x14ac:dyDescent="0.25">
      <c r="A1995" s="41" t="str">
        <f t="shared" si="31"/>
        <v/>
      </c>
      <c r="B1995" s="25"/>
      <c r="C1995" s="40"/>
      <c r="D1995" s="39"/>
      <c r="E1995" s="27"/>
    </row>
    <row r="1996" spans="1:5" ht="15.75" x14ac:dyDescent="0.25">
      <c r="A1996" s="41" t="str">
        <f t="shared" si="31"/>
        <v/>
      </c>
      <c r="B1996" s="25"/>
      <c r="C1996" s="40"/>
      <c r="D1996" s="39"/>
      <c r="E1996" s="27"/>
    </row>
    <row r="1997" spans="1:5" ht="15.75" x14ac:dyDescent="0.25">
      <c r="A1997" s="41" t="str">
        <f t="shared" si="31"/>
        <v/>
      </c>
      <c r="B1997" s="25"/>
      <c r="C1997" s="40"/>
      <c r="D1997" s="39"/>
      <c r="E1997" s="27"/>
    </row>
    <row r="1998" spans="1:5" ht="15.75" x14ac:dyDescent="0.25">
      <c r="A1998" s="41" t="str">
        <f t="shared" si="31"/>
        <v/>
      </c>
      <c r="B1998" s="25"/>
      <c r="C1998" s="40"/>
      <c r="D1998" s="39"/>
      <c r="E1998" s="27"/>
    </row>
    <row r="1999" spans="1:5" ht="15.75" x14ac:dyDescent="0.25">
      <c r="A1999" s="41" t="str">
        <f t="shared" si="31"/>
        <v/>
      </c>
      <c r="B1999" s="25"/>
      <c r="C1999" s="40"/>
      <c r="D1999" s="39"/>
      <c r="E1999" s="39"/>
    </row>
    <row r="2000" spans="1:5" ht="15.75" x14ac:dyDescent="0.25">
      <c r="A2000" s="41" t="str">
        <f t="shared" si="31"/>
        <v/>
      </c>
      <c r="B2000" s="25"/>
      <c r="C2000" s="40"/>
      <c r="D2000" s="39"/>
      <c r="E2000" s="27"/>
    </row>
    <row r="2001" spans="1:5" ht="15.75" x14ac:dyDescent="0.25">
      <c r="A2001" s="41" t="str">
        <f t="shared" si="31"/>
        <v/>
      </c>
      <c r="B2001" s="25"/>
      <c r="C2001" s="40"/>
      <c r="D2001" s="39"/>
      <c r="E2001" s="27"/>
    </row>
    <row r="2002" spans="1:5" ht="15.75" x14ac:dyDescent="0.25">
      <c r="A2002" s="41" t="str">
        <f t="shared" si="31"/>
        <v/>
      </c>
      <c r="B2002" s="25"/>
      <c r="C2002" s="40"/>
      <c r="D2002" s="39"/>
      <c r="E2002" s="27"/>
    </row>
    <row r="2003" spans="1:5" ht="15.75" x14ac:dyDescent="0.25">
      <c r="A2003" s="41" t="str">
        <f t="shared" si="31"/>
        <v/>
      </c>
      <c r="B2003" s="25"/>
      <c r="C2003" s="40"/>
      <c r="D2003" s="39"/>
      <c r="E2003" s="27"/>
    </row>
    <row r="2004" spans="1:5" ht="15.75" x14ac:dyDescent="0.25">
      <c r="A2004" s="41" t="str">
        <f t="shared" si="31"/>
        <v/>
      </c>
      <c r="B2004" s="25"/>
      <c r="C2004" s="40"/>
      <c r="D2004" s="39"/>
      <c r="E2004" s="39"/>
    </row>
    <row r="2005" spans="1:5" ht="15.75" x14ac:dyDescent="0.25">
      <c r="A2005" s="41" t="str">
        <f t="shared" si="31"/>
        <v/>
      </c>
      <c r="B2005" s="25"/>
      <c r="C2005" s="40"/>
      <c r="D2005" s="39"/>
      <c r="E2005" s="27"/>
    </row>
    <row r="2006" spans="1:5" ht="15.75" x14ac:dyDescent="0.25">
      <c r="A2006" s="41" t="str">
        <f t="shared" si="31"/>
        <v/>
      </c>
      <c r="B2006" s="25"/>
      <c r="C2006" s="40"/>
      <c r="D2006" s="39"/>
      <c r="E2006" s="39"/>
    </row>
    <row r="2007" spans="1:5" ht="15.75" x14ac:dyDescent="0.25">
      <c r="A2007" s="41" t="str">
        <f t="shared" si="31"/>
        <v/>
      </c>
      <c r="B2007" s="25"/>
      <c r="C2007" s="40"/>
      <c r="D2007" s="39"/>
      <c r="E2007" s="39"/>
    </row>
    <row r="2008" spans="1:5" ht="15.75" x14ac:dyDescent="0.25">
      <c r="A2008" s="41" t="str">
        <f t="shared" si="31"/>
        <v/>
      </c>
      <c r="B2008" s="25"/>
      <c r="C2008" s="40"/>
      <c r="D2008" s="39"/>
      <c r="E2008" s="27"/>
    </row>
    <row r="2009" spans="1:5" ht="15.75" x14ac:dyDescent="0.25">
      <c r="A2009" s="41" t="str">
        <f t="shared" si="31"/>
        <v/>
      </c>
      <c r="B2009" s="25"/>
      <c r="C2009" s="40"/>
      <c r="D2009" s="39"/>
      <c r="E2009" s="39"/>
    </row>
    <row r="2010" spans="1:5" ht="15.75" x14ac:dyDescent="0.25">
      <c r="A2010" s="41" t="str">
        <f t="shared" si="31"/>
        <v/>
      </c>
      <c r="B2010" s="25"/>
      <c r="C2010" s="40"/>
      <c r="D2010" s="39"/>
      <c r="E2010" s="27"/>
    </row>
    <row r="2011" spans="1:5" ht="15.75" x14ac:dyDescent="0.25">
      <c r="A2011" s="41" t="str">
        <f t="shared" si="31"/>
        <v/>
      </c>
      <c r="B2011" s="25"/>
      <c r="C2011" s="40"/>
      <c r="D2011" s="39"/>
      <c r="E2011" s="27"/>
    </row>
    <row r="2012" spans="1:5" ht="15.75" x14ac:dyDescent="0.25">
      <c r="A2012" s="41" t="str">
        <f t="shared" si="31"/>
        <v/>
      </c>
      <c r="B2012" s="25"/>
      <c r="C2012" s="40"/>
      <c r="D2012" s="39"/>
      <c r="E2012" s="27"/>
    </row>
    <row r="2013" spans="1:5" ht="15.75" x14ac:dyDescent="0.25">
      <c r="A2013" s="41" t="str">
        <f t="shared" si="31"/>
        <v/>
      </c>
      <c r="B2013" s="25"/>
      <c r="C2013" s="40"/>
      <c r="D2013" s="39"/>
      <c r="E2013" s="39"/>
    </row>
    <row r="2014" spans="1:5" ht="15.75" x14ac:dyDescent="0.25">
      <c r="A2014" s="41" t="str">
        <f t="shared" si="31"/>
        <v/>
      </c>
      <c r="B2014" s="25"/>
      <c r="C2014" s="40"/>
      <c r="D2014" s="39"/>
      <c r="E2014" s="27"/>
    </row>
    <row r="2015" spans="1:5" ht="15.75" x14ac:dyDescent="0.25">
      <c r="A2015" s="41" t="str">
        <f t="shared" si="31"/>
        <v/>
      </c>
      <c r="B2015" s="25"/>
      <c r="C2015" s="40"/>
      <c r="D2015" s="39"/>
      <c r="E2015" s="27"/>
    </row>
    <row r="2016" spans="1:5" ht="15.75" x14ac:dyDescent="0.25">
      <c r="A2016" s="41" t="str">
        <f t="shared" si="31"/>
        <v/>
      </c>
      <c r="B2016" s="25"/>
      <c r="C2016" s="40"/>
      <c r="D2016" s="39"/>
      <c r="E2016" s="27"/>
    </row>
    <row r="2017" spans="1:5" ht="15.75" x14ac:dyDescent="0.25">
      <c r="A2017" s="41" t="str">
        <f t="shared" si="31"/>
        <v/>
      </c>
      <c r="B2017" s="25"/>
      <c r="C2017" s="40"/>
      <c r="D2017" s="39"/>
      <c r="E2017" s="27"/>
    </row>
    <row r="2018" spans="1:5" ht="15.75" x14ac:dyDescent="0.25">
      <c r="A2018" s="41" t="str">
        <f t="shared" si="31"/>
        <v/>
      </c>
      <c r="B2018" s="25"/>
      <c r="C2018" s="40"/>
      <c r="D2018" s="39"/>
      <c r="E2018" s="27"/>
    </row>
    <row r="2019" spans="1:5" ht="15.75" x14ac:dyDescent="0.25">
      <c r="A2019" s="41" t="str">
        <f t="shared" si="31"/>
        <v/>
      </c>
      <c r="B2019" s="25"/>
      <c r="C2019" s="40"/>
      <c r="D2019" s="39"/>
      <c r="E2019" s="27"/>
    </row>
    <row r="2020" spans="1:5" ht="15.75" x14ac:dyDescent="0.25">
      <c r="A2020" s="41" t="str">
        <f t="shared" si="31"/>
        <v/>
      </c>
      <c r="B2020" s="25"/>
      <c r="C2020" s="40"/>
      <c r="D2020" s="39"/>
      <c r="E2020" s="27"/>
    </row>
    <row r="2021" spans="1:5" ht="15.75" x14ac:dyDescent="0.25">
      <c r="A2021" s="41" t="str">
        <f t="shared" si="31"/>
        <v/>
      </c>
      <c r="B2021" s="25"/>
      <c r="C2021" s="40"/>
      <c r="D2021" s="39"/>
      <c r="E2021" s="27"/>
    </row>
    <row r="2022" spans="1:5" ht="15.75" x14ac:dyDescent="0.25">
      <c r="A2022" s="41" t="str">
        <f t="shared" si="31"/>
        <v/>
      </c>
      <c r="B2022" s="25"/>
      <c r="C2022" s="40"/>
      <c r="D2022" s="39"/>
      <c r="E2022" s="39"/>
    </row>
    <row r="2023" spans="1:5" ht="15.75" x14ac:dyDescent="0.25">
      <c r="A2023" s="41" t="str">
        <f t="shared" si="31"/>
        <v/>
      </c>
      <c r="B2023" s="25"/>
      <c r="C2023" s="40"/>
      <c r="D2023" s="39"/>
      <c r="E2023" s="27"/>
    </row>
    <row r="2024" spans="1:5" ht="15.75" x14ac:dyDescent="0.25">
      <c r="A2024" s="41" t="str">
        <f t="shared" si="31"/>
        <v/>
      </c>
      <c r="B2024" s="25"/>
      <c r="C2024" s="40"/>
      <c r="D2024" s="39"/>
      <c r="E2024" s="27"/>
    </row>
    <row r="2025" spans="1:5" ht="15.75" x14ac:dyDescent="0.25">
      <c r="A2025" s="41" t="str">
        <f t="shared" si="31"/>
        <v/>
      </c>
      <c r="B2025" s="25"/>
      <c r="C2025" s="40"/>
      <c r="D2025" s="39"/>
      <c r="E2025" s="39"/>
    </row>
    <row r="2026" spans="1:5" ht="15.75" x14ac:dyDescent="0.25">
      <c r="A2026" s="41" t="str">
        <f t="shared" si="31"/>
        <v/>
      </c>
      <c r="B2026" s="25"/>
      <c r="C2026" s="40"/>
      <c r="D2026" s="39"/>
      <c r="E2026" s="39"/>
    </row>
    <row r="2027" spans="1:5" ht="15.75" x14ac:dyDescent="0.25">
      <c r="A2027" s="41" t="str">
        <f t="shared" si="31"/>
        <v/>
      </c>
      <c r="B2027" s="25"/>
      <c r="C2027" s="40"/>
      <c r="D2027" s="39"/>
      <c r="E2027" s="39"/>
    </row>
    <row r="2028" spans="1:5" ht="15.75" x14ac:dyDescent="0.25">
      <c r="A2028" s="41" t="str">
        <f t="shared" si="31"/>
        <v/>
      </c>
      <c r="B2028" s="25"/>
      <c r="C2028" s="40"/>
      <c r="D2028" s="39"/>
      <c r="E2028" s="27"/>
    </row>
    <row r="2029" spans="1:5" ht="15.75" x14ac:dyDescent="0.25">
      <c r="A2029" s="41" t="str">
        <f t="shared" si="31"/>
        <v/>
      </c>
      <c r="B2029" s="25"/>
      <c r="C2029" s="40"/>
      <c r="D2029" s="39"/>
      <c r="E2029" s="27"/>
    </row>
    <row r="2030" spans="1:5" ht="15.75" x14ac:dyDescent="0.25">
      <c r="A2030" s="41" t="str">
        <f t="shared" si="31"/>
        <v/>
      </c>
      <c r="B2030" s="25"/>
      <c r="C2030" s="40"/>
      <c r="D2030" s="39"/>
      <c r="E2030" s="27"/>
    </row>
    <row r="2031" spans="1:5" ht="15.75" x14ac:dyDescent="0.25">
      <c r="A2031" s="41" t="str">
        <f t="shared" si="31"/>
        <v/>
      </c>
      <c r="B2031" s="25"/>
      <c r="C2031" s="40"/>
      <c r="D2031" s="39"/>
      <c r="E2031" s="39"/>
    </row>
    <row r="2032" spans="1:5" ht="15.75" x14ac:dyDescent="0.25">
      <c r="A2032" s="41" t="str">
        <f t="shared" si="31"/>
        <v/>
      </c>
      <c r="B2032" s="25"/>
      <c r="C2032" s="40"/>
      <c r="D2032" s="39"/>
      <c r="E2032" s="39"/>
    </row>
    <row r="2033" spans="1:5" ht="15.75" x14ac:dyDescent="0.25">
      <c r="A2033" s="41" t="str">
        <f t="shared" si="31"/>
        <v/>
      </c>
      <c r="B2033" s="25"/>
      <c r="C2033" s="40"/>
      <c r="D2033" s="39"/>
      <c r="E2033" s="39"/>
    </row>
    <row r="2034" spans="1:5" ht="15.75" x14ac:dyDescent="0.25">
      <c r="A2034" s="41" t="str">
        <f t="shared" si="31"/>
        <v/>
      </c>
      <c r="B2034" s="25"/>
      <c r="C2034" s="40"/>
      <c r="D2034" s="39"/>
      <c r="E2034" s="39"/>
    </row>
    <row r="2035" spans="1:5" ht="15.75" x14ac:dyDescent="0.25">
      <c r="A2035" s="41" t="str">
        <f t="shared" si="31"/>
        <v/>
      </c>
      <c r="B2035" s="25"/>
      <c r="C2035" s="40"/>
      <c r="D2035" s="39"/>
      <c r="E2035" s="27"/>
    </row>
    <row r="2036" spans="1:5" ht="15.75" x14ac:dyDescent="0.25">
      <c r="A2036" s="41" t="str">
        <f t="shared" si="31"/>
        <v/>
      </c>
      <c r="B2036" s="25"/>
      <c r="C2036" s="40"/>
      <c r="D2036" s="39"/>
      <c r="E2036" s="39"/>
    </row>
    <row r="2037" spans="1:5" ht="15.75" x14ac:dyDescent="0.25">
      <c r="A2037" s="41" t="str">
        <f t="shared" si="31"/>
        <v/>
      </c>
      <c r="B2037" s="25"/>
      <c r="C2037" s="40"/>
      <c r="D2037" s="39"/>
      <c r="E2037" s="27"/>
    </row>
    <row r="2038" spans="1:5" ht="15.75" x14ac:dyDescent="0.25">
      <c r="A2038" s="41" t="str">
        <f t="shared" si="31"/>
        <v/>
      </c>
      <c r="B2038" s="25"/>
      <c r="C2038" s="40"/>
      <c r="D2038" s="39"/>
      <c r="E2038" s="27"/>
    </row>
    <row r="2039" spans="1:5" ht="15.75" x14ac:dyDescent="0.25">
      <c r="A2039" s="41" t="str">
        <f t="shared" si="31"/>
        <v/>
      </c>
      <c r="B2039" s="25"/>
      <c r="C2039" s="40"/>
      <c r="D2039" s="39"/>
      <c r="E2039" s="27"/>
    </row>
    <row r="2040" spans="1:5" ht="15.75" x14ac:dyDescent="0.25">
      <c r="A2040" s="41" t="str">
        <f t="shared" si="31"/>
        <v/>
      </c>
      <c r="B2040" s="25"/>
      <c r="C2040" s="40"/>
      <c r="D2040" s="39"/>
      <c r="E2040" s="39"/>
    </row>
    <row r="2041" spans="1:5" ht="15.75" x14ac:dyDescent="0.25">
      <c r="A2041" s="41" t="str">
        <f t="shared" si="31"/>
        <v/>
      </c>
      <c r="B2041" s="25"/>
      <c r="C2041" s="40"/>
      <c r="D2041" s="39"/>
      <c r="E2041" s="27"/>
    </row>
    <row r="2042" spans="1:5" ht="15.75" x14ac:dyDescent="0.25">
      <c r="A2042" s="41" t="str">
        <f t="shared" si="31"/>
        <v/>
      </c>
      <c r="B2042" s="25"/>
      <c r="C2042" s="40"/>
      <c r="D2042" s="39"/>
      <c r="E2042" s="39"/>
    </row>
    <row r="2043" spans="1:5" ht="15.75" x14ac:dyDescent="0.25">
      <c r="A2043" s="41" t="str">
        <f t="shared" si="31"/>
        <v/>
      </c>
      <c r="B2043" s="25"/>
      <c r="C2043" s="40"/>
      <c r="D2043" s="39"/>
      <c r="E2043" s="27"/>
    </row>
    <row r="2044" spans="1:5" ht="15.75" x14ac:dyDescent="0.25">
      <c r="A2044" s="41" t="str">
        <f t="shared" si="31"/>
        <v/>
      </c>
      <c r="B2044" s="25"/>
      <c r="C2044" s="40"/>
      <c r="D2044" s="39"/>
      <c r="E2044" s="27"/>
    </row>
    <row r="2045" spans="1:5" ht="15.75" x14ac:dyDescent="0.25">
      <c r="A2045" s="41" t="str">
        <f t="shared" si="31"/>
        <v/>
      </c>
      <c r="B2045" s="25"/>
      <c r="C2045" s="40"/>
      <c r="D2045" s="39"/>
      <c r="E2045" s="27"/>
    </row>
    <row r="2046" spans="1:5" ht="15.75" x14ac:dyDescent="0.25">
      <c r="A2046" s="41" t="str">
        <f t="shared" si="31"/>
        <v/>
      </c>
      <c r="B2046" s="25"/>
      <c r="C2046" s="40"/>
      <c r="D2046" s="39"/>
      <c r="E2046" s="27"/>
    </row>
    <row r="2047" spans="1:5" ht="15.75" x14ac:dyDescent="0.25">
      <c r="A2047" s="41" t="str">
        <f t="shared" si="31"/>
        <v/>
      </c>
      <c r="B2047" s="25"/>
      <c r="C2047" s="40"/>
      <c r="D2047" s="39"/>
      <c r="E2047" s="39"/>
    </row>
    <row r="2048" spans="1:5" ht="15.75" x14ac:dyDescent="0.25">
      <c r="A2048" s="41" t="str">
        <f t="shared" si="31"/>
        <v/>
      </c>
      <c r="B2048" s="25"/>
      <c r="C2048" s="40"/>
      <c r="D2048" s="39"/>
      <c r="E2048" s="27"/>
    </row>
    <row r="2049" spans="1:5" ht="15.75" x14ac:dyDescent="0.25">
      <c r="A2049" s="41" t="str">
        <f t="shared" si="31"/>
        <v/>
      </c>
      <c r="B2049" s="25"/>
      <c r="C2049" s="40"/>
      <c r="D2049" s="39"/>
      <c r="E2049" s="27"/>
    </row>
    <row r="2050" spans="1:5" ht="15.75" x14ac:dyDescent="0.25">
      <c r="A2050" s="41" t="str">
        <f t="shared" ref="A2050:A2113" si="32">SUBSTITUTE(SUBSTITUTE(SUBSTITUTE(SUBSTITUTE(SUBSTITUTE(SUBSTITUTE(LOWER(B2050),"ŭ","ux"),"ŝ","sx"),"ĝ","gx"),"ĥ","hx"),"ĵ","jx"),"ĉ","cx")</f>
        <v/>
      </c>
      <c r="B2050" s="25"/>
      <c r="C2050" s="40"/>
      <c r="D2050" s="39"/>
      <c r="E2050" s="27"/>
    </row>
    <row r="2051" spans="1:5" ht="15.75" x14ac:dyDescent="0.25">
      <c r="A2051" s="41" t="str">
        <f t="shared" si="32"/>
        <v/>
      </c>
      <c r="B2051" s="25"/>
      <c r="C2051" s="40"/>
      <c r="D2051" s="39"/>
      <c r="E2051" s="39"/>
    </row>
    <row r="2052" spans="1:5" ht="15.75" x14ac:dyDescent="0.25">
      <c r="A2052" s="41" t="str">
        <f t="shared" si="32"/>
        <v/>
      </c>
      <c r="B2052" s="25"/>
      <c r="C2052" s="40"/>
      <c r="D2052" s="39"/>
      <c r="E2052" s="27"/>
    </row>
    <row r="2053" spans="1:5" ht="15.75" x14ac:dyDescent="0.25">
      <c r="A2053" s="41" t="str">
        <f t="shared" si="32"/>
        <v/>
      </c>
      <c r="B2053" s="25"/>
      <c r="C2053" s="40"/>
      <c r="D2053" s="39"/>
      <c r="E2053" s="39"/>
    </row>
    <row r="2054" spans="1:5" ht="15.75" x14ac:dyDescent="0.25">
      <c r="A2054" s="41" t="str">
        <f t="shared" si="32"/>
        <v/>
      </c>
      <c r="B2054" s="25"/>
      <c r="C2054" s="40"/>
      <c r="D2054" s="39"/>
      <c r="E2054" s="27"/>
    </row>
    <row r="2055" spans="1:5" ht="15.75" x14ac:dyDescent="0.25">
      <c r="A2055" s="41" t="str">
        <f t="shared" si="32"/>
        <v/>
      </c>
      <c r="B2055" s="25"/>
      <c r="C2055" s="40"/>
      <c r="D2055" s="39"/>
      <c r="E2055" s="27"/>
    </row>
    <row r="2056" spans="1:5" ht="15.75" x14ac:dyDescent="0.25">
      <c r="A2056" s="41" t="str">
        <f t="shared" si="32"/>
        <v/>
      </c>
      <c r="B2056" s="25"/>
      <c r="C2056" s="40"/>
      <c r="D2056" s="39"/>
      <c r="E2056" s="39"/>
    </row>
    <row r="2057" spans="1:5" ht="15.75" x14ac:dyDescent="0.25">
      <c r="A2057" s="41" t="str">
        <f t="shared" si="32"/>
        <v/>
      </c>
      <c r="B2057" s="25"/>
      <c r="C2057" s="40"/>
      <c r="D2057" s="39"/>
      <c r="E2057" s="27"/>
    </row>
    <row r="2058" spans="1:5" ht="15.75" x14ac:dyDescent="0.25">
      <c r="A2058" s="41" t="str">
        <f t="shared" si="32"/>
        <v/>
      </c>
      <c r="B2058" s="25"/>
      <c r="C2058" s="40"/>
      <c r="D2058" s="39"/>
      <c r="E2058" s="27"/>
    </row>
    <row r="2059" spans="1:5" ht="15.75" x14ac:dyDescent="0.25">
      <c r="A2059" s="41" t="str">
        <f t="shared" si="32"/>
        <v/>
      </c>
      <c r="B2059" s="25"/>
      <c r="C2059" s="40"/>
      <c r="D2059" s="39"/>
      <c r="E2059" s="27"/>
    </row>
    <row r="2060" spans="1:5" ht="15.75" x14ac:dyDescent="0.25">
      <c r="A2060" s="41" t="str">
        <f t="shared" si="32"/>
        <v/>
      </c>
      <c r="B2060" s="25"/>
      <c r="C2060" s="40"/>
      <c r="D2060" s="39"/>
      <c r="E2060" s="39"/>
    </row>
    <row r="2061" spans="1:5" ht="15.75" x14ac:dyDescent="0.25">
      <c r="A2061" s="41" t="str">
        <f t="shared" si="32"/>
        <v/>
      </c>
      <c r="B2061" s="25"/>
      <c r="C2061" s="40"/>
      <c r="D2061" s="39"/>
      <c r="E2061" s="27"/>
    </row>
    <row r="2062" spans="1:5" ht="15.75" x14ac:dyDescent="0.25">
      <c r="A2062" s="41" t="str">
        <f t="shared" si="32"/>
        <v/>
      </c>
      <c r="B2062" s="25"/>
      <c r="C2062" s="40"/>
      <c r="D2062" s="39"/>
      <c r="E2062" s="39"/>
    </row>
    <row r="2063" spans="1:5" ht="15.75" x14ac:dyDescent="0.25">
      <c r="A2063" s="41" t="str">
        <f t="shared" si="32"/>
        <v/>
      </c>
      <c r="B2063" s="25"/>
      <c r="C2063" s="40"/>
      <c r="D2063" s="39"/>
      <c r="E2063" s="39"/>
    </row>
    <row r="2064" spans="1:5" ht="15.75" x14ac:dyDescent="0.25">
      <c r="A2064" s="41" t="str">
        <f t="shared" si="32"/>
        <v/>
      </c>
      <c r="B2064" s="25"/>
      <c r="C2064" s="40"/>
      <c r="D2064" s="39"/>
      <c r="E2064" s="27"/>
    </row>
    <row r="2065" spans="1:5" ht="15.75" x14ac:dyDescent="0.25">
      <c r="A2065" s="41" t="str">
        <f t="shared" si="32"/>
        <v/>
      </c>
      <c r="B2065" s="25"/>
      <c r="C2065" s="40"/>
      <c r="D2065" s="39"/>
      <c r="E2065" s="27"/>
    </row>
    <row r="2066" spans="1:5" ht="15.75" x14ac:dyDescent="0.25">
      <c r="A2066" s="41" t="str">
        <f t="shared" si="32"/>
        <v/>
      </c>
      <c r="B2066" s="25"/>
      <c r="C2066" s="40"/>
      <c r="D2066" s="39"/>
      <c r="E2066" s="27"/>
    </row>
    <row r="2067" spans="1:5" ht="15.75" x14ac:dyDescent="0.25">
      <c r="A2067" s="41" t="str">
        <f t="shared" si="32"/>
        <v/>
      </c>
      <c r="B2067" s="25"/>
      <c r="C2067" s="40"/>
      <c r="D2067" s="39"/>
      <c r="E2067" s="27"/>
    </row>
    <row r="2068" spans="1:5" ht="15.75" x14ac:dyDescent="0.25">
      <c r="A2068" s="41" t="str">
        <f t="shared" si="32"/>
        <v/>
      </c>
      <c r="B2068" s="25"/>
      <c r="C2068" s="40"/>
      <c r="D2068" s="39"/>
      <c r="E2068" s="27"/>
    </row>
    <row r="2069" spans="1:5" ht="15.75" x14ac:dyDescent="0.25">
      <c r="A2069" s="41" t="str">
        <f t="shared" si="32"/>
        <v/>
      </c>
      <c r="B2069" s="25"/>
      <c r="C2069" s="40"/>
      <c r="D2069" s="39"/>
      <c r="E2069" s="39"/>
    </row>
    <row r="2070" spans="1:5" ht="15.75" x14ac:dyDescent="0.25">
      <c r="A2070" s="41" t="str">
        <f t="shared" si="32"/>
        <v/>
      </c>
      <c r="B2070" s="25"/>
      <c r="C2070" s="40"/>
      <c r="D2070" s="39"/>
      <c r="E2070" s="27"/>
    </row>
    <row r="2071" spans="1:5" ht="15.75" x14ac:dyDescent="0.25">
      <c r="A2071" s="41" t="str">
        <f t="shared" si="32"/>
        <v/>
      </c>
      <c r="B2071" s="25"/>
      <c r="C2071" s="40"/>
      <c r="D2071" s="39"/>
      <c r="E2071" s="39"/>
    </row>
    <row r="2072" spans="1:5" ht="15.75" x14ac:dyDescent="0.25">
      <c r="A2072" s="41" t="str">
        <f t="shared" si="32"/>
        <v/>
      </c>
      <c r="B2072" s="25"/>
      <c r="C2072" s="40"/>
      <c r="D2072" s="39"/>
      <c r="E2072" s="27"/>
    </row>
    <row r="2073" spans="1:5" ht="15.75" x14ac:dyDescent="0.25">
      <c r="A2073" s="41" t="str">
        <f t="shared" si="32"/>
        <v/>
      </c>
      <c r="B2073" s="25"/>
      <c r="C2073" s="40"/>
      <c r="D2073" s="39"/>
      <c r="E2073" s="39"/>
    </row>
    <row r="2074" spans="1:5" ht="15.75" x14ac:dyDescent="0.25">
      <c r="A2074" s="41" t="str">
        <f t="shared" si="32"/>
        <v/>
      </c>
      <c r="B2074" s="25"/>
      <c r="C2074" s="40"/>
      <c r="D2074" s="39"/>
      <c r="E2074" s="39"/>
    </row>
    <row r="2075" spans="1:5" ht="15.75" x14ac:dyDescent="0.25">
      <c r="A2075" s="41" t="str">
        <f t="shared" si="32"/>
        <v/>
      </c>
      <c r="B2075" s="25"/>
      <c r="C2075" s="40"/>
      <c r="D2075" s="39"/>
      <c r="E2075" s="27"/>
    </row>
    <row r="2076" spans="1:5" ht="15.75" x14ac:dyDescent="0.25">
      <c r="A2076" s="41" t="str">
        <f t="shared" si="32"/>
        <v/>
      </c>
      <c r="B2076" s="25"/>
      <c r="C2076" s="40"/>
      <c r="D2076" s="39"/>
      <c r="E2076" s="39"/>
    </row>
    <row r="2077" spans="1:5" ht="15.75" x14ac:dyDescent="0.25">
      <c r="A2077" s="41" t="str">
        <f t="shared" si="32"/>
        <v/>
      </c>
      <c r="B2077" s="25"/>
      <c r="C2077" s="40"/>
      <c r="D2077" s="39"/>
      <c r="E2077" s="27"/>
    </row>
    <row r="2078" spans="1:5" ht="15.75" x14ac:dyDescent="0.25">
      <c r="A2078" s="41" t="str">
        <f t="shared" si="32"/>
        <v/>
      </c>
      <c r="B2078" s="25"/>
      <c r="C2078" s="40"/>
      <c r="D2078" s="39"/>
      <c r="E2078" s="27"/>
    </row>
    <row r="2079" spans="1:5" ht="15.75" x14ac:dyDescent="0.25">
      <c r="A2079" s="41" t="str">
        <f t="shared" si="32"/>
        <v/>
      </c>
      <c r="B2079" s="25"/>
      <c r="C2079" s="40"/>
      <c r="D2079" s="39"/>
      <c r="E2079" s="27"/>
    </row>
    <row r="2080" spans="1:5" ht="15.75" x14ac:dyDescent="0.25">
      <c r="A2080" s="41" t="str">
        <f t="shared" si="32"/>
        <v/>
      </c>
      <c r="B2080" s="25"/>
      <c r="C2080" s="40"/>
      <c r="D2080" s="39"/>
      <c r="E2080" s="27"/>
    </row>
    <row r="2081" spans="1:5" ht="15.75" x14ac:dyDescent="0.25">
      <c r="A2081" s="41" t="str">
        <f t="shared" si="32"/>
        <v/>
      </c>
      <c r="B2081" s="25"/>
      <c r="C2081" s="40"/>
      <c r="D2081" s="39"/>
      <c r="E2081" s="27"/>
    </row>
    <row r="2082" spans="1:5" ht="15.75" x14ac:dyDescent="0.25">
      <c r="A2082" s="41" t="str">
        <f t="shared" si="32"/>
        <v/>
      </c>
      <c r="B2082" s="25"/>
      <c r="C2082" s="40"/>
      <c r="D2082" s="39"/>
      <c r="E2082" s="27"/>
    </row>
    <row r="2083" spans="1:5" ht="15.75" x14ac:dyDescent="0.25">
      <c r="A2083" s="41" t="str">
        <f t="shared" si="32"/>
        <v/>
      </c>
      <c r="B2083" s="25"/>
      <c r="C2083" s="40"/>
      <c r="D2083" s="39"/>
      <c r="E2083" s="39"/>
    </row>
    <row r="2084" spans="1:5" ht="15.75" x14ac:dyDescent="0.25">
      <c r="A2084" s="41" t="str">
        <f t="shared" si="32"/>
        <v/>
      </c>
      <c r="B2084" s="25"/>
      <c r="C2084" s="40"/>
      <c r="D2084" s="39"/>
      <c r="E2084" s="39"/>
    </row>
    <row r="2085" spans="1:5" ht="15.75" x14ac:dyDescent="0.25">
      <c r="A2085" s="41" t="str">
        <f t="shared" si="32"/>
        <v/>
      </c>
      <c r="B2085" s="25"/>
      <c r="C2085" s="40"/>
      <c r="D2085" s="39"/>
      <c r="E2085" s="39"/>
    </row>
    <row r="2086" spans="1:5" ht="15.75" x14ac:dyDescent="0.25">
      <c r="A2086" s="41" t="str">
        <f t="shared" si="32"/>
        <v/>
      </c>
      <c r="B2086" s="25"/>
      <c r="C2086" s="40"/>
      <c r="D2086" s="39"/>
      <c r="E2086" s="27"/>
    </row>
    <row r="2087" spans="1:5" ht="15.75" x14ac:dyDescent="0.25">
      <c r="A2087" s="41" t="str">
        <f t="shared" si="32"/>
        <v/>
      </c>
      <c r="B2087" s="25"/>
      <c r="C2087" s="40"/>
      <c r="D2087" s="39"/>
      <c r="E2087" s="27"/>
    </row>
    <row r="2088" spans="1:5" ht="15.75" x14ac:dyDescent="0.25">
      <c r="A2088" s="41" t="str">
        <f t="shared" si="32"/>
        <v/>
      </c>
      <c r="B2088" s="25"/>
      <c r="C2088" s="40"/>
      <c r="D2088" s="39"/>
      <c r="E2088" s="39"/>
    </row>
    <row r="2089" spans="1:5" ht="15.75" x14ac:dyDescent="0.25">
      <c r="A2089" s="41" t="str">
        <f t="shared" si="32"/>
        <v/>
      </c>
      <c r="B2089" s="25"/>
      <c r="C2089" s="40"/>
      <c r="D2089" s="39"/>
      <c r="E2089" s="27"/>
    </row>
    <row r="2090" spans="1:5" ht="15.75" x14ac:dyDescent="0.25">
      <c r="A2090" s="41" t="str">
        <f t="shared" si="32"/>
        <v/>
      </c>
      <c r="B2090" s="25"/>
      <c r="C2090" s="40"/>
      <c r="D2090" s="39"/>
      <c r="E2090" s="39"/>
    </row>
    <row r="2091" spans="1:5" ht="15.75" x14ac:dyDescent="0.25">
      <c r="A2091" s="41" t="str">
        <f t="shared" si="32"/>
        <v/>
      </c>
      <c r="B2091" s="25"/>
      <c r="C2091" s="40"/>
      <c r="D2091" s="39"/>
      <c r="E2091" s="27"/>
    </row>
    <row r="2092" spans="1:5" ht="15.75" x14ac:dyDescent="0.25">
      <c r="A2092" s="41" t="str">
        <f t="shared" si="32"/>
        <v/>
      </c>
      <c r="B2092" s="25"/>
      <c r="C2092" s="40"/>
      <c r="D2092" s="39"/>
      <c r="E2092" s="27"/>
    </row>
    <row r="2093" spans="1:5" ht="15.75" x14ac:dyDescent="0.25">
      <c r="A2093" s="41" t="str">
        <f t="shared" si="32"/>
        <v/>
      </c>
      <c r="B2093" s="25"/>
      <c r="C2093" s="40"/>
      <c r="D2093" s="39"/>
      <c r="E2093" s="39"/>
    </row>
    <row r="2094" spans="1:5" ht="15.75" x14ac:dyDescent="0.25">
      <c r="A2094" s="41" t="str">
        <f t="shared" si="32"/>
        <v/>
      </c>
      <c r="B2094" s="25"/>
      <c r="C2094" s="40"/>
      <c r="D2094" s="39"/>
      <c r="E2094" s="27"/>
    </row>
    <row r="2095" spans="1:5" ht="15.75" x14ac:dyDescent="0.25">
      <c r="A2095" s="41" t="str">
        <f t="shared" si="32"/>
        <v/>
      </c>
      <c r="B2095" s="25"/>
      <c r="C2095" s="40"/>
      <c r="D2095" s="39"/>
      <c r="E2095" s="44"/>
    </row>
    <row r="2096" spans="1:5" ht="15.75" x14ac:dyDescent="0.25">
      <c r="A2096" s="41" t="str">
        <f t="shared" si="32"/>
        <v/>
      </c>
      <c r="B2096" s="25"/>
      <c r="C2096" s="40"/>
      <c r="D2096" s="39"/>
      <c r="E2096" s="27"/>
    </row>
    <row r="2097" spans="1:5" ht="15.75" x14ac:dyDescent="0.25">
      <c r="A2097" s="41" t="str">
        <f t="shared" si="32"/>
        <v/>
      </c>
      <c r="B2097" s="25"/>
      <c r="C2097" s="40"/>
      <c r="D2097" s="39"/>
      <c r="E2097" s="27"/>
    </row>
    <row r="2098" spans="1:5" ht="15.75" x14ac:dyDescent="0.25">
      <c r="A2098" s="41" t="str">
        <f t="shared" si="32"/>
        <v/>
      </c>
      <c r="B2098" s="25"/>
      <c r="C2098" s="40"/>
      <c r="D2098" s="39"/>
      <c r="E2098" s="39"/>
    </row>
    <row r="2099" spans="1:5" ht="15.75" x14ac:dyDescent="0.25">
      <c r="A2099" s="41" t="str">
        <f t="shared" si="32"/>
        <v/>
      </c>
      <c r="B2099" s="25"/>
      <c r="C2099" s="40"/>
      <c r="D2099" s="39"/>
      <c r="E2099" s="27"/>
    </row>
    <row r="2100" spans="1:5" ht="15.75" x14ac:dyDescent="0.25">
      <c r="A2100" s="41" t="str">
        <f t="shared" si="32"/>
        <v/>
      </c>
      <c r="B2100" s="25"/>
      <c r="C2100" s="40"/>
      <c r="D2100" s="39"/>
      <c r="E2100" s="27"/>
    </row>
    <row r="2101" spans="1:5" ht="15.75" x14ac:dyDescent="0.25">
      <c r="A2101" s="41" t="str">
        <f t="shared" si="32"/>
        <v/>
      </c>
      <c r="B2101" s="25"/>
      <c r="C2101" s="40"/>
      <c r="D2101" s="39"/>
      <c r="E2101" s="39"/>
    </row>
    <row r="2102" spans="1:5" ht="15.75" x14ac:dyDescent="0.25">
      <c r="A2102" s="41" t="str">
        <f t="shared" si="32"/>
        <v/>
      </c>
      <c r="B2102" s="25"/>
      <c r="C2102" s="40"/>
      <c r="D2102" s="39"/>
      <c r="E2102" s="27"/>
    </row>
    <row r="2103" spans="1:5" ht="15.75" x14ac:dyDescent="0.25">
      <c r="A2103" s="41" t="str">
        <f t="shared" si="32"/>
        <v/>
      </c>
      <c r="B2103" s="25"/>
      <c r="C2103" s="40"/>
      <c r="D2103" s="39"/>
      <c r="E2103" s="25"/>
    </row>
    <row r="2104" spans="1:5" ht="15.75" x14ac:dyDescent="0.25">
      <c r="A2104" s="41" t="str">
        <f t="shared" si="32"/>
        <v/>
      </c>
      <c r="B2104" s="25"/>
      <c r="C2104" s="40"/>
      <c r="D2104" s="39"/>
      <c r="E2104" s="27"/>
    </row>
    <row r="2105" spans="1:5" ht="15.75" x14ac:dyDescent="0.25">
      <c r="A2105" s="41" t="str">
        <f t="shared" si="32"/>
        <v/>
      </c>
      <c r="B2105" s="25"/>
      <c r="C2105" s="40"/>
      <c r="D2105" s="39"/>
      <c r="E2105" s="39"/>
    </row>
    <row r="2106" spans="1:5" ht="15.75" x14ac:dyDescent="0.25">
      <c r="A2106" s="41" t="str">
        <f t="shared" si="32"/>
        <v/>
      </c>
      <c r="B2106" s="25"/>
      <c r="C2106" s="40"/>
      <c r="D2106" s="39"/>
      <c r="E2106" s="27"/>
    </row>
    <row r="2107" spans="1:5" ht="15.75" x14ac:dyDescent="0.25">
      <c r="A2107" s="41" t="str">
        <f t="shared" si="32"/>
        <v/>
      </c>
      <c r="B2107" s="25"/>
      <c r="C2107" s="40"/>
      <c r="D2107" s="39"/>
      <c r="E2107" s="27"/>
    </row>
    <row r="2108" spans="1:5" ht="15.75" x14ac:dyDescent="0.25">
      <c r="A2108" s="41" t="str">
        <f t="shared" si="32"/>
        <v/>
      </c>
      <c r="B2108" s="25"/>
      <c r="C2108" s="40"/>
      <c r="D2108" s="39"/>
      <c r="E2108" s="27"/>
    </row>
    <row r="2109" spans="1:5" ht="15.75" x14ac:dyDescent="0.25">
      <c r="A2109" s="41" t="str">
        <f t="shared" si="32"/>
        <v/>
      </c>
      <c r="B2109" s="25"/>
      <c r="C2109" s="40"/>
      <c r="D2109" s="39"/>
      <c r="E2109" s="27"/>
    </row>
    <row r="2110" spans="1:5" ht="15.75" x14ac:dyDescent="0.25">
      <c r="A2110" s="41" t="str">
        <f t="shared" si="32"/>
        <v/>
      </c>
      <c r="B2110" s="25"/>
      <c r="C2110" s="40"/>
      <c r="D2110" s="39"/>
      <c r="E2110" s="27"/>
    </row>
    <row r="2111" spans="1:5" ht="15.75" x14ac:dyDescent="0.25">
      <c r="A2111" s="41" t="str">
        <f t="shared" si="32"/>
        <v/>
      </c>
      <c r="B2111" s="25"/>
      <c r="C2111" s="40"/>
      <c r="D2111" s="39"/>
      <c r="E2111" s="39"/>
    </row>
    <row r="2112" spans="1:5" ht="15.75" x14ac:dyDescent="0.25">
      <c r="A2112" s="41" t="str">
        <f t="shared" si="32"/>
        <v/>
      </c>
      <c r="B2112" s="25"/>
      <c r="C2112" s="40"/>
      <c r="D2112" s="39"/>
      <c r="E2112" s="39"/>
    </row>
    <row r="2113" spans="1:5" ht="15.75" x14ac:dyDescent="0.25">
      <c r="A2113" s="41" t="str">
        <f t="shared" si="32"/>
        <v/>
      </c>
      <c r="B2113" s="25"/>
      <c r="C2113" s="40"/>
      <c r="D2113" s="39"/>
      <c r="E2113" s="27"/>
    </row>
    <row r="2114" spans="1:5" ht="15.75" x14ac:dyDescent="0.25">
      <c r="A2114" s="41" t="str">
        <f t="shared" ref="A2114:A2177" si="33">SUBSTITUTE(SUBSTITUTE(SUBSTITUTE(SUBSTITUTE(SUBSTITUTE(SUBSTITUTE(LOWER(B2114),"ŭ","ux"),"ŝ","sx"),"ĝ","gx"),"ĥ","hx"),"ĵ","jx"),"ĉ","cx")</f>
        <v/>
      </c>
      <c r="B2114" s="25"/>
      <c r="C2114" s="40"/>
      <c r="D2114" s="39"/>
      <c r="E2114" s="27"/>
    </row>
    <row r="2115" spans="1:5" ht="15.75" x14ac:dyDescent="0.25">
      <c r="A2115" s="41" t="str">
        <f t="shared" si="33"/>
        <v/>
      </c>
      <c r="B2115" s="25"/>
      <c r="C2115" s="40"/>
      <c r="D2115" s="39"/>
      <c r="E2115" s="27"/>
    </row>
    <row r="2116" spans="1:5" ht="15.75" x14ac:dyDescent="0.25">
      <c r="A2116" s="41" t="str">
        <f t="shared" si="33"/>
        <v/>
      </c>
      <c r="B2116" s="25"/>
      <c r="C2116" s="40"/>
      <c r="D2116" s="39"/>
      <c r="E2116" s="27"/>
    </row>
    <row r="2117" spans="1:5" ht="15.75" x14ac:dyDescent="0.25">
      <c r="A2117" s="41" t="str">
        <f t="shared" si="33"/>
        <v/>
      </c>
      <c r="B2117" s="25"/>
      <c r="C2117" s="40"/>
      <c r="D2117" s="39"/>
      <c r="E2117" s="39"/>
    </row>
    <row r="2118" spans="1:5" ht="15.75" x14ac:dyDescent="0.25">
      <c r="A2118" s="41" t="str">
        <f t="shared" si="33"/>
        <v/>
      </c>
      <c r="B2118" s="25"/>
      <c r="C2118" s="40"/>
      <c r="D2118" s="39"/>
      <c r="E2118" s="27"/>
    </row>
    <row r="2119" spans="1:5" ht="15.75" x14ac:dyDescent="0.25">
      <c r="A2119" s="41" t="str">
        <f t="shared" si="33"/>
        <v/>
      </c>
      <c r="B2119" s="25"/>
      <c r="C2119" s="40"/>
      <c r="D2119" s="39"/>
      <c r="E2119" s="39"/>
    </row>
    <row r="2120" spans="1:5" ht="15.75" x14ac:dyDescent="0.25">
      <c r="A2120" s="41" t="str">
        <f t="shared" si="33"/>
        <v/>
      </c>
      <c r="B2120" s="25"/>
      <c r="C2120" s="40"/>
      <c r="D2120" s="39"/>
      <c r="E2120" s="27"/>
    </row>
    <row r="2121" spans="1:5" ht="15.75" x14ac:dyDescent="0.25">
      <c r="A2121" s="41" t="str">
        <f t="shared" si="33"/>
        <v/>
      </c>
      <c r="B2121" s="25"/>
      <c r="C2121" s="40"/>
      <c r="D2121" s="39"/>
      <c r="E2121" s="27"/>
    </row>
    <row r="2122" spans="1:5" ht="15.75" x14ac:dyDescent="0.25">
      <c r="A2122" s="41" t="str">
        <f t="shared" si="33"/>
        <v/>
      </c>
      <c r="B2122" s="25"/>
      <c r="C2122" s="40"/>
      <c r="D2122" s="39"/>
      <c r="E2122" s="39"/>
    </row>
    <row r="2123" spans="1:5" ht="15.75" x14ac:dyDescent="0.25">
      <c r="A2123" s="41" t="str">
        <f t="shared" si="33"/>
        <v/>
      </c>
      <c r="B2123" s="25"/>
      <c r="C2123" s="40"/>
      <c r="D2123" s="39"/>
      <c r="E2123" s="39"/>
    </row>
    <row r="2124" spans="1:5" ht="15.75" x14ac:dyDescent="0.25">
      <c r="A2124" s="41" t="str">
        <f t="shared" si="33"/>
        <v/>
      </c>
      <c r="B2124" s="25"/>
      <c r="C2124" s="40"/>
      <c r="D2124" s="39"/>
      <c r="E2124" s="39"/>
    </row>
    <row r="2125" spans="1:5" ht="15.75" x14ac:dyDescent="0.25">
      <c r="A2125" s="41" t="str">
        <f t="shared" si="33"/>
        <v/>
      </c>
      <c r="B2125" s="25"/>
      <c r="C2125" s="40"/>
      <c r="D2125" s="39"/>
      <c r="E2125" s="27"/>
    </row>
    <row r="2126" spans="1:5" ht="15.75" x14ac:dyDescent="0.25">
      <c r="A2126" s="41" t="str">
        <f t="shared" si="33"/>
        <v/>
      </c>
      <c r="B2126" s="25"/>
      <c r="C2126" s="40"/>
      <c r="D2126" s="39"/>
      <c r="E2126" s="27"/>
    </row>
    <row r="2127" spans="1:5" ht="15.75" x14ac:dyDescent="0.25">
      <c r="A2127" s="41" t="str">
        <f t="shared" si="33"/>
        <v/>
      </c>
      <c r="B2127" s="25"/>
      <c r="C2127" s="40"/>
      <c r="D2127" s="39"/>
      <c r="E2127" s="27"/>
    </row>
    <row r="2128" spans="1:5" ht="15.75" x14ac:dyDescent="0.25">
      <c r="A2128" s="41" t="str">
        <f t="shared" si="33"/>
        <v/>
      </c>
      <c r="B2128" s="25"/>
      <c r="C2128" s="40"/>
      <c r="D2128" s="39"/>
      <c r="E2128" s="27"/>
    </row>
    <row r="2129" spans="1:5" ht="15.75" x14ac:dyDescent="0.25">
      <c r="A2129" s="41" t="str">
        <f t="shared" si="33"/>
        <v/>
      </c>
      <c r="B2129" s="25"/>
      <c r="C2129" s="40"/>
      <c r="D2129" s="39"/>
      <c r="E2129" s="27"/>
    </row>
    <row r="2130" spans="1:5" ht="15.75" x14ac:dyDescent="0.25">
      <c r="A2130" s="41" t="str">
        <f t="shared" si="33"/>
        <v/>
      </c>
      <c r="B2130" s="25"/>
      <c r="C2130" s="40"/>
      <c r="D2130" s="39"/>
      <c r="E2130" s="27"/>
    </row>
    <row r="2131" spans="1:5" ht="15.75" x14ac:dyDescent="0.25">
      <c r="A2131" s="41" t="str">
        <f t="shared" si="33"/>
        <v/>
      </c>
      <c r="B2131" s="25"/>
      <c r="C2131" s="40"/>
      <c r="D2131" s="39"/>
      <c r="E2131" s="39"/>
    </row>
    <row r="2132" spans="1:5" ht="15.75" x14ac:dyDescent="0.25">
      <c r="A2132" s="41" t="str">
        <f t="shared" si="33"/>
        <v/>
      </c>
      <c r="B2132" s="25"/>
      <c r="C2132" s="40"/>
      <c r="D2132" s="39"/>
      <c r="E2132" s="39"/>
    </row>
    <row r="2133" spans="1:5" ht="15.75" x14ac:dyDescent="0.25">
      <c r="A2133" s="41" t="str">
        <f t="shared" si="33"/>
        <v/>
      </c>
      <c r="B2133" s="25"/>
      <c r="C2133" s="40"/>
      <c r="D2133" s="39"/>
      <c r="E2133" s="39"/>
    </row>
    <row r="2134" spans="1:5" ht="15.75" x14ac:dyDescent="0.25">
      <c r="A2134" s="41" t="str">
        <f t="shared" si="33"/>
        <v/>
      </c>
      <c r="B2134" s="25"/>
      <c r="C2134" s="40"/>
      <c r="D2134" s="39"/>
      <c r="E2134" s="27"/>
    </row>
    <row r="2135" spans="1:5" ht="15.75" x14ac:dyDescent="0.25">
      <c r="A2135" s="41" t="str">
        <f t="shared" si="33"/>
        <v/>
      </c>
      <c r="B2135" s="25"/>
      <c r="C2135" s="40"/>
      <c r="D2135" s="39"/>
      <c r="E2135" s="27"/>
    </row>
    <row r="2136" spans="1:5" ht="15.75" x14ac:dyDescent="0.25">
      <c r="A2136" s="41" t="str">
        <f t="shared" si="33"/>
        <v/>
      </c>
      <c r="B2136" s="25"/>
      <c r="C2136" s="40"/>
      <c r="D2136" s="39"/>
      <c r="E2136" s="27"/>
    </row>
    <row r="2137" spans="1:5" ht="15.75" x14ac:dyDescent="0.25">
      <c r="A2137" s="41" t="str">
        <f t="shared" si="33"/>
        <v/>
      </c>
      <c r="B2137" s="25"/>
      <c r="C2137" s="40"/>
      <c r="D2137" s="39"/>
      <c r="E2137" s="39"/>
    </row>
    <row r="2138" spans="1:5" ht="15.75" x14ac:dyDescent="0.25">
      <c r="A2138" s="41" t="str">
        <f t="shared" si="33"/>
        <v/>
      </c>
      <c r="B2138" s="25"/>
      <c r="C2138" s="40"/>
      <c r="D2138" s="39"/>
      <c r="E2138" s="27"/>
    </row>
    <row r="2139" spans="1:5" ht="15.75" x14ac:dyDescent="0.25">
      <c r="A2139" s="41" t="str">
        <f t="shared" si="33"/>
        <v/>
      </c>
      <c r="B2139" s="25"/>
      <c r="C2139" s="40"/>
      <c r="D2139" s="39"/>
      <c r="E2139" s="39"/>
    </row>
    <row r="2140" spans="1:5" ht="15.75" x14ac:dyDescent="0.25">
      <c r="A2140" s="41" t="str">
        <f t="shared" si="33"/>
        <v/>
      </c>
      <c r="B2140" s="25"/>
      <c r="C2140" s="40"/>
      <c r="D2140" s="39"/>
      <c r="E2140" s="27"/>
    </row>
    <row r="2141" spans="1:5" ht="15.75" x14ac:dyDescent="0.25">
      <c r="A2141" s="41" t="str">
        <f t="shared" si="33"/>
        <v/>
      </c>
      <c r="B2141" s="25"/>
      <c r="C2141" s="40"/>
      <c r="D2141" s="39"/>
      <c r="E2141" s="27"/>
    </row>
    <row r="2142" spans="1:5" ht="15.75" x14ac:dyDescent="0.25">
      <c r="A2142" s="41" t="str">
        <f t="shared" si="33"/>
        <v/>
      </c>
      <c r="B2142" s="25"/>
      <c r="C2142" s="40"/>
      <c r="D2142" s="39"/>
      <c r="E2142" s="44"/>
    </row>
    <row r="2143" spans="1:5" ht="15.75" x14ac:dyDescent="0.25">
      <c r="A2143" s="41" t="str">
        <f t="shared" si="33"/>
        <v/>
      </c>
      <c r="B2143" s="25"/>
      <c r="C2143" s="40"/>
      <c r="D2143" s="39"/>
      <c r="E2143" s="27"/>
    </row>
    <row r="2144" spans="1:5" ht="15.75" x14ac:dyDescent="0.25">
      <c r="A2144" s="41" t="str">
        <f t="shared" si="33"/>
        <v/>
      </c>
      <c r="B2144" s="25"/>
      <c r="C2144" s="40"/>
      <c r="D2144" s="39"/>
      <c r="E2144" s="39"/>
    </row>
    <row r="2145" spans="1:5" ht="15.75" x14ac:dyDescent="0.25">
      <c r="A2145" s="41" t="str">
        <f t="shared" si="33"/>
        <v/>
      </c>
      <c r="B2145" s="25"/>
      <c r="C2145" s="40"/>
      <c r="D2145" s="39"/>
      <c r="E2145" s="39"/>
    </row>
    <row r="2146" spans="1:5" ht="15.75" x14ac:dyDescent="0.25">
      <c r="A2146" s="41" t="str">
        <f t="shared" si="33"/>
        <v/>
      </c>
      <c r="B2146" s="25"/>
      <c r="C2146" s="40"/>
      <c r="D2146" s="39"/>
      <c r="E2146" s="27"/>
    </row>
    <row r="2147" spans="1:5" ht="15.75" x14ac:dyDescent="0.25">
      <c r="A2147" s="41" t="str">
        <f t="shared" si="33"/>
        <v/>
      </c>
      <c r="B2147" s="25"/>
      <c r="C2147" s="40"/>
      <c r="D2147" s="39"/>
      <c r="E2147" s="39"/>
    </row>
    <row r="2148" spans="1:5" ht="15.75" x14ac:dyDescent="0.25">
      <c r="A2148" s="41" t="str">
        <f t="shared" si="33"/>
        <v/>
      </c>
      <c r="B2148" s="25"/>
      <c r="C2148" s="40"/>
      <c r="D2148" s="39"/>
      <c r="E2148" s="27"/>
    </row>
    <row r="2149" spans="1:5" ht="15.75" x14ac:dyDescent="0.25">
      <c r="A2149" s="41" t="str">
        <f t="shared" si="33"/>
        <v/>
      </c>
      <c r="B2149" s="25"/>
      <c r="C2149" s="40"/>
      <c r="D2149" s="39"/>
      <c r="E2149" s="27"/>
    </row>
    <row r="2150" spans="1:5" ht="15.75" x14ac:dyDescent="0.25">
      <c r="A2150" s="41" t="str">
        <f t="shared" si="33"/>
        <v/>
      </c>
      <c r="B2150" s="25"/>
      <c r="C2150" s="40"/>
      <c r="D2150" s="39"/>
      <c r="E2150" s="27"/>
    </row>
    <row r="2151" spans="1:5" ht="15.75" x14ac:dyDescent="0.25">
      <c r="A2151" s="41" t="str">
        <f t="shared" si="33"/>
        <v/>
      </c>
      <c r="B2151" s="25"/>
      <c r="C2151" s="40"/>
      <c r="D2151" s="39"/>
      <c r="E2151" s="27"/>
    </row>
    <row r="2152" spans="1:5" ht="15.75" x14ac:dyDescent="0.25">
      <c r="A2152" s="41" t="str">
        <f t="shared" si="33"/>
        <v/>
      </c>
      <c r="B2152" s="25"/>
      <c r="C2152" s="40"/>
      <c r="D2152" s="39"/>
      <c r="E2152" s="27"/>
    </row>
    <row r="2153" spans="1:5" ht="15.75" x14ac:dyDescent="0.25">
      <c r="A2153" s="41" t="str">
        <f t="shared" si="33"/>
        <v/>
      </c>
      <c r="B2153" s="25"/>
      <c r="C2153" s="40"/>
      <c r="D2153" s="39"/>
      <c r="E2153" s="27"/>
    </row>
    <row r="2154" spans="1:5" ht="15.75" x14ac:dyDescent="0.25">
      <c r="A2154" s="41" t="str">
        <f t="shared" si="33"/>
        <v/>
      </c>
      <c r="B2154" s="25"/>
      <c r="C2154" s="40"/>
      <c r="D2154" s="39"/>
      <c r="E2154" s="27"/>
    </row>
    <row r="2155" spans="1:5" ht="15.75" x14ac:dyDescent="0.25">
      <c r="A2155" s="41" t="str">
        <f t="shared" si="33"/>
        <v/>
      </c>
      <c r="B2155" s="25"/>
      <c r="C2155" s="40"/>
      <c r="D2155" s="39"/>
      <c r="E2155" s="27"/>
    </row>
    <row r="2156" spans="1:5" ht="15.75" x14ac:dyDescent="0.25">
      <c r="A2156" s="41" t="str">
        <f t="shared" si="33"/>
        <v/>
      </c>
      <c r="B2156" s="25"/>
      <c r="C2156" s="40"/>
      <c r="D2156" s="39"/>
      <c r="E2156" s="39"/>
    </row>
    <row r="2157" spans="1:5" ht="15.75" x14ac:dyDescent="0.25">
      <c r="A2157" s="41" t="str">
        <f t="shared" si="33"/>
        <v/>
      </c>
      <c r="B2157" s="25"/>
      <c r="C2157" s="40"/>
      <c r="D2157" s="39"/>
      <c r="E2157" s="39"/>
    </row>
    <row r="2158" spans="1:5" ht="15.75" x14ac:dyDescent="0.25">
      <c r="A2158" s="41" t="str">
        <f t="shared" si="33"/>
        <v/>
      </c>
      <c r="B2158" s="25"/>
      <c r="C2158" s="40"/>
      <c r="D2158" s="39"/>
      <c r="E2158" s="39"/>
    </row>
    <row r="2159" spans="1:5" ht="15.75" x14ac:dyDescent="0.25">
      <c r="A2159" s="41" t="str">
        <f t="shared" si="33"/>
        <v/>
      </c>
      <c r="B2159" s="25"/>
      <c r="C2159" s="40"/>
      <c r="D2159" s="39"/>
      <c r="E2159" s="39"/>
    </row>
    <row r="2160" spans="1:5" ht="15.75" x14ac:dyDescent="0.25">
      <c r="A2160" s="41" t="str">
        <f t="shared" si="33"/>
        <v/>
      </c>
      <c r="B2160" s="25"/>
      <c r="C2160" s="40"/>
      <c r="D2160" s="39"/>
      <c r="E2160" s="27"/>
    </row>
    <row r="2161" spans="1:5" ht="15.75" x14ac:dyDescent="0.25">
      <c r="A2161" s="41" t="str">
        <f t="shared" si="33"/>
        <v/>
      </c>
      <c r="B2161" s="25"/>
      <c r="C2161" s="40"/>
      <c r="D2161" s="39"/>
      <c r="E2161" s="27"/>
    </row>
    <row r="2162" spans="1:5" ht="15.75" x14ac:dyDescent="0.25">
      <c r="A2162" s="41" t="str">
        <f t="shared" si="33"/>
        <v/>
      </c>
      <c r="B2162" s="25"/>
      <c r="C2162" s="40"/>
      <c r="D2162" s="39"/>
      <c r="E2162" s="27"/>
    </row>
    <row r="2163" spans="1:5" ht="15.75" x14ac:dyDescent="0.25">
      <c r="A2163" s="41" t="str">
        <f t="shared" si="33"/>
        <v/>
      </c>
      <c r="B2163" s="25"/>
      <c r="C2163" s="40"/>
      <c r="D2163" s="39"/>
      <c r="E2163" s="39"/>
    </row>
    <row r="2164" spans="1:5" ht="15.75" x14ac:dyDescent="0.25">
      <c r="A2164" s="41" t="str">
        <f t="shared" si="33"/>
        <v/>
      </c>
      <c r="B2164" s="25"/>
      <c r="C2164" s="40"/>
      <c r="D2164" s="39"/>
      <c r="E2164" s="27"/>
    </row>
    <row r="2165" spans="1:5" ht="15.75" x14ac:dyDescent="0.25">
      <c r="A2165" s="41" t="str">
        <f t="shared" si="33"/>
        <v/>
      </c>
      <c r="B2165" s="25"/>
      <c r="C2165" s="40"/>
      <c r="D2165" s="39"/>
      <c r="E2165" s="39"/>
    </row>
    <row r="2166" spans="1:5" ht="15.75" x14ac:dyDescent="0.25">
      <c r="A2166" s="41" t="str">
        <f t="shared" si="33"/>
        <v/>
      </c>
      <c r="B2166" s="25"/>
      <c r="C2166" s="40"/>
      <c r="D2166" s="39"/>
      <c r="E2166" s="27"/>
    </row>
    <row r="2167" spans="1:5" ht="15.75" x14ac:dyDescent="0.25">
      <c r="A2167" s="41" t="str">
        <f t="shared" si="33"/>
        <v/>
      </c>
      <c r="B2167" s="25"/>
      <c r="C2167" s="40"/>
      <c r="D2167" s="39"/>
      <c r="E2167" s="27"/>
    </row>
    <row r="2168" spans="1:5" ht="15.75" x14ac:dyDescent="0.25">
      <c r="A2168" s="41" t="str">
        <f t="shared" si="33"/>
        <v/>
      </c>
      <c r="B2168" s="25"/>
      <c r="C2168" s="40"/>
      <c r="D2168" s="39"/>
      <c r="E2168" s="39"/>
    </row>
    <row r="2169" spans="1:5" ht="15.75" x14ac:dyDescent="0.25">
      <c r="A2169" s="41" t="str">
        <f t="shared" si="33"/>
        <v/>
      </c>
      <c r="B2169" s="25"/>
      <c r="C2169" s="40"/>
      <c r="D2169" s="39"/>
      <c r="E2169" s="39"/>
    </row>
    <row r="2170" spans="1:5" ht="15.75" x14ac:dyDescent="0.25">
      <c r="A2170" s="41" t="str">
        <f t="shared" si="33"/>
        <v/>
      </c>
      <c r="B2170" s="25"/>
      <c r="C2170" s="40"/>
      <c r="D2170" s="39"/>
      <c r="E2170" s="39"/>
    </row>
    <row r="2171" spans="1:5" ht="15.75" x14ac:dyDescent="0.25">
      <c r="A2171" s="41" t="str">
        <f t="shared" si="33"/>
        <v/>
      </c>
      <c r="B2171" s="25"/>
      <c r="C2171" s="40"/>
      <c r="D2171" s="39"/>
      <c r="E2171" s="39"/>
    </row>
    <row r="2172" spans="1:5" ht="15.75" x14ac:dyDescent="0.25">
      <c r="A2172" s="41" t="str">
        <f t="shared" si="33"/>
        <v/>
      </c>
      <c r="B2172" s="25"/>
      <c r="C2172" s="40"/>
      <c r="D2172" s="39"/>
      <c r="E2172" s="39"/>
    </row>
    <row r="2173" spans="1:5" ht="15.75" x14ac:dyDescent="0.25">
      <c r="A2173" s="41" t="str">
        <f t="shared" si="33"/>
        <v/>
      </c>
      <c r="B2173" s="25"/>
      <c r="C2173" s="40"/>
      <c r="D2173" s="39"/>
      <c r="E2173" s="39"/>
    </row>
    <row r="2174" spans="1:5" ht="15.75" x14ac:dyDescent="0.25">
      <c r="A2174" s="41" t="str">
        <f t="shared" si="33"/>
        <v/>
      </c>
      <c r="B2174" s="25"/>
      <c r="C2174" s="40"/>
      <c r="D2174" s="39"/>
      <c r="E2174" s="39"/>
    </row>
    <row r="2175" spans="1:5" ht="15.75" x14ac:dyDescent="0.25">
      <c r="A2175" s="41" t="str">
        <f t="shared" si="33"/>
        <v/>
      </c>
      <c r="B2175" s="25"/>
      <c r="C2175" s="40"/>
      <c r="D2175" s="39"/>
      <c r="E2175" s="27"/>
    </row>
    <row r="2176" spans="1:5" ht="15.75" x14ac:dyDescent="0.25">
      <c r="A2176" s="41" t="str">
        <f t="shared" si="33"/>
        <v/>
      </c>
      <c r="B2176" s="25"/>
      <c r="C2176" s="40"/>
      <c r="D2176" s="39"/>
      <c r="E2176" s="27"/>
    </row>
    <row r="2177" spans="1:5" ht="15.75" x14ac:dyDescent="0.25">
      <c r="A2177" s="41" t="str">
        <f t="shared" si="33"/>
        <v/>
      </c>
      <c r="B2177" s="25"/>
      <c r="C2177" s="40"/>
      <c r="D2177" s="39"/>
      <c r="E2177" s="39"/>
    </row>
    <row r="2178" spans="1:5" ht="15.75" x14ac:dyDescent="0.25">
      <c r="A2178" s="41" t="str">
        <f t="shared" ref="A2178:A2241" si="34">SUBSTITUTE(SUBSTITUTE(SUBSTITUTE(SUBSTITUTE(SUBSTITUTE(SUBSTITUTE(LOWER(B2178),"ŭ","ux"),"ŝ","sx"),"ĝ","gx"),"ĥ","hx"),"ĵ","jx"),"ĉ","cx")</f>
        <v/>
      </c>
      <c r="B2178" s="25"/>
      <c r="C2178" s="40"/>
      <c r="D2178" s="39"/>
      <c r="E2178" s="39"/>
    </row>
    <row r="2179" spans="1:5" ht="15.75" x14ac:dyDescent="0.25">
      <c r="A2179" s="41" t="str">
        <f t="shared" si="34"/>
        <v/>
      </c>
      <c r="B2179" s="25"/>
      <c r="C2179" s="40"/>
      <c r="D2179" s="39"/>
      <c r="E2179" s="39"/>
    </row>
    <row r="2180" spans="1:5" ht="15.75" x14ac:dyDescent="0.25">
      <c r="A2180" s="41" t="str">
        <f t="shared" si="34"/>
        <v/>
      </c>
      <c r="B2180" s="25"/>
      <c r="C2180" s="40"/>
      <c r="D2180" s="39"/>
      <c r="E2180" s="39"/>
    </row>
    <row r="2181" spans="1:5" ht="15.75" x14ac:dyDescent="0.25">
      <c r="A2181" s="41" t="str">
        <f t="shared" si="34"/>
        <v/>
      </c>
      <c r="B2181" s="25"/>
      <c r="C2181" s="40"/>
      <c r="D2181" s="39"/>
      <c r="E2181" s="27"/>
    </row>
    <row r="2182" spans="1:5" ht="15.75" x14ac:dyDescent="0.25">
      <c r="A2182" s="41" t="str">
        <f t="shared" si="34"/>
        <v/>
      </c>
      <c r="B2182" s="25"/>
      <c r="C2182" s="40"/>
      <c r="D2182" s="39"/>
      <c r="E2182" s="27"/>
    </row>
    <row r="2183" spans="1:5" ht="15.75" x14ac:dyDescent="0.25">
      <c r="A2183" s="41" t="str">
        <f t="shared" si="34"/>
        <v/>
      </c>
      <c r="B2183" s="25"/>
      <c r="C2183" s="40"/>
      <c r="D2183" s="39"/>
      <c r="E2183" s="27"/>
    </row>
    <row r="2184" spans="1:5" ht="15.75" x14ac:dyDescent="0.25">
      <c r="A2184" s="41" t="str">
        <f t="shared" si="34"/>
        <v/>
      </c>
      <c r="B2184" s="25"/>
      <c r="C2184" s="40"/>
      <c r="D2184" s="39"/>
      <c r="E2184" s="27"/>
    </row>
    <row r="2185" spans="1:5" ht="15.75" x14ac:dyDescent="0.25">
      <c r="A2185" s="41" t="str">
        <f t="shared" si="34"/>
        <v/>
      </c>
      <c r="B2185" s="25"/>
      <c r="C2185" s="40"/>
      <c r="D2185" s="39"/>
      <c r="E2185" s="27"/>
    </row>
    <row r="2186" spans="1:5" ht="15.75" x14ac:dyDescent="0.25">
      <c r="A2186" s="41" t="str">
        <f t="shared" si="34"/>
        <v/>
      </c>
      <c r="B2186" s="25"/>
      <c r="C2186" s="40"/>
      <c r="D2186" s="39"/>
      <c r="E2186" s="27"/>
    </row>
    <row r="2187" spans="1:5" ht="15.75" x14ac:dyDescent="0.25">
      <c r="A2187" s="41" t="str">
        <f t="shared" si="34"/>
        <v/>
      </c>
      <c r="B2187" s="25"/>
      <c r="C2187" s="40"/>
      <c r="D2187" s="39"/>
      <c r="E2187" s="39"/>
    </row>
    <row r="2188" spans="1:5" ht="15.75" x14ac:dyDescent="0.25">
      <c r="A2188" s="41" t="str">
        <f t="shared" si="34"/>
        <v/>
      </c>
      <c r="B2188" s="25"/>
      <c r="C2188" s="40"/>
      <c r="D2188" s="39"/>
      <c r="E2188" s="39"/>
    </row>
    <row r="2189" spans="1:5" ht="15.75" x14ac:dyDescent="0.25">
      <c r="A2189" s="41" t="str">
        <f t="shared" si="34"/>
        <v/>
      </c>
      <c r="B2189" s="25"/>
      <c r="C2189" s="40"/>
      <c r="D2189" s="39"/>
      <c r="E2189" s="27"/>
    </row>
    <row r="2190" spans="1:5" ht="15.75" x14ac:dyDescent="0.25">
      <c r="A2190" s="41" t="str">
        <f t="shared" si="34"/>
        <v/>
      </c>
      <c r="B2190" s="25"/>
      <c r="C2190" s="40"/>
      <c r="D2190" s="39"/>
      <c r="E2190" s="39"/>
    </row>
    <row r="2191" spans="1:5" ht="15.75" x14ac:dyDescent="0.25">
      <c r="A2191" s="41" t="str">
        <f t="shared" si="34"/>
        <v/>
      </c>
      <c r="B2191" s="25"/>
      <c r="C2191" s="40"/>
      <c r="D2191" s="39"/>
      <c r="E2191" s="27"/>
    </row>
    <row r="2192" spans="1:5" ht="15.75" x14ac:dyDescent="0.25">
      <c r="A2192" s="41" t="str">
        <f t="shared" si="34"/>
        <v/>
      </c>
      <c r="B2192" s="25"/>
      <c r="C2192" s="40"/>
      <c r="D2192" s="39"/>
      <c r="E2192" s="27"/>
    </row>
    <row r="2193" spans="1:5" ht="15.75" x14ac:dyDescent="0.25">
      <c r="A2193" s="41" t="str">
        <f t="shared" si="34"/>
        <v/>
      </c>
      <c r="B2193" s="25"/>
      <c r="C2193" s="40"/>
      <c r="D2193" s="39"/>
      <c r="E2193" s="39"/>
    </row>
    <row r="2194" spans="1:5" ht="15.75" x14ac:dyDescent="0.25">
      <c r="A2194" s="41" t="str">
        <f t="shared" si="34"/>
        <v/>
      </c>
      <c r="B2194" s="25"/>
      <c r="C2194" s="40"/>
      <c r="D2194" s="39"/>
      <c r="E2194" s="27"/>
    </row>
    <row r="2195" spans="1:5" ht="15.75" x14ac:dyDescent="0.25">
      <c r="A2195" s="41" t="str">
        <f t="shared" si="34"/>
        <v/>
      </c>
      <c r="B2195" s="25"/>
      <c r="C2195" s="40"/>
      <c r="D2195" s="39"/>
      <c r="E2195" s="27"/>
    </row>
    <row r="2196" spans="1:5" ht="15.75" x14ac:dyDescent="0.25">
      <c r="A2196" s="41" t="str">
        <f t="shared" si="34"/>
        <v/>
      </c>
      <c r="B2196" s="25"/>
      <c r="C2196" s="40"/>
      <c r="D2196" s="39"/>
      <c r="E2196" s="27"/>
    </row>
    <row r="2197" spans="1:5" ht="15.75" x14ac:dyDescent="0.25">
      <c r="A2197" s="41" t="str">
        <f t="shared" si="34"/>
        <v/>
      </c>
      <c r="B2197" s="25"/>
      <c r="C2197" s="40"/>
      <c r="D2197" s="39"/>
      <c r="E2197" s="27"/>
    </row>
    <row r="2198" spans="1:5" ht="15.75" x14ac:dyDescent="0.25">
      <c r="A2198" s="41" t="str">
        <f t="shared" si="34"/>
        <v/>
      </c>
      <c r="B2198" s="25"/>
      <c r="C2198" s="40"/>
      <c r="D2198" s="39"/>
      <c r="E2198" s="39"/>
    </row>
    <row r="2199" spans="1:5" ht="15.75" x14ac:dyDescent="0.25">
      <c r="A2199" s="41" t="str">
        <f t="shared" si="34"/>
        <v/>
      </c>
      <c r="B2199" s="25"/>
      <c r="C2199" s="40"/>
      <c r="D2199" s="39"/>
      <c r="E2199" s="27"/>
    </row>
    <row r="2200" spans="1:5" ht="15.75" x14ac:dyDescent="0.25">
      <c r="A2200" s="41" t="str">
        <f t="shared" si="34"/>
        <v/>
      </c>
      <c r="B2200" s="25"/>
      <c r="C2200" s="40"/>
      <c r="D2200" s="39"/>
      <c r="E2200" s="27"/>
    </row>
    <row r="2201" spans="1:5" ht="15.75" x14ac:dyDescent="0.25">
      <c r="A2201" s="41" t="str">
        <f t="shared" si="34"/>
        <v/>
      </c>
      <c r="B2201" s="25"/>
      <c r="C2201" s="40"/>
      <c r="D2201" s="39"/>
      <c r="E2201" s="27"/>
    </row>
    <row r="2202" spans="1:5" ht="15.75" x14ac:dyDescent="0.25">
      <c r="A2202" s="41" t="str">
        <f t="shared" si="34"/>
        <v/>
      </c>
      <c r="B2202" s="25"/>
      <c r="C2202" s="40"/>
      <c r="D2202" s="39"/>
      <c r="E2202" s="27"/>
    </row>
    <row r="2203" spans="1:5" ht="15.75" x14ac:dyDescent="0.25">
      <c r="A2203" s="41" t="str">
        <f t="shared" si="34"/>
        <v/>
      </c>
      <c r="B2203" s="25"/>
      <c r="C2203" s="40"/>
      <c r="D2203" s="39"/>
      <c r="E2203" s="27"/>
    </row>
    <row r="2204" spans="1:5" ht="15.75" x14ac:dyDescent="0.25">
      <c r="A2204" s="41" t="str">
        <f t="shared" si="34"/>
        <v/>
      </c>
      <c r="B2204" s="25"/>
      <c r="C2204" s="40"/>
      <c r="D2204" s="39"/>
      <c r="E2204" s="39"/>
    </row>
    <row r="2205" spans="1:5" ht="15.75" x14ac:dyDescent="0.25">
      <c r="A2205" s="41" t="str">
        <f t="shared" si="34"/>
        <v/>
      </c>
      <c r="B2205" s="25"/>
      <c r="C2205" s="40"/>
      <c r="D2205" s="39"/>
      <c r="E2205" s="39"/>
    </row>
    <row r="2206" spans="1:5" ht="15.75" x14ac:dyDescent="0.25">
      <c r="A2206" s="41" t="str">
        <f t="shared" si="34"/>
        <v/>
      </c>
      <c r="B2206" s="25"/>
      <c r="C2206" s="40"/>
      <c r="D2206" s="39"/>
      <c r="E2206" s="27"/>
    </row>
    <row r="2207" spans="1:5" ht="15.75" x14ac:dyDescent="0.25">
      <c r="A2207" s="41" t="str">
        <f t="shared" si="34"/>
        <v/>
      </c>
      <c r="B2207" s="25"/>
      <c r="C2207" s="40"/>
      <c r="D2207" s="39"/>
      <c r="E2207" s="27"/>
    </row>
    <row r="2208" spans="1:5" ht="15.75" x14ac:dyDescent="0.25">
      <c r="A2208" s="41" t="str">
        <f t="shared" si="34"/>
        <v/>
      </c>
      <c r="B2208" s="25"/>
      <c r="C2208" s="40"/>
      <c r="D2208" s="39"/>
      <c r="E2208" s="27"/>
    </row>
    <row r="2209" spans="1:5" ht="15.75" x14ac:dyDescent="0.25">
      <c r="A2209" s="41" t="str">
        <f t="shared" si="34"/>
        <v/>
      </c>
      <c r="B2209" s="25"/>
      <c r="C2209" s="40"/>
      <c r="D2209" s="39"/>
      <c r="E2209" s="27"/>
    </row>
    <row r="2210" spans="1:5" ht="15.75" x14ac:dyDescent="0.25">
      <c r="A2210" s="41" t="str">
        <f t="shared" si="34"/>
        <v/>
      </c>
      <c r="B2210" s="25"/>
      <c r="C2210" s="40"/>
      <c r="D2210" s="39"/>
      <c r="E2210" s="27"/>
    </row>
    <row r="2211" spans="1:5" ht="15.75" x14ac:dyDescent="0.25">
      <c r="A2211" s="41" t="str">
        <f t="shared" si="34"/>
        <v/>
      </c>
      <c r="B2211" s="25"/>
      <c r="C2211" s="40"/>
      <c r="D2211" s="39"/>
      <c r="E2211" s="27"/>
    </row>
    <row r="2212" spans="1:5" ht="15.75" x14ac:dyDescent="0.25">
      <c r="A2212" s="41" t="str">
        <f t="shared" si="34"/>
        <v/>
      </c>
      <c r="B2212" s="25"/>
      <c r="C2212" s="40"/>
      <c r="D2212" s="39"/>
      <c r="E2212" s="27"/>
    </row>
    <row r="2213" spans="1:5" ht="15.75" x14ac:dyDescent="0.25">
      <c r="A2213" s="41" t="str">
        <f t="shared" si="34"/>
        <v/>
      </c>
      <c r="B2213" s="25"/>
      <c r="C2213" s="40"/>
      <c r="D2213" s="39"/>
      <c r="E2213" s="27"/>
    </row>
    <row r="2214" spans="1:5" ht="15.75" x14ac:dyDescent="0.25">
      <c r="A2214" s="41" t="str">
        <f t="shared" si="34"/>
        <v/>
      </c>
      <c r="B2214" s="25"/>
      <c r="C2214" s="40"/>
      <c r="D2214" s="39"/>
      <c r="E2214" s="27"/>
    </row>
    <row r="2215" spans="1:5" ht="15.75" x14ac:dyDescent="0.25">
      <c r="A2215" s="41" t="str">
        <f t="shared" si="34"/>
        <v/>
      </c>
      <c r="B2215" s="25"/>
      <c r="C2215" s="40"/>
      <c r="D2215" s="39"/>
      <c r="E2215" s="27"/>
    </row>
    <row r="2216" spans="1:5" ht="15.75" x14ac:dyDescent="0.25">
      <c r="A2216" s="41" t="str">
        <f t="shared" si="34"/>
        <v/>
      </c>
      <c r="B2216" s="25"/>
      <c r="C2216" s="40"/>
      <c r="D2216" s="39"/>
      <c r="E2216" s="39"/>
    </row>
    <row r="2217" spans="1:5" ht="15.75" x14ac:dyDescent="0.25">
      <c r="A2217" s="41" t="str">
        <f t="shared" si="34"/>
        <v/>
      </c>
      <c r="B2217" s="25"/>
      <c r="C2217" s="40"/>
      <c r="D2217" s="39"/>
      <c r="E2217" s="27"/>
    </row>
    <row r="2218" spans="1:5" ht="15.75" x14ac:dyDescent="0.25">
      <c r="A2218" s="41" t="str">
        <f t="shared" si="34"/>
        <v/>
      </c>
      <c r="B2218" s="25"/>
      <c r="C2218" s="40"/>
      <c r="D2218" s="39"/>
      <c r="E2218" s="39"/>
    </row>
    <row r="2219" spans="1:5" ht="15.75" x14ac:dyDescent="0.25">
      <c r="A2219" s="41" t="str">
        <f t="shared" si="34"/>
        <v/>
      </c>
      <c r="B2219" s="25"/>
      <c r="C2219" s="40"/>
      <c r="D2219" s="39"/>
      <c r="E2219" s="27"/>
    </row>
    <row r="2220" spans="1:5" ht="15.75" x14ac:dyDescent="0.25">
      <c r="A2220" s="41" t="str">
        <f t="shared" si="34"/>
        <v/>
      </c>
      <c r="B2220" s="25"/>
      <c r="C2220" s="40"/>
      <c r="D2220" s="39"/>
      <c r="E2220" s="39"/>
    </row>
    <row r="2221" spans="1:5" ht="15.75" x14ac:dyDescent="0.25">
      <c r="A2221" s="41" t="str">
        <f t="shared" si="34"/>
        <v/>
      </c>
      <c r="B2221" s="25"/>
      <c r="C2221" s="40"/>
      <c r="D2221" s="39"/>
      <c r="E2221" s="27"/>
    </row>
    <row r="2222" spans="1:5" ht="15.75" x14ac:dyDescent="0.25">
      <c r="A2222" s="41" t="str">
        <f t="shared" si="34"/>
        <v/>
      </c>
      <c r="B2222" s="25"/>
      <c r="C2222" s="40"/>
      <c r="D2222" s="39"/>
      <c r="E2222" s="27"/>
    </row>
    <row r="2223" spans="1:5" ht="15.75" x14ac:dyDescent="0.25">
      <c r="A2223" s="41" t="str">
        <f t="shared" si="34"/>
        <v/>
      </c>
      <c r="B2223" s="25"/>
      <c r="C2223" s="40"/>
      <c r="D2223" s="39"/>
      <c r="E2223" s="27"/>
    </row>
    <row r="2224" spans="1:5" ht="15.75" x14ac:dyDescent="0.25">
      <c r="A2224" s="41" t="str">
        <f t="shared" si="34"/>
        <v/>
      </c>
      <c r="B2224" s="25"/>
      <c r="C2224" s="40"/>
      <c r="D2224" s="39"/>
      <c r="E2224" s="27"/>
    </row>
    <row r="2225" spans="1:5" ht="15.75" x14ac:dyDescent="0.25">
      <c r="A2225" s="41" t="str">
        <f t="shared" si="34"/>
        <v/>
      </c>
      <c r="B2225" s="25"/>
      <c r="C2225" s="40"/>
      <c r="D2225" s="39"/>
      <c r="E2225" s="39"/>
    </row>
    <row r="2226" spans="1:5" ht="15.75" x14ac:dyDescent="0.25">
      <c r="A2226" s="41" t="str">
        <f t="shared" si="34"/>
        <v/>
      </c>
      <c r="B2226" s="25"/>
      <c r="C2226" s="40"/>
      <c r="D2226" s="39"/>
      <c r="E2226" s="39"/>
    </row>
    <row r="2227" spans="1:5" ht="15.75" x14ac:dyDescent="0.25">
      <c r="A2227" s="41" t="str">
        <f t="shared" si="34"/>
        <v/>
      </c>
      <c r="B2227" s="25"/>
      <c r="C2227" s="40"/>
      <c r="D2227" s="39"/>
      <c r="E2227" s="27"/>
    </row>
    <row r="2228" spans="1:5" ht="15.75" x14ac:dyDescent="0.25">
      <c r="A2228" s="41" t="str">
        <f t="shared" si="34"/>
        <v/>
      </c>
      <c r="B2228" s="25"/>
      <c r="C2228" s="40"/>
      <c r="D2228" s="39"/>
      <c r="E2228" s="39"/>
    </row>
    <row r="2229" spans="1:5" ht="15.75" x14ac:dyDescent="0.25">
      <c r="A2229" s="41" t="str">
        <f t="shared" si="34"/>
        <v/>
      </c>
      <c r="B2229" s="25"/>
      <c r="C2229" s="40"/>
      <c r="D2229" s="39"/>
      <c r="E2229" s="27"/>
    </row>
    <row r="2230" spans="1:5" ht="15.75" x14ac:dyDescent="0.25">
      <c r="A2230" s="41" t="str">
        <f t="shared" si="34"/>
        <v/>
      </c>
      <c r="B2230" s="25"/>
      <c r="C2230" s="40"/>
      <c r="D2230" s="39"/>
      <c r="E2230" s="27"/>
    </row>
    <row r="2231" spans="1:5" ht="15.75" x14ac:dyDescent="0.25">
      <c r="A2231" s="41" t="str">
        <f t="shared" si="34"/>
        <v/>
      </c>
      <c r="B2231" s="25"/>
      <c r="C2231" s="40"/>
      <c r="D2231" s="39"/>
      <c r="E2231" s="27"/>
    </row>
    <row r="2232" spans="1:5" ht="15.75" x14ac:dyDescent="0.25">
      <c r="A2232" s="41" t="str">
        <f t="shared" si="34"/>
        <v/>
      </c>
      <c r="B2232" s="25"/>
      <c r="C2232" s="40"/>
      <c r="D2232" s="39"/>
      <c r="E2232" s="39"/>
    </row>
    <row r="2233" spans="1:5" ht="15.75" x14ac:dyDescent="0.25">
      <c r="A2233" s="41" t="str">
        <f t="shared" si="34"/>
        <v/>
      </c>
      <c r="B2233" s="25"/>
      <c r="C2233" s="40"/>
      <c r="D2233" s="39"/>
      <c r="E2233" s="27"/>
    </row>
    <row r="2234" spans="1:5" ht="15.75" x14ac:dyDescent="0.25">
      <c r="A2234" s="41" t="str">
        <f t="shared" si="34"/>
        <v/>
      </c>
      <c r="B2234" s="25"/>
      <c r="C2234" s="40"/>
      <c r="D2234" s="39"/>
      <c r="E2234" s="27"/>
    </row>
    <row r="2235" spans="1:5" ht="15.75" x14ac:dyDescent="0.25">
      <c r="A2235" s="41" t="str">
        <f t="shared" si="34"/>
        <v/>
      </c>
      <c r="B2235" s="25"/>
      <c r="C2235" s="40"/>
      <c r="D2235" s="39"/>
      <c r="E2235" s="27"/>
    </row>
    <row r="2236" spans="1:5" ht="15.75" x14ac:dyDescent="0.25">
      <c r="A2236" s="41" t="str">
        <f t="shared" si="34"/>
        <v/>
      </c>
      <c r="B2236" s="25"/>
      <c r="C2236" s="40"/>
      <c r="D2236" s="39"/>
      <c r="E2236" s="27"/>
    </row>
    <row r="2237" spans="1:5" ht="15.75" x14ac:dyDescent="0.25">
      <c r="A2237" s="41" t="str">
        <f t="shared" si="34"/>
        <v/>
      </c>
      <c r="B2237" s="25"/>
      <c r="C2237" s="40"/>
      <c r="D2237" s="39"/>
      <c r="E2237" s="27"/>
    </row>
    <row r="2238" spans="1:5" ht="15.75" x14ac:dyDescent="0.25">
      <c r="A2238" s="41" t="str">
        <f t="shared" si="34"/>
        <v/>
      </c>
      <c r="B2238" s="25"/>
      <c r="C2238" s="40"/>
      <c r="D2238" s="39"/>
      <c r="E2238" s="27"/>
    </row>
    <row r="2239" spans="1:5" ht="15.75" x14ac:dyDescent="0.25">
      <c r="A2239" s="41" t="str">
        <f t="shared" si="34"/>
        <v/>
      </c>
      <c r="B2239" s="25"/>
      <c r="C2239" s="40"/>
      <c r="D2239" s="39"/>
      <c r="E2239" s="27"/>
    </row>
    <row r="2240" spans="1:5" ht="15.75" x14ac:dyDescent="0.25">
      <c r="A2240" s="41" t="str">
        <f t="shared" si="34"/>
        <v/>
      </c>
      <c r="B2240" s="25"/>
      <c r="C2240" s="40"/>
      <c r="D2240" s="39"/>
      <c r="E2240" s="39"/>
    </row>
    <row r="2241" spans="1:5" ht="15.75" x14ac:dyDescent="0.25">
      <c r="A2241" s="41" t="str">
        <f t="shared" si="34"/>
        <v/>
      </c>
      <c r="B2241" s="25"/>
      <c r="C2241" s="40"/>
      <c r="D2241" s="39"/>
      <c r="E2241" s="27"/>
    </row>
    <row r="2242" spans="1:5" ht="15.75" x14ac:dyDescent="0.25">
      <c r="A2242" s="41" t="str">
        <f t="shared" ref="A2242:A2305" si="35">SUBSTITUTE(SUBSTITUTE(SUBSTITUTE(SUBSTITUTE(SUBSTITUTE(SUBSTITUTE(LOWER(B2242),"ŭ","ux"),"ŝ","sx"),"ĝ","gx"),"ĥ","hx"),"ĵ","jx"),"ĉ","cx")</f>
        <v/>
      </c>
      <c r="B2242" s="25"/>
      <c r="C2242" s="40"/>
      <c r="D2242" s="39"/>
      <c r="E2242" s="27"/>
    </row>
    <row r="2243" spans="1:5" ht="15.75" x14ac:dyDescent="0.25">
      <c r="A2243" s="41" t="str">
        <f t="shared" si="35"/>
        <v/>
      </c>
      <c r="B2243" s="25"/>
      <c r="C2243" s="40"/>
      <c r="D2243" s="39"/>
      <c r="E2243" s="27"/>
    </row>
    <row r="2244" spans="1:5" ht="15.75" x14ac:dyDescent="0.25">
      <c r="A2244" s="41" t="str">
        <f t="shared" si="35"/>
        <v/>
      </c>
      <c r="B2244" s="46"/>
      <c r="C2244" s="40"/>
      <c r="D2244" s="39"/>
      <c r="E2244" s="27"/>
    </row>
    <row r="2245" spans="1:5" ht="15.75" x14ac:dyDescent="0.25">
      <c r="A2245" s="41" t="str">
        <f t="shared" si="35"/>
        <v/>
      </c>
      <c r="B2245" s="25"/>
      <c r="C2245" s="40"/>
      <c r="D2245" s="39"/>
      <c r="E2245" s="39"/>
    </row>
    <row r="2246" spans="1:5" ht="15.75" x14ac:dyDescent="0.25">
      <c r="A2246" s="41" t="str">
        <f t="shared" si="35"/>
        <v/>
      </c>
      <c r="B2246" s="25"/>
      <c r="C2246" s="40"/>
      <c r="D2246" s="39"/>
      <c r="E2246" s="39"/>
    </row>
    <row r="2247" spans="1:5" ht="15.75" x14ac:dyDescent="0.25">
      <c r="A2247" s="41" t="str">
        <f t="shared" si="35"/>
        <v/>
      </c>
      <c r="B2247" s="25"/>
      <c r="C2247" s="40"/>
      <c r="D2247" s="39"/>
      <c r="E2247" s="27"/>
    </row>
    <row r="2248" spans="1:5" ht="15.75" x14ac:dyDescent="0.25">
      <c r="A2248" s="41" t="str">
        <f t="shared" si="35"/>
        <v/>
      </c>
      <c r="B2248" s="25"/>
      <c r="C2248" s="40"/>
      <c r="D2248" s="39"/>
      <c r="E2248" s="39"/>
    </row>
    <row r="2249" spans="1:5" ht="15.75" x14ac:dyDescent="0.25">
      <c r="A2249" s="41" t="str">
        <f t="shared" si="35"/>
        <v/>
      </c>
      <c r="B2249" s="25"/>
      <c r="C2249" s="40"/>
      <c r="D2249" s="39"/>
      <c r="E2249" s="39"/>
    </row>
    <row r="2250" spans="1:5" ht="15.75" x14ac:dyDescent="0.25">
      <c r="A2250" s="41" t="str">
        <f t="shared" si="35"/>
        <v/>
      </c>
      <c r="B2250" s="25"/>
      <c r="C2250" s="40"/>
      <c r="D2250" s="39"/>
      <c r="E2250" s="27"/>
    </row>
    <row r="2251" spans="1:5" ht="15.75" x14ac:dyDescent="0.25">
      <c r="A2251" s="41" t="str">
        <f t="shared" si="35"/>
        <v/>
      </c>
      <c r="B2251" s="25"/>
      <c r="C2251" s="40"/>
      <c r="D2251" s="39"/>
      <c r="E2251" s="39"/>
    </row>
    <row r="2252" spans="1:5" ht="15.75" x14ac:dyDescent="0.25">
      <c r="A2252" s="41" t="str">
        <f t="shared" si="35"/>
        <v/>
      </c>
      <c r="B2252" s="25"/>
      <c r="C2252" s="40"/>
      <c r="D2252" s="39"/>
      <c r="E2252" s="27"/>
    </row>
    <row r="2253" spans="1:5" ht="15.75" x14ac:dyDescent="0.25">
      <c r="A2253" s="41" t="str">
        <f t="shared" si="35"/>
        <v/>
      </c>
      <c r="B2253" s="25"/>
      <c r="C2253" s="40"/>
      <c r="D2253" s="39"/>
      <c r="E2253" s="27"/>
    </row>
    <row r="2254" spans="1:5" ht="15.75" x14ac:dyDescent="0.25">
      <c r="A2254" s="41" t="str">
        <f t="shared" si="35"/>
        <v/>
      </c>
      <c r="B2254" s="25"/>
      <c r="C2254" s="40"/>
      <c r="D2254" s="39"/>
      <c r="E2254" s="27"/>
    </row>
    <row r="2255" spans="1:5" ht="15.75" x14ac:dyDescent="0.25">
      <c r="A2255" s="41" t="str">
        <f t="shared" si="35"/>
        <v/>
      </c>
      <c r="B2255" s="25"/>
      <c r="C2255" s="40"/>
      <c r="D2255" s="39"/>
      <c r="E2255" s="27"/>
    </row>
    <row r="2256" spans="1:5" ht="15.75" x14ac:dyDescent="0.25">
      <c r="A2256" s="41" t="str">
        <f t="shared" si="35"/>
        <v/>
      </c>
      <c r="B2256" s="25"/>
      <c r="C2256" s="40"/>
      <c r="D2256" s="39"/>
      <c r="E2256" s="27"/>
    </row>
    <row r="2257" spans="1:5" ht="15.75" x14ac:dyDescent="0.25">
      <c r="A2257" s="41" t="str">
        <f t="shared" si="35"/>
        <v/>
      </c>
      <c r="B2257" s="25"/>
      <c r="C2257" s="40"/>
      <c r="D2257" s="39"/>
      <c r="E2257" s="27"/>
    </row>
    <row r="2258" spans="1:5" ht="15.75" x14ac:dyDescent="0.25">
      <c r="A2258" s="41" t="str">
        <f t="shared" si="35"/>
        <v/>
      </c>
      <c r="B2258" s="25"/>
      <c r="C2258" s="40"/>
      <c r="D2258" s="39"/>
      <c r="E2258" s="39"/>
    </row>
    <row r="2259" spans="1:5" ht="15.75" x14ac:dyDescent="0.25">
      <c r="A2259" s="41" t="str">
        <f t="shared" si="35"/>
        <v/>
      </c>
      <c r="B2259" s="25"/>
      <c r="C2259" s="40"/>
      <c r="D2259" s="39"/>
      <c r="E2259" s="39"/>
    </row>
    <row r="2260" spans="1:5" ht="15.75" x14ac:dyDescent="0.25">
      <c r="A2260" s="41" t="str">
        <f t="shared" si="35"/>
        <v/>
      </c>
      <c r="B2260" s="25"/>
      <c r="C2260" s="40"/>
      <c r="D2260" s="39"/>
      <c r="E2260" s="39"/>
    </row>
    <row r="2261" spans="1:5" ht="15.75" x14ac:dyDescent="0.25">
      <c r="A2261" s="41" t="str">
        <f t="shared" si="35"/>
        <v/>
      </c>
      <c r="B2261" s="25"/>
      <c r="C2261" s="40"/>
      <c r="D2261" s="39"/>
      <c r="E2261" s="39"/>
    </row>
    <row r="2262" spans="1:5" ht="15.75" x14ac:dyDescent="0.25">
      <c r="A2262" s="41" t="str">
        <f t="shared" si="35"/>
        <v/>
      </c>
      <c r="B2262" s="25"/>
      <c r="C2262" s="40"/>
      <c r="D2262" s="39"/>
      <c r="E2262" s="27"/>
    </row>
    <row r="2263" spans="1:5" ht="15.75" x14ac:dyDescent="0.25">
      <c r="A2263" s="41" t="str">
        <f t="shared" si="35"/>
        <v/>
      </c>
      <c r="B2263" s="25"/>
      <c r="C2263" s="40"/>
      <c r="D2263" s="39"/>
      <c r="E2263" s="39"/>
    </row>
    <row r="2264" spans="1:5" ht="15.75" x14ac:dyDescent="0.25">
      <c r="A2264" s="41" t="str">
        <f t="shared" si="35"/>
        <v/>
      </c>
      <c r="B2264" s="25"/>
      <c r="C2264" s="40"/>
      <c r="D2264" s="39"/>
      <c r="E2264" s="27"/>
    </row>
    <row r="2265" spans="1:5" ht="15.75" x14ac:dyDescent="0.25">
      <c r="A2265" s="41" t="str">
        <f t="shared" si="35"/>
        <v/>
      </c>
      <c r="B2265" s="25"/>
      <c r="C2265" s="40"/>
      <c r="D2265" s="39"/>
      <c r="E2265" s="39"/>
    </row>
    <row r="2266" spans="1:5" ht="15.75" x14ac:dyDescent="0.25">
      <c r="A2266" s="41" t="str">
        <f t="shared" si="35"/>
        <v/>
      </c>
      <c r="B2266" s="25"/>
      <c r="C2266" s="40"/>
      <c r="D2266" s="39"/>
      <c r="E2266" s="27"/>
    </row>
    <row r="2267" spans="1:5" ht="15.75" x14ac:dyDescent="0.25">
      <c r="A2267" s="41" t="str">
        <f t="shared" si="35"/>
        <v/>
      </c>
      <c r="B2267" s="25"/>
      <c r="C2267" s="40"/>
      <c r="D2267" s="39"/>
      <c r="E2267" s="39"/>
    </row>
    <row r="2268" spans="1:5" ht="15.75" x14ac:dyDescent="0.25">
      <c r="A2268" s="41" t="str">
        <f t="shared" si="35"/>
        <v/>
      </c>
      <c r="B2268" s="25"/>
      <c r="C2268" s="40"/>
      <c r="D2268" s="39"/>
      <c r="E2268" s="47"/>
    </row>
    <row r="2269" spans="1:5" ht="15.75" x14ac:dyDescent="0.25">
      <c r="A2269" s="41" t="str">
        <f t="shared" si="35"/>
        <v/>
      </c>
      <c r="B2269" s="25"/>
      <c r="C2269" s="40"/>
      <c r="D2269" s="39"/>
      <c r="E2269" s="27"/>
    </row>
    <row r="2270" spans="1:5" ht="15.75" x14ac:dyDescent="0.25">
      <c r="A2270" s="41" t="str">
        <f t="shared" si="35"/>
        <v/>
      </c>
      <c r="B2270" s="25"/>
      <c r="C2270" s="40"/>
      <c r="D2270" s="39"/>
      <c r="E2270" s="27"/>
    </row>
    <row r="2271" spans="1:5" ht="15.75" x14ac:dyDescent="0.25">
      <c r="A2271" s="41" t="str">
        <f t="shared" si="35"/>
        <v/>
      </c>
      <c r="B2271" s="25"/>
      <c r="C2271" s="40"/>
      <c r="D2271" s="39"/>
      <c r="E2271" s="39"/>
    </row>
    <row r="2272" spans="1:5" ht="15.75" x14ac:dyDescent="0.25">
      <c r="A2272" s="41" t="str">
        <f t="shared" si="35"/>
        <v/>
      </c>
      <c r="B2272" s="25"/>
      <c r="C2272" s="40"/>
      <c r="D2272" s="39"/>
      <c r="E2272" s="27"/>
    </row>
    <row r="2273" spans="1:5" ht="15.75" x14ac:dyDescent="0.25">
      <c r="A2273" s="41" t="str">
        <f t="shared" si="35"/>
        <v/>
      </c>
      <c r="B2273" s="25"/>
      <c r="C2273" s="40"/>
      <c r="D2273" s="39"/>
      <c r="E2273" s="27"/>
    </row>
    <row r="2274" spans="1:5" ht="15.75" x14ac:dyDescent="0.25">
      <c r="A2274" s="41" t="str">
        <f t="shared" si="35"/>
        <v/>
      </c>
      <c r="B2274" s="25"/>
      <c r="C2274" s="40"/>
      <c r="D2274" s="39"/>
      <c r="E2274" s="27"/>
    </row>
    <row r="2275" spans="1:5" ht="15.75" x14ac:dyDescent="0.25">
      <c r="A2275" s="41" t="str">
        <f t="shared" si="35"/>
        <v/>
      </c>
      <c r="B2275" s="25"/>
      <c r="C2275" s="40"/>
      <c r="D2275" s="39"/>
      <c r="E2275" s="39"/>
    </row>
    <row r="2276" spans="1:5" ht="15.75" x14ac:dyDescent="0.25">
      <c r="A2276" s="41" t="str">
        <f t="shared" si="35"/>
        <v/>
      </c>
      <c r="B2276" s="25"/>
      <c r="C2276" s="40"/>
      <c r="D2276" s="39"/>
      <c r="E2276" s="27"/>
    </row>
    <row r="2277" spans="1:5" ht="15.75" x14ac:dyDescent="0.25">
      <c r="A2277" s="41" t="str">
        <f t="shared" si="35"/>
        <v/>
      </c>
      <c r="B2277" s="25"/>
      <c r="C2277" s="40"/>
      <c r="D2277" s="39"/>
      <c r="E2277" s="39"/>
    </row>
    <row r="2278" spans="1:5" ht="15.75" x14ac:dyDescent="0.25">
      <c r="A2278" s="41" t="str">
        <f t="shared" si="35"/>
        <v/>
      </c>
      <c r="B2278" s="25"/>
      <c r="C2278" s="40"/>
      <c r="D2278" s="39"/>
      <c r="E2278" s="39"/>
    </row>
    <row r="2279" spans="1:5" ht="15.75" x14ac:dyDescent="0.25">
      <c r="A2279" s="41" t="str">
        <f t="shared" si="35"/>
        <v/>
      </c>
      <c r="B2279" s="25"/>
      <c r="C2279" s="40"/>
      <c r="D2279" s="39"/>
      <c r="E2279" s="39"/>
    </row>
    <row r="2280" spans="1:5" ht="15.75" x14ac:dyDescent="0.25">
      <c r="A2280" s="41" t="str">
        <f t="shared" si="35"/>
        <v/>
      </c>
      <c r="B2280" s="25"/>
      <c r="C2280" s="40"/>
      <c r="D2280" s="39"/>
      <c r="E2280" s="27"/>
    </row>
    <row r="2281" spans="1:5" ht="15.75" x14ac:dyDescent="0.25">
      <c r="A2281" s="41" t="str">
        <f t="shared" si="35"/>
        <v/>
      </c>
      <c r="B2281" s="25"/>
      <c r="C2281" s="40"/>
      <c r="D2281" s="39"/>
      <c r="E2281" s="27"/>
    </row>
    <row r="2282" spans="1:5" ht="15.75" x14ac:dyDescent="0.25">
      <c r="A2282" s="41" t="str">
        <f t="shared" si="35"/>
        <v/>
      </c>
      <c r="B2282" s="25"/>
      <c r="C2282" s="40"/>
      <c r="D2282" s="39"/>
      <c r="E2282" s="27"/>
    </row>
    <row r="2283" spans="1:5" ht="15.75" x14ac:dyDescent="0.25">
      <c r="A2283" s="41" t="str">
        <f t="shared" si="35"/>
        <v/>
      </c>
      <c r="B2283" s="25"/>
      <c r="C2283" s="40"/>
      <c r="D2283" s="39"/>
      <c r="E2283" s="39"/>
    </row>
    <row r="2284" spans="1:5" ht="15.75" x14ac:dyDescent="0.25">
      <c r="A2284" s="41" t="str">
        <f t="shared" si="35"/>
        <v/>
      </c>
      <c r="B2284" s="25"/>
      <c r="C2284" s="40"/>
      <c r="D2284" s="39"/>
      <c r="E2284" s="27"/>
    </row>
    <row r="2285" spans="1:5" ht="15.75" x14ac:dyDescent="0.25">
      <c r="A2285" s="41" t="str">
        <f t="shared" si="35"/>
        <v/>
      </c>
      <c r="B2285" s="25"/>
      <c r="C2285" s="40"/>
      <c r="D2285" s="39"/>
      <c r="E2285" s="39"/>
    </row>
    <row r="2286" spans="1:5" ht="15.75" x14ac:dyDescent="0.25">
      <c r="A2286" s="41" t="str">
        <f t="shared" si="35"/>
        <v/>
      </c>
      <c r="B2286" s="25"/>
      <c r="C2286" s="40"/>
      <c r="D2286" s="39"/>
      <c r="E2286" s="27"/>
    </row>
    <row r="2287" spans="1:5" ht="15.75" x14ac:dyDescent="0.25">
      <c r="A2287" s="41" t="str">
        <f t="shared" si="35"/>
        <v/>
      </c>
      <c r="B2287" s="25"/>
      <c r="C2287" s="40"/>
      <c r="D2287" s="39"/>
      <c r="E2287" s="27"/>
    </row>
    <row r="2288" spans="1:5" ht="15.75" x14ac:dyDescent="0.25">
      <c r="A2288" s="41" t="str">
        <f t="shared" si="35"/>
        <v/>
      </c>
      <c r="B2288" s="25"/>
      <c r="C2288" s="40"/>
      <c r="D2288" s="39"/>
      <c r="E2288" s="27"/>
    </row>
    <row r="2289" spans="1:5" ht="15.75" x14ac:dyDescent="0.25">
      <c r="A2289" s="41" t="str">
        <f t="shared" si="35"/>
        <v/>
      </c>
      <c r="B2289" s="25"/>
      <c r="C2289" s="40"/>
      <c r="D2289" s="39"/>
      <c r="E2289" s="27"/>
    </row>
    <row r="2290" spans="1:5" ht="15.75" x14ac:dyDescent="0.25">
      <c r="A2290" s="41" t="str">
        <f t="shared" si="35"/>
        <v/>
      </c>
      <c r="B2290" s="25"/>
      <c r="C2290" s="40"/>
      <c r="D2290" s="39"/>
      <c r="E2290" s="39"/>
    </row>
    <row r="2291" spans="1:5" ht="15.75" x14ac:dyDescent="0.25">
      <c r="A2291" s="41" t="str">
        <f t="shared" si="35"/>
        <v/>
      </c>
      <c r="B2291" s="25"/>
      <c r="C2291" s="40"/>
      <c r="D2291" s="39"/>
      <c r="E2291" s="27"/>
    </row>
    <row r="2292" spans="1:5" ht="15.75" x14ac:dyDescent="0.25">
      <c r="A2292" s="41" t="str">
        <f t="shared" si="35"/>
        <v/>
      </c>
      <c r="B2292" s="25"/>
      <c r="C2292" s="40"/>
      <c r="D2292" s="39"/>
      <c r="E2292" s="27"/>
    </row>
    <row r="2293" spans="1:5" ht="15.75" x14ac:dyDescent="0.25">
      <c r="A2293" s="41" t="str">
        <f t="shared" si="35"/>
        <v/>
      </c>
      <c r="B2293" s="25"/>
      <c r="C2293" s="40"/>
      <c r="D2293" s="39"/>
      <c r="E2293" s="39"/>
    </row>
    <row r="2294" spans="1:5" ht="15.75" x14ac:dyDescent="0.25">
      <c r="A2294" s="41" t="str">
        <f t="shared" si="35"/>
        <v/>
      </c>
      <c r="B2294" s="25"/>
      <c r="C2294" s="40"/>
      <c r="D2294" s="39"/>
      <c r="E2294" s="39"/>
    </row>
    <row r="2295" spans="1:5" ht="15.75" x14ac:dyDescent="0.25">
      <c r="A2295" s="41" t="str">
        <f t="shared" si="35"/>
        <v/>
      </c>
      <c r="B2295" s="25"/>
      <c r="C2295" s="40"/>
      <c r="D2295" s="39"/>
      <c r="E2295" s="39"/>
    </row>
    <row r="2296" spans="1:5" ht="15.75" x14ac:dyDescent="0.25">
      <c r="A2296" s="41" t="str">
        <f t="shared" si="35"/>
        <v/>
      </c>
      <c r="B2296" s="25"/>
      <c r="C2296" s="40"/>
      <c r="D2296" s="39"/>
      <c r="E2296" s="27"/>
    </row>
    <row r="2297" spans="1:5" ht="15.75" x14ac:dyDescent="0.25">
      <c r="A2297" s="41" t="str">
        <f t="shared" si="35"/>
        <v/>
      </c>
      <c r="B2297" s="25"/>
      <c r="C2297" s="40"/>
      <c r="D2297" s="39"/>
      <c r="E2297" s="27"/>
    </row>
    <row r="2298" spans="1:5" ht="15.75" x14ac:dyDescent="0.25">
      <c r="A2298" s="41" t="str">
        <f t="shared" si="35"/>
        <v/>
      </c>
      <c r="B2298" s="25"/>
      <c r="C2298" s="40"/>
      <c r="D2298" s="39"/>
      <c r="E2298" s="39"/>
    </row>
    <row r="2299" spans="1:5" ht="15.75" x14ac:dyDescent="0.25">
      <c r="A2299" s="41" t="str">
        <f t="shared" si="35"/>
        <v/>
      </c>
      <c r="B2299" s="25"/>
      <c r="C2299" s="40"/>
      <c r="D2299" s="39"/>
      <c r="E2299" s="27"/>
    </row>
    <row r="2300" spans="1:5" ht="15.75" x14ac:dyDescent="0.25">
      <c r="A2300" s="41" t="str">
        <f t="shared" si="35"/>
        <v/>
      </c>
      <c r="B2300" s="25"/>
      <c r="C2300" s="40"/>
      <c r="D2300" s="39"/>
      <c r="E2300" s="27"/>
    </row>
    <row r="2301" spans="1:5" ht="15.75" x14ac:dyDescent="0.25">
      <c r="A2301" s="41" t="str">
        <f t="shared" si="35"/>
        <v/>
      </c>
      <c r="B2301" s="25"/>
      <c r="C2301" s="40"/>
      <c r="D2301" s="39"/>
      <c r="E2301" s="27"/>
    </row>
    <row r="2302" spans="1:5" ht="15.75" x14ac:dyDescent="0.25">
      <c r="A2302" s="41" t="str">
        <f t="shared" si="35"/>
        <v/>
      </c>
      <c r="B2302" s="25"/>
      <c r="C2302" s="40"/>
      <c r="D2302" s="39"/>
      <c r="E2302" s="39"/>
    </row>
    <row r="2303" spans="1:5" ht="15.75" x14ac:dyDescent="0.25">
      <c r="A2303" s="41" t="str">
        <f t="shared" si="35"/>
        <v/>
      </c>
      <c r="B2303" s="25"/>
      <c r="C2303" s="40"/>
      <c r="D2303" s="39"/>
      <c r="E2303" s="27"/>
    </row>
    <row r="2304" spans="1:5" ht="15.75" x14ac:dyDescent="0.25">
      <c r="A2304" s="41" t="str">
        <f t="shared" si="35"/>
        <v/>
      </c>
      <c r="B2304" s="25"/>
      <c r="C2304" s="40"/>
      <c r="D2304" s="39"/>
      <c r="E2304" s="39"/>
    </row>
    <row r="2305" spans="1:5" ht="15.75" x14ac:dyDescent="0.25">
      <c r="A2305" s="41" t="str">
        <f t="shared" si="35"/>
        <v/>
      </c>
      <c r="B2305" s="25"/>
      <c r="C2305" s="40"/>
      <c r="D2305" s="39"/>
      <c r="E2305" s="39"/>
    </row>
    <row r="2306" spans="1:5" ht="15.75" x14ac:dyDescent="0.25">
      <c r="A2306" s="41" t="str">
        <f t="shared" ref="A2306:A2369" si="36">SUBSTITUTE(SUBSTITUTE(SUBSTITUTE(SUBSTITUTE(SUBSTITUTE(SUBSTITUTE(LOWER(B2306),"ŭ","ux"),"ŝ","sx"),"ĝ","gx"),"ĥ","hx"),"ĵ","jx"),"ĉ","cx")</f>
        <v/>
      </c>
      <c r="B2306" s="25"/>
      <c r="C2306" s="40"/>
      <c r="D2306" s="39"/>
      <c r="E2306" s="27"/>
    </row>
    <row r="2307" spans="1:5" ht="15.75" x14ac:dyDescent="0.25">
      <c r="A2307" s="41" t="str">
        <f t="shared" si="36"/>
        <v/>
      </c>
      <c r="B2307" s="25"/>
      <c r="C2307" s="40"/>
      <c r="D2307" s="39"/>
      <c r="E2307" s="27"/>
    </row>
    <row r="2308" spans="1:5" ht="15.75" x14ac:dyDescent="0.25">
      <c r="A2308" s="41" t="str">
        <f t="shared" si="36"/>
        <v/>
      </c>
      <c r="B2308" s="25"/>
      <c r="C2308" s="40"/>
      <c r="D2308" s="39"/>
      <c r="E2308" s="27"/>
    </row>
    <row r="2309" spans="1:5" ht="15.75" x14ac:dyDescent="0.25">
      <c r="A2309" s="41" t="str">
        <f t="shared" si="36"/>
        <v/>
      </c>
      <c r="B2309" s="25"/>
      <c r="C2309" s="40"/>
      <c r="D2309" s="39"/>
      <c r="E2309" s="27"/>
    </row>
    <row r="2310" spans="1:5" ht="15.75" x14ac:dyDescent="0.25">
      <c r="A2310" s="41" t="str">
        <f t="shared" si="36"/>
        <v/>
      </c>
      <c r="B2310" s="25"/>
      <c r="C2310" s="40"/>
      <c r="D2310" s="39"/>
      <c r="E2310" s="27"/>
    </row>
    <row r="2311" spans="1:5" ht="15.75" x14ac:dyDescent="0.25">
      <c r="A2311" s="41" t="str">
        <f t="shared" si="36"/>
        <v/>
      </c>
      <c r="B2311" s="25"/>
      <c r="C2311" s="40"/>
      <c r="D2311" s="39"/>
      <c r="E2311" s="39"/>
    </row>
    <row r="2312" spans="1:5" ht="15.75" x14ac:dyDescent="0.25">
      <c r="A2312" s="41" t="str">
        <f t="shared" si="36"/>
        <v/>
      </c>
      <c r="B2312" s="25"/>
      <c r="C2312" s="40"/>
      <c r="D2312" s="39"/>
      <c r="E2312" s="27"/>
    </row>
    <row r="2313" spans="1:5" ht="15.75" x14ac:dyDescent="0.25">
      <c r="A2313" s="41" t="str">
        <f t="shared" si="36"/>
        <v/>
      </c>
      <c r="B2313" s="25"/>
      <c r="C2313" s="40"/>
      <c r="D2313" s="39"/>
      <c r="E2313" s="27"/>
    </row>
    <row r="2314" spans="1:5" ht="15.75" x14ac:dyDescent="0.25">
      <c r="A2314" s="41" t="str">
        <f t="shared" si="36"/>
        <v/>
      </c>
      <c r="B2314" s="25"/>
      <c r="C2314" s="40"/>
      <c r="D2314" s="39"/>
      <c r="E2314" s="27"/>
    </row>
    <row r="2315" spans="1:5" ht="15.75" x14ac:dyDescent="0.25">
      <c r="A2315" s="41" t="str">
        <f t="shared" si="36"/>
        <v/>
      </c>
      <c r="B2315" s="25"/>
      <c r="C2315" s="40"/>
      <c r="D2315" s="39"/>
      <c r="E2315" s="39"/>
    </row>
    <row r="2316" spans="1:5" ht="15.75" x14ac:dyDescent="0.25">
      <c r="A2316" s="41" t="str">
        <f t="shared" si="36"/>
        <v/>
      </c>
      <c r="B2316" s="25"/>
      <c r="C2316" s="40"/>
      <c r="D2316" s="39"/>
      <c r="E2316" s="39"/>
    </row>
    <row r="2317" spans="1:5" ht="15.75" x14ac:dyDescent="0.25">
      <c r="A2317" s="41" t="str">
        <f t="shared" si="36"/>
        <v/>
      </c>
      <c r="B2317" s="25"/>
      <c r="C2317" s="40"/>
      <c r="D2317" s="39"/>
      <c r="E2317" s="39"/>
    </row>
    <row r="2318" spans="1:5" ht="15.75" x14ac:dyDescent="0.25">
      <c r="A2318" s="41" t="str">
        <f t="shared" si="36"/>
        <v/>
      </c>
      <c r="B2318" s="25"/>
      <c r="C2318" s="40"/>
      <c r="D2318" s="39"/>
      <c r="E2318" s="27"/>
    </row>
    <row r="2319" spans="1:5" ht="15.75" x14ac:dyDescent="0.25">
      <c r="A2319" s="41" t="str">
        <f t="shared" si="36"/>
        <v/>
      </c>
      <c r="B2319" s="25"/>
      <c r="C2319" s="40"/>
      <c r="D2319" s="39"/>
      <c r="E2319" s="27"/>
    </row>
    <row r="2320" spans="1:5" ht="15.75" x14ac:dyDescent="0.25">
      <c r="A2320" s="41" t="str">
        <f t="shared" si="36"/>
        <v/>
      </c>
      <c r="B2320" s="25"/>
      <c r="C2320" s="40"/>
      <c r="D2320" s="39"/>
      <c r="E2320" s="27"/>
    </row>
    <row r="2321" spans="1:5" ht="15.75" x14ac:dyDescent="0.25">
      <c r="A2321" s="41" t="str">
        <f t="shared" si="36"/>
        <v/>
      </c>
      <c r="B2321" s="25"/>
      <c r="C2321" s="40"/>
      <c r="D2321" s="39"/>
      <c r="E2321" s="39"/>
    </row>
    <row r="2322" spans="1:5" ht="15.75" x14ac:dyDescent="0.25">
      <c r="A2322" s="41" t="str">
        <f t="shared" si="36"/>
        <v/>
      </c>
      <c r="B2322" s="25"/>
      <c r="C2322" s="40"/>
      <c r="D2322" s="39"/>
      <c r="E2322" s="39"/>
    </row>
    <row r="2323" spans="1:5" ht="15.75" x14ac:dyDescent="0.25">
      <c r="A2323" s="41" t="str">
        <f t="shared" si="36"/>
        <v/>
      </c>
      <c r="B2323" s="25"/>
      <c r="C2323" s="40"/>
      <c r="D2323" s="39"/>
      <c r="E2323" s="27"/>
    </row>
    <row r="2324" spans="1:5" ht="15.75" x14ac:dyDescent="0.25">
      <c r="A2324" s="41" t="str">
        <f t="shared" si="36"/>
        <v/>
      </c>
      <c r="B2324" s="25"/>
      <c r="C2324" s="40"/>
      <c r="D2324" s="39"/>
      <c r="E2324" s="39"/>
    </row>
    <row r="2325" spans="1:5" ht="15.75" x14ac:dyDescent="0.25">
      <c r="A2325" s="41" t="str">
        <f t="shared" si="36"/>
        <v/>
      </c>
      <c r="B2325" s="25"/>
      <c r="C2325" s="40"/>
      <c r="D2325" s="39"/>
      <c r="E2325" s="27"/>
    </row>
    <row r="2326" spans="1:5" ht="15.75" x14ac:dyDescent="0.25">
      <c r="A2326" s="41" t="str">
        <f t="shared" si="36"/>
        <v/>
      </c>
      <c r="B2326" s="25"/>
      <c r="C2326" s="40"/>
      <c r="D2326" s="39"/>
      <c r="E2326" s="39"/>
    </row>
    <row r="2327" spans="1:5" ht="15.75" x14ac:dyDescent="0.25">
      <c r="A2327" s="41" t="str">
        <f t="shared" si="36"/>
        <v/>
      </c>
      <c r="B2327" s="25"/>
      <c r="C2327" s="40"/>
      <c r="D2327" s="39"/>
      <c r="E2327" s="39"/>
    </row>
    <row r="2328" spans="1:5" ht="15.75" x14ac:dyDescent="0.25">
      <c r="A2328" s="41" t="str">
        <f t="shared" si="36"/>
        <v/>
      </c>
      <c r="B2328" s="25"/>
      <c r="C2328" s="40"/>
      <c r="D2328" s="39"/>
      <c r="E2328" s="39"/>
    </row>
    <row r="2329" spans="1:5" ht="15.75" x14ac:dyDescent="0.25">
      <c r="A2329" s="41" t="str">
        <f t="shared" si="36"/>
        <v/>
      </c>
      <c r="B2329" s="25"/>
      <c r="C2329" s="40"/>
      <c r="D2329" s="39"/>
      <c r="E2329" s="39"/>
    </row>
    <row r="2330" spans="1:5" ht="15.75" x14ac:dyDescent="0.25">
      <c r="A2330" s="41" t="str">
        <f t="shared" si="36"/>
        <v/>
      </c>
      <c r="B2330" s="25"/>
      <c r="C2330" s="40"/>
      <c r="D2330" s="39"/>
      <c r="E2330" s="27"/>
    </row>
    <row r="2331" spans="1:5" ht="15.75" x14ac:dyDescent="0.25">
      <c r="A2331" s="41" t="str">
        <f t="shared" si="36"/>
        <v/>
      </c>
      <c r="B2331" s="25"/>
      <c r="C2331" s="40"/>
      <c r="D2331" s="39"/>
      <c r="E2331" s="27"/>
    </row>
    <row r="2332" spans="1:5" ht="15.75" x14ac:dyDescent="0.25">
      <c r="A2332" s="41" t="str">
        <f t="shared" si="36"/>
        <v/>
      </c>
      <c r="B2332" s="25"/>
      <c r="C2332" s="40"/>
      <c r="D2332" s="39"/>
      <c r="E2332" s="39"/>
    </row>
    <row r="2333" spans="1:5" ht="15.75" x14ac:dyDescent="0.25">
      <c r="A2333" s="41" t="str">
        <f t="shared" si="36"/>
        <v/>
      </c>
      <c r="B2333" s="25"/>
      <c r="C2333" s="40"/>
      <c r="D2333" s="39"/>
      <c r="E2333" s="39"/>
    </row>
    <row r="2334" spans="1:5" ht="15.75" x14ac:dyDescent="0.25">
      <c r="A2334" s="41" t="str">
        <f t="shared" si="36"/>
        <v/>
      </c>
      <c r="B2334" s="25"/>
      <c r="C2334" s="40"/>
      <c r="D2334" s="39"/>
      <c r="E2334" s="27"/>
    </row>
    <row r="2335" spans="1:5" ht="15.75" x14ac:dyDescent="0.25">
      <c r="A2335" s="41" t="str">
        <f t="shared" si="36"/>
        <v/>
      </c>
      <c r="B2335" s="25"/>
      <c r="C2335" s="40"/>
      <c r="D2335" s="39"/>
      <c r="E2335" s="27"/>
    </row>
    <row r="2336" spans="1:5" ht="15.75" x14ac:dyDescent="0.25">
      <c r="A2336" s="41" t="str">
        <f t="shared" si="36"/>
        <v/>
      </c>
      <c r="B2336" s="25"/>
      <c r="C2336" s="40"/>
      <c r="D2336" s="39"/>
      <c r="E2336" s="27"/>
    </row>
    <row r="2337" spans="1:5" ht="15.75" x14ac:dyDescent="0.25">
      <c r="A2337" s="41" t="str">
        <f t="shared" si="36"/>
        <v/>
      </c>
      <c r="B2337" s="25"/>
      <c r="C2337" s="40"/>
      <c r="D2337" s="39"/>
      <c r="E2337" s="39"/>
    </row>
    <row r="2338" spans="1:5" ht="15.75" x14ac:dyDescent="0.25">
      <c r="A2338" s="41" t="str">
        <f t="shared" si="36"/>
        <v/>
      </c>
      <c r="B2338" s="25"/>
      <c r="C2338" s="40"/>
      <c r="D2338" s="39"/>
      <c r="E2338" s="27"/>
    </row>
    <row r="2339" spans="1:5" ht="15.75" x14ac:dyDescent="0.25">
      <c r="A2339" s="41" t="str">
        <f t="shared" si="36"/>
        <v/>
      </c>
      <c r="B2339" s="25"/>
      <c r="C2339" s="40"/>
      <c r="D2339" s="39"/>
      <c r="E2339" s="27"/>
    </row>
    <row r="2340" spans="1:5" ht="15.75" x14ac:dyDescent="0.25">
      <c r="A2340" s="41" t="str">
        <f t="shared" si="36"/>
        <v/>
      </c>
      <c r="B2340" s="25"/>
      <c r="C2340" s="40"/>
      <c r="D2340" s="39"/>
      <c r="E2340" s="39"/>
    </row>
    <row r="2341" spans="1:5" ht="15.75" x14ac:dyDescent="0.25">
      <c r="A2341" s="41" t="str">
        <f t="shared" si="36"/>
        <v/>
      </c>
      <c r="B2341" s="25"/>
      <c r="C2341" s="40"/>
      <c r="D2341" s="39"/>
      <c r="E2341" s="39"/>
    </row>
    <row r="2342" spans="1:5" ht="15.75" x14ac:dyDescent="0.25">
      <c r="A2342" s="41" t="str">
        <f t="shared" si="36"/>
        <v/>
      </c>
      <c r="B2342" s="25"/>
      <c r="C2342" s="40"/>
      <c r="D2342" s="39"/>
      <c r="E2342" s="39"/>
    </row>
    <row r="2343" spans="1:5" ht="15.75" x14ac:dyDescent="0.25">
      <c r="A2343" s="41" t="str">
        <f t="shared" si="36"/>
        <v/>
      </c>
      <c r="B2343" s="25"/>
      <c r="C2343" s="40"/>
      <c r="D2343" s="39"/>
      <c r="E2343" s="39"/>
    </row>
    <row r="2344" spans="1:5" ht="15.75" x14ac:dyDescent="0.25">
      <c r="A2344" s="41" t="str">
        <f t="shared" si="36"/>
        <v/>
      </c>
      <c r="B2344" s="25"/>
      <c r="C2344" s="40"/>
      <c r="D2344" s="39"/>
      <c r="E2344" s="39"/>
    </row>
    <row r="2345" spans="1:5" ht="15.75" x14ac:dyDescent="0.25">
      <c r="A2345" s="41" t="str">
        <f t="shared" si="36"/>
        <v/>
      </c>
      <c r="B2345" s="25"/>
      <c r="C2345" s="40"/>
      <c r="D2345" s="39"/>
      <c r="E2345" s="39"/>
    </row>
    <row r="2346" spans="1:5" ht="15.75" x14ac:dyDescent="0.25">
      <c r="A2346" s="41" t="str">
        <f t="shared" si="36"/>
        <v/>
      </c>
      <c r="B2346" s="25"/>
      <c r="C2346" s="40"/>
      <c r="D2346" s="39"/>
      <c r="E2346" s="39"/>
    </row>
    <row r="2347" spans="1:5" ht="15.75" x14ac:dyDescent="0.25">
      <c r="A2347" s="41" t="str">
        <f t="shared" si="36"/>
        <v/>
      </c>
      <c r="B2347" s="25"/>
      <c r="C2347" s="40"/>
      <c r="D2347" s="39"/>
      <c r="E2347" s="27"/>
    </row>
    <row r="2348" spans="1:5" ht="15.75" x14ac:dyDescent="0.25">
      <c r="A2348" s="41" t="str">
        <f t="shared" si="36"/>
        <v/>
      </c>
      <c r="B2348" s="25"/>
      <c r="C2348" s="40"/>
      <c r="D2348" s="39"/>
      <c r="E2348" s="27"/>
    </row>
    <row r="2349" spans="1:5" ht="15.75" x14ac:dyDescent="0.25">
      <c r="A2349" s="41" t="str">
        <f t="shared" si="36"/>
        <v/>
      </c>
      <c r="B2349" s="25"/>
      <c r="C2349" s="40"/>
      <c r="D2349" s="39"/>
      <c r="E2349" s="27"/>
    </row>
    <row r="2350" spans="1:5" ht="15.75" x14ac:dyDescent="0.25">
      <c r="A2350" s="41" t="str">
        <f t="shared" si="36"/>
        <v/>
      </c>
      <c r="B2350" s="25"/>
      <c r="C2350" s="40"/>
      <c r="D2350" s="39"/>
      <c r="E2350" s="27"/>
    </row>
    <row r="2351" spans="1:5" ht="15.75" x14ac:dyDescent="0.25">
      <c r="A2351" s="41" t="str">
        <f t="shared" si="36"/>
        <v/>
      </c>
      <c r="B2351" s="25"/>
      <c r="C2351" s="40"/>
      <c r="D2351" s="39"/>
      <c r="E2351" s="27"/>
    </row>
    <row r="2352" spans="1:5" ht="15.75" x14ac:dyDescent="0.25">
      <c r="A2352" s="41" t="str">
        <f t="shared" si="36"/>
        <v/>
      </c>
      <c r="B2352" s="25"/>
      <c r="C2352" s="40"/>
      <c r="D2352" s="39"/>
      <c r="E2352" s="27"/>
    </row>
    <row r="2353" spans="1:5" ht="15.75" x14ac:dyDescent="0.25">
      <c r="A2353" s="41" t="str">
        <f t="shared" si="36"/>
        <v/>
      </c>
      <c r="B2353" s="25"/>
      <c r="C2353" s="40"/>
      <c r="D2353" s="39"/>
      <c r="E2353" s="27"/>
    </row>
    <row r="2354" spans="1:5" ht="15.75" x14ac:dyDescent="0.25">
      <c r="A2354" s="41" t="str">
        <f t="shared" si="36"/>
        <v/>
      </c>
      <c r="B2354" s="25"/>
      <c r="C2354" s="40"/>
      <c r="D2354" s="39"/>
      <c r="E2354" s="27"/>
    </row>
    <row r="2355" spans="1:5" ht="15.75" x14ac:dyDescent="0.25">
      <c r="A2355" s="41" t="str">
        <f t="shared" si="36"/>
        <v/>
      </c>
      <c r="B2355" s="25"/>
      <c r="C2355" s="40"/>
      <c r="D2355" s="39"/>
      <c r="E2355" s="39"/>
    </row>
    <row r="2356" spans="1:5" ht="15.75" x14ac:dyDescent="0.25">
      <c r="A2356" s="41" t="str">
        <f t="shared" si="36"/>
        <v/>
      </c>
      <c r="B2356" s="25"/>
      <c r="C2356" s="40"/>
      <c r="D2356" s="39"/>
      <c r="E2356" s="27"/>
    </row>
    <row r="2357" spans="1:5" ht="15.75" x14ac:dyDescent="0.25">
      <c r="A2357" s="41" t="str">
        <f t="shared" si="36"/>
        <v/>
      </c>
      <c r="B2357" s="25"/>
      <c r="C2357" s="40"/>
      <c r="D2357" s="39"/>
      <c r="E2357" s="27"/>
    </row>
    <row r="2358" spans="1:5" ht="15.75" x14ac:dyDescent="0.25">
      <c r="A2358" s="41" t="str">
        <f t="shared" si="36"/>
        <v/>
      </c>
      <c r="B2358" s="25"/>
      <c r="C2358" s="40"/>
      <c r="D2358" s="39"/>
      <c r="E2358" s="27"/>
    </row>
    <row r="2359" spans="1:5" ht="15.75" x14ac:dyDescent="0.25">
      <c r="A2359" s="41" t="str">
        <f t="shared" si="36"/>
        <v/>
      </c>
      <c r="B2359" s="25"/>
      <c r="C2359" s="40"/>
      <c r="D2359" s="39"/>
      <c r="E2359" s="27"/>
    </row>
    <row r="2360" spans="1:5" ht="15.75" x14ac:dyDescent="0.25">
      <c r="A2360" s="41" t="str">
        <f t="shared" si="36"/>
        <v/>
      </c>
      <c r="B2360" s="25"/>
      <c r="C2360" s="40"/>
      <c r="D2360" s="39"/>
      <c r="E2360" s="39"/>
    </row>
    <row r="2361" spans="1:5" ht="15.75" x14ac:dyDescent="0.25">
      <c r="A2361" s="41" t="str">
        <f t="shared" si="36"/>
        <v/>
      </c>
      <c r="B2361" s="25"/>
      <c r="C2361" s="40"/>
      <c r="D2361" s="39"/>
      <c r="E2361" s="27"/>
    </row>
    <row r="2362" spans="1:5" ht="15.75" x14ac:dyDescent="0.25">
      <c r="A2362" s="41" t="str">
        <f t="shared" si="36"/>
        <v/>
      </c>
      <c r="B2362" s="25"/>
      <c r="C2362" s="40"/>
      <c r="D2362" s="39"/>
      <c r="E2362" s="39"/>
    </row>
    <row r="2363" spans="1:5" ht="15.75" x14ac:dyDescent="0.25">
      <c r="A2363" s="41" t="str">
        <f t="shared" si="36"/>
        <v/>
      </c>
      <c r="B2363" s="25"/>
      <c r="C2363" s="40"/>
      <c r="D2363" s="39"/>
      <c r="E2363" s="39"/>
    </row>
    <row r="2364" spans="1:5" ht="15.75" x14ac:dyDescent="0.25">
      <c r="A2364" s="41" t="str">
        <f t="shared" si="36"/>
        <v/>
      </c>
      <c r="B2364" s="25"/>
      <c r="C2364" s="40"/>
      <c r="D2364" s="39"/>
      <c r="E2364" s="27"/>
    </row>
    <row r="2365" spans="1:5" ht="15.75" x14ac:dyDescent="0.25">
      <c r="A2365" s="41" t="str">
        <f t="shared" si="36"/>
        <v/>
      </c>
      <c r="B2365" s="25"/>
      <c r="C2365" s="40"/>
      <c r="D2365" s="39"/>
      <c r="E2365" s="39"/>
    </row>
    <row r="2366" spans="1:5" ht="15.75" x14ac:dyDescent="0.25">
      <c r="A2366" s="41" t="str">
        <f t="shared" si="36"/>
        <v/>
      </c>
      <c r="B2366" s="25"/>
      <c r="C2366" s="40"/>
      <c r="D2366" s="39"/>
      <c r="E2366" s="27"/>
    </row>
    <row r="2367" spans="1:5" ht="15.75" x14ac:dyDescent="0.25">
      <c r="A2367" s="41" t="str">
        <f t="shared" si="36"/>
        <v/>
      </c>
      <c r="B2367" s="25"/>
      <c r="C2367" s="40"/>
      <c r="D2367" s="39"/>
      <c r="E2367" s="27"/>
    </row>
    <row r="2368" spans="1:5" ht="15.75" x14ac:dyDescent="0.25">
      <c r="A2368" s="41" t="str">
        <f t="shared" si="36"/>
        <v/>
      </c>
      <c r="B2368" s="25"/>
      <c r="C2368" s="40"/>
      <c r="D2368" s="39"/>
      <c r="E2368" s="27"/>
    </row>
    <row r="2369" spans="1:5" ht="15.75" x14ac:dyDescent="0.25">
      <c r="A2369" s="41" t="str">
        <f t="shared" si="36"/>
        <v/>
      </c>
      <c r="B2369" s="25"/>
      <c r="C2369" s="40"/>
      <c r="D2369" s="39"/>
      <c r="E2369" s="27"/>
    </row>
    <row r="2370" spans="1:5" ht="15.75" x14ac:dyDescent="0.25">
      <c r="A2370" s="41" t="str">
        <f t="shared" ref="A2370:A2433" si="37">SUBSTITUTE(SUBSTITUTE(SUBSTITUTE(SUBSTITUTE(SUBSTITUTE(SUBSTITUTE(LOWER(B2370),"ŭ","ux"),"ŝ","sx"),"ĝ","gx"),"ĥ","hx"),"ĵ","jx"),"ĉ","cx")</f>
        <v/>
      </c>
      <c r="B2370" s="25"/>
      <c r="C2370" s="40"/>
      <c r="D2370" s="39"/>
      <c r="E2370" s="27"/>
    </row>
    <row r="2371" spans="1:5" ht="15.75" x14ac:dyDescent="0.25">
      <c r="A2371" s="41" t="str">
        <f t="shared" si="37"/>
        <v/>
      </c>
      <c r="B2371" s="25"/>
      <c r="C2371" s="40"/>
      <c r="D2371" s="39"/>
      <c r="E2371" s="27"/>
    </row>
    <row r="2372" spans="1:5" ht="15.75" x14ac:dyDescent="0.25">
      <c r="A2372" s="41" t="str">
        <f t="shared" si="37"/>
        <v/>
      </c>
      <c r="B2372" s="25"/>
      <c r="C2372" s="40"/>
      <c r="D2372" s="39"/>
      <c r="E2372" s="27"/>
    </row>
    <row r="2373" spans="1:5" ht="15.75" x14ac:dyDescent="0.25">
      <c r="A2373" s="41" t="str">
        <f t="shared" si="37"/>
        <v/>
      </c>
      <c r="B2373" s="25"/>
      <c r="C2373" s="40"/>
      <c r="D2373" s="39"/>
      <c r="E2373" s="39"/>
    </row>
    <row r="2374" spans="1:5" ht="15.75" x14ac:dyDescent="0.25">
      <c r="A2374" s="41" t="str">
        <f t="shared" si="37"/>
        <v/>
      </c>
      <c r="B2374" s="25"/>
      <c r="C2374" s="40"/>
      <c r="D2374" s="39"/>
      <c r="E2374" s="27"/>
    </row>
    <row r="2375" spans="1:5" ht="15.75" x14ac:dyDescent="0.25">
      <c r="A2375" s="41" t="str">
        <f t="shared" si="37"/>
        <v/>
      </c>
      <c r="B2375" s="25"/>
      <c r="C2375" s="40"/>
      <c r="D2375" s="39"/>
      <c r="E2375" s="27"/>
    </row>
    <row r="2376" spans="1:5" ht="15.75" x14ac:dyDescent="0.25">
      <c r="A2376" s="41" t="str">
        <f t="shared" si="37"/>
        <v/>
      </c>
      <c r="B2376" s="25"/>
      <c r="C2376" s="40"/>
      <c r="D2376" s="39"/>
      <c r="E2376" s="27"/>
    </row>
    <row r="2377" spans="1:5" ht="15.75" x14ac:dyDescent="0.25">
      <c r="A2377" s="41" t="str">
        <f t="shared" si="37"/>
        <v/>
      </c>
      <c r="B2377" s="25"/>
      <c r="C2377" s="40"/>
      <c r="D2377" s="39"/>
      <c r="E2377" s="39"/>
    </row>
    <row r="2378" spans="1:5" ht="15.75" x14ac:dyDescent="0.25">
      <c r="A2378" s="41" t="str">
        <f t="shared" si="37"/>
        <v/>
      </c>
      <c r="B2378" s="25"/>
      <c r="C2378" s="40"/>
      <c r="D2378" s="39"/>
      <c r="E2378" s="39"/>
    </row>
    <row r="2379" spans="1:5" ht="15.75" x14ac:dyDescent="0.25">
      <c r="A2379" s="41" t="str">
        <f t="shared" si="37"/>
        <v/>
      </c>
      <c r="B2379" s="25"/>
      <c r="C2379" s="40"/>
      <c r="D2379" s="39"/>
      <c r="E2379" s="27"/>
    </row>
    <row r="2380" spans="1:5" ht="15.75" x14ac:dyDescent="0.25">
      <c r="A2380" s="41" t="str">
        <f t="shared" si="37"/>
        <v/>
      </c>
      <c r="B2380" s="25"/>
      <c r="C2380" s="40"/>
      <c r="D2380" s="39"/>
      <c r="E2380" s="27"/>
    </row>
    <row r="2381" spans="1:5" ht="15.75" x14ac:dyDescent="0.25">
      <c r="A2381" s="41" t="str">
        <f t="shared" si="37"/>
        <v/>
      </c>
      <c r="B2381" s="25"/>
      <c r="C2381" s="40"/>
      <c r="D2381" s="39"/>
      <c r="E2381" s="27"/>
    </row>
    <row r="2382" spans="1:5" ht="15.75" x14ac:dyDescent="0.25">
      <c r="A2382" s="41" t="str">
        <f t="shared" si="37"/>
        <v/>
      </c>
      <c r="B2382" s="25"/>
      <c r="C2382" s="40"/>
      <c r="D2382" s="39"/>
      <c r="E2382" s="39"/>
    </row>
    <row r="2383" spans="1:5" ht="15.75" x14ac:dyDescent="0.25">
      <c r="A2383" s="41" t="str">
        <f t="shared" si="37"/>
        <v/>
      </c>
      <c r="B2383" s="25"/>
      <c r="C2383" s="40"/>
      <c r="D2383" s="39"/>
      <c r="E2383" s="27"/>
    </row>
    <row r="2384" spans="1:5" ht="15.75" x14ac:dyDescent="0.25">
      <c r="A2384" s="41" t="str">
        <f t="shared" si="37"/>
        <v/>
      </c>
      <c r="B2384" s="25"/>
      <c r="C2384" s="40"/>
      <c r="D2384" s="39"/>
      <c r="E2384" s="39"/>
    </row>
    <row r="2385" spans="1:5" ht="15.75" x14ac:dyDescent="0.25">
      <c r="A2385" s="41" t="str">
        <f t="shared" si="37"/>
        <v/>
      </c>
      <c r="B2385" s="25"/>
      <c r="C2385" s="40"/>
      <c r="D2385" s="39"/>
      <c r="E2385" s="27"/>
    </row>
    <row r="2386" spans="1:5" ht="15.75" x14ac:dyDescent="0.25">
      <c r="A2386" s="41" t="str">
        <f t="shared" si="37"/>
        <v/>
      </c>
      <c r="B2386" s="25"/>
      <c r="C2386" s="40"/>
      <c r="D2386" s="39"/>
      <c r="E2386" s="27"/>
    </row>
    <row r="2387" spans="1:5" ht="15.75" x14ac:dyDescent="0.25">
      <c r="A2387" s="41" t="str">
        <f t="shared" si="37"/>
        <v/>
      </c>
      <c r="B2387" s="25"/>
      <c r="C2387" s="40"/>
      <c r="D2387" s="39"/>
      <c r="E2387" s="27"/>
    </row>
    <row r="2388" spans="1:5" ht="15.75" x14ac:dyDescent="0.25">
      <c r="A2388" s="41" t="str">
        <f t="shared" si="37"/>
        <v/>
      </c>
      <c r="B2388" s="25"/>
      <c r="C2388" s="40"/>
      <c r="D2388" s="39"/>
      <c r="E2388" s="27"/>
    </row>
    <row r="2389" spans="1:5" ht="15.75" x14ac:dyDescent="0.25">
      <c r="A2389" s="41" t="str">
        <f t="shared" si="37"/>
        <v/>
      </c>
      <c r="B2389" s="25"/>
      <c r="C2389" s="40"/>
      <c r="D2389" s="39"/>
      <c r="E2389" s="39"/>
    </row>
    <row r="2390" spans="1:5" ht="15.75" x14ac:dyDescent="0.25">
      <c r="A2390" s="41" t="str">
        <f t="shared" si="37"/>
        <v/>
      </c>
      <c r="B2390" s="25"/>
      <c r="C2390" s="40"/>
      <c r="D2390" s="39"/>
      <c r="E2390" s="27"/>
    </row>
    <row r="2391" spans="1:5" ht="15.75" x14ac:dyDescent="0.25">
      <c r="A2391" s="41" t="str">
        <f t="shared" si="37"/>
        <v/>
      </c>
      <c r="B2391" s="25"/>
      <c r="C2391" s="40"/>
      <c r="D2391" s="39"/>
      <c r="E2391" s="27"/>
    </row>
    <row r="2392" spans="1:5" ht="15.75" x14ac:dyDescent="0.25">
      <c r="A2392" s="41" t="str">
        <f t="shared" si="37"/>
        <v/>
      </c>
      <c r="B2392" s="25"/>
      <c r="C2392" s="40"/>
      <c r="D2392" s="39"/>
      <c r="E2392" s="27"/>
    </row>
    <row r="2393" spans="1:5" ht="15.75" x14ac:dyDescent="0.25">
      <c r="A2393" s="41" t="str">
        <f t="shared" si="37"/>
        <v/>
      </c>
      <c r="B2393" s="25"/>
      <c r="C2393" s="40"/>
      <c r="D2393" s="39"/>
      <c r="E2393" s="27"/>
    </row>
    <row r="2394" spans="1:5" ht="15.75" x14ac:dyDescent="0.25">
      <c r="A2394" s="41" t="str">
        <f t="shared" si="37"/>
        <v/>
      </c>
      <c r="B2394" s="25"/>
      <c r="C2394" s="40"/>
      <c r="D2394" s="39"/>
      <c r="E2394" s="39"/>
    </row>
    <row r="2395" spans="1:5" ht="15.75" x14ac:dyDescent="0.25">
      <c r="A2395" s="41" t="str">
        <f t="shared" si="37"/>
        <v/>
      </c>
      <c r="B2395" s="25"/>
      <c r="C2395" s="40"/>
      <c r="D2395" s="39"/>
      <c r="E2395" s="27"/>
    </row>
    <row r="2396" spans="1:5" ht="15.75" x14ac:dyDescent="0.25">
      <c r="A2396" s="41" t="str">
        <f t="shared" si="37"/>
        <v/>
      </c>
      <c r="B2396" s="25"/>
      <c r="C2396" s="40"/>
      <c r="D2396" s="39"/>
      <c r="E2396" s="27"/>
    </row>
    <row r="2397" spans="1:5" ht="15.75" x14ac:dyDescent="0.25">
      <c r="A2397" s="41" t="str">
        <f t="shared" si="37"/>
        <v/>
      </c>
      <c r="B2397" s="25"/>
      <c r="C2397" s="40"/>
      <c r="D2397" s="39"/>
      <c r="E2397" s="27"/>
    </row>
    <row r="2398" spans="1:5" ht="15.75" x14ac:dyDescent="0.25">
      <c r="A2398" s="41" t="str">
        <f t="shared" si="37"/>
        <v/>
      </c>
      <c r="B2398" s="25"/>
      <c r="C2398" s="40"/>
      <c r="D2398" s="39"/>
      <c r="E2398" s="27"/>
    </row>
    <row r="2399" spans="1:5" ht="15.75" x14ac:dyDescent="0.25">
      <c r="A2399" s="41" t="str">
        <f t="shared" si="37"/>
        <v/>
      </c>
      <c r="B2399" s="25"/>
      <c r="C2399" s="40"/>
      <c r="D2399" s="39"/>
      <c r="E2399" s="27"/>
    </row>
    <row r="2400" spans="1:5" ht="15.75" x14ac:dyDescent="0.25">
      <c r="A2400" s="41" t="str">
        <f t="shared" si="37"/>
        <v/>
      </c>
      <c r="B2400" s="25"/>
      <c r="C2400" s="40"/>
      <c r="D2400" s="39"/>
      <c r="E2400" s="27"/>
    </row>
    <row r="2401" spans="1:5" ht="15.75" x14ac:dyDescent="0.25">
      <c r="A2401" s="41" t="str">
        <f t="shared" si="37"/>
        <v/>
      </c>
      <c r="B2401" s="25"/>
      <c r="C2401" s="40"/>
      <c r="D2401" s="39"/>
      <c r="E2401" s="27"/>
    </row>
    <row r="2402" spans="1:5" ht="15.75" x14ac:dyDescent="0.25">
      <c r="A2402" s="41" t="str">
        <f t="shared" si="37"/>
        <v/>
      </c>
      <c r="B2402" s="25"/>
      <c r="C2402" s="40"/>
      <c r="D2402" s="39"/>
      <c r="E2402" s="39"/>
    </row>
    <row r="2403" spans="1:5" ht="15.75" x14ac:dyDescent="0.25">
      <c r="A2403" s="41" t="str">
        <f t="shared" si="37"/>
        <v/>
      </c>
      <c r="B2403" s="25"/>
      <c r="C2403" s="40"/>
      <c r="D2403" s="39"/>
      <c r="E2403" s="27"/>
    </row>
    <row r="2404" spans="1:5" ht="15.75" x14ac:dyDescent="0.25">
      <c r="A2404" s="41" t="str">
        <f t="shared" si="37"/>
        <v/>
      </c>
      <c r="B2404" s="25"/>
      <c r="C2404" s="40"/>
      <c r="D2404" s="39"/>
      <c r="E2404" s="27"/>
    </row>
    <row r="2405" spans="1:5" ht="15.75" x14ac:dyDescent="0.25">
      <c r="A2405" s="41" t="str">
        <f t="shared" si="37"/>
        <v/>
      </c>
      <c r="B2405" s="25"/>
      <c r="C2405" s="40"/>
      <c r="D2405" s="39"/>
      <c r="E2405" s="27"/>
    </row>
    <row r="2406" spans="1:5" ht="15.75" x14ac:dyDescent="0.25">
      <c r="A2406" s="41" t="str">
        <f t="shared" si="37"/>
        <v/>
      </c>
      <c r="B2406" s="25"/>
      <c r="C2406" s="40"/>
      <c r="D2406" s="39"/>
      <c r="E2406" s="27"/>
    </row>
    <row r="2407" spans="1:5" ht="15.75" x14ac:dyDescent="0.25">
      <c r="A2407" s="41" t="str">
        <f t="shared" si="37"/>
        <v/>
      </c>
      <c r="B2407" s="25"/>
      <c r="C2407" s="40"/>
      <c r="D2407" s="39"/>
      <c r="E2407" s="27"/>
    </row>
    <row r="2408" spans="1:5" ht="15.75" x14ac:dyDescent="0.25">
      <c r="A2408" s="41" t="str">
        <f t="shared" si="37"/>
        <v/>
      </c>
      <c r="B2408" s="25"/>
      <c r="C2408" s="40"/>
      <c r="D2408" s="39"/>
      <c r="E2408" s="27"/>
    </row>
    <row r="2409" spans="1:5" ht="15.75" x14ac:dyDescent="0.25">
      <c r="A2409" s="41" t="str">
        <f t="shared" si="37"/>
        <v/>
      </c>
      <c r="B2409" s="25"/>
      <c r="C2409" s="40"/>
      <c r="D2409" s="39"/>
      <c r="E2409" s="39"/>
    </row>
    <row r="2410" spans="1:5" ht="15.75" x14ac:dyDescent="0.25">
      <c r="A2410" s="41" t="str">
        <f t="shared" si="37"/>
        <v/>
      </c>
      <c r="B2410" s="25"/>
      <c r="C2410" s="40"/>
      <c r="D2410" s="39"/>
      <c r="E2410" s="27"/>
    </row>
    <row r="2411" spans="1:5" ht="15.75" x14ac:dyDescent="0.25">
      <c r="A2411" s="41" t="str">
        <f t="shared" si="37"/>
        <v/>
      </c>
      <c r="B2411" s="25"/>
      <c r="C2411" s="40"/>
      <c r="D2411" s="39"/>
      <c r="E2411" s="39"/>
    </row>
    <row r="2412" spans="1:5" ht="15.75" x14ac:dyDescent="0.25">
      <c r="A2412" s="41" t="str">
        <f t="shared" si="37"/>
        <v/>
      </c>
      <c r="B2412" s="25"/>
      <c r="C2412" s="40"/>
      <c r="D2412" s="39"/>
      <c r="E2412" s="39"/>
    </row>
    <row r="2413" spans="1:5" ht="15.75" x14ac:dyDescent="0.25">
      <c r="A2413" s="41" t="str">
        <f t="shared" si="37"/>
        <v/>
      </c>
      <c r="B2413" s="25"/>
      <c r="C2413" s="40"/>
      <c r="D2413" s="39"/>
      <c r="E2413" s="39"/>
    </row>
    <row r="2414" spans="1:5" ht="15.75" x14ac:dyDescent="0.25">
      <c r="A2414" s="41" t="str">
        <f t="shared" si="37"/>
        <v/>
      </c>
      <c r="B2414" s="25"/>
      <c r="C2414" s="40"/>
      <c r="D2414" s="39"/>
      <c r="E2414" s="27"/>
    </row>
    <row r="2415" spans="1:5" ht="15.75" x14ac:dyDescent="0.25">
      <c r="A2415" s="41" t="str">
        <f t="shared" si="37"/>
        <v/>
      </c>
      <c r="B2415" s="25"/>
      <c r="C2415" s="40"/>
      <c r="D2415" s="39"/>
      <c r="E2415" s="27"/>
    </row>
    <row r="2416" spans="1:5" ht="15.75" x14ac:dyDescent="0.25">
      <c r="A2416" s="41" t="str">
        <f t="shared" si="37"/>
        <v/>
      </c>
      <c r="B2416" s="25"/>
      <c r="C2416" s="40"/>
      <c r="D2416" s="39"/>
      <c r="E2416" s="39"/>
    </row>
    <row r="2417" spans="1:5" ht="15.75" x14ac:dyDescent="0.25">
      <c r="A2417" s="41" t="str">
        <f t="shared" si="37"/>
        <v/>
      </c>
      <c r="B2417" s="25"/>
      <c r="C2417" s="40"/>
      <c r="D2417" s="39"/>
      <c r="E2417" s="39"/>
    </row>
    <row r="2418" spans="1:5" ht="15.75" x14ac:dyDescent="0.25">
      <c r="A2418" s="41" t="str">
        <f t="shared" si="37"/>
        <v/>
      </c>
      <c r="B2418" s="25"/>
      <c r="C2418" s="40"/>
      <c r="D2418" s="39"/>
      <c r="E2418" s="39"/>
    </row>
    <row r="2419" spans="1:5" ht="15.75" x14ac:dyDescent="0.25">
      <c r="A2419" s="41" t="str">
        <f t="shared" si="37"/>
        <v/>
      </c>
      <c r="B2419" s="25"/>
      <c r="C2419" s="40"/>
      <c r="D2419" s="39"/>
      <c r="E2419" s="27"/>
    </row>
    <row r="2420" spans="1:5" ht="15.75" x14ac:dyDescent="0.25">
      <c r="A2420" s="41" t="str">
        <f t="shared" si="37"/>
        <v/>
      </c>
      <c r="B2420" s="25"/>
      <c r="C2420" s="40"/>
      <c r="D2420" s="39"/>
      <c r="E2420" s="39"/>
    </row>
    <row r="2421" spans="1:5" ht="15.75" x14ac:dyDescent="0.25">
      <c r="A2421" s="41" t="str">
        <f t="shared" si="37"/>
        <v/>
      </c>
      <c r="B2421" s="25"/>
      <c r="C2421" s="40"/>
      <c r="D2421" s="39"/>
      <c r="E2421" s="27"/>
    </row>
    <row r="2422" spans="1:5" ht="15.75" x14ac:dyDescent="0.25">
      <c r="A2422" s="41" t="str">
        <f t="shared" si="37"/>
        <v/>
      </c>
      <c r="B2422" s="25"/>
      <c r="C2422" s="40"/>
      <c r="D2422" s="39"/>
      <c r="E2422" s="27"/>
    </row>
    <row r="2423" spans="1:5" ht="15.75" x14ac:dyDescent="0.25">
      <c r="A2423" s="41" t="str">
        <f t="shared" si="37"/>
        <v/>
      </c>
      <c r="B2423" s="25"/>
      <c r="C2423" s="40"/>
      <c r="D2423" s="39"/>
      <c r="E2423" s="39"/>
    </row>
    <row r="2424" spans="1:5" ht="15.75" x14ac:dyDescent="0.25">
      <c r="A2424" s="41" t="str">
        <f t="shared" si="37"/>
        <v/>
      </c>
      <c r="B2424" s="25"/>
      <c r="C2424" s="40"/>
      <c r="D2424" s="39"/>
      <c r="E2424" s="27"/>
    </row>
    <row r="2425" spans="1:5" ht="15.75" x14ac:dyDescent="0.25">
      <c r="A2425" s="41" t="str">
        <f t="shared" si="37"/>
        <v/>
      </c>
      <c r="B2425" s="25"/>
      <c r="C2425" s="40"/>
      <c r="D2425" s="39"/>
      <c r="E2425" s="39"/>
    </row>
    <row r="2426" spans="1:5" ht="15.75" x14ac:dyDescent="0.25">
      <c r="A2426" s="41" t="str">
        <f t="shared" si="37"/>
        <v/>
      </c>
      <c r="B2426" s="25"/>
      <c r="C2426" s="40"/>
      <c r="D2426" s="39"/>
      <c r="E2426" s="27"/>
    </row>
    <row r="2427" spans="1:5" ht="15.75" x14ac:dyDescent="0.25">
      <c r="A2427" s="41" t="str">
        <f t="shared" si="37"/>
        <v/>
      </c>
      <c r="B2427" s="25"/>
      <c r="C2427" s="45"/>
      <c r="D2427" s="39"/>
      <c r="E2427" s="27"/>
    </row>
    <row r="2428" spans="1:5" ht="15.75" x14ac:dyDescent="0.25">
      <c r="A2428" s="41" t="str">
        <f t="shared" si="37"/>
        <v/>
      </c>
      <c r="B2428" s="25"/>
      <c r="C2428" s="40"/>
      <c r="D2428" s="39"/>
      <c r="E2428" s="27"/>
    </row>
    <row r="2429" spans="1:5" ht="15.75" x14ac:dyDescent="0.25">
      <c r="A2429" s="41" t="str">
        <f t="shared" si="37"/>
        <v/>
      </c>
      <c r="B2429" s="25"/>
      <c r="C2429" s="40"/>
      <c r="D2429" s="39"/>
      <c r="E2429" s="39"/>
    </row>
    <row r="2430" spans="1:5" ht="15.75" x14ac:dyDescent="0.25">
      <c r="A2430" s="41" t="str">
        <f t="shared" si="37"/>
        <v/>
      </c>
      <c r="B2430" s="25"/>
      <c r="C2430" s="40"/>
      <c r="D2430" s="39"/>
      <c r="E2430" s="27"/>
    </row>
    <row r="2431" spans="1:5" ht="15.75" x14ac:dyDescent="0.25">
      <c r="A2431" s="41" t="str">
        <f t="shared" si="37"/>
        <v/>
      </c>
      <c r="B2431" s="25"/>
      <c r="C2431" s="40"/>
      <c r="D2431" s="39"/>
      <c r="E2431" s="27"/>
    </row>
    <row r="2432" spans="1:5" ht="15.75" x14ac:dyDescent="0.25">
      <c r="A2432" s="41" t="str">
        <f t="shared" si="37"/>
        <v/>
      </c>
      <c r="B2432" s="25"/>
      <c r="C2432" s="40"/>
      <c r="D2432" s="39"/>
      <c r="E2432" s="27"/>
    </row>
    <row r="2433" spans="1:5" ht="15.75" x14ac:dyDescent="0.25">
      <c r="A2433" s="41" t="str">
        <f t="shared" si="37"/>
        <v/>
      </c>
      <c r="B2433" s="25"/>
      <c r="C2433" s="40"/>
      <c r="D2433" s="39"/>
      <c r="E2433" s="27"/>
    </row>
    <row r="2434" spans="1:5" ht="15.75" x14ac:dyDescent="0.25">
      <c r="A2434" s="41" t="str">
        <f t="shared" ref="A2434:A2497" si="38">SUBSTITUTE(SUBSTITUTE(SUBSTITUTE(SUBSTITUTE(SUBSTITUTE(SUBSTITUTE(LOWER(B2434),"ŭ","ux"),"ŝ","sx"),"ĝ","gx"),"ĥ","hx"),"ĵ","jx"),"ĉ","cx")</f>
        <v/>
      </c>
      <c r="B2434" s="25"/>
      <c r="C2434" s="40"/>
      <c r="D2434" s="39"/>
      <c r="E2434" s="27"/>
    </row>
    <row r="2435" spans="1:5" ht="15.75" x14ac:dyDescent="0.25">
      <c r="A2435" s="41" t="str">
        <f t="shared" si="38"/>
        <v/>
      </c>
      <c r="B2435" s="25"/>
      <c r="C2435" s="40"/>
      <c r="D2435" s="39"/>
      <c r="E2435" s="27"/>
    </row>
    <row r="2436" spans="1:5" ht="15.75" x14ac:dyDescent="0.25">
      <c r="A2436" s="41" t="str">
        <f t="shared" si="38"/>
        <v/>
      </c>
      <c r="B2436" s="25"/>
      <c r="C2436" s="40"/>
      <c r="D2436" s="39"/>
      <c r="E2436" s="39"/>
    </row>
    <row r="2437" spans="1:5" ht="15.75" x14ac:dyDescent="0.25">
      <c r="A2437" s="41" t="str">
        <f t="shared" si="38"/>
        <v/>
      </c>
      <c r="B2437" s="25"/>
      <c r="C2437" s="40"/>
      <c r="D2437" s="39"/>
      <c r="E2437" s="27"/>
    </row>
    <row r="2438" spans="1:5" ht="15.75" x14ac:dyDescent="0.25">
      <c r="A2438" s="41" t="str">
        <f t="shared" si="38"/>
        <v/>
      </c>
      <c r="B2438" s="25"/>
      <c r="C2438" s="40"/>
      <c r="D2438" s="39"/>
      <c r="E2438" s="39"/>
    </row>
    <row r="2439" spans="1:5" ht="15.75" x14ac:dyDescent="0.25">
      <c r="A2439" s="41" t="str">
        <f t="shared" si="38"/>
        <v/>
      </c>
      <c r="B2439" s="25"/>
      <c r="C2439" s="40"/>
      <c r="D2439" s="39"/>
      <c r="E2439" s="39"/>
    </row>
    <row r="2440" spans="1:5" ht="15.75" x14ac:dyDescent="0.25">
      <c r="A2440" s="41" t="str">
        <f t="shared" si="38"/>
        <v/>
      </c>
      <c r="B2440" s="25"/>
      <c r="C2440" s="40"/>
      <c r="D2440" s="39"/>
      <c r="E2440" s="27"/>
    </row>
    <row r="2441" spans="1:5" ht="15.75" x14ac:dyDescent="0.25">
      <c r="A2441" s="41" t="str">
        <f t="shared" si="38"/>
        <v/>
      </c>
      <c r="B2441" s="25"/>
      <c r="C2441" s="40"/>
      <c r="D2441" s="39"/>
      <c r="E2441" s="27"/>
    </row>
    <row r="2442" spans="1:5" ht="15.75" x14ac:dyDescent="0.25">
      <c r="A2442" s="41" t="str">
        <f t="shared" si="38"/>
        <v/>
      </c>
      <c r="B2442" s="25"/>
      <c r="C2442" s="40"/>
      <c r="D2442" s="39"/>
      <c r="E2442" s="39"/>
    </row>
    <row r="2443" spans="1:5" ht="15.75" x14ac:dyDescent="0.25">
      <c r="A2443" s="41" t="str">
        <f t="shared" si="38"/>
        <v/>
      </c>
      <c r="B2443" s="25"/>
      <c r="C2443" s="40"/>
      <c r="D2443" s="39"/>
      <c r="E2443" s="27"/>
    </row>
    <row r="2444" spans="1:5" ht="15.75" x14ac:dyDescent="0.25">
      <c r="A2444" s="41" t="str">
        <f t="shared" si="38"/>
        <v/>
      </c>
      <c r="B2444" s="25"/>
      <c r="C2444" s="40"/>
      <c r="D2444" s="39"/>
      <c r="E2444" s="27"/>
    </row>
    <row r="2445" spans="1:5" ht="15.75" x14ac:dyDescent="0.25">
      <c r="A2445" s="41" t="str">
        <f t="shared" si="38"/>
        <v/>
      </c>
      <c r="B2445" s="25"/>
      <c r="C2445" s="40"/>
      <c r="D2445" s="39"/>
      <c r="E2445" s="39"/>
    </row>
    <row r="2446" spans="1:5" ht="15.75" x14ac:dyDescent="0.25">
      <c r="A2446" s="41" t="str">
        <f t="shared" si="38"/>
        <v/>
      </c>
      <c r="B2446" s="25"/>
      <c r="C2446" s="40"/>
      <c r="D2446" s="39"/>
      <c r="E2446" s="39"/>
    </row>
    <row r="2447" spans="1:5" ht="15.75" x14ac:dyDescent="0.25">
      <c r="A2447" s="41" t="str">
        <f t="shared" si="38"/>
        <v/>
      </c>
      <c r="B2447" s="25"/>
      <c r="C2447" s="40"/>
      <c r="D2447" s="39"/>
      <c r="E2447" s="39"/>
    </row>
    <row r="2448" spans="1:5" ht="15.75" x14ac:dyDescent="0.25">
      <c r="A2448" s="41" t="str">
        <f t="shared" si="38"/>
        <v/>
      </c>
      <c r="B2448" s="25"/>
      <c r="C2448" s="40"/>
      <c r="D2448" s="39"/>
      <c r="E2448" s="27"/>
    </row>
    <row r="2449" spans="1:5" ht="15.75" x14ac:dyDescent="0.25">
      <c r="A2449" s="41" t="str">
        <f t="shared" si="38"/>
        <v/>
      </c>
      <c r="B2449" s="25"/>
      <c r="C2449" s="40"/>
      <c r="D2449" s="39"/>
      <c r="E2449" s="27"/>
    </row>
    <row r="2450" spans="1:5" ht="15.75" x14ac:dyDescent="0.25">
      <c r="A2450" s="41" t="str">
        <f t="shared" si="38"/>
        <v/>
      </c>
      <c r="B2450" s="25"/>
      <c r="C2450" s="40"/>
      <c r="D2450" s="39"/>
      <c r="E2450" s="39"/>
    </row>
    <row r="2451" spans="1:5" ht="15.75" x14ac:dyDescent="0.25">
      <c r="A2451" s="41" t="str">
        <f t="shared" si="38"/>
        <v/>
      </c>
      <c r="B2451" s="25"/>
      <c r="C2451" s="40"/>
      <c r="D2451" s="39"/>
      <c r="E2451" s="39"/>
    </row>
    <row r="2452" spans="1:5" ht="15.75" x14ac:dyDescent="0.25">
      <c r="A2452" s="41" t="str">
        <f t="shared" si="38"/>
        <v/>
      </c>
      <c r="B2452" s="25"/>
      <c r="C2452" s="40"/>
      <c r="D2452" s="39"/>
      <c r="E2452" s="39"/>
    </row>
    <row r="2453" spans="1:5" ht="15.75" x14ac:dyDescent="0.25">
      <c r="A2453" s="41" t="str">
        <f t="shared" si="38"/>
        <v/>
      </c>
      <c r="B2453" s="25"/>
      <c r="C2453" s="40"/>
      <c r="D2453" s="39"/>
      <c r="E2453" s="39"/>
    </row>
    <row r="2454" spans="1:5" ht="15.75" x14ac:dyDescent="0.25">
      <c r="A2454" s="41" t="str">
        <f t="shared" si="38"/>
        <v/>
      </c>
      <c r="B2454" s="25"/>
      <c r="C2454" s="40"/>
      <c r="D2454" s="39"/>
      <c r="E2454" s="27"/>
    </row>
    <row r="2455" spans="1:5" ht="15.75" x14ac:dyDescent="0.25">
      <c r="A2455" s="41" t="str">
        <f t="shared" si="38"/>
        <v/>
      </c>
      <c r="B2455" s="25"/>
      <c r="C2455" s="40"/>
      <c r="D2455" s="39"/>
      <c r="E2455" s="39"/>
    </row>
    <row r="2456" spans="1:5" ht="15.75" x14ac:dyDescent="0.25">
      <c r="A2456" s="41" t="str">
        <f t="shared" si="38"/>
        <v/>
      </c>
      <c r="B2456" s="25"/>
      <c r="C2456" s="40"/>
      <c r="D2456" s="39"/>
      <c r="E2456" s="27"/>
    </row>
    <row r="2457" spans="1:5" ht="15.75" x14ac:dyDescent="0.25">
      <c r="A2457" s="41" t="str">
        <f t="shared" si="38"/>
        <v/>
      </c>
      <c r="B2457" s="25"/>
      <c r="C2457" s="40"/>
      <c r="D2457" s="39"/>
      <c r="E2457" s="27"/>
    </row>
    <row r="2458" spans="1:5" ht="15.75" x14ac:dyDescent="0.25">
      <c r="A2458" s="41" t="str">
        <f t="shared" si="38"/>
        <v/>
      </c>
      <c r="B2458" s="25"/>
      <c r="C2458" s="40"/>
      <c r="D2458" s="39"/>
      <c r="E2458" s="27"/>
    </row>
    <row r="2459" spans="1:5" ht="15.75" x14ac:dyDescent="0.25">
      <c r="A2459" s="41" t="str">
        <f t="shared" si="38"/>
        <v/>
      </c>
      <c r="B2459" s="25"/>
      <c r="C2459" s="40"/>
      <c r="D2459" s="39"/>
      <c r="E2459" s="27"/>
    </row>
    <row r="2460" spans="1:5" ht="15.75" x14ac:dyDescent="0.25">
      <c r="A2460" s="41" t="str">
        <f t="shared" si="38"/>
        <v/>
      </c>
      <c r="B2460" s="25"/>
      <c r="C2460" s="40"/>
      <c r="D2460" s="39"/>
      <c r="E2460" s="39"/>
    </row>
    <row r="2461" spans="1:5" ht="15.75" x14ac:dyDescent="0.25">
      <c r="A2461" s="41" t="str">
        <f t="shared" si="38"/>
        <v/>
      </c>
      <c r="B2461" s="25"/>
      <c r="C2461" s="40"/>
      <c r="D2461" s="39"/>
      <c r="E2461" s="27"/>
    </row>
    <row r="2462" spans="1:5" ht="15.75" x14ac:dyDescent="0.25">
      <c r="A2462" s="41" t="str">
        <f t="shared" si="38"/>
        <v/>
      </c>
      <c r="B2462" s="25"/>
      <c r="C2462" s="40"/>
      <c r="D2462" s="39"/>
      <c r="E2462" s="27"/>
    </row>
    <row r="2463" spans="1:5" ht="15.75" x14ac:dyDescent="0.25">
      <c r="A2463" s="41" t="str">
        <f t="shared" si="38"/>
        <v/>
      </c>
      <c r="B2463" s="25"/>
      <c r="C2463" s="40"/>
      <c r="D2463" s="39"/>
      <c r="E2463" s="27"/>
    </row>
    <row r="2464" spans="1:5" ht="15.75" x14ac:dyDescent="0.25">
      <c r="A2464" s="41" t="str">
        <f t="shared" si="38"/>
        <v/>
      </c>
      <c r="B2464" s="25"/>
      <c r="C2464" s="40"/>
      <c r="D2464" s="39"/>
      <c r="E2464" s="39"/>
    </row>
    <row r="2465" spans="1:5" ht="15.75" x14ac:dyDescent="0.25">
      <c r="A2465" s="41" t="str">
        <f t="shared" si="38"/>
        <v/>
      </c>
      <c r="B2465" s="25"/>
      <c r="C2465" s="40"/>
      <c r="D2465" s="39"/>
      <c r="E2465" s="27"/>
    </row>
    <row r="2466" spans="1:5" ht="15.75" x14ac:dyDescent="0.25">
      <c r="A2466" s="41" t="str">
        <f t="shared" si="38"/>
        <v/>
      </c>
      <c r="B2466" s="25"/>
      <c r="C2466" s="40"/>
      <c r="D2466" s="39"/>
      <c r="E2466" s="27"/>
    </row>
    <row r="2467" spans="1:5" ht="15.75" x14ac:dyDescent="0.25">
      <c r="A2467" s="41" t="str">
        <f t="shared" si="38"/>
        <v/>
      </c>
      <c r="B2467" s="25"/>
      <c r="C2467" s="40"/>
      <c r="D2467" s="39"/>
      <c r="E2467" s="39"/>
    </row>
    <row r="2468" spans="1:5" ht="15.75" x14ac:dyDescent="0.25">
      <c r="A2468" s="41" t="str">
        <f t="shared" si="38"/>
        <v/>
      </c>
      <c r="B2468" s="25"/>
      <c r="C2468" s="40"/>
      <c r="D2468" s="39"/>
      <c r="E2468" s="27"/>
    </row>
    <row r="2469" spans="1:5" ht="15.75" x14ac:dyDescent="0.25">
      <c r="A2469" s="41" t="str">
        <f t="shared" si="38"/>
        <v/>
      </c>
      <c r="B2469" s="25"/>
      <c r="C2469" s="40"/>
      <c r="D2469" s="39"/>
      <c r="E2469" s="39"/>
    </row>
    <row r="2470" spans="1:5" ht="15.75" x14ac:dyDescent="0.25">
      <c r="A2470" s="41" t="str">
        <f t="shared" si="38"/>
        <v/>
      </c>
      <c r="B2470" s="25"/>
      <c r="C2470" s="40"/>
      <c r="D2470" s="39"/>
      <c r="E2470" s="27"/>
    </row>
    <row r="2471" spans="1:5" ht="15.75" x14ac:dyDescent="0.25">
      <c r="A2471" s="41" t="str">
        <f t="shared" si="38"/>
        <v/>
      </c>
      <c r="B2471" s="25"/>
      <c r="C2471" s="40"/>
      <c r="D2471" s="39"/>
      <c r="E2471" s="27"/>
    </row>
    <row r="2472" spans="1:5" ht="15.75" x14ac:dyDescent="0.25">
      <c r="A2472" s="41" t="str">
        <f t="shared" si="38"/>
        <v/>
      </c>
      <c r="B2472" s="25"/>
      <c r="C2472" s="40"/>
      <c r="D2472" s="39"/>
      <c r="E2472" s="27"/>
    </row>
    <row r="2473" spans="1:5" ht="15.75" x14ac:dyDescent="0.25">
      <c r="A2473" s="41" t="str">
        <f t="shared" si="38"/>
        <v/>
      </c>
      <c r="B2473" s="25"/>
      <c r="C2473" s="40"/>
      <c r="D2473" s="39"/>
      <c r="E2473" s="39"/>
    </row>
    <row r="2474" spans="1:5" ht="15.75" x14ac:dyDescent="0.25">
      <c r="A2474" s="41" t="str">
        <f t="shared" si="38"/>
        <v/>
      </c>
      <c r="B2474" s="25"/>
      <c r="C2474" s="40"/>
      <c r="D2474" s="39"/>
      <c r="E2474" s="27"/>
    </row>
    <row r="2475" spans="1:5" ht="15.75" x14ac:dyDescent="0.25">
      <c r="A2475" s="41" t="str">
        <f t="shared" si="38"/>
        <v/>
      </c>
      <c r="B2475" s="25"/>
      <c r="C2475" s="40"/>
      <c r="D2475" s="39"/>
      <c r="E2475" s="39"/>
    </row>
    <row r="2476" spans="1:5" ht="15.75" x14ac:dyDescent="0.25">
      <c r="A2476" s="41" t="str">
        <f t="shared" si="38"/>
        <v/>
      </c>
      <c r="B2476" s="25"/>
      <c r="C2476" s="40"/>
      <c r="D2476" s="39"/>
      <c r="E2476" s="39"/>
    </row>
    <row r="2477" spans="1:5" ht="15.75" x14ac:dyDescent="0.25">
      <c r="A2477" s="41" t="str">
        <f t="shared" si="38"/>
        <v/>
      </c>
      <c r="B2477" s="25"/>
      <c r="C2477" s="40"/>
      <c r="D2477" s="39"/>
      <c r="E2477" s="39"/>
    </row>
    <row r="2478" spans="1:5" ht="15.75" x14ac:dyDescent="0.25">
      <c r="A2478" s="41" t="str">
        <f t="shared" si="38"/>
        <v/>
      </c>
      <c r="B2478" s="25"/>
      <c r="C2478" s="45"/>
      <c r="D2478" s="39"/>
      <c r="E2478" s="39"/>
    </row>
    <row r="2479" spans="1:5" ht="15.75" x14ac:dyDescent="0.25">
      <c r="A2479" s="41" t="str">
        <f t="shared" si="38"/>
        <v/>
      </c>
      <c r="B2479" s="25"/>
      <c r="C2479" s="40"/>
      <c r="D2479" s="39"/>
      <c r="E2479" s="39"/>
    </row>
    <row r="2480" spans="1:5" ht="15.75" x14ac:dyDescent="0.25">
      <c r="A2480" s="41" t="str">
        <f t="shared" si="38"/>
        <v/>
      </c>
      <c r="B2480" s="25"/>
      <c r="C2480" s="40"/>
      <c r="D2480" s="39"/>
      <c r="E2480" s="27"/>
    </row>
    <row r="2481" spans="1:5" ht="15.75" x14ac:dyDescent="0.25">
      <c r="A2481" s="41" t="str">
        <f t="shared" si="38"/>
        <v/>
      </c>
      <c r="B2481" s="25"/>
      <c r="C2481" s="40"/>
      <c r="D2481" s="39"/>
      <c r="E2481" s="27"/>
    </row>
    <row r="2482" spans="1:5" ht="15.75" x14ac:dyDescent="0.25">
      <c r="A2482" s="41" t="str">
        <f t="shared" si="38"/>
        <v/>
      </c>
      <c r="B2482" s="25"/>
      <c r="C2482" s="40"/>
      <c r="D2482" s="39"/>
      <c r="E2482" s="27"/>
    </row>
    <row r="2483" spans="1:5" ht="15.75" x14ac:dyDescent="0.25">
      <c r="A2483" s="41" t="str">
        <f t="shared" si="38"/>
        <v/>
      </c>
      <c r="B2483" s="25"/>
      <c r="C2483" s="40"/>
      <c r="D2483" s="39"/>
      <c r="E2483" s="39"/>
    </row>
    <row r="2484" spans="1:5" ht="15.75" x14ac:dyDescent="0.25">
      <c r="A2484" s="41" t="str">
        <f t="shared" si="38"/>
        <v/>
      </c>
      <c r="B2484" s="25"/>
      <c r="C2484" s="40"/>
      <c r="D2484" s="39"/>
      <c r="E2484" s="39"/>
    </row>
    <row r="2485" spans="1:5" ht="15.75" x14ac:dyDescent="0.25">
      <c r="A2485" s="41" t="str">
        <f t="shared" si="38"/>
        <v/>
      </c>
      <c r="B2485" s="25"/>
      <c r="C2485" s="40"/>
      <c r="D2485" s="39"/>
      <c r="E2485" s="27"/>
    </row>
    <row r="2486" spans="1:5" ht="15.75" x14ac:dyDescent="0.25">
      <c r="A2486" s="41" t="str">
        <f t="shared" si="38"/>
        <v/>
      </c>
      <c r="B2486" s="25"/>
      <c r="C2486" s="40"/>
      <c r="D2486" s="39"/>
      <c r="E2486" s="39"/>
    </row>
    <row r="2487" spans="1:5" ht="15.75" x14ac:dyDescent="0.25">
      <c r="A2487" s="41" t="str">
        <f t="shared" si="38"/>
        <v/>
      </c>
      <c r="B2487" s="25"/>
      <c r="C2487" s="40"/>
      <c r="D2487" s="39"/>
      <c r="E2487" s="27"/>
    </row>
    <row r="2488" spans="1:5" ht="15.75" x14ac:dyDescent="0.25">
      <c r="A2488" s="41" t="str">
        <f t="shared" si="38"/>
        <v/>
      </c>
      <c r="B2488" s="25"/>
      <c r="C2488" s="40"/>
      <c r="D2488" s="39"/>
      <c r="E2488" s="39"/>
    </row>
    <row r="2489" spans="1:5" ht="15.75" x14ac:dyDescent="0.25">
      <c r="A2489" s="41" t="str">
        <f t="shared" si="38"/>
        <v/>
      </c>
      <c r="B2489" s="25"/>
      <c r="C2489" s="40"/>
      <c r="D2489" s="39"/>
      <c r="E2489" s="39"/>
    </row>
    <row r="2490" spans="1:5" ht="15.75" x14ac:dyDescent="0.25">
      <c r="A2490" s="41" t="str">
        <f t="shared" si="38"/>
        <v/>
      </c>
      <c r="B2490" s="25"/>
      <c r="C2490" s="40"/>
      <c r="D2490" s="39"/>
      <c r="E2490" s="27"/>
    </row>
    <row r="2491" spans="1:5" ht="15.75" x14ac:dyDescent="0.25">
      <c r="A2491" s="41" t="str">
        <f t="shared" si="38"/>
        <v/>
      </c>
      <c r="B2491" s="25"/>
      <c r="C2491" s="40"/>
      <c r="D2491" s="39"/>
      <c r="E2491" s="27"/>
    </row>
    <row r="2492" spans="1:5" ht="15.75" x14ac:dyDescent="0.25">
      <c r="A2492" s="41" t="str">
        <f t="shared" si="38"/>
        <v/>
      </c>
      <c r="B2492" s="25"/>
      <c r="C2492" s="40"/>
      <c r="D2492" s="39"/>
      <c r="E2492" s="27"/>
    </row>
    <row r="2493" spans="1:5" ht="15.75" x14ac:dyDescent="0.25">
      <c r="A2493" s="41" t="str">
        <f t="shared" si="38"/>
        <v/>
      </c>
      <c r="B2493" s="25"/>
      <c r="C2493" s="40"/>
      <c r="D2493" s="39"/>
      <c r="E2493" s="39"/>
    </row>
    <row r="2494" spans="1:5" ht="15.75" x14ac:dyDescent="0.25">
      <c r="A2494" s="41" t="str">
        <f t="shared" si="38"/>
        <v/>
      </c>
      <c r="B2494" s="25"/>
      <c r="C2494" s="40"/>
      <c r="D2494" s="39"/>
      <c r="E2494" s="27"/>
    </row>
    <row r="2495" spans="1:5" ht="15.75" x14ac:dyDescent="0.25">
      <c r="A2495" s="41" t="str">
        <f t="shared" si="38"/>
        <v/>
      </c>
      <c r="B2495" s="25"/>
      <c r="C2495" s="40"/>
      <c r="D2495" s="39"/>
      <c r="E2495" s="39"/>
    </row>
    <row r="2496" spans="1:5" ht="15.75" x14ac:dyDescent="0.25">
      <c r="A2496" s="41" t="str">
        <f t="shared" si="38"/>
        <v/>
      </c>
      <c r="B2496" s="25"/>
      <c r="C2496" s="40"/>
      <c r="D2496" s="39"/>
      <c r="E2496" s="27"/>
    </row>
    <row r="2497" spans="1:5" ht="15.75" x14ac:dyDescent="0.25">
      <c r="A2497" s="41" t="str">
        <f t="shared" si="38"/>
        <v/>
      </c>
      <c r="B2497" s="25"/>
      <c r="C2497" s="40"/>
      <c r="D2497" s="39"/>
      <c r="E2497" s="27"/>
    </row>
    <row r="2498" spans="1:5" ht="15.75" x14ac:dyDescent="0.25">
      <c r="A2498" s="41" t="str">
        <f t="shared" ref="A2498:A2561" si="39">SUBSTITUTE(SUBSTITUTE(SUBSTITUTE(SUBSTITUTE(SUBSTITUTE(SUBSTITUTE(LOWER(B2498),"ŭ","ux"),"ŝ","sx"),"ĝ","gx"),"ĥ","hx"),"ĵ","jx"),"ĉ","cx")</f>
        <v/>
      </c>
      <c r="B2498" s="25"/>
      <c r="C2498" s="40"/>
      <c r="D2498" s="39"/>
      <c r="E2498" s="27"/>
    </row>
    <row r="2499" spans="1:5" ht="15.75" x14ac:dyDescent="0.25">
      <c r="A2499" s="41" t="str">
        <f t="shared" si="39"/>
        <v/>
      </c>
      <c r="B2499" s="25"/>
      <c r="C2499" s="40"/>
      <c r="D2499" s="39"/>
      <c r="E2499" s="27"/>
    </row>
    <row r="2500" spans="1:5" ht="15.75" x14ac:dyDescent="0.25">
      <c r="A2500" s="41" t="str">
        <f t="shared" si="39"/>
        <v/>
      </c>
      <c r="B2500" s="25"/>
      <c r="C2500" s="40"/>
      <c r="D2500" s="39"/>
      <c r="E2500" s="27"/>
    </row>
    <row r="2501" spans="1:5" ht="15.75" x14ac:dyDescent="0.25">
      <c r="A2501" s="41" t="str">
        <f t="shared" si="39"/>
        <v/>
      </c>
      <c r="B2501" s="25"/>
      <c r="C2501" s="40"/>
      <c r="D2501" s="39"/>
      <c r="E2501" s="39"/>
    </row>
    <row r="2502" spans="1:5" ht="15.75" x14ac:dyDescent="0.25">
      <c r="A2502" s="41" t="str">
        <f t="shared" si="39"/>
        <v/>
      </c>
      <c r="B2502" s="25"/>
      <c r="C2502" s="40"/>
      <c r="D2502" s="39"/>
      <c r="E2502" s="27"/>
    </row>
    <row r="2503" spans="1:5" ht="15.75" x14ac:dyDescent="0.25">
      <c r="A2503" s="41" t="str">
        <f t="shared" si="39"/>
        <v/>
      </c>
      <c r="B2503" s="25"/>
      <c r="C2503" s="40"/>
      <c r="D2503" s="39"/>
      <c r="E2503" s="27"/>
    </row>
    <row r="2504" spans="1:5" ht="15.75" x14ac:dyDescent="0.25">
      <c r="A2504" s="41" t="str">
        <f t="shared" si="39"/>
        <v/>
      </c>
      <c r="B2504" s="25"/>
      <c r="C2504" s="40"/>
      <c r="D2504" s="39"/>
      <c r="E2504" s="27"/>
    </row>
    <row r="2505" spans="1:5" ht="15.75" x14ac:dyDescent="0.25">
      <c r="A2505" s="41" t="str">
        <f t="shared" si="39"/>
        <v/>
      </c>
      <c r="B2505" s="25"/>
      <c r="C2505" s="40"/>
      <c r="D2505" s="39"/>
      <c r="E2505" s="27"/>
    </row>
    <row r="2506" spans="1:5" ht="15.75" x14ac:dyDescent="0.25">
      <c r="A2506" s="41" t="str">
        <f t="shared" si="39"/>
        <v/>
      </c>
      <c r="B2506" s="25"/>
      <c r="C2506" s="40"/>
      <c r="D2506" s="39"/>
      <c r="E2506" s="27"/>
    </row>
    <row r="2507" spans="1:5" ht="15.75" x14ac:dyDescent="0.25">
      <c r="A2507" s="41" t="str">
        <f t="shared" si="39"/>
        <v/>
      </c>
      <c r="B2507" s="25"/>
      <c r="C2507" s="40"/>
      <c r="D2507" s="39"/>
      <c r="E2507" s="27"/>
    </row>
    <row r="2508" spans="1:5" ht="15.75" x14ac:dyDescent="0.25">
      <c r="A2508" s="41" t="str">
        <f t="shared" si="39"/>
        <v/>
      </c>
      <c r="B2508" s="25"/>
      <c r="C2508" s="40"/>
      <c r="D2508" s="39"/>
      <c r="E2508" s="27"/>
    </row>
    <row r="2509" spans="1:5" ht="15.75" x14ac:dyDescent="0.25">
      <c r="A2509" s="41" t="str">
        <f t="shared" si="39"/>
        <v/>
      </c>
      <c r="B2509" s="25"/>
      <c r="C2509" s="40"/>
      <c r="D2509" s="39"/>
      <c r="E2509" s="39"/>
    </row>
    <row r="2510" spans="1:5" ht="15.75" x14ac:dyDescent="0.25">
      <c r="A2510" s="41" t="str">
        <f t="shared" si="39"/>
        <v/>
      </c>
      <c r="B2510" s="25"/>
      <c r="C2510" s="40"/>
      <c r="D2510" s="39"/>
      <c r="E2510" s="39"/>
    </row>
    <row r="2511" spans="1:5" ht="15.75" x14ac:dyDescent="0.25">
      <c r="A2511" s="41" t="str">
        <f t="shared" si="39"/>
        <v/>
      </c>
      <c r="B2511" s="25"/>
      <c r="C2511" s="40"/>
      <c r="D2511" s="39"/>
      <c r="E2511" s="39"/>
    </row>
    <row r="2512" spans="1:5" ht="15.75" x14ac:dyDescent="0.25">
      <c r="A2512" s="41" t="str">
        <f t="shared" si="39"/>
        <v/>
      </c>
      <c r="B2512" s="25"/>
      <c r="C2512" s="40"/>
      <c r="D2512" s="39"/>
      <c r="E2512" s="27"/>
    </row>
    <row r="2513" spans="1:5" ht="15.75" x14ac:dyDescent="0.25">
      <c r="A2513" s="41" t="str">
        <f t="shared" si="39"/>
        <v/>
      </c>
      <c r="B2513" s="25"/>
      <c r="C2513" s="40"/>
      <c r="D2513" s="39"/>
      <c r="E2513" s="27"/>
    </row>
    <row r="2514" spans="1:5" ht="15.75" x14ac:dyDescent="0.25">
      <c r="A2514" s="41" t="str">
        <f t="shared" si="39"/>
        <v/>
      </c>
      <c r="B2514" s="25"/>
      <c r="C2514" s="40"/>
      <c r="D2514" s="39"/>
      <c r="E2514" s="27"/>
    </row>
    <row r="2515" spans="1:5" ht="15.75" x14ac:dyDescent="0.25">
      <c r="A2515" s="41" t="str">
        <f t="shared" si="39"/>
        <v/>
      </c>
      <c r="B2515" s="25"/>
      <c r="C2515" s="40"/>
      <c r="D2515" s="39"/>
      <c r="E2515" s="39"/>
    </row>
    <row r="2516" spans="1:5" ht="15.75" x14ac:dyDescent="0.25">
      <c r="A2516" s="41" t="str">
        <f t="shared" si="39"/>
        <v/>
      </c>
      <c r="B2516" s="25"/>
      <c r="C2516" s="40"/>
      <c r="D2516" s="39"/>
      <c r="E2516" s="27"/>
    </row>
    <row r="2517" spans="1:5" ht="15.75" x14ac:dyDescent="0.25">
      <c r="A2517" s="41" t="str">
        <f t="shared" si="39"/>
        <v/>
      </c>
      <c r="B2517" s="25"/>
      <c r="C2517" s="40"/>
      <c r="D2517" s="39"/>
      <c r="E2517" s="39"/>
    </row>
    <row r="2518" spans="1:5" ht="15.75" x14ac:dyDescent="0.25">
      <c r="A2518" s="41" t="str">
        <f t="shared" si="39"/>
        <v/>
      </c>
      <c r="B2518" s="25"/>
      <c r="C2518" s="40"/>
      <c r="D2518" s="39"/>
      <c r="E2518" s="39"/>
    </row>
    <row r="2519" spans="1:5" ht="15.75" x14ac:dyDescent="0.25">
      <c r="A2519" s="41" t="str">
        <f t="shared" si="39"/>
        <v/>
      </c>
      <c r="B2519" s="25"/>
      <c r="C2519" s="40"/>
      <c r="D2519" s="39"/>
      <c r="E2519" s="39"/>
    </row>
    <row r="2520" spans="1:5" ht="15.75" x14ac:dyDescent="0.25">
      <c r="A2520" s="41" t="str">
        <f t="shared" si="39"/>
        <v/>
      </c>
      <c r="B2520" s="25"/>
      <c r="C2520" s="40"/>
      <c r="D2520" s="39"/>
      <c r="E2520" s="39"/>
    </row>
    <row r="2521" spans="1:5" ht="15.75" x14ac:dyDescent="0.25">
      <c r="A2521" s="41" t="str">
        <f t="shared" si="39"/>
        <v/>
      </c>
      <c r="B2521" s="25"/>
      <c r="C2521" s="40"/>
      <c r="D2521" s="39"/>
      <c r="E2521" s="27"/>
    </row>
    <row r="2522" spans="1:5" ht="15.75" x14ac:dyDescent="0.25">
      <c r="A2522" s="41" t="str">
        <f t="shared" si="39"/>
        <v/>
      </c>
      <c r="B2522" s="25"/>
      <c r="C2522" s="40"/>
      <c r="D2522" s="39"/>
      <c r="E2522" s="27"/>
    </row>
    <row r="2523" spans="1:5" ht="15.75" x14ac:dyDescent="0.25">
      <c r="A2523" s="41" t="str">
        <f t="shared" si="39"/>
        <v/>
      </c>
      <c r="B2523" s="25"/>
      <c r="C2523" s="40"/>
      <c r="D2523" s="39"/>
      <c r="E2523" s="39"/>
    </row>
    <row r="2524" spans="1:5" ht="15.75" x14ac:dyDescent="0.25">
      <c r="A2524" s="41" t="str">
        <f t="shared" si="39"/>
        <v/>
      </c>
      <c r="B2524" s="25"/>
      <c r="C2524" s="40"/>
      <c r="D2524" s="39"/>
      <c r="E2524" s="39"/>
    </row>
    <row r="2525" spans="1:5" ht="15.75" x14ac:dyDescent="0.25">
      <c r="A2525" s="41" t="str">
        <f t="shared" si="39"/>
        <v/>
      </c>
      <c r="B2525" s="25"/>
      <c r="C2525" s="40"/>
      <c r="D2525" s="39"/>
      <c r="E2525" s="27"/>
    </row>
    <row r="2526" spans="1:5" ht="15.75" x14ac:dyDescent="0.25">
      <c r="A2526" s="41" t="str">
        <f t="shared" si="39"/>
        <v/>
      </c>
      <c r="B2526" s="25"/>
      <c r="C2526" s="40"/>
      <c r="D2526" s="39"/>
      <c r="E2526" s="39"/>
    </row>
    <row r="2527" spans="1:5" ht="15.75" x14ac:dyDescent="0.25">
      <c r="A2527" s="41" t="str">
        <f t="shared" si="39"/>
        <v/>
      </c>
      <c r="B2527" s="25"/>
      <c r="C2527" s="40"/>
      <c r="D2527" s="39"/>
      <c r="E2527" s="39"/>
    </row>
    <row r="2528" spans="1:5" ht="15.75" x14ac:dyDescent="0.25">
      <c r="A2528" s="41" t="str">
        <f t="shared" si="39"/>
        <v/>
      </c>
      <c r="B2528" s="25"/>
      <c r="C2528" s="40"/>
      <c r="D2528" s="39"/>
      <c r="E2528" s="39"/>
    </row>
    <row r="2529" spans="1:5" ht="15.75" x14ac:dyDescent="0.25">
      <c r="A2529" s="41" t="str">
        <f t="shared" si="39"/>
        <v/>
      </c>
      <c r="B2529" s="25"/>
      <c r="C2529" s="40"/>
      <c r="D2529" s="39"/>
      <c r="E2529" s="39"/>
    </row>
    <row r="2530" spans="1:5" ht="15.75" x14ac:dyDescent="0.25">
      <c r="A2530" s="41" t="str">
        <f t="shared" si="39"/>
        <v/>
      </c>
      <c r="B2530" s="25"/>
      <c r="C2530" s="40"/>
      <c r="D2530" s="39"/>
      <c r="E2530" s="27"/>
    </row>
    <row r="2531" spans="1:5" ht="15.75" x14ac:dyDescent="0.25">
      <c r="A2531" s="41" t="str">
        <f t="shared" si="39"/>
        <v/>
      </c>
      <c r="B2531" s="25"/>
      <c r="C2531" s="40"/>
      <c r="D2531" s="39"/>
      <c r="E2531" s="27"/>
    </row>
    <row r="2532" spans="1:5" ht="15.75" x14ac:dyDescent="0.25">
      <c r="A2532" s="41" t="str">
        <f t="shared" si="39"/>
        <v/>
      </c>
      <c r="B2532" s="25"/>
      <c r="C2532" s="40"/>
      <c r="D2532" s="39"/>
      <c r="E2532" s="39"/>
    </row>
    <row r="2533" spans="1:5" ht="15.75" x14ac:dyDescent="0.25">
      <c r="A2533" s="41" t="str">
        <f t="shared" si="39"/>
        <v/>
      </c>
      <c r="B2533" s="25"/>
      <c r="C2533" s="40"/>
      <c r="D2533" s="39"/>
      <c r="E2533" s="27"/>
    </row>
    <row r="2534" spans="1:5" ht="15.75" x14ac:dyDescent="0.25">
      <c r="A2534" s="41" t="str">
        <f t="shared" si="39"/>
        <v/>
      </c>
      <c r="B2534" s="25"/>
      <c r="C2534" s="40"/>
      <c r="D2534" s="39"/>
      <c r="E2534" s="27"/>
    </row>
    <row r="2535" spans="1:5" ht="15.75" x14ac:dyDescent="0.25">
      <c r="A2535" s="41" t="str">
        <f t="shared" si="39"/>
        <v/>
      </c>
      <c r="B2535" s="25"/>
      <c r="C2535" s="40"/>
      <c r="D2535" s="39"/>
      <c r="E2535" s="27"/>
    </row>
    <row r="2536" spans="1:5" ht="15.75" x14ac:dyDescent="0.25">
      <c r="A2536" s="41" t="str">
        <f t="shared" si="39"/>
        <v/>
      </c>
      <c r="B2536" s="25"/>
      <c r="C2536" s="40"/>
      <c r="D2536" s="39"/>
      <c r="E2536" s="27"/>
    </row>
    <row r="2537" spans="1:5" ht="15.75" x14ac:dyDescent="0.25">
      <c r="A2537" s="41" t="str">
        <f t="shared" si="39"/>
        <v/>
      </c>
      <c r="B2537" s="25"/>
      <c r="C2537" s="40"/>
      <c r="D2537" s="39"/>
      <c r="E2537" s="27"/>
    </row>
    <row r="2538" spans="1:5" ht="15.75" x14ac:dyDescent="0.25">
      <c r="A2538" s="41" t="str">
        <f t="shared" si="39"/>
        <v/>
      </c>
      <c r="B2538" s="25"/>
      <c r="C2538" s="40"/>
      <c r="D2538" s="39"/>
      <c r="E2538" s="27"/>
    </row>
    <row r="2539" spans="1:5" ht="15.75" x14ac:dyDescent="0.25">
      <c r="A2539" s="41" t="str">
        <f t="shared" si="39"/>
        <v/>
      </c>
      <c r="B2539" s="25"/>
      <c r="C2539" s="40"/>
      <c r="D2539" s="39"/>
      <c r="E2539" s="27"/>
    </row>
    <row r="2540" spans="1:5" ht="15.75" x14ac:dyDescent="0.25">
      <c r="A2540" s="41" t="str">
        <f t="shared" si="39"/>
        <v/>
      </c>
      <c r="B2540" s="25"/>
      <c r="C2540" s="40"/>
      <c r="D2540" s="39"/>
      <c r="E2540" s="39"/>
    </row>
    <row r="2541" spans="1:5" ht="15.75" x14ac:dyDescent="0.25">
      <c r="A2541" s="41" t="str">
        <f t="shared" si="39"/>
        <v/>
      </c>
      <c r="B2541" s="25"/>
      <c r="C2541" s="40"/>
      <c r="D2541" s="39"/>
      <c r="E2541" s="27"/>
    </row>
    <row r="2542" spans="1:5" ht="15.75" x14ac:dyDescent="0.25">
      <c r="A2542" s="41" t="str">
        <f t="shared" si="39"/>
        <v/>
      </c>
      <c r="B2542" s="25"/>
      <c r="C2542" s="40"/>
      <c r="D2542" s="39"/>
      <c r="E2542" s="27"/>
    </row>
    <row r="2543" spans="1:5" ht="15.75" x14ac:dyDescent="0.25">
      <c r="A2543" s="41" t="str">
        <f t="shared" si="39"/>
        <v/>
      </c>
      <c r="B2543" s="25"/>
      <c r="C2543" s="40"/>
      <c r="D2543" s="39"/>
      <c r="E2543" s="39"/>
    </row>
    <row r="2544" spans="1:5" ht="15.75" x14ac:dyDescent="0.25">
      <c r="A2544" s="41" t="str">
        <f t="shared" si="39"/>
        <v/>
      </c>
      <c r="B2544" s="25"/>
      <c r="C2544" s="40"/>
      <c r="D2544" s="39"/>
      <c r="E2544" s="27"/>
    </row>
    <row r="2545" spans="1:5" ht="15.75" x14ac:dyDescent="0.25">
      <c r="A2545" s="41" t="str">
        <f t="shared" si="39"/>
        <v/>
      </c>
      <c r="B2545" s="25"/>
      <c r="C2545" s="40"/>
      <c r="D2545" s="39"/>
      <c r="E2545" s="39"/>
    </row>
    <row r="2546" spans="1:5" ht="15.75" x14ac:dyDescent="0.25">
      <c r="A2546" s="41" t="str">
        <f t="shared" si="39"/>
        <v/>
      </c>
      <c r="B2546" s="25"/>
      <c r="C2546" s="40"/>
      <c r="D2546" s="39"/>
      <c r="E2546" s="39"/>
    </row>
    <row r="2547" spans="1:5" ht="15.75" x14ac:dyDescent="0.25">
      <c r="A2547" s="41" t="str">
        <f t="shared" si="39"/>
        <v/>
      </c>
      <c r="B2547" s="25"/>
      <c r="C2547" s="40"/>
      <c r="D2547" s="39"/>
      <c r="E2547" s="39"/>
    </row>
    <row r="2548" spans="1:5" ht="15.75" x14ac:dyDescent="0.25">
      <c r="A2548" s="41" t="str">
        <f t="shared" si="39"/>
        <v/>
      </c>
      <c r="B2548" s="25"/>
      <c r="C2548" s="40"/>
      <c r="D2548" s="39"/>
      <c r="E2548" s="39"/>
    </row>
    <row r="2549" spans="1:5" ht="15.75" x14ac:dyDescent="0.25">
      <c r="A2549" s="41" t="str">
        <f t="shared" si="39"/>
        <v/>
      </c>
      <c r="B2549" s="25"/>
      <c r="C2549" s="40"/>
      <c r="D2549" s="39"/>
      <c r="E2549" s="27"/>
    </row>
    <row r="2550" spans="1:5" ht="15.75" x14ac:dyDescent="0.25">
      <c r="A2550" s="41" t="str">
        <f t="shared" si="39"/>
        <v/>
      </c>
      <c r="B2550" s="25"/>
      <c r="C2550" s="40"/>
      <c r="D2550" s="39"/>
      <c r="E2550" s="27"/>
    </row>
    <row r="2551" spans="1:5" ht="15.75" x14ac:dyDescent="0.25">
      <c r="A2551" s="41" t="str">
        <f t="shared" si="39"/>
        <v/>
      </c>
      <c r="B2551" s="25"/>
      <c r="C2551" s="40"/>
      <c r="D2551" s="39"/>
      <c r="E2551" s="39"/>
    </row>
    <row r="2552" spans="1:5" ht="15.75" x14ac:dyDescent="0.25">
      <c r="A2552" s="41" t="str">
        <f t="shared" si="39"/>
        <v/>
      </c>
      <c r="B2552" s="25"/>
      <c r="C2552" s="40"/>
      <c r="D2552" s="39"/>
      <c r="E2552" s="27"/>
    </row>
    <row r="2553" spans="1:5" ht="15.75" x14ac:dyDescent="0.25">
      <c r="A2553" s="41" t="str">
        <f t="shared" si="39"/>
        <v/>
      </c>
      <c r="B2553" s="25"/>
      <c r="C2553" s="40"/>
      <c r="D2553" s="39"/>
      <c r="E2553" s="27"/>
    </row>
    <row r="2554" spans="1:5" ht="15.75" x14ac:dyDescent="0.25">
      <c r="A2554" s="41" t="str">
        <f t="shared" si="39"/>
        <v/>
      </c>
      <c r="B2554" s="25"/>
      <c r="C2554" s="40"/>
      <c r="D2554" s="39"/>
      <c r="E2554" s="27"/>
    </row>
    <row r="2555" spans="1:5" ht="15.75" x14ac:dyDescent="0.25">
      <c r="A2555" s="41" t="str">
        <f t="shared" si="39"/>
        <v/>
      </c>
      <c r="B2555" s="25"/>
      <c r="C2555" s="40"/>
      <c r="D2555" s="39"/>
      <c r="E2555" s="39"/>
    </row>
    <row r="2556" spans="1:5" ht="15.75" x14ac:dyDescent="0.25">
      <c r="A2556" s="41" t="str">
        <f t="shared" si="39"/>
        <v/>
      </c>
      <c r="B2556" s="25"/>
      <c r="C2556" s="40"/>
      <c r="D2556" s="39"/>
      <c r="E2556" s="39"/>
    </row>
    <row r="2557" spans="1:5" ht="15.75" x14ac:dyDescent="0.25">
      <c r="A2557" s="41" t="str">
        <f t="shared" si="39"/>
        <v/>
      </c>
      <c r="B2557" s="25"/>
      <c r="C2557" s="40"/>
      <c r="D2557" s="39"/>
      <c r="E2557" s="27"/>
    </row>
    <row r="2558" spans="1:5" ht="15.75" x14ac:dyDescent="0.25">
      <c r="A2558" s="41" t="str">
        <f t="shared" si="39"/>
        <v/>
      </c>
      <c r="B2558" s="25"/>
      <c r="C2558" s="40"/>
      <c r="D2558" s="39"/>
      <c r="E2558" s="39"/>
    </row>
    <row r="2559" spans="1:5" ht="15.75" x14ac:dyDescent="0.25">
      <c r="A2559" s="41" t="str">
        <f t="shared" si="39"/>
        <v/>
      </c>
      <c r="B2559" s="25"/>
      <c r="C2559" s="40"/>
      <c r="D2559" s="39"/>
      <c r="E2559" s="27"/>
    </row>
    <row r="2560" spans="1:5" ht="15.75" x14ac:dyDescent="0.25">
      <c r="A2560" s="41" t="str">
        <f t="shared" si="39"/>
        <v/>
      </c>
      <c r="B2560" s="25"/>
      <c r="C2560" s="40"/>
      <c r="D2560" s="39"/>
      <c r="E2560" s="39"/>
    </row>
    <row r="2561" spans="1:5" ht="15.75" x14ac:dyDescent="0.25">
      <c r="A2561" s="41" t="str">
        <f t="shared" si="39"/>
        <v/>
      </c>
      <c r="B2561" s="25"/>
      <c r="C2561" s="40"/>
      <c r="D2561" s="39"/>
      <c r="E2561" s="39"/>
    </row>
    <row r="2562" spans="1:5" ht="15.75" x14ac:dyDescent="0.25">
      <c r="A2562" s="41" t="str">
        <f t="shared" ref="A2562:A2625" si="40">SUBSTITUTE(SUBSTITUTE(SUBSTITUTE(SUBSTITUTE(SUBSTITUTE(SUBSTITUTE(LOWER(B2562),"ŭ","ux"),"ŝ","sx"),"ĝ","gx"),"ĥ","hx"),"ĵ","jx"),"ĉ","cx")</f>
        <v/>
      </c>
      <c r="B2562" s="25"/>
      <c r="C2562" s="40"/>
      <c r="D2562" s="39"/>
      <c r="E2562" s="39"/>
    </row>
    <row r="2563" spans="1:5" ht="15.75" x14ac:dyDescent="0.25">
      <c r="A2563" s="41" t="str">
        <f t="shared" si="40"/>
        <v/>
      </c>
      <c r="B2563" s="25"/>
      <c r="C2563" s="40"/>
      <c r="D2563" s="39"/>
      <c r="E2563" s="39"/>
    </row>
    <row r="2564" spans="1:5" ht="15.75" x14ac:dyDescent="0.25">
      <c r="A2564" s="41" t="str">
        <f t="shared" si="40"/>
        <v/>
      </c>
      <c r="B2564" s="25"/>
      <c r="C2564" s="40"/>
      <c r="D2564" s="39"/>
      <c r="E2564" s="39"/>
    </row>
    <row r="2565" spans="1:5" ht="15.75" x14ac:dyDescent="0.25">
      <c r="A2565" s="41" t="str">
        <f t="shared" si="40"/>
        <v/>
      </c>
      <c r="B2565" s="25"/>
      <c r="C2565" s="40"/>
      <c r="D2565" s="39"/>
      <c r="E2565" s="27"/>
    </row>
    <row r="2566" spans="1:5" ht="15.75" x14ac:dyDescent="0.25">
      <c r="A2566" s="41" t="str">
        <f t="shared" si="40"/>
        <v/>
      </c>
      <c r="B2566" s="25"/>
      <c r="C2566" s="40"/>
      <c r="D2566" s="39"/>
      <c r="E2566" s="39"/>
    </row>
    <row r="2567" spans="1:5" ht="15.75" x14ac:dyDescent="0.25">
      <c r="A2567" s="41" t="str">
        <f t="shared" si="40"/>
        <v/>
      </c>
      <c r="B2567" s="25"/>
      <c r="C2567" s="40"/>
      <c r="D2567" s="39"/>
      <c r="E2567" s="39"/>
    </row>
    <row r="2568" spans="1:5" ht="15.75" x14ac:dyDescent="0.25">
      <c r="A2568" s="41" t="str">
        <f t="shared" si="40"/>
        <v/>
      </c>
      <c r="B2568" s="25"/>
      <c r="C2568" s="40"/>
      <c r="D2568" s="39"/>
      <c r="E2568" s="27"/>
    </row>
    <row r="2569" spans="1:5" ht="15.75" x14ac:dyDescent="0.25">
      <c r="A2569" s="41" t="str">
        <f t="shared" si="40"/>
        <v/>
      </c>
      <c r="B2569" s="25"/>
      <c r="C2569" s="40"/>
      <c r="D2569" s="39"/>
      <c r="E2569" s="27"/>
    </row>
    <row r="2570" spans="1:5" ht="15.75" x14ac:dyDescent="0.25">
      <c r="A2570" s="41" t="str">
        <f t="shared" si="40"/>
        <v/>
      </c>
      <c r="B2570" s="25"/>
      <c r="C2570" s="40"/>
      <c r="D2570" s="39"/>
      <c r="E2570" s="27"/>
    </row>
    <row r="2571" spans="1:5" ht="15.75" x14ac:dyDescent="0.25">
      <c r="A2571" s="41" t="str">
        <f t="shared" si="40"/>
        <v/>
      </c>
      <c r="B2571" s="25"/>
      <c r="C2571" s="40"/>
      <c r="D2571" s="39"/>
      <c r="E2571" s="27"/>
    </row>
    <row r="2572" spans="1:5" ht="15.75" x14ac:dyDescent="0.25">
      <c r="A2572" s="41" t="str">
        <f t="shared" si="40"/>
        <v/>
      </c>
      <c r="B2572" s="25"/>
      <c r="C2572" s="40"/>
      <c r="D2572" s="39"/>
      <c r="E2572" s="27"/>
    </row>
    <row r="2573" spans="1:5" ht="15.75" x14ac:dyDescent="0.25">
      <c r="A2573" s="41" t="str">
        <f t="shared" si="40"/>
        <v/>
      </c>
      <c r="B2573" s="25"/>
      <c r="C2573" s="40"/>
      <c r="D2573" s="39"/>
      <c r="E2573" s="27"/>
    </row>
    <row r="2574" spans="1:5" ht="15.75" x14ac:dyDescent="0.25">
      <c r="A2574" s="41" t="str">
        <f t="shared" si="40"/>
        <v/>
      </c>
      <c r="B2574" s="25"/>
      <c r="C2574" s="40"/>
      <c r="D2574" s="39"/>
      <c r="E2574" s="27"/>
    </row>
    <row r="2575" spans="1:5" ht="15.75" x14ac:dyDescent="0.25">
      <c r="A2575" s="41" t="str">
        <f t="shared" si="40"/>
        <v/>
      </c>
      <c r="B2575" s="25"/>
      <c r="C2575" s="40"/>
      <c r="D2575" s="39"/>
      <c r="E2575" s="39"/>
    </row>
    <row r="2576" spans="1:5" ht="15.75" x14ac:dyDescent="0.25">
      <c r="A2576" s="41" t="str">
        <f t="shared" si="40"/>
        <v/>
      </c>
      <c r="B2576" s="25"/>
      <c r="C2576" s="40"/>
      <c r="D2576" s="39"/>
      <c r="E2576" s="39"/>
    </row>
    <row r="2577" spans="1:5" ht="15.75" x14ac:dyDescent="0.25">
      <c r="A2577" s="41" t="str">
        <f t="shared" si="40"/>
        <v/>
      </c>
      <c r="B2577" s="25"/>
      <c r="C2577" s="40"/>
      <c r="D2577" s="39"/>
      <c r="E2577" s="27"/>
    </row>
    <row r="2578" spans="1:5" ht="15.75" x14ac:dyDescent="0.25">
      <c r="A2578" s="41" t="str">
        <f t="shared" si="40"/>
        <v/>
      </c>
      <c r="B2578" s="25"/>
      <c r="C2578" s="40"/>
      <c r="D2578" s="39"/>
      <c r="E2578" s="27"/>
    </row>
    <row r="2579" spans="1:5" ht="15.75" x14ac:dyDescent="0.25">
      <c r="A2579" s="41" t="str">
        <f t="shared" si="40"/>
        <v/>
      </c>
      <c r="B2579" s="25"/>
      <c r="C2579" s="40"/>
      <c r="D2579" s="39"/>
      <c r="E2579" s="27"/>
    </row>
    <row r="2580" spans="1:5" ht="15.75" x14ac:dyDescent="0.25">
      <c r="A2580" s="41" t="str">
        <f t="shared" si="40"/>
        <v/>
      </c>
      <c r="B2580" s="25"/>
      <c r="C2580" s="40"/>
      <c r="D2580" s="39"/>
      <c r="E2580" s="27"/>
    </row>
    <row r="2581" spans="1:5" ht="15.75" x14ac:dyDescent="0.25">
      <c r="A2581" s="41" t="str">
        <f t="shared" si="40"/>
        <v/>
      </c>
      <c r="B2581" s="25"/>
      <c r="C2581" s="40"/>
      <c r="D2581" s="39"/>
      <c r="E2581" s="39"/>
    </row>
    <row r="2582" spans="1:5" ht="15.75" x14ac:dyDescent="0.25">
      <c r="A2582" s="41" t="str">
        <f t="shared" si="40"/>
        <v/>
      </c>
      <c r="B2582" s="25"/>
      <c r="C2582" s="40"/>
      <c r="D2582" s="39"/>
      <c r="E2582" s="39"/>
    </row>
    <row r="2583" spans="1:5" ht="15.75" x14ac:dyDescent="0.25">
      <c r="A2583" s="41" t="str">
        <f t="shared" si="40"/>
        <v/>
      </c>
      <c r="B2583" s="25"/>
      <c r="C2583" s="40"/>
      <c r="D2583" s="39"/>
      <c r="E2583" s="27"/>
    </row>
    <row r="2584" spans="1:5" ht="15.75" x14ac:dyDescent="0.25">
      <c r="A2584" s="41" t="str">
        <f t="shared" si="40"/>
        <v/>
      </c>
      <c r="B2584" s="25"/>
      <c r="C2584" s="40"/>
      <c r="D2584" s="39"/>
      <c r="E2584" s="27"/>
    </row>
    <row r="2585" spans="1:5" ht="15.75" x14ac:dyDescent="0.25">
      <c r="A2585" s="41" t="str">
        <f t="shared" si="40"/>
        <v/>
      </c>
      <c r="B2585" s="25"/>
      <c r="C2585" s="40"/>
      <c r="D2585" s="39"/>
      <c r="E2585" s="27"/>
    </row>
    <row r="2586" spans="1:5" ht="15.75" x14ac:dyDescent="0.25">
      <c r="A2586" s="41" t="str">
        <f t="shared" si="40"/>
        <v/>
      </c>
      <c r="B2586" s="25"/>
      <c r="C2586" s="40"/>
      <c r="D2586" s="39"/>
      <c r="E2586" s="27"/>
    </row>
    <row r="2587" spans="1:5" ht="15.75" x14ac:dyDescent="0.25">
      <c r="A2587" s="41" t="str">
        <f t="shared" si="40"/>
        <v/>
      </c>
      <c r="B2587" s="25"/>
      <c r="C2587" s="40"/>
      <c r="D2587" s="39"/>
      <c r="E2587" s="39"/>
    </row>
    <row r="2588" spans="1:5" ht="15.75" x14ac:dyDescent="0.25">
      <c r="A2588" s="41" t="str">
        <f t="shared" si="40"/>
        <v/>
      </c>
      <c r="B2588" s="25"/>
      <c r="C2588" s="40"/>
      <c r="D2588" s="39"/>
      <c r="E2588" s="39"/>
    </row>
    <row r="2589" spans="1:5" ht="15.75" x14ac:dyDescent="0.25">
      <c r="A2589" s="41" t="str">
        <f t="shared" si="40"/>
        <v/>
      </c>
      <c r="B2589" s="25"/>
      <c r="C2589" s="40"/>
      <c r="D2589" s="39"/>
      <c r="E2589" s="39"/>
    </row>
    <row r="2590" spans="1:5" ht="15.75" x14ac:dyDescent="0.25">
      <c r="A2590" s="41" t="str">
        <f t="shared" si="40"/>
        <v/>
      </c>
      <c r="B2590" s="25"/>
      <c r="C2590" s="40"/>
      <c r="D2590" s="39"/>
      <c r="E2590" s="27"/>
    </row>
    <row r="2591" spans="1:5" ht="15.75" x14ac:dyDescent="0.25">
      <c r="A2591" s="41" t="str">
        <f t="shared" si="40"/>
        <v/>
      </c>
      <c r="B2591" s="25"/>
      <c r="C2591" s="40"/>
      <c r="D2591" s="39"/>
      <c r="E2591" s="39"/>
    </row>
    <row r="2592" spans="1:5" ht="15.75" x14ac:dyDescent="0.25">
      <c r="A2592" s="41" t="str">
        <f t="shared" si="40"/>
        <v/>
      </c>
      <c r="B2592" s="25"/>
      <c r="C2592" s="40"/>
      <c r="D2592" s="39"/>
      <c r="E2592" s="39"/>
    </row>
    <row r="2593" spans="1:5" ht="15.75" x14ac:dyDescent="0.25">
      <c r="A2593" s="41" t="str">
        <f t="shared" si="40"/>
        <v/>
      </c>
      <c r="B2593" s="25"/>
      <c r="C2593" s="40"/>
      <c r="D2593" s="39"/>
      <c r="E2593" s="39"/>
    </row>
    <row r="2594" spans="1:5" ht="15.75" x14ac:dyDescent="0.25">
      <c r="A2594" s="41" t="str">
        <f t="shared" si="40"/>
        <v/>
      </c>
      <c r="B2594" s="25"/>
      <c r="C2594" s="40"/>
      <c r="D2594" s="39"/>
      <c r="E2594" s="27"/>
    </row>
    <row r="2595" spans="1:5" ht="15.75" x14ac:dyDescent="0.25">
      <c r="A2595" s="41" t="str">
        <f t="shared" si="40"/>
        <v/>
      </c>
      <c r="B2595" s="25"/>
      <c r="C2595" s="40"/>
      <c r="D2595" s="39"/>
      <c r="E2595" s="39"/>
    </row>
    <row r="2596" spans="1:5" ht="15.75" x14ac:dyDescent="0.25">
      <c r="A2596" s="41" t="str">
        <f t="shared" si="40"/>
        <v/>
      </c>
      <c r="B2596" s="25"/>
      <c r="C2596" s="40"/>
      <c r="D2596" s="39"/>
      <c r="E2596" s="27"/>
    </row>
    <row r="2597" spans="1:5" ht="15.75" x14ac:dyDescent="0.25">
      <c r="A2597" s="41" t="str">
        <f t="shared" si="40"/>
        <v/>
      </c>
      <c r="B2597" s="25"/>
      <c r="C2597" s="40"/>
      <c r="D2597" s="39"/>
      <c r="E2597" s="27"/>
    </row>
    <row r="2598" spans="1:5" ht="15.75" x14ac:dyDescent="0.25">
      <c r="A2598" s="41" t="str">
        <f t="shared" si="40"/>
        <v/>
      </c>
      <c r="B2598" s="25"/>
      <c r="C2598" s="40"/>
      <c r="D2598" s="39"/>
      <c r="E2598" s="27"/>
    </row>
    <row r="2599" spans="1:5" ht="15.75" x14ac:dyDescent="0.25">
      <c r="A2599" s="41" t="str">
        <f t="shared" si="40"/>
        <v/>
      </c>
      <c r="B2599" s="25"/>
      <c r="C2599" s="40"/>
      <c r="D2599" s="39"/>
      <c r="E2599" s="39"/>
    </row>
    <row r="2600" spans="1:5" ht="15.75" x14ac:dyDescent="0.25">
      <c r="A2600" s="41" t="str">
        <f t="shared" si="40"/>
        <v/>
      </c>
      <c r="B2600" s="25"/>
      <c r="C2600" s="40"/>
      <c r="D2600" s="39"/>
      <c r="E2600" s="39"/>
    </row>
    <row r="2601" spans="1:5" ht="15.75" x14ac:dyDescent="0.25">
      <c r="A2601" s="41" t="str">
        <f t="shared" si="40"/>
        <v/>
      </c>
      <c r="B2601" s="25"/>
      <c r="C2601" s="40"/>
      <c r="D2601" s="39"/>
      <c r="E2601" s="27"/>
    </row>
    <row r="2602" spans="1:5" ht="15.75" x14ac:dyDescent="0.25">
      <c r="A2602" s="41" t="str">
        <f t="shared" si="40"/>
        <v/>
      </c>
      <c r="B2602" s="25"/>
      <c r="C2602" s="40"/>
      <c r="D2602" s="39"/>
      <c r="E2602" s="27"/>
    </row>
    <row r="2603" spans="1:5" ht="15.75" x14ac:dyDescent="0.25">
      <c r="A2603" s="41" t="str">
        <f t="shared" si="40"/>
        <v/>
      </c>
      <c r="B2603" s="25"/>
      <c r="C2603" s="40"/>
      <c r="D2603" s="39"/>
      <c r="E2603" s="27"/>
    </row>
    <row r="2604" spans="1:5" ht="15.75" x14ac:dyDescent="0.25">
      <c r="A2604" s="41" t="str">
        <f t="shared" si="40"/>
        <v/>
      </c>
      <c r="B2604" s="25"/>
      <c r="C2604" s="40"/>
      <c r="D2604" s="39"/>
      <c r="E2604" s="39"/>
    </row>
    <row r="2605" spans="1:5" ht="15.75" x14ac:dyDescent="0.25">
      <c r="A2605" s="41" t="str">
        <f t="shared" si="40"/>
        <v/>
      </c>
      <c r="B2605" s="25"/>
      <c r="C2605" s="40"/>
      <c r="D2605" s="39"/>
      <c r="E2605" s="27"/>
    </row>
    <row r="2606" spans="1:5" ht="15.75" x14ac:dyDescent="0.25">
      <c r="A2606" s="41" t="str">
        <f t="shared" si="40"/>
        <v/>
      </c>
      <c r="B2606" s="25"/>
      <c r="C2606" s="40"/>
      <c r="D2606" s="39"/>
      <c r="E2606" s="27"/>
    </row>
    <row r="2607" spans="1:5" ht="15.75" x14ac:dyDescent="0.25">
      <c r="A2607" s="41" t="str">
        <f t="shared" si="40"/>
        <v/>
      </c>
      <c r="B2607" s="25"/>
      <c r="C2607" s="40"/>
      <c r="D2607" s="39"/>
      <c r="E2607" s="39"/>
    </row>
    <row r="2608" spans="1:5" ht="15.75" x14ac:dyDescent="0.25">
      <c r="A2608" s="41" t="str">
        <f t="shared" si="40"/>
        <v/>
      </c>
      <c r="B2608" s="25"/>
      <c r="C2608" s="40"/>
      <c r="D2608" s="39"/>
      <c r="E2608" s="27"/>
    </row>
    <row r="2609" spans="1:5" ht="15.75" x14ac:dyDescent="0.25">
      <c r="A2609" s="41" t="str">
        <f t="shared" si="40"/>
        <v/>
      </c>
      <c r="B2609" s="25"/>
      <c r="C2609" s="40"/>
      <c r="D2609" s="39"/>
      <c r="E2609" s="27"/>
    </row>
    <row r="2610" spans="1:5" ht="15.75" x14ac:dyDescent="0.25">
      <c r="A2610" s="41" t="str">
        <f t="shared" si="40"/>
        <v/>
      </c>
      <c r="B2610" s="25"/>
      <c r="C2610" s="40"/>
      <c r="D2610" s="39"/>
      <c r="E2610" s="27"/>
    </row>
    <row r="2611" spans="1:5" ht="15.75" x14ac:dyDescent="0.25">
      <c r="A2611" s="41" t="str">
        <f t="shared" si="40"/>
        <v/>
      </c>
      <c r="B2611" s="25"/>
      <c r="C2611" s="40"/>
      <c r="D2611" s="39"/>
      <c r="E2611" s="39"/>
    </row>
    <row r="2612" spans="1:5" ht="15.75" x14ac:dyDescent="0.25">
      <c r="A2612" s="41" t="str">
        <f t="shared" si="40"/>
        <v/>
      </c>
      <c r="B2612" s="25"/>
      <c r="C2612" s="40"/>
      <c r="D2612" s="39"/>
      <c r="E2612" s="27"/>
    </row>
    <row r="2613" spans="1:5" ht="15.75" x14ac:dyDescent="0.25">
      <c r="A2613" s="41" t="str">
        <f t="shared" si="40"/>
        <v/>
      </c>
      <c r="B2613" s="25"/>
      <c r="C2613" s="40"/>
      <c r="D2613" s="39"/>
      <c r="E2613" s="39"/>
    </row>
    <row r="2614" spans="1:5" ht="15.75" x14ac:dyDescent="0.25">
      <c r="A2614" s="41" t="str">
        <f t="shared" si="40"/>
        <v/>
      </c>
      <c r="B2614" s="25"/>
      <c r="C2614" s="40"/>
      <c r="D2614" s="39"/>
      <c r="E2614" s="27"/>
    </row>
    <row r="2615" spans="1:5" ht="15.75" x14ac:dyDescent="0.25">
      <c r="A2615" s="41" t="str">
        <f t="shared" si="40"/>
        <v/>
      </c>
      <c r="B2615" s="25"/>
      <c r="C2615" s="40"/>
      <c r="D2615" s="39"/>
      <c r="E2615" s="27"/>
    </row>
    <row r="2616" spans="1:5" ht="15.75" x14ac:dyDescent="0.25">
      <c r="A2616" s="41" t="str">
        <f t="shared" si="40"/>
        <v/>
      </c>
      <c r="B2616" s="25"/>
      <c r="C2616" s="40"/>
      <c r="D2616" s="39"/>
      <c r="E2616" s="39"/>
    </row>
    <row r="2617" spans="1:5" ht="15.75" x14ac:dyDescent="0.25">
      <c r="A2617" s="41" t="str">
        <f t="shared" si="40"/>
        <v/>
      </c>
      <c r="B2617" s="25"/>
      <c r="C2617" s="40"/>
      <c r="D2617" s="39"/>
      <c r="E2617" s="27"/>
    </row>
    <row r="2618" spans="1:5" ht="15.75" x14ac:dyDescent="0.25">
      <c r="A2618" s="41" t="str">
        <f t="shared" si="40"/>
        <v/>
      </c>
      <c r="B2618" s="25"/>
      <c r="C2618" s="40"/>
      <c r="D2618" s="39"/>
      <c r="E2618" s="39"/>
    </row>
    <row r="2619" spans="1:5" ht="15.75" x14ac:dyDescent="0.25">
      <c r="A2619" s="41" t="str">
        <f t="shared" si="40"/>
        <v/>
      </c>
      <c r="B2619" s="25"/>
      <c r="C2619" s="40"/>
      <c r="D2619" s="39"/>
      <c r="E2619" s="27"/>
    </row>
    <row r="2620" spans="1:5" ht="15.75" x14ac:dyDescent="0.25">
      <c r="A2620" s="41" t="str">
        <f t="shared" si="40"/>
        <v/>
      </c>
      <c r="B2620" s="25"/>
      <c r="C2620" s="40"/>
      <c r="D2620" s="39"/>
      <c r="E2620" s="27"/>
    </row>
    <row r="2621" spans="1:5" ht="15.75" x14ac:dyDescent="0.25">
      <c r="A2621" s="41" t="str">
        <f t="shared" si="40"/>
        <v/>
      </c>
      <c r="B2621" s="25"/>
      <c r="C2621" s="40"/>
      <c r="D2621" s="39"/>
      <c r="E2621" s="27"/>
    </row>
    <row r="2622" spans="1:5" ht="15.75" x14ac:dyDescent="0.25">
      <c r="A2622" s="41" t="str">
        <f t="shared" si="40"/>
        <v/>
      </c>
      <c r="B2622" s="25"/>
      <c r="C2622" s="40"/>
      <c r="D2622" s="39"/>
      <c r="E2622" s="27"/>
    </row>
    <row r="2623" spans="1:5" ht="15.75" x14ac:dyDescent="0.25">
      <c r="A2623" s="41" t="str">
        <f t="shared" si="40"/>
        <v/>
      </c>
      <c r="B2623" s="25"/>
      <c r="C2623" s="40"/>
      <c r="D2623" s="39"/>
      <c r="E2623" s="39"/>
    </row>
    <row r="2624" spans="1:5" ht="15.75" x14ac:dyDescent="0.25">
      <c r="A2624" s="41" t="str">
        <f t="shared" si="40"/>
        <v/>
      </c>
      <c r="B2624" s="25"/>
      <c r="C2624" s="40"/>
      <c r="D2624" s="39"/>
      <c r="E2624" s="39"/>
    </row>
    <row r="2625" spans="1:5" ht="15.75" x14ac:dyDescent="0.25">
      <c r="A2625" s="41" t="str">
        <f t="shared" si="40"/>
        <v/>
      </c>
      <c r="B2625" s="25"/>
      <c r="C2625" s="40"/>
      <c r="D2625" s="39"/>
      <c r="E2625" s="27"/>
    </row>
    <row r="2626" spans="1:5" ht="15.75" x14ac:dyDescent="0.25">
      <c r="A2626" s="41" t="str">
        <f t="shared" ref="A2626:A2689" si="41">SUBSTITUTE(SUBSTITUTE(SUBSTITUTE(SUBSTITUTE(SUBSTITUTE(SUBSTITUTE(LOWER(B2626),"ŭ","ux"),"ŝ","sx"),"ĝ","gx"),"ĥ","hx"),"ĵ","jx"),"ĉ","cx")</f>
        <v/>
      </c>
      <c r="B2626" s="25"/>
      <c r="C2626" s="40"/>
      <c r="D2626" s="39"/>
      <c r="E2626" s="27"/>
    </row>
    <row r="2627" spans="1:5" ht="15.75" x14ac:dyDescent="0.25">
      <c r="A2627" s="41" t="str">
        <f t="shared" si="41"/>
        <v/>
      </c>
      <c r="B2627" s="25"/>
      <c r="C2627" s="40"/>
      <c r="D2627" s="39"/>
      <c r="E2627" s="27"/>
    </row>
    <row r="2628" spans="1:5" ht="15.75" x14ac:dyDescent="0.25">
      <c r="A2628" s="41" t="str">
        <f t="shared" si="41"/>
        <v/>
      </c>
      <c r="B2628" s="25"/>
      <c r="C2628" s="40"/>
      <c r="D2628" s="39"/>
      <c r="E2628" s="27"/>
    </row>
    <row r="2629" spans="1:5" ht="15.75" x14ac:dyDescent="0.25">
      <c r="A2629" s="41" t="str">
        <f t="shared" si="41"/>
        <v/>
      </c>
      <c r="B2629" s="25"/>
      <c r="C2629" s="40"/>
      <c r="D2629" s="39"/>
      <c r="E2629" s="27"/>
    </row>
    <row r="2630" spans="1:5" ht="15.75" x14ac:dyDescent="0.25">
      <c r="A2630" s="41" t="str">
        <f t="shared" si="41"/>
        <v/>
      </c>
      <c r="B2630" s="25"/>
      <c r="C2630" s="40"/>
      <c r="D2630" s="39"/>
      <c r="E2630" s="39"/>
    </row>
    <row r="2631" spans="1:5" ht="15.75" x14ac:dyDescent="0.25">
      <c r="A2631" s="41" t="str">
        <f t="shared" si="41"/>
        <v/>
      </c>
      <c r="B2631" s="25"/>
      <c r="C2631" s="40"/>
      <c r="D2631" s="39"/>
      <c r="E2631" s="27"/>
    </row>
    <row r="2632" spans="1:5" ht="15.75" x14ac:dyDescent="0.25">
      <c r="A2632" s="41" t="str">
        <f t="shared" si="41"/>
        <v/>
      </c>
      <c r="B2632" s="25"/>
      <c r="C2632" s="40"/>
      <c r="D2632" s="39"/>
      <c r="E2632" s="27"/>
    </row>
    <row r="2633" spans="1:5" ht="15.75" x14ac:dyDescent="0.25">
      <c r="A2633" s="41" t="str">
        <f t="shared" si="41"/>
        <v/>
      </c>
      <c r="B2633" s="25"/>
      <c r="C2633" s="40"/>
      <c r="D2633" s="39"/>
      <c r="E2633" s="27"/>
    </row>
    <row r="2634" spans="1:5" ht="15.75" x14ac:dyDescent="0.25">
      <c r="A2634" s="41" t="str">
        <f t="shared" si="41"/>
        <v/>
      </c>
      <c r="B2634" s="25"/>
      <c r="C2634" s="40"/>
      <c r="D2634" s="39"/>
      <c r="E2634" s="27"/>
    </row>
    <row r="2635" spans="1:5" ht="15.75" x14ac:dyDescent="0.25">
      <c r="A2635" s="41" t="str">
        <f t="shared" si="41"/>
        <v/>
      </c>
      <c r="B2635" s="25"/>
      <c r="C2635" s="40"/>
      <c r="D2635" s="39"/>
      <c r="E2635" s="39"/>
    </row>
    <row r="2636" spans="1:5" ht="15.75" x14ac:dyDescent="0.25">
      <c r="A2636" s="41" t="str">
        <f t="shared" si="41"/>
        <v/>
      </c>
      <c r="B2636" s="25"/>
      <c r="C2636" s="40"/>
      <c r="D2636" s="39"/>
      <c r="E2636" s="27"/>
    </row>
    <row r="2637" spans="1:5" ht="15.75" x14ac:dyDescent="0.25">
      <c r="A2637" s="41" t="str">
        <f t="shared" si="41"/>
        <v/>
      </c>
      <c r="B2637" s="25"/>
      <c r="C2637" s="40"/>
      <c r="D2637" s="39"/>
      <c r="E2637" s="27"/>
    </row>
    <row r="2638" spans="1:5" ht="15.75" x14ac:dyDescent="0.25">
      <c r="A2638" s="41" t="str">
        <f t="shared" si="41"/>
        <v/>
      </c>
      <c r="B2638" s="25"/>
      <c r="C2638" s="40"/>
      <c r="D2638" s="39"/>
      <c r="E2638" s="27"/>
    </row>
    <row r="2639" spans="1:5" ht="15.75" x14ac:dyDescent="0.25">
      <c r="A2639" s="41" t="str">
        <f t="shared" si="41"/>
        <v/>
      </c>
      <c r="B2639" s="25"/>
      <c r="C2639" s="40"/>
      <c r="D2639" s="39"/>
      <c r="E2639" s="39"/>
    </row>
    <row r="2640" spans="1:5" ht="15.75" x14ac:dyDescent="0.25">
      <c r="A2640" s="41" t="str">
        <f t="shared" si="41"/>
        <v/>
      </c>
      <c r="B2640" s="25"/>
      <c r="C2640" s="40"/>
      <c r="D2640" s="39"/>
      <c r="E2640" s="39"/>
    </row>
    <row r="2641" spans="1:5" ht="15.75" x14ac:dyDescent="0.25">
      <c r="A2641" s="41" t="str">
        <f t="shared" si="41"/>
        <v/>
      </c>
      <c r="B2641" s="25"/>
      <c r="C2641" s="40"/>
      <c r="D2641" s="39"/>
      <c r="E2641" s="27"/>
    </row>
    <row r="2642" spans="1:5" ht="15.75" x14ac:dyDescent="0.25">
      <c r="A2642" s="41" t="str">
        <f t="shared" si="41"/>
        <v/>
      </c>
      <c r="B2642" s="25"/>
      <c r="C2642" s="40"/>
      <c r="D2642" s="39"/>
      <c r="E2642" s="27"/>
    </row>
    <row r="2643" spans="1:5" ht="15.75" x14ac:dyDescent="0.25">
      <c r="A2643" s="41" t="str">
        <f t="shared" si="41"/>
        <v/>
      </c>
      <c r="B2643" s="25"/>
      <c r="C2643" s="40"/>
      <c r="D2643" s="39"/>
      <c r="E2643" s="39"/>
    </row>
    <row r="2644" spans="1:5" ht="15.75" x14ac:dyDescent="0.25">
      <c r="A2644" s="41" t="str">
        <f t="shared" si="41"/>
        <v/>
      </c>
      <c r="B2644" s="25"/>
      <c r="C2644" s="40"/>
      <c r="D2644" s="39"/>
      <c r="E2644" s="27"/>
    </row>
    <row r="2645" spans="1:5" ht="15.75" x14ac:dyDescent="0.25">
      <c r="A2645" s="41" t="str">
        <f t="shared" si="41"/>
        <v/>
      </c>
      <c r="B2645" s="25"/>
      <c r="C2645" s="40"/>
      <c r="D2645" s="39"/>
      <c r="E2645" s="27"/>
    </row>
    <row r="2646" spans="1:5" ht="15.75" x14ac:dyDescent="0.25">
      <c r="A2646" s="41" t="str">
        <f t="shared" si="41"/>
        <v/>
      </c>
      <c r="B2646" s="25"/>
      <c r="C2646" s="40"/>
      <c r="D2646" s="39"/>
      <c r="E2646" s="27"/>
    </row>
    <row r="2647" spans="1:5" ht="15.75" x14ac:dyDescent="0.25">
      <c r="A2647" s="41" t="str">
        <f t="shared" si="41"/>
        <v/>
      </c>
      <c r="B2647" s="25"/>
      <c r="C2647" s="40"/>
      <c r="D2647" s="39"/>
      <c r="E2647" s="39"/>
    </row>
    <row r="2648" spans="1:5" ht="15.75" x14ac:dyDescent="0.25">
      <c r="A2648" s="41" t="str">
        <f t="shared" si="41"/>
        <v/>
      </c>
      <c r="B2648" s="25"/>
      <c r="C2648" s="40"/>
      <c r="D2648" s="39"/>
      <c r="E2648" s="27"/>
    </row>
    <row r="2649" spans="1:5" ht="15.75" x14ac:dyDescent="0.25">
      <c r="A2649" s="41" t="str">
        <f t="shared" si="41"/>
        <v/>
      </c>
      <c r="B2649" s="25"/>
      <c r="C2649" s="40"/>
      <c r="D2649" s="39"/>
      <c r="E2649" s="27"/>
    </row>
    <row r="2650" spans="1:5" ht="15.75" x14ac:dyDescent="0.25">
      <c r="A2650" s="41" t="str">
        <f t="shared" si="41"/>
        <v/>
      </c>
      <c r="B2650" s="25"/>
      <c r="C2650" s="40"/>
      <c r="D2650" s="39"/>
      <c r="E2650" s="39"/>
    </row>
    <row r="2651" spans="1:5" ht="15.75" x14ac:dyDescent="0.25">
      <c r="A2651" s="41" t="str">
        <f t="shared" si="41"/>
        <v/>
      </c>
      <c r="B2651" s="25"/>
      <c r="C2651" s="40"/>
      <c r="D2651" s="39"/>
      <c r="E2651" s="27"/>
    </row>
    <row r="2652" spans="1:5" ht="15.75" x14ac:dyDescent="0.25">
      <c r="A2652" s="41" t="str">
        <f t="shared" si="41"/>
        <v/>
      </c>
      <c r="B2652" s="25"/>
      <c r="C2652" s="40"/>
      <c r="D2652" s="39"/>
      <c r="E2652" s="27"/>
    </row>
    <row r="2653" spans="1:5" ht="15.75" x14ac:dyDescent="0.25">
      <c r="A2653" s="41" t="str">
        <f t="shared" si="41"/>
        <v/>
      </c>
      <c r="B2653" s="25"/>
      <c r="C2653" s="40"/>
      <c r="D2653" s="39"/>
      <c r="E2653" s="27"/>
    </row>
    <row r="2654" spans="1:5" ht="15.75" x14ac:dyDescent="0.25">
      <c r="A2654" s="41" t="str">
        <f t="shared" si="41"/>
        <v/>
      </c>
      <c r="B2654" s="25"/>
      <c r="C2654" s="40"/>
      <c r="D2654" s="39"/>
      <c r="E2654" s="27"/>
    </row>
    <row r="2655" spans="1:5" ht="15.75" x14ac:dyDescent="0.25">
      <c r="A2655" s="41" t="str">
        <f t="shared" si="41"/>
        <v/>
      </c>
      <c r="B2655" s="25"/>
      <c r="C2655" s="40"/>
      <c r="D2655" s="39"/>
      <c r="E2655" s="27"/>
    </row>
    <row r="2656" spans="1:5" ht="15.75" x14ac:dyDescent="0.25">
      <c r="A2656" s="41" t="str">
        <f t="shared" si="41"/>
        <v/>
      </c>
      <c r="B2656" s="25"/>
      <c r="C2656" s="40"/>
      <c r="D2656" s="39"/>
      <c r="E2656" s="27"/>
    </row>
    <row r="2657" spans="1:5" ht="15.75" x14ac:dyDescent="0.25">
      <c r="A2657" s="41" t="str">
        <f t="shared" si="41"/>
        <v/>
      </c>
      <c r="B2657" s="25"/>
      <c r="C2657" s="40"/>
      <c r="D2657" s="39"/>
      <c r="E2657" s="27"/>
    </row>
    <row r="2658" spans="1:5" ht="15.75" x14ac:dyDescent="0.25">
      <c r="A2658" s="41" t="str">
        <f t="shared" si="41"/>
        <v/>
      </c>
      <c r="B2658" s="25"/>
      <c r="C2658" s="40"/>
      <c r="D2658" s="39"/>
      <c r="E2658" s="27"/>
    </row>
    <row r="2659" spans="1:5" ht="15.75" x14ac:dyDescent="0.25">
      <c r="A2659" s="41" t="str">
        <f t="shared" si="41"/>
        <v/>
      </c>
      <c r="B2659" s="25"/>
      <c r="C2659" s="40"/>
      <c r="D2659" s="39"/>
      <c r="E2659" s="27"/>
    </row>
    <row r="2660" spans="1:5" ht="15.75" x14ac:dyDescent="0.25">
      <c r="A2660" s="41" t="str">
        <f t="shared" si="41"/>
        <v/>
      </c>
      <c r="B2660" s="25"/>
      <c r="C2660" s="40"/>
      <c r="D2660" s="39"/>
      <c r="E2660" s="27"/>
    </row>
    <row r="2661" spans="1:5" ht="15.75" x14ac:dyDescent="0.25">
      <c r="A2661" s="41" t="str">
        <f t="shared" si="41"/>
        <v/>
      </c>
      <c r="B2661" s="25"/>
      <c r="C2661" s="40"/>
      <c r="D2661" s="39"/>
      <c r="E2661" s="27"/>
    </row>
    <row r="2662" spans="1:5" ht="15.75" x14ac:dyDescent="0.25">
      <c r="A2662" s="41" t="str">
        <f t="shared" si="41"/>
        <v/>
      </c>
      <c r="B2662" s="25"/>
      <c r="C2662" s="40"/>
      <c r="D2662" s="39"/>
      <c r="E2662" s="27"/>
    </row>
    <row r="2663" spans="1:5" ht="15.75" x14ac:dyDescent="0.25">
      <c r="A2663" s="41" t="str">
        <f t="shared" si="41"/>
        <v/>
      </c>
      <c r="B2663" s="25"/>
      <c r="C2663" s="40"/>
      <c r="D2663" s="39"/>
      <c r="E2663" s="27"/>
    </row>
    <row r="2664" spans="1:5" ht="15.75" x14ac:dyDescent="0.25">
      <c r="A2664" s="41" t="str">
        <f t="shared" si="41"/>
        <v/>
      </c>
      <c r="B2664" s="25"/>
      <c r="C2664" s="40"/>
      <c r="D2664" s="39"/>
      <c r="E2664" s="39"/>
    </row>
    <row r="2665" spans="1:5" ht="15.75" x14ac:dyDescent="0.25">
      <c r="A2665" s="41" t="str">
        <f t="shared" si="41"/>
        <v/>
      </c>
      <c r="B2665" s="25"/>
      <c r="C2665" s="40"/>
      <c r="D2665" s="39"/>
      <c r="E2665" s="27"/>
    </row>
    <row r="2666" spans="1:5" ht="15.75" x14ac:dyDescent="0.25">
      <c r="A2666" s="41" t="str">
        <f t="shared" si="41"/>
        <v/>
      </c>
      <c r="B2666" s="25"/>
      <c r="C2666" s="40"/>
      <c r="D2666" s="39"/>
      <c r="E2666" s="27"/>
    </row>
    <row r="2667" spans="1:5" ht="15.75" x14ac:dyDescent="0.25">
      <c r="A2667" s="41" t="str">
        <f t="shared" si="41"/>
        <v/>
      </c>
      <c r="B2667" s="25"/>
      <c r="C2667" s="40"/>
      <c r="D2667" s="39"/>
      <c r="E2667" s="39"/>
    </row>
    <row r="2668" spans="1:5" ht="15.75" x14ac:dyDescent="0.25">
      <c r="A2668" s="41" t="str">
        <f t="shared" si="41"/>
        <v/>
      </c>
      <c r="B2668" s="25"/>
      <c r="C2668" s="40"/>
      <c r="D2668" s="39"/>
      <c r="E2668" s="27"/>
    </row>
    <row r="2669" spans="1:5" ht="15.75" x14ac:dyDescent="0.25">
      <c r="A2669" s="41" t="str">
        <f t="shared" si="41"/>
        <v/>
      </c>
      <c r="B2669" s="25"/>
      <c r="C2669" s="40"/>
      <c r="D2669" s="39"/>
      <c r="E2669" s="39"/>
    </row>
    <row r="2670" spans="1:5" ht="15.75" x14ac:dyDescent="0.25">
      <c r="A2670" s="41" t="str">
        <f t="shared" si="41"/>
        <v/>
      </c>
      <c r="B2670" s="25"/>
      <c r="C2670" s="40"/>
      <c r="D2670" s="39"/>
      <c r="E2670" s="27"/>
    </row>
    <row r="2671" spans="1:5" ht="15.75" x14ac:dyDescent="0.25">
      <c r="A2671" s="41" t="str">
        <f t="shared" si="41"/>
        <v/>
      </c>
      <c r="B2671" s="25"/>
      <c r="C2671" s="40"/>
      <c r="D2671" s="39"/>
      <c r="E2671" s="27"/>
    </row>
    <row r="2672" spans="1:5" ht="15.75" x14ac:dyDescent="0.25">
      <c r="A2672" s="41" t="str">
        <f t="shared" si="41"/>
        <v/>
      </c>
      <c r="B2672" s="25"/>
      <c r="C2672" s="40"/>
      <c r="D2672" s="39"/>
      <c r="E2672" s="27"/>
    </row>
    <row r="2673" spans="1:5" ht="15.75" x14ac:dyDescent="0.25">
      <c r="A2673" s="41" t="str">
        <f t="shared" si="41"/>
        <v/>
      </c>
      <c r="B2673" s="25"/>
      <c r="C2673" s="40"/>
      <c r="D2673" s="39"/>
      <c r="E2673" s="39"/>
    </row>
    <row r="2674" spans="1:5" ht="15.75" x14ac:dyDescent="0.25">
      <c r="A2674" s="41" t="str">
        <f t="shared" si="41"/>
        <v/>
      </c>
      <c r="B2674" s="25"/>
      <c r="C2674" s="40"/>
      <c r="D2674" s="39"/>
      <c r="E2674" s="27"/>
    </row>
    <row r="2675" spans="1:5" ht="15.75" x14ac:dyDescent="0.25">
      <c r="A2675" s="41" t="str">
        <f t="shared" si="41"/>
        <v/>
      </c>
      <c r="B2675" s="25"/>
      <c r="C2675" s="40"/>
      <c r="D2675" s="39"/>
      <c r="E2675" s="27"/>
    </row>
    <row r="2676" spans="1:5" ht="15.75" x14ac:dyDescent="0.25">
      <c r="A2676" s="41" t="str">
        <f t="shared" si="41"/>
        <v/>
      </c>
      <c r="B2676" s="25"/>
      <c r="C2676" s="40"/>
      <c r="D2676" s="39"/>
      <c r="E2676" s="39"/>
    </row>
    <row r="2677" spans="1:5" ht="15.75" x14ac:dyDescent="0.25">
      <c r="A2677" s="41" t="str">
        <f t="shared" si="41"/>
        <v/>
      </c>
      <c r="B2677" s="25"/>
      <c r="C2677" s="40"/>
      <c r="D2677" s="39"/>
      <c r="E2677" s="39"/>
    </row>
    <row r="2678" spans="1:5" ht="15.75" x14ac:dyDescent="0.25">
      <c r="A2678" s="41" t="str">
        <f t="shared" si="41"/>
        <v/>
      </c>
      <c r="B2678" s="25"/>
      <c r="C2678" s="40"/>
      <c r="D2678" s="39"/>
      <c r="E2678" s="27"/>
    </row>
    <row r="2679" spans="1:5" ht="15.75" x14ac:dyDescent="0.25">
      <c r="A2679" s="41" t="str">
        <f t="shared" si="41"/>
        <v/>
      </c>
      <c r="B2679" s="25"/>
      <c r="C2679" s="40"/>
      <c r="D2679" s="39"/>
      <c r="E2679" s="27"/>
    </row>
    <row r="2680" spans="1:5" ht="15.75" x14ac:dyDescent="0.25">
      <c r="A2680" s="41" t="str">
        <f t="shared" si="41"/>
        <v/>
      </c>
      <c r="B2680" s="25"/>
      <c r="C2680" s="40"/>
      <c r="D2680" s="39"/>
      <c r="E2680" s="39"/>
    </row>
    <row r="2681" spans="1:5" ht="15.75" x14ac:dyDescent="0.25">
      <c r="A2681" s="41" t="str">
        <f t="shared" si="41"/>
        <v/>
      </c>
      <c r="B2681" s="25"/>
      <c r="C2681" s="40"/>
      <c r="D2681" s="39"/>
      <c r="E2681" s="39"/>
    </row>
    <row r="2682" spans="1:5" ht="15.75" x14ac:dyDescent="0.25">
      <c r="A2682" s="41" t="str">
        <f t="shared" si="41"/>
        <v/>
      </c>
      <c r="B2682" s="25"/>
      <c r="C2682" s="40"/>
      <c r="D2682" s="39"/>
      <c r="E2682" s="39"/>
    </row>
    <row r="2683" spans="1:5" ht="15.75" x14ac:dyDescent="0.25">
      <c r="A2683" s="41" t="str">
        <f t="shared" si="41"/>
        <v/>
      </c>
      <c r="B2683" s="25"/>
      <c r="C2683" s="40"/>
      <c r="D2683" s="39"/>
      <c r="E2683" s="39"/>
    </row>
    <row r="2684" spans="1:5" ht="15.75" x14ac:dyDescent="0.25">
      <c r="A2684" s="41" t="str">
        <f t="shared" si="41"/>
        <v/>
      </c>
      <c r="B2684" s="25"/>
      <c r="C2684" s="40"/>
      <c r="D2684" s="39"/>
      <c r="E2684" s="39"/>
    </row>
    <row r="2685" spans="1:5" ht="15.75" x14ac:dyDescent="0.25">
      <c r="A2685" s="41" t="str">
        <f t="shared" si="41"/>
        <v/>
      </c>
      <c r="B2685" s="25"/>
      <c r="C2685" s="40"/>
      <c r="D2685" s="39"/>
      <c r="E2685" s="39"/>
    </row>
    <row r="2686" spans="1:5" ht="15.75" x14ac:dyDescent="0.25">
      <c r="A2686" s="41" t="str">
        <f t="shared" si="41"/>
        <v/>
      </c>
      <c r="B2686" s="25"/>
      <c r="C2686" s="40"/>
      <c r="D2686" s="39"/>
      <c r="E2686" s="27"/>
    </row>
    <row r="2687" spans="1:5" ht="15.75" x14ac:dyDescent="0.25">
      <c r="A2687" s="41" t="str">
        <f t="shared" si="41"/>
        <v/>
      </c>
      <c r="B2687" s="25"/>
      <c r="C2687" s="40"/>
      <c r="D2687" s="39"/>
      <c r="E2687" s="27"/>
    </row>
    <row r="2688" spans="1:5" ht="15.75" x14ac:dyDescent="0.25">
      <c r="A2688" s="41" t="str">
        <f t="shared" si="41"/>
        <v/>
      </c>
      <c r="B2688" s="25"/>
      <c r="C2688" s="40"/>
      <c r="D2688" s="39"/>
      <c r="E2688" s="27"/>
    </row>
    <row r="2689" spans="1:5" ht="15.75" x14ac:dyDescent="0.25">
      <c r="A2689" s="41" t="str">
        <f t="shared" si="41"/>
        <v/>
      </c>
      <c r="B2689" s="25"/>
      <c r="C2689" s="40"/>
      <c r="D2689" s="39"/>
      <c r="E2689" s="27"/>
    </row>
    <row r="2690" spans="1:5" ht="15.75" x14ac:dyDescent="0.25">
      <c r="A2690" s="41" t="str">
        <f t="shared" ref="A2690:A2753" si="42">SUBSTITUTE(SUBSTITUTE(SUBSTITUTE(SUBSTITUTE(SUBSTITUTE(SUBSTITUTE(LOWER(B2690),"ŭ","ux"),"ŝ","sx"),"ĝ","gx"),"ĥ","hx"),"ĵ","jx"),"ĉ","cx")</f>
        <v/>
      </c>
      <c r="B2690" s="25"/>
      <c r="C2690" s="40"/>
      <c r="D2690" s="39"/>
      <c r="E2690" s="27"/>
    </row>
    <row r="2691" spans="1:5" ht="15.75" x14ac:dyDescent="0.25">
      <c r="A2691" s="41" t="str">
        <f t="shared" si="42"/>
        <v/>
      </c>
      <c r="B2691" s="25"/>
      <c r="C2691" s="40"/>
      <c r="D2691" s="39"/>
      <c r="E2691" s="27"/>
    </row>
    <row r="2692" spans="1:5" ht="15.75" x14ac:dyDescent="0.25">
      <c r="A2692" s="41" t="str">
        <f t="shared" si="42"/>
        <v/>
      </c>
      <c r="B2692" s="25"/>
      <c r="C2692" s="40"/>
      <c r="D2692" s="39"/>
      <c r="E2692" s="27"/>
    </row>
    <row r="2693" spans="1:5" ht="15.75" x14ac:dyDescent="0.25">
      <c r="A2693" s="41" t="str">
        <f t="shared" si="42"/>
        <v/>
      </c>
      <c r="B2693" s="25"/>
      <c r="C2693" s="40"/>
      <c r="D2693" s="39"/>
      <c r="E2693" s="27"/>
    </row>
    <row r="2694" spans="1:5" ht="15.75" x14ac:dyDescent="0.25">
      <c r="A2694" s="41" t="str">
        <f t="shared" si="42"/>
        <v/>
      </c>
      <c r="B2694" s="25"/>
      <c r="C2694" s="40"/>
      <c r="D2694" s="39"/>
      <c r="E2694" s="27"/>
    </row>
    <row r="2695" spans="1:5" ht="15.75" x14ac:dyDescent="0.25">
      <c r="A2695" s="41" t="str">
        <f t="shared" si="42"/>
        <v/>
      </c>
      <c r="B2695" s="25"/>
      <c r="C2695" s="40"/>
      <c r="D2695" s="39"/>
      <c r="E2695" s="27"/>
    </row>
    <row r="2696" spans="1:5" ht="15.75" x14ac:dyDescent="0.25">
      <c r="A2696" s="41" t="str">
        <f t="shared" si="42"/>
        <v/>
      </c>
      <c r="B2696" s="25"/>
      <c r="C2696" s="40"/>
      <c r="D2696" s="39"/>
      <c r="E2696" s="27"/>
    </row>
    <row r="2697" spans="1:5" ht="15.75" x14ac:dyDescent="0.25">
      <c r="A2697" s="41" t="str">
        <f t="shared" si="42"/>
        <v/>
      </c>
      <c r="B2697" s="25"/>
      <c r="C2697" s="40"/>
      <c r="D2697" s="39"/>
      <c r="E2697" s="27"/>
    </row>
    <row r="2698" spans="1:5" ht="15.75" x14ac:dyDescent="0.25">
      <c r="A2698" s="41" t="str">
        <f t="shared" si="42"/>
        <v/>
      </c>
      <c r="B2698" s="25"/>
      <c r="C2698" s="40"/>
      <c r="D2698" s="39"/>
      <c r="E2698" s="27"/>
    </row>
    <row r="2699" spans="1:5" ht="15.75" x14ac:dyDescent="0.25">
      <c r="A2699" s="41" t="str">
        <f t="shared" si="42"/>
        <v/>
      </c>
      <c r="B2699" s="25"/>
      <c r="C2699" s="40"/>
      <c r="D2699" s="39"/>
      <c r="E2699" s="27"/>
    </row>
    <row r="2700" spans="1:5" ht="15.75" x14ac:dyDescent="0.25">
      <c r="A2700" s="41" t="str">
        <f t="shared" si="42"/>
        <v/>
      </c>
      <c r="B2700" s="25"/>
      <c r="C2700" s="40"/>
      <c r="D2700" s="39"/>
      <c r="E2700" s="27"/>
    </row>
    <row r="2701" spans="1:5" ht="15.75" x14ac:dyDescent="0.25">
      <c r="A2701" s="41" t="str">
        <f t="shared" si="42"/>
        <v/>
      </c>
      <c r="B2701" s="25"/>
      <c r="C2701" s="40"/>
      <c r="D2701" s="39"/>
      <c r="E2701" s="27"/>
    </row>
    <row r="2702" spans="1:5" ht="15.75" x14ac:dyDescent="0.25">
      <c r="A2702" s="41" t="str">
        <f t="shared" si="42"/>
        <v/>
      </c>
      <c r="B2702" s="25"/>
      <c r="C2702" s="40"/>
      <c r="D2702" s="39"/>
      <c r="E2702" s="27"/>
    </row>
    <row r="2703" spans="1:5" ht="15.75" x14ac:dyDescent="0.25">
      <c r="A2703" s="41" t="str">
        <f t="shared" si="42"/>
        <v/>
      </c>
      <c r="B2703" s="25"/>
      <c r="C2703" s="40"/>
      <c r="D2703" s="39"/>
      <c r="E2703" s="27"/>
    </row>
    <row r="2704" spans="1:5" ht="15.75" x14ac:dyDescent="0.25">
      <c r="A2704" s="41" t="str">
        <f t="shared" si="42"/>
        <v/>
      </c>
      <c r="B2704" s="25"/>
      <c r="C2704" s="40"/>
      <c r="D2704" s="39"/>
      <c r="E2704" s="27"/>
    </row>
    <row r="2705" spans="1:5" ht="15.75" x14ac:dyDescent="0.25">
      <c r="A2705" s="41" t="str">
        <f t="shared" si="42"/>
        <v/>
      </c>
      <c r="B2705" s="25"/>
      <c r="C2705" s="40"/>
      <c r="D2705" s="39"/>
      <c r="E2705" s="27"/>
    </row>
    <row r="2706" spans="1:5" ht="15.75" x14ac:dyDescent="0.25">
      <c r="A2706" s="41" t="str">
        <f t="shared" si="42"/>
        <v/>
      </c>
      <c r="B2706" s="25"/>
      <c r="C2706" s="40"/>
      <c r="D2706" s="39"/>
      <c r="E2706" s="39"/>
    </row>
    <row r="2707" spans="1:5" ht="15.75" x14ac:dyDescent="0.25">
      <c r="A2707" s="41" t="str">
        <f t="shared" si="42"/>
        <v/>
      </c>
      <c r="B2707" s="25"/>
      <c r="C2707" s="40"/>
      <c r="D2707" s="39"/>
      <c r="E2707" s="39"/>
    </row>
    <row r="2708" spans="1:5" ht="15.75" x14ac:dyDescent="0.25">
      <c r="A2708" s="41" t="str">
        <f t="shared" si="42"/>
        <v/>
      </c>
      <c r="B2708" s="25"/>
      <c r="C2708" s="40"/>
      <c r="D2708" s="39"/>
      <c r="E2708" s="27"/>
    </row>
    <row r="2709" spans="1:5" ht="15.75" x14ac:dyDescent="0.25">
      <c r="A2709" s="41" t="str">
        <f t="shared" si="42"/>
        <v/>
      </c>
      <c r="B2709" s="25"/>
      <c r="C2709" s="40"/>
      <c r="D2709" s="39"/>
      <c r="E2709" s="27"/>
    </row>
    <row r="2710" spans="1:5" ht="15.75" x14ac:dyDescent="0.25">
      <c r="A2710" s="41" t="str">
        <f t="shared" si="42"/>
        <v/>
      </c>
      <c r="B2710" s="25"/>
      <c r="C2710" s="40"/>
      <c r="D2710" s="39"/>
      <c r="E2710" s="27"/>
    </row>
    <row r="2711" spans="1:5" ht="15.75" x14ac:dyDescent="0.25">
      <c r="A2711" s="41" t="str">
        <f t="shared" si="42"/>
        <v/>
      </c>
      <c r="B2711" s="25"/>
      <c r="C2711" s="40"/>
      <c r="D2711" s="39"/>
      <c r="E2711" s="39"/>
    </row>
    <row r="2712" spans="1:5" ht="15.75" x14ac:dyDescent="0.25">
      <c r="A2712" s="41" t="str">
        <f t="shared" si="42"/>
        <v/>
      </c>
      <c r="B2712" s="25"/>
      <c r="C2712" s="40"/>
      <c r="D2712" s="39"/>
      <c r="E2712" s="27"/>
    </row>
    <row r="2713" spans="1:5" ht="15.75" x14ac:dyDescent="0.25">
      <c r="A2713" s="41" t="str">
        <f t="shared" si="42"/>
        <v/>
      </c>
      <c r="B2713" s="25"/>
      <c r="C2713" s="40"/>
      <c r="D2713" s="39"/>
      <c r="E2713" s="39"/>
    </row>
    <row r="2714" spans="1:5" ht="15.75" x14ac:dyDescent="0.25">
      <c r="A2714" s="41" t="str">
        <f t="shared" si="42"/>
        <v/>
      </c>
      <c r="B2714" s="25"/>
      <c r="C2714" s="40"/>
      <c r="D2714" s="39"/>
      <c r="E2714" s="39"/>
    </row>
    <row r="2715" spans="1:5" ht="15.75" x14ac:dyDescent="0.25">
      <c r="A2715" s="41" t="str">
        <f t="shared" si="42"/>
        <v/>
      </c>
      <c r="B2715" s="25"/>
      <c r="C2715" s="40"/>
      <c r="D2715" s="39"/>
      <c r="E2715" s="39"/>
    </row>
    <row r="2716" spans="1:5" ht="15.75" x14ac:dyDescent="0.25">
      <c r="A2716" s="41" t="str">
        <f t="shared" si="42"/>
        <v/>
      </c>
      <c r="B2716" s="25"/>
      <c r="C2716" s="45"/>
      <c r="D2716" s="39"/>
      <c r="E2716" s="27"/>
    </row>
    <row r="2717" spans="1:5" ht="15.75" x14ac:dyDescent="0.25">
      <c r="A2717" s="41" t="str">
        <f t="shared" si="42"/>
        <v/>
      </c>
      <c r="B2717" s="25"/>
      <c r="C2717" s="40"/>
      <c r="D2717" s="39"/>
      <c r="E2717" s="27"/>
    </row>
    <row r="2718" spans="1:5" ht="15.75" x14ac:dyDescent="0.25">
      <c r="A2718" s="41" t="str">
        <f t="shared" si="42"/>
        <v/>
      </c>
      <c r="B2718" s="25"/>
      <c r="C2718" s="40"/>
      <c r="D2718" s="39"/>
      <c r="E2718" s="27"/>
    </row>
    <row r="2719" spans="1:5" ht="15.75" x14ac:dyDescent="0.25">
      <c r="A2719" s="41" t="str">
        <f t="shared" si="42"/>
        <v/>
      </c>
      <c r="B2719" s="25"/>
      <c r="C2719" s="40"/>
      <c r="D2719" s="39"/>
      <c r="E2719" s="27"/>
    </row>
    <row r="2720" spans="1:5" ht="15.75" x14ac:dyDescent="0.25">
      <c r="A2720" s="41" t="str">
        <f t="shared" si="42"/>
        <v/>
      </c>
      <c r="B2720" s="25"/>
      <c r="C2720" s="40"/>
      <c r="D2720" s="39"/>
      <c r="E2720" s="27"/>
    </row>
    <row r="2721" spans="1:5" ht="15.75" x14ac:dyDescent="0.25">
      <c r="A2721" s="41" t="str">
        <f t="shared" si="42"/>
        <v/>
      </c>
      <c r="B2721" s="25"/>
      <c r="C2721" s="40"/>
      <c r="D2721" s="39"/>
      <c r="E2721" s="39"/>
    </row>
    <row r="2722" spans="1:5" ht="15.75" x14ac:dyDescent="0.25">
      <c r="A2722" s="41" t="str">
        <f t="shared" si="42"/>
        <v/>
      </c>
      <c r="B2722" s="25"/>
      <c r="C2722" s="40"/>
      <c r="D2722" s="39"/>
      <c r="E2722" s="39"/>
    </row>
    <row r="2723" spans="1:5" ht="15.75" x14ac:dyDescent="0.25">
      <c r="A2723" s="41" t="str">
        <f t="shared" si="42"/>
        <v/>
      </c>
      <c r="B2723" s="25"/>
      <c r="C2723" s="40"/>
      <c r="D2723" s="39"/>
      <c r="E2723" s="27"/>
    </row>
    <row r="2724" spans="1:5" ht="15.75" x14ac:dyDescent="0.25">
      <c r="A2724" s="41" t="str">
        <f t="shared" si="42"/>
        <v/>
      </c>
      <c r="B2724" s="25"/>
      <c r="C2724" s="40"/>
      <c r="D2724" s="39"/>
      <c r="E2724" s="39"/>
    </row>
    <row r="2725" spans="1:5" ht="15.75" x14ac:dyDescent="0.25">
      <c r="A2725" s="41" t="str">
        <f t="shared" si="42"/>
        <v/>
      </c>
      <c r="B2725" s="25"/>
      <c r="C2725" s="40"/>
      <c r="D2725" s="39"/>
      <c r="E2725" s="27"/>
    </row>
    <row r="2726" spans="1:5" ht="15.75" x14ac:dyDescent="0.25">
      <c r="A2726" s="41" t="str">
        <f t="shared" si="42"/>
        <v/>
      </c>
      <c r="B2726" s="25"/>
      <c r="C2726" s="40"/>
      <c r="D2726" s="39"/>
      <c r="E2726" s="39"/>
    </row>
    <row r="2727" spans="1:5" ht="15.75" x14ac:dyDescent="0.25">
      <c r="A2727" s="41" t="str">
        <f t="shared" si="42"/>
        <v/>
      </c>
      <c r="B2727" s="25"/>
      <c r="C2727" s="40"/>
      <c r="D2727" s="39"/>
      <c r="E2727" s="39"/>
    </row>
    <row r="2728" spans="1:5" ht="15.75" x14ac:dyDescent="0.25">
      <c r="A2728" s="41" t="str">
        <f t="shared" si="42"/>
        <v/>
      </c>
      <c r="B2728" s="25"/>
      <c r="C2728" s="40"/>
      <c r="D2728" s="39"/>
      <c r="E2728" s="39"/>
    </row>
    <row r="2729" spans="1:5" ht="15.75" x14ac:dyDescent="0.25">
      <c r="A2729" s="41" t="str">
        <f t="shared" si="42"/>
        <v/>
      </c>
      <c r="B2729" s="25"/>
      <c r="C2729" s="40"/>
      <c r="D2729" s="39"/>
      <c r="E2729" s="39"/>
    </row>
    <row r="2730" spans="1:5" ht="15.75" x14ac:dyDescent="0.25">
      <c r="A2730" s="41" t="str">
        <f t="shared" si="42"/>
        <v/>
      </c>
      <c r="B2730" s="25"/>
      <c r="C2730" s="40"/>
      <c r="D2730" s="39"/>
      <c r="E2730" s="27"/>
    </row>
    <row r="2731" spans="1:5" ht="15.75" x14ac:dyDescent="0.25">
      <c r="A2731" s="41" t="str">
        <f t="shared" si="42"/>
        <v/>
      </c>
      <c r="B2731" s="25"/>
      <c r="C2731" s="40"/>
      <c r="D2731" s="39"/>
      <c r="E2731" s="27"/>
    </row>
    <row r="2732" spans="1:5" ht="15.75" x14ac:dyDescent="0.25">
      <c r="A2732" s="41" t="str">
        <f t="shared" si="42"/>
        <v/>
      </c>
      <c r="B2732" s="25"/>
      <c r="C2732" s="40"/>
      <c r="D2732" s="39"/>
      <c r="E2732" s="39"/>
    </row>
    <row r="2733" spans="1:5" ht="15.75" x14ac:dyDescent="0.25">
      <c r="A2733" s="41" t="str">
        <f t="shared" si="42"/>
        <v/>
      </c>
      <c r="B2733" s="25"/>
      <c r="C2733" s="40"/>
      <c r="D2733" s="39"/>
      <c r="E2733" s="27"/>
    </row>
    <row r="2734" spans="1:5" ht="15.75" x14ac:dyDescent="0.25">
      <c r="A2734" s="41" t="str">
        <f t="shared" si="42"/>
        <v/>
      </c>
      <c r="B2734" s="25"/>
      <c r="C2734" s="40"/>
      <c r="D2734" s="39"/>
      <c r="E2734" s="27"/>
    </row>
    <row r="2735" spans="1:5" ht="15.75" x14ac:dyDescent="0.25">
      <c r="A2735" s="41" t="str">
        <f t="shared" si="42"/>
        <v/>
      </c>
      <c r="B2735" s="25"/>
      <c r="C2735" s="40"/>
      <c r="D2735" s="39"/>
      <c r="E2735" s="39"/>
    </row>
    <row r="2736" spans="1:5" ht="15.75" x14ac:dyDescent="0.25">
      <c r="A2736" s="41" t="str">
        <f t="shared" si="42"/>
        <v/>
      </c>
      <c r="B2736" s="25"/>
      <c r="C2736" s="40"/>
      <c r="D2736" s="39"/>
      <c r="E2736" s="27"/>
    </row>
    <row r="2737" spans="1:5" ht="15.75" x14ac:dyDescent="0.25">
      <c r="A2737" s="41" t="str">
        <f t="shared" si="42"/>
        <v/>
      </c>
      <c r="B2737" s="25"/>
      <c r="C2737" s="40"/>
      <c r="D2737" s="39"/>
      <c r="E2737" s="39"/>
    </row>
    <row r="2738" spans="1:5" ht="15.75" x14ac:dyDescent="0.25">
      <c r="A2738" s="41" t="str">
        <f t="shared" si="42"/>
        <v/>
      </c>
      <c r="B2738" s="25"/>
      <c r="C2738" s="40"/>
      <c r="D2738" s="39"/>
      <c r="E2738" s="27"/>
    </row>
    <row r="2739" spans="1:5" ht="15.75" x14ac:dyDescent="0.25">
      <c r="A2739" s="41" t="str">
        <f t="shared" si="42"/>
        <v/>
      </c>
      <c r="B2739" s="25"/>
      <c r="C2739" s="40"/>
      <c r="D2739" s="39"/>
      <c r="E2739" s="27"/>
    </row>
    <row r="2740" spans="1:5" ht="15.75" x14ac:dyDescent="0.25">
      <c r="A2740" s="41" t="str">
        <f t="shared" si="42"/>
        <v/>
      </c>
      <c r="B2740" s="25"/>
      <c r="C2740" s="40"/>
      <c r="D2740" s="39"/>
      <c r="E2740" s="27"/>
    </row>
    <row r="2741" spans="1:5" ht="15.75" x14ac:dyDescent="0.25">
      <c r="A2741" s="41" t="str">
        <f t="shared" si="42"/>
        <v/>
      </c>
      <c r="B2741" s="25"/>
      <c r="C2741" s="40"/>
      <c r="D2741" s="39"/>
      <c r="E2741" s="27"/>
    </row>
    <row r="2742" spans="1:5" ht="15.75" x14ac:dyDescent="0.25">
      <c r="A2742" s="41" t="str">
        <f t="shared" si="42"/>
        <v/>
      </c>
      <c r="B2742" s="25"/>
      <c r="C2742" s="40"/>
      <c r="D2742" s="39"/>
      <c r="E2742" s="39"/>
    </row>
    <row r="2743" spans="1:5" ht="15.75" x14ac:dyDescent="0.25">
      <c r="A2743" s="41" t="str">
        <f t="shared" si="42"/>
        <v/>
      </c>
      <c r="B2743" s="25"/>
      <c r="C2743" s="40"/>
      <c r="D2743" s="39"/>
      <c r="E2743" s="39"/>
    </row>
    <row r="2744" spans="1:5" ht="15.75" x14ac:dyDescent="0.25">
      <c r="A2744" s="41" t="str">
        <f t="shared" si="42"/>
        <v/>
      </c>
      <c r="B2744" s="25"/>
      <c r="C2744" s="40"/>
      <c r="D2744" s="39"/>
      <c r="E2744" s="27"/>
    </row>
    <row r="2745" spans="1:5" ht="15.75" x14ac:dyDescent="0.25">
      <c r="A2745" s="41" t="str">
        <f t="shared" si="42"/>
        <v/>
      </c>
      <c r="B2745" s="25"/>
      <c r="C2745" s="40"/>
      <c r="D2745" s="39"/>
      <c r="E2745" s="27"/>
    </row>
    <row r="2746" spans="1:5" ht="15.75" x14ac:dyDescent="0.25">
      <c r="A2746" s="41" t="str">
        <f t="shared" si="42"/>
        <v/>
      </c>
      <c r="B2746" s="25"/>
      <c r="C2746" s="40"/>
      <c r="D2746" s="39"/>
      <c r="E2746" s="39"/>
    </row>
    <row r="2747" spans="1:5" ht="15.75" x14ac:dyDescent="0.25">
      <c r="A2747" s="41" t="str">
        <f t="shared" si="42"/>
        <v/>
      </c>
      <c r="B2747" s="25"/>
      <c r="C2747" s="40"/>
      <c r="D2747" s="39"/>
      <c r="E2747" s="39"/>
    </row>
    <row r="2748" spans="1:5" ht="15.75" x14ac:dyDescent="0.25">
      <c r="A2748" s="41" t="str">
        <f t="shared" si="42"/>
        <v/>
      </c>
      <c r="B2748" s="25"/>
      <c r="C2748" s="40"/>
      <c r="D2748" s="39"/>
      <c r="E2748" s="27"/>
    </row>
    <row r="2749" spans="1:5" ht="15.75" x14ac:dyDescent="0.25">
      <c r="A2749" s="41" t="str">
        <f t="shared" si="42"/>
        <v/>
      </c>
      <c r="B2749" s="25"/>
      <c r="C2749" s="40"/>
      <c r="D2749" s="39"/>
      <c r="E2749" s="27"/>
    </row>
    <row r="2750" spans="1:5" ht="15.75" x14ac:dyDescent="0.25">
      <c r="A2750" s="41" t="str">
        <f t="shared" si="42"/>
        <v/>
      </c>
      <c r="B2750" s="25"/>
      <c r="C2750" s="40"/>
      <c r="D2750" s="39"/>
      <c r="E2750" s="27"/>
    </row>
    <row r="2751" spans="1:5" ht="15.75" x14ac:dyDescent="0.25">
      <c r="A2751" s="41" t="str">
        <f t="shared" si="42"/>
        <v/>
      </c>
      <c r="B2751" s="25"/>
      <c r="C2751" s="40"/>
      <c r="D2751" s="39"/>
      <c r="E2751" s="27"/>
    </row>
    <row r="2752" spans="1:5" ht="15.75" x14ac:dyDescent="0.25">
      <c r="A2752" s="41" t="str">
        <f t="shared" si="42"/>
        <v/>
      </c>
      <c r="B2752" s="25"/>
      <c r="C2752" s="40"/>
      <c r="D2752" s="39"/>
      <c r="E2752" s="39"/>
    </row>
    <row r="2753" spans="1:5" ht="15.75" x14ac:dyDescent="0.25">
      <c r="A2753" s="41" t="str">
        <f t="shared" si="42"/>
        <v/>
      </c>
      <c r="B2753" s="25"/>
      <c r="C2753" s="40"/>
      <c r="D2753" s="39"/>
      <c r="E2753" s="27"/>
    </row>
    <row r="2754" spans="1:5" ht="15.75" x14ac:dyDescent="0.25">
      <c r="A2754" s="41" t="str">
        <f t="shared" ref="A2754:A2817" si="43">SUBSTITUTE(SUBSTITUTE(SUBSTITUTE(SUBSTITUTE(SUBSTITUTE(SUBSTITUTE(LOWER(B2754),"ŭ","ux"),"ŝ","sx"),"ĝ","gx"),"ĥ","hx"),"ĵ","jx"),"ĉ","cx")</f>
        <v/>
      </c>
      <c r="B2754" s="25"/>
      <c r="C2754" s="40"/>
      <c r="D2754" s="39"/>
      <c r="E2754" s="27"/>
    </row>
    <row r="2755" spans="1:5" ht="15.75" x14ac:dyDescent="0.25">
      <c r="A2755" s="41" t="str">
        <f t="shared" si="43"/>
        <v/>
      </c>
      <c r="B2755" s="25"/>
      <c r="C2755" s="40"/>
      <c r="D2755" s="39"/>
      <c r="E2755" s="27"/>
    </row>
    <row r="2756" spans="1:5" ht="15.75" x14ac:dyDescent="0.25">
      <c r="A2756" s="41" t="str">
        <f t="shared" si="43"/>
        <v/>
      </c>
      <c r="B2756" s="25"/>
      <c r="C2756" s="40"/>
      <c r="D2756" s="39"/>
      <c r="E2756" s="27"/>
    </row>
    <row r="2757" spans="1:5" ht="15.75" x14ac:dyDescent="0.25">
      <c r="A2757" s="41" t="str">
        <f t="shared" si="43"/>
        <v/>
      </c>
      <c r="B2757" s="25"/>
      <c r="C2757" s="40"/>
      <c r="D2757" s="39"/>
      <c r="E2757" s="27"/>
    </row>
    <row r="2758" spans="1:5" ht="15.75" x14ac:dyDescent="0.25">
      <c r="A2758" s="41" t="str">
        <f t="shared" si="43"/>
        <v/>
      </c>
      <c r="B2758" s="25"/>
      <c r="C2758" s="40"/>
      <c r="D2758" s="39"/>
      <c r="E2758" s="27"/>
    </row>
    <row r="2759" spans="1:5" ht="15.75" x14ac:dyDescent="0.25">
      <c r="A2759" s="41" t="str">
        <f t="shared" si="43"/>
        <v/>
      </c>
      <c r="B2759" s="25"/>
      <c r="C2759" s="40"/>
      <c r="D2759" s="39"/>
      <c r="E2759" s="27"/>
    </row>
    <row r="2760" spans="1:5" ht="15.75" x14ac:dyDescent="0.25">
      <c r="A2760" s="41" t="str">
        <f t="shared" si="43"/>
        <v/>
      </c>
      <c r="B2760" s="25"/>
      <c r="C2760" s="40"/>
      <c r="D2760" s="39"/>
      <c r="E2760" s="39"/>
    </row>
    <row r="2761" spans="1:5" ht="15.75" x14ac:dyDescent="0.25">
      <c r="A2761" s="41" t="str">
        <f t="shared" si="43"/>
        <v/>
      </c>
      <c r="B2761" s="25"/>
      <c r="C2761" s="40"/>
      <c r="D2761" s="39"/>
      <c r="E2761" s="39"/>
    </row>
    <row r="2762" spans="1:5" ht="15.75" x14ac:dyDescent="0.25">
      <c r="A2762" s="41" t="str">
        <f t="shared" si="43"/>
        <v/>
      </c>
      <c r="B2762" s="25"/>
      <c r="C2762" s="40"/>
      <c r="D2762" s="39"/>
      <c r="E2762" s="27"/>
    </row>
    <row r="2763" spans="1:5" ht="15.75" x14ac:dyDescent="0.25">
      <c r="A2763" s="41" t="str">
        <f t="shared" si="43"/>
        <v/>
      </c>
      <c r="B2763" s="25"/>
      <c r="C2763" s="40"/>
      <c r="D2763" s="39"/>
      <c r="E2763" s="27"/>
    </row>
    <row r="2764" spans="1:5" ht="15.75" x14ac:dyDescent="0.25">
      <c r="A2764" s="41" t="str">
        <f t="shared" si="43"/>
        <v/>
      </c>
      <c r="B2764" s="25"/>
      <c r="C2764" s="40"/>
      <c r="D2764" s="39"/>
      <c r="E2764" s="27"/>
    </row>
    <row r="2765" spans="1:5" ht="15.75" x14ac:dyDescent="0.25">
      <c r="A2765" s="41" t="str">
        <f t="shared" si="43"/>
        <v/>
      </c>
      <c r="B2765" s="25"/>
      <c r="C2765" s="40"/>
      <c r="D2765" s="39"/>
      <c r="E2765" s="27"/>
    </row>
    <row r="2766" spans="1:5" ht="15.75" x14ac:dyDescent="0.25">
      <c r="A2766" s="41" t="str">
        <f t="shared" si="43"/>
        <v/>
      </c>
      <c r="B2766" s="25"/>
      <c r="C2766" s="40"/>
      <c r="D2766" s="39"/>
      <c r="E2766" s="39"/>
    </row>
    <row r="2767" spans="1:5" ht="15.75" x14ac:dyDescent="0.25">
      <c r="A2767" s="41" t="str">
        <f t="shared" si="43"/>
        <v/>
      </c>
      <c r="B2767" s="25"/>
      <c r="C2767" s="40"/>
      <c r="D2767" s="39"/>
      <c r="E2767" s="27"/>
    </row>
    <row r="2768" spans="1:5" ht="15.75" x14ac:dyDescent="0.25">
      <c r="A2768" s="41" t="str">
        <f t="shared" si="43"/>
        <v/>
      </c>
      <c r="B2768" s="25"/>
      <c r="C2768" s="40"/>
      <c r="D2768" s="39"/>
      <c r="E2768" s="39"/>
    </row>
    <row r="2769" spans="1:5" ht="15.75" x14ac:dyDescent="0.25">
      <c r="A2769" s="41" t="str">
        <f t="shared" si="43"/>
        <v/>
      </c>
      <c r="B2769" s="25"/>
      <c r="C2769" s="40"/>
      <c r="D2769" s="39"/>
      <c r="E2769" s="27"/>
    </row>
    <row r="2770" spans="1:5" ht="15.75" x14ac:dyDescent="0.25">
      <c r="A2770" s="41" t="str">
        <f t="shared" si="43"/>
        <v/>
      </c>
      <c r="B2770" s="25"/>
      <c r="C2770" s="40"/>
      <c r="D2770" s="39"/>
      <c r="E2770" s="27"/>
    </row>
    <row r="2771" spans="1:5" ht="15.75" x14ac:dyDescent="0.25">
      <c r="A2771" s="41" t="str">
        <f t="shared" si="43"/>
        <v/>
      </c>
      <c r="B2771" s="25"/>
      <c r="C2771" s="40"/>
      <c r="D2771" s="39"/>
      <c r="E2771" s="27"/>
    </row>
    <row r="2772" spans="1:5" ht="15.75" x14ac:dyDescent="0.25">
      <c r="A2772" s="41" t="str">
        <f t="shared" si="43"/>
        <v/>
      </c>
      <c r="B2772" s="25"/>
      <c r="C2772" s="40"/>
      <c r="D2772" s="39"/>
      <c r="E2772" s="27"/>
    </row>
    <row r="2773" spans="1:5" ht="15.75" x14ac:dyDescent="0.25">
      <c r="A2773" s="41" t="str">
        <f t="shared" si="43"/>
        <v/>
      </c>
      <c r="B2773" s="25"/>
      <c r="C2773" s="40"/>
      <c r="D2773" s="39"/>
      <c r="E2773" s="27"/>
    </row>
    <row r="2774" spans="1:5" ht="15.75" x14ac:dyDescent="0.25">
      <c r="A2774" s="41" t="str">
        <f t="shared" si="43"/>
        <v/>
      </c>
      <c r="B2774" s="25"/>
      <c r="C2774" s="40"/>
      <c r="D2774" s="39"/>
      <c r="E2774" s="27"/>
    </row>
    <row r="2775" spans="1:5" ht="15.75" x14ac:dyDescent="0.25">
      <c r="A2775" s="41" t="str">
        <f t="shared" si="43"/>
        <v/>
      </c>
      <c r="B2775" s="25"/>
      <c r="C2775" s="40"/>
      <c r="D2775" s="39"/>
      <c r="E2775" s="27"/>
    </row>
    <row r="2776" spans="1:5" ht="15.75" x14ac:dyDescent="0.25">
      <c r="A2776" s="41" t="str">
        <f t="shared" si="43"/>
        <v/>
      </c>
      <c r="B2776" s="25"/>
      <c r="C2776" s="40"/>
      <c r="D2776" s="39"/>
      <c r="E2776" s="39"/>
    </row>
    <row r="2777" spans="1:5" ht="15.75" x14ac:dyDescent="0.25">
      <c r="A2777" s="41" t="str">
        <f t="shared" si="43"/>
        <v/>
      </c>
      <c r="B2777" s="25"/>
      <c r="C2777" s="40"/>
      <c r="D2777" s="39"/>
      <c r="E2777" s="27"/>
    </row>
    <row r="2778" spans="1:5" ht="15.75" x14ac:dyDescent="0.25">
      <c r="A2778" s="41" t="str">
        <f t="shared" si="43"/>
        <v/>
      </c>
      <c r="B2778" s="25"/>
      <c r="C2778" s="40"/>
      <c r="D2778" s="39"/>
      <c r="E2778" s="27"/>
    </row>
    <row r="2779" spans="1:5" ht="15.75" x14ac:dyDescent="0.25">
      <c r="A2779" s="41" t="str">
        <f t="shared" si="43"/>
        <v/>
      </c>
      <c r="B2779" s="25"/>
      <c r="C2779" s="40"/>
      <c r="D2779" s="39"/>
      <c r="E2779" s="39"/>
    </row>
    <row r="2780" spans="1:5" ht="15.75" x14ac:dyDescent="0.25">
      <c r="A2780" s="41" t="str">
        <f t="shared" si="43"/>
        <v/>
      </c>
      <c r="B2780" s="25"/>
      <c r="C2780" s="40"/>
      <c r="D2780" s="39"/>
      <c r="E2780" s="27"/>
    </row>
    <row r="2781" spans="1:5" ht="15.75" x14ac:dyDescent="0.25">
      <c r="A2781" s="41" t="str">
        <f t="shared" si="43"/>
        <v/>
      </c>
      <c r="B2781" s="25"/>
      <c r="C2781" s="40"/>
      <c r="D2781" s="39"/>
      <c r="E2781" s="27"/>
    </row>
    <row r="2782" spans="1:5" ht="15.75" x14ac:dyDescent="0.25">
      <c r="A2782" s="41" t="str">
        <f t="shared" si="43"/>
        <v/>
      </c>
      <c r="B2782" s="25"/>
      <c r="C2782" s="40"/>
      <c r="D2782" s="39"/>
      <c r="E2782" s="39"/>
    </row>
    <row r="2783" spans="1:5" ht="15.75" x14ac:dyDescent="0.25">
      <c r="A2783" s="41" t="str">
        <f t="shared" si="43"/>
        <v/>
      </c>
      <c r="B2783" s="25"/>
      <c r="C2783" s="40"/>
      <c r="D2783" s="39"/>
      <c r="E2783" s="39"/>
    </row>
    <row r="2784" spans="1:5" ht="15.75" x14ac:dyDescent="0.25">
      <c r="A2784" s="41" t="str">
        <f t="shared" si="43"/>
        <v/>
      </c>
      <c r="B2784" s="25"/>
      <c r="C2784" s="40"/>
      <c r="D2784" s="39"/>
      <c r="E2784" s="27"/>
    </row>
    <row r="2785" spans="1:5" ht="15.75" x14ac:dyDescent="0.25">
      <c r="A2785" s="41" t="str">
        <f t="shared" si="43"/>
        <v/>
      </c>
      <c r="B2785" s="25"/>
      <c r="C2785" s="40"/>
      <c r="D2785" s="39"/>
      <c r="E2785" s="27"/>
    </row>
    <row r="2786" spans="1:5" ht="15.75" x14ac:dyDescent="0.25">
      <c r="A2786" s="41" t="str">
        <f t="shared" si="43"/>
        <v/>
      </c>
      <c r="B2786" s="25"/>
      <c r="C2786" s="40"/>
      <c r="D2786" s="39"/>
      <c r="E2786" s="39"/>
    </row>
    <row r="2787" spans="1:5" ht="15.75" x14ac:dyDescent="0.25">
      <c r="A2787" s="41" t="str">
        <f t="shared" si="43"/>
        <v/>
      </c>
      <c r="B2787" s="25"/>
      <c r="C2787" s="40"/>
      <c r="D2787" s="39"/>
      <c r="E2787" s="39"/>
    </row>
    <row r="2788" spans="1:5" ht="15.75" x14ac:dyDescent="0.25">
      <c r="A2788" s="41" t="str">
        <f t="shared" si="43"/>
        <v/>
      </c>
      <c r="B2788" s="25"/>
      <c r="C2788" s="40"/>
      <c r="D2788" s="39"/>
      <c r="E2788" s="39"/>
    </row>
    <row r="2789" spans="1:5" ht="15.75" x14ac:dyDescent="0.25">
      <c r="A2789" s="41" t="str">
        <f t="shared" si="43"/>
        <v/>
      </c>
      <c r="B2789" s="25"/>
      <c r="C2789" s="40"/>
      <c r="D2789" s="39"/>
      <c r="E2789" s="27"/>
    </row>
    <row r="2790" spans="1:5" ht="15.75" x14ac:dyDescent="0.25">
      <c r="A2790" s="41" t="str">
        <f t="shared" si="43"/>
        <v/>
      </c>
      <c r="B2790" s="25"/>
      <c r="C2790" s="40"/>
      <c r="D2790" s="39"/>
      <c r="E2790" s="39"/>
    </row>
    <row r="2791" spans="1:5" ht="15.75" x14ac:dyDescent="0.25">
      <c r="A2791" s="41" t="str">
        <f t="shared" si="43"/>
        <v/>
      </c>
      <c r="B2791" s="25"/>
      <c r="C2791" s="40"/>
      <c r="D2791" s="39"/>
      <c r="E2791" s="39"/>
    </row>
    <row r="2792" spans="1:5" ht="15.75" x14ac:dyDescent="0.25">
      <c r="A2792" s="41" t="str">
        <f t="shared" si="43"/>
        <v/>
      </c>
      <c r="B2792" s="25"/>
      <c r="C2792" s="40"/>
      <c r="D2792" s="39"/>
      <c r="E2792" s="27"/>
    </row>
    <row r="2793" spans="1:5" ht="15.75" x14ac:dyDescent="0.25">
      <c r="A2793" s="41" t="str">
        <f t="shared" si="43"/>
        <v/>
      </c>
      <c r="B2793" s="25"/>
      <c r="C2793" s="40"/>
      <c r="D2793" s="39"/>
      <c r="E2793" s="27"/>
    </row>
    <row r="2794" spans="1:5" ht="15.75" x14ac:dyDescent="0.25">
      <c r="A2794" s="41" t="str">
        <f t="shared" si="43"/>
        <v/>
      </c>
      <c r="B2794" s="25"/>
      <c r="C2794" s="40"/>
      <c r="D2794" s="39"/>
      <c r="E2794" s="27"/>
    </row>
    <row r="2795" spans="1:5" ht="15.75" x14ac:dyDescent="0.25">
      <c r="A2795" s="41" t="str">
        <f t="shared" si="43"/>
        <v/>
      </c>
      <c r="B2795" s="25"/>
      <c r="C2795" s="40"/>
      <c r="D2795" s="39"/>
      <c r="E2795" s="27"/>
    </row>
    <row r="2796" spans="1:5" ht="15.75" x14ac:dyDescent="0.25">
      <c r="A2796" s="41" t="str">
        <f t="shared" si="43"/>
        <v/>
      </c>
      <c r="B2796" s="25"/>
      <c r="C2796" s="40"/>
      <c r="D2796" s="39"/>
      <c r="E2796" s="27"/>
    </row>
    <row r="2797" spans="1:5" ht="15.75" x14ac:dyDescent="0.25">
      <c r="A2797" s="41" t="str">
        <f t="shared" si="43"/>
        <v/>
      </c>
      <c r="B2797" s="25"/>
      <c r="C2797" s="40"/>
      <c r="D2797" s="39"/>
      <c r="E2797" s="39"/>
    </row>
    <row r="2798" spans="1:5" ht="15.75" x14ac:dyDescent="0.25">
      <c r="A2798" s="41" t="str">
        <f t="shared" si="43"/>
        <v/>
      </c>
      <c r="B2798" s="25"/>
      <c r="C2798" s="40"/>
      <c r="D2798" s="39"/>
      <c r="E2798" s="27"/>
    </row>
    <row r="2799" spans="1:5" ht="15.75" x14ac:dyDescent="0.25">
      <c r="A2799" s="41" t="str">
        <f t="shared" si="43"/>
        <v/>
      </c>
      <c r="B2799" s="25"/>
      <c r="C2799" s="40"/>
      <c r="D2799" s="39"/>
      <c r="E2799" s="39"/>
    </row>
    <row r="2800" spans="1:5" ht="15.75" x14ac:dyDescent="0.25">
      <c r="A2800" s="41" t="str">
        <f t="shared" si="43"/>
        <v/>
      </c>
      <c r="B2800" s="25"/>
      <c r="C2800" s="40"/>
      <c r="D2800" s="39"/>
      <c r="E2800" s="27"/>
    </row>
    <row r="2801" spans="1:5" ht="15.75" x14ac:dyDescent="0.25">
      <c r="A2801" s="41" t="str">
        <f t="shared" si="43"/>
        <v/>
      </c>
      <c r="B2801" s="25"/>
      <c r="C2801" s="40"/>
      <c r="D2801" s="39"/>
      <c r="E2801" s="27"/>
    </row>
    <row r="2802" spans="1:5" ht="15.75" x14ac:dyDescent="0.25">
      <c r="A2802" s="41" t="str">
        <f t="shared" si="43"/>
        <v/>
      </c>
      <c r="B2802" s="25"/>
      <c r="C2802" s="40"/>
      <c r="D2802" s="39"/>
      <c r="E2802" s="27"/>
    </row>
    <row r="2803" spans="1:5" ht="15.75" x14ac:dyDescent="0.25">
      <c r="A2803" s="41" t="str">
        <f t="shared" si="43"/>
        <v/>
      </c>
      <c r="B2803" s="25"/>
      <c r="C2803" s="40"/>
      <c r="D2803" s="39"/>
      <c r="E2803" s="27"/>
    </row>
    <row r="2804" spans="1:5" ht="15.75" x14ac:dyDescent="0.25">
      <c r="A2804" s="41" t="str">
        <f t="shared" si="43"/>
        <v/>
      </c>
      <c r="B2804" s="25"/>
      <c r="C2804" s="40"/>
      <c r="D2804" s="39"/>
      <c r="E2804" s="27"/>
    </row>
    <row r="2805" spans="1:5" ht="15.75" x14ac:dyDescent="0.25">
      <c r="A2805" s="41" t="str">
        <f t="shared" si="43"/>
        <v/>
      </c>
      <c r="B2805" s="25"/>
      <c r="C2805" s="40"/>
      <c r="D2805" s="39"/>
      <c r="E2805" s="27"/>
    </row>
    <row r="2806" spans="1:5" ht="15.75" x14ac:dyDescent="0.25">
      <c r="A2806" s="41" t="str">
        <f t="shared" si="43"/>
        <v/>
      </c>
      <c r="B2806" s="25"/>
      <c r="C2806" s="40"/>
      <c r="D2806" s="39"/>
      <c r="E2806" s="27"/>
    </row>
    <row r="2807" spans="1:5" ht="15.75" x14ac:dyDescent="0.25">
      <c r="A2807" s="41" t="str">
        <f t="shared" si="43"/>
        <v/>
      </c>
      <c r="B2807" s="25"/>
      <c r="C2807" s="40"/>
      <c r="D2807" s="39"/>
      <c r="E2807" s="27"/>
    </row>
    <row r="2808" spans="1:5" ht="15.75" x14ac:dyDescent="0.25">
      <c r="A2808" s="41" t="str">
        <f t="shared" si="43"/>
        <v/>
      </c>
      <c r="B2808" s="25"/>
      <c r="C2808" s="40"/>
      <c r="D2808" s="39"/>
      <c r="E2808" s="27"/>
    </row>
    <row r="2809" spans="1:5" ht="15.75" x14ac:dyDescent="0.25">
      <c r="A2809" s="41" t="str">
        <f t="shared" si="43"/>
        <v/>
      </c>
      <c r="B2809" s="25"/>
      <c r="C2809" s="40"/>
      <c r="D2809" s="39"/>
      <c r="E2809" s="27"/>
    </row>
    <row r="2810" spans="1:5" ht="15.75" x14ac:dyDescent="0.25">
      <c r="A2810" s="41" t="str">
        <f t="shared" si="43"/>
        <v/>
      </c>
      <c r="B2810" s="25"/>
      <c r="C2810" s="40"/>
      <c r="D2810" s="39"/>
      <c r="E2810" s="27"/>
    </row>
    <row r="2811" spans="1:5" ht="15.75" x14ac:dyDescent="0.25">
      <c r="A2811" s="41" t="str">
        <f t="shared" si="43"/>
        <v/>
      </c>
      <c r="B2811" s="25"/>
      <c r="C2811" s="40"/>
      <c r="D2811" s="39"/>
      <c r="E2811" s="27"/>
    </row>
    <row r="2812" spans="1:5" ht="15.75" x14ac:dyDescent="0.25">
      <c r="A2812" s="41" t="str">
        <f t="shared" si="43"/>
        <v/>
      </c>
      <c r="B2812" s="25"/>
      <c r="C2812" s="40"/>
      <c r="D2812" s="39"/>
      <c r="E2812" s="27"/>
    </row>
    <row r="2813" spans="1:5" ht="15.75" x14ac:dyDescent="0.25">
      <c r="A2813" s="41" t="str">
        <f t="shared" si="43"/>
        <v/>
      </c>
      <c r="B2813" s="25"/>
      <c r="C2813" s="40"/>
      <c r="D2813" s="39"/>
      <c r="E2813" s="27"/>
    </row>
    <row r="2814" spans="1:5" ht="15.75" x14ac:dyDescent="0.25">
      <c r="A2814" s="41" t="str">
        <f t="shared" si="43"/>
        <v/>
      </c>
      <c r="B2814" s="25"/>
      <c r="C2814" s="42"/>
      <c r="D2814" s="39"/>
      <c r="E2814" s="27"/>
    </row>
    <row r="2815" spans="1:5" ht="15.75" x14ac:dyDescent="0.25">
      <c r="A2815" s="41" t="str">
        <f t="shared" si="43"/>
        <v/>
      </c>
      <c r="B2815" s="25"/>
      <c r="C2815" s="40"/>
      <c r="D2815" s="39"/>
      <c r="E2815" s="27"/>
    </row>
    <row r="2816" spans="1:5" ht="15.75" x14ac:dyDescent="0.25">
      <c r="A2816" s="41" t="str">
        <f t="shared" si="43"/>
        <v/>
      </c>
      <c r="B2816" s="25"/>
      <c r="C2816" s="40"/>
      <c r="D2816" s="39"/>
      <c r="E2816" s="27"/>
    </row>
    <row r="2817" spans="1:5" ht="15.75" x14ac:dyDescent="0.25">
      <c r="A2817" s="41" t="str">
        <f t="shared" si="43"/>
        <v/>
      </c>
      <c r="B2817" s="25"/>
      <c r="C2817" s="40"/>
      <c r="D2817" s="39"/>
      <c r="E2817" s="27"/>
    </row>
    <row r="2818" spans="1:5" ht="15.75" x14ac:dyDescent="0.25">
      <c r="A2818" s="41" t="str">
        <f t="shared" ref="A2818:A2881" si="44">SUBSTITUTE(SUBSTITUTE(SUBSTITUTE(SUBSTITUTE(SUBSTITUTE(SUBSTITUTE(LOWER(B2818),"ŭ","ux"),"ŝ","sx"),"ĝ","gx"),"ĥ","hx"),"ĵ","jx"),"ĉ","cx")</f>
        <v/>
      </c>
      <c r="B2818" s="25"/>
      <c r="C2818" s="40"/>
      <c r="D2818" s="39"/>
      <c r="E2818" s="27"/>
    </row>
    <row r="2819" spans="1:5" ht="15.75" x14ac:dyDescent="0.25">
      <c r="A2819" s="41" t="str">
        <f t="shared" si="44"/>
        <v/>
      </c>
      <c r="B2819" s="25"/>
      <c r="C2819" s="40"/>
      <c r="D2819" s="39"/>
      <c r="E2819" s="27"/>
    </row>
    <row r="2820" spans="1:5" ht="15.75" x14ac:dyDescent="0.25">
      <c r="A2820" s="41" t="str">
        <f t="shared" si="44"/>
        <v/>
      </c>
      <c r="B2820" s="25"/>
      <c r="C2820" s="40"/>
      <c r="D2820" s="39"/>
      <c r="E2820" s="27"/>
    </row>
    <row r="2821" spans="1:5" ht="15.75" x14ac:dyDescent="0.25">
      <c r="A2821" s="41" t="str">
        <f t="shared" si="44"/>
        <v/>
      </c>
      <c r="B2821" s="25"/>
      <c r="C2821" s="40"/>
      <c r="D2821" s="39"/>
      <c r="E2821" s="27"/>
    </row>
    <row r="2822" spans="1:5" ht="15.75" x14ac:dyDescent="0.25">
      <c r="A2822" s="41" t="str">
        <f t="shared" si="44"/>
        <v/>
      </c>
      <c r="B2822" s="25"/>
      <c r="C2822" s="40"/>
      <c r="D2822" s="39"/>
      <c r="E2822" s="27"/>
    </row>
    <row r="2823" spans="1:5" ht="15.75" x14ac:dyDescent="0.25">
      <c r="A2823" s="41" t="str">
        <f t="shared" si="44"/>
        <v/>
      </c>
      <c r="B2823" s="25"/>
      <c r="C2823" s="40"/>
      <c r="D2823" s="39"/>
      <c r="E2823" s="27"/>
    </row>
    <row r="2824" spans="1:5" ht="15.75" x14ac:dyDescent="0.25">
      <c r="A2824" s="41" t="str">
        <f t="shared" si="44"/>
        <v/>
      </c>
      <c r="B2824" s="25"/>
      <c r="C2824" s="40"/>
      <c r="D2824" s="39"/>
      <c r="E2824" s="39"/>
    </row>
    <row r="2825" spans="1:5" ht="15.75" x14ac:dyDescent="0.25">
      <c r="A2825" s="41" t="str">
        <f t="shared" si="44"/>
        <v/>
      </c>
      <c r="B2825" s="25"/>
      <c r="C2825" s="40"/>
      <c r="D2825" s="39"/>
      <c r="E2825" s="27"/>
    </row>
    <row r="2826" spans="1:5" ht="15.75" x14ac:dyDescent="0.25">
      <c r="A2826" s="41" t="str">
        <f t="shared" si="44"/>
        <v/>
      </c>
      <c r="B2826" s="25"/>
      <c r="C2826" s="40"/>
      <c r="D2826" s="39"/>
      <c r="E2826" s="27"/>
    </row>
    <row r="2827" spans="1:5" ht="15.75" x14ac:dyDescent="0.25">
      <c r="A2827" s="41" t="str">
        <f t="shared" si="44"/>
        <v/>
      </c>
      <c r="B2827" s="25"/>
      <c r="C2827" s="40"/>
      <c r="D2827" s="39"/>
      <c r="E2827" s="27"/>
    </row>
    <row r="2828" spans="1:5" ht="15.75" x14ac:dyDescent="0.25">
      <c r="A2828" s="41" t="str">
        <f t="shared" si="44"/>
        <v/>
      </c>
      <c r="B2828" s="25"/>
      <c r="C2828" s="40"/>
      <c r="D2828" s="39"/>
      <c r="E2828" s="27"/>
    </row>
    <row r="2829" spans="1:5" ht="15.75" x14ac:dyDescent="0.25">
      <c r="A2829" s="41" t="str">
        <f t="shared" si="44"/>
        <v/>
      </c>
      <c r="B2829" s="25"/>
      <c r="C2829" s="40"/>
      <c r="D2829" s="39"/>
      <c r="E2829" s="27"/>
    </row>
    <row r="2830" spans="1:5" ht="15.75" x14ac:dyDescent="0.25">
      <c r="A2830" s="41" t="str">
        <f t="shared" si="44"/>
        <v/>
      </c>
      <c r="B2830" s="25"/>
      <c r="C2830" s="40"/>
      <c r="D2830" s="39"/>
      <c r="E2830" s="27"/>
    </row>
    <row r="2831" spans="1:5" ht="15.75" x14ac:dyDescent="0.25">
      <c r="A2831" s="41" t="str">
        <f t="shared" si="44"/>
        <v/>
      </c>
      <c r="B2831" s="25"/>
      <c r="C2831" s="40"/>
      <c r="D2831" s="39"/>
      <c r="E2831" s="27"/>
    </row>
    <row r="2832" spans="1:5" ht="15.75" x14ac:dyDescent="0.25">
      <c r="A2832" s="41" t="str">
        <f t="shared" si="44"/>
        <v/>
      </c>
      <c r="B2832" s="25"/>
      <c r="C2832" s="40"/>
      <c r="D2832" s="39"/>
      <c r="E2832" s="27"/>
    </row>
    <row r="2833" spans="1:5" ht="15.75" x14ac:dyDescent="0.25">
      <c r="A2833" s="41" t="str">
        <f t="shared" si="44"/>
        <v/>
      </c>
      <c r="B2833" s="25"/>
      <c r="C2833" s="40"/>
      <c r="D2833" s="39"/>
      <c r="E2833" s="27"/>
    </row>
    <row r="2834" spans="1:5" ht="15.75" x14ac:dyDescent="0.25">
      <c r="A2834" s="41" t="str">
        <f t="shared" si="44"/>
        <v/>
      </c>
      <c r="B2834" s="25"/>
      <c r="C2834" s="45"/>
      <c r="D2834" s="39"/>
      <c r="E2834" s="27"/>
    </row>
    <row r="2835" spans="1:5" ht="15.75" x14ac:dyDescent="0.25">
      <c r="A2835" s="41" t="str">
        <f t="shared" si="44"/>
        <v/>
      </c>
      <c r="B2835" s="25"/>
      <c r="C2835" s="40"/>
      <c r="D2835" s="39"/>
      <c r="E2835" s="27"/>
    </row>
    <row r="2836" spans="1:5" ht="15.75" x14ac:dyDescent="0.25">
      <c r="A2836" s="41" t="str">
        <f t="shared" si="44"/>
        <v/>
      </c>
      <c r="B2836" s="25"/>
      <c r="C2836" s="40"/>
      <c r="D2836" s="39"/>
      <c r="E2836" s="27"/>
    </row>
    <row r="2837" spans="1:5" ht="15.75" x14ac:dyDescent="0.25">
      <c r="A2837" s="41" t="str">
        <f t="shared" si="44"/>
        <v/>
      </c>
      <c r="B2837" s="25"/>
      <c r="C2837" s="40"/>
      <c r="D2837" s="39"/>
      <c r="E2837" s="27"/>
    </row>
    <row r="2838" spans="1:5" ht="15.75" x14ac:dyDescent="0.25">
      <c r="A2838" s="41" t="str">
        <f t="shared" si="44"/>
        <v/>
      </c>
      <c r="B2838" s="25"/>
      <c r="C2838" s="40"/>
      <c r="D2838" s="39"/>
      <c r="E2838" s="27"/>
    </row>
    <row r="2839" spans="1:5" ht="15.75" x14ac:dyDescent="0.25">
      <c r="A2839" s="41" t="str">
        <f t="shared" si="44"/>
        <v/>
      </c>
      <c r="B2839" s="25"/>
      <c r="C2839" s="40"/>
      <c r="D2839" s="39"/>
      <c r="E2839" s="27"/>
    </row>
    <row r="2840" spans="1:5" ht="15.75" x14ac:dyDescent="0.25">
      <c r="A2840" s="41" t="str">
        <f t="shared" si="44"/>
        <v/>
      </c>
      <c r="B2840" s="25"/>
      <c r="C2840" s="40"/>
      <c r="D2840" s="39"/>
      <c r="E2840" s="27"/>
    </row>
    <row r="2841" spans="1:5" ht="15.75" x14ac:dyDescent="0.25">
      <c r="A2841" s="41" t="str">
        <f t="shared" si="44"/>
        <v/>
      </c>
      <c r="B2841" s="25"/>
      <c r="C2841" s="40"/>
      <c r="D2841" s="39"/>
      <c r="E2841" s="27"/>
    </row>
    <row r="2842" spans="1:5" ht="15.75" x14ac:dyDescent="0.25">
      <c r="A2842" s="41" t="str">
        <f t="shared" si="44"/>
        <v/>
      </c>
      <c r="B2842" s="25"/>
      <c r="C2842" s="40"/>
      <c r="D2842" s="39"/>
      <c r="E2842" s="27"/>
    </row>
    <row r="2843" spans="1:5" ht="15.75" x14ac:dyDescent="0.25">
      <c r="A2843" s="41" t="str">
        <f t="shared" si="44"/>
        <v/>
      </c>
      <c r="B2843" s="25"/>
      <c r="C2843" s="40"/>
      <c r="D2843" s="39"/>
      <c r="E2843" s="44"/>
    </row>
    <row r="2844" spans="1:5" ht="15.75" x14ac:dyDescent="0.25">
      <c r="A2844" s="41" t="str">
        <f t="shared" si="44"/>
        <v/>
      </c>
      <c r="B2844" s="25"/>
      <c r="C2844" s="40"/>
      <c r="D2844" s="39"/>
      <c r="E2844" s="39"/>
    </row>
    <row r="2845" spans="1:5" ht="15.75" x14ac:dyDescent="0.25">
      <c r="A2845" s="41" t="str">
        <f t="shared" si="44"/>
        <v/>
      </c>
      <c r="B2845" s="25"/>
      <c r="C2845" s="40"/>
      <c r="D2845" s="39"/>
      <c r="E2845" s="27"/>
    </row>
    <row r="2846" spans="1:5" ht="15.75" x14ac:dyDescent="0.25">
      <c r="A2846" s="41" t="str">
        <f t="shared" si="44"/>
        <v/>
      </c>
      <c r="B2846" s="25"/>
      <c r="C2846" s="40"/>
      <c r="D2846" s="39"/>
      <c r="E2846" s="27"/>
    </row>
    <row r="2847" spans="1:5" ht="15.75" x14ac:dyDescent="0.25">
      <c r="A2847" s="41" t="str">
        <f t="shared" si="44"/>
        <v/>
      </c>
      <c r="B2847" s="25"/>
      <c r="C2847" s="40"/>
      <c r="D2847" s="39"/>
      <c r="E2847" s="27"/>
    </row>
    <row r="2848" spans="1:5" ht="15.75" x14ac:dyDescent="0.25">
      <c r="A2848" s="41" t="str">
        <f t="shared" si="44"/>
        <v/>
      </c>
      <c r="B2848" s="25"/>
      <c r="C2848" s="40"/>
      <c r="D2848" s="39"/>
      <c r="E2848" s="39"/>
    </row>
    <row r="2849" spans="1:5" ht="15.75" x14ac:dyDescent="0.25">
      <c r="A2849" s="41" t="str">
        <f t="shared" si="44"/>
        <v/>
      </c>
      <c r="B2849" s="25"/>
      <c r="C2849" s="40"/>
      <c r="D2849" s="39"/>
      <c r="E2849" s="39"/>
    </row>
    <row r="2850" spans="1:5" ht="15.75" x14ac:dyDescent="0.25">
      <c r="A2850" s="41" t="str">
        <f t="shared" si="44"/>
        <v/>
      </c>
      <c r="B2850" s="25"/>
      <c r="C2850" s="40"/>
      <c r="D2850" s="39"/>
      <c r="E2850" s="27"/>
    </row>
    <row r="2851" spans="1:5" ht="15.75" x14ac:dyDescent="0.25">
      <c r="A2851" s="41" t="str">
        <f t="shared" si="44"/>
        <v/>
      </c>
      <c r="B2851" s="25"/>
      <c r="C2851" s="40"/>
      <c r="D2851" s="39"/>
      <c r="E2851" s="27"/>
    </row>
    <row r="2852" spans="1:5" ht="15.75" x14ac:dyDescent="0.25">
      <c r="A2852" s="41" t="str">
        <f t="shared" si="44"/>
        <v/>
      </c>
      <c r="B2852" s="25"/>
      <c r="C2852" s="40"/>
      <c r="D2852" s="39"/>
      <c r="E2852" s="27"/>
    </row>
    <row r="2853" spans="1:5" ht="15.75" x14ac:dyDescent="0.25">
      <c r="A2853" s="41" t="str">
        <f t="shared" si="44"/>
        <v/>
      </c>
      <c r="B2853" s="25"/>
      <c r="C2853" s="40"/>
      <c r="D2853" s="39"/>
      <c r="E2853" s="27"/>
    </row>
    <row r="2854" spans="1:5" ht="15.75" x14ac:dyDescent="0.25">
      <c r="A2854" s="41" t="str">
        <f t="shared" si="44"/>
        <v/>
      </c>
      <c r="B2854" s="25"/>
      <c r="C2854" s="40"/>
      <c r="D2854" s="39"/>
      <c r="E2854" s="27"/>
    </row>
    <row r="2855" spans="1:5" ht="15.75" x14ac:dyDescent="0.25">
      <c r="A2855" s="41" t="str">
        <f t="shared" si="44"/>
        <v/>
      </c>
      <c r="B2855" s="25"/>
      <c r="C2855" s="40"/>
      <c r="D2855" s="39"/>
      <c r="E2855" s="27"/>
    </row>
    <row r="2856" spans="1:5" ht="15.75" x14ac:dyDescent="0.25">
      <c r="A2856" s="41" t="str">
        <f t="shared" si="44"/>
        <v/>
      </c>
      <c r="B2856" s="25"/>
      <c r="C2856" s="40"/>
      <c r="D2856" s="39"/>
      <c r="E2856" s="27"/>
    </row>
    <row r="2857" spans="1:5" ht="15.75" x14ac:dyDescent="0.25">
      <c r="A2857" s="41" t="str">
        <f t="shared" si="44"/>
        <v/>
      </c>
      <c r="B2857" s="25"/>
      <c r="C2857" s="40"/>
      <c r="D2857" s="39"/>
      <c r="E2857" s="39"/>
    </row>
    <row r="2858" spans="1:5" ht="15.75" x14ac:dyDescent="0.25">
      <c r="A2858" s="41" t="str">
        <f t="shared" si="44"/>
        <v/>
      </c>
      <c r="B2858" s="25"/>
      <c r="C2858" s="40"/>
      <c r="D2858" s="39"/>
      <c r="E2858" s="27"/>
    </row>
    <row r="2859" spans="1:5" ht="15.75" x14ac:dyDescent="0.25">
      <c r="A2859" s="41" t="str">
        <f t="shared" si="44"/>
        <v/>
      </c>
      <c r="B2859" s="25"/>
      <c r="C2859" s="40"/>
      <c r="D2859" s="39"/>
      <c r="E2859" s="27"/>
    </row>
    <row r="2860" spans="1:5" ht="15.75" x14ac:dyDescent="0.25">
      <c r="A2860" s="41" t="str">
        <f t="shared" si="44"/>
        <v/>
      </c>
      <c r="B2860" s="25"/>
      <c r="C2860" s="40"/>
      <c r="D2860" s="39"/>
      <c r="E2860" s="27"/>
    </row>
    <row r="2861" spans="1:5" ht="15.75" x14ac:dyDescent="0.25">
      <c r="A2861" s="41" t="str">
        <f t="shared" si="44"/>
        <v/>
      </c>
      <c r="B2861" s="25"/>
      <c r="C2861" s="40"/>
      <c r="D2861" s="39"/>
      <c r="E2861" s="27"/>
    </row>
    <row r="2862" spans="1:5" ht="15.75" x14ac:dyDescent="0.25">
      <c r="A2862" s="41" t="str">
        <f t="shared" si="44"/>
        <v/>
      </c>
      <c r="B2862" s="25"/>
      <c r="C2862" s="40"/>
      <c r="D2862" s="39"/>
      <c r="E2862" s="39"/>
    </row>
    <row r="2863" spans="1:5" ht="15.75" x14ac:dyDescent="0.25">
      <c r="A2863" s="41" t="str">
        <f t="shared" si="44"/>
        <v/>
      </c>
      <c r="B2863" s="25"/>
      <c r="C2863" s="40"/>
      <c r="D2863" s="39"/>
      <c r="E2863" s="39"/>
    </row>
    <row r="2864" spans="1:5" ht="15.75" x14ac:dyDescent="0.25">
      <c r="A2864" s="41" t="str">
        <f t="shared" si="44"/>
        <v/>
      </c>
      <c r="B2864" s="25"/>
      <c r="C2864" s="40"/>
      <c r="D2864" s="39"/>
      <c r="E2864" s="27"/>
    </row>
    <row r="2865" spans="1:5" ht="15.75" x14ac:dyDescent="0.25">
      <c r="A2865" s="41" t="str">
        <f t="shared" si="44"/>
        <v/>
      </c>
      <c r="B2865" s="25"/>
      <c r="C2865" s="40"/>
      <c r="D2865" s="39"/>
      <c r="E2865" s="27"/>
    </row>
    <row r="2866" spans="1:5" ht="15.75" x14ac:dyDescent="0.25">
      <c r="A2866" s="41" t="str">
        <f t="shared" si="44"/>
        <v/>
      </c>
      <c r="B2866" s="25"/>
      <c r="C2866" s="40"/>
      <c r="D2866" s="39"/>
      <c r="E2866" s="27"/>
    </row>
    <row r="2867" spans="1:5" ht="15.75" x14ac:dyDescent="0.25">
      <c r="A2867" s="41" t="str">
        <f t="shared" si="44"/>
        <v/>
      </c>
      <c r="B2867" s="25"/>
      <c r="C2867" s="40"/>
      <c r="D2867" s="39"/>
      <c r="E2867" s="27"/>
    </row>
    <row r="2868" spans="1:5" ht="15.75" x14ac:dyDescent="0.25">
      <c r="A2868" s="41" t="str">
        <f t="shared" si="44"/>
        <v/>
      </c>
      <c r="B2868" s="25"/>
      <c r="C2868" s="40"/>
      <c r="D2868" s="39"/>
      <c r="E2868" s="27"/>
    </row>
    <row r="2869" spans="1:5" ht="15.75" x14ac:dyDescent="0.25">
      <c r="A2869" s="41" t="str">
        <f t="shared" si="44"/>
        <v/>
      </c>
      <c r="B2869" s="25"/>
      <c r="C2869" s="40"/>
      <c r="D2869" s="39"/>
      <c r="E2869" s="39"/>
    </row>
    <row r="2870" spans="1:5" ht="15.75" x14ac:dyDescent="0.25">
      <c r="A2870" s="41" t="str">
        <f t="shared" si="44"/>
        <v/>
      </c>
      <c r="B2870" s="25"/>
      <c r="C2870" s="40"/>
      <c r="D2870" s="39"/>
      <c r="E2870" s="27"/>
    </row>
    <row r="2871" spans="1:5" ht="15.75" x14ac:dyDescent="0.25">
      <c r="A2871" s="41" t="str">
        <f t="shared" si="44"/>
        <v/>
      </c>
      <c r="B2871" s="25"/>
      <c r="C2871" s="40"/>
      <c r="D2871" s="39"/>
      <c r="E2871" s="27"/>
    </row>
    <row r="2872" spans="1:5" ht="15.75" x14ac:dyDescent="0.25">
      <c r="A2872" s="41" t="str">
        <f t="shared" si="44"/>
        <v/>
      </c>
      <c r="B2872" s="25"/>
      <c r="C2872" s="40"/>
      <c r="D2872" s="39"/>
      <c r="E2872" s="27"/>
    </row>
    <row r="2873" spans="1:5" ht="15.75" x14ac:dyDescent="0.25">
      <c r="A2873" s="41" t="str">
        <f t="shared" si="44"/>
        <v/>
      </c>
      <c r="B2873" s="25"/>
      <c r="C2873" s="40"/>
      <c r="D2873" s="39"/>
      <c r="E2873" s="27"/>
    </row>
    <row r="2874" spans="1:5" ht="15.75" x14ac:dyDescent="0.25">
      <c r="A2874" s="41" t="str">
        <f t="shared" si="44"/>
        <v/>
      </c>
      <c r="B2874" s="25"/>
      <c r="C2874" s="40"/>
      <c r="D2874" s="39"/>
      <c r="E2874" s="27"/>
    </row>
    <row r="2875" spans="1:5" ht="15.75" x14ac:dyDescent="0.25">
      <c r="A2875" s="41" t="str">
        <f t="shared" si="44"/>
        <v/>
      </c>
      <c r="B2875" s="25"/>
      <c r="C2875" s="40"/>
      <c r="D2875" s="39"/>
      <c r="E2875" s="27"/>
    </row>
    <row r="2876" spans="1:5" ht="15.75" x14ac:dyDescent="0.25">
      <c r="A2876" s="41" t="str">
        <f t="shared" si="44"/>
        <v/>
      </c>
      <c r="B2876" s="25"/>
      <c r="C2876" s="40"/>
      <c r="D2876" s="39"/>
      <c r="E2876" s="39"/>
    </row>
    <row r="2877" spans="1:5" ht="15.75" x14ac:dyDescent="0.25">
      <c r="A2877" s="41" t="str">
        <f t="shared" si="44"/>
        <v/>
      </c>
      <c r="B2877" s="25"/>
      <c r="C2877" s="40"/>
      <c r="D2877" s="39"/>
      <c r="E2877" s="27"/>
    </row>
    <row r="2878" spans="1:5" ht="15.75" x14ac:dyDescent="0.25">
      <c r="A2878" s="41" t="str">
        <f t="shared" si="44"/>
        <v/>
      </c>
      <c r="B2878" s="25"/>
      <c r="C2878" s="40"/>
      <c r="D2878" s="39"/>
      <c r="E2878" s="27"/>
    </row>
    <row r="2879" spans="1:5" ht="15.75" x14ac:dyDescent="0.25">
      <c r="A2879" s="41" t="str">
        <f t="shared" si="44"/>
        <v/>
      </c>
      <c r="B2879" s="25"/>
      <c r="C2879" s="40"/>
      <c r="D2879" s="39"/>
      <c r="E2879" s="27"/>
    </row>
    <row r="2880" spans="1:5" ht="15.75" x14ac:dyDescent="0.25">
      <c r="A2880" s="41" t="str">
        <f t="shared" si="44"/>
        <v/>
      </c>
      <c r="B2880" s="25"/>
      <c r="C2880" s="40"/>
      <c r="D2880" s="39"/>
      <c r="E2880" s="27"/>
    </row>
    <row r="2881" spans="1:5" ht="15.75" x14ac:dyDescent="0.25">
      <c r="A2881" s="41" t="str">
        <f t="shared" si="44"/>
        <v/>
      </c>
      <c r="B2881" s="25"/>
      <c r="C2881" s="40"/>
      <c r="D2881" s="39"/>
      <c r="E2881" s="27"/>
    </row>
    <row r="2882" spans="1:5" ht="15.75" x14ac:dyDescent="0.25">
      <c r="A2882" s="41" t="str">
        <f t="shared" ref="A2882:A2945" si="45">SUBSTITUTE(SUBSTITUTE(SUBSTITUTE(SUBSTITUTE(SUBSTITUTE(SUBSTITUTE(LOWER(B2882),"ŭ","ux"),"ŝ","sx"),"ĝ","gx"),"ĥ","hx"),"ĵ","jx"),"ĉ","cx")</f>
        <v/>
      </c>
      <c r="B2882" s="25"/>
      <c r="C2882" s="40"/>
      <c r="D2882" s="39"/>
      <c r="E2882" s="39"/>
    </row>
    <row r="2883" spans="1:5" ht="15.75" x14ac:dyDescent="0.25">
      <c r="A2883" s="41" t="str">
        <f t="shared" si="45"/>
        <v/>
      </c>
      <c r="B2883" s="25"/>
      <c r="C2883" s="40"/>
      <c r="D2883" s="39"/>
      <c r="E2883" s="27"/>
    </row>
    <row r="2884" spans="1:5" ht="15.75" x14ac:dyDescent="0.25">
      <c r="A2884" s="41" t="str">
        <f t="shared" si="45"/>
        <v/>
      </c>
      <c r="B2884" s="25"/>
      <c r="C2884" s="40"/>
      <c r="D2884" s="39"/>
      <c r="E2884" s="27"/>
    </row>
    <row r="2885" spans="1:5" ht="15.75" x14ac:dyDescent="0.25">
      <c r="A2885" s="41" t="str">
        <f t="shared" si="45"/>
        <v/>
      </c>
      <c r="B2885" s="25"/>
      <c r="C2885" s="40"/>
      <c r="D2885" s="39"/>
      <c r="E2885" s="27"/>
    </row>
    <row r="2886" spans="1:5" ht="15.75" x14ac:dyDescent="0.25">
      <c r="A2886" s="41" t="str">
        <f t="shared" si="45"/>
        <v/>
      </c>
      <c r="B2886" s="25"/>
      <c r="C2886" s="40"/>
      <c r="D2886" s="39"/>
      <c r="E2886" s="39"/>
    </row>
    <row r="2887" spans="1:5" ht="15.75" x14ac:dyDescent="0.25">
      <c r="A2887" s="41" t="str">
        <f t="shared" si="45"/>
        <v/>
      </c>
      <c r="B2887" s="25"/>
      <c r="C2887" s="40"/>
      <c r="D2887" s="39"/>
      <c r="E2887" s="27"/>
    </row>
    <row r="2888" spans="1:5" ht="15.75" x14ac:dyDescent="0.25">
      <c r="A2888" s="41" t="str">
        <f t="shared" si="45"/>
        <v/>
      </c>
      <c r="B2888" s="25"/>
      <c r="C2888" s="40"/>
      <c r="D2888" s="39"/>
      <c r="E2888" s="27"/>
    </row>
    <row r="2889" spans="1:5" ht="15.75" x14ac:dyDescent="0.25">
      <c r="A2889" s="41" t="str">
        <f t="shared" si="45"/>
        <v/>
      </c>
      <c r="B2889" s="25"/>
      <c r="C2889" s="40"/>
      <c r="D2889" s="39"/>
      <c r="E2889" s="27"/>
    </row>
    <row r="2890" spans="1:5" ht="15.75" x14ac:dyDescent="0.25">
      <c r="A2890" s="41" t="str">
        <f t="shared" si="45"/>
        <v/>
      </c>
      <c r="B2890" s="25"/>
      <c r="C2890" s="40"/>
      <c r="D2890" s="39"/>
      <c r="E2890" s="27"/>
    </row>
    <row r="2891" spans="1:5" ht="15.75" x14ac:dyDescent="0.25">
      <c r="A2891" s="41" t="str">
        <f t="shared" si="45"/>
        <v/>
      </c>
      <c r="B2891" s="25"/>
      <c r="C2891" s="40"/>
      <c r="D2891" s="39"/>
      <c r="E2891" s="27"/>
    </row>
    <row r="2892" spans="1:5" ht="15.75" x14ac:dyDescent="0.25">
      <c r="A2892" s="41" t="str">
        <f t="shared" si="45"/>
        <v/>
      </c>
      <c r="B2892" s="25"/>
      <c r="C2892" s="40"/>
      <c r="D2892" s="39"/>
      <c r="E2892" s="27"/>
    </row>
    <row r="2893" spans="1:5" ht="15.75" x14ac:dyDescent="0.25">
      <c r="A2893" s="41" t="str">
        <f t="shared" si="45"/>
        <v/>
      </c>
      <c r="B2893" s="25"/>
      <c r="C2893" s="40"/>
      <c r="D2893" s="39"/>
      <c r="E2893" s="39"/>
    </row>
    <row r="2894" spans="1:5" ht="15.75" x14ac:dyDescent="0.25">
      <c r="A2894" s="41" t="str">
        <f t="shared" si="45"/>
        <v/>
      </c>
      <c r="B2894" s="25"/>
      <c r="C2894" s="40"/>
      <c r="D2894" s="39"/>
      <c r="E2894" s="44"/>
    </row>
    <row r="2895" spans="1:5" ht="15.75" x14ac:dyDescent="0.25">
      <c r="A2895" s="41" t="str">
        <f t="shared" si="45"/>
        <v/>
      </c>
      <c r="B2895" s="25"/>
      <c r="C2895" s="40"/>
      <c r="D2895" s="39"/>
      <c r="E2895" s="27"/>
    </row>
    <row r="2896" spans="1:5" ht="15.75" x14ac:dyDescent="0.25">
      <c r="A2896" s="41" t="str">
        <f t="shared" si="45"/>
        <v/>
      </c>
      <c r="B2896" s="25"/>
      <c r="C2896" s="40"/>
      <c r="D2896" s="39"/>
      <c r="E2896" s="27"/>
    </row>
    <row r="2897" spans="1:5" ht="15.75" x14ac:dyDescent="0.25">
      <c r="A2897" s="41" t="str">
        <f t="shared" si="45"/>
        <v/>
      </c>
      <c r="B2897" s="25"/>
      <c r="C2897" s="40"/>
      <c r="D2897" s="39"/>
      <c r="E2897" s="27"/>
    </row>
    <row r="2898" spans="1:5" ht="15.75" x14ac:dyDescent="0.25">
      <c r="A2898" s="41" t="str">
        <f t="shared" si="45"/>
        <v/>
      </c>
      <c r="B2898" s="25"/>
      <c r="C2898" s="40"/>
      <c r="D2898" s="39"/>
      <c r="E2898" s="27"/>
    </row>
    <row r="2899" spans="1:5" ht="15.75" x14ac:dyDescent="0.25">
      <c r="A2899" s="41" t="str">
        <f t="shared" si="45"/>
        <v/>
      </c>
      <c r="B2899" s="25"/>
      <c r="C2899" s="40"/>
      <c r="D2899" s="39"/>
      <c r="E2899" s="39"/>
    </row>
    <row r="2900" spans="1:5" ht="15.75" x14ac:dyDescent="0.25">
      <c r="A2900" s="41" t="str">
        <f t="shared" si="45"/>
        <v/>
      </c>
      <c r="B2900" s="25"/>
      <c r="C2900" s="40"/>
      <c r="D2900" s="39"/>
      <c r="E2900" s="27"/>
    </row>
    <row r="2901" spans="1:5" ht="15.75" x14ac:dyDescent="0.25">
      <c r="A2901" s="41" t="str">
        <f t="shared" si="45"/>
        <v/>
      </c>
      <c r="B2901" s="25"/>
      <c r="C2901" s="40"/>
      <c r="D2901" s="39"/>
      <c r="E2901" s="27"/>
    </row>
    <row r="2902" spans="1:5" ht="15.75" x14ac:dyDescent="0.25">
      <c r="A2902" s="41" t="str">
        <f t="shared" si="45"/>
        <v/>
      </c>
      <c r="B2902" s="25"/>
      <c r="C2902" s="40"/>
      <c r="D2902" s="39"/>
      <c r="E2902" s="39"/>
    </row>
    <row r="2903" spans="1:5" ht="15.75" x14ac:dyDescent="0.25">
      <c r="A2903" s="41" t="str">
        <f t="shared" si="45"/>
        <v/>
      </c>
      <c r="B2903" s="25"/>
      <c r="C2903" s="40"/>
      <c r="D2903" s="39"/>
      <c r="E2903" s="27"/>
    </row>
    <row r="2904" spans="1:5" ht="15.75" x14ac:dyDescent="0.25">
      <c r="A2904" s="41" t="str">
        <f t="shared" si="45"/>
        <v/>
      </c>
      <c r="B2904" s="25"/>
      <c r="C2904" s="40"/>
      <c r="D2904" s="39"/>
      <c r="E2904" s="27"/>
    </row>
    <row r="2905" spans="1:5" ht="15.75" x14ac:dyDescent="0.25">
      <c r="A2905" s="41" t="str">
        <f t="shared" si="45"/>
        <v/>
      </c>
      <c r="B2905" s="25"/>
      <c r="C2905" s="40"/>
      <c r="D2905" s="39"/>
      <c r="E2905" s="39"/>
    </row>
    <row r="2906" spans="1:5" ht="15.75" x14ac:dyDescent="0.25">
      <c r="A2906" s="41" t="str">
        <f t="shared" si="45"/>
        <v/>
      </c>
      <c r="B2906" s="25"/>
      <c r="C2906" s="40"/>
      <c r="D2906" s="39"/>
      <c r="E2906" s="27"/>
    </row>
    <row r="2907" spans="1:5" ht="15.75" x14ac:dyDescent="0.25">
      <c r="A2907" s="41" t="str">
        <f t="shared" si="45"/>
        <v/>
      </c>
      <c r="B2907" s="25"/>
      <c r="C2907" s="40"/>
      <c r="D2907" s="39"/>
      <c r="E2907" s="39"/>
    </row>
    <row r="2908" spans="1:5" ht="15.75" x14ac:dyDescent="0.25">
      <c r="A2908" s="41" t="str">
        <f t="shared" si="45"/>
        <v/>
      </c>
      <c r="B2908" s="25"/>
      <c r="C2908" s="40"/>
      <c r="D2908" s="39"/>
      <c r="E2908" s="39"/>
    </row>
    <row r="2909" spans="1:5" ht="15.75" x14ac:dyDescent="0.25">
      <c r="A2909" s="41" t="str">
        <f t="shared" si="45"/>
        <v/>
      </c>
      <c r="B2909" s="25"/>
      <c r="C2909" s="40"/>
      <c r="D2909" s="39"/>
      <c r="E2909" s="39"/>
    </row>
    <row r="2910" spans="1:5" ht="15.75" x14ac:dyDescent="0.25">
      <c r="A2910" s="41" t="str">
        <f t="shared" si="45"/>
        <v/>
      </c>
      <c r="B2910" s="25"/>
      <c r="C2910" s="40"/>
      <c r="D2910" s="39"/>
      <c r="E2910" s="27"/>
    </row>
    <row r="2911" spans="1:5" ht="15.75" x14ac:dyDescent="0.25">
      <c r="A2911" s="41" t="str">
        <f t="shared" si="45"/>
        <v/>
      </c>
      <c r="B2911" s="25"/>
      <c r="C2911" s="40"/>
      <c r="D2911" s="39"/>
      <c r="E2911" s="27"/>
    </row>
    <row r="2912" spans="1:5" ht="15.75" x14ac:dyDescent="0.25">
      <c r="A2912" s="41" t="str">
        <f t="shared" si="45"/>
        <v/>
      </c>
      <c r="B2912" s="25"/>
      <c r="C2912" s="40"/>
      <c r="D2912" s="39"/>
      <c r="E2912" s="39"/>
    </row>
    <row r="2913" spans="1:5" ht="15.75" x14ac:dyDescent="0.25">
      <c r="A2913" s="41" t="str">
        <f t="shared" si="45"/>
        <v/>
      </c>
      <c r="B2913" s="25"/>
      <c r="C2913" s="40"/>
      <c r="D2913" s="39"/>
      <c r="E2913" s="27"/>
    </row>
    <row r="2914" spans="1:5" ht="15.75" x14ac:dyDescent="0.25">
      <c r="A2914" s="41" t="str">
        <f t="shared" si="45"/>
        <v/>
      </c>
      <c r="B2914" s="25"/>
      <c r="C2914" s="40"/>
      <c r="D2914" s="39"/>
      <c r="E2914" s="39"/>
    </row>
    <row r="2915" spans="1:5" ht="15.75" x14ac:dyDescent="0.25">
      <c r="A2915" s="41" t="str">
        <f t="shared" si="45"/>
        <v/>
      </c>
      <c r="B2915" s="25"/>
      <c r="C2915" s="40"/>
      <c r="D2915" s="39"/>
      <c r="E2915" s="27"/>
    </row>
    <row r="2916" spans="1:5" ht="15.75" x14ac:dyDescent="0.25">
      <c r="A2916" s="41" t="str">
        <f t="shared" si="45"/>
        <v/>
      </c>
      <c r="B2916" s="25"/>
      <c r="C2916" s="40"/>
      <c r="D2916" s="39"/>
      <c r="E2916" s="39"/>
    </row>
    <row r="2917" spans="1:5" ht="15.75" x14ac:dyDescent="0.25">
      <c r="A2917" s="41" t="str">
        <f t="shared" si="45"/>
        <v/>
      </c>
      <c r="B2917" s="25"/>
      <c r="C2917" s="40"/>
      <c r="D2917" s="39"/>
      <c r="E2917" s="27"/>
    </row>
    <row r="2918" spans="1:5" ht="15.75" x14ac:dyDescent="0.25">
      <c r="A2918" s="41" t="str">
        <f t="shared" si="45"/>
        <v/>
      </c>
      <c r="B2918" s="25"/>
      <c r="C2918" s="40"/>
      <c r="D2918" s="39"/>
      <c r="E2918" s="39"/>
    </row>
    <row r="2919" spans="1:5" ht="15.75" x14ac:dyDescent="0.25">
      <c r="A2919" s="41" t="str">
        <f t="shared" si="45"/>
        <v/>
      </c>
      <c r="B2919" s="25"/>
      <c r="C2919" s="40"/>
      <c r="D2919" s="39"/>
      <c r="E2919" s="39"/>
    </row>
    <row r="2920" spans="1:5" ht="15.75" x14ac:dyDescent="0.25">
      <c r="A2920" s="41" t="str">
        <f t="shared" si="45"/>
        <v/>
      </c>
      <c r="B2920" s="25"/>
      <c r="C2920" s="40"/>
      <c r="D2920" s="39"/>
      <c r="E2920" s="27"/>
    </row>
    <row r="2921" spans="1:5" ht="15.75" x14ac:dyDescent="0.25">
      <c r="A2921" s="41" t="str">
        <f t="shared" si="45"/>
        <v/>
      </c>
      <c r="B2921" s="25"/>
      <c r="C2921" s="40"/>
      <c r="D2921" s="39"/>
      <c r="E2921" s="27"/>
    </row>
    <row r="2922" spans="1:5" ht="15.75" x14ac:dyDescent="0.25">
      <c r="A2922" s="41" t="str">
        <f t="shared" si="45"/>
        <v/>
      </c>
      <c r="B2922" s="25"/>
      <c r="C2922" s="40"/>
      <c r="D2922" s="39"/>
      <c r="E2922" s="27"/>
    </row>
    <row r="2923" spans="1:5" ht="15.75" x14ac:dyDescent="0.25">
      <c r="A2923" s="41" t="str">
        <f t="shared" si="45"/>
        <v/>
      </c>
      <c r="B2923" s="25"/>
      <c r="C2923" s="40"/>
      <c r="D2923" s="39"/>
      <c r="E2923" s="39"/>
    </row>
    <row r="2924" spans="1:5" ht="15.75" x14ac:dyDescent="0.25">
      <c r="A2924" s="41" t="str">
        <f t="shared" si="45"/>
        <v/>
      </c>
      <c r="B2924" s="25"/>
      <c r="C2924" s="40"/>
      <c r="D2924" s="39"/>
      <c r="E2924" s="27"/>
    </row>
    <row r="2925" spans="1:5" ht="15.75" x14ac:dyDescent="0.25">
      <c r="A2925" s="41" t="str">
        <f t="shared" si="45"/>
        <v/>
      </c>
      <c r="B2925" s="25"/>
      <c r="C2925" s="40"/>
      <c r="D2925" s="39"/>
      <c r="E2925" s="39"/>
    </row>
    <row r="2926" spans="1:5" ht="15.75" x14ac:dyDescent="0.25">
      <c r="A2926" s="41" t="str">
        <f t="shared" si="45"/>
        <v/>
      </c>
      <c r="B2926" s="25"/>
      <c r="C2926" s="40"/>
      <c r="D2926" s="39"/>
      <c r="E2926" s="27"/>
    </row>
    <row r="2927" spans="1:5" ht="15.75" x14ac:dyDescent="0.25">
      <c r="A2927" s="41" t="str">
        <f t="shared" si="45"/>
        <v/>
      </c>
      <c r="B2927" s="25"/>
      <c r="C2927" s="40"/>
      <c r="D2927" s="39"/>
      <c r="E2927" s="27"/>
    </row>
    <row r="2928" spans="1:5" ht="15.75" x14ac:dyDescent="0.25">
      <c r="A2928" s="41" t="str">
        <f t="shared" si="45"/>
        <v/>
      </c>
      <c r="B2928" s="25"/>
      <c r="C2928" s="40"/>
      <c r="D2928" s="39"/>
      <c r="E2928" s="27"/>
    </row>
    <row r="2929" spans="1:5" ht="15.75" x14ac:dyDescent="0.25">
      <c r="A2929" s="41" t="str">
        <f t="shared" si="45"/>
        <v/>
      </c>
      <c r="B2929" s="25"/>
      <c r="C2929" s="40"/>
      <c r="D2929" s="39"/>
      <c r="E2929" s="27"/>
    </row>
    <row r="2930" spans="1:5" ht="15.75" x14ac:dyDescent="0.25">
      <c r="A2930" s="41" t="str">
        <f t="shared" si="45"/>
        <v/>
      </c>
      <c r="B2930" s="25"/>
      <c r="C2930" s="40"/>
      <c r="D2930" s="39"/>
      <c r="E2930" s="27"/>
    </row>
    <row r="2931" spans="1:5" ht="15.75" x14ac:dyDescent="0.25">
      <c r="A2931" s="41" t="str">
        <f t="shared" si="45"/>
        <v/>
      </c>
      <c r="B2931" s="25"/>
      <c r="C2931" s="40"/>
      <c r="D2931" s="39"/>
      <c r="E2931" s="39"/>
    </row>
    <row r="2932" spans="1:5" ht="15.75" x14ac:dyDescent="0.25">
      <c r="A2932" s="41" t="str">
        <f t="shared" si="45"/>
        <v/>
      </c>
      <c r="B2932" s="25"/>
      <c r="C2932" s="40"/>
      <c r="D2932" s="39"/>
      <c r="E2932" s="27"/>
    </row>
    <row r="2933" spans="1:5" ht="15.75" x14ac:dyDescent="0.25">
      <c r="A2933" s="41" t="str">
        <f t="shared" si="45"/>
        <v/>
      </c>
      <c r="B2933" s="25"/>
      <c r="C2933" s="40"/>
      <c r="D2933" s="39"/>
      <c r="E2933" s="27"/>
    </row>
    <row r="2934" spans="1:5" ht="15.75" x14ac:dyDescent="0.25">
      <c r="A2934" s="41" t="str">
        <f t="shared" si="45"/>
        <v/>
      </c>
      <c r="B2934" s="25"/>
      <c r="C2934" s="40"/>
      <c r="D2934" s="39"/>
      <c r="E2934" s="39"/>
    </row>
    <row r="2935" spans="1:5" ht="15.75" x14ac:dyDescent="0.25">
      <c r="A2935" s="41" t="str">
        <f t="shared" si="45"/>
        <v/>
      </c>
      <c r="B2935" s="25"/>
      <c r="C2935" s="40"/>
      <c r="D2935" s="39"/>
      <c r="E2935" s="39"/>
    </row>
    <row r="2936" spans="1:5" ht="15.75" x14ac:dyDescent="0.25">
      <c r="A2936" s="41" t="str">
        <f t="shared" si="45"/>
        <v/>
      </c>
      <c r="B2936" s="25"/>
      <c r="C2936" s="40"/>
      <c r="D2936" s="39"/>
      <c r="E2936" s="27"/>
    </row>
    <row r="2937" spans="1:5" ht="15.75" x14ac:dyDescent="0.25">
      <c r="A2937" s="41" t="str">
        <f t="shared" si="45"/>
        <v/>
      </c>
      <c r="B2937" s="25"/>
      <c r="C2937" s="40"/>
      <c r="D2937" s="39"/>
      <c r="E2937" s="39"/>
    </row>
    <row r="2938" spans="1:5" ht="15.75" x14ac:dyDescent="0.25">
      <c r="A2938" s="41" t="str">
        <f t="shared" si="45"/>
        <v/>
      </c>
      <c r="B2938" s="25"/>
      <c r="C2938" s="40"/>
      <c r="D2938" s="39"/>
      <c r="E2938" s="27"/>
    </row>
    <row r="2939" spans="1:5" ht="15.75" x14ac:dyDescent="0.25">
      <c r="A2939" s="41" t="str">
        <f t="shared" si="45"/>
        <v/>
      </c>
      <c r="B2939" s="25"/>
      <c r="C2939" s="40"/>
      <c r="D2939" s="39"/>
      <c r="E2939" s="27"/>
    </row>
    <row r="2940" spans="1:5" ht="15.75" x14ac:dyDescent="0.25">
      <c r="A2940" s="41" t="str">
        <f t="shared" si="45"/>
        <v/>
      </c>
      <c r="B2940" s="25"/>
      <c r="C2940" s="40"/>
      <c r="D2940" s="39"/>
      <c r="E2940" s="27"/>
    </row>
    <row r="2941" spans="1:5" ht="15.75" x14ac:dyDescent="0.25">
      <c r="A2941" s="41" t="str">
        <f t="shared" si="45"/>
        <v/>
      </c>
      <c r="B2941" s="25"/>
      <c r="C2941" s="40"/>
      <c r="D2941" s="39"/>
      <c r="E2941" s="27"/>
    </row>
    <row r="2942" spans="1:5" ht="15.75" x14ac:dyDescent="0.25">
      <c r="A2942" s="41" t="str">
        <f t="shared" si="45"/>
        <v/>
      </c>
      <c r="B2942" s="25"/>
      <c r="C2942" s="40"/>
      <c r="D2942" s="39"/>
      <c r="E2942" s="27"/>
    </row>
    <row r="2943" spans="1:5" ht="15.75" x14ac:dyDescent="0.25">
      <c r="A2943" s="41" t="str">
        <f t="shared" si="45"/>
        <v/>
      </c>
      <c r="B2943" s="25"/>
      <c r="C2943" s="40"/>
      <c r="D2943" s="39"/>
      <c r="E2943" s="27"/>
    </row>
    <row r="2944" spans="1:5" ht="15.75" x14ac:dyDescent="0.25">
      <c r="A2944" s="41" t="str">
        <f t="shared" si="45"/>
        <v/>
      </c>
      <c r="B2944" s="25"/>
      <c r="C2944" s="40"/>
      <c r="D2944" s="39"/>
      <c r="E2944" s="27"/>
    </row>
    <row r="2945" spans="1:5" ht="15.75" x14ac:dyDescent="0.25">
      <c r="A2945" s="41" t="str">
        <f t="shared" si="45"/>
        <v/>
      </c>
      <c r="B2945" s="25"/>
      <c r="C2945" s="40"/>
      <c r="D2945" s="39"/>
      <c r="E2945" s="27"/>
    </row>
    <row r="2946" spans="1:5" ht="15.75" x14ac:dyDescent="0.25">
      <c r="A2946" s="41" t="str">
        <f t="shared" ref="A2946:A3009" si="46">SUBSTITUTE(SUBSTITUTE(SUBSTITUTE(SUBSTITUTE(SUBSTITUTE(SUBSTITUTE(LOWER(B2946),"ŭ","ux"),"ŝ","sx"),"ĝ","gx"),"ĥ","hx"),"ĵ","jx"),"ĉ","cx")</f>
        <v/>
      </c>
      <c r="B2946" s="25"/>
      <c r="C2946" s="40"/>
      <c r="D2946" s="39"/>
      <c r="E2946" s="27"/>
    </row>
    <row r="2947" spans="1:5" ht="15.75" x14ac:dyDescent="0.25">
      <c r="A2947" s="41" t="str">
        <f t="shared" si="46"/>
        <v/>
      </c>
      <c r="B2947" s="25"/>
      <c r="C2947" s="40"/>
      <c r="D2947" s="39"/>
      <c r="E2947" s="39"/>
    </row>
    <row r="2948" spans="1:5" ht="15.75" x14ac:dyDescent="0.25">
      <c r="A2948" s="41" t="str">
        <f t="shared" si="46"/>
        <v/>
      </c>
      <c r="B2948" s="25"/>
      <c r="C2948" s="40"/>
      <c r="D2948" s="39"/>
      <c r="E2948" s="27"/>
    </row>
    <row r="2949" spans="1:5" ht="15.75" x14ac:dyDescent="0.25">
      <c r="A2949" s="41" t="str">
        <f t="shared" si="46"/>
        <v/>
      </c>
      <c r="B2949" s="25"/>
      <c r="C2949" s="40"/>
      <c r="D2949" s="39"/>
      <c r="E2949" s="27"/>
    </row>
    <row r="2950" spans="1:5" ht="15.75" x14ac:dyDescent="0.25">
      <c r="A2950" s="41" t="str">
        <f t="shared" si="46"/>
        <v/>
      </c>
      <c r="B2950" s="25"/>
      <c r="C2950" s="40"/>
      <c r="D2950" s="39"/>
      <c r="E2950" s="27"/>
    </row>
    <row r="2951" spans="1:5" ht="15.75" x14ac:dyDescent="0.25">
      <c r="A2951" s="41" t="str">
        <f t="shared" si="46"/>
        <v/>
      </c>
      <c r="B2951" s="25"/>
      <c r="C2951" s="40"/>
      <c r="D2951" s="39"/>
      <c r="E2951" s="39"/>
    </row>
    <row r="2952" spans="1:5" ht="15.75" x14ac:dyDescent="0.25">
      <c r="A2952" s="41" t="str">
        <f t="shared" si="46"/>
        <v/>
      </c>
      <c r="B2952" s="25"/>
      <c r="C2952" s="40"/>
      <c r="D2952" s="39"/>
      <c r="E2952" s="39"/>
    </row>
    <row r="2953" spans="1:5" ht="15.75" x14ac:dyDescent="0.25">
      <c r="A2953" s="41" t="str">
        <f t="shared" si="46"/>
        <v/>
      </c>
      <c r="B2953" s="25"/>
      <c r="C2953" s="40"/>
      <c r="D2953" s="39"/>
      <c r="E2953" s="39"/>
    </row>
    <row r="2954" spans="1:5" ht="15.75" x14ac:dyDescent="0.25">
      <c r="A2954" s="41" t="str">
        <f t="shared" si="46"/>
        <v/>
      </c>
      <c r="B2954" s="25"/>
      <c r="C2954" s="40"/>
      <c r="D2954" s="39"/>
      <c r="E2954" s="27"/>
    </row>
    <row r="2955" spans="1:5" ht="15.75" x14ac:dyDescent="0.25">
      <c r="A2955" s="41" t="str">
        <f t="shared" si="46"/>
        <v/>
      </c>
      <c r="B2955" s="25"/>
      <c r="C2955" s="40"/>
      <c r="D2955" s="39"/>
      <c r="E2955" s="27"/>
    </row>
    <row r="2956" spans="1:5" ht="15.75" x14ac:dyDescent="0.25">
      <c r="A2956" s="41" t="str">
        <f t="shared" si="46"/>
        <v/>
      </c>
      <c r="B2956" s="25"/>
      <c r="C2956" s="40"/>
      <c r="D2956" s="39"/>
      <c r="E2956" s="27"/>
    </row>
    <row r="2957" spans="1:5" ht="15.75" x14ac:dyDescent="0.25">
      <c r="A2957" s="41" t="str">
        <f t="shared" si="46"/>
        <v/>
      </c>
      <c r="B2957" s="25"/>
      <c r="C2957" s="40"/>
      <c r="D2957" s="39"/>
      <c r="E2957" s="27"/>
    </row>
    <row r="2958" spans="1:5" ht="15.75" x14ac:dyDescent="0.25">
      <c r="A2958" s="41" t="str">
        <f t="shared" si="46"/>
        <v/>
      </c>
      <c r="B2958" s="25"/>
      <c r="C2958" s="40"/>
      <c r="D2958" s="39"/>
      <c r="E2958" s="27"/>
    </row>
    <row r="2959" spans="1:5" ht="15.75" x14ac:dyDescent="0.25">
      <c r="A2959" s="41" t="str">
        <f t="shared" si="46"/>
        <v/>
      </c>
      <c r="B2959" s="25"/>
      <c r="C2959" s="40"/>
      <c r="D2959" s="39"/>
      <c r="E2959" s="27"/>
    </row>
    <row r="2960" spans="1:5" ht="15.75" x14ac:dyDescent="0.25">
      <c r="A2960" s="41" t="str">
        <f t="shared" si="46"/>
        <v/>
      </c>
      <c r="B2960" s="25"/>
      <c r="C2960" s="40"/>
      <c r="D2960" s="39"/>
      <c r="E2960" s="27"/>
    </row>
    <row r="2961" spans="1:5" ht="15.75" x14ac:dyDescent="0.25">
      <c r="A2961" s="41" t="str">
        <f t="shared" si="46"/>
        <v/>
      </c>
      <c r="B2961" s="25"/>
      <c r="C2961" s="40"/>
      <c r="D2961" s="39"/>
      <c r="E2961" s="39"/>
    </row>
    <row r="2962" spans="1:5" ht="15.75" x14ac:dyDescent="0.25">
      <c r="A2962" s="41" t="str">
        <f t="shared" si="46"/>
        <v/>
      </c>
      <c r="B2962" s="25"/>
      <c r="C2962" s="40"/>
      <c r="D2962" s="39"/>
      <c r="E2962" s="27"/>
    </row>
    <row r="2963" spans="1:5" ht="15.75" x14ac:dyDescent="0.25">
      <c r="A2963" s="41" t="str">
        <f t="shared" si="46"/>
        <v/>
      </c>
      <c r="B2963" s="25"/>
      <c r="C2963" s="40"/>
      <c r="D2963" s="39"/>
      <c r="E2963" s="27"/>
    </row>
    <row r="2964" spans="1:5" ht="15.75" x14ac:dyDescent="0.25">
      <c r="A2964" s="41" t="str">
        <f t="shared" si="46"/>
        <v/>
      </c>
      <c r="B2964" s="25"/>
      <c r="C2964" s="40"/>
      <c r="D2964" s="39"/>
      <c r="E2964" s="27"/>
    </row>
    <row r="2965" spans="1:5" ht="15.75" x14ac:dyDescent="0.25">
      <c r="A2965" s="41" t="str">
        <f t="shared" si="46"/>
        <v/>
      </c>
      <c r="B2965" s="25"/>
      <c r="C2965" s="40"/>
      <c r="D2965" s="39"/>
      <c r="E2965" s="39"/>
    </row>
    <row r="2966" spans="1:5" ht="15.75" x14ac:dyDescent="0.25">
      <c r="A2966" s="41" t="str">
        <f t="shared" si="46"/>
        <v/>
      </c>
      <c r="B2966" s="25"/>
      <c r="C2966" s="40"/>
      <c r="D2966" s="39"/>
      <c r="E2966" s="27"/>
    </row>
    <row r="2967" spans="1:5" ht="15.75" x14ac:dyDescent="0.25">
      <c r="A2967" s="41" t="str">
        <f t="shared" si="46"/>
        <v/>
      </c>
      <c r="B2967" s="25"/>
      <c r="C2967" s="40"/>
      <c r="D2967" s="39"/>
      <c r="E2967" s="27"/>
    </row>
    <row r="2968" spans="1:5" ht="15.75" x14ac:dyDescent="0.25">
      <c r="A2968" s="41" t="str">
        <f t="shared" si="46"/>
        <v/>
      </c>
      <c r="B2968" s="25"/>
      <c r="C2968" s="40"/>
      <c r="D2968" s="39"/>
      <c r="E2968" s="27"/>
    </row>
    <row r="2969" spans="1:5" ht="15.75" x14ac:dyDescent="0.25">
      <c r="A2969" s="41" t="str">
        <f t="shared" si="46"/>
        <v/>
      </c>
      <c r="B2969" s="25"/>
      <c r="C2969" s="40"/>
      <c r="D2969" s="39"/>
      <c r="E2969" s="39"/>
    </row>
    <row r="2970" spans="1:5" ht="15.75" x14ac:dyDescent="0.25">
      <c r="A2970" s="41" t="str">
        <f t="shared" si="46"/>
        <v/>
      </c>
      <c r="B2970" s="25"/>
      <c r="C2970" s="40"/>
      <c r="D2970" s="39"/>
      <c r="E2970" s="39"/>
    </row>
    <row r="2971" spans="1:5" ht="15.75" x14ac:dyDescent="0.25">
      <c r="A2971" s="41" t="str">
        <f t="shared" si="46"/>
        <v/>
      </c>
      <c r="B2971" s="25"/>
      <c r="C2971" s="40"/>
      <c r="D2971" s="39"/>
      <c r="E2971" s="27"/>
    </row>
    <row r="2972" spans="1:5" ht="15.75" x14ac:dyDescent="0.25">
      <c r="A2972" s="41" t="str">
        <f t="shared" si="46"/>
        <v/>
      </c>
      <c r="B2972" s="25"/>
      <c r="C2972" s="40"/>
      <c r="D2972" s="39"/>
      <c r="E2972" s="27"/>
    </row>
    <row r="2973" spans="1:5" ht="15.75" x14ac:dyDescent="0.25">
      <c r="A2973" s="41" t="str">
        <f t="shared" si="46"/>
        <v/>
      </c>
      <c r="B2973" s="25"/>
      <c r="C2973" s="40"/>
      <c r="D2973" s="39"/>
      <c r="E2973" s="39"/>
    </row>
    <row r="2974" spans="1:5" ht="15.75" x14ac:dyDescent="0.25">
      <c r="A2974" s="41" t="str">
        <f t="shared" si="46"/>
        <v/>
      </c>
      <c r="B2974" s="25"/>
      <c r="C2974" s="40"/>
      <c r="D2974" s="39"/>
      <c r="E2974" s="39"/>
    </row>
    <row r="2975" spans="1:5" ht="15.75" x14ac:dyDescent="0.25">
      <c r="A2975" s="41" t="str">
        <f t="shared" si="46"/>
        <v/>
      </c>
      <c r="B2975" s="25"/>
      <c r="C2975" s="40"/>
      <c r="D2975" s="39"/>
      <c r="E2975" s="39"/>
    </row>
    <row r="2976" spans="1:5" ht="15.75" x14ac:dyDescent="0.25">
      <c r="A2976" s="41" t="str">
        <f t="shared" si="46"/>
        <v/>
      </c>
      <c r="B2976" s="25"/>
      <c r="C2976" s="40"/>
      <c r="D2976" s="39"/>
      <c r="E2976" s="39"/>
    </row>
    <row r="2977" spans="1:5" ht="15.75" x14ac:dyDescent="0.25">
      <c r="A2977" s="41" t="str">
        <f t="shared" si="46"/>
        <v/>
      </c>
      <c r="B2977" s="25"/>
      <c r="C2977" s="40"/>
      <c r="D2977" s="39"/>
      <c r="E2977" s="27"/>
    </row>
    <row r="2978" spans="1:5" ht="15.75" x14ac:dyDescent="0.25">
      <c r="A2978" s="41" t="str">
        <f t="shared" si="46"/>
        <v/>
      </c>
      <c r="B2978" s="25"/>
      <c r="C2978" s="40"/>
      <c r="D2978" s="39"/>
      <c r="E2978" s="39"/>
    </row>
    <row r="2979" spans="1:5" ht="15.75" x14ac:dyDescent="0.25">
      <c r="A2979" s="41" t="str">
        <f t="shared" si="46"/>
        <v/>
      </c>
      <c r="B2979" s="25"/>
      <c r="C2979" s="40"/>
      <c r="D2979" s="39"/>
      <c r="E2979" s="27"/>
    </row>
    <row r="2980" spans="1:5" ht="15.75" x14ac:dyDescent="0.25">
      <c r="A2980" s="41" t="str">
        <f t="shared" si="46"/>
        <v/>
      </c>
      <c r="B2980" s="25"/>
      <c r="C2980" s="40"/>
      <c r="D2980" s="39"/>
      <c r="E2980" s="39"/>
    </row>
    <row r="2981" spans="1:5" ht="15.75" x14ac:dyDescent="0.25">
      <c r="A2981" s="41" t="str">
        <f t="shared" si="46"/>
        <v/>
      </c>
      <c r="B2981" s="25"/>
      <c r="C2981" s="40"/>
      <c r="D2981" s="39"/>
      <c r="E2981" s="39"/>
    </row>
    <row r="2982" spans="1:5" ht="15.75" x14ac:dyDescent="0.25">
      <c r="A2982" s="41" t="str">
        <f t="shared" si="46"/>
        <v/>
      </c>
      <c r="B2982" s="25"/>
      <c r="C2982" s="40"/>
      <c r="D2982" s="39"/>
      <c r="E2982" s="27"/>
    </row>
    <row r="2983" spans="1:5" ht="15.75" x14ac:dyDescent="0.25">
      <c r="A2983" s="41" t="str">
        <f t="shared" si="46"/>
        <v/>
      </c>
      <c r="B2983" s="25"/>
      <c r="C2983" s="40"/>
      <c r="D2983" s="39"/>
      <c r="E2983" s="39"/>
    </row>
    <row r="2984" spans="1:5" ht="15.75" x14ac:dyDescent="0.25">
      <c r="A2984" s="41" t="str">
        <f t="shared" si="46"/>
        <v/>
      </c>
      <c r="B2984" s="25"/>
      <c r="C2984" s="40"/>
      <c r="D2984" s="39"/>
      <c r="E2984" s="39"/>
    </row>
    <row r="2985" spans="1:5" ht="15.75" x14ac:dyDescent="0.25">
      <c r="A2985" s="41" t="str">
        <f t="shared" si="46"/>
        <v/>
      </c>
      <c r="B2985" s="25"/>
      <c r="C2985" s="40"/>
      <c r="D2985" s="39"/>
      <c r="E2985" s="27"/>
    </row>
    <row r="2986" spans="1:5" ht="15.75" x14ac:dyDescent="0.25">
      <c r="A2986" s="41" t="str">
        <f t="shared" si="46"/>
        <v/>
      </c>
      <c r="B2986" s="25"/>
      <c r="C2986" s="40"/>
      <c r="D2986" s="39"/>
      <c r="E2986" s="39"/>
    </row>
    <row r="2987" spans="1:5" ht="15.75" x14ac:dyDescent="0.25">
      <c r="A2987" s="41" t="str">
        <f t="shared" si="46"/>
        <v/>
      </c>
      <c r="B2987" s="25"/>
      <c r="C2987" s="40"/>
      <c r="D2987" s="39"/>
      <c r="E2987" s="39"/>
    </row>
    <row r="2988" spans="1:5" ht="15.75" x14ac:dyDescent="0.25">
      <c r="A2988" s="41" t="str">
        <f t="shared" si="46"/>
        <v/>
      </c>
      <c r="B2988" s="25"/>
      <c r="C2988" s="40"/>
      <c r="D2988" s="39"/>
      <c r="E2988" s="27"/>
    </row>
    <row r="2989" spans="1:5" ht="15.75" x14ac:dyDescent="0.25">
      <c r="A2989" s="41" t="str">
        <f t="shared" si="46"/>
        <v/>
      </c>
      <c r="B2989" s="25"/>
      <c r="C2989" s="40"/>
      <c r="D2989" s="39"/>
      <c r="E2989" s="27"/>
    </row>
    <row r="2990" spans="1:5" ht="15.75" x14ac:dyDescent="0.25">
      <c r="A2990" s="41" t="str">
        <f t="shared" si="46"/>
        <v/>
      </c>
      <c r="B2990" s="25"/>
      <c r="C2990" s="40"/>
      <c r="D2990" s="39"/>
      <c r="E2990" s="27"/>
    </row>
    <row r="2991" spans="1:5" ht="15.75" x14ac:dyDescent="0.25">
      <c r="A2991" s="41" t="str">
        <f t="shared" si="46"/>
        <v/>
      </c>
      <c r="B2991" s="25"/>
      <c r="C2991" s="40"/>
      <c r="D2991" s="39"/>
      <c r="E2991" s="27"/>
    </row>
    <row r="2992" spans="1:5" ht="15.75" x14ac:dyDescent="0.25">
      <c r="A2992" s="41" t="str">
        <f t="shared" si="46"/>
        <v/>
      </c>
      <c r="B2992" s="25"/>
      <c r="C2992" s="40"/>
      <c r="D2992" s="39"/>
      <c r="E2992" s="27"/>
    </row>
    <row r="2993" spans="1:5" ht="15.75" x14ac:dyDescent="0.25">
      <c r="A2993" s="41" t="str">
        <f t="shared" si="46"/>
        <v/>
      </c>
      <c r="B2993" s="25"/>
      <c r="C2993" s="40"/>
      <c r="D2993" s="39"/>
      <c r="E2993" s="27"/>
    </row>
    <row r="2994" spans="1:5" ht="15.75" x14ac:dyDescent="0.25">
      <c r="A2994" s="41" t="str">
        <f t="shared" si="46"/>
        <v/>
      </c>
      <c r="B2994" s="25"/>
      <c r="C2994" s="40"/>
      <c r="D2994" s="39"/>
      <c r="E2994" s="39"/>
    </row>
    <row r="2995" spans="1:5" ht="15.75" x14ac:dyDescent="0.25">
      <c r="A2995" s="41" t="str">
        <f t="shared" si="46"/>
        <v/>
      </c>
      <c r="B2995" s="25"/>
      <c r="C2995" s="40"/>
      <c r="D2995" s="39"/>
      <c r="E2995" s="39"/>
    </row>
    <row r="2996" spans="1:5" ht="15.75" x14ac:dyDescent="0.25">
      <c r="A2996" s="41" t="str">
        <f t="shared" si="46"/>
        <v/>
      </c>
      <c r="B2996" s="25"/>
      <c r="C2996" s="40"/>
      <c r="D2996" s="39"/>
      <c r="E2996" s="27"/>
    </row>
    <row r="2997" spans="1:5" ht="15.75" x14ac:dyDescent="0.25">
      <c r="A2997" s="41" t="str">
        <f t="shared" si="46"/>
        <v/>
      </c>
      <c r="B2997" s="25"/>
      <c r="C2997" s="40"/>
      <c r="D2997" s="39"/>
      <c r="E2997" s="27"/>
    </row>
    <row r="2998" spans="1:5" ht="15.75" x14ac:dyDescent="0.25">
      <c r="A2998" s="41" t="str">
        <f t="shared" si="46"/>
        <v/>
      </c>
      <c r="B2998" s="25"/>
      <c r="C2998" s="40"/>
      <c r="D2998" s="39"/>
      <c r="E2998" s="27"/>
    </row>
    <row r="2999" spans="1:5" ht="15.75" x14ac:dyDescent="0.25">
      <c r="A2999" s="41" t="str">
        <f t="shared" si="46"/>
        <v/>
      </c>
      <c r="B2999" s="25"/>
      <c r="C2999" s="40"/>
      <c r="D2999" s="39"/>
      <c r="E2999" s="39"/>
    </row>
    <row r="3000" spans="1:5" ht="15.75" x14ac:dyDescent="0.25">
      <c r="A3000" s="41" t="str">
        <f t="shared" si="46"/>
        <v/>
      </c>
      <c r="B3000" s="25"/>
      <c r="C3000" s="40"/>
      <c r="D3000" s="39"/>
      <c r="E3000" s="27"/>
    </row>
    <row r="3001" spans="1:5" ht="15.75" x14ac:dyDescent="0.25">
      <c r="A3001" s="41" t="str">
        <f t="shared" si="46"/>
        <v/>
      </c>
      <c r="B3001" s="25"/>
      <c r="C3001" s="40"/>
      <c r="D3001" s="39"/>
      <c r="E3001" s="39"/>
    </row>
    <row r="3002" spans="1:5" ht="15.75" x14ac:dyDescent="0.25">
      <c r="A3002" s="41" t="str">
        <f t="shared" si="46"/>
        <v/>
      </c>
      <c r="B3002" s="25"/>
      <c r="C3002" s="40"/>
      <c r="D3002" s="39"/>
      <c r="E3002" s="39"/>
    </row>
    <row r="3003" spans="1:5" ht="15.75" x14ac:dyDescent="0.25">
      <c r="A3003" s="41" t="str">
        <f t="shared" si="46"/>
        <v/>
      </c>
      <c r="B3003" s="25"/>
      <c r="C3003" s="40"/>
      <c r="D3003" s="39"/>
      <c r="E3003" s="39"/>
    </row>
    <row r="3004" spans="1:5" ht="15.75" x14ac:dyDescent="0.25">
      <c r="A3004" s="41" t="str">
        <f t="shared" si="46"/>
        <v/>
      </c>
      <c r="B3004" s="25"/>
      <c r="C3004" s="40"/>
      <c r="D3004" s="39"/>
      <c r="E3004" s="27"/>
    </row>
    <row r="3005" spans="1:5" ht="15.75" x14ac:dyDescent="0.25">
      <c r="A3005" s="41" t="str">
        <f t="shared" si="46"/>
        <v/>
      </c>
      <c r="B3005" s="25"/>
      <c r="C3005" s="40"/>
      <c r="D3005" s="39"/>
      <c r="E3005" s="27"/>
    </row>
    <row r="3006" spans="1:5" ht="15.75" x14ac:dyDescent="0.25">
      <c r="A3006" s="41" t="str">
        <f t="shared" si="46"/>
        <v/>
      </c>
      <c r="B3006" s="25"/>
      <c r="C3006" s="40"/>
      <c r="D3006" s="39"/>
      <c r="E3006" s="39"/>
    </row>
    <row r="3007" spans="1:5" ht="15.75" x14ac:dyDescent="0.25">
      <c r="A3007" s="41" t="str">
        <f t="shared" si="46"/>
        <v/>
      </c>
      <c r="B3007" s="25"/>
      <c r="C3007" s="40"/>
      <c r="D3007" s="39"/>
      <c r="E3007" s="39"/>
    </row>
    <row r="3008" spans="1:5" ht="15.75" x14ac:dyDescent="0.25">
      <c r="A3008" s="41" t="str">
        <f t="shared" si="46"/>
        <v/>
      </c>
      <c r="B3008" s="25"/>
      <c r="C3008" s="40"/>
      <c r="D3008" s="39"/>
      <c r="E3008" s="39"/>
    </row>
    <row r="3009" spans="1:5" ht="15.75" x14ac:dyDescent="0.25">
      <c r="A3009" s="41" t="str">
        <f t="shared" si="46"/>
        <v/>
      </c>
      <c r="B3009" s="25"/>
      <c r="C3009" s="40"/>
      <c r="D3009" s="39"/>
      <c r="E3009" s="27"/>
    </row>
    <row r="3010" spans="1:5" ht="15.75" x14ac:dyDescent="0.25">
      <c r="A3010" s="41" t="str">
        <f t="shared" ref="A3010:A3073" si="47">SUBSTITUTE(SUBSTITUTE(SUBSTITUTE(SUBSTITUTE(SUBSTITUTE(SUBSTITUTE(LOWER(B3010),"ŭ","ux"),"ŝ","sx"),"ĝ","gx"),"ĥ","hx"),"ĵ","jx"),"ĉ","cx")</f>
        <v/>
      </c>
      <c r="B3010" s="25"/>
      <c r="C3010" s="40"/>
      <c r="D3010" s="39"/>
      <c r="E3010" s="39"/>
    </row>
    <row r="3011" spans="1:5" ht="15.75" x14ac:dyDescent="0.25">
      <c r="A3011" s="41" t="str">
        <f t="shared" si="47"/>
        <v/>
      </c>
      <c r="B3011" s="25"/>
      <c r="C3011" s="40"/>
      <c r="D3011" s="39"/>
      <c r="E3011" s="27"/>
    </row>
    <row r="3012" spans="1:5" ht="15.75" x14ac:dyDescent="0.25">
      <c r="A3012" s="41" t="str">
        <f t="shared" si="47"/>
        <v/>
      </c>
      <c r="B3012" s="25"/>
      <c r="C3012" s="40"/>
      <c r="D3012" s="39"/>
      <c r="E3012" s="39"/>
    </row>
    <row r="3013" spans="1:5" ht="15.75" x14ac:dyDescent="0.25">
      <c r="A3013" s="41" t="str">
        <f t="shared" si="47"/>
        <v/>
      </c>
      <c r="B3013" s="25"/>
      <c r="C3013" s="40"/>
      <c r="D3013" s="39"/>
      <c r="E3013" s="27"/>
    </row>
    <row r="3014" spans="1:5" ht="15.75" x14ac:dyDescent="0.25">
      <c r="A3014" s="41" t="str">
        <f t="shared" si="47"/>
        <v/>
      </c>
      <c r="B3014" s="25"/>
      <c r="C3014" s="40"/>
      <c r="D3014" s="39"/>
      <c r="E3014" s="27"/>
    </row>
    <row r="3015" spans="1:5" ht="15.75" x14ac:dyDescent="0.25">
      <c r="A3015" s="41" t="str">
        <f t="shared" si="47"/>
        <v/>
      </c>
      <c r="B3015" s="25"/>
      <c r="C3015" s="40"/>
      <c r="D3015" s="39"/>
      <c r="E3015" s="27"/>
    </row>
    <row r="3016" spans="1:5" ht="15.75" x14ac:dyDescent="0.25">
      <c r="A3016" s="41" t="str">
        <f t="shared" si="47"/>
        <v/>
      </c>
      <c r="B3016" s="25"/>
      <c r="C3016" s="40"/>
      <c r="D3016" s="39"/>
      <c r="E3016" s="27"/>
    </row>
    <row r="3017" spans="1:5" ht="15.75" x14ac:dyDescent="0.25">
      <c r="A3017" s="41" t="str">
        <f t="shared" si="47"/>
        <v/>
      </c>
      <c r="B3017" s="25"/>
      <c r="C3017" s="40"/>
      <c r="D3017" s="39"/>
      <c r="E3017" s="27"/>
    </row>
    <row r="3018" spans="1:5" ht="15.75" x14ac:dyDescent="0.25">
      <c r="A3018" s="41" t="str">
        <f t="shared" si="47"/>
        <v/>
      </c>
      <c r="B3018" s="25"/>
      <c r="C3018" s="40"/>
      <c r="D3018" s="39"/>
      <c r="E3018" s="27"/>
    </row>
    <row r="3019" spans="1:5" ht="15.75" x14ac:dyDescent="0.25">
      <c r="A3019" s="41" t="str">
        <f t="shared" si="47"/>
        <v/>
      </c>
      <c r="B3019" s="25"/>
      <c r="C3019" s="40"/>
      <c r="D3019" s="39"/>
      <c r="E3019" s="27"/>
    </row>
    <row r="3020" spans="1:5" ht="15.75" x14ac:dyDescent="0.25">
      <c r="A3020" s="41" t="str">
        <f t="shared" si="47"/>
        <v/>
      </c>
      <c r="B3020" s="25"/>
      <c r="C3020" s="40"/>
      <c r="D3020" s="39"/>
      <c r="E3020" s="27"/>
    </row>
    <row r="3021" spans="1:5" ht="15.75" x14ac:dyDescent="0.25">
      <c r="A3021" s="41" t="str">
        <f t="shared" si="47"/>
        <v/>
      </c>
      <c r="B3021" s="25"/>
      <c r="C3021" s="40"/>
      <c r="D3021" s="39"/>
      <c r="E3021" s="27"/>
    </row>
    <row r="3022" spans="1:5" ht="15.75" x14ac:dyDescent="0.25">
      <c r="A3022" s="41" t="str">
        <f t="shared" si="47"/>
        <v/>
      </c>
      <c r="B3022" s="25"/>
      <c r="C3022" s="40"/>
      <c r="D3022" s="39"/>
      <c r="E3022" s="27"/>
    </row>
    <row r="3023" spans="1:5" ht="15.75" x14ac:dyDescent="0.25">
      <c r="A3023" s="41" t="str">
        <f t="shared" si="47"/>
        <v/>
      </c>
      <c r="B3023" s="25"/>
      <c r="C3023" s="40"/>
      <c r="D3023" s="39"/>
      <c r="E3023" s="27"/>
    </row>
    <row r="3024" spans="1:5" ht="15.75" x14ac:dyDescent="0.25">
      <c r="A3024" s="41" t="str">
        <f t="shared" si="47"/>
        <v/>
      </c>
      <c r="B3024" s="25"/>
      <c r="C3024" s="40"/>
      <c r="D3024" s="39"/>
      <c r="E3024" s="27"/>
    </row>
    <row r="3025" spans="1:5" ht="15.75" x14ac:dyDescent="0.25">
      <c r="A3025" s="41" t="str">
        <f t="shared" si="47"/>
        <v/>
      </c>
      <c r="B3025" s="25"/>
      <c r="C3025" s="40"/>
      <c r="D3025" s="39"/>
      <c r="E3025" s="27"/>
    </row>
    <row r="3026" spans="1:5" ht="15.75" x14ac:dyDescent="0.25">
      <c r="A3026" s="41" t="str">
        <f t="shared" si="47"/>
        <v/>
      </c>
      <c r="B3026" s="25"/>
      <c r="C3026" s="40"/>
      <c r="D3026" s="39"/>
      <c r="E3026" s="39"/>
    </row>
    <row r="3027" spans="1:5" ht="15.75" x14ac:dyDescent="0.25">
      <c r="A3027" s="41" t="str">
        <f t="shared" si="47"/>
        <v/>
      </c>
      <c r="B3027" s="25"/>
      <c r="C3027" s="40"/>
      <c r="D3027" s="39"/>
      <c r="E3027" s="39"/>
    </row>
    <row r="3028" spans="1:5" ht="15.75" x14ac:dyDescent="0.25">
      <c r="A3028" s="41" t="str">
        <f t="shared" si="47"/>
        <v/>
      </c>
      <c r="B3028" s="25"/>
      <c r="C3028" s="40"/>
      <c r="D3028" s="39"/>
      <c r="E3028" s="27"/>
    </row>
    <row r="3029" spans="1:5" ht="15.75" x14ac:dyDescent="0.25">
      <c r="A3029" s="41" t="str">
        <f t="shared" si="47"/>
        <v/>
      </c>
      <c r="B3029" s="25"/>
      <c r="C3029" s="40"/>
      <c r="D3029" s="39"/>
      <c r="E3029" s="27"/>
    </row>
    <row r="3030" spans="1:5" ht="15.75" x14ac:dyDescent="0.25">
      <c r="A3030" s="41" t="str">
        <f t="shared" si="47"/>
        <v/>
      </c>
      <c r="B3030" s="25"/>
      <c r="C3030" s="40"/>
      <c r="D3030" s="39"/>
      <c r="E3030" s="39"/>
    </row>
    <row r="3031" spans="1:5" ht="15.75" x14ac:dyDescent="0.25">
      <c r="A3031" s="41" t="str">
        <f t="shared" si="47"/>
        <v/>
      </c>
      <c r="B3031" s="25"/>
      <c r="C3031" s="40"/>
      <c r="D3031" s="39"/>
      <c r="E3031" s="27"/>
    </row>
    <row r="3032" spans="1:5" ht="15.75" x14ac:dyDescent="0.25">
      <c r="A3032" s="41" t="str">
        <f t="shared" si="47"/>
        <v/>
      </c>
      <c r="B3032" s="25"/>
      <c r="C3032" s="40"/>
      <c r="D3032" s="39"/>
      <c r="E3032" s="27"/>
    </row>
    <row r="3033" spans="1:5" ht="15.75" x14ac:dyDescent="0.25">
      <c r="A3033" s="41" t="str">
        <f t="shared" si="47"/>
        <v/>
      </c>
      <c r="B3033" s="25"/>
      <c r="C3033" s="40"/>
      <c r="D3033" s="39"/>
      <c r="E3033" s="39"/>
    </row>
    <row r="3034" spans="1:5" ht="15.75" x14ac:dyDescent="0.25">
      <c r="A3034" s="41" t="str">
        <f t="shared" si="47"/>
        <v/>
      </c>
      <c r="B3034" s="25"/>
      <c r="C3034" s="40"/>
      <c r="D3034" s="39"/>
      <c r="E3034" s="27"/>
    </row>
    <row r="3035" spans="1:5" ht="15.75" x14ac:dyDescent="0.25">
      <c r="A3035" s="41" t="str">
        <f t="shared" si="47"/>
        <v/>
      </c>
      <c r="B3035" s="25"/>
      <c r="C3035" s="40"/>
      <c r="D3035" s="39"/>
      <c r="E3035" s="39"/>
    </row>
    <row r="3036" spans="1:5" ht="15.75" x14ac:dyDescent="0.25">
      <c r="A3036" s="41" t="str">
        <f t="shared" si="47"/>
        <v/>
      </c>
      <c r="B3036" s="25"/>
      <c r="C3036" s="40"/>
      <c r="D3036" s="39"/>
      <c r="E3036" s="27"/>
    </row>
    <row r="3037" spans="1:5" ht="15.75" x14ac:dyDescent="0.25">
      <c r="A3037" s="41" t="str">
        <f t="shared" si="47"/>
        <v/>
      </c>
      <c r="B3037" s="25"/>
      <c r="C3037" s="40"/>
      <c r="D3037" s="39"/>
      <c r="E3037" s="27"/>
    </row>
    <row r="3038" spans="1:5" ht="15.75" x14ac:dyDescent="0.25">
      <c r="A3038" s="41" t="str">
        <f t="shared" si="47"/>
        <v/>
      </c>
      <c r="B3038" s="25"/>
      <c r="C3038" s="40"/>
      <c r="D3038" s="39"/>
      <c r="E3038" s="27"/>
    </row>
    <row r="3039" spans="1:5" ht="15.75" x14ac:dyDescent="0.25">
      <c r="A3039" s="41" t="str">
        <f t="shared" si="47"/>
        <v/>
      </c>
      <c r="B3039" s="25"/>
      <c r="C3039" s="40"/>
      <c r="D3039" s="39"/>
      <c r="E3039" s="27"/>
    </row>
    <row r="3040" spans="1:5" ht="15.75" x14ac:dyDescent="0.25">
      <c r="A3040" s="41" t="str">
        <f t="shared" si="47"/>
        <v/>
      </c>
      <c r="B3040" s="25"/>
      <c r="C3040" s="40"/>
      <c r="D3040" s="39"/>
      <c r="E3040" s="27"/>
    </row>
    <row r="3041" spans="1:5" ht="15.75" x14ac:dyDescent="0.25">
      <c r="A3041" s="41" t="str">
        <f t="shared" si="47"/>
        <v/>
      </c>
      <c r="B3041" s="25"/>
      <c r="C3041" s="40"/>
      <c r="D3041" s="39"/>
      <c r="E3041" s="39"/>
    </row>
    <row r="3042" spans="1:5" ht="15.75" x14ac:dyDescent="0.25">
      <c r="A3042" s="41" t="str">
        <f t="shared" si="47"/>
        <v/>
      </c>
      <c r="B3042" s="25"/>
      <c r="C3042" s="40"/>
      <c r="D3042" s="39"/>
      <c r="E3042" s="27"/>
    </row>
    <row r="3043" spans="1:5" ht="15.75" x14ac:dyDescent="0.25">
      <c r="A3043" s="41" t="str">
        <f t="shared" si="47"/>
        <v/>
      </c>
      <c r="B3043" s="25"/>
      <c r="C3043" s="40"/>
      <c r="D3043" s="39"/>
      <c r="E3043" s="27"/>
    </row>
    <row r="3044" spans="1:5" ht="15.75" x14ac:dyDescent="0.25">
      <c r="A3044" s="41" t="str">
        <f t="shared" si="47"/>
        <v/>
      </c>
      <c r="B3044" s="25"/>
      <c r="C3044" s="40"/>
      <c r="D3044" s="39"/>
      <c r="E3044" s="27"/>
    </row>
    <row r="3045" spans="1:5" ht="15.75" x14ac:dyDescent="0.25">
      <c r="A3045" s="41" t="str">
        <f t="shared" si="47"/>
        <v/>
      </c>
      <c r="B3045" s="25"/>
      <c r="C3045" s="40"/>
      <c r="D3045" s="39"/>
      <c r="E3045" s="27"/>
    </row>
    <row r="3046" spans="1:5" ht="15.75" x14ac:dyDescent="0.25">
      <c r="A3046" s="41" t="str">
        <f t="shared" si="47"/>
        <v/>
      </c>
      <c r="B3046" s="25"/>
      <c r="C3046" s="40"/>
      <c r="D3046" s="39"/>
      <c r="E3046" s="27"/>
    </row>
    <row r="3047" spans="1:5" ht="15.75" x14ac:dyDescent="0.25">
      <c r="A3047" s="41" t="str">
        <f t="shared" si="47"/>
        <v/>
      </c>
      <c r="B3047" s="25"/>
      <c r="C3047" s="40"/>
      <c r="D3047" s="39"/>
      <c r="E3047" s="27"/>
    </row>
    <row r="3048" spans="1:5" ht="15.75" x14ac:dyDescent="0.25">
      <c r="A3048" s="41" t="str">
        <f t="shared" si="47"/>
        <v/>
      </c>
      <c r="B3048" s="25"/>
      <c r="C3048" s="40"/>
      <c r="D3048" s="39"/>
      <c r="E3048" s="27"/>
    </row>
    <row r="3049" spans="1:5" ht="15.75" x14ac:dyDescent="0.25">
      <c r="A3049" s="41" t="str">
        <f t="shared" si="47"/>
        <v/>
      </c>
      <c r="B3049" s="25"/>
      <c r="C3049" s="40"/>
      <c r="D3049" s="39"/>
      <c r="E3049" s="39"/>
    </row>
    <row r="3050" spans="1:5" ht="15.75" x14ac:dyDescent="0.25">
      <c r="A3050" s="41" t="str">
        <f t="shared" si="47"/>
        <v/>
      </c>
      <c r="B3050" s="25"/>
      <c r="C3050" s="40"/>
      <c r="D3050" s="39"/>
      <c r="E3050" s="39"/>
    </row>
    <row r="3051" spans="1:5" ht="15.75" x14ac:dyDescent="0.25">
      <c r="A3051" s="41" t="str">
        <f t="shared" si="47"/>
        <v/>
      </c>
      <c r="B3051" s="25"/>
      <c r="C3051" s="40"/>
      <c r="D3051" s="39"/>
      <c r="E3051" s="27"/>
    </row>
    <row r="3052" spans="1:5" ht="15.75" x14ac:dyDescent="0.25">
      <c r="A3052" s="41" t="str">
        <f t="shared" si="47"/>
        <v/>
      </c>
      <c r="B3052" s="25"/>
      <c r="C3052" s="40"/>
      <c r="D3052" s="39"/>
      <c r="E3052" s="27"/>
    </row>
    <row r="3053" spans="1:5" ht="15.75" x14ac:dyDescent="0.25">
      <c r="A3053" s="41" t="str">
        <f t="shared" si="47"/>
        <v/>
      </c>
      <c r="B3053" s="25"/>
      <c r="C3053" s="40"/>
      <c r="D3053" s="39"/>
      <c r="E3053" s="27"/>
    </row>
    <row r="3054" spans="1:5" ht="15.75" x14ac:dyDescent="0.25">
      <c r="A3054" s="41" t="str">
        <f t="shared" si="47"/>
        <v/>
      </c>
      <c r="B3054" s="25"/>
      <c r="C3054" s="40"/>
      <c r="D3054" s="39"/>
      <c r="E3054" s="39"/>
    </row>
    <row r="3055" spans="1:5" ht="15.75" x14ac:dyDescent="0.25">
      <c r="A3055" s="41" t="str">
        <f t="shared" si="47"/>
        <v/>
      </c>
      <c r="B3055" s="25"/>
      <c r="C3055" s="40"/>
      <c r="D3055" s="39"/>
      <c r="E3055" s="27"/>
    </row>
    <row r="3056" spans="1:5" ht="15.75" x14ac:dyDescent="0.25">
      <c r="A3056" s="41" t="str">
        <f t="shared" si="47"/>
        <v/>
      </c>
      <c r="B3056" s="25"/>
      <c r="C3056" s="40"/>
      <c r="D3056" s="39"/>
      <c r="E3056" s="39"/>
    </row>
    <row r="3057" spans="1:5" ht="15.75" x14ac:dyDescent="0.25">
      <c r="A3057" s="41" t="str">
        <f t="shared" si="47"/>
        <v/>
      </c>
      <c r="B3057" s="25"/>
      <c r="C3057" s="40"/>
      <c r="D3057" s="39"/>
      <c r="E3057" s="39"/>
    </row>
    <row r="3058" spans="1:5" ht="15.75" x14ac:dyDescent="0.25">
      <c r="A3058" s="41" t="str">
        <f t="shared" si="47"/>
        <v/>
      </c>
      <c r="B3058" s="25"/>
      <c r="C3058" s="40"/>
      <c r="D3058" s="39"/>
      <c r="E3058" s="27"/>
    </row>
    <row r="3059" spans="1:5" ht="15.75" x14ac:dyDescent="0.25">
      <c r="A3059" s="41" t="str">
        <f t="shared" si="47"/>
        <v/>
      </c>
      <c r="B3059" s="25"/>
      <c r="C3059" s="40"/>
      <c r="D3059" s="39"/>
      <c r="E3059" s="27"/>
    </row>
    <row r="3060" spans="1:5" ht="15.75" x14ac:dyDescent="0.25">
      <c r="A3060" s="41" t="str">
        <f t="shared" si="47"/>
        <v/>
      </c>
      <c r="B3060" s="25"/>
      <c r="C3060" s="40"/>
      <c r="D3060" s="39"/>
      <c r="E3060" s="27"/>
    </row>
    <row r="3061" spans="1:5" ht="15.75" x14ac:dyDescent="0.25">
      <c r="A3061" s="41" t="str">
        <f t="shared" si="47"/>
        <v/>
      </c>
      <c r="B3061" s="25"/>
      <c r="C3061" s="40"/>
      <c r="D3061" s="39"/>
      <c r="E3061" s="27"/>
    </row>
    <row r="3062" spans="1:5" ht="15.75" x14ac:dyDescent="0.25">
      <c r="A3062" s="41" t="str">
        <f t="shared" si="47"/>
        <v/>
      </c>
      <c r="B3062" s="25"/>
      <c r="C3062" s="40"/>
      <c r="D3062" s="39"/>
      <c r="E3062" s="27"/>
    </row>
    <row r="3063" spans="1:5" ht="15.75" x14ac:dyDescent="0.25">
      <c r="A3063" s="41" t="str">
        <f t="shared" si="47"/>
        <v/>
      </c>
      <c r="B3063" s="25"/>
      <c r="C3063" s="45"/>
      <c r="D3063" s="39"/>
      <c r="E3063" s="27"/>
    </row>
    <row r="3064" spans="1:5" ht="15.75" x14ac:dyDescent="0.25">
      <c r="A3064" s="41" t="str">
        <f t="shared" si="47"/>
        <v/>
      </c>
      <c r="B3064" s="25"/>
      <c r="C3064" s="40"/>
      <c r="D3064" s="39"/>
      <c r="E3064" s="39"/>
    </row>
    <row r="3065" spans="1:5" ht="15.75" x14ac:dyDescent="0.25">
      <c r="A3065" s="41" t="str">
        <f t="shared" si="47"/>
        <v/>
      </c>
      <c r="B3065" s="25"/>
      <c r="C3065" s="40"/>
      <c r="D3065" s="39"/>
      <c r="E3065" s="39"/>
    </row>
    <row r="3066" spans="1:5" ht="15.75" x14ac:dyDescent="0.25">
      <c r="A3066" s="41" t="str">
        <f t="shared" si="47"/>
        <v/>
      </c>
      <c r="B3066" s="25"/>
      <c r="C3066" s="40"/>
      <c r="D3066" s="39"/>
      <c r="E3066" s="39"/>
    </row>
    <row r="3067" spans="1:5" ht="15.75" x14ac:dyDescent="0.25">
      <c r="A3067" s="41" t="str">
        <f t="shared" si="47"/>
        <v/>
      </c>
      <c r="B3067" s="25"/>
      <c r="C3067" s="40"/>
      <c r="D3067" s="39"/>
      <c r="E3067" s="27"/>
    </row>
    <row r="3068" spans="1:5" ht="15.75" x14ac:dyDescent="0.25">
      <c r="A3068" s="41" t="str">
        <f t="shared" si="47"/>
        <v/>
      </c>
      <c r="B3068" s="25"/>
      <c r="C3068" s="40"/>
      <c r="D3068" s="39"/>
      <c r="E3068" s="39"/>
    </row>
    <row r="3069" spans="1:5" ht="15.75" x14ac:dyDescent="0.25">
      <c r="A3069" s="41" t="str">
        <f t="shared" si="47"/>
        <v/>
      </c>
      <c r="B3069" s="25"/>
      <c r="C3069" s="40"/>
      <c r="D3069" s="39"/>
      <c r="E3069" s="27"/>
    </row>
    <row r="3070" spans="1:5" ht="15.75" x14ac:dyDescent="0.25">
      <c r="A3070" s="41" t="str">
        <f t="shared" si="47"/>
        <v/>
      </c>
      <c r="B3070" s="25"/>
      <c r="C3070" s="40"/>
      <c r="D3070" s="39"/>
      <c r="E3070" s="27"/>
    </row>
    <row r="3071" spans="1:5" ht="15.75" x14ac:dyDescent="0.25">
      <c r="A3071" s="41" t="str">
        <f t="shared" si="47"/>
        <v/>
      </c>
      <c r="B3071" s="25"/>
      <c r="C3071" s="40"/>
      <c r="D3071" s="39"/>
      <c r="E3071" s="39"/>
    </row>
    <row r="3072" spans="1:5" ht="15.75" x14ac:dyDescent="0.25">
      <c r="A3072" s="41" t="str">
        <f t="shared" si="47"/>
        <v/>
      </c>
      <c r="B3072" s="25"/>
      <c r="C3072" s="40"/>
      <c r="D3072" s="39"/>
      <c r="E3072" s="39"/>
    </row>
    <row r="3073" spans="1:5" ht="15.75" x14ac:dyDescent="0.25">
      <c r="A3073" s="41" t="str">
        <f t="shared" si="47"/>
        <v/>
      </c>
      <c r="B3073" s="25"/>
      <c r="C3073" s="40"/>
      <c r="D3073" s="39"/>
      <c r="E3073" s="27"/>
    </row>
    <row r="3074" spans="1:5" ht="15.75" x14ac:dyDescent="0.25">
      <c r="A3074" s="41" t="str">
        <f t="shared" ref="A3074:A3137" si="48">SUBSTITUTE(SUBSTITUTE(SUBSTITUTE(SUBSTITUTE(SUBSTITUTE(SUBSTITUTE(LOWER(B3074),"ŭ","ux"),"ŝ","sx"),"ĝ","gx"),"ĥ","hx"),"ĵ","jx"),"ĉ","cx")</f>
        <v/>
      </c>
      <c r="B3074" s="25"/>
      <c r="C3074" s="40"/>
      <c r="D3074" s="39"/>
      <c r="E3074" s="27"/>
    </row>
    <row r="3075" spans="1:5" ht="15.75" x14ac:dyDescent="0.25">
      <c r="A3075" s="41" t="str">
        <f t="shared" si="48"/>
        <v/>
      </c>
      <c r="B3075" s="25"/>
      <c r="C3075" s="40"/>
      <c r="D3075" s="39"/>
      <c r="E3075" s="27"/>
    </row>
    <row r="3076" spans="1:5" ht="15.75" x14ac:dyDescent="0.25">
      <c r="A3076" s="41" t="str">
        <f t="shared" si="48"/>
        <v/>
      </c>
      <c r="B3076" s="25"/>
      <c r="C3076" s="40"/>
      <c r="D3076" s="39"/>
      <c r="E3076" s="39"/>
    </row>
    <row r="3077" spans="1:5" ht="15.75" x14ac:dyDescent="0.25">
      <c r="A3077" s="41" t="str">
        <f t="shared" si="48"/>
        <v/>
      </c>
      <c r="B3077" s="25"/>
      <c r="C3077" s="40"/>
      <c r="D3077" s="39"/>
      <c r="E3077" s="27"/>
    </row>
    <row r="3078" spans="1:5" ht="15.75" x14ac:dyDescent="0.25">
      <c r="A3078" s="41" t="str">
        <f t="shared" si="48"/>
        <v/>
      </c>
      <c r="B3078" s="25"/>
      <c r="C3078" s="40"/>
      <c r="D3078" s="39"/>
      <c r="E3078" s="27"/>
    </row>
    <row r="3079" spans="1:5" ht="15.75" x14ac:dyDescent="0.25">
      <c r="A3079" s="41" t="str">
        <f t="shared" si="48"/>
        <v/>
      </c>
      <c r="B3079" s="25"/>
      <c r="C3079" s="40"/>
      <c r="D3079" s="39"/>
      <c r="E3079" s="39"/>
    </row>
    <row r="3080" spans="1:5" ht="15.75" x14ac:dyDescent="0.25">
      <c r="A3080" s="41" t="str">
        <f t="shared" si="48"/>
        <v/>
      </c>
      <c r="B3080" s="25"/>
      <c r="C3080" s="40"/>
      <c r="D3080" s="39"/>
      <c r="E3080" s="27"/>
    </row>
    <row r="3081" spans="1:5" ht="15.75" x14ac:dyDescent="0.25">
      <c r="A3081" s="41" t="str">
        <f t="shared" si="48"/>
        <v/>
      </c>
      <c r="B3081" s="25"/>
      <c r="C3081" s="40"/>
      <c r="D3081" s="39"/>
      <c r="E3081" s="27"/>
    </row>
    <row r="3082" spans="1:5" ht="15.75" x14ac:dyDescent="0.25">
      <c r="A3082" s="41" t="str">
        <f t="shared" si="48"/>
        <v/>
      </c>
      <c r="B3082" s="25"/>
      <c r="C3082" s="40"/>
      <c r="D3082" s="39"/>
      <c r="E3082" s="39"/>
    </row>
    <row r="3083" spans="1:5" ht="15.75" x14ac:dyDescent="0.25">
      <c r="A3083" s="41" t="str">
        <f t="shared" si="48"/>
        <v/>
      </c>
      <c r="B3083" s="25"/>
      <c r="C3083" s="40"/>
      <c r="D3083" s="39"/>
      <c r="E3083" s="27"/>
    </row>
    <row r="3084" spans="1:5" ht="15.75" x14ac:dyDescent="0.25">
      <c r="A3084" s="41" t="str">
        <f t="shared" si="48"/>
        <v/>
      </c>
      <c r="B3084" s="25"/>
      <c r="C3084" s="40"/>
      <c r="D3084" s="39"/>
      <c r="E3084" s="27"/>
    </row>
    <row r="3085" spans="1:5" ht="15.75" x14ac:dyDescent="0.25">
      <c r="A3085" s="41" t="str">
        <f t="shared" si="48"/>
        <v/>
      </c>
      <c r="B3085" s="25"/>
      <c r="C3085" s="40"/>
      <c r="D3085" s="39"/>
      <c r="E3085" s="27"/>
    </row>
    <row r="3086" spans="1:5" ht="15.75" x14ac:dyDescent="0.25">
      <c r="A3086" s="41" t="str">
        <f t="shared" si="48"/>
        <v/>
      </c>
      <c r="B3086" s="25"/>
      <c r="C3086" s="40"/>
      <c r="D3086" s="39"/>
      <c r="E3086" s="39"/>
    </row>
    <row r="3087" spans="1:5" ht="15.75" x14ac:dyDescent="0.25">
      <c r="A3087" s="41" t="str">
        <f t="shared" si="48"/>
        <v/>
      </c>
      <c r="B3087" s="25"/>
      <c r="C3087" s="40"/>
      <c r="D3087" s="39"/>
      <c r="E3087" s="27"/>
    </row>
    <row r="3088" spans="1:5" ht="15.75" x14ac:dyDescent="0.25">
      <c r="A3088" s="41" t="str">
        <f t="shared" si="48"/>
        <v/>
      </c>
      <c r="B3088" s="25"/>
      <c r="C3088" s="40"/>
      <c r="D3088" s="39"/>
      <c r="E3088" s="27"/>
    </row>
    <row r="3089" spans="1:5" ht="15.75" x14ac:dyDescent="0.25">
      <c r="A3089" s="41" t="str">
        <f t="shared" si="48"/>
        <v/>
      </c>
      <c r="B3089" s="25"/>
      <c r="C3089" s="40"/>
      <c r="D3089" s="39"/>
      <c r="E3089" s="39"/>
    </row>
    <row r="3090" spans="1:5" ht="15.75" x14ac:dyDescent="0.25">
      <c r="A3090" s="41" t="str">
        <f t="shared" si="48"/>
        <v/>
      </c>
      <c r="B3090" s="25"/>
      <c r="C3090" s="40"/>
      <c r="D3090" s="39"/>
      <c r="E3090" s="27"/>
    </row>
    <row r="3091" spans="1:5" ht="15.75" x14ac:dyDescent="0.25">
      <c r="A3091" s="41" t="str">
        <f t="shared" si="48"/>
        <v/>
      </c>
      <c r="B3091" s="25"/>
      <c r="C3091" s="40"/>
      <c r="D3091" s="39"/>
      <c r="E3091" s="27"/>
    </row>
    <row r="3092" spans="1:5" ht="15.75" x14ac:dyDescent="0.25">
      <c r="A3092" s="41" t="str">
        <f t="shared" si="48"/>
        <v/>
      </c>
      <c r="B3092" s="25"/>
      <c r="C3092" s="40"/>
      <c r="D3092" s="39"/>
      <c r="E3092" s="27"/>
    </row>
    <row r="3093" spans="1:5" ht="15.75" x14ac:dyDescent="0.25">
      <c r="A3093" s="41" t="str">
        <f t="shared" si="48"/>
        <v/>
      </c>
      <c r="B3093" s="25"/>
      <c r="C3093" s="40"/>
      <c r="D3093" s="39"/>
      <c r="E3093" s="27"/>
    </row>
    <row r="3094" spans="1:5" ht="15.75" x14ac:dyDescent="0.25">
      <c r="A3094" s="41" t="str">
        <f t="shared" si="48"/>
        <v/>
      </c>
      <c r="B3094" s="25"/>
      <c r="C3094" s="40"/>
      <c r="D3094" s="39"/>
      <c r="E3094" s="39"/>
    </row>
    <row r="3095" spans="1:5" ht="15.75" x14ac:dyDescent="0.25">
      <c r="A3095" s="41" t="str">
        <f t="shared" si="48"/>
        <v/>
      </c>
      <c r="B3095" s="25"/>
      <c r="C3095" s="40"/>
      <c r="D3095" s="39"/>
      <c r="E3095" s="27"/>
    </row>
    <row r="3096" spans="1:5" ht="15.75" x14ac:dyDescent="0.25">
      <c r="A3096" s="41" t="str">
        <f t="shared" si="48"/>
        <v/>
      </c>
      <c r="B3096" s="25"/>
      <c r="C3096" s="40"/>
      <c r="D3096" s="39"/>
      <c r="E3096" s="27"/>
    </row>
    <row r="3097" spans="1:5" ht="15.75" x14ac:dyDescent="0.25">
      <c r="A3097" s="41" t="str">
        <f t="shared" si="48"/>
        <v/>
      </c>
      <c r="B3097" s="25"/>
      <c r="C3097" s="40"/>
      <c r="D3097" s="39"/>
      <c r="E3097" s="27"/>
    </row>
    <row r="3098" spans="1:5" ht="15.75" x14ac:dyDescent="0.25">
      <c r="A3098" s="41" t="str">
        <f t="shared" si="48"/>
        <v/>
      </c>
      <c r="B3098" s="25"/>
      <c r="C3098" s="40"/>
      <c r="D3098" s="39"/>
      <c r="E3098" s="27"/>
    </row>
    <row r="3099" spans="1:5" ht="15.75" x14ac:dyDescent="0.25">
      <c r="A3099" s="41" t="str">
        <f t="shared" si="48"/>
        <v/>
      </c>
      <c r="B3099" s="25"/>
      <c r="C3099" s="40"/>
      <c r="D3099" s="39"/>
      <c r="E3099" s="27"/>
    </row>
    <row r="3100" spans="1:5" ht="15.75" x14ac:dyDescent="0.25">
      <c r="A3100" s="41" t="str">
        <f t="shared" si="48"/>
        <v/>
      </c>
      <c r="B3100" s="25"/>
      <c r="C3100" s="40"/>
      <c r="D3100" s="39"/>
      <c r="E3100" s="39"/>
    </row>
    <row r="3101" spans="1:5" ht="15.75" x14ac:dyDescent="0.25">
      <c r="A3101" s="41" t="str">
        <f t="shared" si="48"/>
        <v/>
      </c>
      <c r="B3101" s="25"/>
      <c r="C3101" s="40"/>
      <c r="D3101" s="39"/>
      <c r="E3101" s="39"/>
    </row>
    <row r="3102" spans="1:5" ht="15.75" x14ac:dyDescent="0.25">
      <c r="A3102" s="41" t="str">
        <f t="shared" si="48"/>
        <v/>
      </c>
      <c r="B3102" s="25"/>
      <c r="C3102" s="40"/>
      <c r="D3102" s="39"/>
      <c r="E3102" s="27"/>
    </row>
    <row r="3103" spans="1:5" ht="15.75" x14ac:dyDescent="0.25">
      <c r="A3103" s="41" t="str">
        <f t="shared" si="48"/>
        <v/>
      </c>
      <c r="B3103" s="25"/>
      <c r="C3103" s="40"/>
      <c r="D3103" s="39"/>
      <c r="E3103" s="27"/>
    </row>
    <row r="3104" spans="1:5" ht="15.75" x14ac:dyDescent="0.25">
      <c r="A3104" s="41" t="str">
        <f t="shared" si="48"/>
        <v/>
      </c>
      <c r="B3104" s="25"/>
      <c r="C3104" s="40"/>
      <c r="D3104" s="39"/>
      <c r="E3104" s="27"/>
    </row>
    <row r="3105" spans="1:5" ht="15.75" x14ac:dyDescent="0.25">
      <c r="A3105" s="41" t="str">
        <f t="shared" si="48"/>
        <v/>
      </c>
      <c r="B3105" s="25"/>
      <c r="C3105" s="40"/>
      <c r="D3105" s="39"/>
      <c r="E3105" s="27"/>
    </row>
    <row r="3106" spans="1:5" ht="15.75" x14ac:dyDescent="0.25">
      <c r="A3106" s="41" t="str">
        <f t="shared" si="48"/>
        <v/>
      </c>
      <c r="B3106" s="25"/>
      <c r="C3106" s="40"/>
      <c r="D3106" s="39"/>
      <c r="E3106" s="27"/>
    </row>
    <row r="3107" spans="1:5" ht="15.75" x14ac:dyDescent="0.25">
      <c r="A3107" s="41" t="str">
        <f t="shared" si="48"/>
        <v/>
      </c>
      <c r="B3107" s="25"/>
      <c r="C3107" s="40"/>
      <c r="D3107" s="39"/>
      <c r="E3107" s="39"/>
    </row>
    <row r="3108" spans="1:5" ht="15.75" x14ac:dyDescent="0.25">
      <c r="A3108" s="41" t="str">
        <f t="shared" si="48"/>
        <v/>
      </c>
      <c r="B3108" s="25"/>
      <c r="C3108" s="40"/>
      <c r="D3108" s="39"/>
      <c r="E3108" s="27"/>
    </row>
    <row r="3109" spans="1:5" ht="15.75" x14ac:dyDescent="0.25">
      <c r="A3109" s="41" t="str">
        <f t="shared" si="48"/>
        <v/>
      </c>
      <c r="B3109" s="25"/>
      <c r="C3109" s="40"/>
      <c r="D3109" s="39"/>
      <c r="E3109" s="39"/>
    </row>
    <row r="3110" spans="1:5" ht="15.75" x14ac:dyDescent="0.25">
      <c r="A3110" s="41" t="str">
        <f t="shared" si="48"/>
        <v/>
      </c>
      <c r="B3110" s="25"/>
      <c r="C3110" s="40"/>
      <c r="D3110" s="39"/>
      <c r="E3110" s="27"/>
    </row>
    <row r="3111" spans="1:5" ht="15.75" x14ac:dyDescent="0.25">
      <c r="A3111" s="41" t="str">
        <f t="shared" si="48"/>
        <v/>
      </c>
      <c r="B3111" s="25"/>
      <c r="C3111" s="40"/>
      <c r="D3111" s="39"/>
      <c r="E3111" s="27"/>
    </row>
    <row r="3112" spans="1:5" ht="15.75" x14ac:dyDescent="0.25">
      <c r="A3112" s="41" t="str">
        <f t="shared" si="48"/>
        <v/>
      </c>
      <c r="B3112" s="25"/>
      <c r="C3112" s="40"/>
      <c r="D3112" s="39"/>
      <c r="E3112" s="39"/>
    </row>
    <row r="3113" spans="1:5" ht="15.75" x14ac:dyDescent="0.25">
      <c r="A3113" s="41" t="str">
        <f t="shared" si="48"/>
        <v/>
      </c>
      <c r="B3113" s="25"/>
      <c r="C3113" s="40"/>
      <c r="D3113" s="39"/>
      <c r="E3113" s="27"/>
    </row>
    <row r="3114" spans="1:5" ht="15.75" x14ac:dyDescent="0.25">
      <c r="A3114" s="41" t="str">
        <f t="shared" si="48"/>
        <v/>
      </c>
      <c r="B3114" s="25"/>
      <c r="C3114" s="40"/>
      <c r="D3114" s="39"/>
      <c r="E3114" s="27"/>
    </row>
    <row r="3115" spans="1:5" ht="15.75" x14ac:dyDescent="0.25">
      <c r="A3115" s="41" t="str">
        <f t="shared" si="48"/>
        <v/>
      </c>
      <c r="B3115" s="25"/>
      <c r="C3115" s="40"/>
      <c r="D3115" s="39"/>
      <c r="E3115" s="39"/>
    </row>
    <row r="3116" spans="1:5" ht="15.75" x14ac:dyDescent="0.25">
      <c r="A3116" s="41" t="str">
        <f t="shared" si="48"/>
        <v/>
      </c>
      <c r="B3116" s="25"/>
      <c r="C3116" s="40"/>
      <c r="D3116" s="39"/>
      <c r="E3116" s="27"/>
    </row>
    <row r="3117" spans="1:5" ht="15.75" x14ac:dyDescent="0.25">
      <c r="A3117" s="41" t="str">
        <f t="shared" si="48"/>
        <v/>
      </c>
      <c r="B3117" s="25"/>
      <c r="C3117" s="40"/>
      <c r="D3117" s="39"/>
      <c r="E3117" s="27"/>
    </row>
    <row r="3118" spans="1:5" ht="15.75" x14ac:dyDescent="0.25">
      <c r="A3118" s="41" t="str">
        <f t="shared" si="48"/>
        <v/>
      </c>
      <c r="B3118" s="25"/>
      <c r="C3118" s="40"/>
      <c r="D3118" s="39"/>
      <c r="E3118" s="39"/>
    </row>
    <row r="3119" spans="1:5" ht="15.75" x14ac:dyDescent="0.25">
      <c r="A3119" s="41" t="str">
        <f t="shared" si="48"/>
        <v/>
      </c>
      <c r="B3119" s="25"/>
      <c r="C3119" s="40"/>
      <c r="D3119" s="39"/>
      <c r="E3119" s="27"/>
    </row>
    <row r="3120" spans="1:5" ht="15.75" x14ac:dyDescent="0.25">
      <c r="A3120" s="41" t="str">
        <f t="shared" si="48"/>
        <v/>
      </c>
      <c r="B3120" s="25"/>
      <c r="C3120" s="40"/>
      <c r="D3120" s="39"/>
      <c r="E3120" s="27"/>
    </row>
    <row r="3121" spans="1:5" ht="15.75" x14ac:dyDescent="0.25">
      <c r="A3121" s="41" t="str">
        <f t="shared" si="48"/>
        <v/>
      </c>
      <c r="B3121" s="25"/>
      <c r="C3121" s="40"/>
      <c r="D3121" s="39"/>
      <c r="E3121" s="27"/>
    </row>
    <row r="3122" spans="1:5" ht="15.75" x14ac:dyDescent="0.25">
      <c r="A3122" s="41" t="str">
        <f t="shared" si="48"/>
        <v/>
      </c>
      <c r="B3122" s="25"/>
      <c r="C3122" s="40"/>
      <c r="D3122" s="39"/>
      <c r="E3122" s="39"/>
    </row>
    <row r="3123" spans="1:5" ht="15.75" x14ac:dyDescent="0.25">
      <c r="A3123" s="41" t="str">
        <f t="shared" si="48"/>
        <v/>
      </c>
      <c r="B3123" s="25"/>
      <c r="C3123" s="40"/>
      <c r="D3123" s="39"/>
      <c r="E3123" s="39"/>
    </row>
    <row r="3124" spans="1:5" ht="15.75" x14ac:dyDescent="0.25">
      <c r="A3124" s="41" t="str">
        <f t="shared" si="48"/>
        <v/>
      </c>
      <c r="B3124" s="25"/>
      <c r="C3124" s="40"/>
      <c r="D3124" s="39"/>
      <c r="E3124" s="27"/>
    </row>
    <row r="3125" spans="1:5" ht="15.75" x14ac:dyDescent="0.25">
      <c r="A3125" s="41" t="str">
        <f t="shared" si="48"/>
        <v/>
      </c>
      <c r="B3125" s="25"/>
      <c r="C3125" s="40"/>
      <c r="D3125" s="39"/>
      <c r="E3125" s="27"/>
    </row>
    <row r="3126" spans="1:5" ht="15.75" x14ac:dyDescent="0.25">
      <c r="A3126" s="41" t="str">
        <f t="shared" si="48"/>
        <v/>
      </c>
      <c r="B3126" s="25"/>
      <c r="C3126" s="40"/>
      <c r="D3126" s="39"/>
      <c r="E3126" s="27"/>
    </row>
    <row r="3127" spans="1:5" ht="15.75" x14ac:dyDescent="0.25">
      <c r="A3127" s="41" t="str">
        <f t="shared" si="48"/>
        <v/>
      </c>
      <c r="B3127" s="25"/>
      <c r="C3127" s="40"/>
      <c r="D3127" s="39"/>
      <c r="E3127" s="27"/>
    </row>
    <row r="3128" spans="1:5" ht="15.75" x14ac:dyDescent="0.25">
      <c r="A3128" s="41" t="str">
        <f t="shared" si="48"/>
        <v/>
      </c>
      <c r="B3128" s="25"/>
      <c r="C3128" s="40"/>
      <c r="D3128" s="39"/>
      <c r="E3128" s="39"/>
    </row>
    <row r="3129" spans="1:5" ht="15.75" x14ac:dyDescent="0.25">
      <c r="A3129" s="41" t="str">
        <f t="shared" si="48"/>
        <v/>
      </c>
      <c r="B3129" s="25"/>
      <c r="C3129" s="40"/>
      <c r="D3129" s="39"/>
      <c r="E3129" s="27"/>
    </row>
    <row r="3130" spans="1:5" ht="15.75" x14ac:dyDescent="0.25">
      <c r="A3130" s="41" t="str">
        <f t="shared" si="48"/>
        <v/>
      </c>
      <c r="B3130" s="25"/>
      <c r="C3130" s="40"/>
      <c r="D3130" s="39"/>
      <c r="E3130" s="39"/>
    </row>
    <row r="3131" spans="1:5" ht="15.75" x14ac:dyDescent="0.25">
      <c r="A3131" s="41" t="str">
        <f t="shared" si="48"/>
        <v/>
      </c>
      <c r="B3131" s="25"/>
      <c r="C3131" s="40"/>
      <c r="D3131" s="39"/>
      <c r="E3131" s="27"/>
    </row>
    <row r="3132" spans="1:5" ht="15.75" x14ac:dyDescent="0.25">
      <c r="A3132" s="41" t="str">
        <f t="shared" si="48"/>
        <v/>
      </c>
      <c r="B3132" s="25"/>
      <c r="C3132" s="40"/>
      <c r="D3132" s="39"/>
      <c r="E3132" s="44"/>
    </row>
    <row r="3133" spans="1:5" ht="15.75" x14ac:dyDescent="0.25">
      <c r="A3133" s="41" t="str">
        <f t="shared" si="48"/>
        <v/>
      </c>
      <c r="B3133" s="25"/>
      <c r="C3133" s="40"/>
      <c r="D3133" s="39"/>
      <c r="E3133" s="27"/>
    </row>
    <row r="3134" spans="1:5" ht="15.75" x14ac:dyDescent="0.25">
      <c r="A3134" s="41" t="str">
        <f t="shared" si="48"/>
        <v/>
      </c>
      <c r="B3134" s="25"/>
      <c r="C3134" s="40"/>
      <c r="D3134" s="39"/>
      <c r="E3134" s="27"/>
    </row>
    <row r="3135" spans="1:5" ht="15.75" x14ac:dyDescent="0.25">
      <c r="A3135" s="41" t="str">
        <f t="shared" si="48"/>
        <v/>
      </c>
      <c r="B3135" s="25"/>
      <c r="C3135" s="40"/>
      <c r="D3135" s="39"/>
      <c r="E3135" s="39"/>
    </row>
    <row r="3136" spans="1:5" ht="15.75" x14ac:dyDescent="0.25">
      <c r="A3136" s="41" t="str">
        <f t="shared" si="48"/>
        <v/>
      </c>
      <c r="B3136" s="25"/>
      <c r="C3136" s="40"/>
      <c r="D3136" s="39"/>
      <c r="E3136" s="27"/>
    </row>
    <row r="3137" spans="1:5" ht="15.75" x14ac:dyDescent="0.25">
      <c r="A3137" s="41" t="str">
        <f t="shared" si="48"/>
        <v/>
      </c>
      <c r="B3137" s="25"/>
      <c r="C3137" s="40"/>
      <c r="D3137" s="39"/>
      <c r="E3137" s="27"/>
    </row>
    <row r="3138" spans="1:5" ht="15.75" x14ac:dyDescent="0.25">
      <c r="A3138" s="41" t="str">
        <f t="shared" ref="A3138:A3201" si="49">SUBSTITUTE(SUBSTITUTE(SUBSTITUTE(SUBSTITUTE(SUBSTITUTE(SUBSTITUTE(LOWER(B3138),"ŭ","ux"),"ŝ","sx"),"ĝ","gx"),"ĥ","hx"),"ĵ","jx"),"ĉ","cx")</f>
        <v/>
      </c>
      <c r="B3138" s="25"/>
      <c r="C3138" s="40"/>
      <c r="D3138" s="39"/>
      <c r="E3138" s="39"/>
    </row>
    <row r="3139" spans="1:5" ht="15.75" x14ac:dyDescent="0.25">
      <c r="A3139" s="41" t="str">
        <f t="shared" si="49"/>
        <v/>
      </c>
      <c r="B3139" s="25"/>
      <c r="C3139" s="40"/>
      <c r="D3139" s="39"/>
      <c r="E3139" s="39"/>
    </row>
    <row r="3140" spans="1:5" ht="15.75" x14ac:dyDescent="0.25">
      <c r="A3140" s="41" t="str">
        <f t="shared" si="49"/>
        <v/>
      </c>
      <c r="B3140" s="25"/>
      <c r="C3140" s="40"/>
      <c r="D3140" s="39"/>
      <c r="E3140" s="27"/>
    </row>
    <row r="3141" spans="1:5" ht="15.75" x14ac:dyDescent="0.25">
      <c r="A3141" s="41" t="str">
        <f t="shared" si="49"/>
        <v/>
      </c>
      <c r="B3141" s="25"/>
      <c r="C3141" s="40"/>
      <c r="D3141" s="39"/>
      <c r="E3141" s="39"/>
    </row>
    <row r="3142" spans="1:5" ht="15.75" x14ac:dyDescent="0.25">
      <c r="A3142" s="41" t="str">
        <f t="shared" si="49"/>
        <v/>
      </c>
      <c r="B3142" s="25"/>
      <c r="C3142" s="40"/>
      <c r="D3142" s="39"/>
      <c r="E3142" s="39"/>
    </row>
    <row r="3143" spans="1:5" ht="15.75" x14ac:dyDescent="0.25">
      <c r="A3143" s="41" t="str">
        <f t="shared" si="49"/>
        <v/>
      </c>
      <c r="B3143" s="25"/>
      <c r="C3143" s="40"/>
      <c r="D3143" s="39"/>
      <c r="E3143" s="27"/>
    </row>
    <row r="3144" spans="1:5" ht="15.75" x14ac:dyDescent="0.25">
      <c r="A3144" s="41" t="str">
        <f t="shared" si="49"/>
        <v/>
      </c>
      <c r="B3144" s="25"/>
      <c r="C3144" s="40"/>
      <c r="D3144" s="39"/>
      <c r="E3144" s="39"/>
    </row>
    <row r="3145" spans="1:5" ht="15.75" x14ac:dyDescent="0.25">
      <c r="A3145" s="41" t="str">
        <f t="shared" si="49"/>
        <v/>
      </c>
      <c r="B3145" s="25"/>
      <c r="C3145" s="40"/>
      <c r="D3145" s="39"/>
      <c r="E3145" s="27"/>
    </row>
    <row r="3146" spans="1:5" ht="15.75" x14ac:dyDescent="0.25">
      <c r="A3146" s="41" t="str">
        <f t="shared" si="49"/>
        <v/>
      </c>
      <c r="B3146" s="25"/>
      <c r="C3146" s="40"/>
      <c r="D3146" s="39"/>
      <c r="E3146" s="27"/>
    </row>
    <row r="3147" spans="1:5" ht="15.75" x14ac:dyDescent="0.25">
      <c r="A3147" s="41" t="str">
        <f t="shared" si="49"/>
        <v/>
      </c>
      <c r="B3147" s="25"/>
      <c r="C3147" s="40"/>
      <c r="D3147" s="39"/>
      <c r="E3147" s="27"/>
    </row>
    <row r="3148" spans="1:5" ht="15.75" x14ac:dyDescent="0.25">
      <c r="A3148" s="41" t="str">
        <f t="shared" si="49"/>
        <v/>
      </c>
      <c r="B3148" s="25"/>
      <c r="C3148" s="40"/>
      <c r="D3148" s="39"/>
      <c r="E3148" s="27"/>
    </row>
    <row r="3149" spans="1:5" ht="15.75" x14ac:dyDescent="0.25">
      <c r="A3149" s="41" t="str">
        <f t="shared" si="49"/>
        <v/>
      </c>
      <c r="B3149" s="25"/>
      <c r="C3149" s="40"/>
      <c r="D3149" s="39"/>
      <c r="E3149" s="27"/>
    </row>
    <row r="3150" spans="1:5" ht="15.75" x14ac:dyDescent="0.25">
      <c r="A3150" s="41" t="str">
        <f t="shared" si="49"/>
        <v/>
      </c>
      <c r="B3150" s="25"/>
      <c r="C3150" s="40"/>
      <c r="D3150" s="39"/>
      <c r="E3150" s="27"/>
    </row>
    <row r="3151" spans="1:5" ht="15.75" x14ac:dyDescent="0.25">
      <c r="A3151" s="41" t="str">
        <f t="shared" si="49"/>
        <v/>
      </c>
      <c r="B3151" s="25"/>
      <c r="C3151" s="40"/>
      <c r="D3151" s="39"/>
      <c r="E3151" s="39"/>
    </row>
    <row r="3152" spans="1:5" ht="15.75" x14ac:dyDescent="0.25">
      <c r="A3152" s="41" t="str">
        <f t="shared" si="49"/>
        <v/>
      </c>
      <c r="B3152" s="25"/>
      <c r="C3152" s="40"/>
      <c r="D3152" s="39"/>
      <c r="E3152" s="27"/>
    </row>
    <row r="3153" spans="1:5" ht="15.75" x14ac:dyDescent="0.25">
      <c r="A3153" s="41" t="str">
        <f t="shared" si="49"/>
        <v/>
      </c>
      <c r="B3153" s="25"/>
      <c r="C3153" s="40"/>
      <c r="D3153" s="39"/>
      <c r="E3153" s="39"/>
    </row>
    <row r="3154" spans="1:5" ht="15.75" x14ac:dyDescent="0.25">
      <c r="A3154" s="41" t="str">
        <f t="shared" si="49"/>
        <v/>
      </c>
      <c r="B3154" s="25"/>
      <c r="C3154" s="40"/>
      <c r="D3154" s="39"/>
      <c r="E3154" s="39"/>
    </row>
    <row r="3155" spans="1:5" ht="15.75" x14ac:dyDescent="0.25">
      <c r="A3155" s="41" t="str">
        <f t="shared" si="49"/>
        <v/>
      </c>
      <c r="B3155" s="25"/>
      <c r="C3155" s="40"/>
      <c r="D3155" s="39"/>
      <c r="E3155" s="39"/>
    </row>
    <row r="3156" spans="1:5" ht="15.75" x14ac:dyDescent="0.25">
      <c r="A3156" s="41" t="str">
        <f t="shared" si="49"/>
        <v/>
      </c>
      <c r="B3156" s="25"/>
      <c r="C3156" s="40"/>
      <c r="D3156" s="39"/>
      <c r="E3156" s="27"/>
    </row>
    <row r="3157" spans="1:5" ht="15.75" x14ac:dyDescent="0.25">
      <c r="A3157" s="41" t="str">
        <f t="shared" si="49"/>
        <v/>
      </c>
      <c r="B3157" s="25"/>
      <c r="C3157" s="40"/>
      <c r="D3157" s="39"/>
      <c r="E3157" s="39"/>
    </row>
    <row r="3158" spans="1:5" ht="15.75" x14ac:dyDescent="0.25">
      <c r="A3158" s="41" t="str">
        <f t="shared" si="49"/>
        <v/>
      </c>
      <c r="B3158" s="25"/>
      <c r="C3158" s="40"/>
      <c r="D3158" s="39"/>
      <c r="E3158" s="27"/>
    </row>
    <row r="3159" spans="1:5" ht="15.75" x14ac:dyDescent="0.25">
      <c r="A3159" s="41" t="str">
        <f t="shared" si="49"/>
        <v/>
      </c>
      <c r="B3159" s="25"/>
      <c r="C3159" s="40"/>
      <c r="D3159" s="39"/>
      <c r="E3159" s="39"/>
    </row>
    <row r="3160" spans="1:5" ht="15.75" x14ac:dyDescent="0.25">
      <c r="A3160" s="41" t="str">
        <f t="shared" si="49"/>
        <v/>
      </c>
      <c r="B3160" s="25"/>
      <c r="C3160" s="40"/>
      <c r="D3160" s="39"/>
      <c r="E3160" s="39"/>
    </row>
    <row r="3161" spans="1:5" ht="15.75" x14ac:dyDescent="0.25">
      <c r="A3161" s="41" t="str">
        <f t="shared" si="49"/>
        <v/>
      </c>
      <c r="B3161" s="25"/>
      <c r="C3161" s="40"/>
      <c r="D3161" s="39"/>
      <c r="E3161" s="27"/>
    </row>
    <row r="3162" spans="1:5" ht="15.75" x14ac:dyDescent="0.25">
      <c r="A3162" s="41" t="str">
        <f t="shared" si="49"/>
        <v/>
      </c>
      <c r="B3162" s="25"/>
      <c r="C3162" s="40"/>
      <c r="D3162" s="39"/>
      <c r="E3162" s="27"/>
    </row>
    <row r="3163" spans="1:5" ht="15.75" x14ac:dyDescent="0.25">
      <c r="A3163" s="41" t="str">
        <f t="shared" si="49"/>
        <v/>
      </c>
      <c r="B3163" s="25"/>
      <c r="C3163" s="40"/>
      <c r="D3163" s="39"/>
      <c r="E3163" s="39"/>
    </row>
    <row r="3164" spans="1:5" ht="15.75" x14ac:dyDescent="0.25">
      <c r="A3164" s="41" t="str">
        <f t="shared" si="49"/>
        <v/>
      </c>
      <c r="B3164" s="25"/>
      <c r="C3164" s="40"/>
      <c r="D3164" s="39"/>
      <c r="E3164" s="39"/>
    </row>
    <row r="3165" spans="1:5" ht="15.75" x14ac:dyDescent="0.25">
      <c r="A3165" s="41" t="str">
        <f t="shared" si="49"/>
        <v/>
      </c>
      <c r="B3165" s="25"/>
      <c r="C3165" s="40"/>
      <c r="D3165" s="39"/>
      <c r="E3165" s="39"/>
    </row>
    <row r="3166" spans="1:5" ht="15.75" x14ac:dyDescent="0.25">
      <c r="A3166" s="41" t="str">
        <f t="shared" si="49"/>
        <v/>
      </c>
      <c r="B3166" s="25"/>
      <c r="C3166" s="40"/>
      <c r="D3166" s="39"/>
      <c r="E3166" s="27"/>
    </row>
    <row r="3167" spans="1:5" ht="15.75" x14ac:dyDescent="0.25">
      <c r="A3167" s="41" t="str">
        <f t="shared" si="49"/>
        <v/>
      </c>
      <c r="B3167" s="25"/>
      <c r="C3167" s="40"/>
      <c r="D3167" s="39"/>
      <c r="E3167" s="39"/>
    </row>
    <row r="3168" spans="1:5" ht="15.75" x14ac:dyDescent="0.25">
      <c r="A3168" s="41" t="str">
        <f t="shared" si="49"/>
        <v/>
      </c>
      <c r="B3168" s="25"/>
      <c r="C3168" s="40"/>
      <c r="D3168" s="39"/>
      <c r="E3168" s="39"/>
    </row>
    <row r="3169" spans="1:5" ht="15.75" x14ac:dyDescent="0.25">
      <c r="A3169" s="41" t="str">
        <f t="shared" si="49"/>
        <v/>
      </c>
      <c r="B3169" s="25"/>
      <c r="C3169" s="40"/>
      <c r="D3169" s="39"/>
      <c r="E3169" s="27"/>
    </row>
    <row r="3170" spans="1:5" ht="15.75" x14ac:dyDescent="0.25">
      <c r="A3170" s="41" t="str">
        <f t="shared" si="49"/>
        <v/>
      </c>
      <c r="B3170" s="25"/>
      <c r="C3170" s="40"/>
      <c r="D3170" s="39"/>
      <c r="E3170" s="39"/>
    </row>
    <row r="3171" spans="1:5" ht="15.75" x14ac:dyDescent="0.25">
      <c r="A3171" s="41" t="str">
        <f t="shared" si="49"/>
        <v/>
      </c>
      <c r="B3171" s="25"/>
      <c r="C3171" s="40"/>
      <c r="D3171" s="39"/>
      <c r="E3171" s="27"/>
    </row>
    <row r="3172" spans="1:5" ht="15.75" x14ac:dyDescent="0.25">
      <c r="A3172" s="41" t="str">
        <f t="shared" si="49"/>
        <v/>
      </c>
      <c r="B3172" s="25"/>
      <c r="C3172" s="40"/>
      <c r="D3172" s="39"/>
      <c r="E3172" s="39"/>
    </row>
    <row r="3173" spans="1:5" ht="15.75" x14ac:dyDescent="0.25">
      <c r="A3173" s="41" t="str">
        <f t="shared" si="49"/>
        <v/>
      </c>
      <c r="B3173" s="25"/>
      <c r="C3173" s="40"/>
      <c r="D3173" s="39"/>
      <c r="E3173" s="39"/>
    </row>
    <row r="3174" spans="1:5" ht="15.75" x14ac:dyDescent="0.25">
      <c r="A3174" s="41" t="str">
        <f t="shared" si="49"/>
        <v/>
      </c>
      <c r="B3174" s="25"/>
      <c r="C3174" s="40"/>
      <c r="D3174" s="39"/>
      <c r="E3174" s="39"/>
    </row>
    <row r="3175" spans="1:5" ht="15.75" x14ac:dyDescent="0.25">
      <c r="A3175" s="41" t="str">
        <f t="shared" si="49"/>
        <v/>
      </c>
      <c r="B3175" s="25"/>
      <c r="C3175" s="40"/>
      <c r="D3175" s="39"/>
      <c r="E3175" s="27"/>
    </row>
    <row r="3176" spans="1:5" ht="15.75" x14ac:dyDescent="0.25">
      <c r="A3176" s="41" t="str">
        <f t="shared" si="49"/>
        <v/>
      </c>
      <c r="B3176" s="25"/>
      <c r="C3176" s="40"/>
      <c r="D3176" s="39"/>
      <c r="E3176" s="27"/>
    </row>
    <row r="3177" spans="1:5" ht="15.75" x14ac:dyDescent="0.25">
      <c r="A3177" s="41" t="str">
        <f t="shared" si="49"/>
        <v/>
      </c>
      <c r="B3177" s="25"/>
      <c r="C3177" s="40"/>
      <c r="D3177" s="39"/>
      <c r="E3177" s="27"/>
    </row>
    <row r="3178" spans="1:5" ht="15.75" x14ac:dyDescent="0.25">
      <c r="A3178" s="41" t="str">
        <f t="shared" si="49"/>
        <v/>
      </c>
      <c r="B3178" s="25"/>
      <c r="C3178" s="40"/>
      <c r="D3178" s="39"/>
      <c r="E3178" s="39"/>
    </row>
    <row r="3179" spans="1:5" ht="15.75" x14ac:dyDescent="0.25">
      <c r="A3179" s="41" t="str">
        <f t="shared" si="49"/>
        <v/>
      </c>
      <c r="B3179" s="25"/>
      <c r="C3179" s="40"/>
      <c r="D3179" s="39"/>
      <c r="E3179" s="39"/>
    </row>
    <row r="3180" spans="1:5" ht="15.75" x14ac:dyDescent="0.25">
      <c r="A3180" s="41" t="str">
        <f t="shared" si="49"/>
        <v/>
      </c>
      <c r="B3180" s="25"/>
      <c r="C3180" s="40"/>
      <c r="D3180" s="39"/>
      <c r="E3180" s="39"/>
    </row>
    <row r="3181" spans="1:5" ht="15.75" x14ac:dyDescent="0.25">
      <c r="A3181" s="41" t="str">
        <f t="shared" si="49"/>
        <v/>
      </c>
      <c r="B3181" s="25"/>
      <c r="C3181" s="40"/>
      <c r="D3181" s="39"/>
      <c r="E3181" s="39"/>
    </row>
    <row r="3182" spans="1:5" ht="15.75" x14ac:dyDescent="0.25">
      <c r="A3182" s="41" t="str">
        <f t="shared" si="49"/>
        <v/>
      </c>
      <c r="B3182" s="25"/>
      <c r="C3182" s="40"/>
      <c r="D3182" s="39"/>
      <c r="E3182" s="39"/>
    </row>
    <row r="3183" spans="1:5" ht="15.75" x14ac:dyDescent="0.25">
      <c r="A3183" s="41" t="str">
        <f t="shared" si="49"/>
        <v/>
      </c>
      <c r="B3183" s="25"/>
      <c r="C3183" s="40"/>
      <c r="D3183" s="39"/>
      <c r="E3183" s="27"/>
    </row>
    <row r="3184" spans="1:5" ht="15.75" x14ac:dyDescent="0.25">
      <c r="A3184" s="41" t="str">
        <f t="shared" si="49"/>
        <v/>
      </c>
      <c r="B3184" s="25"/>
      <c r="C3184" s="40"/>
      <c r="D3184" s="39"/>
      <c r="E3184" s="27"/>
    </row>
    <row r="3185" spans="1:5" ht="15.75" x14ac:dyDescent="0.25">
      <c r="A3185" s="41" t="str">
        <f t="shared" si="49"/>
        <v/>
      </c>
      <c r="B3185" s="25"/>
      <c r="C3185" s="40"/>
      <c r="D3185" s="39"/>
      <c r="E3185" s="27"/>
    </row>
    <row r="3186" spans="1:5" ht="15.75" x14ac:dyDescent="0.25">
      <c r="A3186" s="41" t="str">
        <f t="shared" si="49"/>
        <v/>
      </c>
      <c r="B3186" s="25"/>
      <c r="C3186" s="40"/>
      <c r="D3186" s="39"/>
      <c r="E3186" s="39"/>
    </row>
    <row r="3187" spans="1:5" ht="15.75" x14ac:dyDescent="0.25">
      <c r="A3187" s="41" t="str">
        <f t="shared" si="49"/>
        <v/>
      </c>
      <c r="B3187" s="25"/>
      <c r="C3187" s="40"/>
      <c r="D3187" s="39"/>
      <c r="E3187" s="27"/>
    </row>
    <row r="3188" spans="1:5" ht="15.75" x14ac:dyDescent="0.25">
      <c r="A3188" s="41" t="str">
        <f t="shared" si="49"/>
        <v/>
      </c>
      <c r="B3188" s="25"/>
      <c r="C3188" s="40"/>
      <c r="D3188" s="39"/>
      <c r="E3188" s="27"/>
    </row>
    <row r="3189" spans="1:5" ht="15.75" x14ac:dyDescent="0.25">
      <c r="A3189" s="41" t="str">
        <f t="shared" si="49"/>
        <v/>
      </c>
      <c r="B3189" s="25"/>
      <c r="C3189" s="40"/>
      <c r="D3189" s="39"/>
      <c r="E3189" s="27"/>
    </row>
    <row r="3190" spans="1:5" ht="15.75" x14ac:dyDescent="0.25">
      <c r="A3190" s="41" t="str">
        <f t="shared" si="49"/>
        <v/>
      </c>
      <c r="B3190" s="25"/>
      <c r="C3190" s="40"/>
      <c r="D3190" s="39"/>
      <c r="E3190" s="27"/>
    </row>
    <row r="3191" spans="1:5" ht="15.75" x14ac:dyDescent="0.25">
      <c r="A3191" s="41" t="str">
        <f t="shared" si="49"/>
        <v/>
      </c>
      <c r="B3191" s="25"/>
      <c r="C3191" s="40"/>
      <c r="D3191" s="39"/>
      <c r="E3191" s="27"/>
    </row>
    <row r="3192" spans="1:5" ht="15.75" x14ac:dyDescent="0.25">
      <c r="A3192" s="41" t="str">
        <f t="shared" si="49"/>
        <v/>
      </c>
      <c r="B3192" s="25"/>
      <c r="C3192" s="40"/>
      <c r="D3192" s="39"/>
      <c r="E3192" s="27"/>
    </row>
    <row r="3193" spans="1:5" ht="15.75" x14ac:dyDescent="0.25">
      <c r="A3193" s="41" t="str">
        <f t="shared" si="49"/>
        <v/>
      </c>
      <c r="B3193" s="25"/>
      <c r="C3193" s="40"/>
      <c r="D3193" s="39"/>
      <c r="E3193" s="39"/>
    </row>
    <row r="3194" spans="1:5" ht="15.75" x14ac:dyDescent="0.25">
      <c r="A3194" s="41" t="str">
        <f t="shared" si="49"/>
        <v/>
      </c>
      <c r="B3194" s="25"/>
      <c r="C3194" s="40"/>
      <c r="D3194" s="39"/>
      <c r="E3194" s="27"/>
    </row>
    <row r="3195" spans="1:5" ht="15.75" x14ac:dyDescent="0.25">
      <c r="A3195" s="41" t="str">
        <f t="shared" si="49"/>
        <v/>
      </c>
      <c r="B3195" s="25"/>
      <c r="C3195" s="40"/>
      <c r="D3195" s="39"/>
      <c r="E3195" s="27"/>
    </row>
    <row r="3196" spans="1:5" ht="15.75" x14ac:dyDescent="0.25">
      <c r="A3196" s="41" t="str">
        <f t="shared" si="49"/>
        <v/>
      </c>
      <c r="B3196" s="25"/>
      <c r="C3196" s="40"/>
      <c r="D3196" s="39"/>
      <c r="E3196" s="39"/>
    </row>
    <row r="3197" spans="1:5" ht="15.75" x14ac:dyDescent="0.25">
      <c r="A3197" s="41" t="str">
        <f t="shared" si="49"/>
        <v/>
      </c>
      <c r="B3197" s="25"/>
      <c r="C3197" s="40"/>
      <c r="D3197" s="39"/>
      <c r="E3197" s="39"/>
    </row>
    <row r="3198" spans="1:5" ht="15.75" x14ac:dyDescent="0.25">
      <c r="A3198" s="41" t="str">
        <f t="shared" si="49"/>
        <v/>
      </c>
      <c r="B3198" s="25"/>
      <c r="C3198" s="40"/>
      <c r="D3198" s="39"/>
      <c r="E3198" s="39"/>
    </row>
    <row r="3199" spans="1:5" ht="15.75" x14ac:dyDescent="0.25">
      <c r="A3199" s="41" t="str">
        <f t="shared" si="49"/>
        <v/>
      </c>
      <c r="B3199" s="25"/>
      <c r="C3199" s="40"/>
      <c r="D3199" s="39"/>
      <c r="E3199" s="27"/>
    </row>
    <row r="3200" spans="1:5" ht="15.75" x14ac:dyDescent="0.25">
      <c r="A3200" s="41" t="str">
        <f t="shared" si="49"/>
        <v/>
      </c>
      <c r="B3200" s="25"/>
      <c r="C3200" s="40"/>
      <c r="D3200" s="39"/>
      <c r="E3200" s="27"/>
    </row>
    <row r="3201" spans="1:5" ht="15.75" x14ac:dyDescent="0.25">
      <c r="A3201" s="41" t="str">
        <f t="shared" si="49"/>
        <v/>
      </c>
      <c r="B3201" s="25"/>
      <c r="C3201" s="40"/>
      <c r="D3201" s="39"/>
      <c r="E3201" s="27"/>
    </row>
    <row r="3202" spans="1:5" ht="15.75" x14ac:dyDescent="0.25">
      <c r="A3202" s="41" t="str">
        <f t="shared" ref="A3202:A3265" si="50">SUBSTITUTE(SUBSTITUTE(SUBSTITUTE(SUBSTITUTE(SUBSTITUTE(SUBSTITUTE(LOWER(B3202),"ŭ","ux"),"ŝ","sx"),"ĝ","gx"),"ĥ","hx"),"ĵ","jx"),"ĉ","cx")</f>
        <v/>
      </c>
      <c r="B3202" s="25"/>
      <c r="C3202" s="40"/>
      <c r="D3202" s="39"/>
      <c r="E3202" s="27"/>
    </row>
    <row r="3203" spans="1:5" ht="15.75" x14ac:dyDescent="0.25">
      <c r="A3203" s="41" t="str">
        <f t="shared" si="50"/>
        <v/>
      </c>
      <c r="B3203" s="25"/>
      <c r="C3203" s="40"/>
      <c r="D3203" s="39"/>
      <c r="E3203" s="39"/>
    </row>
    <row r="3204" spans="1:5" ht="15.75" x14ac:dyDescent="0.25">
      <c r="A3204" s="41" t="str">
        <f t="shared" si="50"/>
        <v/>
      </c>
      <c r="B3204" s="25"/>
      <c r="C3204" s="40"/>
      <c r="D3204" s="39"/>
      <c r="E3204" s="39"/>
    </row>
    <row r="3205" spans="1:5" ht="15.75" x14ac:dyDescent="0.25">
      <c r="A3205" s="41" t="str">
        <f t="shared" si="50"/>
        <v/>
      </c>
      <c r="B3205" s="25"/>
      <c r="C3205" s="40"/>
      <c r="D3205" s="39"/>
      <c r="E3205" s="27"/>
    </row>
    <row r="3206" spans="1:5" ht="15.75" x14ac:dyDescent="0.25">
      <c r="A3206" s="41" t="str">
        <f t="shared" si="50"/>
        <v/>
      </c>
      <c r="B3206" s="25"/>
      <c r="C3206" s="40"/>
      <c r="D3206" s="39"/>
      <c r="E3206" s="39"/>
    </row>
    <row r="3207" spans="1:5" ht="15.75" x14ac:dyDescent="0.25">
      <c r="A3207" s="41" t="str">
        <f t="shared" si="50"/>
        <v/>
      </c>
      <c r="B3207" s="25"/>
      <c r="C3207" s="40"/>
      <c r="D3207" s="39"/>
      <c r="E3207" s="27"/>
    </row>
    <row r="3208" spans="1:5" ht="15.75" x14ac:dyDescent="0.25">
      <c r="A3208" s="41" t="str">
        <f t="shared" si="50"/>
        <v/>
      </c>
      <c r="B3208" s="25"/>
      <c r="C3208" s="40"/>
      <c r="D3208" s="39"/>
      <c r="E3208" s="39"/>
    </row>
    <row r="3209" spans="1:5" ht="15.75" x14ac:dyDescent="0.25">
      <c r="A3209" s="41" t="str">
        <f t="shared" si="50"/>
        <v/>
      </c>
      <c r="B3209" s="25"/>
      <c r="C3209" s="40"/>
      <c r="D3209" s="39"/>
      <c r="E3209" s="27"/>
    </row>
    <row r="3210" spans="1:5" ht="15.75" x14ac:dyDescent="0.25">
      <c r="A3210" s="41" t="str">
        <f t="shared" si="50"/>
        <v/>
      </c>
      <c r="B3210" s="25"/>
      <c r="C3210" s="40"/>
      <c r="D3210" s="39"/>
      <c r="E3210" s="27"/>
    </row>
    <row r="3211" spans="1:5" ht="15.75" x14ac:dyDescent="0.25">
      <c r="A3211" s="41" t="str">
        <f t="shared" si="50"/>
        <v/>
      </c>
      <c r="B3211" s="25"/>
      <c r="C3211" s="40"/>
      <c r="D3211" s="39"/>
      <c r="E3211" s="27"/>
    </row>
    <row r="3212" spans="1:5" ht="15.75" x14ac:dyDescent="0.25">
      <c r="A3212" s="41" t="str">
        <f t="shared" si="50"/>
        <v/>
      </c>
      <c r="B3212" s="25"/>
      <c r="C3212" s="40"/>
      <c r="D3212" s="39"/>
      <c r="E3212" s="27"/>
    </row>
    <row r="3213" spans="1:5" ht="15.75" x14ac:dyDescent="0.25">
      <c r="A3213" s="41" t="str">
        <f t="shared" si="50"/>
        <v/>
      </c>
      <c r="B3213" s="25"/>
      <c r="C3213" s="40"/>
      <c r="D3213" s="39"/>
      <c r="E3213" s="27"/>
    </row>
    <row r="3214" spans="1:5" ht="15.75" x14ac:dyDescent="0.25">
      <c r="A3214" s="41" t="str">
        <f t="shared" si="50"/>
        <v/>
      </c>
      <c r="B3214" s="25"/>
      <c r="C3214" s="40"/>
      <c r="D3214" s="39"/>
      <c r="E3214" s="27"/>
    </row>
    <row r="3215" spans="1:5" ht="15.75" x14ac:dyDescent="0.25">
      <c r="A3215" s="41" t="str">
        <f t="shared" si="50"/>
        <v/>
      </c>
      <c r="B3215" s="25"/>
      <c r="C3215" s="40"/>
      <c r="D3215" s="39"/>
      <c r="E3215" s="39"/>
    </row>
    <row r="3216" spans="1:5" ht="15.75" x14ac:dyDescent="0.25">
      <c r="A3216" s="41" t="str">
        <f t="shared" si="50"/>
        <v/>
      </c>
      <c r="B3216" s="25"/>
      <c r="C3216" s="40"/>
      <c r="D3216" s="39"/>
      <c r="E3216" s="27"/>
    </row>
    <row r="3217" spans="1:5" ht="15.75" x14ac:dyDescent="0.25">
      <c r="A3217" s="41" t="str">
        <f t="shared" si="50"/>
        <v/>
      </c>
      <c r="B3217" s="25"/>
      <c r="C3217" s="40"/>
      <c r="D3217" s="39"/>
      <c r="E3217" s="27"/>
    </row>
    <row r="3218" spans="1:5" ht="15.75" x14ac:dyDescent="0.25">
      <c r="A3218" s="41" t="str">
        <f t="shared" si="50"/>
        <v/>
      </c>
      <c r="B3218" s="25"/>
      <c r="C3218" s="40"/>
      <c r="D3218" s="39"/>
      <c r="E3218" s="39"/>
    </row>
    <row r="3219" spans="1:5" ht="15.75" x14ac:dyDescent="0.25">
      <c r="A3219" s="41" t="str">
        <f t="shared" si="50"/>
        <v/>
      </c>
      <c r="B3219" s="25"/>
      <c r="C3219" s="40"/>
      <c r="D3219" s="39"/>
      <c r="E3219" s="27"/>
    </row>
    <row r="3220" spans="1:5" ht="15.75" x14ac:dyDescent="0.25">
      <c r="A3220" s="41" t="str">
        <f t="shared" si="50"/>
        <v/>
      </c>
      <c r="B3220" s="25"/>
      <c r="C3220" s="40"/>
      <c r="D3220" s="39"/>
      <c r="E3220" s="27"/>
    </row>
    <row r="3221" spans="1:5" ht="15.75" x14ac:dyDescent="0.25">
      <c r="A3221" s="41" t="str">
        <f t="shared" si="50"/>
        <v/>
      </c>
      <c r="B3221" s="25"/>
      <c r="C3221" s="40"/>
      <c r="D3221" s="39"/>
      <c r="E3221" s="27"/>
    </row>
    <row r="3222" spans="1:5" ht="15.75" x14ac:dyDescent="0.25">
      <c r="A3222" s="41" t="str">
        <f t="shared" si="50"/>
        <v/>
      </c>
      <c r="B3222" s="25"/>
      <c r="C3222" s="40"/>
      <c r="D3222" s="39"/>
      <c r="E3222" s="27"/>
    </row>
    <row r="3223" spans="1:5" ht="15.75" x14ac:dyDescent="0.25">
      <c r="A3223" s="41" t="str">
        <f t="shared" si="50"/>
        <v/>
      </c>
      <c r="B3223" s="25"/>
      <c r="C3223" s="40"/>
      <c r="D3223" s="39"/>
      <c r="E3223" s="39"/>
    </row>
    <row r="3224" spans="1:5" ht="15.75" x14ac:dyDescent="0.25">
      <c r="A3224" s="41" t="str">
        <f t="shared" si="50"/>
        <v/>
      </c>
      <c r="B3224" s="25"/>
      <c r="C3224" s="40"/>
      <c r="D3224" s="39"/>
      <c r="E3224" s="27"/>
    </row>
    <row r="3225" spans="1:5" ht="15.75" x14ac:dyDescent="0.25">
      <c r="A3225" s="41" t="str">
        <f t="shared" si="50"/>
        <v/>
      </c>
      <c r="B3225" s="25"/>
      <c r="C3225" s="40"/>
      <c r="D3225" s="39"/>
      <c r="E3225" s="27"/>
    </row>
    <row r="3226" spans="1:5" ht="15.75" x14ac:dyDescent="0.25">
      <c r="A3226" s="41" t="str">
        <f t="shared" si="50"/>
        <v/>
      </c>
      <c r="B3226" s="25"/>
      <c r="C3226" s="40"/>
      <c r="D3226" s="39"/>
      <c r="E3226" s="39"/>
    </row>
    <row r="3227" spans="1:5" ht="15.75" x14ac:dyDescent="0.25">
      <c r="A3227" s="41" t="str">
        <f t="shared" si="50"/>
        <v/>
      </c>
      <c r="B3227" s="25"/>
      <c r="C3227" s="40"/>
      <c r="D3227" s="39"/>
      <c r="E3227" s="27"/>
    </row>
    <row r="3228" spans="1:5" ht="15.75" x14ac:dyDescent="0.25">
      <c r="A3228" s="41" t="str">
        <f t="shared" si="50"/>
        <v/>
      </c>
      <c r="B3228" s="25"/>
      <c r="C3228" s="40"/>
      <c r="D3228" s="39"/>
      <c r="E3228" s="27"/>
    </row>
    <row r="3229" spans="1:5" ht="15.75" x14ac:dyDescent="0.25">
      <c r="A3229" s="41" t="str">
        <f t="shared" si="50"/>
        <v/>
      </c>
      <c r="B3229" s="25"/>
      <c r="C3229" s="40"/>
      <c r="D3229" s="39"/>
      <c r="E3229" s="39"/>
    </row>
    <row r="3230" spans="1:5" ht="15.75" x14ac:dyDescent="0.25">
      <c r="A3230" s="41" t="str">
        <f t="shared" si="50"/>
        <v/>
      </c>
      <c r="B3230" s="25"/>
      <c r="C3230" s="40"/>
      <c r="D3230" s="39"/>
      <c r="E3230" s="25"/>
    </row>
    <row r="3231" spans="1:5" ht="15.75" x14ac:dyDescent="0.25">
      <c r="A3231" s="41" t="str">
        <f t="shared" si="50"/>
        <v/>
      </c>
      <c r="B3231" s="25"/>
      <c r="C3231" s="40"/>
      <c r="D3231" s="39"/>
      <c r="E3231" s="27"/>
    </row>
    <row r="3232" spans="1:5" ht="15.75" x14ac:dyDescent="0.25">
      <c r="A3232" s="41" t="str">
        <f t="shared" si="50"/>
        <v/>
      </c>
      <c r="B3232" s="25"/>
      <c r="C3232" s="40"/>
      <c r="D3232" s="39"/>
      <c r="E3232" s="27"/>
    </row>
    <row r="3233" spans="1:5" ht="15.75" x14ac:dyDescent="0.25">
      <c r="A3233" s="41" t="str">
        <f t="shared" si="50"/>
        <v/>
      </c>
      <c r="B3233" s="25"/>
      <c r="C3233" s="40"/>
      <c r="D3233" s="39"/>
      <c r="E3233" s="27"/>
    </row>
    <row r="3234" spans="1:5" ht="15.75" x14ac:dyDescent="0.25">
      <c r="A3234" s="41" t="str">
        <f t="shared" si="50"/>
        <v/>
      </c>
      <c r="B3234" s="25"/>
      <c r="C3234" s="40"/>
      <c r="D3234" s="39"/>
      <c r="E3234" s="27"/>
    </row>
    <row r="3235" spans="1:5" ht="15.75" x14ac:dyDescent="0.25">
      <c r="A3235" s="41" t="str">
        <f t="shared" si="50"/>
        <v/>
      </c>
      <c r="B3235" s="25"/>
      <c r="C3235" s="40"/>
      <c r="D3235" s="39"/>
      <c r="E3235" s="27"/>
    </row>
    <row r="3236" spans="1:5" ht="15.75" x14ac:dyDescent="0.25">
      <c r="A3236" s="41" t="str">
        <f t="shared" si="50"/>
        <v/>
      </c>
      <c r="B3236" s="25"/>
      <c r="C3236" s="40"/>
      <c r="D3236" s="39"/>
      <c r="E3236" s="39"/>
    </row>
    <row r="3237" spans="1:5" ht="15.75" x14ac:dyDescent="0.25">
      <c r="A3237" s="41" t="str">
        <f t="shared" si="50"/>
        <v/>
      </c>
      <c r="B3237" s="25"/>
      <c r="C3237" s="40"/>
      <c r="D3237" s="39"/>
      <c r="E3237" s="39"/>
    </row>
    <row r="3238" spans="1:5" ht="15.75" x14ac:dyDescent="0.25">
      <c r="A3238" s="41" t="str">
        <f t="shared" si="50"/>
        <v/>
      </c>
      <c r="B3238" s="25"/>
      <c r="C3238" s="40"/>
      <c r="D3238" s="39"/>
      <c r="E3238" s="39"/>
    </row>
    <row r="3239" spans="1:5" ht="15.75" x14ac:dyDescent="0.25">
      <c r="A3239" s="41" t="str">
        <f t="shared" si="50"/>
        <v/>
      </c>
      <c r="B3239" s="25"/>
      <c r="C3239" s="40"/>
      <c r="D3239" s="39"/>
      <c r="E3239" s="27"/>
    </row>
    <row r="3240" spans="1:5" ht="15.75" x14ac:dyDescent="0.25">
      <c r="A3240" s="41" t="str">
        <f t="shared" si="50"/>
        <v/>
      </c>
      <c r="B3240" s="25"/>
      <c r="C3240" s="40"/>
      <c r="D3240" s="39"/>
      <c r="E3240" s="39"/>
    </row>
    <row r="3241" spans="1:5" ht="15.75" x14ac:dyDescent="0.25">
      <c r="A3241" s="41" t="str">
        <f t="shared" si="50"/>
        <v/>
      </c>
      <c r="B3241" s="25"/>
      <c r="C3241" s="40"/>
      <c r="D3241" s="39"/>
      <c r="E3241" s="39"/>
    </row>
    <row r="3242" spans="1:5" ht="15.75" x14ac:dyDescent="0.25">
      <c r="A3242" s="41" t="str">
        <f t="shared" si="50"/>
        <v/>
      </c>
      <c r="B3242" s="25"/>
      <c r="C3242" s="40"/>
      <c r="D3242" s="39"/>
      <c r="E3242" s="27"/>
    </row>
    <row r="3243" spans="1:5" ht="15.75" x14ac:dyDescent="0.25">
      <c r="A3243" s="41" t="str">
        <f t="shared" si="50"/>
        <v/>
      </c>
      <c r="B3243" s="25"/>
      <c r="C3243" s="40"/>
      <c r="D3243" s="39"/>
      <c r="E3243" s="39"/>
    </row>
    <row r="3244" spans="1:5" ht="15.75" x14ac:dyDescent="0.25">
      <c r="A3244" s="41" t="str">
        <f t="shared" si="50"/>
        <v/>
      </c>
      <c r="B3244" s="25"/>
      <c r="C3244" s="40"/>
      <c r="D3244" s="39"/>
      <c r="E3244" s="27"/>
    </row>
    <row r="3245" spans="1:5" ht="15.75" x14ac:dyDescent="0.25">
      <c r="A3245" s="41" t="str">
        <f t="shared" si="50"/>
        <v/>
      </c>
      <c r="B3245" s="25"/>
      <c r="C3245" s="40"/>
      <c r="D3245" s="39"/>
      <c r="E3245" s="27"/>
    </row>
    <row r="3246" spans="1:5" ht="15.75" x14ac:dyDescent="0.25">
      <c r="A3246" s="41" t="str">
        <f t="shared" si="50"/>
        <v/>
      </c>
      <c r="B3246" s="25"/>
      <c r="C3246" s="40"/>
      <c r="D3246" s="39"/>
      <c r="E3246" s="27"/>
    </row>
    <row r="3247" spans="1:5" ht="15.75" x14ac:dyDescent="0.25">
      <c r="A3247" s="41" t="str">
        <f t="shared" si="50"/>
        <v/>
      </c>
      <c r="B3247" s="25"/>
      <c r="C3247" s="40"/>
      <c r="D3247" s="39"/>
      <c r="E3247" s="27"/>
    </row>
    <row r="3248" spans="1:5" ht="15.75" x14ac:dyDescent="0.25">
      <c r="A3248" s="41" t="str">
        <f t="shared" si="50"/>
        <v/>
      </c>
      <c r="B3248" s="25"/>
      <c r="C3248" s="40"/>
      <c r="D3248" s="39"/>
      <c r="E3248" s="39"/>
    </row>
    <row r="3249" spans="1:5" ht="15.75" x14ac:dyDescent="0.25">
      <c r="A3249" s="41" t="str">
        <f t="shared" si="50"/>
        <v/>
      </c>
      <c r="B3249" s="25"/>
      <c r="C3249" s="40"/>
      <c r="D3249" s="39"/>
      <c r="E3249" s="27"/>
    </row>
    <row r="3250" spans="1:5" ht="15.75" x14ac:dyDescent="0.25">
      <c r="A3250" s="41" t="str">
        <f t="shared" si="50"/>
        <v/>
      </c>
      <c r="B3250" s="25"/>
      <c r="C3250" s="40"/>
      <c r="D3250" s="39"/>
      <c r="E3250" s="44"/>
    </row>
    <row r="3251" spans="1:5" ht="15.75" x14ac:dyDescent="0.25">
      <c r="A3251" s="41" t="str">
        <f t="shared" si="50"/>
        <v/>
      </c>
      <c r="B3251" s="25"/>
      <c r="C3251" s="40"/>
      <c r="D3251" s="39"/>
      <c r="E3251" s="27"/>
    </row>
    <row r="3252" spans="1:5" ht="15.75" x14ac:dyDescent="0.25">
      <c r="A3252" s="41" t="str">
        <f t="shared" si="50"/>
        <v/>
      </c>
      <c r="B3252" s="25"/>
      <c r="C3252" s="40"/>
      <c r="D3252" s="39"/>
      <c r="E3252" s="27"/>
    </row>
    <row r="3253" spans="1:5" ht="15.75" x14ac:dyDescent="0.25">
      <c r="A3253" s="41" t="str">
        <f t="shared" si="50"/>
        <v/>
      </c>
      <c r="B3253" s="25"/>
      <c r="C3253" s="40"/>
      <c r="D3253" s="39"/>
      <c r="E3253" s="27"/>
    </row>
    <row r="3254" spans="1:5" ht="15.75" x14ac:dyDescent="0.25">
      <c r="A3254" s="41" t="str">
        <f t="shared" si="50"/>
        <v/>
      </c>
      <c r="B3254" s="25"/>
      <c r="C3254" s="40"/>
      <c r="D3254" s="39"/>
      <c r="E3254" s="27"/>
    </row>
    <row r="3255" spans="1:5" ht="15.75" x14ac:dyDescent="0.25">
      <c r="A3255" s="41" t="str">
        <f t="shared" si="50"/>
        <v/>
      </c>
      <c r="B3255" s="25"/>
      <c r="C3255" s="40"/>
      <c r="D3255" s="39"/>
      <c r="E3255" s="27"/>
    </row>
    <row r="3256" spans="1:5" ht="15.75" x14ac:dyDescent="0.25">
      <c r="A3256" s="41" t="str">
        <f t="shared" si="50"/>
        <v/>
      </c>
      <c r="B3256" s="25"/>
      <c r="C3256" s="40"/>
      <c r="D3256" s="39"/>
      <c r="E3256" s="39"/>
    </row>
    <row r="3257" spans="1:5" ht="15.75" x14ac:dyDescent="0.25">
      <c r="A3257" s="41" t="str">
        <f t="shared" si="50"/>
        <v/>
      </c>
      <c r="B3257" s="25"/>
      <c r="C3257" s="40"/>
      <c r="D3257" s="39"/>
      <c r="E3257" s="27"/>
    </row>
    <row r="3258" spans="1:5" ht="15.75" x14ac:dyDescent="0.25">
      <c r="A3258" s="41" t="str">
        <f t="shared" si="50"/>
        <v/>
      </c>
      <c r="B3258" s="25"/>
      <c r="C3258" s="40"/>
      <c r="D3258" s="39"/>
      <c r="E3258" s="39"/>
    </row>
    <row r="3259" spans="1:5" ht="15.75" x14ac:dyDescent="0.25">
      <c r="A3259" s="41" t="str">
        <f t="shared" si="50"/>
        <v/>
      </c>
      <c r="B3259" s="25"/>
      <c r="C3259" s="40"/>
      <c r="D3259" s="39"/>
      <c r="E3259" s="39"/>
    </row>
    <row r="3260" spans="1:5" ht="15.75" x14ac:dyDescent="0.25">
      <c r="A3260" s="41" t="str">
        <f t="shared" si="50"/>
        <v/>
      </c>
      <c r="B3260" s="25"/>
      <c r="C3260" s="42"/>
      <c r="D3260" s="39"/>
      <c r="E3260" s="39"/>
    </row>
    <row r="3261" spans="1:5" ht="15.75" x14ac:dyDescent="0.25">
      <c r="A3261" s="41" t="str">
        <f t="shared" si="50"/>
        <v/>
      </c>
      <c r="B3261" s="25"/>
      <c r="C3261" s="40"/>
      <c r="D3261" s="39"/>
      <c r="E3261" s="39"/>
    </row>
    <row r="3262" spans="1:5" ht="15.75" x14ac:dyDescent="0.25">
      <c r="A3262" s="41" t="str">
        <f t="shared" si="50"/>
        <v/>
      </c>
      <c r="B3262" s="25"/>
      <c r="C3262" s="40"/>
      <c r="D3262" s="39"/>
      <c r="E3262" s="27"/>
    </row>
    <row r="3263" spans="1:5" ht="15.75" x14ac:dyDescent="0.25">
      <c r="A3263" s="41" t="str">
        <f t="shared" si="50"/>
        <v/>
      </c>
      <c r="B3263" s="25"/>
      <c r="C3263" s="40"/>
      <c r="D3263" s="39"/>
      <c r="E3263" s="39"/>
    </row>
    <row r="3264" spans="1:5" ht="15.75" x14ac:dyDescent="0.25">
      <c r="A3264" s="41" t="str">
        <f t="shared" si="50"/>
        <v/>
      </c>
      <c r="B3264" s="25"/>
      <c r="C3264" s="40"/>
      <c r="D3264" s="39"/>
      <c r="E3264" s="27"/>
    </row>
    <row r="3265" spans="1:5" ht="15.75" x14ac:dyDescent="0.25">
      <c r="A3265" s="41" t="str">
        <f t="shared" si="50"/>
        <v/>
      </c>
      <c r="B3265" s="25"/>
      <c r="C3265" s="40"/>
      <c r="D3265" s="39"/>
      <c r="E3265" s="27"/>
    </row>
    <row r="3266" spans="1:5" ht="15.75" x14ac:dyDescent="0.25">
      <c r="A3266" s="41" t="str">
        <f t="shared" ref="A3266:A3329" si="51">SUBSTITUTE(SUBSTITUTE(SUBSTITUTE(SUBSTITUTE(SUBSTITUTE(SUBSTITUTE(LOWER(B3266),"ŭ","ux"),"ŝ","sx"),"ĝ","gx"),"ĥ","hx"),"ĵ","jx"),"ĉ","cx")</f>
        <v/>
      </c>
      <c r="B3266" s="25"/>
      <c r="C3266" s="40"/>
      <c r="D3266" s="39"/>
      <c r="E3266" s="39"/>
    </row>
    <row r="3267" spans="1:5" ht="15.75" x14ac:dyDescent="0.25">
      <c r="A3267" s="41" t="str">
        <f t="shared" si="51"/>
        <v/>
      </c>
      <c r="B3267" s="25"/>
      <c r="C3267" s="40"/>
      <c r="D3267" s="39"/>
      <c r="E3267" s="27"/>
    </row>
    <row r="3268" spans="1:5" ht="15.75" x14ac:dyDescent="0.25">
      <c r="A3268" s="41" t="str">
        <f t="shared" si="51"/>
        <v/>
      </c>
      <c r="B3268" s="25"/>
      <c r="C3268" s="40"/>
      <c r="D3268" s="39"/>
      <c r="E3268" s="27"/>
    </row>
    <row r="3269" spans="1:5" ht="15.75" x14ac:dyDescent="0.25">
      <c r="A3269" s="41" t="str">
        <f t="shared" si="51"/>
        <v/>
      </c>
      <c r="B3269" s="25"/>
      <c r="C3269" s="40"/>
      <c r="D3269" s="39"/>
      <c r="E3269" s="39"/>
    </row>
    <row r="3270" spans="1:5" ht="15.75" x14ac:dyDescent="0.25">
      <c r="A3270" s="41" t="str">
        <f t="shared" si="51"/>
        <v/>
      </c>
      <c r="B3270" s="25"/>
      <c r="C3270" s="40"/>
      <c r="D3270" s="39"/>
      <c r="E3270" s="39"/>
    </row>
    <row r="3271" spans="1:5" ht="15.75" x14ac:dyDescent="0.25">
      <c r="A3271" s="41" t="str">
        <f t="shared" si="51"/>
        <v/>
      </c>
      <c r="B3271" s="25"/>
      <c r="C3271" s="40"/>
      <c r="D3271" s="39"/>
      <c r="E3271" s="39"/>
    </row>
    <row r="3272" spans="1:5" ht="15.75" x14ac:dyDescent="0.25">
      <c r="A3272" s="41" t="str">
        <f t="shared" si="51"/>
        <v/>
      </c>
      <c r="B3272" s="25"/>
      <c r="C3272" s="40"/>
      <c r="D3272" s="39"/>
      <c r="E3272" s="27"/>
    </row>
    <row r="3273" spans="1:5" ht="15.75" x14ac:dyDescent="0.25">
      <c r="A3273" s="41" t="str">
        <f t="shared" si="51"/>
        <v/>
      </c>
      <c r="B3273" s="25"/>
      <c r="C3273" s="40"/>
      <c r="D3273" s="39"/>
      <c r="E3273" s="27"/>
    </row>
    <row r="3274" spans="1:5" ht="15.75" x14ac:dyDescent="0.25">
      <c r="A3274" s="41" t="str">
        <f t="shared" si="51"/>
        <v/>
      </c>
      <c r="B3274" s="25"/>
      <c r="C3274" s="40"/>
      <c r="D3274" s="39"/>
      <c r="E3274" s="27"/>
    </row>
    <row r="3275" spans="1:5" ht="15.75" x14ac:dyDescent="0.25">
      <c r="A3275" s="41" t="str">
        <f t="shared" si="51"/>
        <v/>
      </c>
      <c r="B3275" s="25"/>
      <c r="C3275" s="40"/>
      <c r="D3275" s="39"/>
      <c r="E3275" s="27"/>
    </row>
    <row r="3276" spans="1:5" ht="15.75" x14ac:dyDescent="0.25">
      <c r="A3276" s="41" t="str">
        <f t="shared" si="51"/>
        <v/>
      </c>
      <c r="B3276" s="25"/>
      <c r="C3276" s="40"/>
      <c r="D3276" s="39"/>
      <c r="E3276" s="27"/>
    </row>
    <row r="3277" spans="1:5" ht="15.75" x14ac:dyDescent="0.25">
      <c r="A3277" s="41" t="str">
        <f t="shared" si="51"/>
        <v/>
      </c>
      <c r="B3277" s="25"/>
      <c r="C3277" s="40"/>
      <c r="D3277" s="39"/>
      <c r="E3277" s="27"/>
    </row>
    <row r="3278" spans="1:5" ht="15.75" x14ac:dyDescent="0.25">
      <c r="A3278" s="41" t="str">
        <f t="shared" si="51"/>
        <v/>
      </c>
      <c r="B3278" s="25"/>
      <c r="C3278" s="40"/>
      <c r="D3278" s="39"/>
      <c r="E3278" s="27"/>
    </row>
    <row r="3279" spans="1:5" ht="15.75" x14ac:dyDescent="0.25">
      <c r="A3279" s="41" t="str">
        <f t="shared" si="51"/>
        <v/>
      </c>
      <c r="B3279" s="25"/>
      <c r="C3279" s="40"/>
      <c r="D3279" s="39"/>
      <c r="E3279" s="27"/>
    </row>
    <row r="3280" spans="1:5" ht="15.75" x14ac:dyDescent="0.25">
      <c r="A3280" s="41" t="str">
        <f t="shared" si="51"/>
        <v/>
      </c>
      <c r="B3280" s="25"/>
      <c r="C3280" s="40"/>
      <c r="D3280" s="39"/>
      <c r="E3280" s="27"/>
    </row>
    <row r="3281" spans="1:5" ht="15.75" x14ac:dyDescent="0.25">
      <c r="A3281" s="41" t="str">
        <f t="shared" si="51"/>
        <v/>
      </c>
      <c r="B3281" s="25"/>
      <c r="C3281" s="40"/>
      <c r="D3281" s="39"/>
      <c r="E3281" s="39"/>
    </row>
    <row r="3282" spans="1:5" ht="15.75" x14ac:dyDescent="0.25">
      <c r="A3282" s="41" t="str">
        <f t="shared" si="51"/>
        <v/>
      </c>
      <c r="B3282" s="25"/>
      <c r="C3282" s="40"/>
      <c r="D3282" s="39"/>
      <c r="E3282" s="39"/>
    </row>
    <row r="3283" spans="1:5" ht="15.75" x14ac:dyDescent="0.25">
      <c r="A3283" s="41" t="str">
        <f t="shared" si="51"/>
        <v/>
      </c>
      <c r="B3283" s="25"/>
      <c r="C3283" s="40"/>
      <c r="D3283" s="39"/>
      <c r="E3283" s="27"/>
    </row>
    <row r="3284" spans="1:5" ht="15.75" x14ac:dyDescent="0.25">
      <c r="A3284" s="41" t="str">
        <f t="shared" si="51"/>
        <v/>
      </c>
      <c r="B3284" s="25"/>
      <c r="C3284" s="40"/>
      <c r="D3284" s="39"/>
      <c r="E3284" s="27"/>
    </row>
    <row r="3285" spans="1:5" ht="15.75" x14ac:dyDescent="0.25">
      <c r="A3285" s="41" t="str">
        <f t="shared" si="51"/>
        <v/>
      </c>
      <c r="B3285" s="25"/>
      <c r="C3285" s="40"/>
      <c r="D3285" s="39"/>
      <c r="E3285" s="27"/>
    </row>
    <row r="3286" spans="1:5" ht="15.75" x14ac:dyDescent="0.25">
      <c r="A3286" s="41" t="str">
        <f t="shared" si="51"/>
        <v/>
      </c>
      <c r="B3286" s="25"/>
      <c r="C3286" s="40"/>
      <c r="D3286" s="39"/>
      <c r="E3286" s="27"/>
    </row>
    <row r="3287" spans="1:5" ht="15.75" x14ac:dyDescent="0.25">
      <c r="A3287" s="41" t="str">
        <f t="shared" si="51"/>
        <v/>
      </c>
      <c r="B3287" s="25"/>
      <c r="C3287" s="40"/>
      <c r="D3287" s="39"/>
      <c r="E3287" s="27"/>
    </row>
    <row r="3288" spans="1:5" ht="15.75" x14ac:dyDescent="0.25">
      <c r="A3288" s="41" t="str">
        <f t="shared" si="51"/>
        <v/>
      </c>
      <c r="B3288" s="25"/>
      <c r="C3288" s="40"/>
      <c r="D3288" s="39"/>
      <c r="E3288" s="27"/>
    </row>
    <row r="3289" spans="1:5" ht="15.75" x14ac:dyDescent="0.25">
      <c r="A3289" s="41" t="str">
        <f t="shared" si="51"/>
        <v/>
      </c>
      <c r="B3289" s="25"/>
      <c r="C3289" s="40"/>
      <c r="D3289" s="39"/>
      <c r="E3289" s="27"/>
    </row>
    <row r="3290" spans="1:5" ht="15.75" x14ac:dyDescent="0.25">
      <c r="A3290" s="41" t="str">
        <f t="shared" si="51"/>
        <v/>
      </c>
      <c r="B3290" s="25"/>
      <c r="C3290" s="40"/>
      <c r="D3290" s="39"/>
      <c r="E3290" s="39"/>
    </row>
    <row r="3291" spans="1:5" ht="15.75" x14ac:dyDescent="0.25">
      <c r="A3291" s="41" t="str">
        <f t="shared" si="51"/>
        <v/>
      </c>
      <c r="B3291" s="25"/>
      <c r="C3291" s="40"/>
      <c r="D3291" s="39"/>
      <c r="E3291" s="27"/>
    </row>
    <row r="3292" spans="1:5" ht="15.75" x14ac:dyDescent="0.25">
      <c r="A3292" s="41" t="str">
        <f t="shared" si="51"/>
        <v/>
      </c>
      <c r="B3292" s="25"/>
      <c r="C3292" s="40"/>
      <c r="D3292" s="39"/>
      <c r="E3292" s="27"/>
    </row>
    <row r="3293" spans="1:5" ht="15.75" x14ac:dyDescent="0.25">
      <c r="A3293" s="41" t="str">
        <f t="shared" si="51"/>
        <v/>
      </c>
      <c r="B3293" s="25"/>
      <c r="C3293" s="40"/>
      <c r="D3293" s="39"/>
      <c r="E3293" s="27"/>
    </row>
    <row r="3294" spans="1:5" ht="15.75" x14ac:dyDescent="0.25">
      <c r="A3294" s="41" t="str">
        <f t="shared" si="51"/>
        <v/>
      </c>
      <c r="B3294" s="25"/>
      <c r="C3294" s="40"/>
      <c r="D3294" s="39"/>
      <c r="E3294" s="39"/>
    </row>
    <row r="3295" spans="1:5" ht="15.75" x14ac:dyDescent="0.25">
      <c r="A3295" s="41" t="str">
        <f t="shared" si="51"/>
        <v/>
      </c>
      <c r="B3295" s="25"/>
      <c r="C3295" s="40"/>
      <c r="D3295" s="39"/>
      <c r="E3295" s="27"/>
    </row>
    <row r="3296" spans="1:5" ht="15.75" x14ac:dyDescent="0.25">
      <c r="A3296" s="41" t="str">
        <f t="shared" si="51"/>
        <v/>
      </c>
      <c r="B3296" s="25"/>
      <c r="C3296" s="40"/>
      <c r="D3296" s="39"/>
      <c r="E3296" s="39"/>
    </row>
    <row r="3297" spans="1:5" ht="15.75" x14ac:dyDescent="0.25">
      <c r="A3297" s="41" t="str">
        <f t="shared" si="51"/>
        <v/>
      </c>
      <c r="B3297" s="25"/>
      <c r="C3297" s="40"/>
      <c r="D3297" s="39"/>
      <c r="E3297" s="39"/>
    </row>
    <row r="3298" spans="1:5" ht="15.75" x14ac:dyDescent="0.25">
      <c r="A3298" s="41" t="str">
        <f t="shared" si="51"/>
        <v/>
      </c>
      <c r="B3298" s="25"/>
      <c r="C3298" s="40"/>
      <c r="D3298" s="39"/>
      <c r="E3298" s="27"/>
    </row>
    <row r="3299" spans="1:5" ht="15.75" x14ac:dyDescent="0.25">
      <c r="A3299" s="41" t="str">
        <f t="shared" si="51"/>
        <v/>
      </c>
      <c r="B3299" s="25"/>
      <c r="C3299" s="40"/>
      <c r="D3299" s="39"/>
      <c r="E3299" s="27"/>
    </row>
    <row r="3300" spans="1:5" ht="15.75" x14ac:dyDescent="0.25">
      <c r="A3300" s="41" t="str">
        <f t="shared" si="51"/>
        <v/>
      </c>
      <c r="B3300" s="25"/>
      <c r="C3300" s="40"/>
      <c r="D3300" s="39"/>
      <c r="E3300" s="27"/>
    </row>
    <row r="3301" spans="1:5" ht="15.75" x14ac:dyDescent="0.25">
      <c r="A3301" s="41" t="str">
        <f t="shared" si="51"/>
        <v/>
      </c>
      <c r="B3301" s="25"/>
      <c r="C3301" s="40"/>
      <c r="D3301" s="39"/>
      <c r="E3301" s="39"/>
    </row>
    <row r="3302" spans="1:5" ht="15.75" x14ac:dyDescent="0.25">
      <c r="A3302" s="41" t="str">
        <f t="shared" si="51"/>
        <v/>
      </c>
      <c r="B3302" s="25"/>
      <c r="C3302" s="40"/>
      <c r="D3302" s="39"/>
      <c r="E3302" s="39"/>
    </row>
    <row r="3303" spans="1:5" ht="15.75" x14ac:dyDescent="0.25">
      <c r="A3303" s="41" t="str">
        <f t="shared" si="51"/>
        <v/>
      </c>
      <c r="B3303" s="25"/>
      <c r="C3303" s="40"/>
      <c r="D3303" s="39"/>
      <c r="E3303" s="39"/>
    </row>
    <row r="3304" spans="1:5" ht="15.75" x14ac:dyDescent="0.25">
      <c r="A3304" s="41" t="str">
        <f t="shared" si="51"/>
        <v/>
      </c>
      <c r="B3304" s="25"/>
      <c r="C3304" s="40"/>
      <c r="D3304" s="39"/>
      <c r="E3304" s="27"/>
    </row>
    <row r="3305" spans="1:5" ht="15.75" x14ac:dyDescent="0.25">
      <c r="A3305" s="41" t="str">
        <f t="shared" si="51"/>
        <v/>
      </c>
      <c r="B3305" s="25"/>
      <c r="C3305" s="40"/>
      <c r="D3305" s="39"/>
      <c r="E3305" s="27"/>
    </row>
    <row r="3306" spans="1:5" ht="15.75" x14ac:dyDescent="0.25">
      <c r="A3306" s="41" t="str">
        <f t="shared" si="51"/>
        <v/>
      </c>
      <c r="B3306" s="25"/>
      <c r="C3306" s="40"/>
      <c r="D3306" s="39"/>
      <c r="E3306" s="27"/>
    </row>
    <row r="3307" spans="1:5" ht="15.75" x14ac:dyDescent="0.25">
      <c r="A3307" s="41" t="str">
        <f t="shared" si="51"/>
        <v/>
      </c>
      <c r="B3307" s="25"/>
      <c r="C3307" s="40"/>
      <c r="D3307" s="39"/>
      <c r="E3307" s="27"/>
    </row>
    <row r="3308" spans="1:5" ht="15.75" x14ac:dyDescent="0.25">
      <c r="A3308" s="41" t="str">
        <f t="shared" si="51"/>
        <v/>
      </c>
      <c r="B3308" s="25"/>
      <c r="C3308" s="40"/>
      <c r="D3308" s="39"/>
      <c r="E3308" s="27"/>
    </row>
    <row r="3309" spans="1:5" ht="15.75" x14ac:dyDescent="0.25">
      <c r="A3309" s="41" t="str">
        <f t="shared" si="51"/>
        <v/>
      </c>
      <c r="B3309" s="25"/>
      <c r="C3309" s="40"/>
      <c r="D3309" s="39"/>
      <c r="E3309" s="27"/>
    </row>
    <row r="3310" spans="1:5" ht="15.75" x14ac:dyDescent="0.25">
      <c r="A3310" s="41" t="str">
        <f t="shared" si="51"/>
        <v/>
      </c>
      <c r="B3310" s="25"/>
      <c r="C3310" s="40"/>
      <c r="D3310" s="39"/>
      <c r="E3310" s="27"/>
    </row>
    <row r="3311" spans="1:5" ht="15.75" x14ac:dyDescent="0.25">
      <c r="A3311" s="41" t="str">
        <f t="shared" si="51"/>
        <v/>
      </c>
      <c r="B3311" s="25"/>
      <c r="C3311" s="40"/>
      <c r="D3311" s="39"/>
      <c r="E3311" s="27"/>
    </row>
    <row r="3312" spans="1:5" ht="15.75" x14ac:dyDescent="0.25">
      <c r="A3312" s="41" t="str">
        <f t="shared" si="51"/>
        <v/>
      </c>
      <c r="B3312" s="25"/>
      <c r="C3312" s="40"/>
      <c r="D3312" s="39"/>
      <c r="E3312" s="27"/>
    </row>
    <row r="3313" spans="1:5" ht="15.75" x14ac:dyDescent="0.25">
      <c r="A3313" s="41" t="str">
        <f t="shared" si="51"/>
        <v/>
      </c>
      <c r="B3313" s="25"/>
      <c r="C3313" s="40"/>
      <c r="D3313" s="39"/>
      <c r="E3313" s="27"/>
    </row>
    <row r="3314" spans="1:5" ht="15.75" x14ac:dyDescent="0.25">
      <c r="A3314" s="41" t="str">
        <f t="shared" si="51"/>
        <v/>
      </c>
      <c r="B3314" s="25"/>
      <c r="C3314" s="40"/>
      <c r="D3314" s="39"/>
      <c r="E3314" s="39"/>
    </row>
    <row r="3315" spans="1:5" ht="15.75" x14ac:dyDescent="0.25">
      <c r="A3315" s="41" t="str">
        <f t="shared" si="51"/>
        <v/>
      </c>
      <c r="B3315" s="25"/>
      <c r="C3315" s="40"/>
      <c r="D3315" s="39"/>
      <c r="E3315" s="39"/>
    </row>
    <row r="3316" spans="1:5" ht="15.75" x14ac:dyDescent="0.25">
      <c r="A3316" s="41" t="str">
        <f t="shared" si="51"/>
        <v/>
      </c>
      <c r="B3316" s="25"/>
      <c r="C3316" s="40"/>
      <c r="D3316" s="39"/>
      <c r="E3316" s="27"/>
    </row>
    <row r="3317" spans="1:5" ht="15.75" x14ac:dyDescent="0.25">
      <c r="A3317" s="41" t="str">
        <f t="shared" si="51"/>
        <v/>
      </c>
      <c r="B3317" s="25"/>
      <c r="C3317" s="40"/>
      <c r="D3317" s="39"/>
      <c r="E3317" s="39"/>
    </row>
    <row r="3318" spans="1:5" ht="15.75" x14ac:dyDescent="0.25">
      <c r="A3318" s="41" t="str">
        <f t="shared" si="51"/>
        <v/>
      </c>
      <c r="B3318" s="25"/>
      <c r="C3318" s="40"/>
      <c r="D3318" s="39"/>
      <c r="E3318" s="27"/>
    </row>
    <row r="3319" spans="1:5" ht="15.75" x14ac:dyDescent="0.25">
      <c r="A3319" s="41" t="str">
        <f t="shared" si="51"/>
        <v/>
      </c>
      <c r="B3319" s="25"/>
      <c r="C3319" s="40"/>
      <c r="D3319" s="39"/>
      <c r="E3319" s="27"/>
    </row>
    <row r="3320" spans="1:5" ht="15.75" x14ac:dyDescent="0.25">
      <c r="A3320" s="41" t="str">
        <f t="shared" si="51"/>
        <v/>
      </c>
      <c r="B3320" s="25"/>
      <c r="C3320" s="40"/>
      <c r="D3320" s="39"/>
      <c r="E3320" s="39"/>
    </row>
    <row r="3321" spans="1:5" ht="15.75" x14ac:dyDescent="0.25">
      <c r="A3321" s="41" t="str">
        <f t="shared" si="51"/>
        <v/>
      </c>
      <c r="B3321" s="25"/>
      <c r="C3321" s="40"/>
      <c r="D3321" s="39"/>
      <c r="E3321" s="39"/>
    </row>
    <row r="3322" spans="1:5" ht="15.75" x14ac:dyDescent="0.25">
      <c r="A3322" s="41" t="str">
        <f t="shared" si="51"/>
        <v/>
      </c>
      <c r="B3322" s="25"/>
      <c r="C3322" s="40"/>
      <c r="D3322" s="39"/>
      <c r="E3322" s="27"/>
    </row>
    <row r="3323" spans="1:5" ht="15.75" x14ac:dyDescent="0.25">
      <c r="A3323" s="41" t="str">
        <f t="shared" si="51"/>
        <v/>
      </c>
      <c r="B3323" s="25"/>
      <c r="C3323" s="40"/>
      <c r="D3323" s="39"/>
      <c r="E3323" s="39"/>
    </row>
    <row r="3324" spans="1:5" ht="15.75" x14ac:dyDescent="0.25">
      <c r="A3324" s="41" t="str">
        <f t="shared" si="51"/>
        <v/>
      </c>
      <c r="B3324" s="25"/>
      <c r="C3324" s="40"/>
      <c r="D3324" s="39"/>
      <c r="E3324" s="27"/>
    </row>
    <row r="3325" spans="1:5" ht="15.75" x14ac:dyDescent="0.25">
      <c r="A3325" s="41" t="str">
        <f t="shared" si="51"/>
        <v/>
      </c>
      <c r="B3325" s="25"/>
      <c r="C3325" s="40"/>
      <c r="D3325" s="39"/>
      <c r="E3325" s="39"/>
    </row>
    <row r="3326" spans="1:5" ht="15.75" x14ac:dyDescent="0.25">
      <c r="A3326" s="41" t="str">
        <f t="shared" si="51"/>
        <v/>
      </c>
      <c r="B3326" s="25"/>
      <c r="C3326" s="40"/>
      <c r="D3326" s="39"/>
      <c r="E3326" s="27"/>
    </row>
    <row r="3327" spans="1:5" ht="15.75" x14ac:dyDescent="0.25">
      <c r="A3327" s="41" t="str">
        <f t="shared" si="51"/>
        <v/>
      </c>
      <c r="B3327" s="25"/>
      <c r="C3327" s="40"/>
      <c r="D3327" s="39"/>
      <c r="E3327" s="39"/>
    </row>
    <row r="3328" spans="1:5" ht="15.75" x14ac:dyDescent="0.25">
      <c r="A3328" s="41" t="str">
        <f t="shared" si="51"/>
        <v/>
      </c>
      <c r="B3328" s="25"/>
      <c r="C3328" s="40"/>
      <c r="D3328" s="39"/>
      <c r="E3328" s="39"/>
    </row>
    <row r="3329" spans="1:5" ht="15.75" x14ac:dyDescent="0.25">
      <c r="A3329" s="41" t="str">
        <f t="shared" si="51"/>
        <v/>
      </c>
      <c r="B3329" s="25"/>
      <c r="C3329" s="40"/>
      <c r="D3329" s="39"/>
      <c r="E3329" s="27"/>
    </row>
    <row r="3330" spans="1:5" ht="15.75" x14ac:dyDescent="0.25">
      <c r="A3330" s="41" t="str">
        <f t="shared" ref="A3330:A3393" si="52">SUBSTITUTE(SUBSTITUTE(SUBSTITUTE(SUBSTITUTE(SUBSTITUTE(SUBSTITUTE(LOWER(B3330),"ŭ","ux"),"ŝ","sx"),"ĝ","gx"),"ĥ","hx"),"ĵ","jx"),"ĉ","cx")</f>
        <v/>
      </c>
      <c r="B3330" s="25"/>
      <c r="C3330" s="40"/>
      <c r="D3330" s="39"/>
      <c r="E3330" s="27"/>
    </row>
    <row r="3331" spans="1:5" ht="15.75" x14ac:dyDescent="0.25">
      <c r="A3331" s="41" t="str">
        <f t="shared" si="52"/>
        <v/>
      </c>
      <c r="B3331" s="25"/>
      <c r="C3331" s="40"/>
      <c r="D3331" s="39"/>
      <c r="E3331" s="27"/>
    </row>
    <row r="3332" spans="1:5" ht="15.75" x14ac:dyDescent="0.25">
      <c r="A3332" s="41" t="str">
        <f t="shared" si="52"/>
        <v/>
      </c>
      <c r="B3332" s="25"/>
      <c r="C3332" s="40"/>
      <c r="D3332" s="39"/>
      <c r="E3332" s="27"/>
    </row>
    <row r="3333" spans="1:5" ht="15.75" x14ac:dyDescent="0.25">
      <c r="A3333" s="41" t="str">
        <f t="shared" si="52"/>
        <v/>
      </c>
      <c r="B3333" s="25"/>
      <c r="C3333" s="40"/>
      <c r="D3333" s="39"/>
      <c r="E3333" s="27"/>
    </row>
    <row r="3334" spans="1:5" ht="15.75" x14ac:dyDescent="0.25">
      <c r="A3334" s="41" t="str">
        <f t="shared" si="52"/>
        <v/>
      </c>
      <c r="B3334" s="25"/>
      <c r="C3334" s="40"/>
      <c r="D3334" s="39"/>
      <c r="E3334" s="27"/>
    </row>
    <row r="3335" spans="1:5" ht="15.75" x14ac:dyDescent="0.25">
      <c r="A3335" s="41" t="str">
        <f t="shared" si="52"/>
        <v/>
      </c>
      <c r="B3335" s="25"/>
      <c r="C3335" s="40"/>
      <c r="D3335" s="39"/>
      <c r="E3335" s="39"/>
    </row>
    <row r="3336" spans="1:5" ht="15.75" x14ac:dyDescent="0.25">
      <c r="A3336" s="41" t="str">
        <f t="shared" si="52"/>
        <v/>
      </c>
      <c r="B3336" s="25"/>
      <c r="C3336" s="40"/>
      <c r="D3336" s="39"/>
      <c r="E3336" s="39"/>
    </row>
    <row r="3337" spans="1:5" ht="15.75" x14ac:dyDescent="0.25">
      <c r="A3337" s="41" t="str">
        <f t="shared" si="52"/>
        <v/>
      </c>
      <c r="B3337" s="25"/>
      <c r="C3337" s="40"/>
      <c r="D3337" s="39"/>
      <c r="E3337" s="39"/>
    </row>
    <row r="3338" spans="1:5" ht="15.75" x14ac:dyDescent="0.25">
      <c r="A3338" s="41" t="str">
        <f t="shared" si="52"/>
        <v/>
      </c>
      <c r="B3338" s="25"/>
      <c r="C3338" s="40"/>
      <c r="D3338" s="39"/>
      <c r="E3338" s="27"/>
    </row>
    <row r="3339" spans="1:5" ht="15.75" x14ac:dyDescent="0.25">
      <c r="A3339" s="41" t="str">
        <f t="shared" si="52"/>
        <v/>
      </c>
      <c r="B3339" s="25"/>
      <c r="C3339" s="40"/>
      <c r="D3339" s="39"/>
      <c r="E3339" s="39"/>
    </row>
    <row r="3340" spans="1:5" ht="15.75" x14ac:dyDescent="0.25">
      <c r="A3340" s="41" t="str">
        <f t="shared" si="52"/>
        <v/>
      </c>
      <c r="B3340" s="25"/>
      <c r="C3340" s="40"/>
      <c r="D3340" s="39"/>
      <c r="E3340" s="39"/>
    </row>
    <row r="3341" spans="1:5" ht="15.75" x14ac:dyDescent="0.25">
      <c r="A3341" s="41" t="str">
        <f t="shared" si="52"/>
        <v/>
      </c>
      <c r="B3341" s="25"/>
      <c r="C3341" s="40"/>
      <c r="D3341" s="39"/>
      <c r="E3341" s="39"/>
    </row>
    <row r="3342" spans="1:5" ht="15.75" x14ac:dyDescent="0.25">
      <c r="A3342" s="41" t="str">
        <f t="shared" si="52"/>
        <v/>
      </c>
      <c r="B3342" s="25"/>
      <c r="C3342" s="40"/>
      <c r="D3342" s="39"/>
      <c r="E3342" s="27"/>
    </row>
    <row r="3343" spans="1:5" ht="15.75" x14ac:dyDescent="0.25">
      <c r="A3343" s="41" t="str">
        <f t="shared" si="52"/>
        <v/>
      </c>
      <c r="B3343" s="25"/>
      <c r="C3343" s="40"/>
      <c r="D3343" s="39"/>
      <c r="E3343" s="27"/>
    </row>
    <row r="3344" spans="1:5" ht="15.75" x14ac:dyDescent="0.25">
      <c r="A3344" s="41" t="str">
        <f t="shared" si="52"/>
        <v/>
      </c>
      <c r="B3344" s="25"/>
      <c r="C3344" s="40"/>
      <c r="D3344" s="39"/>
      <c r="E3344" s="27"/>
    </row>
    <row r="3345" spans="1:5" ht="15.75" x14ac:dyDescent="0.25">
      <c r="A3345" s="41" t="str">
        <f t="shared" si="52"/>
        <v/>
      </c>
      <c r="B3345" s="25"/>
      <c r="C3345" s="40"/>
      <c r="D3345" s="39"/>
      <c r="E3345" s="27"/>
    </row>
    <row r="3346" spans="1:5" ht="15.75" x14ac:dyDescent="0.25">
      <c r="A3346" s="41" t="str">
        <f t="shared" si="52"/>
        <v/>
      </c>
      <c r="B3346" s="25"/>
      <c r="C3346" s="40"/>
      <c r="D3346" s="39"/>
      <c r="E3346" s="27"/>
    </row>
    <row r="3347" spans="1:5" ht="15.75" x14ac:dyDescent="0.25">
      <c r="A3347" s="41" t="str">
        <f t="shared" si="52"/>
        <v/>
      </c>
      <c r="B3347" s="25"/>
      <c r="C3347" s="40"/>
      <c r="D3347" s="39"/>
      <c r="E3347" s="39"/>
    </row>
    <row r="3348" spans="1:5" ht="15.75" x14ac:dyDescent="0.25">
      <c r="A3348" s="41" t="str">
        <f t="shared" si="52"/>
        <v/>
      </c>
      <c r="B3348" s="25"/>
      <c r="C3348" s="40"/>
      <c r="D3348" s="39"/>
      <c r="E3348" s="27"/>
    </row>
    <row r="3349" spans="1:5" ht="15.75" x14ac:dyDescent="0.25">
      <c r="A3349" s="41" t="str">
        <f t="shared" si="52"/>
        <v/>
      </c>
      <c r="B3349" s="25"/>
      <c r="C3349" s="40"/>
      <c r="D3349" s="39"/>
      <c r="E3349" s="27"/>
    </row>
    <row r="3350" spans="1:5" ht="15.75" x14ac:dyDescent="0.25">
      <c r="A3350" s="41" t="str">
        <f t="shared" si="52"/>
        <v/>
      </c>
      <c r="B3350" s="25"/>
      <c r="C3350" s="40"/>
      <c r="D3350" s="39"/>
      <c r="E3350" s="27"/>
    </row>
    <row r="3351" spans="1:5" ht="15.75" x14ac:dyDescent="0.25">
      <c r="A3351" s="41" t="str">
        <f t="shared" si="52"/>
        <v/>
      </c>
      <c r="B3351" s="25"/>
      <c r="C3351" s="40"/>
      <c r="D3351" s="39"/>
      <c r="E3351" s="27"/>
    </row>
    <row r="3352" spans="1:5" ht="15.75" x14ac:dyDescent="0.25">
      <c r="A3352" s="41" t="str">
        <f t="shared" si="52"/>
        <v/>
      </c>
      <c r="B3352" s="25"/>
      <c r="C3352" s="40"/>
      <c r="D3352" s="39"/>
      <c r="E3352" s="39"/>
    </row>
    <row r="3353" spans="1:5" ht="15.75" x14ac:dyDescent="0.25">
      <c r="A3353" s="41" t="str">
        <f t="shared" si="52"/>
        <v/>
      </c>
      <c r="B3353" s="25"/>
      <c r="C3353" s="40"/>
      <c r="D3353" s="39"/>
      <c r="E3353" s="27"/>
    </row>
    <row r="3354" spans="1:5" ht="15.75" x14ac:dyDescent="0.25">
      <c r="A3354" s="41" t="str">
        <f t="shared" si="52"/>
        <v/>
      </c>
      <c r="B3354" s="25"/>
      <c r="C3354" s="40"/>
      <c r="D3354" s="39"/>
      <c r="E3354" s="27"/>
    </row>
    <row r="3355" spans="1:5" ht="15.75" x14ac:dyDescent="0.25">
      <c r="A3355" s="41" t="str">
        <f t="shared" si="52"/>
        <v/>
      </c>
      <c r="B3355" s="25"/>
      <c r="C3355" s="40"/>
      <c r="D3355" s="39"/>
      <c r="E3355" s="39"/>
    </row>
    <row r="3356" spans="1:5" ht="15.75" x14ac:dyDescent="0.25">
      <c r="A3356" s="41" t="str">
        <f t="shared" si="52"/>
        <v/>
      </c>
      <c r="B3356" s="25"/>
      <c r="C3356" s="40"/>
      <c r="D3356" s="39"/>
      <c r="E3356" s="27"/>
    </row>
    <row r="3357" spans="1:5" ht="15.75" x14ac:dyDescent="0.25">
      <c r="A3357" s="41" t="str">
        <f t="shared" si="52"/>
        <v/>
      </c>
      <c r="B3357" s="25"/>
      <c r="C3357" s="40"/>
      <c r="D3357" s="39"/>
      <c r="E3357" s="27"/>
    </row>
    <row r="3358" spans="1:5" ht="15.75" x14ac:dyDescent="0.25">
      <c r="A3358" s="41" t="str">
        <f t="shared" si="52"/>
        <v/>
      </c>
      <c r="B3358" s="25"/>
      <c r="C3358" s="40"/>
      <c r="D3358" s="39"/>
      <c r="E3358" s="27"/>
    </row>
    <row r="3359" spans="1:5" ht="15.75" x14ac:dyDescent="0.25">
      <c r="A3359" s="41" t="str">
        <f t="shared" si="52"/>
        <v/>
      </c>
      <c r="B3359" s="25"/>
      <c r="C3359" s="40"/>
      <c r="D3359" s="39"/>
      <c r="E3359" s="39"/>
    </row>
    <row r="3360" spans="1:5" ht="15.75" x14ac:dyDescent="0.25">
      <c r="A3360" s="41" t="str">
        <f t="shared" si="52"/>
        <v/>
      </c>
      <c r="B3360" s="25"/>
      <c r="C3360" s="40"/>
      <c r="D3360" s="39"/>
      <c r="E3360" s="39"/>
    </row>
    <row r="3361" spans="1:5" ht="15.75" x14ac:dyDescent="0.25">
      <c r="A3361" s="41" t="str">
        <f t="shared" si="52"/>
        <v/>
      </c>
      <c r="B3361" s="25"/>
      <c r="C3361" s="40"/>
      <c r="D3361" s="39"/>
      <c r="E3361" s="39"/>
    </row>
    <row r="3362" spans="1:5" ht="15.75" x14ac:dyDescent="0.25">
      <c r="A3362" s="41" t="str">
        <f t="shared" si="52"/>
        <v/>
      </c>
      <c r="B3362" s="25"/>
      <c r="C3362" s="40"/>
      <c r="D3362" s="39"/>
      <c r="E3362" s="27"/>
    </row>
    <row r="3363" spans="1:5" ht="15.75" x14ac:dyDescent="0.25">
      <c r="A3363" s="41" t="str">
        <f t="shared" si="52"/>
        <v/>
      </c>
      <c r="B3363" s="25"/>
      <c r="C3363" s="40"/>
      <c r="D3363" s="39"/>
      <c r="E3363" s="39"/>
    </row>
    <row r="3364" spans="1:5" ht="15.75" x14ac:dyDescent="0.25">
      <c r="A3364" s="41" t="str">
        <f t="shared" si="52"/>
        <v/>
      </c>
      <c r="B3364" s="25"/>
      <c r="C3364" s="40"/>
      <c r="D3364" s="39"/>
      <c r="E3364" s="39"/>
    </row>
    <row r="3365" spans="1:5" ht="15.75" x14ac:dyDescent="0.25">
      <c r="A3365" s="41" t="str">
        <f t="shared" si="52"/>
        <v/>
      </c>
      <c r="B3365" s="25"/>
      <c r="C3365" s="40"/>
      <c r="D3365" s="39"/>
      <c r="E3365" s="27"/>
    </row>
    <row r="3366" spans="1:5" ht="15.75" x14ac:dyDescent="0.25">
      <c r="A3366" s="41" t="str">
        <f t="shared" si="52"/>
        <v/>
      </c>
      <c r="B3366" s="25"/>
      <c r="C3366" s="40"/>
      <c r="D3366" s="39"/>
      <c r="E3366" s="27"/>
    </row>
    <row r="3367" spans="1:5" ht="15.75" x14ac:dyDescent="0.25">
      <c r="A3367" s="41" t="str">
        <f t="shared" si="52"/>
        <v/>
      </c>
      <c r="B3367" s="25"/>
      <c r="C3367" s="40"/>
      <c r="D3367" s="39"/>
      <c r="E3367" s="27"/>
    </row>
    <row r="3368" spans="1:5" ht="15.75" x14ac:dyDescent="0.25">
      <c r="A3368" s="41" t="str">
        <f t="shared" si="52"/>
        <v/>
      </c>
      <c r="B3368" s="25"/>
      <c r="C3368" s="40"/>
      <c r="D3368" s="39"/>
      <c r="E3368" s="27"/>
    </row>
    <row r="3369" spans="1:5" ht="15.75" x14ac:dyDescent="0.25">
      <c r="A3369" s="41" t="str">
        <f t="shared" si="52"/>
        <v/>
      </c>
      <c r="B3369" s="25"/>
      <c r="C3369" s="40"/>
      <c r="D3369" s="39"/>
      <c r="E3369" s="39"/>
    </row>
    <row r="3370" spans="1:5" ht="15.75" x14ac:dyDescent="0.25">
      <c r="A3370" s="41" t="str">
        <f t="shared" si="52"/>
        <v/>
      </c>
      <c r="B3370" s="25"/>
      <c r="C3370" s="40"/>
      <c r="D3370" s="39"/>
      <c r="E3370" s="39"/>
    </row>
    <row r="3371" spans="1:5" ht="15.75" x14ac:dyDescent="0.25">
      <c r="A3371" s="41" t="str">
        <f t="shared" si="52"/>
        <v/>
      </c>
      <c r="B3371" s="25"/>
      <c r="C3371" s="40"/>
      <c r="D3371" s="39"/>
      <c r="E3371" s="27"/>
    </row>
    <row r="3372" spans="1:5" ht="15.75" x14ac:dyDescent="0.25">
      <c r="A3372" s="41" t="str">
        <f t="shared" si="52"/>
        <v/>
      </c>
      <c r="B3372" s="25"/>
      <c r="C3372" s="40"/>
      <c r="D3372" s="39"/>
      <c r="E3372" s="27"/>
    </row>
    <row r="3373" spans="1:5" ht="15.75" x14ac:dyDescent="0.25">
      <c r="A3373" s="41" t="str">
        <f t="shared" si="52"/>
        <v/>
      </c>
      <c r="B3373" s="25"/>
      <c r="C3373" s="40"/>
      <c r="D3373" s="39"/>
      <c r="E3373" s="27"/>
    </row>
    <row r="3374" spans="1:5" ht="15.75" x14ac:dyDescent="0.25">
      <c r="A3374" s="41" t="str">
        <f t="shared" si="52"/>
        <v/>
      </c>
      <c r="B3374" s="25"/>
      <c r="C3374" s="40"/>
      <c r="D3374" s="39"/>
      <c r="E3374" s="27"/>
    </row>
    <row r="3375" spans="1:5" ht="15.75" x14ac:dyDescent="0.25">
      <c r="A3375" s="41" t="str">
        <f t="shared" si="52"/>
        <v/>
      </c>
      <c r="B3375" s="25"/>
      <c r="C3375" s="40"/>
      <c r="D3375" s="39"/>
      <c r="E3375" s="27"/>
    </row>
    <row r="3376" spans="1:5" ht="15.75" x14ac:dyDescent="0.25">
      <c r="A3376" s="41" t="str">
        <f t="shared" si="52"/>
        <v/>
      </c>
      <c r="B3376" s="25"/>
      <c r="C3376" s="40"/>
      <c r="D3376" s="39"/>
      <c r="E3376" s="39"/>
    </row>
    <row r="3377" spans="1:5" ht="15.75" x14ac:dyDescent="0.25">
      <c r="A3377" s="41" t="str">
        <f t="shared" si="52"/>
        <v/>
      </c>
      <c r="B3377" s="25"/>
      <c r="C3377" s="40"/>
      <c r="D3377" s="39"/>
      <c r="E3377" s="39"/>
    </row>
    <row r="3378" spans="1:5" ht="15.75" x14ac:dyDescent="0.25">
      <c r="A3378" s="41" t="str">
        <f t="shared" si="52"/>
        <v/>
      </c>
      <c r="B3378" s="25"/>
      <c r="C3378" s="40"/>
      <c r="D3378" s="39"/>
      <c r="E3378" s="39"/>
    </row>
    <row r="3379" spans="1:5" ht="15.75" x14ac:dyDescent="0.25">
      <c r="A3379" s="41" t="str">
        <f t="shared" si="52"/>
        <v/>
      </c>
      <c r="B3379" s="25"/>
      <c r="C3379" s="40"/>
      <c r="D3379" s="39"/>
      <c r="E3379" s="39"/>
    </row>
    <row r="3380" spans="1:5" ht="15.75" x14ac:dyDescent="0.25">
      <c r="A3380" s="41" t="str">
        <f t="shared" si="52"/>
        <v/>
      </c>
      <c r="B3380" s="25"/>
      <c r="C3380" s="40"/>
      <c r="D3380" s="39"/>
      <c r="E3380" s="27"/>
    </row>
    <row r="3381" spans="1:5" ht="15.75" x14ac:dyDescent="0.25">
      <c r="A3381" s="41" t="str">
        <f t="shared" si="52"/>
        <v/>
      </c>
      <c r="B3381" s="25"/>
      <c r="C3381" s="40"/>
      <c r="D3381" s="39"/>
      <c r="E3381" s="27"/>
    </row>
    <row r="3382" spans="1:5" ht="15.75" x14ac:dyDescent="0.25">
      <c r="A3382" s="41" t="str">
        <f t="shared" si="52"/>
        <v/>
      </c>
      <c r="B3382" s="25"/>
      <c r="C3382" s="40"/>
      <c r="D3382" s="39"/>
      <c r="E3382" s="27"/>
    </row>
    <row r="3383" spans="1:5" ht="15.75" x14ac:dyDescent="0.25">
      <c r="A3383" s="41" t="str">
        <f t="shared" si="52"/>
        <v/>
      </c>
      <c r="B3383" s="25"/>
      <c r="C3383" s="40"/>
      <c r="D3383" s="39"/>
      <c r="E3383" s="39"/>
    </row>
    <row r="3384" spans="1:5" ht="15.75" x14ac:dyDescent="0.25">
      <c r="A3384" s="41" t="str">
        <f t="shared" si="52"/>
        <v/>
      </c>
      <c r="B3384" s="25"/>
      <c r="C3384" s="40"/>
      <c r="D3384" s="39"/>
      <c r="E3384" s="39"/>
    </row>
    <row r="3385" spans="1:5" ht="15.75" x14ac:dyDescent="0.25">
      <c r="A3385" s="41" t="str">
        <f t="shared" si="52"/>
        <v/>
      </c>
      <c r="B3385" s="25"/>
      <c r="C3385" s="40"/>
      <c r="D3385" s="39"/>
      <c r="E3385" s="39"/>
    </row>
    <row r="3386" spans="1:5" ht="15.75" x14ac:dyDescent="0.25">
      <c r="A3386" s="41" t="str">
        <f t="shared" si="52"/>
        <v/>
      </c>
      <c r="B3386" s="25"/>
      <c r="C3386" s="40"/>
      <c r="D3386" s="39"/>
      <c r="E3386" s="39"/>
    </row>
    <row r="3387" spans="1:5" ht="15.75" x14ac:dyDescent="0.25">
      <c r="A3387" s="41" t="str">
        <f t="shared" si="52"/>
        <v/>
      </c>
      <c r="B3387" s="25"/>
      <c r="C3387" s="40"/>
      <c r="D3387" s="39"/>
      <c r="E3387" s="39"/>
    </row>
    <row r="3388" spans="1:5" ht="15.75" x14ac:dyDescent="0.25">
      <c r="A3388" s="41" t="str">
        <f t="shared" si="52"/>
        <v/>
      </c>
      <c r="B3388" s="25"/>
      <c r="C3388" s="40"/>
      <c r="D3388" s="39"/>
      <c r="E3388" s="39"/>
    </row>
    <row r="3389" spans="1:5" ht="15.75" x14ac:dyDescent="0.25">
      <c r="A3389" s="41" t="str">
        <f t="shared" si="52"/>
        <v/>
      </c>
      <c r="B3389" s="25"/>
      <c r="C3389" s="40"/>
      <c r="D3389" s="39"/>
      <c r="E3389" s="27"/>
    </row>
    <row r="3390" spans="1:5" ht="15.75" x14ac:dyDescent="0.25">
      <c r="A3390" s="41" t="str">
        <f t="shared" si="52"/>
        <v/>
      </c>
      <c r="B3390" s="25"/>
      <c r="C3390" s="40"/>
      <c r="D3390" s="39"/>
      <c r="E3390" s="27"/>
    </row>
    <row r="3391" spans="1:5" ht="15.75" x14ac:dyDescent="0.25">
      <c r="A3391" s="41" t="str">
        <f t="shared" si="52"/>
        <v/>
      </c>
      <c r="B3391" s="25"/>
      <c r="C3391" s="40"/>
      <c r="D3391" s="39"/>
      <c r="E3391" s="27"/>
    </row>
    <row r="3392" spans="1:5" ht="15.75" x14ac:dyDescent="0.25">
      <c r="A3392" s="41" t="str">
        <f t="shared" si="52"/>
        <v/>
      </c>
      <c r="B3392" s="25"/>
      <c r="C3392" s="40"/>
      <c r="D3392" s="39"/>
      <c r="E3392" s="39"/>
    </row>
    <row r="3393" spans="1:5" ht="15.75" x14ac:dyDescent="0.25">
      <c r="A3393" s="41" t="str">
        <f t="shared" si="52"/>
        <v/>
      </c>
      <c r="B3393" s="25"/>
      <c r="C3393" s="40"/>
      <c r="D3393" s="39"/>
      <c r="E3393" s="39"/>
    </row>
    <row r="3394" spans="1:5" ht="15.75" x14ac:dyDescent="0.25">
      <c r="A3394" s="41" t="str">
        <f t="shared" ref="A3394:A3457" si="53">SUBSTITUTE(SUBSTITUTE(SUBSTITUTE(SUBSTITUTE(SUBSTITUTE(SUBSTITUTE(LOWER(B3394),"ŭ","ux"),"ŝ","sx"),"ĝ","gx"),"ĥ","hx"),"ĵ","jx"),"ĉ","cx")</f>
        <v/>
      </c>
      <c r="B3394" s="25"/>
      <c r="C3394" s="40"/>
      <c r="D3394" s="39"/>
      <c r="E3394" s="27"/>
    </row>
    <row r="3395" spans="1:5" ht="15.75" x14ac:dyDescent="0.25">
      <c r="A3395" s="41" t="str">
        <f t="shared" si="53"/>
        <v/>
      </c>
      <c r="B3395" s="25"/>
      <c r="C3395" s="40"/>
      <c r="D3395" s="39"/>
      <c r="E3395" s="27"/>
    </row>
    <row r="3396" spans="1:5" ht="15.75" x14ac:dyDescent="0.25">
      <c r="A3396" s="41" t="str">
        <f t="shared" si="53"/>
        <v/>
      </c>
      <c r="B3396" s="25"/>
      <c r="C3396" s="40"/>
      <c r="D3396" s="39"/>
      <c r="E3396" s="27"/>
    </row>
    <row r="3397" spans="1:5" ht="15.75" x14ac:dyDescent="0.25">
      <c r="A3397" s="41" t="str">
        <f t="shared" si="53"/>
        <v/>
      </c>
      <c r="B3397" s="25"/>
      <c r="C3397" s="40"/>
      <c r="D3397" s="39"/>
      <c r="E3397" s="27"/>
    </row>
    <row r="3398" spans="1:5" ht="15.75" x14ac:dyDescent="0.25">
      <c r="A3398" s="41" t="str">
        <f t="shared" si="53"/>
        <v/>
      </c>
      <c r="B3398" s="25"/>
      <c r="C3398" s="40"/>
      <c r="D3398" s="39"/>
      <c r="E3398" s="39"/>
    </row>
    <row r="3399" spans="1:5" ht="15.75" x14ac:dyDescent="0.25">
      <c r="A3399" s="41" t="str">
        <f t="shared" si="53"/>
        <v/>
      </c>
      <c r="B3399" s="25"/>
      <c r="C3399" s="40"/>
      <c r="D3399" s="39"/>
      <c r="E3399" s="27"/>
    </row>
    <row r="3400" spans="1:5" ht="15.75" x14ac:dyDescent="0.25">
      <c r="A3400" s="41" t="str">
        <f t="shared" si="53"/>
        <v/>
      </c>
      <c r="B3400" s="25"/>
      <c r="C3400" s="40"/>
      <c r="D3400" s="39"/>
      <c r="E3400" s="27"/>
    </row>
    <row r="3401" spans="1:5" ht="15.75" x14ac:dyDescent="0.25">
      <c r="A3401" s="41" t="str">
        <f t="shared" si="53"/>
        <v/>
      </c>
      <c r="B3401" s="25"/>
      <c r="C3401" s="40"/>
      <c r="D3401" s="39"/>
      <c r="E3401" s="27"/>
    </row>
    <row r="3402" spans="1:5" ht="15.75" x14ac:dyDescent="0.25">
      <c r="A3402" s="41" t="str">
        <f t="shared" si="53"/>
        <v/>
      </c>
      <c r="B3402" s="25"/>
      <c r="C3402" s="40"/>
      <c r="D3402" s="39"/>
      <c r="E3402" s="39"/>
    </row>
    <row r="3403" spans="1:5" ht="15.75" x14ac:dyDescent="0.25">
      <c r="A3403" s="41" t="str">
        <f t="shared" si="53"/>
        <v/>
      </c>
      <c r="B3403" s="25"/>
      <c r="C3403" s="40"/>
      <c r="D3403" s="39"/>
      <c r="E3403" s="39"/>
    </row>
    <row r="3404" spans="1:5" ht="15.75" x14ac:dyDescent="0.25">
      <c r="A3404" s="41" t="str">
        <f t="shared" si="53"/>
        <v/>
      </c>
      <c r="B3404" s="25"/>
      <c r="C3404" s="40"/>
      <c r="D3404" s="39"/>
      <c r="E3404" s="27"/>
    </row>
    <row r="3405" spans="1:5" ht="15.75" x14ac:dyDescent="0.25">
      <c r="A3405" s="41" t="str">
        <f t="shared" si="53"/>
        <v/>
      </c>
      <c r="B3405" s="25"/>
      <c r="C3405" s="40"/>
      <c r="D3405" s="39"/>
      <c r="E3405" s="39"/>
    </row>
    <row r="3406" spans="1:5" ht="15.75" x14ac:dyDescent="0.25">
      <c r="A3406" s="41" t="str">
        <f t="shared" si="53"/>
        <v/>
      </c>
      <c r="B3406" s="25"/>
      <c r="C3406" s="40"/>
      <c r="D3406" s="39"/>
      <c r="E3406" s="27"/>
    </row>
    <row r="3407" spans="1:5" ht="15.75" x14ac:dyDescent="0.25">
      <c r="A3407" s="41" t="str">
        <f t="shared" si="53"/>
        <v/>
      </c>
      <c r="B3407" s="25"/>
      <c r="C3407" s="40"/>
      <c r="D3407" s="39"/>
      <c r="E3407" s="39"/>
    </row>
    <row r="3408" spans="1:5" ht="15.75" x14ac:dyDescent="0.25">
      <c r="A3408" s="41" t="str">
        <f t="shared" si="53"/>
        <v/>
      </c>
      <c r="B3408" s="25"/>
      <c r="C3408" s="40"/>
      <c r="D3408" s="39"/>
      <c r="E3408" s="39"/>
    </row>
    <row r="3409" spans="1:5" ht="15.75" x14ac:dyDescent="0.25">
      <c r="A3409" s="41" t="str">
        <f t="shared" si="53"/>
        <v/>
      </c>
      <c r="B3409" s="25"/>
      <c r="C3409" s="40"/>
      <c r="D3409" s="39"/>
      <c r="E3409" s="27"/>
    </row>
    <row r="3410" spans="1:5" ht="15.75" x14ac:dyDescent="0.25">
      <c r="A3410" s="41" t="str">
        <f t="shared" si="53"/>
        <v/>
      </c>
      <c r="B3410" s="25"/>
      <c r="C3410" s="40"/>
      <c r="D3410" s="39"/>
      <c r="E3410" s="27"/>
    </row>
    <row r="3411" spans="1:5" ht="15.75" x14ac:dyDescent="0.25">
      <c r="A3411" s="41" t="str">
        <f t="shared" si="53"/>
        <v/>
      </c>
      <c r="B3411" s="25"/>
      <c r="C3411" s="40"/>
      <c r="D3411" s="39"/>
      <c r="E3411" s="39"/>
    </row>
    <row r="3412" spans="1:5" ht="15.75" x14ac:dyDescent="0.25">
      <c r="A3412" s="41" t="str">
        <f t="shared" si="53"/>
        <v/>
      </c>
      <c r="B3412" s="25"/>
      <c r="C3412" s="40"/>
      <c r="D3412" s="39"/>
      <c r="E3412" s="27"/>
    </row>
    <row r="3413" spans="1:5" ht="15.75" x14ac:dyDescent="0.25">
      <c r="A3413" s="41" t="str">
        <f t="shared" si="53"/>
        <v/>
      </c>
      <c r="B3413" s="25"/>
      <c r="C3413" s="40"/>
      <c r="D3413" s="39"/>
      <c r="E3413" s="27"/>
    </row>
    <row r="3414" spans="1:5" ht="15.75" x14ac:dyDescent="0.25">
      <c r="A3414" s="41" t="str">
        <f t="shared" si="53"/>
        <v/>
      </c>
      <c r="B3414" s="25"/>
      <c r="C3414" s="40"/>
      <c r="D3414" s="39"/>
      <c r="E3414" s="27"/>
    </row>
    <row r="3415" spans="1:5" ht="15.75" x14ac:dyDescent="0.25">
      <c r="A3415" s="41" t="str">
        <f t="shared" si="53"/>
        <v/>
      </c>
      <c r="B3415" s="25"/>
      <c r="C3415" s="40"/>
      <c r="D3415" s="39"/>
      <c r="E3415" s="27"/>
    </row>
    <row r="3416" spans="1:5" ht="15.75" x14ac:dyDescent="0.25">
      <c r="A3416" s="41" t="str">
        <f t="shared" si="53"/>
        <v/>
      </c>
      <c r="B3416" s="25"/>
      <c r="C3416" s="40"/>
      <c r="D3416" s="39"/>
      <c r="E3416" s="27"/>
    </row>
    <row r="3417" spans="1:5" ht="15.75" x14ac:dyDescent="0.25">
      <c r="A3417" s="41" t="str">
        <f t="shared" si="53"/>
        <v/>
      </c>
      <c r="B3417" s="25"/>
      <c r="C3417" s="40"/>
      <c r="D3417" s="39"/>
      <c r="E3417" s="39"/>
    </row>
    <row r="3418" spans="1:5" ht="15.75" x14ac:dyDescent="0.25">
      <c r="A3418" s="41" t="str">
        <f t="shared" si="53"/>
        <v/>
      </c>
      <c r="B3418" s="25"/>
      <c r="C3418" s="40"/>
      <c r="D3418" s="39"/>
      <c r="E3418" s="39"/>
    </row>
    <row r="3419" spans="1:5" ht="15.75" x14ac:dyDescent="0.25">
      <c r="A3419" s="41" t="str">
        <f t="shared" si="53"/>
        <v/>
      </c>
      <c r="B3419" s="25"/>
      <c r="C3419" s="40"/>
      <c r="D3419" s="39"/>
      <c r="E3419" s="27"/>
    </row>
    <row r="3420" spans="1:5" ht="15.75" x14ac:dyDescent="0.25">
      <c r="A3420" s="41" t="str">
        <f t="shared" si="53"/>
        <v/>
      </c>
      <c r="B3420" s="25"/>
      <c r="C3420" s="40"/>
      <c r="D3420" s="39"/>
      <c r="E3420" s="27"/>
    </row>
    <row r="3421" spans="1:5" ht="15.75" x14ac:dyDescent="0.25">
      <c r="A3421" s="41" t="str">
        <f t="shared" si="53"/>
        <v/>
      </c>
      <c r="B3421" s="25"/>
      <c r="C3421" s="40"/>
      <c r="D3421" s="39"/>
      <c r="E3421" s="27"/>
    </row>
    <row r="3422" spans="1:5" ht="15.75" x14ac:dyDescent="0.25">
      <c r="A3422" s="41" t="str">
        <f t="shared" si="53"/>
        <v/>
      </c>
      <c r="B3422" s="25"/>
      <c r="C3422" s="40"/>
      <c r="D3422" s="39"/>
      <c r="E3422" s="27"/>
    </row>
    <row r="3423" spans="1:5" ht="15.75" x14ac:dyDescent="0.25">
      <c r="A3423" s="41" t="str">
        <f t="shared" si="53"/>
        <v/>
      </c>
      <c r="B3423" s="25"/>
      <c r="C3423" s="40"/>
      <c r="D3423" s="39"/>
      <c r="E3423" s="27"/>
    </row>
    <row r="3424" spans="1:5" ht="15.75" x14ac:dyDescent="0.25">
      <c r="A3424" s="41" t="str">
        <f t="shared" si="53"/>
        <v/>
      </c>
      <c r="B3424" s="25"/>
      <c r="C3424" s="40"/>
      <c r="D3424" s="39"/>
      <c r="E3424" s="27"/>
    </row>
    <row r="3425" spans="1:5" ht="15.75" x14ac:dyDescent="0.25">
      <c r="A3425" s="41" t="str">
        <f t="shared" si="53"/>
        <v/>
      </c>
      <c r="B3425" s="25"/>
      <c r="C3425" s="40"/>
      <c r="D3425" s="39"/>
      <c r="E3425" s="27"/>
    </row>
    <row r="3426" spans="1:5" ht="15.75" x14ac:dyDescent="0.25">
      <c r="A3426" s="41" t="str">
        <f t="shared" si="53"/>
        <v/>
      </c>
      <c r="B3426" s="25"/>
      <c r="C3426" s="40"/>
      <c r="D3426" s="39"/>
      <c r="E3426" s="27"/>
    </row>
    <row r="3427" spans="1:5" ht="15.75" x14ac:dyDescent="0.25">
      <c r="A3427" s="41" t="str">
        <f t="shared" si="53"/>
        <v/>
      </c>
      <c r="B3427" s="25"/>
      <c r="C3427" s="40"/>
      <c r="D3427" s="39"/>
      <c r="E3427" s="27"/>
    </row>
    <row r="3428" spans="1:5" ht="15.75" x14ac:dyDescent="0.25">
      <c r="A3428" s="41" t="str">
        <f t="shared" si="53"/>
        <v/>
      </c>
      <c r="B3428" s="25"/>
      <c r="C3428" s="40"/>
      <c r="D3428" s="39"/>
      <c r="E3428" s="27"/>
    </row>
    <row r="3429" spans="1:5" ht="15.75" x14ac:dyDescent="0.25">
      <c r="A3429" s="41" t="str">
        <f t="shared" si="53"/>
        <v/>
      </c>
      <c r="B3429" s="25"/>
      <c r="C3429" s="40"/>
      <c r="D3429" s="39"/>
      <c r="E3429" s="39"/>
    </row>
    <row r="3430" spans="1:5" ht="15.75" x14ac:dyDescent="0.25">
      <c r="A3430" s="41" t="str">
        <f t="shared" si="53"/>
        <v/>
      </c>
      <c r="B3430" s="25"/>
      <c r="C3430" s="40"/>
      <c r="D3430" s="39"/>
      <c r="E3430" s="27"/>
    </row>
    <row r="3431" spans="1:5" ht="15.75" x14ac:dyDescent="0.25">
      <c r="A3431" s="41" t="str">
        <f t="shared" si="53"/>
        <v/>
      </c>
      <c r="B3431" s="25"/>
      <c r="C3431" s="40"/>
      <c r="D3431" s="39"/>
      <c r="E3431" s="39"/>
    </row>
    <row r="3432" spans="1:5" ht="15.75" x14ac:dyDescent="0.25">
      <c r="A3432" s="41" t="str">
        <f t="shared" si="53"/>
        <v/>
      </c>
      <c r="B3432" s="25"/>
      <c r="C3432" s="40"/>
      <c r="D3432" s="39"/>
      <c r="E3432" s="27"/>
    </row>
    <row r="3433" spans="1:5" ht="15.75" x14ac:dyDescent="0.25">
      <c r="A3433" s="41" t="str">
        <f t="shared" si="53"/>
        <v/>
      </c>
      <c r="B3433" s="25"/>
      <c r="C3433" s="40"/>
      <c r="D3433" s="39"/>
      <c r="E3433" s="39"/>
    </row>
    <row r="3434" spans="1:5" ht="15.75" x14ac:dyDescent="0.25">
      <c r="A3434" s="41" t="str">
        <f t="shared" si="53"/>
        <v/>
      </c>
      <c r="B3434" s="25"/>
      <c r="C3434" s="40"/>
      <c r="D3434" s="39"/>
      <c r="E3434" s="39"/>
    </row>
    <row r="3435" spans="1:5" ht="15.75" x14ac:dyDescent="0.25">
      <c r="A3435" s="41" t="str">
        <f t="shared" si="53"/>
        <v/>
      </c>
      <c r="B3435" s="25"/>
      <c r="C3435" s="40"/>
      <c r="D3435" s="39"/>
      <c r="E3435" s="27"/>
    </row>
    <row r="3436" spans="1:5" ht="15.75" x14ac:dyDescent="0.25">
      <c r="A3436" s="41" t="str">
        <f t="shared" si="53"/>
        <v/>
      </c>
      <c r="B3436" s="25"/>
      <c r="C3436" s="40"/>
      <c r="D3436" s="39"/>
      <c r="E3436" s="27"/>
    </row>
    <row r="3437" spans="1:5" ht="15.75" x14ac:dyDescent="0.25">
      <c r="A3437" s="41" t="str">
        <f t="shared" si="53"/>
        <v/>
      </c>
      <c r="B3437" s="25"/>
      <c r="C3437" s="40"/>
      <c r="D3437" s="39"/>
      <c r="E3437" s="27"/>
    </row>
    <row r="3438" spans="1:5" ht="15.75" x14ac:dyDescent="0.25">
      <c r="A3438" s="41" t="str">
        <f t="shared" si="53"/>
        <v/>
      </c>
      <c r="B3438" s="25"/>
      <c r="C3438" s="40"/>
      <c r="D3438" s="39"/>
      <c r="E3438" s="27"/>
    </row>
    <row r="3439" spans="1:5" ht="15.75" x14ac:dyDescent="0.25">
      <c r="A3439" s="41" t="str">
        <f t="shared" si="53"/>
        <v/>
      </c>
      <c r="B3439" s="25"/>
      <c r="C3439" s="40"/>
      <c r="D3439" s="39"/>
      <c r="E3439" s="27"/>
    </row>
    <row r="3440" spans="1:5" ht="15.75" x14ac:dyDescent="0.25">
      <c r="A3440" s="41" t="str">
        <f t="shared" si="53"/>
        <v/>
      </c>
      <c r="B3440" s="25"/>
      <c r="C3440" s="40"/>
      <c r="D3440" s="39"/>
      <c r="E3440" s="27"/>
    </row>
    <row r="3441" spans="1:5" ht="15.75" x14ac:dyDescent="0.25">
      <c r="A3441" s="41" t="str">
        <f t="shared" si="53"/>
        <v/>
      </c>
      <c r="B3441" s="25"/>
      <c r="C3441" s="40"/>
      <c r="D3441" s="39"/>
      <c r="E3441" s="39"/>
    </row>
    <row r="3442" spans="1:5" ht="15.75" x14ac:dyDescent="0.25">
      <c r="A3442" s="41" t="str">
        <f t="shared" si="53"/>
        <v/>
      </c>
      <c r="B3442" s="25"/>
      <c r="C3442" s="40"/>
      <c r="D3442" s="39"/>
      <c r="E3442" s="39"/>
    </row>
    <row r="3443" spans="1:5" ht="15.75" x14ac:dyDescent="0.25">
      <c r="A3443" s="41" t="str">
        <f t="shared" si="53"/>
        <v/>
      </c>
      <c r="B3443" s="25"/>
      <c r="C3443" s="40"/>
      <c r="D3443" s="39"/>
      <c r="E3443" s="27"/>
    </row>
    <row r="3444" spans="1:5" ht="15.75" x14ac:dyDescent="0.25">
      <c r="A3444" s="41" t="str">
        <f t="shared" si="53"/>
        <v/>
      </c>
      <c r="B3444" s="25"/>
      <c r="C3444" s="40"/>
      <c r="D3444" s="39"/>
      <c r="E3444" s="27"/>
    </row>
    <row r="3445" spans="1:5" ht="15.75" x14ac:dyDescent="0.25">
      <c r="A3445" s="41" t="str">
        <f t="shared" si="53"/>
        <v/>
      </c>
      <c r="B3445" s="25"/>
      <c r="C3445" s="40"/>
      <c r="D3445" s="39"/>
      <c r="E3445" s="27"/>
    </row>
    <row r="3446" spans="1:5" ht="15.75" x14ac:dyDescent="0.25">
      <c r="A3446" s="41" t="str">
        <f t="shared" si="53"/>
        <v/>
      </c>
      <c r="B3446" s="25"/>
      <c r="C3446" s="40"/>
      <c r="D3446" s="39"/>
      <c r="E3446" s="39"/>
    </row>
    <row r="3447" spans="1:5" ht="15.75" x14ac:dyDescent="0.25">
      <c r="A3447" s="41" t="str">
        <f t="shared" si="53"/>
        <v/>
      </c>
      <c r="B3447" s="25"/>
      <c r="C3447" s="40"/>
      <c r="D3447" s="39"/>
      <c r="E3447" s="27"/>
    </row>
    <row r="3448" spans="1:5" ht="15.75" x14ac:dyDescent="0.25">
      <c r="A3448" s="41" t="str">
        <f t="shared" si="53"/>
        <v/>
      </c>
      <c r="B3448" s="25"/>
      <c r="C3448" s="40"/>
      <c r="D3448" s="39"/>
      <c r="E3448" s="39"/>
    </row>
    <row r="3449" spans="1:5" ht="15.75" x14ac:dyDescent="0.25">
      <c r="A3449" s="41" t="str">
        <f t="shared" si="53"/>
        <v/>
      </c>
      <c r="B3449" s="25"/>
      <c r="C3449" s="40"/>
      <c r="D3449" s="39"/>
      <c r="E3449" s="39"/>
    </row>
    <row r="3450" spans="1:5" ht="15.75" x14ac:dyDescent="0.25">
      <c r="A3450" s="41" t="str">
        <f t="shared" si="53"/>
        <v/>
      </c>
      <c r="B3450" s="25"/>
      <c r="C3450" s="40"/>
      <c r="D3450" s="39"/>
      <c r="E3450" s="39"/>
    </row>
    <row r="3451" spans="1:5" ht="15.75" x14ac:dyDescent="0.25">
      <c r="A3451" s="41" t="str">
        <f t="shared" si="53"/>
        <v/>
      </c>
      <c r="B3451" s="25"/>
      <c r="C3451" s="40"/>
      <c r="D3451" s="39"/>
      <c r="E3451" s="27"/>
    </row>
    <row r="3452" spans="1:5" ht="15.75" x14ac:dyDescent="0.25">
      <c r="A3452" s="41" t="str">
        <f t="shared" si="53"/>
        <v/>
      </c>
      <c r="B3452" s="25"/>
      <c r="C3452" s="40"/>
      <c r="D3452" s="39"/>
      <c r="E3452" s="27"/>
    </row>
    <row r="3453" spans="1:5" ht="15.75" x14ac:dyDescent="0.25">
      <c r="A3453" s="41" t="str">
        <f t="shared" si="53"/>
        <v/>
      </c>
      <c r="B3453" s="25"/>
      <c r="C3453" s="40"/>
      <c r="D3453" s="39"/>
      <c r="E3453" s="39"/>
    </row>
    <row r="3454" spans="1:5" ht="15.75" x14ac:dyDescent="0.25">
      <c r="A3454" s="41" t="str">
        <f t="shared" si="53"/>
        <v/>
      </c>
      <c r="B3454" s="25"/>
      <c r="C3454" s="40"/>
      <c r="D3454" s="39"/>
      <c r="E3454" s="39"/>
    </row>
    <row r="3455" spans="1:5" ht="15.75" x14ac:dyDescent="0.25">
      <c r="A3455" s="41" t="str">
        <f t="shared" si="53"/>
        <v/>
      </c>
      <c r="B3455" s="25"/>
      <c r="C3455" s="40"/>
      <c r="D3455" s="39"/>
      <c r="E3455" s="39"/>
    </row>
    <row r="3456" spans="1:5" ht="15.75" x14ac:dyDescent="0.25">
      <c r="A3456" s="41" t="str">
        <f t="shared" si="53"/>
        <v/>
      </c>
      <c r="B3456" s="25"/>
      <c r="C3456" s="40"/>
      <c r="D3456" s="39"/>
      <c r="E3456" s="27"/>
    </row>
    <row r="3457" spans="1:5" ht="15.75" x14ac:dyDescent="0.25">
      <c r="A3457" s="41" t="str">
        <f t="shared" si="53"/>
        <v/>
      </c>
      <c r="B3457" s="25"/>
      <c r="C3457" s="40"/>
      <c r="D3457" s="39"/>
      <c r="E3457" s="39"/>
    </row>
    <row r="3458" spans="1:5" ht="15.75" x14ac:dyDescent="0.25">
      <c r="A3458" s="41" t="str">
        <f t="shared" ref="A3458:A3521" si="54">SUBSTITUTE(SUBSTITUTE(SUBSTITUTE(SUBSTITUTE(SUBSTITUTE(SUBSTITUTE(LOWER(B3458),"ŭ","ux"),"ŝ","sx"),"ĝ","gx"),"ĥ","hx"),"ĵ","jx"),"ĉ","cx")</f>
        <v/>
      </c>
      <c r="B3458" s="25"/>
      <c r="C3458" s="40"/>
      <c r="D3458" s="39"/>
      <c r="E3458" s="27"/>
    </row>
    <row r="3459" spans="1:5" ht="15.75" x14ac:dyDescent="0.25">
      <c r="A3459" s="41" t="str">
        <f t="shared" si="54"/>
        <v/>
      </c>
      <c r="B3459" s="25"/>
      <c r="C3459" s="40"/>
      <c r="D3459" s="39"/>
      <c r="E3459" s="27"/>
    </row>
    <row r="3460" spans="1:5" ht="15.75" x14ac:dyDescent="0.25">
      <c r="A3460" s="41" t="str">
        <f t="shared" si="54"/>
        <v/>
      </c>
      <c r="B3460" s="25"/>
      <c r="C3460" s="40"/>
      <c r="D3460" s="39"/>
      <c r="E3460" s="27"/>
    </row>
    <row r="3461" spans="1:5" ht="15.75" x14ac:dyDescent="0.25">
      <c r="A3461" s="41" t="str">
        <f t="shared" si="54"/>
        <v/>
      </c>
      <c r="B3461" s="25"/>
      <c r="C3461" s="40"/>
      <c r="D3461" s="39"/>
      <c r="E3461" s="27"/>
    </row>
    <row r="3462" spans="1:5" ht="15.75" x14ac:dyDescent="0.25">
      <c r="A3462" s="41" t="str">
        <f t="shared" si="54"/>
        <v/>
      </c>
      <c r="B3462" s="25"/>
      <c r="C3462" s="40"/>
      <c r="D3462" s="39"/>
      <c r="E3462" s="27"/>
    </row>
    <row r="3463" spans="1:5" ht="15.75" x14ac:dyDescent="0.25">
      <c r="A3463" s="41" t="str">
        <f t="shared" si="54"/>
        <v/>
      </c>
      <c r="B3463" s="25"/>
      <c r="C3463" s="40"/>
      <c r="D3463" s="39"/>
      <c r="E3463" s="27"/>
    </row>
    <row r="3464" spans="1:5" ht="15.75" x14ac:dyDescent="0.25">
      <c r="A3464" s="41" t="str">
        <f t="shared" si="54"/>
        <v/>
      </c>
      <c r="B3464" s="25"/>
      <c r="C3464" s="40"/>
      <c r="D3464" s="39"/>
      <c r="E3464" s="27"/>
    </row>
    <row r="3465" spans="1:5" ht="15.75" x14ac:dyDescent="0.25">
      <c r="A3465" s="41" t="str">
        <f t="shared" si="54"/>
        <v/>
      </c>
      <c r="B3465" s="25"/>
      <c r="C3465" s="40"/>
      <c r="D3465" s="39"/>
      <c r="E3465" s="27"/>
    </row>
    <row r="3466" spans="1:5" ht="15.75" x14ac:dyDescent="0.25">
      <c r="A3466" s="41" t="str">
        <f t="shared" si="54"/>
        <v/>
      </c>
      <c r="B3466" s="25"/>
      <c r="C3466" s="40"/>
      <c r="D3466" s="39"/>
      <c r="E3466" s="27"/>
    </row>
    <row r="3467" spans="1:5" ht="15.75" x14ac:dyDescent="0.25">
      <c r="A3467" s="41" t="str">
        <f t="shared" si="54"/>
        <v/>
      </c>
      <c r="B3467" s="25"/>
      <c r="C3467" s="40"/>
      <c r="D3467" s="39"/>
      <c r="E3467" s="27"/>
    </row>
    <row r="3468" spans="1:5" ht="15.75" x14ac:dyDescent="0.25">
      <c r="A3468" s="41" t="str">
        <f t="shared" si="54"/>
        <v/>
      </c>
      <c r="B3468" s="25"/>
      <c r="C3468" s="40"/>
      <c r="D3468" s="39"/>
      <c r="E3468" s="27"/>
    </row>
    <row r="3469" spans="1:5" ht="15.75" x14ac:dyDescent="0.25">
      <c r="A3469" s="41" t="str">
        <f t="shared" si="54"/>
        <v/>
      </c>
      <c r="B3469" s="25"/>
      <c r="C3469" s="40"/>
      <c r="D3469" s="39"/>
      <c r="E3469" s="27"/>
    </row>
    <row r="3470" spans="1:5" ht="15.75" x14ac:dyDescent="0.25">
      <c r="A3470" s="41" t="str">
        <f t="shared" si="54"/>
        <v/>
      </c>
      <c r="B3470" s="25"/>
      <c r="C3470" s="40"/>
      <c r="D3470" s="39"/>
      <c r="E3470" s="27"/>
    </row>
    <row r="3471" spans="1:5" ht="15.75" x14ac:dyDescent="0.25">
      <c r="A3471" s="41" t="str">
        <f t="shared" si="54"/>
        <v/>
      </c>
      <c r="B3471" s="25"/>
      <c r="C3471" s="40"/>
      <c r="D3471" s="39"/>
      <c r="E3471" s="27"/>
    </row>
    <row r="3472" spans="1:5" ht="15.75" x14ac:dyDescent="0.25">
      <c r="A3472" s="41" t="str">
        <f t="shared" si="54"/>
        <v/>
      </c>
      <c r="B3472" s="25"/>
      <c r="C3472" s="40"/>
      <c r="D3472" s="39"/>
      <c r="E3472" s="27"/>
    </row>
    <row r="3473" spans="1:5" ht="15.75" x14ac:dyDescent="0.25">
      <c r="A3473" s="41" t="str">
        <f t="shared" si="54"/>
        <v/>
      </c>
      <c r="B3473" s="25"/>
      <c r="C3473" s="40"/>
      <c r="D3473" s="39"/>
      <c r="E3473" s="27"/>
    </row>
    <row r="3474" spans="1:5" ht="15.75" x14ac:dyDescent="0.25">
      <c r="A3474" s="41" t="str">
        <f t="shared" si="54"/>
        <v/>
      </c>
      <c r="B3474" s="25"/>
      <c r="C3474" s="40"/>
      <c r="D3474" s="39"/>
      <c r="E3474" s="27"/>
    </row>
    <row r="3475" spans="1:5" ht="15.75" x14ac:dyDescent="0.25">
      <c r="A3475" s="41" t="str">
        <f t="shared" si="54"/>
        <v/>
      </c>
      <c r="B3475" s="25"/>
      <c r="C3475" s="40"/>
      <c r="D3475" s="39"/>
      <c r="E3475" s="39"/>
    </row>
    <row r="3476" spans="1:5" ht="15.75" x14ac:dyDescent="0.25">
      <c r="A3476" s="41" t="str">
        <f t="shared" si="54"/>
        <v/>
      </c>
      <c r="B3476" s="25"/>
      <c r="C3476" s="40"/>
      <c r="D3476" s="39"/>
      <c r="E3476" s="27"/>
    </row>
    <row r="3477" spans="1:5" ht="15.75" x14ac:dyDescent="0.25">
      <c r="A3477" s="41" t="str">
        <f t="shared" si="54"/>
        <v/>
      </c>
      <c r="B3477" s="25"/>
      <c r="C3477" s="40"/>
      <c r="D3477" s="39"/>
      <c r="E3477" s="27"/>
    </row>
    <row r="3478" spans="1:5" ht="15.75" x14ac:dyDescent="0.25">
      <c r="A3478" s="41" t="str">
        <f t="shared" si="54"/>
        <v/>
      </c>
      <c r="B3478" s="25"/>
      <c r="C3478" s="40"/>
      <c r="D3478" s="39"/>
      <c r="E3478" s="39"/>
    </row>
    <row r="3479" spans="1:5" ht="15.75" x14ac:dyDescent="0.25">
      <c r="A3479" s="41" t="str">
        <f t="shared" si="54"/>
        <v/>
      </c>
      <c r="B3479" s="25"/>
      <c r="C3479" s="40"/>
      <c r="D3479" s="39"/>
      <c r="E3479" s="44"/>
    </row>
    <row r="3480" spans="1:5" ht="15.75" x14ac:dyDescent="0.25">
      <c r="A3480" s="41" t="str">
        <f t="shared" si="54"/>
        <v/>
      </c>
      <c r="B3480" s="25"/>
      <c r="C3480" s="40"/>
      <c r="D3480" s="39"/>
      <c r="E3480" s="39"/>
    </row>
    <row r="3481" spans="1:5" ht="15.75" x14ac:dyDescent="0.25">
      <c r="A3481" s="41" t="str">
        <f t="shared" si="54"/>
        <v/>
      </c>
      <c r="B3481" s="25"/>
      <c r="C3481" s="40"/>
      <c r="D3481" s="39"/>
      <c r="E3481" s="27"/>
    </row>
    <row r="3482" spans="1:5" ht="15.75" x14ac:dyDescent="0.25">
      <c r="A3482" s="41" t="str">
        <f t="shared" si="54"/>
        <v/>
      </c>
      <c r="B3482" s="25"/>
      <c r="C3482" s="40"/>
      <c r="D3482" s="39"/>
      <c r="E3482" s="27"/>
    </row>
    <row r="3483" spans="1:5" ht="15.75" x14ac:dyDescent="0.25">
      <c r="A3483" s="41" t="str">
        <f t="shared" si="54"/>
        <v/>
      </c>
      <c r="B3483" s="25"/>
      <c r="C3483" s="40"/>
      <c r="D3483" s="39"/>
      <c r="E3483" s="27"/>
    </row>
    <row r="3484" spans="1:5" ht="15.75" x14ac:dyDescent="0.25">
      <c r="A3484" s="41" t="str">
        <f t="shared" si="54"/>
        <v/>
      </c>
      <c r="B3484" s="25"/>
      <c r="C3484" s="40"/>
      <c r="D3484" s="39"/>
      <c r="E3484" s="27"/>
    </row>
    <row r="3485" spans="1:5" ht="15.75" x14ac:dyDescent="0.25">
      <c r="A3485" s="41" t="str">
        <f t="shared" si="54"/>
        <v/>
      </c>
      <c r="B3485" s="25"/>
      <c r="C3485" s="40"/>
      <c r="D3485" s="39"/>
      <c r="E3485" s="27"/>
    </row>
    <row r="3486" spans="1:5" ht="15.75" x14ac:dyDescent="0.25">
      <c r="A3486" s="41" t="str">
        <f t="shared" si="54"/>
        <v/>
      </c>
      <c r="B3486" s="25"/>
      <c r="C3486" s="40"/>
      <c r="D3486" s="39"/>
      <c r="E3486" s="27"/>
    </row>
    <row r="3487" spans="1:5" ht="15.75" x14ac:dyDescent="0.25">
      <c r="A3487" s="41" t="str">
        <f t="shared" si="54"/>
        <v/>
      </c>
      <c r="B3487" s="25"/>
      <c r="C3487" s="40"/>
      <c r="D3487" s="39"/>
      <c r="E3487" s="27"/>
    </row>
    <row r="3488" spans="1:5" ht="15.75" x14ac:dyDescent="0.25">
      <c r="A3488" s="41" t="str">
        <f t="shared" si="54"/>
        <v/>
      </c>
      <c r="B3488" s="25"/>
      <c r="C3488" s="40"/>
      <c r="D3488" s="39"/>
      <c r="E3488" s="27"/>
    </row>
    <row r="3489" spans="1:5" ht="15.75" x14ac:dyDescent="0.25">
      <c r="A3489" s="41" t="str">
        <f t="shared" si="54"/>
        <v/>
      </c>
      <c r="B3489" s="25"/>
      <c r="C3489" s="40"/>
      <c r="D3489" s="39"/>
      <c r="E3489" s="27"/>
    </row>
    <row r="3490" spans="1:5" ht="15.75" x14ac:dyDescent="0.25">
      <c r="A3490" s="41" t="str">
        <f t="shared" si="54"/>
        <v/>
      </c>
      <c r="B3490" s="25"/>
      <c r="C3490" s="40"/>
      <c r="D3490" s="39"/>
      <c r="E3490" s="27"/>
    </row>
    <row r="3491" spans="1:5" ht="15.75" x14ac:dyDescent="0.25">
      <c r="A3491" s="41" t="str">
        <f t="shared" si="54"/>
        <v/>
      </c>
      <c r="B3491" s="25"/>
      <c r="C3491" s="40"/>
      <c r="D3491" s="39"/>
      <c r="E3491" s="27"/>
    </row>
    <row r="3492" spans="1:5" ht="15.75" x14ac:dyDescent="0.25">
      <c r="A3492" s="41" t="str">
        <f t="shared" si="54"/>
        <v/>
      </c>
      <c r="B3492" s="25"/>
      <c r="C3492" s="40"/>
      <c r="D3492" s="39"/>
      <c r="E3492" s="27"/>
    </row>
    <row r="3493" spans="1:5" ht="15.75" x14ac:dyDescent="0.25">
      <c r="A3493" s="41" t="str">
        <f t="shared" si="54"/>
        <v/>
      </c>
      <c r="B3493" s="25"/>
      <c r="C3493" s="40"/>
      <c r="D3493" s="39"/>
      <c r="E3493" s="39"/>
    </row>
    <row r="3494" spans="1:5" ht="15.75" x14ac:dyDescent="0.25">
      <c r="A3494" s="41" t="str">
        <f t="shared" si="54"/>
        <v/>
      </c>
      <c r="B3494" s="25"/>
      <c r="C3494" s="40"/>
      <c r="D3494" s="39"/>
      <c r="E3494" s="27"/>
    </row>
    <row r="3495" spans="1:5" ht="15.75" x14ac:dyDescent="0.25">
      <c r="A3495" s="41" t="str">
        <f t="shared" si="54"/>
        <v/>
      </c>
      <c r="B3495" s="25"/>
      <c r="C3495" s="40"/>
      <c r="D3495" s="39"/>
      <c r="E3495" s="27"/>
    </row>
    <row r="3496" spans="1:5" ht="15.75" x14ac:dyDescent="0.25">
      <c r="A3496" s="41" t="str">
        <f t="shared" si="54"/>
        <v/>
      </c>
      <c r="B3496" s="25"/>
      <c r="C3496" s="40"/>
      <c r="D3496" s="39"/>
      <c r="E3496" s="27"/>
    </row>
    <row r="3497" spans="1:5" ht="15.75" x14ac:dyDescent="0.25">
      <c r="A3497" s="41" t="str">
        <f t="shared" si="54"/>
        <v/>
      </c>
      <c r="B3497" s="25"/>
      <c r="C3497" s="40"/>
      <c r="D3497" s="39"/>
      <c r="E3497" s="27"/>
    </row>
    <row r="3498" spans="1:5" ht="15.75" x14ac:dyDescent="0.25">
      <c r="A3498" s="41" t="str">
        <f t="shared" si="54"/>
        <v/>
      </c>
      <c r="B3498" s="25"/>
      <c r="C3498" s="40"/>
      <c r="D3498" s="39"/>
      <c r="E3498" s="27"/>
    </row>
    <row r="3499" spans="1:5" ht="15.75" x14ac:dyDescent="0.25">
      <c r="A3499" s="41" t="str">
        <f t="shared" si="54"/>
        <v/>
      </c>
      <c r="B3499" s="25"/>
      <c r="C3499" s="40"/>
      <c r="D3499" s="39"/>
      <c r="E3499" s="39"/>
    </row>
    <row r="3500" spans="1:5" ht="15.75" x14ac:dyDescent="0.25">
      <c r="A3500" s="41" t="str">
        <f t="shared" si="54"/>
        <v/>
      </c>
      <c r="B3500" s="25"/>
      <c r="C3500" s="40"/>
      <c r="D3500" s="39"/>
      <c r="E3500" s="39"/>
    </row>
    <row r="3501" spans="1:5" ht="15.75" x14ac:dyDescent="0.25">
      <c r="A3501" s="41" t="str">
        <f t="shared" si="54"/>
        <v/>
      </c>
      <c r="B3501" s="25"/>
      <c r="C3501" s="40"/>
      <c r="D3501" s="39"/>
      <c r="E3501" s="27"/>
    </row>
    <row r="3502" spans="1:5" ht="15.75" x14ac:dyDescent="0.25">
      <c r="A3502" s="41" t="str">
        <f t="shared" si="54"/>
        <v/>
      </c>
      <c r="B3502" s="25"/>
      <c r="C3502" s="40"/>
      <c r="D3502" s="39"/>
      <c r="E3502" s="27"/>
    </row>
    <row r="3503" spans="1:5" ht="15.75" x14ac:dyDescent="0.25">
      <c r="A3503" s="41" t="str">
        <f t="shared" si="54"/>
        <v/>
      </c>
      <c r="B3503" s="25"/>
      <c r="C3503" s="40"/>
      <c r="D3503" s="39"/>
      <c r="E3503" s="27"/>
    </row>
    <row r="3504" spans="1:5" ht="15.75" x14ac:dyDescent="0.25">
      <c r="A3504" s="41" t="str">
        <f t="shared" si="54"/>
        <v/>
      </c>
      <c r="B3504" s="25"/>
      <c r="C3504" s="40"/>
      <c r="D3504" s="39"/>
      <c r="E3504" s="39"/>
    </row>
    <row r="3505" spans="1:5" ht="15.75" x14ac:dyDescent="0.25">
      <c r="A3505" s="41" t="str">
        <f t="shared" si="54"/>
        <v/>
      </c>
      <c r="B3505" s="25"/>
      <c r="C3505" s="40"/>
      <c r="D3505" s="39"/>
      <c r="E3505" s="27"/>
    </row>
    <row r="3506" spans="1:5" ht="15.75" x14ac:dyDescent="0.25">
      <c r="A3506" s="41" t="str">
        <f t="shared" si="54"/>
        <v/>
      </c>
      <c r="B3506" s="25"/>
      <c r="C3506" s="40"/>
      <c r="D3506" s="39"/>
      <c r="E3506" s="27"/>
    </row>
    <row r="3507" spans="1:5" ht="15.75" x14ac:dyDescent="0.25">
      <c r="A3507" s="41" t="str">
        <f t="shared" si="54"/>
        <v/>
      </c>
      <c r="B3507" s="25"/>
      <c r="C3507" s="40"/>
      <c r="D3507" s="39"/>
      <c r="E3507" s="27"/>
    </row>
    <row r="3508" spans="1:5" ht="15.75" x14ac:dyDescent="0.25">
      <c r="A3508" s="41" t="str">
        <f t="shared" si="54"/>
        <v/>
      </c>
      <c r="B3508" s="25"/>
      <c r="C3508" s="40"/>
      <c r="D3508" s="39"/>
      <c r="E3508" s="27"/>
    </row>
    <row r="3509" spans="1:5" ht="15.75" x14ac:dyDescent="0.25">
      <c r="A3509" s="41" t="str">
        <f t="shared" si="54"/>
        <v/>
      </c>
      <c r="B3509" s="25"/>
      <c r="C3509" s="40"/>
      <c r="D3509" s="39"/>
      <c r="E3509" s="27"/>
    </row>
    <row r="3510" spans="1:5" ht="15.75" x14ac:dyDescent="0.25">
      <c r="A3510" s="41" t="str">
        <f t="shared" si="54"/>
        <v/>
      </c>
      <c r="B3510" s="25"/>
      <c r="C3510" s="40"/>
      <c r="D3510" s="39"/>
      <c r="E3510" s="27"/>
    </row>
    <row r="3511" spans="1:5" ht="15.75" x14ac:dyDescent="0.25">
      <c r="A3511" s="41" t="str">
        <f t="shared" si="54"/>
        <v/>
      </c>
      <c r="B3511" s="25"/>
      <c r="C3511" s="40"/>
      <c r="D3511" s="39"/>
      <c r="E3511" s="27"/>
    </row>
    <row r="3512" spans="1:5" ht="15.75" x14ac:dyDescent="0.25">
      <c r="A3512" s="41" t="str">
        <f t="shared" si="54"/>
        <v/>
      </c>
      <c r="B3512" s="25"/>
      <c r="C3512" s="40"/>
      <c r="D3512" s="39"/>
      <c r="E3512" s="27"/>
    </row>
    <row r="3513" spans="1:5" ht="15.75" x14ac:dyDescent="0.25">
      <c r="A3513" s="41" t="str">
        <f t="shared" si="54"/>
        <v/>
      </c>
      <c r="B3513" s="25"/>
      <c r="C3513" s="40"/>
      <c r="D3513" s="39"/>
      <c r="E3513" s="27"/>
    </row>
    <row r="3514" spans="1:5" ht="15.75" x14ac:dyDescent="0.25">
      <c r="A3514" s="41" t="str">
        <f t="shared" si="54"/>
        <v/>
      </c>
      <c r="B3514" s="25"/>
      <c r="C3514" s="40"/>
      <c r="D3514" s="39"/>
      <c r="E3514" s="27"/>
    </row>
    <row r="3515" spans="1:5" ht="15.75" x14ac:dyDescent="0.25">
      <c r="A3515" s="41" t="str">
        <f t="shared" si="54"/>
        <v/>
      </c>
      <c r="B3515" s="25"/>
      <c r="C3515" s="40"/>
      <c r="D3515" s="39"/>
      <c r="E3515" s="27"/>
    </row>
    <row r="3516" spans="1:5" ht="15.75" x14ac:dyDescent="0.25">
      <c r="A3516" s="41" t="str">
        <f t="shared" si="54"/>
        <v/>
      </c>
      <c r="B3516" s="25"/>
      <c r="C3516" s="40"/>
      <c r="D3516" s="39"/>
      <c r="E3516" s="27"/>
    </row>
    <row r="3517" spans="1:5" ht="15.75" x14ac:dyDescent="0.25">
      <c r="A3517" s="41" t="str">
        <f t="shared" si="54"/>
        <v/>
      </c>
      <c r="B3517" s="25"/>
      <c r="C3517" s="43"/>
      <c r="D3517" s="39"/>
      <c r="E3517" s="27"/>
    </row>
    <row r="3518" spans="1:5" ht="15.75" x14ac:dyDescent="0.25">
      <c r="A3518" s="41" t="str">
        <f t="shared" si="54"/>
        <v/>
      </c>
      <c r="B3518" s="25"/>
      <c r="C3518" s="40"/>
      <c r="D3518" s="39"/>
      <c r="E3518" s="27"/>
    </row>
    <row r="3519" spans="1:5" ht="15.75" x14ac:dyDescent="0.25">
      <c r="A3519" s="41" t="str">
        <f t="shared" si="54"/>
        <v/>
      </c>
      <c r="B3519" s="25"/>
      <c r="C3519" s="40"/>
      <c r="D3519" s="39"/>
      <c r="E3519" s="27"/>
    </row>
    <row r="3520" spans="1:5" ht="15.75" x14ac:dyDescent="0.25">
      <c r="A3520" s="41" t="str">
        <f t="shared" si="54"/>
        <v/>
      </c>
      <c r="B3520" s="25"/>
      <c r="C3520" s="40"/>
      <c r="D3520" s="39"/>
      <c r="E3520" s="27"/>
    </row>
    <row r="3521" spans="1:5" ht="15.75" x14ac:dyDescent="0.25">
      <c r="A3521" s="41" t="str">
        <f t="shared" si="54"/>
        <v/>
      </c>
      <c r="B3521" s="25"/>
      <c r="C3521" s="40"/>
      <c r="D3521" s="39"/>
      <c r="E3521" s="27"/>
    </row>
    <row r="3522" spans="1:5" ht="15.75" x14ac:dyDescent="0.25">
      <c r="A3522" s="41" t="str">
        <f t="shared" ref="A3522:A3585" si="55">SUBSTITUTE(SUBSTITUTE(SUBSTITUTE(SUBSTITUTE(SUBSTITUTE(SUBSTITUTE(LOWER(B3522),"ŭ","ux"),"ŝ","sx"),"ĝ","gx"),"ĥ","hx"),"ĵ","jx"),"ĉ","cx")</f>
        <v/>
      </c>
      <c r="B3522" s="25"/>
      <c r="C3522" s="40"/>
      <c r="D3522" s="39"/>
      <c r="E3522" s="27"/>
    </row>
    <row r="3523" spans="1:5" ht="15.75" x14ac:dyDescent="0.25">
      <c r="A3523" s="41" t="str">
        <f t="shared" si="55"/>
        <v/>
      </c>
      <c r="B3523" s="25"/>
      <c r="C3523" s="40"/>
      <c r="D3523" s="39"/>
      <c r="E3523" s="27"/>
    </row>
    <row r="3524" spans="1:5" ht="15.75" x14ac:dyDescent="0.25">
      <c r="A3524" s="41" t="str">
        <f t="shared" si="55"/>
        <v/>
      </c>
      <c r="B3524" s="25"/>
      <c r="C3524" s="40"/>
      <c r="D3524" s="39"/>
      <c r="E3524" s="27"/>
    </row>
    <row r="3525" spans="1:5" ht="15.75" x14ac:dyDescent="0.25">
      <c r="A3525" s="41" t="str">
        <f t="shared" si="55"/>
        <v/>
      </c>
      <c r="B3525" s="25"/>
      <c r="C3525" s="40"/>
      <c r="D3525" s="39"/>
      <c r="E3525" s="27"/>
    </row>
    <row r="3526" spans="1:5" ht="15.75" x14ac:dyDescent="0.25">
      <c r="A3526" s="41" t="str">
        <f t="shared" si="55"/>
        <v/>
      </c>
      <c r="B3526" s="25"/>
      <c r="C3526" s="40"/>
      <c r="D3526" s="39"/>
      <c r="E3526" s="39"/>
    </row>
    <row r="3527" spans="1:5" ht="15.75" x14ac:dyDescent="0.25">
      <c r="A3527" s="41" t="str">
        <f t="shared" si="55"/>
        <v/>
      </c>
      <c r="B3527" s="25"/>
      <c r="C3527" s="40"/>
      <c r="D3527" s="39"/>
      <c r="E3527" s="27"/>
    </row>
    <row r="3528" spans="1:5" ht="15.75" x14ac:dyDescent="0.25">
      <c r="A3528" s="41" t="str">
        <f t="shared" si="55"/>
        <v/>
      </c>
      <c r="B3528" s="25"/>
      <c r="C3528" s="40"/>
      <c r="D3528" s="39"/>
      <c r="E3528" s="39"/>
    </row>
    <row r="3529" spans="1:5" ht="15.75" x14ac:dyDescent="0.25">
      <c r="A3529" s="41" t="str">
        <f t="shared" si="55"/>
        <v/>
      </c>
      <c r="B3529" s="25"/>
      <c r="C3529" s="40"/>
      <c r="D3529" s="39"/>
      <c r="E3529" s="39"/>
    </row>
    <row r="3530" spans="1:5" ht="15.75" x14ac:dyDescent="0.25">
      <c r="A3530" s="41" t="str">
        <f t="shared" si="55"/>
        <v/>
      </c>
      <c r="B3530" s="25"/>
      <c r="C3530" s="40"/>
      <c r="D3530" s="39"/>
      <c r="E3530" s="27"/>
    </row>
    <row r="3531" spans="1:5" ht="15.75" x14ac:dyDescent="0.25">
      <c r="A3531" s="41" t="str">
        <f t="shared" si="55"/>
        <v/>
      </c>
      <c r="B3531" s="25"/>
      <c r="C3531" s="40"/>
      <c r="D3531" s="39"/>
      <c r="E3531" s="27"/>
    </row>
    <row r="3532" spans="1:5" ht="15.75" x14ac:dyDescent="0.25">
      <c r="A3532" s="41" t="str">
        <f t="shared" si="55"/>
        <v/>
      </c>
      <c r="B3532" s="25"/>
      <c r="C3532" s="40"/>
      <c r="D3532" s="39"/>
      <c r="E3532" s="27"/>
    </row>
    <row r="3533" spans="1:5" ht="15.75" x14ac:dyDescent="0.25">
      <c r="A3533" s="41" t="str">
        <f t="shared" si="55"/>
        <v/>
      </c>
      <c r="B3533" s="25"/>
      <c r="C3533" s="40"/>
      <c r="D3533" s="39"/>
      <c r="E3533" s="27"/>
    </row>
    <row r="3534" spans="1:5" ht="15.75" x14ac:dyDescent="0.25">
      <c r="A3534" s="41" t="str">
        <f t="shared" si="55"/>
        <v/>
      </c>
      <c r="B3534" s="25"/>
      <c r="C3534" s="40"/>
      <c r="D3534" s="39"/>
      <c r="E3534" s="39"/>
    </row>
    <row r="3535" spans="1:5" ht="15.75" x14ac:dyDescent="0.25">
      <c r="A3535" s="41" t="str">
        <f t="shared" si="55"/>
        <v/>
      </c>
      <c r="B3535" s="25"/>
      <c r="C3535" s="40"/>
      <c r="D3535" s="39"/>
      <c r="E3535" s="39"/>
    </row>
    <row r="3536" spans="1:5" ht="15.75" x14ac:dyDescent="0.25">
      <c r="A3536" s="41" t="str">
        <f t="shared" si="55"/>
        <v/>
      </c>
      <c r="B3536" s="25"/>
      <c r="C3536" s="40"/>
      <c r="D3536" s="39"/>
      <c r="E3536" s="27"/>
    </row>
    <row r="3537" spans="1:5" ht="15.75" x14ac:dyDescent="0.25">
      <c r="A3537" s="41" t="str">
        <f t="shared" si="55"/>
        <v/>
      </c>
      <c r="B3537" s="25"/>
      <c r="C3537" s="40"/>
      <c r="D3537" s="39"/>
      <c r="E3537" s="27"/>
    </row>
    <row r="3538" spans="1:5" ht="15.75" x14ac:dyDescent="0.25">
      <c r="A3538" s="41" t="str">
        <f t="shared" si="55"/>
        <v/>
      </c>
      <c r="B3538" s="25"/>
      <c r="C3538" s="40"/>
      <c r="D3538" s="39"/>
      <c r="E3538" s="27"/>
    </row>
    <row r="3539" spans="1:5" ht="15.75" x14ac:dyDescent="0.25">
      <c r="A3539" s="41" t="str">
        <f t="shared" si="55"/>
        <v/>
      </c>
      <c r="B3539" s="25"/>
      <c r="C3539" s="40"/>
      <c r="D3539" s="39"/>
      <c r="E3539" s="27"/>
    </row>
    <row r="3540" spans="1:5" ht="15.75" x14ac:dyDescent="0.25">
      <c r="A3540" s="41" t="str">
        <f t="shared" si="55"/>
        <v/>
      </c>
      <c r="B3540" s="25"/>
      <c r="C3540" s="40"/>
      <c r="D3540" s="39"/>
      <c r="E3540" s="27"/>
    </row>
    <row r="3541" spans="1:5" ht="15.75" x14ac:dyDescent="0.25">
      <c r="A3541" s="41" t="str">
        <f t="shared" si="55"/>
        <v/>
      </c>
      <c r="B3541" s="25"/>
      <c r="C3541" s="40"/>
      <c r="D3541" s="39"/>
      <c r="E3541" s="27"/>
    </row>
    <row r="3542" spans="1:5" ht="15.75" x14ac:dyDescent="0.25">
      <c r="A3542" s="41" t="str">
        <f t="shared" si="55"/>
        <v/>
      </c>
      <c r="B3542" s="25"/>
      <c r="C3542" s="40"/>
      <c r="D3542" s="39"/>
      <c r="E3542" s="27"/>
    </row>
    <row r="3543" spans="1:5" ht="15.75" x14ac:dyDescent="0.25">
      <c r="A3543" s="41" t="str">
        <f t="shared" si="55"/>
        <v/>
      </c>
      <c r="B3543" s="25"/>
      <c r="C3543" s="40"/>
      <c r="D3543" s="39"/>
      <c r="E3543" s="27"/>
    </row>
    <row r="3544" spans="1:5" ht="15.75" x14ac:dyDescent="0.25">
      <c r="A3544" s="41" t="str">
        <f t="shared" si="55"/>
        <v/>
      </c>
      <c r="B3544" s="25"/>
      <c r="C3544" s="40"/>
      <c r="D3544" s="39"/>
      <c r="E3544" s="27"/>
    </row>
    <row r="3545" spans="1:5" ht="15.75" x14ac:dyDescent="0.25">
      <c r="A3545" s="41" t="str">
        <f t="shared" si="55"/>
        <v/>
      </c>
      <c r="B3545" s="25"/>
      <c r="C3545" s="40"/>
      <c r="D3545" s="39"/>
      <c r="E3545" s="27"/>
    </row>
    <row r="3546" spans="1:5" ht="15.75" x14ac:dyDescent="0.25">
      <c r="A3546" s="41" t="str">
        <f t="shared" si="55"/>
        <v/>
      </c>
      <c r="B3546" s="25"/>
      <c r="C3546" s="40"/>
      <c r="D3546" s="39"/>
      <c r="E3546" s="27"/>
    </row>
    <row r="3547" spans="1:5" ht="15.75" x14ac:dyDescent="0.25">
      <c r="A3547" s="41" t="str">
        <f t="shared" si="55"/>
        <v/>
      </c>
      <c r="B3547" s="25"/>
      <c r="C3547" s="40"/>
      <c r="D3547" s="39"/>
      <c r="E3547" s="39"/>
    </row>
    <row r="3548" spans="1:5" ht="15.75" x14ac:dyDescent="0.25">
      <c r="A3548" s="41" t="str">
        <f t="shared" si="55"/>
        <v/>
      </c>
      <c r="B3548" s="25"/>
      <c r="C3548" s="40"/>
      <c r="D3548" s="39"/>
      <c r="E3548" s="27"/>
    </row>
    <row r="3549" spans="1:5" ht="15.75" x14ac:dyDescent="0.25">
      <c r="A3549" s="41" t="str">
        <f t="shared" si="55"/>
        <v/>
      </c>
      <c r="B3549" s="25"/>
      <c r="C3549" s="40"/>
      <c r="D3549" s="39"/>
      <c r="E3549" s="27"/>
    </row>
    <row r="3550" spans="1:5" ht="15.75" x14ac:dyDescent="0.25">
      <c r="A3550" s="41" t="str">
        <f t="shared" si="55"/>
        <v/>
      </c>
      <c r="B3550" s="25"/>
      <c r="C3550" s="40"/>
      <c r="D3550" s="39"/>
      <c r="E3550" s="39"/>
    </row>
    <row r="3551" spans="1:5" ht="15.75" x14ac:dyDescent="0.25">
      <c r="A3551" s="41" t="str">
        <f t="shared" si="55"/>
        <v/>
      </c>
      <c r="B3551" s="25"/>
      <c r="C3551" s="40"/>
      <c r="D3551" s="39"/>
      <c r="E3551" s="27"/>
    </row>
    <row r="3552" spans="1:5" ht="15.75" x14ac:dyDescent="0.25">
      <c r="A3552" s="41" t="str">
        <f t="shared" si="55"/>
        <v/>
      </c>
      <c r="B3552" s="25"/>
      <c r="C3552" s="40"/>
      <c r="D3552" s="39"/>
      <c r="E3552" s="27"/>
    </row>
    <row r="3553" spans="1:5" ht="15.75" x14ac:dyDescent="0.25">
      <c r="A3553" s="41" t="str">
        <f t="shared" si="55"/>
        <v/>
      </c>
      <c r="B3553" s="25"/>
      <c r="C3553" s="40"/>
      <c r="D3553" s="39"/>
      <c r="E3553" s="27"/>
    </row>
    <row r="3554" spans="1:5" ht="15.75" x14ac:dyDescent="0.25">
      <c r="A3554" s="41" t="str">
        <f t="shared" si="55"/>
        <v/>
      </c>
      <c r="B3554" s="25"/>
      <c r="C3554" s="40"/>
      <c r="D3554" s="39"/>
      <c r="E3554" s="27"/>
    </row>
    <row r="3555" spans="1:5" ht="15.75" x14ac:dyDescent="0.25">
      <c r="A3555" s="41" t="str">
        <f t="shared" si="55"/>
        <v/>
      </c>
      <c r="B3555" s="25"/>
      <c r="C3555" s="40"/>
      <c r="D3555" s="39"/>
      <c r="E3555" s="39"/>
    </row>
    <row r="3556" spans="1:5" ht="15.75" x14ac:dyDescent="0.25">
      <c r="A3556" s="41" t="str">
        <f t="shared" si="55"/>
        <v/>
      </c>
      <c r="B3556" s="25"/>
      <c r="C3556" s="40"/>
      <c r="D3556" s="39"/>
      <c r="E3556" s="27"/>
    </row>
    <row r="3557" spans="1:5" ht="15.75" x14ac:dyDescent="0.25">
      <c r="A3557" s="41" t="str">
        <f t="shared" si="55"/>
        <v/>
      </c>
      <c r="B3557" s="25"/>
      <c r="C3557" s="40"/>
      <c r="D3557" s="39"/>
      <c r="E3557" s="27"/>
    </row>
    <row r="3558" spans="1:5" ht="15.75" x14ac:dyDescent="0.25">
      <c r="A3558" s="41" t="str">
        <f t="shared" si="55"/>
        <v/>
      </c>
      <c r="B3558" s="25"/>
      <c r="C3558" s="40"/>
      <c r="D3558" s="39"/>
      <c r="E3558" s="27"/>
    </row>
    <row r="3559" spans="1:5" ht="15.75" x14ac:dyDescent="0.25">
      <c r="A3559" s="41" t="str">
        <f t="shared" si="55"/>
        <v/>
      </c>
      <c r="B3559" s="25"/>
      <c r="C3559" s="40"/>
      <c r="D3559" s="39"/>
      <c r="E3559" s="27"/>
    </row>
    <row r="3560" spans="1:5" ht="15.75" x14ac:dyDescent="0.25">
      <c r="A3560" s="41" t="str">
        <f t="shared" si="55"/>
        <v/>
      </c>
      <c r="B3560" s="25"/>
      <c r="C3560" s="40"/>
      <c r="D3560" s="39"/>
      <c r="E3560" s="27"/>
    </row>
    <row r="3561" spans="1:5" ht="15.75" x14ac:dyDescent="0.25">
      <c r="A3561" s="41" t="str">
        <f t="shared" si="55"/>
        <v/>
      </c>
      <c r="B3561" s="25"/>
      <c r="C3561" s="40"/>
      <c r="D3561" s="39"/>
      <c r="E3561" s="27"/>
    </row>
    <row r="3562" spans="1:5" ht="15.75" x14ac:dyDescent="0.25">
      <c r="A3562" s="41" t="str">
        <f t="shared" si="55"/>
        <v/>
      </c>
      <c r="B3562" s="25"/>
      <c r="C3562" s="40"/>
      <c r="D3562" s="39"/>
      <c r="E3562" s="27"/>
    </row>
    <row r="3563" spans="1:5" ht="15.75" x14ac:dyDescent="0.25">
      <c r="A3563" s="41" t="str">
        <f t="shared" si="55"/>
        <v/>
      </c>
      <c r="B3563" s="25"/>
      <c r="C3563" s="40"/>
      <c r="D3563" s="39"/>
      <c r="E3563" s="27"/>
    </row>
    <row r="3564" spans="1:5" ht="15.75" x14ac:dyDescent="0.25">
      <c r="A3564" s="41" t="str">
        <f t="shared" si="55"/>
        <v/>
      </c>
      <c r="B3564" s="25"/>
      <c r="C3564" s="40"/>
      <c r="D3564" s="39"/>
      <c r="E3564" s="39"/>
    </row>
    <row r="3565" spans="1:5" ht="15.75" x14ac:dyDescent="0.25">
      <c r="A3565" s="41" t="str">
        <f t="shared" si="55"/>
        <v/>
      </c>
      <c r="B3565" s="25"/>
      <c r="C3565" s="40"/>
      <c r="D3565" s="39"/>
      <c r="E3565" s="39"/>
    </row>
    <row r="3566" spans="1:5" ht="15.75" x14ac:dyDescent="0.25">
      <c r="A3566" s="41" t="str">
        <f t="shared" si="55"/>
        <v/>
      </c>
      <c r="B3566" s="25"/>
      <c r="C3566" s="40"/>
      <c r="D3566" s="39"/>
      <c r="E3566" s="27"/>
    </row>
    <row r="3567" spans="1:5" ht="15.75" x14ac:dyDescent="0.25">
      <c r="A3567" s="41" t="str">
        <f t="shared" si="55"/>
        <v/>
      </c>
      <c r="B3567" s="25"/>
      <c r="C3567" s="40"/>
      <c r="D3567" s="39"/>
      <c r="E3567" s="27"/>
    </row>
    <row r="3568" spans="1:5" ht="15.75" x14ac:dyDescent="0.25">
      <c r="A3568" s="41" t="str">
        <f t="shared" si="55"/>
        <v/>
      </c>
      <c r="B3568" s="25"/>
      <c r="C3568" s="40"/>
      <c r="D3568" s="39"/>
      <c r="E3568" s="27"/>
    </row>
    <row r="3569" spans="1:5" ht="15.75" x14ac:dyDescent="0.25">
      <c r="A3569" s="41" t="str">
        <f t="shared" si="55"/>
        <v/>
      </c>
      <c r="B3569" s="25"/>
      <c r="C3569" s="40"/>
      <c r="D3569" s="39"/>
      <c r="E3569" s="27"/>
    </row>
    <row r="3570" spans="1:5" ht="15.75" x14ac:dyDescent="0.25">
      <c r="A3570" s="41" t="str">
        <f t="shared" si="55"/>
        <v/>
      </c>
      <c r="B3570" s="25"/>
      <c r="C3570" s="43"/>
      <c r="D3570" s="39"/>
      <c r="E3570" s="39"/>
    </row>
    <row r="3571" spans="1:5" ht="15.75" x14ac:dyDescent="0.25">
      <c r="A3571" s="41" t="str">
        <f t="shared" si="55"/>
        <v/>
      </c>
      <c r="B3571" s="25"/>
      <c r="C3571" s="40"/>
      <c r="D3571" s="39"/>
      <c r="E3571" s="27"/>
    </row>
    <row r="3572" spans="1:5" ht="15.75" x14ac:dyDescent="0.25">
      <c r="A3572" s="41" t="str">
        <f t="shared" si="55"/>
        <v/>
      </c>
      <c r="B3572" s="25"/>
      <c r="C3572" s="40"/>
      <c r="D3572" s="39"/>
      <c r="E3572" s="27"/>
    </row>
    <row r="3573" spans="1:5" ht="15.75" x14ac:dyDescent="0.25">
      <c r="A3573" s="41" t="str">
        <f t="shared" si="55"/>
        <v/>
      </c>
      <c r="B3573" s="25"/>
      <c r="C3573" s="40"/>
      <c r="D3573" s="39"/>
      <c r="E3573" s="27"/>
    </row>
    <row r="3574" spans="1:5" ht="15.75" x14ac:dyDescent="0.25">
      <c r="A3574" s="41" t="str">
        <f t="shared" si="55"/>
        <v/>
      </c>
      <c r="B3574" s="25"/>
      <c r="C3574" s="40"/>
      <c r="D3574" s="39"/>
      <c r="E3574" s="39"/>
    </row>
    <row r="3575" spans="1:5" ht="15.75" x14ac:dyDescent="0.25">
      <c r="A3575" s="41" t="str">
        <f t="shared" si="55"/>
        <v/>
      </c>
      <c r="B3575" s="25"/>
      <c r="C3575" s="40"/>
      <c r="D3575" s="39"/>
      <c r="E3575" s="27"/>
    </row>
    <row r="3576" spans="1:5" ht="15.75" x14ac:dyDescent="0.25">
      <c r="A3576" s="41" t="str">
        <f t="shared" si="55"/>
        <v/>
      </c>
      <c r="B3576" s="25"/>
      <c r="C3576" s="40"/>
      <c r="D3576" s="39"/>
      <c r="E3576" s="39"/>
    </row>
    <row r="3577" spans="1:5" ht="15.75" x14ac:dyDescent="0.25">
      <c r="A3577" s="41" t="str">
        <f t="shared" si="55"/>
        <v/>
      </c>
      <c r="B3577" s="25"/>
      <c r="C3577" s="40"/>
      <c r="D3577" s="39"/>
      <c r="E3577" s="27"/>
    </row>
    <row r="3578" spans="1:5" ht="15.75" x14ac:dyDescent="0.25">
      <c r="A3578" s="41" t="str">
        <f t="shared" si="55"/>
        <v/>
      </c>
      <c r="B3578" s="25"/>
      <c r="C3578" s="40"/>
      <c r="D3578" s="39"/>
      <c r="E3578" s="27"/>
    </row>
    <row r="3579" spans="1:5" ht="15.75" x14ac:dyDescent="0.25">
      <c r="A3579" s="41" t="str">
        <f t="shared" si="55"/>
        <v/>
      </c>
      <c r="B3579" s="25"/>
      <c r="C3579" s="40"/>
      <c r="D3579" s="39"/>
      <c r="E3579" s="27"/>
    </row>
    <row r="3580" spans="1:5" ht="15.75" x14ac:dyDescent="0.25">
      <c r="A3580" s="41" t="str">
        <f t="shared" si="55"/>
        <v/>
      </c>
      <c r="B3580" s="25"/>
      <c r="C3580" s="40"/>
      <c r="D3580" s="39"/>
      <c r="E3580" s="27"/>
    </row>
    <row r="3581" spans="1:5" ht="15.75" x14ac:dyDescent="0.25">
      <c r="A3581" s="41" t="str">
        <f t="shared" si="55"/>
        <v/>
      </c>
      <c r="B3581" s="25"/>
      <c r="C3581" s="40"/>
      <c r="D3581" s="39"/>
      <c r="E3581" s="27"/>
    </row>
    <row r="3582" spans="1:5" ht="15.75" x14ac:dyDescent="0.25">
      <c r="A3582" s="41" t="str">
        <f t="shared" si="55"/>
        <v/>
      </c>
      <c r="B3582" s="25"/>
      <c r="C3582" s="40"/>
      <c r="D3582" s="39"/>
      <c r="E3582" s="27"/>
    </row>
    <row r="3583" spans="1:5" ht="15.75" x14ac:dyDescent="0.25">
      <c r="A3583" s="41" t="str">
        <f t="shared" si="55"/>
        <v/>
      </c>
      <c r="B3583" s="25"/>
      <c r="C3583" s="40"/>
      <c r="D3583" s="39"/>
      <c r="E3583" s="27"/>
    </row>
    <row r="3584" spans="1:5" ht="15.75" x14ac:dyDescent="0.25">
      <c r="A3584" s="41" t="str">
        <f t="shared" si="55"/>
        <v/>
      </c>
      <c r="B3584" s="25"/>
      <c r="C3584" s="40"/>
      <c r="D3584" s="39"/>
      <c r="E3584" s="27"/>
    </row>
    <row r="3585" spans="1:5" ht="15.75" x14ac:dyDescent="0.25">
      <c r="A3585" s="41" t="str">
        <f t="shared" si="55"/>
        <v/>
      </c>
      <c r="B3585" s="25"/>
      <c r="C3585" s="40"/>
      <c r="D3585" s="39"/>
      <c r="E3585" s="27"/>
    </row>
    <row r="3586" spans="1:5" ht="15.75" x14ac:dyDescent="0.25">
      <c r="A3586" s="41" t="str">
        <f t="shared" ref="A3586:A3649" si="56">SUBSTITUTE(SUBSTITUTE(SUBSTITUTE(SUBSTITUTE(SUBSTITUTE(SUBSTITUTE(LOWER(B3586),"ŭ","ux"),"ŝ","sx"),"ĝ","gx"),"ĥ","hx"),"ĵ","jx"),"ĉ","cx")</f>
        <v/>
      </c>
      <c r="B3586" s="25"/>
      <c r="C3586" s="40"/>
      <c r="D3586" s="39"/>
      <c r="E3586" s="27"/>
    </row>
    <row r="3587" spans="1:5" ht="15.75" x14ac:dyDescent="0.25">
      <c r="A3587" s="41" t="str">
        <f t="shared" si="56"/>
        <v/>
      </c>
      <c r="B3587" s="25"/>
      <c r="C3587" s="40"/>
      <c r="D3587" s="39"/>
      <c r="E3587" s="27"/>
    </row>
    <row r="3588" spans="1:5" ht="15.75" x14ac:dyDescent="0.25">
      <c r="A3588" s="41" t="str">
        <f t="shared" si="56"/>
        <v/>
      </c>
      <c r="B3588" s="25"/>
      <c r="C3588" s="40"/>
      <c r="D3588" s="39"/>
      <c r="E3588" s="27"/>
    </row>
    <row r="3589" spans="1:5" ht="15.75" x14ac:dyDescent="0.25">
      <c r="A3589" s="41" t="str">
        <f t="shared" si="56"/>
        <v/>
      </c>
      <c r="B3589" s="25"/>
      <c r="C3589" s="40"/>
      <c r="D3589" s="39"/>
      <c r="E3589" s="27"/>
    </row>
    <row r="3590" spans="1:5" ht="15.75" x14ac:dyDescent="0.25">
      <c r="A3590" s="41" t="str">
        <f t="shared" si="56"/>
        <v/>
      </c>
      <c r="B3590" s="25"/>
      <c r="C3590" s="40"/>
      <c r="D3590" s="39"/>
      <c r="E3590" s="27"/>
    </row>
    <row r="3591" spans="1:5" ht="15.75" x14ac:dyDescent="0.25">
      <c r="A3591" s="41" t="str">
        <f t="shared" si="56"/>
        <v/>
      </c>
      <c r="B3591" s="25"/>
      <c r="C3591" s="40"/>
      <c r="D3591" s="39"/>
      <c r="E3591" s="27"/>
    </row>
    <row r="3592" spans="1:5" ht="15.75" x14ac:dyDescent="0.25">
      <c r="A3592" s="41" t="str">
        <f t="shared" si="56"/>
        <v/>
      </c>
      <c r="B3592" s="25"/>
      <c r="C3592" s="40"/>
      <c r="D3592" s="39"/>
      <c r="E3592" s="27"/>
    </row>
    <row r="3593" spans="1:5" ht="15.75" x14ac:dyDescent="0.25">
      <c r="A3593" s="41" t="str">
        <f t="shared" si="56"/>
        <v/>
      </c>
      <c r="B3593" s="25"/>
      <c r="C3593" s="40"/>
      <c r="D3593" s="39"/>
      <c r="E3593" s="27"/>
    </row>
    <row r="3594" spans="1:5" ht="15.75" x14ac:dyDescent="0.25">
      <c r="A3594" s="41" t="str">
        <f t="shared" si="56"/>
        <v/>
      </c>
      <c r="B3594" s="25"/>
      <c r="C3594" s="40"/>
      <c r="D3594" s="39"/>
      <c r="E3594" s="27"/>
    </row>
    <row r="3595" spans="1:5" ht="15.75" x14ac:dyDescent="0.25">
      <c r="A3595" s="41" t="str">
        <f t="shared" si="56"/>
        <v/>
      </c>
      <c r="B3595" s="25"/>
      <c r="C3595" s="40"/>
      <c r="D3595" s="39"/>
      <c r="E3595" s="27"/>
    </row>
    <row r="3596" spans="1:5" ht="15.75" x14ac:dyDescent="0.25">
      <c r="A3596" s="41" t="str">
        <f t="shared" si="56"/>
        <v/>
      </c>
      <c r="B3596" s="25"/>
      <c r="C3596" s="40"/>
      <c r="D3596" s="39"/>
      <c r="E3596" s="27"/>
    </row>
    <row r="3597" spans="1:5" ht="15.75" x14ac:dyDescent="0.25">
      <c r="A3597" s="41" t="str">
        <f t="shared" si="56"/>
        <v/>
      </c>
      <c r="B3597" s="25"/>
      <c r="C3597" s="40"/>
      <c r="D3597" s="39"/>
      <c r="E3597" s="39"/>
    </row>
    <row r="3598" spans="1:5" ht="15.75" x14ac:dyDescent="0.25">
      <c r="A3598" s="41" t="str">
        <f t="shared" si="56"/>
        <v/>
      </c>
      <c r="B3598" s="25"/>
      <c r="C3598" s="40"/>
      <c r="D3598" s="39"/>
      <c r="E3598" s="27"/>
    </row>
    <row r="3599" spans="1:5" ht="15.75" x14ac:dyDescent="0.25">
      <c r="A3599" s="41" t="str">
        <f t="shared" si="56"/>
        <v/>
      </c>
      <c r="B3599" s="25"/>
      <c r="C3599" s="40"/>
      <c r="D3599" s="39"/>
      <c r="E3599" s="27"/>
    </row>
    <row r="3600" spans="1:5" ht="15.75" x14ac:dyDescent="0.25">
      <c r="A3600" s="41" t="str">
        <f t="shared" si="56"/>
        <v/>
      </c>
      <c r="B3600" s="25"/>
      <c r="C3600" s="40"/>
      <c r="D3600" s="39"/>
      <c r="E3600" s="39"/>
    </row>
    <row r="3601" spans="1:5" ht="15.75" x14ac:dyDescent="0.25">
      <c r="A3601" s="41" t="str">
        <f t="shared" si="56"/>
        <v/>
      </c>
      <c r="B3601" s="25"/>
      <c r="C3601" s="40"/>
      <c r="D3601" s="39"/>
      <c r="E3601" s="27"/>
    </row>
    <row r="3602" spans="1:5" ht="15.75" x14ac:dyDescent="0.25">
      <c r="A3602" s="41" t="str">
        <f t="shared" si="56"/>
        <v/>
      </c>
      <c r="B3602" s="25"/>
      <c r="C3602" s="40"/>
      <c r="D3602" s="39"/>
      <c r="E3602" s="27"/>
    </row>
    <row r="3603" spans="1:5" ht="15.75" x14ac:dyDescent="0.25">
      <c r="A3603" s="41" t="str">
        <f t="shared" si="56"/>
        <v/>
      </c>
      <c r="B3603" s="25"/>
      <c r="C3603" s="40"/>
      <c r="D3603" s="39"/>
      <c r="E3603" s="27"/>
    </row>
    <row r="3604" spans="1:5" ht="15.75" x14ac:dyDescent="0.25">
      <c r="A3604" s="41" t="str">
        <f t="shared" si="56"/>
        <v/>
      </c>
      <c r="B3604" s="25"/>
      <c r="C3604" s="40"/>
      <c r="D3604" s="39"/>
      <c r="E3604" s="27"/>
    </row>
    <row r="3605" spans="1:5" ht="15.75" x14ac:dyDescent="0.25">
      <c r="A3605" s="41" t="str">
        <f t="shared" si="56"/>
        <v/>
      </c>
      <c r="B3605" s="25"/>
      <c r="C3605" s="40"/>
      <c r="D3605" s="39"/>
      <c r="E3605" s="27"/>
    </row>
    <row r="3606" spans="1:5" ht="15.75" x14ac:dyDescent="0.25">
      <c r="A3606" s="41" t="str">
        <f t="shared" si="56"/>
        <v/>
      </c>
      <c r="B3606" s="25"/>
      <c r="C3606" s="40"/>
      <c r="D3606" s="39"/>
      <c r="E3606" s="27"/>
    </row>
    <row r="3607" spans="1:5" ht="15.75" x14ac:dyDescent="0.25">
      <c r="A3607" s="41" t="str">
        <f t="shared" si="56"/>
        <v/>
      </c>
      <c r="B3607" s="25"/>
      <c r="C3607" s="40"/>
      <c r="D3607" s="39"/>
      <c r="E3607" s="27"/>
    </row>
    <row r="3608" spans="1:5" ht="15.75" x14ac:dyDescent="0.25">
      <c r="A3608" s="41" t="str">
        <f t="shared" si="56"/>
        <v/>
      </c>
      <c r="B3608" s="25"/>
      <c r="C3608" s="40"/>
      <c r="D3608" s="39"/>
      <c r="E3608" s="27"/>
    </row>
    <row r="3609" spans="1:5" ht="15.75" x14ac:dyDescent="0.25">
      <c r="A3609" s="41" t="str">
        <f t="shared" si="56"/>
        <v/>
      </c>
      <c r="B3609" s="25"/>
      <c r="C3609" s="40"/>
      <c r="D3609" s="39"/>
      <c r="E3609" s="27"/>
    </row>
    <row r="3610" spans="1:5" ht="15.75" x14ac:dyDescent="0.25">
      <c r="A3610" s="41" t="str">
        <f t="shared" si="56"/>
        <v/>
      </c>
      <c r="B3610" s="25"/>
      <c r="C3610" s="40"/>
      <c r="D3610" s="39"/>
      <c r="E3610" s="27"/>
    </row>
    <row r="3611" spans="1:5" ht="15.75" x14ac:dyDescent="0.25">
      <c r="A3611" s="41" t="str">
        <f t="shared" si="56"/>
        <v/>
      </c>
      <c r="B3611" s="25"/>
      <c r="C3611" s="40"/>
      <c r="D3611" s="39"/>
      <c r="E3611" s="27"/>
    </row>
    <row r="3612" spans="1:5" ht="15.75" x14ac:dyDescent="0.25">
      <c r="A3612" s="41" t="str">
        <f t="shared" si="56"/>
        <v/>
      </c>
      <c r="B3612" s="25"/>
      <c r="C3612" s="40"/>
      <c r="D3612" s="39"/>
      <c r="E3612" s="27"/>
    </row>
    <row r="3613" spans="1:5" ht="15.75" x14ac:dyDescent="0.25">
      <c r="A3613" s="41" t="str">
        <f t="shared" si="56"/>
        <v/>
      </c>
      <c r="B3613" s="25"/>
      <c r="C3613" s="40"/>
      <c r="D3613" s="39"/>
      <c r="E3613" s="27"/>
    </row>
    <row r="3614" spans="1:5" ht="15.75" x14ac:dyDescent="0.25">
      <c r="A3614" s="41" t="str">
        <f t="shared" si="56"/>
        <v/>
      </c>
      <c r="B3614" s="25"/>
      <c r="C3614" s="40"/>
      <c r="D3614" s="39"/>
      <c r="E3614" s="27"/>
    </row>
    <row r="3615" spans="1:5" ht="15.75" x14ac:dyDescent="0.25">
      <c r="A3615" s="41" t="str">
        <f t="shared" si="56"/>
        <v/>
      </c>
      <c r="B3615" s="25"/>
      <c r="C3615" s="40"/>
      <c r="D3615" s="39"/>
      <c r="E3615" s="27"/>
    </row>
    <row r="3616" spans="1:5" ht="15.75" x14ac:dyDescent="0.25">
      <c r="A3616" s="41" t="str">
        <f t="shared" si="56"/>
        <v/>
      </c>
      <c r="B3616" s="25"/>
      <c r="C3616" s="40"/>
      <c r="D3616" s="39"/>
      <c r="E3616" s="27"/>
    </row>
    <row r="3617" spans="1:5" ht="15.75" x14ac:dyDescent="0.25">
      <c r="A3617" s="41" t="str">
        <f t="shared" si="56"/>
        <v/>
      </c>
      <c r="B3617" s="25"/>
      <c r="C3617" s="40"/>
      <c r="D3617" s="39"/>
      <c r="E3617" s="27"/>
    </row>
    <row r="3618" spans="1:5" ht="15.75" x14ac:dyDescent="0.25">
      <c r="A3618" s="41" t="str">
        <f t="shared" si="56"/>
        <v/>
      </c>
      <c r="B3618" s="25"/>
      <c r="C3618" s="40"/>
      <c r="D3618" s="39"/>
      <c r="E3618" s="27"/>
    </row>
    <row r="3619" spans="1:5" ht="15.75" x14ac:dyDescent="0.25">
      <c r="A3619" s="41" t="str">
        <f t="shared" si="56"/>
        <v/>
      </c>
      <c r="B3619" s="25"/>
      <c r="C3619" s="40"/>
      <c r="D3619" s="39"/>
      <c r="E3619" s="27"/>
    </row>
    <row r="3620" spans="1:5" ht="15.75" x14ac:dyDescent="0.25">
      <c r="A3620" s="41" t="str">
        <f t="shared" si="56"/>
        <v/>
      </c>
      <c r="B3620" s="25"/>
      <c r="C3620" s="40"/>
      <c r="D3620" s="39"/>
      <c r="E3620" s="27"/>
    </row>
    <row r="3621" spans="1:5" ht="15.75" x14ac:dyDescent="0.25">
      <c r="A3621" s="41" t="str">
        <f t="shared" si="56"/>
        <v/>
      </c>
      <c r="B3621" s="25"/>
      <c r="C3621" s="40"/>
      <c r="D3621" s="39"/>
      <c r="E3621" s="27"/>
    </row>
    <row r="3622" spans="1:5" ht="15.75" x14ac:dyDescent="0.25">
      <c r="A3622" s="41" t="str">
        <f t="shared" si="56"/>
        <v/>
      </c>
      <c r="B3622" s="25"/>
      <c r="C3622" s="40"/>
      <c r="D3622" s="39"/>
      <c r="E3622" s="27"/>
    </row>
    <row r="3623" spans="1:5" ht="15.75" x14ac:dyDescent="0.25">
      <c r="A3623" s="41" t="str">
        <f t="shared" si="56"/>
        <v/>
      </c>
      <c r="B3623" s="25"/>
      <c r="C3623" s="40"/>
      <c r="D3623" s="39"/>
      <c r="E3623" s="27"/>
    </row>
    <row r="3624" spans="1:5" ht="15.75" x14ac:dyDescent="0.25">
      <c r="A3624" s="41" t="str">
        <f t="shared" si="56"/>
        <v/>
      </c>
      <c r="B3624" s="25"/>
      <c r="C3624" s="40"/>
      <c r="D3624" s="39"/>
      <c r="E3624" s="27"/>
    </row>
    <row r="3625" spans="1:5" ht="15.75" x14ac:dyDescent="0.25">
      <c r="A3625" s="41" t="str">
        <f t="shared" si="56"/>
        <v/>
      </c>
      <c r="B3625" s="25"/>
      <c r="C3625" s="40"/>
      <c r="D3625" s="39"/>
      <c r="E3625" s="27"/>
    </row>
    <row r="3626" spans="1:5" ht="15.75" x14ac:dyDescent="0.25">
      <c r="A3626" s="41" t="str">
        <f t="shared" si="56"/>
        <v/>
      </c>
      <c r="B3626" s="25"/>
      <c r="C3626" s="40"/>
      <c r="D3626" s="39"/>
      <c r="E3626" s="27"/>
    </row>
    <row r="3627" spans="1:5" ht="15.75" x14ac:dyDescent="0.25">
      <c r="A3627" s="41" t="str">
        <f t="shared" si="56"/>
        <v/>
      </c>
      <c r="B3627" s="25"/>
      <c r="C3627" s="40"/>
      <c r="D3627" s="39"/>
      <c r="E3627" s="27"/>
    </row>
    <row r="3628" spans="1:5" ht="15.75" x14ac:dyDescent="0.25">
      <c r="A3628" s="41" t="str">
        <f t="shared" si="56"/>
        <v/>
      </c>
      <c r="B3628" s="25"/>
      <c r="C3628" s="40"/>
      <c r="D3628" s="39"/>
      <c r="E3628" s="39"/>
    </row>
    <row r="3629" spans="1:5" ht="15.75" x14ac:dyDescent="0.25">
      <c r="A3629" s="41" t="str">
        <f t="shared" si="56"/>
        <v/>
      </c>
      <c r="B3629" s="25"/>
      <c r="C3629" s="40"/>
      <c r="D3629" s="39"/>
      <c r="E3629" s="39"/>
    </row>
    <row r="3630" spans="1:5" ht="15.75" x14ac:dyDescent="0.25">
      <c r="A3630" s="41" t="str">
        <f t="shared" si="56"/>
        <v/>
      </c>
      <c r="B3630" s="25"/>
      <c r="C3630" s="40"/>
      <c r="D3630" s="39"/>
      <c r="E3630" s="27"/>
    </row>
    <row r="3631" spans="1:5" ht="15.75" x14ac:dyDescent="0.25">
      <c r="A3631" s="41" t="str">
        <f t="shared" si="56"/>
        <v/>
      </c>
      <c r="B3631" s="25"/>
      <c r="C3631" s="40"/>
      <c r="D3631" s="39"/>
      <c r="E3631" s="39"/>
    </row>
    <row r="3632" spans="1:5" ht="15.75" x14ac:dyDescent="0.25">
      <c r="A3632" s="41" t="str">
        <f t="shared" si="56"/>
        <v/>
      </c>
      <c r="B3632" s="25"/>
      <c r="C3632" s="40"/>
      <c r="D3632" s="39"/>
      <c r="E3632" s="27"/>
    </row>
    <row r="3633" spans="1:5" ht="15.75" x14ac:dyDescent="0.25">
      <c r="A3633" s="41" t="str">
        <f t="shared" si="56"/>
        <v/>
      </c>
      <c r="B3633" s="25"/>
      <c r="C3633" s="40"/>
      <c r="D3633" s="39"/>
      <c r="E3633" s="39"/>
    </row>
    <row r="3634" spans="1:5" ht="15.75" x14ac:dyDescent="0.25">
      <c r="A3634" s="41" t="str">
        <f t="shared" si="56"/>
        <v/>
      </c>
      <c r="B3634" s="25"/>
      <c r="C3634" s="40"/>
      <c r="D3634" s="39"/>
      <c r="E3634" s="27"/>
    </row>
    <row r="3635" spans="1:5" ht="15.75" x14ac:dyDescent="0.25">
      <c r="A3635" s="41" t="str">
        <f t="shared" si="56"/>
        <v/>
      </c>
      <c r="B3635" s="25"/>
      <c r="C3635" s="40"/>
      <c r="D3635" s="39"/>
      <c r="E3635" s="27"/>
    </row>
    <row r="3636" spans="1:5" ht="15.75" x14ac:dyDescent="0.25">
      <c r="A3636" s="41" t="str">
        <f t="shared" si="56"/>
        <v/>
      </c>
      <c r="B3636" s="25"/>
      <c r="C3636" s="40"/>
      <c r="D3636" s="39"/>
      <c r="E3636" s="27"/>
    </row>
    <row r="3637" spans="1:5" ht="15.75" x14ac:dyDescent="0.25">
      <c r="A3637" s="41" t="str">
        <f t="shared" si="56"/>
        <v/>
      </c>
      <c r="B3637" s="25"/>
      <c r="C3637" s="40"/>
      <c r="D3637" s="39"/>
      <c r="E3637" s="27"/>
    </row>
    <row r="3638" spans="1:5" ht="15.75" x14ac:dyDescent="0.25">
      <c r="A3638" s="41" t="str">
        <f t="shared" si="56"/>
        <v/>
      </c>
      <c r="B3638" s="25"/>
      <c r="C3638" s="40"/>
      <c r="D3638" s="39"/>
      <c r="E3638" s="27"/>
    </row>
    <row r="3639" spans="1:5" ht="15.75" x14ac:dyDescent="0.25">
      <c r="A3639" s="41" t="str">
        <f t="shared" si="56"/>
        <v/>
      </c>
      <c r="B3639" s="25"/>
      <c r="C3639" s="40"/>
      <c r="D3639" s="39"/>
      <c r="E3639" s="27"/>
    </row>
    <row r="3640" spans="1:5" ht="15.75" x14ac:dyDescent="0.25">
      <c r="A3640" s="41" t="str">
        <f t="shared" si="56"/>
        <v/>
      </c>
      <c r="B3640" s="25"/>
      <c r="C3640" s="40"/>
      <c r="D3640" s="39"/>
      <c r="E3640" s="27"/>
    </row>
    <row r="3641" spans="1:5" ht="15.75" x14ac:dyDescent="0.25">
      <c r="A3641" s="41" t="str">
        <f t="shared" si="56"/>
        <v/>
      </c>
      <c r="B3641" s="25"/>
      <c r="C3641" s="40"/>
      <c r="D3641" s="39"/>
      <c r="E3641" s="27"/>
    </row>
    <row r="3642" spans="1:5" ht="15.75" x14ac:dyDescent="0.25">
      <c r="A3642" s="41" t="str">
        <f t="shared" si="56"/>
        <v/>
      </c>
      <c r="B3642" s="25"/>
      <c r="C3642" s="40"/>
      <c r="D3642" s="39"/>
      <c r="E3642" s="39"/>
    </row>
    <row r="3643" spans="1:5" ht="15.75" x14ac:dyDescent="0.25">
      <c r="A3643" s="41" t="str">
        <f t="shared" si="56"/>
        <v/>
      </c>
      <c r="B3643" s="25"/>
      <c r="C3643" s="40"/>
      <c r="D3643" s="39"/>
      <c r="E3643" s="27"/>
    </row>
    <row r="3644" spans="1:5" ht="15.75" x14ac:dyDescent="0.25">
      <c r="A3644" s="41" t="str">
        <f t="shared" si="56"/>
        <v/>
      </c>
      <c r="B3644" s="25"/>
      <c r="C3644" s="40"/>
      <c r="D3644" s="39"/>
      <c r="E3644" s="27"/>
    </row>
    <row r="3645" spans="1:5" ht="15.75" x14ac:dyDescent="0.25">
      <c r="A3645" s="41" t="str">
        <f t="shared" si="56"/>
        <v/>
      </c>
      <c r="B3645" s="25"/>
      <c r="C3645" s="40"/>
      <c r="D3645" s="39"/>
      <c r="E3645" s="27"/>
    </row>
    <row r="3646" spans="1:5" ht="15.75" x14ac:dyDescent="0.25">
      <c r="A3646" s="41" t="str">
        <f t="shared" si="56"/>
        <v/>
      </c>
      <c r="B3646" s="25"/>
      <c r="C3646" s="40"/>
      <c r="D3646" s="39"/>
      <c r="E3646" s="27"/>
    </row>
    <row r="3647" spans="1:5" ht="15.75" x14ac:dyDescent="0.25">
      <c r="A3647" s="41" t="str">
        <f t="shared" si="56"/>
        <v/>
      </c>
      <c r="B3647" s="25"/>
      <c r="C3647" s="40"/>
      <c r="D3647" s="39"/>
      <c r="E3647" s="27"/>
    </row>
    <row r="3648" spans="1:5" ht="15.75" x14ac:dyDescent="0.25">
      <c r="A3648" s="41" t="str">
        <f t="shared" si="56"/>
        <v/>
      </c>
      <c r="B3648" s="25"/>
      <c r="C3648" s="40"/>
      <c r="D3648" s="39"/>
      <c r="E3648" s="27"/>
    </row>
    <row r="3649" spans="1:5" ht="15.75" x14ac:dyDescent="0.25">
      <c r="A3649" s="41" t="str">
        <f t="shared" si="56"/>
        <v/>
      </c>
      <c r="B3649" s="25"/>
      <c r="C3649" s="40"/>
      <c r="D3649" s="39"/>
      <c r="E3649" s="27"/>
    </row>
    <row r="3650" spans="1:5" ht="15.75" x14ac:dyDescent="0.25">
      <c r="A3650" s="41" t="str">
        <f t="shared" ref="A3650:A3713" si="57">SUBSTITUTE(SUBSTITUTE(SUBSTITUTE(SUBSTITUTE(SUBSTITUTE(SUBSTITUTE(LOWER(B3650),"ŭ","ux"),"ŝ","sx"),"ĝ","gx"),"ĥ","hx"),"ĵ","jx"),"ĉ","cx")</f>
        <v/>
      </c>
      <c r="B3650" s="25"/>
      <c r="C3650" s="40"/>
      <c r="D3650" s="39"/>
      <c r="E3650" s="27"/>
    </row>
    <row r="3651" spans="1:5" ht="15.75" x14ac:dyDescent="0.25">
      <c r="A3651" s="41" t="str">
        <f t="shared" si="57"/>
        <v/>
      </c>
      <c r="B3651" s="25"/>
      <c r="C3651" s="40"/>
      <c r="D3651" s="39"/>
      <c r="E3651" s="39"/>
    </row>
    <row r="3652" spans="1:5" ht="15.75" x14ac:dyDescent="0.25">
      <c r="A3652" s="41" t="str">
        <f t="shared" si="57"/>
        <v/>
      </c>
      <c r="B3652" s="25"/>
      <c r="C3652" s="40"/>
      <c r="D3652" s="39"/>
      <c r="E3652" s="27"/>
    </row>
    <row r="3653" spans="1:5" ht="15.75" x14ac:dyDescent="0.25">
      <c r="A3653" s="41" t="str">
        <f t="shared" si="57"/>
        <v/>
      </c>
      <c r="B3653" s="25"/>
      <c r="C3653" s="40"/>
      <c r="D3653" s="39"/>
      <c r="E3653" s="27"/>
    </row>
    <row r="3654" spans="1:5" ht="15.75" x14ac:dyDescent="0.25">
      <c r="A3654" s="41" t="str">
        <f t="shared" si="57"/>
        <v/>
      </c>
      <c r="B3654" s="25"/>
      <c r="C3654" s="40"/>
      <c r="D3654" s="39"/>
      <c r="E3654" s="39"/>
    </row>
    <row r="3655" spans="1:5" ht="15.75" x14ac:dyDescent="0.25">
      <c r="A3655" s="41" t="str">
        <f t="shared" si="57"/>
        <v/>
      </c>
      <c r="B3655" s="25"/>
      <c r="C3655" s="40"/>
      <c r="D3655" s="39"/>
      <c r="E3655" s="27"/>
    </row>
    <row r="3656" spans="1:5" ht="15.75" x14ac:dyDescent="0.25">
      <c r="A3656" s="41" t="str">
        <f t="shared" si="57"/>
        <v/>
      </c>
      <c r="B3656" s="25"/>
      <c r="C3656" s="40"/>
      <c r="D3656" s="39"/>
      <c r="E3656" s="27"/>
    </row>
    <row r="3657" spans="1:5" ht="15.75" x14ac:dyDescent="0.25">
      <c r="A3657" s="41" t="str">
        <f t="shared" si="57"/>
        <v/>
      </c>
      <c r="B3657" s="25"/>
      <c r="C3657" s="40"/>
      <c r="D3657" s="39"/>
      <c r="E3657" s="27"/>
    </row>
    <row r="3658" spans="1:5" ht="15.75" x14ac:dyDescent="0.25">
      <c r="A3658" s="41" t="str">
        <f t="shared" si="57"/>
        <v/>
      </c>
      <c r="B3658" s="25"/>
      <c r="C3658" s="40"/>
      <c r="D3658" s="39"/>
      <c r="E3658" s="39"/>
    </row>
    <row r="3659" spans="1:5" ht="15.75" x14ac:dyDescent="0.25">
      <c r="A3659" s="41" t="str">
        <f t="shared" si="57"/>
        <v/>
      </c>
      <c r="B3659" s="25"/>
      <c r="C3659" s="40"/>
      <c r="D3659" s="39"/>
      <c r="E3659" s="27"/>
    </row>
    <row r="3660" spans="1:5" ht="15.75" x14ac:dyDescent="0.25">
      <c r="A3660" s="41" t="str">
        <f t="shared" si="57"/>
        <v/>
      </c>
      <c r="B3660" s="25"/>
      <c r="C3660" s="40"/>
      <c r="D3660" s="39"/>
      <c r="E3660" s="27"/>
    </row>
    <row r="3661" spans="1:5" ht="15.75" x14ac:dyDescent="0.25">
      <c r="A3661" s="41" t="str">
        <f t="shared" si="57"/>
        <v/>
      </c>
      <c r="B3661" s="25"/>
      <c r="C3661" s="40"/>
      <c r="D3661" s="39"/>
      <c r="E3661" s="39"/>
    </row>
    <row r="3662" spans="1:5" ht="15.75" x14ac:dyDescent="0.25">
      <c r="A3662" s="41" t="str">
        <f t="shared" si="57"/>
        <v/>
      </c>
      <c r="B3662" s="25"/>
      <c r="C3662" s="40"/>
      <c r="D3662" s="39"/>
      <c r="E3662" s="27"/>
    </row>
    <row r="3663" spans="1:5" ht="15.75" x14ac:dyDescent="0.25">
      <c r="A3663" s="41" t="str">
        <f t="shared" si="57"/>
        <v/>
      </c>
      <c r="B3663" s="25"/>
      <c r="C3663" s="40"/>
      <c r="D3663" s="39"/>
      <c r="E3663" s="39"/>
    </row>
    <row r="3664" spans="1:5" ht="15.75" x14ac:dyDescent="0.25">
      <c r="A3664" s="41" t="str">
        <f t="shared" si="57"/>
        <v/>
      </c>
      <c r="B3664" s="25"/>
      <c r="C3664" s="40"/>
      <c r="D3664" s="39"/>
      <c r="E3664" s="39"/>
    </row>
    <row r="3665" spans="1:5" ht="15.75" x14ac:dyDescent="0.25">
      <c r="A3665" s="41" t="str">
        <f t="shared" si="57"/>
        <v/>
      </c>
      <c r="B3665" s="25"/>
      <c r="C3665" s="40"/>
      <c r="D3665" s="39"/>
      <c r="E3665" s="39"/>
    </row>
    <row r="3666" spans="1:5" ht="15.75" x14ac:dyDescent="0.25">
      <c r="A3666" s="41" t="str">
        <f t="shared" si="57"/>
        <v/>
      </c>
      <c r="B3666" s="25"/>
      <c r="C3666" s="40"/>
      <c r="D3666" s="39"/>
      <c r="E3666" s="27"/>
    </row>
    <row r="3667" spans="1:5" ht="15.75" x14ac:dyDescent="0.25">
      <c r="A3667" s="41" t="str">
        <f t="shared" si="57"/>
        <v/>
      </c>
      <c r="B3667" s="25"/>
      <c r="C3667" s="40"/>
      <c r="D3667" s="39"/>
      <c r="E3667" s="27"/>
    </row>
    <row r="3668" spans="1:5" ht="15.75" x14ac:dyDescent="0.25">
      <c r="A3668" s="41" t="str">
        <f t="shared" si="57"/>
        <v/>
      </c>
      <c r="B3668" s="25"/>
      <c r="C3668" s="40"/>
      <c r="D3668" s="39"/>
      <c r="E3668" s="39"/>
    </row>
    <row r="3669" spans="1:5" ht="15.75" x14ac:dyDescent="0.25">
      <c r="A3669" s="41" t="str">
        <f t="shared" si="57"/>
        <v/>
      </c>
      <c r="B3669" s="25"/>
      <c r="C3669" s="40"/>
      <c r="D3669" s="39"/>
      <c r="E3669" s="27"/>
    </row>
    <row r="3670" spans="1:5" ht="15.75" x14ac:dyDescent="0.25">
      <c r="A3670" s="41" t="str">
        <f t="shared" si="57"/>
        <v/>
      </c>
      <c r="B3670" s="25"/>
      <c r="C3670" s="40"/>
      <c r="D3670" s="39"/>
      <c r="E3670" s="27"/>
    </row>
    <row r="3671" spans="1:5" ht="15.75" x14ac:dyDescent="0.25">
      <c r="A3671" s="41" t="str">
        <f t="shared" si="57"/>
        <v/>
      </c>
      <c r="B3671" s="25"/>
      <c r="C3671" s="40"/>
      <c r="D3671" s="39"/>
      <c r="E3671" s="27"/>
    </row>
    <row r="3672" spans="1:5" ht="15.75" x14ac:dyDescent="0.25">
      <c r="A3672" s="41" t="str">
        <f t="shared" si="57"/>
        <v/>
      </c>
      <c r="B3672" s="25"/>
      <c r="C3672" s="40"/>
      <c r="D3672" s="39"/>
      <c r="E3672" s="39"/>
    </row>
    <row r="3673" spans="1:5" ht="15.75" x14ac:dyDescent="0.25">
      <c r="A3673" s="41" t="str">
        <f t="shared" si="57"/>
        <v/>
      </c>
      <c r="B3673" s="25"/>
      <c r="C3673" s="40"/>
      <c r="D3673" s="39"/>
      <c r="E3673" s="27"/>
    </row>
    <row r="3674" spans="1:5" ht="15.75" x14ac:dyDescent="0.25">
      <c r="A3674" s="41" t="str">
        <f t="shared" si="57"/>
        <v/>
      </c>
      <c r="B3674" s="25"/>
      <c r="C3674" s="40"/>
      <c r="D3674" s="39"/>
      <c r="E3674" s="39"/>
    </row>
    <row r="3675" spans="1:5" ht="15.75" x14ac:dyDescent="0.25">
      <c r="A3675" s="41" t="str">
        <f t="shared" si="57"/>
        <v/>
      </c>
      <c r="B3675" s="25"/>
      <c r="C3675" s="40"/>
      <c r="D3675" s="39"/>
      <c r="E3675" s="27"/>
    </row>
    <row r="3676" spans="1:5" ht="15.75" x14ac:dyDescent="0.25">
      <c r="A3676" s="41" t="str">
        <f t="shared" si="57"/>
        <v/>
      </c>
      <c r="B3676" s="25"/>
      <c r="C3676" s="40"/>
      <c r="D3676" s="39"/>
      <c r="E3676" s="25"/>
    </row>
    <row r="3677" spans="1:5" ht="15.75" x14ac:dyDescent="0.25">
      <c r="A3677" s="41" t="str">
        <f t="shared" si="57"/>
        <v/>
      </c>
      <c r="B3677" s="25"/>
      <c r="C3677" s="40"/>
      <c r="D3677" s="39"/>
      <c r="E3677" s="27"/>
    </row>
    <row r="3678" spans="1:5" ht="15.75" x14ac:dyDescent="0.25">
      <c r="A3678" s="41" t="str">
        <f t="shared" si="57"/>
        <v/>
      </c>
      <c r="B3678" s="25"/>
      <c r="C3678" s="40"/>
      <c r="D3678" s="39"/>
      <c r="E3678" s="39"/>
    </row>
    <row r="3679" spans="1:5" ht="15.75" x14ac:dyDescent="0.25">
      <c r="A3679" s="41" t="str">
        <f t="shared" si="57"/>
        <v/>
      </c>
      <c r="B3679" s="25"/>
      <c r="C3679" s="40"/>
      <c r="D3679" s="39"/>
      <c r="E3679" s="27"/>
    </row>
    <row r="3680" spans="1:5" ht="15.75" x14ac:dyDescent="0.25">
      <c r="A3680" s="41" t="str">
        <f t="shared" si="57"/>
        <v/>
      </c>
      <c r="B3680" s="25"/>
      <c r="C3680" s="40"/>
      <c r="D3680" s="39"/>
      <c r="E3680" s="27"/>
    </row>
    <row r="3681" spans="1:5" ht="15.75" x14ac:dyDescent="0.25">
      <c r="A3681" s="41" t="str">
        <f t="shared" si="57"/>
        <v/>
      </c>
      <c r="B3681" s="25"/>
      <c r="C3681" s="42"/>
      <c r="D3681" s="39"/>
      <c r="E3681" s="27"/>
    </row>
    <row r="3682" spans="1:5" ht="15.75" x14ac:dyDescent="0.25">
      <c r="A3682" s="41" t="str">
        <f t="shared" si="57"/>
        <v/>
      </c>
      <c r="B3682" s="25"/>
      <c r="C3682" s="40"/>
      <c r="D3682" s="39"/>
      <c r="E3682" s="39"/>
    </row>
    <row r="3683" spans="1:5" ht="15.75" x14ac:dyDescent="0.25">
      <c r="A3683" s="41" t="str">
        <f t="shared" si="57"/>
        <v/>
      </c>
      <c r="B3683" s="25"/>
      <c r="C3683" s="40"/>
      <c r="D3683" s="39"/>
      <c r="E3683" s="39"/>
    </row>
    <row r="3684" spans="1:5" ht="15.75" x14ac:dyDescent="0.25">
      <c r="A3684" s="41" t="str">
        <f t="shared" si="57"/>
        <v/>
      </c>
      <c r="B3684" s="25"/>
      <c r="C3684" s="40"/>
      <c r="D3684" s="39"/>
      <c r="E3684" s="39"/>
    </row>
    <row r="3685" spans="1:5" ht="15.75" x14ac:dyDescent="0.25">
      <c r="A3685" s="41" t="str">
        <f t="shared" si="57"/>
        <v/>
      </c>
      <c r="B3685" s="25"/>
      <c r="C3685" s="40"/>
      <c r="D3685" s="39"/>
      <c r="E3685" s="27"/>
    </row>
    <row r="3686" spans="1:5" ht="15.75" x14ac:dyDescent="0.25">
      <c r="A3686" s="41" t="str">
        <f t="shared" si="57"/>
        <v/>
      </c>
      <c r="B3686" s="25"/>
      <c r="C3686" s="40"/>
      <c r="D3686" s="39"/>
      <c r="E3686" s="39"/>
    </row>
    <row r="3687" spans="1:5" ht="15.75" x14ac:dyDescent="0.25">
      <c r="A3687" s="41" t="str">
        <f t="shared" si="57"/>
        <v/>
      </c>
      <c r="B3687" s="25"/>
      <c r="C3687" s="40"/>
      <c r="D3687" s="39"/>
      <c r="E3687" s="27"/>
    </row>
    <row r="3688" spans="1:5" ht="15.75" x14ac:dyDescent="0.25">
      <c r="A3688" s="41" t="str">
        <f t="shared" si="57"/>
        <v/>
      </c>
      <c r="B3688" s="25"/>
      <c r="C3688" s="40"/>
      <c r="D3688" s="39"/>
      <c r="E3688" s="39"/>
    </row>
    <row r="3689" spans="1:5" ht="15.75" x14ac:dyDescent="0.25">
      <c r="A3689" s="41" t="str">
        <f t="shared" si="57"/>
        <v/>
      </c>
      <c r="B3689" s="25"/>
      <c r="C3689" s="40"/>
      <c r="D3689" s="39"/>
      <c r="E3689" s="27"/>
    </row>
    <row r="3690" spans="1:5" ht="15.75" x14ac:dyDescent="0.25">
      <c r="A3690" s="41" t="str">
        <f t="shared" si="57"/>
        <v/>
      </c>
      <c r="B3690" s="25"/>
      <c r="C3690" s="40"/>
      <c r="D3690" s="39"/>
      <c r="E3690" s="27"/>
    </row>
    <row r="3691" spans="1:5" ht="15.75" x14ac:dyDescent="0.25">
      <c r="A3691" s="41" t="str">
        <f t="shared" si="57"/>
        <v/>
      </c>
      <c r="B3691" s="25"/>
      <c r="C3691" s="40"/>
      <c r="D3691" s="39"/>
      <c r="E3691" s="39"/>
    </row>
    <row r="3692" spans="1:5" ht="15.75" x14ac:dyDescent="0.25">
      <c r="A3692" s="41" t="str">
        <f t="shared" si="57"/>
        <v/>
      </c>
      <c r="B3692" s="25"/>
      <c r="C3692" s="40"/>
      <c r="D3692" s="39"/>
      <c r="E3692" s="39"/>
    </row>
    <row r="3693" spans="1:5" ht="15.75" x14ac:dyDescent="0.25">
      <c r="A3693" s="41" t="str">
        <f t="shared" si="57"/>
        <v/>
      </c>
      <c r="B3693" s="25"/>
      <c r="C3693" s="40"/>
      <c r="D3693" s="39"/>
      <c r="E3693" s="27"/>
    </row>
    <row r="3694" spans="1:5" ht="15.75" x14ac:dyDescent="0.25">
      <c r="A3694" s="41" t="str">
        <f t="shared" si="57"/>
        <v/>
      </c>
      <c r="B3694" s="25"/>
      <c r="C3694" s="40"/>
      <c r="D3694" s="39"/>
      <c r="E3694" s="27"/>
    </row>
    <row r="3695" spans="1:5" ht="15.75" x14ac:dyDescent="0.25">
      <c r="A3695" s="41" t="str">
        <f t="shared" si="57"/>
        <v/>
      </c>
      <c r="B3695" s="25"/>
      <c r="C3695" s="40"/>
      <c r="D3695" s="39"/>
      <c r="E3695" s="27"/>
    </row>
    <row r="3696" spans="1:5" ht="15.75" x14ac:dyDescent="0.25">
      <c r="A3696" s="41" t="str">
        <f t="shared" si="57"/>
        <v/>
      </c>
      <c r="B3696" s="25"/>
      <c r="C3696" s="40"/>
      <c r="D3696" s="39"/>
      <c r="E3696" s="39"/>
    </row>
    <row r="3697" spans="1:5" ht="15.75" x14ac:dyDescent="0.25">
      <c r="A3697" s="41" t="str">
        <f t="shared" si="57"/>
        <v/>
      </c>
      <c r="B3697" s="25"/>
      <c r="C3697" s="40"/>
      <c r="D3697" s="39"/>
      <c r="E3697" s="39"/>
    </row>
    <row r="3698" spans="1:5" ht="15.75" x14ac:dyDescent="0.25">
      <c r="A3698" s="41" t="str">
        <f t="shared" si="57"/>
        <v/>
      </c>
      <c r="B3698" s="25"/>
      <c r="C3698" s="40"/>
      <c r="D3698" s="39"/>
      <c r="E3698" s="27"/>
    </row>
    <row r="3699" spans="1:5" ht="15.75" x14ac:dyDescent="0.25">
      <c r="A3699" s="41" t="str">
        <f t="shared" si="57"/>
        <v/>
      </c>
      <c r="B3699" s="25"/>
      <c r="C3699" s="40"/>
      <c r="D3699" s="39"/>
      <c r="E3699" s="27"/>
    </row>
    <row r="3700" spans="1:5" ht="15.75" x14ac:dyDescent="0.25">
      <c r="A3700" s="41" t="str">
        <f t="shared" si="57"/>
        <v/>
      </c>
      <c r="B3700" s="25"/>
      <c r="C3700" s="40"/>
      <c r="D3700" s="39"/>
      <c r="E3700" s="27"/>
    </row>
    <row r="3701" spans="1:5" ht="15.75" x14ac:dyDescent="0.25">
      <c r="A3701" s="41" t="str">
        <f t="shared" si="57"/>
        <v/>
      </c>
      <c r="B3701" s="25"/>
      <c r="C3701" s="40"/>
      <c r="D3701" s="39"/>
      <c r="E3701" s="27"/>
    </row>
    <row r="3702" spans="1:5" ht="15.75" x14ac:dyDescent="0.25">
      <c r="A3702" s="41" t="str">
        <f t="shared" si="57"/>
        <v/>
      </c>
      <c r="B3702" s="25"/>
      <c r="C3702" s="40"/>
      <c r="D3702" s="39"/>
      <c r="E3702" s="27"/>
    </row>
    <row r="3703" spans="1:5" ht="15.75" x14ac:dyDescent="0.25">
      <c r="A3703" s="41" t="str">
        <f t="shared" si="57"/>
        <v/>
      </c>
      <c r="B3703" s="25"/>
      <c r="C3703" s="40"/>
      <c r="D3703" s="39"/>
      <c r="E3703" s="39"/>
    </row>
    <row r="3704" spans="1:5" ht="15.75" x14ac:dyDescent="0.25">
      <c r="A3704" s="41" t="str">
        <f t="shared" si="57"/>
        <v/>
      </c>
      <c r="B3704" s="25"/>
      <c r="C3704" s="40"/>
      <c r="D3704" s="39"/>
      <c r="E3704" s="27"/>
    </row>
    <row r="3705" spans="1:5" ht="15.75" x14ac:dyDescent="0.25">
      <c r="A3705" s="41" t="str">
        <f t="shared" si="57"/>
        <v/>
      </c>
      <c r="B3705" s="25"/>
      <c r="C3705" s="40"/>
      <c r="D3705" s="39"/>
      <c r="E3705" s="27"/>
    </row>
    <row r="3706" spans="1:5" ht="15.75" x14ac:dyDescent="0.25">
      <c r="A3706" s="41" t="str">
        <f t="shared" si="57"/>
        <v/>
      </c>
      <c r="B3706" s="25"/>
      <c r="C3706" s="40"/>
      <c r="D3706" s="39"/>
      <c r="E3706" s="39"/>
    </row>
    <row r="3707" spans="1:5" ht="15.75" x14ac:dyDescent="0.25">
      <c r="A3707" s="41" t="str">
        <f t="shared" si="57"/>
        <v/>
      </c>
      <c r="B3707" s="25"/>
      <c r="C3707" s="40"/>
      <c r="D3707" s="39"/>
      <c r="E3707" s="39"/>
    </row>
    <row r="3708" spans="1:5" ht="15.75" x14ac:dyDescent="0.25">
      <c r="A3708" s="41" t="str">
        <f t="shared" si="57"/>
        <v/>
      </c>
      <c r="B3708" s="25"/>
      <c r="C3708" s="40"/>
      <c r="D3708" s="39"/>
      <c r="E3708" s="39"/>
    </row>
    <row r="3709" spans="1:5" ht="15.75" x14ac:dyDescent="0.25">
      <c r="A3709" s="41" t="str">
        <f t="shared" si="57"/>
        <v/>
      </c>
      <c r="B3709" s="25"/>
      <c r="C3709" s="40"/>
      <c r="D3709" s="39"/>
      <c r="E3709" s="27"/>
    </row>
    <row r="3710" spans="1:5" ht="15.75" x14ac:dyDescent="0.25">
      <c r="A3710" s="41" t="str">
        <f t="shared" si="57"/>
        <v/>
      </c>
      <c r="B3710" s="25"/>
      <c r="C3710" s="40"/>
      <c r="D3710" s="39"/>
      <c r="E3710" s="27"/>
    </row>
    <row r="3711" spans="1:5" ht="15.75" x14ac:dyDescent="0.25">
      <c r="A3711" s="41" t="str">
        <f t="shared" si="57"/>
        <v/>
      </c>
      <c r="B3711" s="25"/>
      <c r="C3711" s="40"/>
      <c r="D3711" s="39"/>
      <c r="E3711" s="27"/>
    </row>
    <row r="3712" spans="1:5" ht="15.75" x14ac:dyDescent="0.25">
      <c r="A3712" s="41" t="str">
        <f t="shared" si="57"/>
        <v/>
      </c>
      <c r="B3712" s="25"/>
      <c r="C3712" s="40"/>
      <c r="D3712" s="39"/>
      <c r="E3712" s="27"/>
    </row>
    <row r="3713" spans="1:5" ht="15.75" x14ac:dyDescent="0.25">
      <c r="A3713" s="41" t="str">
        <f t="shared" si="57"/>
        <v/>
      </c>
      <c r="B3713" s="25"/>
      <c r="C3713" s="40"/>
      <c r="D3713" s="39"/>
      <c r="E3713" s="27"/>
    </row>
    <row r="3714" spans="1:5" ht="15.75" x14ac:dyDescent="0.25">
      <c r="A3714" s="41" t="str">
        <f t="shared" ref="A3714:A3777" si="58">SUBSTITUTE(SUBSTITUTE(SUBSTITUTE(SUBSTITUTE(SUBSTITUTE(SUBSTITUTE(LOWER(B3714),"ŭ","ux"),"ŝ","sx"),"ĝ","gx"),"ĥ","hx"),"ĵ","jx"),"ĉ","cx")</f>
        <v/>
      </c>
      <c r="B3714" s="25"/>
      <c r="C3714" s="40"/>
      <c r="D3714" s="39"/>
      <c r="E3714" s="27"/>
    </row>
    <row r="3715" spans="1:5" ht="15.75" x14ac:dyDescent="0.25">
      <c r="A3715" s="41" t="str">
        <f t="shared" si="58"/>
        <v/>
      </c>
      <c r="B3715" s="25"/>
      <c r="C3715" s="40"/>
      <c r="D3715" s="39"/>
      <c r="E3715" s="27"/>
    </row>
    <row r="3716" spans="1:5" ht="15.75" x14ac:dyDescent="0.25">
      <c r="A3716" s="41" t="str">
        <f t="shared" si="58"/>
        <v/>
      </c>
      <c r="B3716" s="25"/>
      <c r="C3716" s="40"/>
      <c r="D3716" s="39"/>
      <c r="E3716" s="27"/>
    </row>
    <row r="3717" spans="1:5" ht="15.75" x14ac:dyDescent="0.25">
      <c r="A3717" s="41" t="str">
        <f t="shared" si="58"/>
        <v/>
      </c>
      <c r="B3717" s="25"/>
      <c r="C3717" s="40"/>
      <c r="D3717" s="39"/>
      <c r="E3717" s="27"/>
    </row>
    <row r="3718" spans="1:5" ht="15.75" x14ac:dyDescent="0.25">
      <c r="A3718" s="41" t="str">
        <f t="shared" si="58"/>
        <v/>
      </c>
      <c r="B3718" s="25"/>
      <c r="C3718" s="40"/>
      <c r="D3718" s="39"/>
      <c r="E3718" s="27"/>
    </row>
    <row r="3719" spans="1:5" ht="15.75" x14ac:dyDescent="0.25">
      <c r="A3719" s="41" t="str">
        <f t="shared" si="58"/>
        <v/>
      </c>
      <c r="B3719" s="25"/>
      <c r="C3719" s="40"/>
      <c r="D3719" s="39"/>
      <c r="E3719" s="39"/>
    </row>
    <row r="3720" spans="1:5" ht="15.75" x14ac:dyDescent="0.25">
      <c r="A3720" s="41" t="str">
        <f t="shared" si="58"/>
        <v/>
      </c>
      <c r="B3720" s="25"/>
      <c r="C3720" s="40"/>
      <c r="D3720" s="39"/>
      <c r="E3720" s="27"/>
    </row>
    <row r="3721" spans="1:5" ht="15.75" x14ac:dyDescent="0.25">
      <c r="A3721" s="41" t="str">
        <f t="shared" si="58"/>
        <v/>
      </c>
      <c r="B3721" s="25"/>
      <c r="C3721" s="40"/>
      <c r="D3721" s="39"/>
      <c r="E3721" s="27"/>
    </row>
    <row r="3722" spans="1:5" ht="15.75" x14ac:dyDescent="0.25">
      <c r="A3722" s="41" t="str">
        <f t="shared" si="58"/>
        <v/>
      </c>
      <c r="B3722" s="25"/>
      <c r="C3722" s="40"/>
      <c r="D3722" s="39"/>
      <c r="E3722" s="39"/>
    </row>
    <row r="3723" spans="1:5" ht="15.75" x14ac:dyDescent="0.25">
      <c r="A3723" s="41" t="str">
        <f t="shared" si="58"/>
        <v/>
      </c>
      <c r="B3723" s="25"/>
      <c r="C3723" s="40"/>
      <c r="D3723" s="39"/>
      <c r="E3723" s="27"/>
    </row>
    <row r="3724" spans="1:5" ht="15.75" x14ac:dyDescent="0.25">
      <c r="A3724" s="41" t="str">
        <f t="shared" si="58"/>
        <v/>
      </c>
      <c r="B3724" s="25"/>
      <c r="C3724" s="40"/>
      <c r="D3724" s="39"/>
      <c r="E3724" s="27"/>
    </row>
    <row r="3725" spans="1:5" ht="15.75" x14ac:dyDescent="0.25">
      <c r="A3725" s="41" t="str">
        <f t="shared" si="58"/>
        <v/>
      </c>
      <c r="B3725" s="25"/>
      <c r="C3725" s="40"/>
      <c r="D3725" s="39"/>
      <c r="E3725" s="39"/>
    </row>
    <row r="3726" spans="1:5" ht="15.75" x14ac:dyDescent="0.25">
      <c r="A3726" s="41" t="str">
        <f t="shared" si="58"/>
        <v/>
      </c>
      <c r="B3726" s="25"/>
      <c r="C3726" s="40"/>
      <c r="D3726" s="39"/>
      <c r="E3726" s="27"/>
    </row>
    <row r="3727" spans="1:5" ht="15.75" x14ac:dyDescent="0.25">
      <c r="A3727" s="41" t="str">
        <f t="shared" si="58"/>
        <v/>
      </c>
      <c r="B3727" s="25"/>
      <c r="C3727" s="40"/>
      <c r="D3727" s="39"/>
      <c r="E3727" s="27"/>
    </row>
    <row r="3728" spans="1:5" ht="15.75" x14ac:dyDescent="0.25">
      <c r="A3728" s="41" t="str">
        <f t="shared" si="58"/>
        <v/>
      </c>
      <c r="B3728" s="25"/>
      <c r="C3728" s="40"/>
      <c r="D3728" s="39"/>
      <c r="E3728" s="27"/>
    </row>
    <row r="3729" spans="1:5" ht="15.75" x14ac:dyDescent="0.25">
      <c r="A3729" s="41" t="str">
        <f t="shared" si="58"/>
        <v/>
      </c>
      <c r="B3729" s="25"/>
      <c r="C3729" s="40"/>
      <c r="D3729" s="39"/>
      <c r="E3729" s="27"/>
    </row>
    <row r="3730" spans="1:5" ht="15.75" x14ac:dyDescent="0.25">
      <c r="A3730" s="41" t="str">
        <f t="shared" si="58"/>
        <v/>
      </c>
      <c r="B3730" s="25"/>
      <c r="C3730" s="40"/>
      <c r="D3730" s="39"/>
      <c r="E3730" s="27"/>
    </row>
    <row r="3731" spans="1:5" ht="15.75" x14ac:dyDescent="0.25">
      <c r="A3731" s="41" t="str">
        <f t="shared" si="58"/>
        <v/>
      </c>
      <c r="B3731" s="25"/>
      <c r="C3731" s="40"/>
      <c r="D3731" s="39"/>
      <c r="E3731" s="39"/>
    </row>
    <row r="3732" spans="1:5" ht="15.75" x14ac:dyDescent="0.25">
      <c r="A3732" s="41" t="str">
        <f t="shared" si="58"/>
        <v/>
      </c>
      <c r="B3732" s="25"/>
      <c r="C3732" s="40"/>
      <c r="D3732" s="39"/>
      <c r="E3732" s="39"/>
    </row>
    <row r="3733" spans="1:5" ht="15.75" x14ac:dyDescent="0.25">
      <c r="A3733" s="41" t="str">
        <f t="shared" si="58"/>
        <v/>
      </c>
      <c r="B3733" s="25"/>
      <c r="C3733" s="40"/>
      <c r="D3733" s="39"/>
      <c r="E3733" s="27"/>
    </row>
    <row r="3734" spans="1:5" ht="15.75" x14ac:dyDescent="0.25">
      <c r="A3734" s="41" t="str">
        <f t="shared" si="58"/>
        <v/>
      </c>
      <c r="B3734" s="25"/>
      <c r="C3734" s="40"/>
      <c r="D3734" s="39"/>
      <c r="E3734" s="27"/>
    </row>
    <row r="3735" spans="1:5" ht="15.75" x14ac:dyDescent="0.25">
      <c r="A3735" s="41" t="str">
        <f t="shared" si="58"/>
        <v/>
      </c>
      <c r="B3735" s="25"/>
      <c r="C3735" s="40"/>
      <c r="D3735" s="39"/>
      <c r="E3735" s="27"/>
    </row>
    <row r="3736" spans="1:5" ht="15.75" x14ac:dyDescent="0.25">
      <c r="A3736" s="41" t="str">
        <f t="shared" si="58"/>
        <v/>
      </c>
      <c r="B3736" s="25"/>
      <c r="C3736" s="40"/>
      <c r="D3736" s="39"/>
      <c r="E3736" s="39"/>
    </row>
    <row r="3737" spans="1:5" ht="15.75" x14ac:dyDescent="0.25">
      <c r="A3737" s="41" t="str">
        <f t="shared" si="58"/>
        <v/>
      </c>
      <c r="B3737" s="25"/>
      <c r="C3737" s="40"/>
      <c r="D3737" s="39"/>
      <c r="E3737" s="27"/>
    </row>
    <row r="3738" spans="1:5" ht="15.75" x14ac:dyDescent="0.25">
      <c r="A3738" s="41" t="str">
        <f t="shared" si="58"/>
        <v/>
      </c>
      <c r="B3738" s="25"/>
      <c r="C3738" s="40"/>
      <c r="D3738" s="39"/>
      <c r="E3738" s="27"/>
    </row>
    <row r="3739" spans="1:5" ht="15.75" x14ac:dyDescent="0.25">
      <c r="A3739" s="41" t="str">
        <f t="shared" si="58"/>
        <v/>
      </c>
      <c r="B3739" s="25"/>
      <c r="C3739" s="40"/>
      <c r="D3739" s="39"/>
      <c r="E3739" s="39"/>
    </row>
    <row r="3740" spans="1:5" ht="15.75" x14ac:dyDescent="0.25">
      <c r="A3740" s="41" t="str">
        <f t="shared" si="58"/>
        <v/>
      </c>
      <c r="B3740" s="25"/>
      <c r="C3740" s="40"/>
      <c r="D3740" s="39"/>
      <c r="E3740" s="39"/>
    </row>
    <row r="3741" spans="1:5" ht="15.75" x14ac:dyDescent="0.25">
      <c r="A3741" s="41" t="str">
        <f t="shared" si="58"/>
        <v/>
      </c>
      <c r="B3741" s="25"/>
      <c r="C3741" s="40"/>
      <c r="D3741" s="39"/>
      <c r="E3741" s="27"/>
    </row>
    <row r="3742" spans="1:5" ht="15.75" x14ac:dyDescent="0.25">
      <c r="A3742" s="41" t="str">
        <f t="shared" si="58"/>
        <v/>
      </c>
      <c r="B3742" s="25"/>
      <c r="C3742" s="40"/>
      <c r="D3742" s="39"/>
      <c r="E3742" s="39"/>
    </row>
    <row r="3743" spans="1:5" ht="15.75" x14ac:dyDescent="0.25">
      <c r="A3743" s="41" t="str">
        <f t="shared" si="58"/>
        <v/>
      </c>
      <c r="B3743" s="25"/>
      <c r="C3743" s="40"/>
      <c r="D3743" s="39"/>
      <c r="E3743" s="39"/>
    </row>
    <row r="3744" spans="1:5" ht="15.75" x14ac:dyDescent="0.25">
      <c r="A3744" s="41" t="str">
        <f t="shared" si="58"/>
        <v/>
      </c>
      <c r="B3744" s="25"/>
      <c r="C3744" s="40"/>
      <c r="D3744" s="39"/>
      <c r="E3744" s="27"/>
    </row>
    <row r="3745" spans="1:5" ht="15.75" x14ac:dyDescent="0.25">
      <c r="A3745" s="41" t="str">
        <f t="shared" si="58"/>
        <v/>
      </c>
      <c r="B3745" s="25"/>
      <c r="C3745" s="40"/>
      <c r="D3745" s="39"/>
      <c r="E3745" s="27"/>
    </row>
    <row r="3746" spans="1:5" ht="15.75" x14ac:dyDescent="0.25">
      <c r="A3746" s="41" t="str">
        <f t="shared" si="58"/>
        <v/>
      </c>
      <c r="B3746" s="25"/>
      <c r="C3746" s="40"/>
      <c r="D3746" s="39"/>
      <c r="E3746" s="39"/>
    </row>
    <row r="3747" spans="1:5" ht="15.75" x14ac:dyDescent="0.25">
      <c r="A3747" s="41" t="str">
        <f t="shared" si="58"/>
        <v/>
      </c>
      <c r="B3747" s="25"/>
      <c r="C3747" s="40"/>
      <c r="D3747" s="39"/>
      <c r="E3747" s="27"/>
    </row>
    <row r="3748" spans="1:5" ht="15.75" x14ac:dyDescent="0.25">
      <c r="A3748" s="41" t="str">
        <f t="shared" si="58"/>
        <v/>
      </c>
      <c r="B3748" s="25"/>
      <c r="C3748" s="40"/>
      <c r="D3748" s="39"/>
      <c r="E3748" s="27"/>
    </row>
    <row r="3749" spans="1:5" ht="15.75" x14ac:dyDescent="0.25">
      <c r="A3749" s="41" t="str">
        <f t="shared" si="58"/>
        <v/>
      </c>
      <c r="B3749" s="25"/>
      <c r="C3749" s="40"/>
      <c r="D3749" s="39"/>
      <c r="E3749" s="27"/>
    </row>
    <row r="3750" spans="1:5" ht="15.75" x14ac:dyDescent="0.25">
      <c r="A3750" s="41" t="str">
        <f t="shared" si="58"/>
        <v/>
      </c>
      <c r="B3750" s="25"/>
      <c r="C3750" s="40"/>
      <c r="D3750" s="39"/>
      <c r="E3750" s="27"/>
    </row>
    <row r="3751" spans="1:5" ht="15.75" x14ac:dyDescent="0.25">
      <c r="A3751" s="41" t="str">
        <f t="shared" si="58"/>
        <v/>
      </c>
      <c r="B3751" s="25"/>
      <c r="C3751" s="40"/>
      <c r="D3751" s="39"/>
      <c r="E3751" s="27"/>
    </row>
    <row r="3752" spans="1:5" ht="15.75" x14ac:dyDescent="0.25">
      <c r="A3752" s="41" t="str">
        <f t="shared" si="58"/>
        <v/>
      </c>
      <c r="B3752" s="25"/>
      <c r="C3752" s="40"/>
      <c r="D3752" s="39"/>
      <c r="E3752" s="27"/>
    </row>
    <row r="3753" spans="1:5" ht="15.75" x14ac:dyDescent="0.25">
      <c r="A3753" s="41" t="str">
        <f t="shared" si="58"/>
        <v/>
      </c>
      <c r="B3753" s="25"/>
      <c r="C3753" s="40"/>
      <c r="D3753" s="39"/>
      <c r="E3753" s="27"/>
    </row>
    <row r="3754" spans="1:5" ht="15.75" x14ac:dyDescent="0.25">
      <c r="A3754" s="41" t="str">
        <f t="shared" si="58"/>
        <v/>
      </c>
      <c r="B3754" s="25"/>
      <c r="C3754" s="40"/>
      <c r="D3754" s="39"/>
      <c r="E3754" s="27"/>
    </row>
    <row r="3755" spans="1:5" ht="15.75" x14ac:dyDescent="0.25">
      <c r="A3755" s="41" t="str">
        <f t="shared" si="58"/>
        <v/>
      </c>
      <c r="B3755" s="25"/>
      <c r="C3755" s="40"/>
      <c r="D3755" s="39"/>
      <c r="E3755" s="27"/>
    </row>
    <row r="3756" spans="1:5" ht="15.75" x14ac:dyDescent="0.25">
      <c r="A3756" s="41" t="str">
        <f t="shared" si="58"/>
        <v/>
      </c>
      <c r="B3756" s="25"/>
      <c r="C3756" s="40"/>
      <c r="D3756" s="39"/>
      <c r="E3756" s="27"/>
    </row>
    <row r="3757" spans="1:5" ht="15.75" x14ac:dyDescent="0.25">
      <c r="A3757" s="41" t="str">
        <f t="shared" si="58"/>
        <v/>
      </c>
      <c r="B3757" s="25"/>
      <c r="C3757" s="40"/>
      <c r="D3757" s="39"/>
      <c r="E3757" s="27"/>
    </row>
    <row r="3758" spans="1:5" ht="15.75" x14ac:dyDescent="0.25">
      <c r="A3758" s="41" t="str">
        <f t="shared" si="58"/>
        <v/>
      </c>
      <c r="B3758" s="25"/>
      <c r="C3758" s="40"/>
      <c r="D3758" s="39"/>
      <c r="E3758" s="27"/>
    </row>
    <row r="3759" spans="1:5" ht="15.75" x14ac:dyDescent="0.25">
      <c r="A3759" s="41" t="str">
        <f t="shared" si="58"/>
        <v/>
      </c>
      <c r="B3759" s="25"/>
      <c r="C3759" s="40"/>
      <c r="D3759" s="39"/>
      <c r="E3759" s="39"/>
    </row>
    <row r="3760" spans="1:5" ht="15.75" x14ac:dyDescent="0.25">
      <c r="A3760" s="41" t="str">
        <f t="shared" si="58"/>
        <v/>
      </c>
      <c r="B3760" s="25"/>
      <c r="C3760" s="40"/>
      <c r="D3760" s="39"/>
      <c r="E3760" s="39"/>
    </row>
    <row r="3761" spans="1:5" ht="15.75" x14ac:dyDescent="0.25">
      <c r="A3761" s="41" t="str">
        <f t="shared" si="58"/>
        <v/>
      </c>
      <c r="B3761" s="25"/>
      <c r="C3761" s="40"/>
      <c r="D3761" s="39"/>
      <c r="E3761" s="27"/>
    </row>
    <row r="3762" spans="1:5" ht="15.75" x14ac:dyDescent="0.25">
      <c r="A3762" s="41" t="str">
        <f t="shared" si="58"/>
        <v/>
      </c>
      <c r="B3762" s="25"/>
      <c r="C3762" s="40"/>
      <c r="D3762" s="39"/>
      <c r="E3762" s="39"/>
    </row>
    <row r="3763" spans="1:5" ht="15.75" x14ac:dyDescent="0.25">
      <c r="A3763" s="41" t="str">
        <f t="shared" si="58"/>
        <v/>
      </c>
      <c r="B3763" s="25"/>
      <c r="C3763" s="40"/>
      <c r="D3763" s="39"/>
      <c r="E3763" s="27"/>
    </row>
    <row r="3764" spans="1:5" ht="15.75" x14ac:dyDescent="0.25">
      <c r="A3764" s="41" t="str">
        <f t="shared" si="58"/>
        <v/>
      </c>
      <c r="B3764" s="25"/>
      <c r="C3764" s="40"/>
      <c r="D3764" s="39"/>
      <c r="E3764" s="27"/>
    </row>
    <row r="3765" spans="1:5" ht="15.75" x14ac:dyDescent="0.25">
      <c r="A3765" s="41" t="str">
        <f t="shared" si="58"/>
        <v/>
      </c>
      <c r="B3765" s="25"/>
      <c r="C3765" s="40"/>
      <c r="D3765" s="39"/>
      <c r="E3765" s="39"/>
    </row>
    <row r="3766" spans="1:5" ht="15.75" x14ac:dyDescent="0.25">
      <c r="A3766" s="41" t="str">
        <f t="shared" si="58"/>
        <v/>
      </c>
      <c r="B3766" s="25"/>
      <c r="C3766" s="40"/>
      <c r="D3766" s="39"/>
      <c r="E3766" s="27"/>
    </row>
    <row r="3767" spans="1:5" ht="15.75" x14ac:dyDescent="0.25">
      <c r="A3767" s="41" t="str">
        <f t="shared" si="58"/>
        <v/>
      </c>
      <c r="B3767" s="25"/>
      <c r="C3767" s="40"/>
      <c r="D3767" s="39"/>
      <c r="E3767" s="27"/>
    </row>
    <row r="3768" spans="1:5" ht="15.75" x14ac:dyDescent="0.25">
      <c r="A3768" s="41" t="str">
        <f t="shared" si="58"/>
        <v/>
      </c>
      <c r="B3768" s="25"/>
      <c r="C3768" s="40"/>
      <c r="D3768" s="39"/>
      <c r="E3768" s="27"/>
    </row>
    <row r="3769" spans="1:5" ht="15.75" x14ac:dyDescent="0.25">
      <c r="A3769" s="41" t="str">
        <f t="shared" si="58"/>
        <v/>
      </c>
      <c r="B3769" s="25"/>
      <c r="C3769" s="40"/>
      <c r="D3769" s="39"/>
      <c r="E3769" s="27"/>
    </row>
    <row r="3770" spans="1:5" ht="15.75" x14ac:dyDescent="0.25">
      <c r="A3770" s="41" t="str">
        <f t="shared" si="58"/>
        <v/>
      </c>
      <c r="B3770" s="25"/>
      <c r="C3770" s="40"/>
      <c r="D3770" s="39"/>
      <c r="E3770" s="27"/>
    </row>
    <row r="3771" spans="1:5" ht="15.75" x14ac:dyDescent="0.25">
      <c r="A3771" s="41" t="str">
        <f t="shared" si="58"/>
        <v/>
      </c>
      <c r="B3771" s="25"/>
      <c r="C3771" s="40"/>
      <c r="D3771" s="39"/>
      <c r="E3771" s="27"/>
    </row>
    <row r="3772" spans="1:5" ht="15.75" x14ac:dyDescent="0.25">
      <c r="A3772" s="41" t="str">
        <f t="shared" si="58"/>
        <v/>
      </c>
      <c r="B3772" s="25"/>
      <c r="C3772" s="40"/>
      <c r="D3772" s="39"/>
      <c r="E3772" s="39"/>
    </row>
    <row r="3773" spans="1:5" ht="15.75" x14ac:dyDescent="0.25">
      <c r="A3773" s="41" t="str">
        <f t="shared" si="58"/>
        <v/>
      </c>
      <c r="B3773" s="25"/>
      <c r="C3773" s="40"/>
      <c r="D3773" s="39"/>
      <c r="E3773" s="27"/>
    </row>
    <row r="3774" spans="1:5" ht="15.75" x14ac:dyDescent="0.25">
      <c r="A3774" s="41" t="str">
        <f t="shared" si="58"/>
        <v/>
      </c>
      <c r="B3774" s="25"/>
      <c r="C3774" s="40"/>
      <c r="D3774" s="39"/>
      <c r="E3774" s="27"/>
    </row>
    <row r="3775" spans="1:5" ht="15.75" x14ac:dyDescent="0.25">
      <c r="A3775" s="41" t="str">
        <f t="shared" si="58"/>
        <v/>
      </c>
      <c r="B3775" s="25"/>
      <c r="C3775" s="40"/>
      <c r="D3775" s="39"/>
      <c r="E3775" s="27"/>
    </row>
    <row r="3776" spans="1:5" ht="15.75" x14ac:dyDescent="0.25">
      <c r="A3776" s="41" t="str">
        <f t="shared" si="58"/>
        <v/>
      </c>
      <c r="B3776" s="25"/>
      <c r="C3776" s="40"/>
      <c r="D3776" s="39"/>
      <c r="E3776" s="27"/>
    </row>
    <row r="3777" spans="1:5" ht="15.75" x14ac:dyDescent="0.25">
      <c r="A3777" s="41" t="str">
        <f t="shared" si="58"/>
        <v/>
      </c>
      <c r="B3777" s="25"/>
      <c r="C3777" s="40"/>
      <c r="D3777" s="39"/>
      <c r="E3777" s="39"/>
    </row>
    <row r="3778" spans="1:5" ht="15.75" x14ac:dyDescent="0.25">
      <c r="A3778" s="41" t="str">
        <f t="shared" ref="A3778:A3841" si="59">SUBSTITUTE(SUBSTITUTE(SUBSTITUTE(SUBSTITUTE(SUBSTITUTE(SUBSTITUTE(LOWER(B3778),"ŭ","ux"),"ŝ","sx"),"ĝ","gx"),"ĥ","hx"),"ĵ","jx"),"ĉ","cx")</f>
        <v/>
      </c>
      <c r="B3778" s="25"/>
      <c r="C3778" s="40"/>
      <c r="D3778" s="39"/>
      <c r="E3778" s="39"/>
    </row>
    <row r="3779" spans="1:5" ht="15.75" x14ac:dyDescent="0.25">
      <c r="A3779" s="41" t="str">
        <f t="shared" si="59"/>
        <v/>
      </c>
      <c r="B3779" s="25"/>
      <c r="C3779" s="40"/>
      <c r="D3779" s="39"/>
      <c r="E3779" s="27"/>
    </row>
    <row r="3780" spans="1:5" ht="15.75" x14ac:dyDescent="0.25">
      <c r="A3780" s="41" t="str">
        <f t="shared" si="59"/>
        <v/>
      </c>
      <c r="B3780" s="25"/>
      <c r="C3780" s="40"/>
      <c r="D3780" s="39"/>
      <c r="E3780" s="27"/>
    </row>
    <row r="3781" spans="1:5" ht="15.75" x14ac:dyDescent="0.25">
      <c r="A3781" s="41" t="str">
        <f t="shared" si="59"/>
        <v/>
      </c>
      <c r="B3781" s="25"/>
      <c r="C3781" s="40"/>
      <c r="D3781" s="39"/>
      <c r="E3781" s="39"/>
    </row>
    <row r="3782" spans="1:5" ht="15.75" x14ac:dyDescent="0.25">
      <c r="A3782" s="41" t="str">
        <f t="shared" si="59"/>
        <v/>
      </c>
      <c r="B3782" s="25"/>
      <c r="C3782" s="40"/>
      <c r="D3782" s="39"/>
      <c r="E3782" s="39"/>
    </row>
    <row r="3783" spans="1:5" ht="15.75" x14ac:dyDescent="0.25">
      <c r="A3783" s="41" t="str">
        <f t="shared" si="59"/>
        <v/>
      </c>
      <c r="B3783" s="25"/>
      <c r="C3783" s="40"/>
      <c r="D3783" s="39"/>
      <c r="E3783" s="27"/>
    </row>
    <row r="3784" spans="1:5" ht="15.75" x14ac:dyDescent="0.25">
      <c r="A3784" s="41" t="str">
        <f t="shared" si="59"/>
        <v/>
      </c>
      <c r="B3784" s="25"/>
      <c r="C3784" s="40"/>
      <c r="D3784" s="39"/>
      <c r="E3784" s="27"/>
    </row>
    <row r="3785" spans="1:5" ht="15.75" x14ac:dyDescent="0.25">
      <c r="A3785" s="41" t="str">
        <f t="shared" si="59"/>
        <v/>
      </c>
      <c r="B3785" s="25"/>
      <c r="C3785" s="40"/>
      <c r="D3785" s="39"/>
      <c r="E3785" s="39"/>
    </row>
    <row r="3786" spans="1:5" ht="15.75" x14ac:dyDescent="0.25">
      <c r="A3786" s="41" t="str">
        <f t="shared" si="59"/>
        <v/>
      </c>
      <c r="B3786" s="25"/>
      <c r="C3786" s="40"/>
      <c r="D3786" s="39"/>
      <c r="E3786" s="27"/>
    </row>
    <row r="3787" spans="1:5" ht="15.75" x14ac:dyDescent="0.25">
      <c r="A3787" s="41" t="str">
        <f t="shared" si="59"/>
        <v/>
      </c>
      <c r="B3787" s="25"/>
      <c r="C3787" s="40"/>
      <c r="D3787" s="39"/>
      <c r="E3787" s="27"/>
    </row>
    <row r="3788" spans="1:5" ht="15.75" x14ac:dyDescent="0.25">
      <c r="A3788" s="41" t="str">
        <f t="shared" si="59"/>
        <v/>
      </c>
      <c r="B3788" s="25"/>
      <c r="C3788" s="40"/>
      <c r="D3788" s="39"/>
      <c r="E3788" s="27"/>
    </row>
    <row r="3789" spans="1:5" ht="15.75" x14ac:dyDescent="0.25">
      <c r="A3789" s="41" t="str">
        <f t="shared" si="59"/>
        <v/>
      </c>
      <c r="B3789" s="25"/>
      <c r="C3789" s="40"/>
      <c r="D3789" s="39"/>
      <c r="E3789" s="39"/>
    </row>
    <row r="3790" spans="1:5" ht="15.75" x14ac:dyDescent="0.25">
      <c r="A3790" s="41" t="str">
        <f t="shared" si="59"/>
        <v/>
      </c>
      <c r="B3790" s="25"/>
      <c r="C3790" s="40"/>
      <c r="D3790" s="39"/>
      <c r="E3790" s="27"/>
    </row>
    <row r="3791" spans="1:5" ht="15.75" x14ac:dyDescent="0.25">
      <c r="A3791" s="41" t="str">
        <f t="shared" si="59"/>
        <v/>
      </c>
      <c r="B3791" s="25"/>
      <c r="C3791" s="40"/>
      <c r="D3791" s="39"/>
      <c r="E3791" s="27"/>
    </row>
    <row r="3792" spans="1:5" ht="15.75" x14ac:dyDescent="0.25">
      <c r="A3792" s="41" t="str">
        <f t="shared" si="59"/>
        <v/>
      </c>
      <c r="B3792" s="25"/>
      <c r="C3792" s="40"/>
      <c r="D3792" s="39"/>
      <c r="E3792" s="39"/>
    </row>
    <row r="3793" spans="1:5" ht="15.75" x14ac:dyDescent="0.25">
      <c r="A3793" s="41" t="str">
        <f t="shared" si="59"/>
        <v/>
      </c>
      <c r="B3793" s="25"/>
      <c r="C3793" s="40"/>
      <c r="D3793" s="39"/>
      <c r="E3793" s="39"/>
    </row>
    <row r="3794" spans="1:5" ht="15.75" x14ac:dyDescent="0.25">
      <c r="A3794" s="41" t="str">
        <f t="shared" si="59"/>
        <v/>
      </c>
      <c r="B3794" s="25"/>
      <c r="C3794" s="40"/>
      <c r="D3794" s="39"/>
      <c r="E3794" s="27"/>
    </row>
    <row r="3795" spans="1:5" ht="15.75" x14ac:dyDescent="0.25">
      <c r="A3795" s="41" t="str">
        <f t="shared" si="59"/>
        <v/>
      </c>
      <c r="B3795" s="25"/>
      <c r="C3795" s="40"/>
      <c r="D3795" s="39"/>
      <c r="E3795" s="27"/>
    </row>
    <row r="3796" spans="1:5" ht="15.75" x14ac:dyDescent="0.25">
      <c r="A3796" s="41" t="str">
        <f t="shared" si="59"/>
        <v/>
      </c>
      <c r="B3796" s="25"/>
      <c r="C3796" s="40"/>
      <c r="D3796" s="39"/>
      <c r="E3796" s="27"/>
    </row>
    <row r="3797" spans="1:5" ht="15.75" x14ac:dyDescent="0.25">
      <c r="A3797" s="41" t="str">
        <f t="shared" si="59"/>
        <v/>
      </c>
      <c r="B3797" s="25"/>
      <c r="C3797" s="40"/>
      <c r="D3797" s="39"/>
      <c r="E3797" s="39"/>
    </row>
    <row r="3798" spans="1:5" ht="15.75" x14ac:dyDescent="0.25">
      <c r="A3798" s="41" t="str">
        <f t="shared" si="59"/>
        <v/>
      </c>
      <c r="B3798" s="25"/>
      <c r="C3798" s="40"/>
      <c r="D3798" s="39"/>
      <c r="E3798" s="39"/>
    </row>
    <row r="3799" spans="1:5" ht="15.75" x14ac:dyDescent="0.25">
      <c r="A3799" s="41" t="str">
        <f t="shared" si="59"/>
        <v/>
      </c>
      <c r="B3799" s="25"/>
      <c r="C3799" s="40"/>
      <c r="D3799" s="39"/>
      <c r="E3799" s="27"/>
    </row>
    <row r="3800" spans="1:5" ht="15.75" x14ac:dyDescent="0.25">
      <c r="A3800" s="41" t="str">
        <f t="shared" si="59"/>
        <v/>
      </c>
      <c r="B3800" s="25"/>
      <c r="C3800" s="40"/>
      <c r="D3800" s="39"/>
      <c r="E3800" s="27"/>
    </row>
    <row r="3801" spans="1:5" ht="15.75" x14ac:dyDescent="0.25">
      <c r="A3801" s="41" t="str">
        <f t="shared" si="59"/>
        <v/>
      </c>
      <c r="B3801" s="25"/>
      <c r="C3801" s="40"/>
      <c r="D3801" s="39"/>
      <c r="E3801" s="39"/>
    </row>
    <row r="3802" spans="1:5" ht="15.75" x14ac:dyDescent="0.25">
      <c r="A3802" s="41" t="str">
        <f t="shared" si="59"/>
        <v/>
      </c>
      <c r="B3802" s="25"/>
      <c r="C3802" s="40"/>
      <c r="D3802" s="39"/>
      <c r="E3802" s="27"/>
    </row>
    <row r="3803" spans="1:5" ht="15.75" x14ac:dyDescent="0.25">
      <c r="A3803" s="41" t="str">
        <f t="shared" si="59"/>
        <v/>
      </c>
      <c r="B3803" s="25"/>
      <c r="C3803" s="40"/>
      <c r="D3803" s="39"/>
      <c r="E3803" s="27"/>
    </row>
    <row r="3804" spans="1:5" ht="15.75" x14ac:dyDescent="0.25">
      <c r="A3804" s="41" t="str">
        <f t="shared" si="59"/>
        <v/>
      </c>
      <c r="B3804" s="25"/>
      <c r="C3804" s="40"/>
      <c r="D3804" s="39"/>
      <c r="E3804" s="39"/>
    </row>
    <row r="3805" spans="1:5" ht="15.75" x14ac:dyDescent="0.25">
      <c r="A3805" s="41" t="str">
        <f t="shared" si="59"/>
        <v/>
      </c>
      <c r="B3805" s="25"/>
      <c r="C3805" s="40"/>
      <c r="D3805" s="39"/>
      <c r="E3805" s="27"/>
    </row>
    <row r="3806" spans="1:5" ht="15.75" x14ac:dyDescent="0.25">
      <c r="A3806" s="41" t="str">
        <f t="shared" si="59"/>
        <v/>
      </c>
      <c r="B3806" s="25"/>
      <c r="C3806" s="40"/>
      <c r="D3806" s="39"/>
      <c r="E3806" s="27"/>
    </row>
    <row r="3807" spans="1:5" ht="15.75" x14ac:dyDescent="0.25">
      <c r="A3807" s="41" t="str">
        <f t="shared" si="59"/>
        <v/>
      </c>
      <c r="B3807" s="25"/>
      <c r="C3807" s="40"/>
      <c r="D3807" s="39"/>
      <c r="E3807" s="27"/>
    </row>
    <row r="3808" spans="1:5" ht="15.75" x14ac:dyDescent="0.25">
      <c r="A3808" s="41" t="str">
        <f t="shared" si="59"/>
        <v/>
      </c>
      <c r="B3808" s="25"/>
      <c r="C3808" s="40"/>
      <c r="D3808" s="39"/>
      <c r="E3808" s="27"/>
    </row>
    <row r="3809" spans="1:5" ht="15.75" x14ac:dyDescent="0.25">
      <c r="A3809" s="41" t="str">
        <f t="shared" si="59"/>
        <v/>
      </c>
      <c r="B3809" s="25"/>
      <c r="C3809" s="40"/>
      <c r="D3809" s="39"/>
      <c r="E3809" s="27"/>
    </row>
    <row r="3810" spans="1:5" ht="15.75" x14ac:dyDescent="0.25">
      <c r="A3810" s="41" t="str">
        <f t="shared" si="59"/>
        <v/>
      </c>
      <c r="B3810" s="25"/>
      <c r="C3810" s="40"/>
      <c r="D3810" s="39"/>
      <c r="E3810" s="39"/>
    </row>
    <row r="3811" spans="1:5" ht="15.75" x14ac:dyDescent="0.25">
      <c r="A3811" s="41" t="str">
        <f t="shared" si="59"/>
        <v/>
      </c>
      <c r="B3811" s="25"/>
      <c r="C3811" s="40"/>
      <c r="D3811" s="39"/>
      <c r="E3811" s="27"/>
    </row>
    <row r="3812" spans="1:5" ht="15.75" x14ac:dyDescent="0.25">
      <c r="A3812" s="41" t="str">
        <f t="shared" si="59"/>
        <v/>
      </c>
      <c r="B3812" s="25"/>
      <c r="C3812" s="40"/>
      <c r="D3812" s="39"/>
      <c r="E3812" s="39"/>
    </row>
    <row r="3813" spans="1:5" ht="15.75" x14ac:dyDescent="0.25">
      <c r="A3813" s="41" t="str">
        <f t="shared" si="59"/>
        <v/>
      </c>
      <c r="B3813" s="25"/>
      <c r="C3813" s="40"/>
      <c r="D3813" s="39"/>
      <c r="E3813" s="27"/>
    </row>
    <row r="3814" spans="1:5" ht="15.75" x14ac:dyDescent="0.25">
      <c r="A3814" s="41" t="str">
        <f t="shared" si="59"/>
        <v/>
      </c>
      <c r="B3814" s="25"/>
      <c r="C3814" s="40"/>
      <c r="D3814" s="39"/>
      <c r="E3814" s="27"/>
    </row>
    <row r="3815" spans="1:5" ht="15.75" x14ac:dyDescent="0.25">
      <c r="A3815" s="41" t="str">
        <f t="shared" si="59"/>
        <v/>
      </c>
      <c r="B3815" s="25"/>
      <c r="C3815" s="40"/>
      <c r="D3815" s="39"/>
      <c r="E3815" s="27"/>
    </row>
    <row r="3816" spans="1:5" ht="15.75" x14ac:dyDescent="0.25">
      <c r="A3816" s="41" t="str">
        <f t="shared" si="59"/>
        <v/>
      </c>
      <c r="B3816" s="25"/>
      <c r="C3816" s="40"/>
      <c r="D3816" s="39"/>
      <c r="E3816" s="27"/>
    </row>
    <row r="3817" spans="1:5" ht="15.75" x14ac:dyDescent="0.25">
      <c r="A3817" s="41" t="str">
        <f t="shared" si="59"/>
        <v/>
      </c>
      <c r="B3817" s="25"/>
      <c r="C3817" s="40"/>
      <c r="D3817" s="39"/>
      <c r="E3817" s="27"/>
    </row>
    <row r="3818" spans="1:5" ht="15.75" x14ac:dyDescent="0.25">
      <c r="A3818" s="41" t="str">
        <f t="shared" si="59"/>
        <v/>
      </c>
      <c r="B3818" s="25"/>
      <c r="C3818" s="40"/>
      <c r="D3818" s="39"/>
      <c r="E3818" s="39"/>
    </row>
    <row r="3819" spans="1:5" ht="15.75" x14ac:dyDescent="0.25">
      <c r="A3819" s="41" t="str">
        <f t="shared" si="59"/>
        <v/>
      </c>
      <c r="B3819" s="25"/>
      <c r="C3819" s="40"/>
      <c r="D3819" s="39"/>
      <c r="E3819" s="27"/>
    </row>
    <row r="3820" spans="1:5" ht="15.75" x14ac:dyDescent="0.25">
      <c r="A3820" s="41" t="str">
        <f t="shared" si="59"/>
        <v/>
      </c>
      <c r="B3820" s="25"/>
      <c r="C3820" s="40"/>
      <c r="D3820" s="39"/>
      <c r="E3820" s="27"/>
    </row>
    <row r="3821" spans="1:5" ht="15.75" x14ac:dyDescent="0.25">
      <c r="A3821" s="41" t="str">
        <f t="shared" si="59"/>
        <v/>
      </c>
      <c r="B3821" s="25"/>
      <c r="C3821" s="40"/>
      <c r="D3821" s="39"/>
      <c r="E3821" s="27"/>
    </row>
    <row r="3822" spans="1:5" ht="15.75" x14ac:dyDescent="0.25">
      <c r="A3822" s="41" t="str">
        <f t="shared" si="59"/>
        <v/>
      </c>
      <c r="B3822" s="25"/>
      <c r="C3822" s="40"/>
      <c r="D3822" s="39"/>
      <c r="E3822" s="39"/>
    </row>
    <row r="3823" spans="1:5" ht="15.75" x14ac:dyDescent="0.25">
      <c r="A3823" s="41" t="str">
        <f t="shared" si="59"/>
        <v/>
      </c>
      <c r="B3823" s="25"/>
      <c r="C3823" s="40"/>
      <c r="D3823" s="39"/>
      <c r="E3823" s="39"/>
    </row>
    <row r="3824" spans="1:5" ht="15.75" x14ac:dyDescent="0.25">
      <c r="A3824" s="41" t="str">
        <f t="shared" si="59"/>
        <v/>
      </c>
      <c r="B3824" s="25"/>
      <c r="C3824" s="40"/>
      <c r="D3824" s="39"/>
      <c r="E3824" s="39"/>
    </row>
    <row r="3825" spans="1:5" ht="15.75" x14ac:dyDescent="0.25">
      <c r="A3825" s="41" t="str">
        <f t="shared" si="59"/>
        <v/>
      </c>
      <c r="B3825" s="25"/>
      <c r="C3825" s="40"/>
      <c r="D3825" s="39"/>
      <c r="E3825" s="27"/>
    </row>
    <row r="3826" spans="1:5" ht="15.75" x14ac:dyDescent="0.25">
      <c r="A3826" s="41" t="str">
        <f t="shared" si="59"/>
        <v/>
      </c>
      <c r="B3826" s="25"/>
      <c r="C3826" s="40"/>
      <c r="D3826" s="39"/>
      <c r="E3826" s="27"/>
    </row>
    <row r="3827" spans="1:5" ht="15.75" x14ac:dyDescent="0.25">
      <c r="A3827" s="41" t="str">
        <f t="shared" si="59"/>
        <v/>
      </c>
      <c r="B3827" s="25"/>
      <c r="C3827" s="40"/>
      <c r="D3827" s="39"/>
      <c r="E3827" s="27"/>
    </row>
    <row r="3828" spans="1:5" ht="15.75" x14ac:dyDescent="0.25">
      <c r="A3828" s="41" t="str">
        <f t="shared" si="59"/>
        <v/>
      </c>
      <c r="B3828" s="25"/>
      <c r="C3828" s="40"/>
      <c r="D3828" s="39"/>
      <c r="E3828" s="27"/>
    </row>
    <row r="3829" spans="1:5" ht="15.75" x14ac:dyDescent="0.25">
      <c r="A3829" s="41" t="str">
        <f t="shared" si="59"/>
        <v/>
      </c>
      <c r="B3829" s="25"/>
      <c r="C3829" s="40"/>
      <c r="D3829" s="39"/>
      <c r="E3829" s="27"/>
    </row>
    <row r="3830" spans="1:5" ht="15.75" x14ac:dyDescent="0.25">
      <c r="A3830" s="41" t="str">
        <f t="shared" si="59"/>
        <v/>
      </c>
      <c r="B3830" s="25"/>
      <c r="C3830" s="40"/>
      <c r="D3830" s="39"/>
      <c r="E3830" s="27"/>
    </row>
    <row r="3831" spans="1:5" ht="15.75" x14ac:dyDescent="0.25">
      <c r="A3831" s="41" t="str">
        <f t="shared" si="59"/>
        <v/>
      </c>
      <c r="B3831" s="25"/>
      <c r="C3831" s="40"/>
      <c r="D3831" s="39"/>
      <c r="E3831" s="27"/>
    </row>
    <row r="3832" spans="1:5" ht="15.75" x14ac:dyDescent="0.25">
      <c r="A3832" s="41" t="str">
        <f t="shared" si="59"/>
        <v/>
      </c>
      <c r="B3832" s="25"/>
      <c r="C3832" s="40"/>
      <c r="D3832" s="39"/>
      <c r="E3832" s="27"/>
    </row>
    <row r="3833" spans="1:5" ht="15.75" x14ac:dyDescent="0.25">
      <c r="A3833" s="41" t="str">
        <f t="shared" si="59"/>
        <v/>
      </c>
      <c r="B3833" s="25"/>
      <c r="C3833" s="40"/>
      <c r="D3833" s="39"/>
      <c r="E3833" s="27"/>
    </row>
    <row r="3834" spans="1:5" ht="15.75" x14ac:dyDescent="0.25">
      <c r="A3834" s="41" t="str">
        <f t="shared" si="59"/>
        <v/>
      </c>
      <c r="B3834" s="25"/>
      <c r="C3834" s="40"/>
      <c r="D3834" s="39"/>
      <c r="E3834" s="39"/>
    </row>
    <row r="3835" spans="1:5" ht="15.75" x14ac:dyDescent="0.25">
      <c r="A3835" s="41" t="str">
        <f t="shared" si="59"/>
        <v/>
      </c>
      <c r="B3835" s="25"/>
      <c r="C3835" s="40"/>
      <c r="D3835" s="39"/>
      <c r="E3835" s="27"/>
    </row>
    <row r="3836" spans="1:5" ht="15.75" x14ac:dyDescent="0.25">
      <c r="A3836" s="41" t="str">
        <f t="shared" si="59"/>
        <v/>
      </c>
      <c r="B3836" s="25"/>
      <c r="C3836" s="40"/>
      <c r="D3836" s="39"/>
      <c r="E3836" s="39"/>
    </row>
    <row r="3837" spans="1:5" ht="15.75" x14ac:dyDescent="0.25">
      <c r="A3837" s="41" t="str">
        <f t="shared" si="59"/>
        <v/>
      </c>
      <c r="B3837" s="25"/>
      <c r="C3837" s="40"/>
      <c r="D3837" s="39"/>
      <c r="E3837" s="27"/>
    </row>
    <row r="3838" spans="1:5" ht="15.75" x14ac:dyDescent="0.25">
      <c r="A3838" s="41" t="str">
        <f t="shared" si="59"/>
        <v/>
      </c>
      <c r="B3838" s="25"/>
      <c r="C3838" s="40"/>
      <c r="D3838" s="39"/>
      <c r="E3838" s="27"/>
    </row>
    <row r="3839" spans="1:5" ht="15.75" x14ac:dyDescent="0.25">
      <c r="A3839" s="41" t="str">
        <f t="shared" si="59"/>
        <v/>
      </c>
      <c r="B3839" s="25"/>
      <c r="C3839" s="40"/>
      <c r="D3839" s="39"/>
      <c r="E3839" s="27"/>
    </row>
    <row r="3840" spans="1:5" ht="15.75" x14ac:dyDescent="0.25">
      <c r="A3840" s="41" t="str">
        <f t="shared" si="59"/>
        <v/>
      </c>
      <c r="B3840" s="25"/>
      <c r="C3840" s="40"/>
      <c r="D3840" s="39"/>
      <c r="E3840" s="27"/>
    </row>
    <row r="3841" spans="1:5" ht="15.75" x14ac:dyDescent="0.25">
      <c r="A3841" s="41" t="str">
        <f t="shared" si="59"/>
        <v/>
      </c>
      <c r="B3841" s="25"/>
      <c r="C3841" s="40"/>
      <c r="D3841" s="39"/>
      <c r="E3841" s="27"/>
    </row>
    <row r="3842" spans="1:5" ht="15.75" x14ac:dyDescent="0.25">
      <c r="A3842" s="41" t="str">
        <f t="shared" ref="A3842:A3905" si="60">SUBSTITUTE(SUBSTITUTE(SUBSTITUTE(SUBSTITUTE(SUBSTITUTE(SUBSTITUTE(LOWER(B3842),"ŭ","ux"),"ŝ","sx"),"ĝ","gx"),"ĥ","hx"),"ĵ","jx"),"ĉ","cx")</f>
        <v/>
      </c>
      <c r="B3842" s="25"/>
      <c r="C3842" s="40"/>
      <c r="D3842" s="39"/>
      <c r="E3842" s="39"/>
    </row>
    <row r="3843" spans="1:5" ht="15.75" x14ac:dyDescent="0.25">
      <c r="A3843" s="41" t="str">
        <f t="shared" si="60"/>
        <v/>
      </c>
      <c r="B3843" s="25"/>
      <c r="C3843" s="40"/>
      <c r="D3843" s="39"/>
      <c r="E3843" s="27"/>
    </row>
    <row r="3844" spans="1:5" ht="15.75" x14ac:dyDescent="0.25">
      <c r="A3844" s="41" t="str">
        <f t="shared" si="60"/>
        <v/>
      </c>
      <c r="B3844" s="25"/>
      <c r="C3844" s="40"/>
      <c r="D3844" s="39"/>
      <c r="E3844" s="39"/>
    </row>
    <row r="3845" spans="1:5" ht="15.75" x14ac:dyDescent="0.25">
      <c r="A3845" s="41" t="str">
        <f t="shared" si="60"/>
        <v/>
      </c>
      <c r="B3845" s="25"/>
      <c r="C3845" s="40"/>
      <c r="D3845" s="39"/>
      <c r="E3845" s="39"/>
    </row>
    <row r="3846" spans="1:5" ht="15.75" x14ac:dyDescent="0.25">
      <c r="A3846" s="41" t="str">
        <f t="shared" si="60"/>
        <v/>
      </c>
      <c r="B3846" s="25"/>
      <c r="C3846" s="40"/>
      <c r="D3846" s="39"/>
      <c r="E3846" s="27"/>
    </row>
    <row r="3847" spans="1:5" ht="15.75" x14ac:dyDescent="0.25">
      <c r="A3847" s="41" t="str">
        <f t="shared" si="60"/>
        <v/>
      </c>
      <c r="B3847" s="25"/>
      <c r="C3847" s="40"/>
      <c r="D3847" s="39"/>
      <c r="E3847" s="27"/>
    </row>
    <row r="3848" spans="1:5" ht="15.75" x14ac:dyDescent="0.25">
      <c r="A3848" s="41" t="str">
        <f t="shared" si="60"/>
        <v/>
      </c>
      <c r="B3848" s="25"/>
      <c r="C3848" s="40"/>
      <c r="D3848" s="39"/>
      <c r="E3848" s="27"/>
    </row>
    <row r="3849" spans="1:5" ht="15.75" x14ac:dyDescent="0.25">
      <c r="A3849" s="41" t="str">
        <f t="shared" si="60"/>
        <v/>
      </c>
      <c r="B3849" s="25"/>
      <c r="C3849" s="40"/>
      <c r="D3849" s="39"/>
      <c r="E3849" s="27"/>
    </row>
    <row r="3850" spans="1:5" ht="15.75" x14ac:dyDescent="0.25">
      <c r="A3850" s="41" t="str">
        <f t="shared" si="60"/>
        <v/>
      </c>
      <c r="B3850" s="25"/>
      <c r="C3850" s="40"/>
      <c r="D3850" s="39"/>
      <c r="E3850" s="27"/>
    </row>
    <row r="3851" spans="1:5" ht="15.75" x14ac:dyDescent="0.25">
      <c r="A3851" s="41" t="str">
        <f t="shared" si="60"/>
        <v/>
      </c>
      <c r="B3851" s="25"/>
      <c r="C3851" s="40"/>
      <c r="D3851" s="39"/>
      <c r="E3851" s="39"/>
    </row>
    <row r="3852" spans="1:5" ht="15.75" x14ac:dyDescent="0.25">
      <c r="A3852" s="41" t="str">
        <f t="shared" si="60"/>
        <v/>
      </c>
      <c r="B3852" s="25"/>
      <c r="C3852" s="40"/>
      <c r="D3852" s="39"/>
      <c r="E3852" s="27"/>
    </row>
    <row r="3853" spans="1:5" ht="15.75" x14ac:dyDescent="0.25">
      <c r="A3853" s="41" t="str">
        <f t="shared" si="60"/>
        <v/>
      </c>
      <c r="B3853" s="25"/>
      <c r="C3853" s="40"/>
      <c r="D3853" s="39"/>
      <c r="E3853" s="27"/>
    </row>
    <row r="3854" spans="1:5" ht="15.75" x14ac:dyDescent="0.25">
      <c r="A3854" s="41" t="str">
        <f t="shared" si="60"/>
        <v/>
      </c>
      <c r="B3854" s="25"/>
      <c r="C3854" s="40"/>
      <c r="D3854" s="39"/>
      <c r="E3854" s="27"/>
    </row>
    <row r="3855" spans="1:5" ht="15.75" x14ac:dyDescent="0.25">
      <c r="A3855" s="41" t="str">
        <f t="shared" si="60"/>
        <v/>
      </c>
      <c r="B3855" s="25"/>
      <c r="C3855" s="40"/>
      <c r="D3855" s="39"/>
      <c r="E3855" s="39"/>
    </row>
    <row r="3856" spans="1:5" ht="15.75" x14ac:dyDescent="0.25">
      <c r="A3856" s="41" t="str">
        <f t="shared" si="60"/>
        <v/>
      </c>
      <c r="B3856" s="25"/>
      <c r="C3856" s="40"/>
      <c r="D3856" s="39"/>
      <c r="E3856" s="27"/>
    </row>
    <row r="3857" spans="1:5" ht="15.75" x14ac:dyDescent="0.25">
      <c r="A3857" s="41" t="str">
        <f t="shared" si="60"/>
        <v/>
      </c>
      <c r="B3857" s="25"/>
      <c r="C3857" s="40"/>
      <c r="D3857" s="39"/>
      <c r="E3857" s="27"/>
    </row>
    <row r="3858" spans="1:5" ht="15.75" x14ac:dyDescent="0.25">
      <c r="A3858" s="41" t="str">
        <f t="shared" si="60"/>
        <v/>
      </c>
      <c r="B3858" s="25"/>
      <c r="C3858" s="40"/>
      <c r="D3858" s="39"/>
      <c r="E3858" s="27"/>
    </row>
    <row r="3859" spans="1:5" ht="15.75" x14ac:dyDescent="0.25">
      <c r="A3859" s="41" t="str">
        <f t="shared" si="60"/>
        <v/>
      </c>
      <c r="B3859" s="25"/>
      <c r="C3859" s="40"/>
      <c r="D3859" s="39"/>
      <c r="E3859" s="39"/>
    </row>
    <row r="3860" spans="1:5" ht="15.75" x14ac:dyDescent="0.25">
      <c r="A3860" s="41" t="str">
        <f t="shared" si="60"/>
        <v/>
      </c>
      <c r="B3860" s="25"/>
      <c r="C3860" s="40"/>
      <c r="D3860" s="39"/>
      <c r="E3860" s="27"/>
    </row>
    <row r="3861" spans="1:5" ht="15.75" x14ac:dyDescent="0.25">
      <c r="A3861" s="41" t="str">
        <f t="shared" si="60"/>
        <v/>
      </c>
      <c r="B3861" s="25"/>
      <c r="C3861" s="40"/>
      <c r="D3861" s="39"/>
      <c r="E3861" s="27"/>
    </row>
    <row r="3862" spans="1:5" ht="15.75" x14ac:dyDescent="0.25">
      <c r="A3862" s="41" t="str">
        <f t="shared" si="60"/>
        <v/>
      </c>
      <c r="B3862" s="25"/>
      <c r="C3862" s="40"/>
      <c r="D3862" s="39"/>
      <c r="E3862" s="39"/>
    </row>
    <row r="3863" spans="1:5" ht="15.75" x14ac:dyDescent="0.25">
      <c r="A3863" s="41" t="str">
        <f t="shared" si="60"/>
        <v/>
      </c>
      <c r="B3863" s="25"/>
      <c r="C3863" s="40"/>
      <c r="D3863" s="39"/>
      <c r="E3863" s="27"/>
    </row>
    <row r="3864" spans="1:5" ht="15.75" x14ac:dyDescent="0.25">
      <c r="A3864" s="41" t="str">
        <f t="shared" si="60"/>
        <v/>
      </c>
      <c r="B3864" s="25"/>
      <c r="C3864" s="40"/>
      <c r="D3864" s="39"/>
      <c r="E3864" s="27"/>
    </row>
    <row r="3865" spans="1:5" ht="15.75" x14ac:dyDescent="0.25">
      <c r="A3865" s="41" t="str">
        <f t="shared" si="60"/>
        <v/>
      </c>
      <c r="B3865" s="25"/>
      <c r="C3865" s="40"/>
      <c r="D3865" s="39"/>
      <c r="E3865" s="39"/>
    </row>
    <row r="3866" spans="1:5" ht="15.75" x14ac:dyDescent="0.25">
      <c r="A3866" s="41" t="str">
        <f t="shared" si="60"/>
        <v/>
      </c>
      <c r="B3866" s="25"/>
      <c r="C3866" s="42"/>
      <c r="D3866" s="39"/>
      <c r="E3866" s="27"/>
    </row>
    <row r="3867" spans="1:5" ht="15.75" x14ac:dyDescent="0.25">
      <c r="A3867" s="41" t="str">
        <f t="shared" si="60"/>
        <v/>
      </c>
      <c r="B3867" s="25"/>
      <c r="C3867" s="40"/>
      <c r="D3867" s="39"/>
      <c r="E3867" s="27"/>
    </row>
    <row r="3868" spans="1:5" ht="15.75" x14ac:dyDescent="0.25">
      <c r="A3868" s="41" t="str">
        <f t="shared" si="60"/>
        <v/>
      </c>
      <c r="B3868" s="25"/>
      <c r="C3868" s="40"/>
      <c r="D3868" s="39"/>
      <c r="E3868" s="27"/>
    </row>
    <row r="3869" spans="1:5" ht="15.75" x14ac:dyDescent="0.25">
      <c r="A3869" s="41" t="str">
        <f t="shared" si="60"/>
        <v/>
      </c>
      <c r="B3869" s="25"/>
      <c r="C3869" s="40"/>
      <c r="D3869" s="39"/>
      <c r="E3869" s="27"/>
    </row>
    <row r="3870" spans="1:5" ht="15.75" x14ac:dyDescent="0.25">
      <c r="A3870" s="41" t="str">
        <f t="shared" si="60"/>
        <v/>
      </c>
      <c r="B3870" s="25"/>
      <c r="C3870" s="40"/>
      <c r="D3870" s="39"/>
      <c r="E3870" s="39"/>
    </row>
    <row r="3871" spans="1:5" ht="15.75" x14ac:dyDescent="0.25">
      <c r="A3871" s="41" t="str">
        <f t="shared" si="60"/>
        <v/>
      </c>
      <c r="B3871" s="25"/>
      <c r="C3871" s="40"/>
      <c r="D3871" s="39"/>
      <c r="E3871" s="27"/>
    </row>
    <row r="3872" spans="1:5" ht="15.75" x14ac:dyDescent="0.25">
      <c r="A3872" s="41" t="str">
        <f t="shared" si="60"/>
        <v/>
      </c>
      <c r="B3872" s="25"/>
      <c r="C3872" s="40"/>
      <c r="D3872" s="39"/>
      <c r="E3872" s="27"/>
    </row>
    <row r="3873" spans="1:5" ht="15.75" x14ac:dyDescent="0.25">
      <c r="A3873" s="41" t="str">
        <f t="shared" si="60"/>
        <v/>
      </c>
      <c r="B3873" s="25"/>
      <c r="C3873" s="40"/>
      <c r="D3873" s="39"/>
      <c r="E3873" s="27"/>
    </row>
    <row r="3874" spans="1:5" ht="15.75" x14ac:dyDescent="0.25">
      <c r="A3874" s="41" t="str">
        <f t="shared" si="60"/>
        <v/>
      </c>
      <c r="B3874" s="25"/>
      <c r="C3874" s="40"/>
      <c r="D3874" s="39"/>
      <c r="E3874" s="39"/>
    </row>
    <row r="3875" spans="1:5" ht="15.75" x14ac:dyDescent="0.25">
      <c r="A3875" s="41" t="str">
        <f t="shared" si="60"/>
        <v/>
      </c>
      <c r="B3875" s="25"/>
      <c r="C3875" s="40"/>
      <c r="D3875" s="39"/>
      <c r="E3875" s="39"/>
    </row>
    <row r="3876" spans="1:5" ht="15.75" x14ac:dyDescent="0.25">
      <c r="A3876" s="41" t="str">
        <f t="shared" si="60"/>
        <v/>
      </c>
      <c r="B3876" s="25"/>
      <c r="C3876" s="40"/>
      <c r="D3876" s="39"/>
      <c r="E3876" s="27"/>
    </row>
    <row r="3877" spans="1:5" ht="15.75" x14ac:dyDescent="0.25">
      <c r="A3877" s="41" t="str">
        <f t="shared" si="60"/>
        <v/>
      </c>
      <c r="B3877" s="25"/>
      <c r="C3877" s="40"/>
      <c r="D3877" s="39"/>
      <c r="E3877" s="27"/>
    </row>
    <row r="3878" spans="1:5" ht="15.75" x14ac:dyDescent="0.25">
      <c r="A3878" s="41" t="str">
        <f t="shared" si="60"/>
        <v/>
      </c>
      <c r="B3878" s="25"/>
      <c r="C3878" s="40"/>
      <c r="D3878" s="39"/>
      <c r="E3878" s="27"/>
    </row>
    <row r="3879" spans="1:5" ht="15.75" x14ac:dyDescent="0.25">
      <c r="A3879" s="41" t="str">
        <f t="shared" si="60"/>
        <v/>
      </c>
      <c r="B3879" s="25"/>
      <c r="C3879" s="40"/>
      <c r="D3879" s="39"/>
      <c r="E3879" s="27"/>
    </row>
    <row r="3880" spans="1:5" ht="15.75" x14ac:dyDescent="0.25">
      <c r="A3880" s="41" t="str">
        <f t="shared" si="60"/>
        <v/>
      </c>
      <c r="B3880" s="25"/>
      <c r="C3880" s="40"/>
      <c r="D3880" s="39"/>
      <c r="E3880" s="27"/>
    </row>
    <row r="3881" spans="1:5" ht="15.75" x14ac:dyDescent="0.25">
      <c r="A3881" s="41" t="str">
        <f t="shared" si="60"/>
        <v/>
      </c>
      <c r="B3881" s="25"/>
      <c r="C3881" s="40"/>
      <c r="D3881" s="39"/>
      <c r="E3881" s="27"/>
    </row>
    <row r="3882" spans="1:5" ht="15.75" x14ac:dyDescent="0.25">
      <c r="A3882" s="41" t="str">
        <f t="shared" si="60"/>
        <v/>
      </c>
      <c r="B3882" s="25"/>
      <c r="C3882" s="40"/>
      <c r="D3882" s="39"/>
      <c r="E3882" s="27"/>
    </row>
    <row r="3883" spans="1:5" ht="15.75" x14ac:dyDescent="0.25">
      <c r="A3883" s="41" t="str">
        <f t="shared" si="60"/>
        <v/>
      </c>
      <c r="B3883" s="25"/>
      <c r="C3883" s="40"/>
      <c r="D3883" s="39"/>
      <c r="E3883" s="39"/>
    </row>
    <row r="3884" spans="1:5" ht="15.75" x14ac:dyDescent="0.25">
      <c r="A3884" s="41" t="str">
        <f t="shared" si="60"/>
        <v/>
      </c>
      <c r="B3884" s="25"/>
      <c r="C3884" s="40"/>
      <c r="D3884" s="39"/>
      <c r="E3884" s="27"/>
    </row>
    <row r="3885" spans="1:5" ht="15.75" x14ac:dyDescent="0.25">
      <c r="A3885" s="41" t="str">
        <f t="shared" si="60"/>
        <v/>
      </c>
      <c r="B3885" s="25"/>
      <c r="C3885" s="40"/>
      <c r="D3885" s="39"/>
      <c r="E3885" s="27"/>
    </row>
    <row r="3886" spans="1:5" ht="15.75" x14ac:dyDescent="0.25">
      <c r="A3886" s="41" t="str">
        <f t="shared" si="60"/>
        <v/>
      </c>
      <c r="B3886" s="25"/>
      <c r="C3886" s="40"/>
      <c r="D3886" s="39"/>
      <c r="E3886" s="27"/>
    </row>
    <row r="3887" spans="1:5" ht="15.75" x14ac:dyDescent="0.25">
      <c r="A3887" s="41" t="str">
        <f t="shared" si="60"/>
        <v/>
      </c>
      <c r="B3887" s="25"/>
      <c r="C3887" s="40"/>
      <c r="D3887" s="39"/>
      <c r="E3887" s="39"/>
    </row>
    <row r="3888" spans="1:5" ht="15.75" x14ac:dyDescent="0.25">
      <c r="A3888" s="41" t="str">
        <f t="shared" si="60"/>
        <v/>
      </c>
      <c r="B3888" s="25"/>
      <c r="C3888" s="40"/>
      <c r="D3888" s="39"/>
      <c r="E3888" s="27"/>
    </row>
    <row r="3889" spans="1:5" ht="15.75" x14ac:dyDescent="0.25">
      <c r="A3889" s="41" t="str">
        <f t="shared" si="60"/>
        <v/>
      </c>
      <c r="B3889" s="25"/>
      <c r="C3889" s="40"/>
      <c r="D3889" s="39"/>
      <c r="E3889" s="27"/>
    </row>
    <row r="3890" spans="1:5" ht="15.75" x14ac:dyDescent="0.25">
      <c r="A3890" s="41" t="str">
        <f t="shared" si="60"/>
        <v/>
      </c>
      <c r="B3890" s="25"/>
      <c r="C3890" s="40"/>
      <c r="D3890" s="39"/>
      <c r="E3890" s="39"/>
    </row>
    <row r="3891" spans="1:5" ht="15.75" x14ac:dyDescent="0.25">
      <c r="A3891" s="41" t="str">
        <f t="shared" si="60"/>
        <v/>
      </c>
      <c r="B3891" s="25"/>
      <c r="C3891" s="40"/>
      <c r="D3891" s="39"/>
      <c r="E3891" s="27"/>
    </row>
    <row r="3892" spans="1:5" ht="15.75" x14ac:dyDescent="0.25">
      <c r="A3892" s="41" t="str">
        <f t="shared" si="60"/>
        <v/>
      </c>
      <c r="B3892" s="25"/>
      <c r="C3892" s="40"/>
      <c r="D3892" s="39"/>
      <c r="E3892" s="39"/>
    </row>
    <row r="3893" spans="1:5" ht="15.75" x14ac:dyDescent="0.25">
      <c r="A3893" s="41" t="str">
        <f t="shared" si="60"/>
        <v/>
      </c>
      <c r="B3893" s="25"/>
      <c r="C3893" s="40"/>
      <c r="D3893" s="39"/>
      <c r="E3893" s="39"/>
    </row>
    <row r="3894" spans="1:5" ht="15.75" x14ac:dyDescent="0.25">
      <c r="A3894" s="41" t="str">
        <f t="shared" si="60"/>
        <v/>
      </c>
      <c r="B3894" s="25"/>
      <c r="C3894" s="40"/>
      <c r="D3894" s="39"/>
      <c r="E3894" s="27"/>
    </row>
    <row r="3895" spans="1:5" ht="15.75" x14ac:dyDescent="0.25">
      <c r="A3895" s="41" t="str">
        <f t="shared" si="60"/>
        <v/>
      </c>
      <c r="B3895" s="25"/>
      <c r="C3895" s="40"/>
      <c r="D3895" s="39"/>
      <c r="E3895" s="27"/>
    </row>
    <row r="3896" spans="1:5" ht="15.75" x14ac:dyDescent="0.25">
      <c r="A3896" s="41" t="str">
        <f t="shared" si="60"/>
        <v/>
      </c>
      <c r="B3896" s="25"/>
      <c r="C3896" s="40"/>
      <c r="D3896" s="39"/>
      <c r="E3896" s="27"/>
    </row>
    <row r="3897" spans="1:5" ht="15.75" x14ac:dyDescent="0.25">
      <c r="A3897" s="41" t="str">
        <f t="shared" si="60"/>
        <v/>
      </c>
      <c r="B3897" s="25"/>
      <c r="C3897" s="40"/>
      <c r="D3897" s="39"/>
      <c r="E3897" s="27"/>
    </row>
    <row r="3898" spans="1:5" ht="15.75" x14ac:dyDescent="0.25">
      <c r="A3898" s="41" t="str">
        <f t="shared" si="60"/>
        <v/>
      </c>
      <c r="B3898" s="25"/>
      <c r="C3898" s="40"/>
      <c r="D3898" s="39"/>
      <c r="E3898" s="27"/>
    </row>
    <row r="3899" spans="1:5" ht="15.75" x14ac:dyDescent="0.25">
      <c r="A3899" s="41" t="str">
        <f t="shared" si="60"/>
        <v/>
      </c>
      <c r="B3899" s="25"/>
      <c r="C3899" s="40"/>
      <c r="D3899" s="39"/>
      <c r="E3899" s="27"/>
    </row>
    <row r="3900" spans="1:5" ht="15.75" x14ac:dyDescent="0.25">
      <c r="A3900" s="41" t="str">
        <f t="shared" si="60"/>
        <v/>
      </c>
      <c r="B3900" s="25"/>
      <c r="C3900" s="40"/>
      <c r="D3900" s="39"/>
      <c r="E3900" s="27"/>
    </row>
    <row r="3901" spans="1:5" ht="15.75" x14ac:dyDescent="0.25">
      <c r="A3901" s="41" t="str">
        <f t="shared" si="60"/>
        <v/>
      </c>
      <c r="B3901" s="25"/>
      <c r="C3901" s="40"/>
      <c r="D3901" s="39"/>
      <c r="E3901" s="39"/>
    </row>
    <row r="3902" spans="1:5" ht="15.75" x14ac:dyDescent="0.25">
      <c r="A3902" s="41" t="str">
        <f t="shared" si="60"/>
        <v/>
      </c>
      <c r="B3902" s="25"/>
      <c r="C3902" s="40"/>
      <c r="D3902" s="39"/>
      <c r="E3902" s="39"/>
    </row>
    <row r="3903" spans="1:5" ht="15.75" x14ac:dyDescent="0.25">
      <c r="A3903" s="41" t="str">
        <f t="shared" si="60"/>
        <v/>
      </c>
      <c r="B3903" s="25"/>
      <c r="C3903" s="40"/>
      <c r="D3903" s="39"/>
      <c r="E3903" s="39"/>
    </row>
    <row r="3904" spans="1:5" ht="15.75" x14ac:dyDescent="0.25">
      <c r="A3904" s="41" t="str">
        <f t="shared" si="60"/>
        <v/>
      </c>
      <c r="B3904" s="25"/>
      <c r="C3904" s="42"/>
      <c r="D3904" s="39"/>
      <c r="E3904" s="27"/>
    </row>
    <row r="3905" spans="1:5" ht="15.75" x14ac:dyDescent="0.25">
      <c r="A3905" s="41" t="str">
        <f t="shared" si="60"/>
        <v/>
      </c>
      <c r="B3905" s="25"/>
      <c r="C3905" s="40"/>
      <c r="D3905" s="39"/>
      <c r="E3905" s="39"/>
    </row>
    <row r="3906" spans="1:5" ht="15.75" x14ac:dyDescent="0.25">
      <c r="A3906" s="41" t="str">
        <f t="shared" ref="A3906:A3969" si="61">SUBSTITUTE(SUBSTITUTE(SUBSTITUTE(SUBSTITUTE(SUBSTITUTE(SUBSTITUTE(LOWER(B3906),"ŭ","ux"),"ŝ","sx"),"ĝ","gx"),"ĥ","hx"),"ĵ","jx"),"ĉ","cx")</f>
        <v/>
      </c>
      <c r="B3906" s="25"/>
      <c r="C3906" s="40"/>
      <c r="D3906" s="39"/>
      <c r="E3906" s="39"/>
    </row>
    <row r="3907" spans="1:5" ht="15.75" x14ac:dyDescent="0.25">
      <c r="A3907" s="41" t="str">
        <f t="shared" si="61"/>
        <v/>
      </c>
      <c r="B3907" s="25"/>
      <c r="C3907" s="40"/>
      <c r="D3907" s="39"/>
      <c r="E3907" s="39"/>
    </row>
    <row r="3908" spans="1:5" ht="15.75" x14ac:dyDescent="0.25">
      <c r="A3908" s="41" t="str">
        <f t="shared" si="61"/>
        <v/>
      </c>
      <c r="B3908" s="25"/>
      <c r="C3908" s="40"/>
      <c r="D3908" s="39"/>
      <c r="E3908" s="27"/>
    </row>
    <row r="3909" spans="1:5" ht="15.75" x14ac:dyDescent="0.25">
      <c r="A3909" s="41" t="str">
        <f t="shared" si="61"/>
        <v/>
      </c>
      <c r="B3909" s="25"/>
      <c r="C3909" s="40"/>
      <c r="D3909" s="39"/>
      <c r="E3909" s="27"/>
    </row>
    <row r="3910" spans="1:5" ht="15.75" x14ac:dyDescent="0.25">
      <c r="A3910" s="41" t="str">
        <f t="shared" si="61"/>
        <v/>
      </c>
      <c r="B3910" s="25"/>
      <c r="C3910" s="40"/>
      <c r="D3910" s="39"/>
      <c r="E3910" s="27"/>
    </row>
    <row r="3911" spans="1:5" ht="15.75" x14ac:dyDescent="0.25">
      <c r="A3911" s="41" t="str">
        <f t="shared" si="61"/>
        <v/>
      </c>
      <c r="B3911" s="25"/>
      <c r="C3911" s="40"/>
      <c r="D3911" s="39"/>
      <c r="E3911" s="27"/>
    </row>
    <row r="3912" spans="1:5" ht="15.75" x14ac:dyDescent="0.25">
      <c r="A3912" s="41" t="str">
        <f t="shared" si="61"/>
        <v/>
      </c>
      <c r="B3912" s="25"/>
      <c r="C3912" s="40"/>
      <c r="D3912" s="39"/>
      <c r="E3912" s="39"/>
    </row>
    <row r="3913" spans="1:5" ht="15.75" x14ac:dyDescent="0.25">
      <c r="A3913" s="41" t="str">
        <f t="shared" si="61"/>
        <v/>
      </c>
      <c r="B3913" s="25"/>
      <c r="C3913" s="40"/>
      <c r="D3913" s="39"/>
      <c r="E3913" s="27"/>
    </row>
    <row r="3914" spans="1:5" ht="15.75" x14ac:dyDescent="0.25">
      <c r="A3914" s="41" t="str">
        <f t="shared" si="61"/>
        <v/>
      </c>
      <c r="B3914" s="25"/>
      <c r="C3914" s="40"/>
      <c r="D3914" s="39"/>
      <c r="E3914" s="39"/>
    </row>
    <row r="3915" spans="1:5" ht="15.75" x14ac:dyDescent="0.25">
      <c r="A3915" s="41" t="str">
        <f t="shared" si="61"/>
        <v/>
      </c>
      <c r="B3915" s="25"/>
      <c r="C3915" s="40"/>
      <c r="D3915" s="39"/>
      <c r="E3915" s="39"/>
    </row>
    <row r="3916" spans="1:5" ht="15.75" x14ac:dyDescent="0.25">
      <c r="A3916" s="41" t="str">
        <f t="shared" si="61"/>
        <v/>
      </c>
      <c r="B3916" s="25"/>
      <c r="C3916" s="40"/>
      <c r="D3916" s="39"/>
      <c r="E3916" s="27"/>
    </row>
    <row r="3917" spans="1:5" ht="15.75" x14ac:dyDescent="0.25">
      <c r="A3917" s="41" t="str">
        <f t="shared" si="61"/>
        <v/>
      </c>
      <c r="B3917" s="25"/>
      <c r="C3917" s="40"/>
      <c r="D3917" s="39"/>
      <c r="E3917" s="39"/>
    </row>
    <row r="3918" spans="1:5" ht="15.75" x14ac:dyDescent="0.25">
      <c r="A3918" s="41" t="str">
        <f t="shared" si="61"/>
        <v/>
      </c>
      <c r="B3918" s="25"/>
      <c r="C3918" s="40"/>
      <c r="D3918" s="39"/>
      <c r="E3918" s="39"/>
    </row>
    <row r="3919" spans="1:5" ht="15.75" x14ac:dyDescent="0.25">
      <c r="A3919" s="41" t="str">
        <f t="shared" si="61"/>
        <v/>
      </c>
      <c r="B3919" s="25"/>
      <c r="C3919" s="40"/>
      <c r="D3919" s="39"/>
      <c r="E3919" s="27"/>
    </row>
    <row r="3920" spans="1:5" ht="15.75" x14ac:dyDescent="0.25">
      <c r="A3920" s="41" t="str">
        <f t="shared" si="61"/>
        <v/>
      </c>
      <c r="B3920" s="25"/>
      <c r="C3920" s="40"/>
      <c r="D3920" s="39"/>
      <c r="E3920" s="27"/>
    </row>
    <row r="3921" spans="1:5" ht="15.75" x14ac:dyDescent="0.25">
      <c r="A3921" s="41" t="str">
        <f t="shared" si="61"/>
        <v/>
      </c>
      <c r="B3921" s="25"/>
      <c r="C3921" s="40"/>
      <c r="D3921" s="39"/>
      <c r="E3921" s="27"/>
    </row>
    <row r="3922" spans="1:5" ht="15.75" x14ac:dyDescent="0.25">
      <c r="A3922" s="41" t="str">
        <f t="shared" si="61"/>
        <v/>
      </c>
      <c r="B3922" s="25"/>
      <c r="C3922" s="40"/>
      <c r="D3922" s="39"/>
      <c r="E3922" s="39"/>
    </row>
    <row r="3923" spans="1:5" ht="15.75" x14ac:dyDescent="0.25">
      <c r="A3923" s="41" t="str">
        <f t="shared" si="61"/>
        <v/>
      </c>
      <c r="B3923" s="25"/>
      <c r="C3923" s="40"/>
      <c r="D3923" s="39"/>
      <c r="E3923" s="39"/>
    </row>
    <row r="3924" spans="1:5" ht="15.75" x14ac:dyDescent="0.25">
      <c r="A3924" s="41" t="str">
        <f t="shared" si="61"/>
        <v/>
      </c>
      <c r="B3924" s="25"/>
      <c r="C3924" s="40"/>
      <c r="D3924" s="39"/>
      <c r="E3924" s="27"/>
    </row>
    <row r="3925" spans="1:5" ht="15.75" x14ac:dyDescent="0.25">
      <c r="A3925" s="41" t="str">
        <f t="shared" si="61"/>
        <v/>
      </c>
      <c r="B3925" s="25"/>
      <c r="C3925" s="40"/>
      <c r="D3925" s="39"/>
      <c r="E3925" s="27"/>
    </row>
    <row r="3926" spans="1:5" ht="15.75" x14ac:dyDescent="0.25">
      <c r="A3926" s="41" t="str">
        <f t="shared" si="61"/>
        <v/>
      </c>
      <c r="B3926" s="25"/>
      <c r="C3926" s="40"/>
      <c r="D3926" s="39"/>
      <c r="E3926" s="27"/>
    </row>
    <row r="3927" spans="1:5" ht="15.75" x14ac:dyDescent="0.25">
      <c r="A3927" s="41" t="str">
        <f t="shared" si="61"/>
        <v/>
      </c>
      <c r="B3927" s="25"/>
      <c r="C3927" s="40"/>
      <c r="D3927" s="39"/>
      <c r="E3927" s="39"/>
    </row>
    <row r="3928" spans="1:5" ht="15.75" x14ac:dyDescent="0.25">
      <c r="A3928" s="41" t="str">
        <f t="shared" si="61"/>
        <v/>
      </c>
      <c r="B3928" s="25"/>
      <c r="C3928" s="40"/>
      <c r="D3928" s="39"/>
      <c r="E3928" s="27"/>
    </row>
    <row r="3929" spans="1:5" ht="15.75" x14ac:dyDescent="0.25">
      <c r="A3929" s="41" t="str">
        <f t="shared" si="61"/>
        <v/>
      </c>
      <c r="B3929" s="25"/>
      <c r="C3929" s="40"/>
      <c r="D3929" s="39"/>
      <c r="E3929" s="27"/>
    </row>
    <row r="3930" spans="1:5" ht="15.75" x14ac:dyDescent="0.25">
      <c r="A3930" s="41" t="str">
        <f t="shared" si="61"/>
        <v/>
      </c>
      <c r="B3930" s="25"/>
      <c r="C3930" s="40"/>
      <c r="D3930" s="39"/>
      <c r="E3930" s="27"/>
    </row>
    <row r="3931" spans="1:5" ht="15.75" x14ac:dyDescent="0.25">
      <c r="A3931" s="41" t="str">
        <f t="shared" si="61"/>
        <v/>
      </c>
      <c r="B3931" s="25"/>
      <c r="C3931" s="40"/>
      <c r="D3931" s="39"/>
      <c r="E3931" s="27"/>
    </row>
    <row r="3932" spans="1:5" ht="15.75" x14ac:dyDescent="0.25">
      <c r="A3932" s="41" t="str">
        <f t="shared" si="61"/>
        <v/>
      </c>
      <c r="B3932" s="25"/>
      <c r="C3932" s="40"/>
      <c r="D3932" s="39"/>
      <c r="E3932" s="39"/>
    </row>
    <row r="3933" spans="1:5" ht="15.75" x14ac:dyDescent="0.25">
      <c r="A3933" s="41" t="str">
        <f t="shared" si="61"/>
        <v/>
      </c>
      <c r="B3933" s="25"/>
      <c r="C3933" s="40"/>
      <c r="D3933" s="39"/>
      <c r="E3933" s="15"/>
    </row>
    <row r="3934" spans="1:5" ht="15.75" x14ac:dyDescent="0.25">
      <c r="A3934" s="41" t="str">
        <f t="shared" si="61"/>
        <v/>
      </c>
      <c r="B3934" s="25"/>
      <c r="C3934" s="40"/>
      <c r="D3934" s="39"/>
      <c r="E3934" s="27"/>
    </row>
    <row r="3935" spans="1:5" ht="15.75" x14ac:dyDescent="0.25">
      <c r="A3935" s="41" t="str">
        <f t="shared" si="61"/>
        <v/>
      </c>
      <c r="B3935" s="25"/>
      <c r="C3935" s="40"/>
      <c r="D3935" s="39"/>
      <c r="E3935" s="27"/>
    </row>
    <row r="3936" spans="1:5" ht="15.75" x14ac:dyDescent="0.25">
      <c r="A3936" s="41" t="str">
        <f t="shared" si="61"/>
        <v/>
      </c>
      <c r="B3936" s="25"/>
      <c r="C3936" s="40"/>
      <c r="D3936" s="39"/>
      <c r="E3936" s="27"/>
    </row>
    <row r="3937" spans="1:5" ht="15.75" x14ac:dyDescent="0.25">
      <c r="A3937" s="41" t="str">
        <f t="shared" si="61"/>
        <v/>
      </c>
      <c r="B3937" s="25"/>
      <c r="C3937" s="40"/>
      <c r="D3937" s="39"/>
      <c r="E3937" s="27"/>
    </row>
    <row r="3938" spans="1:5" ht="15.75" x14ac:dyDescent="0.25">
      <c r="A3938" s="41" t="str">
        <f t="shared" si="61"/>
        <v/>
      </c>
      <c r="B3938" s="25"/>
      <c r="C3938" s="40"/>
      <c r="D3938" s="39"/>
      <c r="E3938" s="39"/>
    </row>
    <row r="3939" spans="1:5" ht="15.75" x14ac:dyDescent="0.25">
      <c r="A3939" s="41" t="str">
        <f t="shared" si="61"/>
        <v/>
      </c>
      <c r="B3939" s="25"/>
      <c r="C3939" s="40"/>
      <c r="D3939" s="39"/>
      <c r="E3939" s="39"/>
    </row>
    <row r="3940" spans="1:5" ht="15.75" x14ac:dyDescent="0.25">
      <c r="A3940" s="41" t="str">
        <f t="shared" si="61"/>
        <v/>
      </c>
      <c r="B3940" s="25"/>
      <c r="C3940" s="40"/>
      <c r="D3940" s="39"/>
      <c r="E3940" s="39"/>
    </row>
    <row r="3941" spans="1:5" ht="15.75" x14ac:dyDescent="0.25">
      <c r="A3941" s="41" t="str">
        <f t="shared" si="61"/>
        <v/>
      </c>
      <c r="B3941" s="25"/>
      <c r="C3941" s="40"/>
      <c r="D3941" s="39"/>
      <c r="E3941" s="39"/>
    </row>
    <row r="3942" spans="1:5" ht="15.75" x14ac:dyDescent="0.25">
      <c r="A3942" s="41" t="str">
        <f t="shared" si="61"/>
        <v/>
      </c>
      <c r="B3942" s="25"/>
      <c r="C3942" s="40"/>
      <c r="D3942" s="39"/>
      <c r="E3942" s="27"/>
    </row>
    <row r="3943" spans="1:5" ht="15.75" x14ac:dyDescent="0.25">
      <c r="A3943" s="41" t="str">
        <f t="shared" si="61"/>
        <v/>
      </c>
      <c r="B3943" s="25"/>
      <c r="C3943" s="40"/>
      <c r="D3943" s="39"/>
      <c r="E3943" s="27"/>
    </row>
    <row r="3944" spans="1:5" ht="15.75" x14ac:dyDescent="0.25">
      <c r="A3944" s="41" t="str">
        <f t="shared" si="61"/>
        <v/>
      </c>
      <c r="B3944" s="25"/>
      <c r="C3944" s="40"/>
      <c r="D3944" s="39"/>
      <c r="E3944" s="27"/>
    </row>
    <row r="3945" spans="1:5" ht="15.75" x14ac:dyDescent="0.25">
      <c r="A3945" s="41" t="str">
        <f t="shared" si="61"/>
        <v/>
      </c>
      <c r="B3945" s="25"/>
      <c r="C3945" s="40"/>
      <c r="D3945" s="39"/>
      <c r="E3945" s="27"/>
    </row>
    <row r="3946" spans="1:5" ht="15.75" x14ac:dyDescent="0.25">
      <c r="A3946" s="41" t="str">
        <f t="shared" si="61"/>
        <v/>
      </c>
      <c r="B3946" s="25"/>
      <c r="C3946" s="40"/>
      <c r="D3946" s="39"/>
      <c r="E3946" s="27"/>
    </row>
    <row r="3947" spans="1:5" ht="15.75" x14ac:dyDescent="0.25">
      <c r="A3947" s="41" t="str">
        <f t="shared" si="61"/>
        <v/>
      </c>
      <c r="B3947" s="25"/>
      <c r="C3947" s="40"/>
      <c r="D3947" s="39"/>
      <c r="E3947" s="27"/>
    </row>
    <row r="3948" spans="1:5" ht="15.75" x14ac:dyDescent="0.25">
      <c r="A3948" s="41" t="str">
        <f t="shared" si="61"/>
        <v/>
      </c>
      <c r="B3948" s="25"/>
      <c r="C3948" s="40"/>
      <c r="D3948" s="39"/>
      <c r="E3948" s="39"/>
    </row>
    <row r="3949" spans="1:5" ht="15.75" x14ac:dyDescent="0.25">
      <c r="A3949" s="41" t="str">
        <f t="shared" si="61"/>
        <v/>
      </c>
      <c r="B3949" s="25"/>
      <c r="C3949" s="40"/>
      <c r="D3949" s="39"/>
      <c r="E3949" s="27"/>
    </row>
    <row r="3950" spans="1:5" ht="15.75" x14ac:dyDescent="0.25">
      <c r="A3950" s="41" t="str">
        <f t="shared" si="61"/>
        <v/>
      </c>
      <c r="B3950" s="25"/>
      <c r="C3950" s="40"/>
      <c r="D3950" s="39"/>
      <c r="E3950" s="39"/>
    </row>
    <row r="3951" spans="1:5" ht="15.75" x14ac:dyDescent="0.25">
      <c r="A3951" s="41" t="str">
        <f t="shared" si="61"/>
        <v/>
      </c>
      <c r="B3951" s="25"/>
      <c r="C3951" s="40"/>
      <c r="D3951" s="39"/>
      <c r="E3951" s="39"/>
    </row>
    <row r="3952" spans="1:5" ht="15.75" x14ac:dyDescent="0.25">
      <c r="A3952" s="41" t="str">
        <f t="shared" si="61"/>
        <v/>
      </c>
      <c r="B3952" s="25"/>
      <c r="C3952" s="40"/>
      <c r="D3952" s="39"/>
      <c r="E3952" s="27"/>
    </row>
    <row r="3953" spans="1:5" ht="15.75" x14ac:dyDescent="0.25">
      <c r="A3953" s="41" t="str">
        <f t="shared" si="61"/>
        <v/>
      </c>
      <c r="B3953" s="25"/>
      <c r="C3953" s="40"/>
      <c r="D3953" s="39"/>
      <c r="E3953" s="27"/>
    </row>
    <row r="3954" spans="1:5" ht="15.75" x14ac:dyDescent="0.25">
      <c r="A3954" s="41" t="str">
        <f t="shared" si="61"/>
        <v/>
      </c>
      <c r="B3954" s="25"/>
      <c r="C3954" s="40"/>
      <c r="D3954" s="39"/>
      <c r="E3954" s="39"/>
    </row>
    <row r="3955" spans="1:5" ht="15.75" x14ac:dyDescent="0.25">
      <c r="A3955" s="41" t="str">
        <f t="shared" si="61"/>
        <v/>
      </c>
      <c r="B3955" s="25"/>
      <c r="C3955" s="40"/>
      <c r="D3955" s="39"/>
      <c r="E3955" s="39"/>
    </row>
    <row r="3956" spans="1:5" ht="15.75" x14ac:dyDescent="0.25">
      <c r="A3956" s="41" t="str">
        <f t="shared" si="61"/>
        <v/>
      </c>
      <c r="B3956" s="25"/>
      <c r="C3956" s="40"/>
      <c r="D3956" s="39"/>
      <c r="E3956" s="27"/>
    </row>
    <row r="3957" spans="1:5" ht="15.75" x14ac:dyDescent="0.25">
      <c r="A3957" s="41" t="str">
        <f t="shared" si="61"/>
        <v/>
      </c>
      <c r="B3957" s="25"/>
      <c r="C3957" s="40"/>
      <c r="D3957" s="39"/>
      <c r="E3957" s="27"/>
    </row>
    <row r="3958" spans="1:5" ht="15.75" x14ac:dyDescent="0.25">
      <c r="A3958" s="41" t="str">
        <f t="shared" si="61"/>
        <v/>
      </c>
      <c r="B3958" s="25"/>
      <c r="C3958" s="40"/>
      <c r="D3958" s="39"/>
      <c r="E3958" s="27"/>
    </row>
    <row r="3959" spans="1:5" ht="15.75" x14ac:dyDescent="0.25">
      <c r="A3959" s="41" t="str">
        <f t="shared" si="61"/>
        <v/>
      </c>
      <c r="B3959" s="25"/>
      <c r="C3959" s="40"/>
      <c r="D3959" s="39"/>
      <c r="E3959" s="39"/>
    </row>
    <row r="3960" spans="1:5" ht="15.75" x14ac:dyDescent="0.25">
      <c r="A3960" s="41" t="str">
        <f t="shared" si="61"/>
        <v/>
      </c>
      <c r="B3960" s="25"/>
      <c r="C3960" s="40"/>
      <c r="D3960" s="39"/>
      <c r="E3960" s="27"/>
    </row>
    <row r="3961" spans="1:5" ht="15.75" x14ac:dyDescent="0.25">
      <c r="A3961" s="41" t="str">
        <f t="shared" si="61"/>
        <v/>
      </c>
      <c r="B3961" s="25"/>
      <c r="C3961" s="40"/>
      <c r="D3961" s="39"/>
      <c r="E3961" s="27"/>
    </row>
    <row r="3962" spans="1:5" ht="15.75" x14ac:dyDescent="0.25">
      <c r="A3962" s="41" t="str">
        <f t="shared" si="61"/>
        <v/>
      </c>
      <c r="B3962" s="25"/>
      <c r="C3962" s="40"/>
      <c r="D3962" s="39"/>
      <c r="E3962" s="27"/>
    </row>
    <row r="3963" spans="1:5" ht="15.75" x14ac:dyDescent="0.25">
      <c r="A3963" s="41" t="str">
        <f t="shared" si="61"/>
        <v/>
      </c>
      <c r="B3963" s="25"/>
      <c r="C3963" s="40"/>
      <c r="D3963" s="39"/>
      <c r="E3963" s="27"/>
    </row>
    <row r="3964" spans="1:5" ht="15.75" x14ac:dyDescent="0.25">
      <c r="A3964" s="41" t="str">
        <f t="shared" si="61"/>
        <v/>
      </c>
      <c r="B3964" s="25"/>
      <c r="C3964" s="40"/>
      <c r="D3964" s="39"/>
      <c r="E3964" s="27"/>
    </row>
    <row r="3965" spans="1:5" ht="15.75" x14ac:dyDescent="0.25">
      <c r="A3965" s="41" t="str">
        <f t="shared" si="61"/>
        <v/>
      </c>
      <c r="B3965" s="25"/>
      <c r="C3965" s="40"/>
      <c r="D3965" s="39"/>
      <c r="E3965" s="39"/>
    </row>
    <row r="3966" spans="1:5" ht="15.75" x14ac:dyDescent="0.25">
      <c r="A3966" s="41" t="str">
        <f t="shared" si="61"/>
        <v/>
      </c>
      <c r="B3966" s="25"/>
      <c r="C3966" s="40"/>
      <c r="D3966" s="39"/>
      <c r="E3966" s="27"/>
    </row>
    <row r="3967" spans="1:5" ht="15.75" x14ac:dyDescent="0.25">
      <c r="A3967" s="41" t="str">
        <f t="shared" si="61"/>
        <v/>
      </c>
      <c r="B3967" s="25"/>
      <c r="C3967" s="40"/>
      <c r="D3967" s="39"/>
      <c r="E3967" s="27"/>
    </row>
    <row r="3968" spans="1:5" ht="15.75" x14ac:dyDescent="0.25">
      <c r="A3968" s="41" t="str">
        <f t="shared" si="61"/>
        <v/>
      </c>
      <c r="B3968" s="25"/>
      <c r="C3968" s="40"/>
      <c r="D3968" s="39"/>
      <c r="E3968" s="27"/>
    </row>
    <row r="3969" spans="1:5" ht="15.75" x14ac:dyDescent="0.25">
      <c r="A3969" s="41" t="str">
        <f t="shared" si="61"/>
        <v/>
      </c>
      <c r="B3969" s="25"/>
      <c r="C3969" s="40"/>
      <c r="D3969" s="39"/>
      <c r="E3969" s="39"/>
    </row>
    <row r="3970" spans="1:5" ht="15.75" x14ac:dyDescent="0.25">
      <c r="A3970" s="41" t="str">
        <f t="shared" ref="A3970:A4033" si="62">SUBSTITUTE(SUBSTITUTE(SUBSTITUTE(SUBSTITUTE(SUBSTITUTE(SUBSTITUTE(LOWER(B3970),"ŭ","ux"),"ŝ","sx"),"ĝ","gx"),"ĥ","hx"),"ĵ","jx"),"ĉ","cx")</f>
        <v/>
      </c>
      <c r="B3970" s="25"/>
      <c r="C3970" s="40"/>
      <c r="D3970" s="39"/>
      <c r="E3970" s="27"/>
    </row>
    <row r="3971" spans="1:5" ht="15.75" x14ac:dyDescent="0.25">
      <c r="A3971" s="41" t="str">
        <f t="shared" si="62"/>
        <v/>
      </c>
      <c r="B3971" s="25"/>
      <c r="C3971" s="40"/>
      <c r="D3971" s="39"/>
      <c r="E3971" s="27"/>
    </row>
    <row r="3972" spans="1:5" ht="15.75" x14ac:dyDescent="0.25">
      <c r="A3972" s="41" t="str">
        <f t="shared" si="62"/>
        <v/>
      </c>
      <c r="B3972" s="25"/>
      <c r="C3972" s="40"/>
      <c r="D3972" s="39"/>
      <c r="E3972" s="27"/>
    </row>
    <row r="3973" spans="1:5" ht="15.75" x14ac:dyDescent="0.25">
      <c r="A3973" s="41" t="str">
        <f t="shared" si="62"/>
        <v/>
      </c>
      <c r="B3973" s="25"/>
      <c r="C3973" s="40"/>
      <c r="D3973" s="39"/>
      <c r="E3973" s="39"/>
    </row>
    <row r="3974" spans="1:5" ht="15.75" x14ac:dyDescent="0.25">
      <c r="A3974" s="41" t="str">
        <f t="shared" si="62"/>
        <v/>
      </c>
      <c r="B3974" s="25"/>
      <c r="C3974" s="40"/>
      <c r="D3974" s="39"/>
      <c r="E3974" s="27"/>
    </row>
    <row r="3975" spans="1:5" ht="15.75" x14ac:dyDescent="0.25">
      <c r="A3975" s="41" t="str">
        <f t="shared" si="62"/>
        <v/>
      </c>
      <c r="B3975" s="25"/>
      <c r="C3975" s="40"/>
      <c r="D3975" s="39"/>
      <c r="E3975" s="27"/>
    </row>
    <row r="3976" spans="1:5" ht="15.75" x14ac:dyDescent="0.25">
      <c r="A3976" s="41" t="str">
        <f t="shared" si="62"/>
        <v/>
      </c>
      <c r="B3976" s="25"/>
      <c r="C3976" s="40"/>
      <c r="D3976" s="39"/>
      <c r="E3976" s="27"/>
    </row>
    <row r="3977" spans="1:5" ht="15.75" x14ac:dyDescent="0.25">
      <c r="A3977" s="41" t="str">
        <f t="shared" si="62"/>
        <v/>
      </c>
      <c r="B3977" s="25"/>
      <c r="C3977" s="40"/>
      <c r="D3977" s="39"/>
      <c r="E3977" s="39"/>
    </row>
    <row r="3978" spans="1:5" ht="15.75" x14ac:dyDescent="0.25">
      <c r="A3978" s="41" t="str">
        <f t="shared" si="62"/>
        <v/>
      </c>
      <c r="B3978" s="25"/>
      <c r="C3978" s="40"/>
      <c r="D3978" s="39"/>
      <c r="E3978" s="27"/>
    </row>
    <row r="3979" spans="1:5" ht="15.75" x14ac:dyDescent="0.25">
      <c r="A3979" s="41" t="str">
        <f t="shared" si="62"/>
        <v/>
      </c>
      <c r="B3979" s="25"/>
      <c r="C3979" s="40"/>
      <c r="D3979" s="39"/>
      <c r="E3979" s="39"/>
    </row>
    <row r="3980" spans="1:5" ht="15.75" x14ac:dyDescent="0.25">
      <c r="A3980" s="41" t="str">
        <f t="shared" si="62"/>
        <v/>
      </c>
      <c r="B3980" s="25"/>
      <c r="C3980" s="40"/>
      <c r="D3980" s="39"/>
      <c r="E3980" s="39"/>
    </row>
    <row r="3981" spans="1:5" ht="15.75" x14ac:dyDescent="0.25">
      <c r="A3981" s="41" t="str">
        <f t="shared" si="62"/>
        <v/>
      </c>
      <c r="B3981" s="25"/>
      <c r="C3981" s="40"/>
      <c r="D3981" s="39"/>
      <c r="E3981" s="39"/>
    </row>
    <row r="3982" spans="1:5" ht="15.75" x14ac:dyDescent="0.25">
      <c r="A3982" s="41" t="str">
        <f t="shared" si="62"/>
        <v/>
      </c>
      <c r="B3982" s="25"/>
      <c r="C3982" s="40"/>
      <c r="D3982" s="39"/>
      <c r="E3982" s="27"/>
    </row>
    <row r="3983" spans="1:5" ht="15.75" x14ac:dyDescent="0.25">
      <c r="A3983" s="41" t="str">
        <f t="shared" si="62"/>
        <v/>
      </c>
      <c r="B3983" s="25"/>
      <c r="C3983" s="40"/>
      <c r="D3983" s="39"/>
      <c r="E3983" s="27"/>
    </row>
    <row r="3984" spans="1:5" ht="15.75" x14ac:dyDescent="0.25">
      <c r="A3984" s="41" t="str">
        <f t="shared" si="62"/>
        <v/>
      </c>
      <c r="B3984" s="25"/>
      <c r="C3984" s="40"/>
      <c r="D3984" s="39"/>
      <c r="E3984" s="27"/>
    </row>
    <row r="3985" spans="1:5" ht="15.75" x14ac:dyDescent="0.25">
      <c r="A3985" s="41" t="str">
        <f t="shared" si="62"/>
        <v/>
      </c>
      <c r="B3985" s="25"/>
      <c r="C3985" s="40"/>
      <c r="D3985" s="39"/>
      <c r="E3985" s="27"/>
    </row>
    <row r="3986" spans="1:5" ht="15.75" x14ac:dyDescent="0.25">
      <c r="A3986" s="41" t="str">
        <f t="shared" si="62"/>
        <v/>
      </c>
      <c r="B3986" s="25"/>
      <c r="C3986" s="40"/>
      <c r="D3986" s="39"/>
      <c r="E3986" s="15"/>
    </row>
    <row r="3987" spans="1:5" ht="15.75" x14ac:dyDescent="0.25">
      <c r="A3987" s="41" t="str">
        <f t="shared" si="62"/>
        <v/>
      </c>
      <c r="B3987" s="25"/>
      <c r="C3987" s="40"/>
      <c r="D3987" s="39"/>
      <c r="E3987" s="39"/>
    </row>
    <row r="3988" spans="1:5" ht="15.75" x14ac:dyDescent="0.25">
      <c r="A3988" s="41" t="str">
        <f t="shared" si="62"/>
        <v/>
      </c>
      <c r="B3988" s="25"/>
      <c r="C3988" s="40"/>
      <c r="D3988" s="39"/>
      <c r="E3988" s="39"/>
    </row>
    <row r="3989" spans="1:5" ht="15.75" x14ac:dyDescent="0.25">
      <c r="A3989" s="41" t="str">
        <f t="shared" si="62"/>
        <v/>
      </c>
      <c r="B3989" s="25"/>
      <c r="C3989" s="40"/>
      <c r="D3989" s="39"/>
      <c r="E3989" s="27"/>
    </row>
    <row r="3990" spans="1:5" ht="15.75" x14ac:dyDescent="0.25">
      <c r="A3990" s="41" t="str">
        <f t="shared" si="62"/>
        <v/>
      </c>
      <c r="B3990" s="25"/>
      <c r="C3990" s="40"/>
      <c r="D3990" s="39"/>
      <c r="E3990" s="27"/>
    </row>
    <row r="3991" spans="1:5" ht="15.75" x14ac:dyDescent="0.25">
      <c r="A3991" s="41" t="str">
        <f t="shared" si="62"/>
        <v/>
      </c>
      <c r="B3991" s="25"/>
      <c r="C3991" s="40"/>
      <c r="D3991" s="39"/>
      <c r="E3991" s="27"/>
    </row>
    <row r="3992" spans="1:5" ht="15.75" x14ac:dyDescent="0.25">
      <c r="A3992" s="41" t="str">
        <f t="shared" si="62"/>
        <v/>
      </c>
      <c r="B3992" s="25"/>
      <c r="C3992" s="40"/>
      <c r="D3992" s="39"/>
      <c r="E3992" s="27"/>
    </row>
    <row r="3993" spans="1:5" ht="15.75" x14ac:dyDescent="0.25">
      <c r="A3993" s="41" t="str">
        <f t="shared" si="62"/>
        <v/>
      </c>
      <c r="B3993" s="25"/>
      <c r="C3993" s="40"/>
      <c r="D3993" s="39"/>
      <c r="E3993" s="27"/>
    </row>
    <row r="3994" spans="1:5" ht="15.75" x14ac:dyDescent="0.25">
      <c r="A3994" s="41" t="str">
        <f t="shared" si="62"/>
        <v/>
      </c>
      <c r="B3994" s="25"/>
      <c r="C3994" s="40"/>
      <c r="D3994" s="39"/>
      <c r="E3994" s="27"/>
    </row>
    <row r="3995" spans="1:5" ht="15.75" x14ac:dyDescent="0.25">
      <c r="A3995" s="41" t="str">
        <f t="shared" si="62"/>
        <v/>
      </c>
      <c r="B3995" s="25"/>
      <c r="C3995" s="40"/>
      <c r="D3995" s="39"/>
      <c r="E3995" s="39"/>
    </row>
    <row r="3996" spans="1:5" ht="15.75" x14ac:dyDescent="0.25">
      <c r="A3996" s="41" t="str">
        <f t="shared" si="62"/>
        <v/>
      </c>
      <c r="B3996" s="25"/>
      <c r="C3996" s="40"/>
      <c r="D3996" s="39"/>
      <c r="E3996" s="27"/>
    </row>
    <row r="3997" spans="1:5" ht="15.75" x14ac:dyDescent="0.25">
      <c r="A3997" s="41" t="str">
        <f t="shared" si="62"/>
        <v/>
      </c>
      <c r="B3997" s="25"/>
      <c r="C3997" s="40"/>
      <c r="D3997" s="39"/>
      <c r="E3997" s="27"/>
    </row>
    <row r="3998" spans="1:5" ht="15.75" x14ac:dyDescent="0.25">
      <c r="A3998" s="41" t="str">
        <f t="shared" si="62"/>
        <v/>
      </c>
      <c r="B3998" s="25"/>
      <c r="C3998" s="40"/>
      <c r="D3998" s="39"/>
      <c r="E3998" s="39"/>
    </row>
    <row r="3999" spans="1:5" ht="15.75" x14ac:dyDescent="0.25">
      <c r="A3999" s="41" t="str">
        <f t="shared" si="62"/>
        <v/>
      </c>
      <c r="B3999" s="25"/>
      <c r="C3999" s="40"/>
      <c r="D3999" s="39"/>
      <c r="E3999" s="27"/>
    </row>
    <row r="4000" spans="1:5" ht="15.75" x14ac:dyDescent="0.25">
      <c r="A4000" s="41" t="str">
        <f t="shared" si="62"/>
        <v/>
      </c>
      <c r="B4000" s="25"/>
      <c r="C4000" s="40"/>
      <c r="D4000" s="39"/>
      <c r="E4000" s="27"/>
    </row>
    <row r="4001" spans="1:5" ht="15.75" x14ac:dyDescent="0.25">
      <c r="A4001" s="41" t="str">
        <f t="shared" si="62"/>
        <v/>
      </c>
      <c r="B4001" s="25"/>
      <c r="C4001" s="40"/>
      <c r="D4001" s="39"/>
      <c r="E4001" s="39"/>
    </row>
    <row r="4002" spans="1:5" ht="15.75" x14ac:dyDescent="0.25">
      <c r="A4002" s="41" t="str">
        <f t="shared" si="62"/>
        <v/>
      </c>
      <c r="B4002" s="25"/>
      <c r="C4002" s="40"/>
      <c r="D4002" s="39"/>
      <c r="E4002" s="27"/>
    </row>
    <row r="4003" spans="1:5" ht="15.75" x14ac:dyDescent="0.25">
      <c r="A4003" s="41" t="str">
        <f t="shared" si="62"/>
        <v/>
      </c>
      <c r="B4003" s="25"/>
      <c r="C4003" s="40"/>
      <c r="D4003" s="39"/>
      <c r="E4003" s="27"/>
    </row>
    <row r="4004" spans="1:5" ht="15.75" x14ac:dyDescent="0.25">
      <c r="A4004" s="41" t="str">
        <f t="shared" si="62"/>
        <v/>
      </c>
      <c r="B4004" s="25"/>
      <c r="C4004" s="40"/>
      <c r="D4004" s="39"/>
      <c r="E4004" s="27"/>
    </row>
    <row r="4005" spans="1:5" ht="15.75" x14ac:dyDescent="0.25">
      <c r="A4005" s="41" t="str">
        <f t="shared" si="62"/>
        <v/>
      </c>
      <c r="B4005" s="25"/>
      <c r="C4005" s="40"/>
      <c r="D4005" s="39"/>
      <c r="E4005" s="27"/>
    </row>
    <row r="4006" spans="1:5" ht="15.75" x14ac:dyDescent="0.25">
      <c r="A4006" s="41" t="str">
        <f t="shared" si="62"/>
        <v/>
      </c>
      <c r="B4006" s="25"/>
      <c r="C4006" s="40"/>
      <c r="D4006" s="39"/>
      <c r="E4006" s="27"/>
    </row>
    <row r="4007" spans="1:5" ht="15.75" x14ac:dyDescent="0.25">
      <c r="A4007" s="41" t="str">
        <f t="shared" si="62"/>
        <v/>
      </c>
      <c r="B4007" s="25"/>
      <c r="C4007" s="40"/>
      <c r="D4007" s="39"/>
      <c r="E4007" s="27"/>
    </row>
    <row r="4008" spans="1:5" ht="15.75" x14ac:dyDescent="0.25">
      <c r="A4008" s="41" t="str">
        <f t="shared" si="62"/>
        <v/>
      </c>
      <c r="B4008" s="25"/>
      <c r="C4008" s="40"/>
      <c r="D4008" s="39"/>
      <c r="E4008" s="27"/>
    </row>
    <row r="4009" spans="1:5" ht="15.75" x14ac:dyDescent="0.25">
      <c r="A4009" s="41" t="str">
        <f t="shared" si="62"/>
        <v/>
      </c>
      <c r="B4009" s="25"/>
      <c r="C4009" s="40"/>
      <c r="D4009" s="39"/>
      <c r="E4009" s="27"/>
    </row>
    <row r="4010" spans="1:5" ht="15.75" x14ac:dyDescent="0.25">
      <c r="A4010" s="41" t="str">
        <f t="shared" si="62"/>
        <v/>
      </c>
      <c r="B4010" s="25"/>
      <c r="C4010" s="40"/>
      <c r="D4010" s="39"/>
      <c r="E4010" s="27"/>
    </row>
    <row r="4011" spans="1:5" ht="15.75" x14ac:dyDescent="0.25">
      <c r="A4011" s="41" t="str">
        <f t="shared" si="62"/>
        <v/>
      </c>
      <c r="B4011" s="25"/>
      <c r="C4011" s="40"/>
      <c r="D4011" s="39"/>
      <c r="E4011" s="27"/>
    </row>
    <row r="4012" spans="1:5" ht="15.75" x14ac:dyDescent="0.25">
      <c r="A4012" s="41" t="str">
        <f t="shared" si="62"/>
        <v/>
      </c>
      <c r="B4012" s="25"/>
      <c r="C4012" s="40"/>
      <c r="D4012" s="39"/>
      <c r="E4012" s="27"/>
    </row>
    <row r="4013" spans="1:5" ht="15.75" x14ac:dyDescent="0.25">
      <c r="A4013" s="41" t="str">
        <f t="shared" si="62"/>
        <v/>
      </c>
      <c r="B4013" s="25"/>
      <c r="C4013" s="40"/>
      <c r="D4013" s="39"/>
      <c r="E4013" s="27"/>
    </row>
    <row r="4014" spans="1:5" ht="15.75" x14ac:dyDescent="0.25">
      <c r="A4014" s="41" t="str">
        <f t="shared" si="62"/>
        <v/>
      </c>
      <c r="B4014" s="25"/>
      <c r="C4014" s="40"/>
      <c r="D4014" s="39"/>
      <c r="E4014" s="27"/>
    </row>
    <row r="4015" spans="1:5" ht="15.75" x14ac:dyDescent="0.25">
      <c r="A4015" s="41" t="str">
        <f t="shared" si="62"/>
        <v/>
      </c>
      <c r="B4015" s="25"/>
      <c r="C4015" s="40"/>
      <c r="D4015" s="39"/>
      <c r="E4015" s="39"/>
    </row>
    <row r="4016" spans="1:5" ht="15.75" x14ac:dyDescent="0.25">
      <c r="A4016" s="41" t="str">
        <f t="shared" si="62"/>
        <v/>
      </c>
      <c r="B4016" s="25"/>
      <c r="C4016" s="40"/>
      <c r="D4016" s="39"/>
      <c r="E4016" s="27"/>
    </row>
    <row r="4017" spans="1:5" ht="15.75" x14ac:dyDescent="0.25">
      <c r="A4017" s="41" t="str">
        <f t="shared" si="62"/>
        <v/>
      </c>
      <c r="B4017" s="25"/>
      <c r="C4017" s="40"/>
      <c r="D4017" s="39"/>
      <c r="E4017" s="27"/>
    </row>
    <row r="4018" spans="1:5" ht="15.75" x14ac:dyDescent="0.25">
      <c r="A4018" s="41" t="str">
        <f t="shared" si="62"/>
        <v/>
      </c>
      <c r="B4018" s="25"/>
      <c r="C4018" s="40"/>
      <c r="D4018" s="39"/>
      <c r="E4018" s="27"/>
    </row>
    <row r="4019" spans="1:5" ht="15.75" x14ac:dyDescent="0.25">
      <c r="A4019" s="41" t="str">
        <f t="shared" si="62"/>
        <v/>
      </c>
      <c r="B4019" s="25"/>
      <c r="C4019" s="40"/>
      <c r="D4019" s="39"/>
      <c r="E4019" s="27"/>
    </row>
    <row r="4020" spans="1:5" ht="15.75" x14ac:dyDescent="0.25">
      <c r="A4020" s="41" t="str">
        <f t="shared" si="62"/>
        <v/>
      </c>
      <c r="B4020" s="25"/>
      <c r="C4020" s="40"/>
      <c r="D4020" s="39"/>
      <c r="E4020" s="27"/>
    </row>
    <row r="4021" spans="1:5" ht="15.75" x14ac:dyDescent="0.25">
      <c r="A4021" s="41" t="str">
        <f t="shared" si="62"/>
        <v/>
      </c>
      <c r="B4021" s="25"/>
      <c r="C4021" s="40"/>
      <c r="D4021" s="39"/>
      <c r="E4021" s="27"/>
    </row>
    <row r="4022" spans="1:5" ht="15.75" x14ac:dyDescent="0.25">
      <c r="A4022" s="41" t="str">
        <f t="shared" si="62"/>
        <v/>
      </c>
      <c r="B4022" s="25"/>
      <c r="C4022" s="40"/>
      <c r="D4022" s="39"/>
      <c r="E4022" s="27"/>
    </row>
    <row r="4023" spans="1:5" ht="15.75" x14ac:dyDescent="0.25">
      <c r="A4023" s="41" t="str">
        <f t="shared" si="62"/>
        <v/>
      </c>
      <c r="B4023" s="25"/>
      <c r="C4023" s="40"/>
      <c r="D4023" s="39"/>
      <c r="E4023" s="27"/>
    </row>
    <row r="4024" spans="1:5" ht="15.75" x14ac:dyDescent="0.25">
      <c r="A4024" s="41" t="str">
        <f t="shared" si="62"/>
        <v/>
      </c>
      <c r="B4024" s="25"/>
      <c r="C4024" s="40"/>
      <c r="D4024" s="39"/>
      <c r="E4024" s="27"/>
    </row>
    <row r="4025" spans="1:5" ht="15.75" x14ac:dyDescent="0.25">
      <c r="A4025" s="41" t="str">
        <f t="shared" si="62"/>
        <v/>
      </c>
      <c r="B4025" s="25"/>
      <c r="C4025" s="40"/>
      <c r="D4025" s="39"/>
      <c r="E4025" s="39"/>
    </row>
    <row r="4026" spans="1:5" ht="15.75" x14ac:dyDescent="0.25">
      <c r="A4026" s="41" t="str">
        <f t="shared" si="62"/>
        <v/>
      </c>
      <c r="B4026" s="25"/>
      <c r="C4026" s="40"/>
      <c r="D4026" s="39"/>
      <c r="E4026" s="39"/>
    </row>
    <row r="4027" spans="1:5" ht="15.75" x14ac:dyDescent="0.25">
      <c r="A4027" s="41" t="str">
        <f t="shared" si="62"/>
        <v/>
      </c>
      <c r="B4027" s="25"/>
      <c r="C4027" s="40"/>
      <c r="D4027" s="39"/>
      <c r="E4027" s="27"/>
    </row>
    <row r="4028" spans="1:5" ht="15.75" x14ac:dyDescent="0.25">
      <c r="A4028" s="41" t="str">
        <f t="shared" si="62"/>
        <v/>
      </c>
      <c r="B4028" s="25"/>
      <c r="C4028" s="40"/>
      <c r="D4028" s="39"/>
      <c r="E4028" s="39"/>
    </row>
    <row r="4029" spans="1:5" ht="15.75" x14ac:dyDescent="0.25">
      <c r="A4029" s="41" t="str">
        <f t="shared" si="62"/>
        <v/>
      </c>
      <c r="B4029" s="25"/>
      <c r="C4029" s="40"/>
      <c r="D4029" s="39"/>
      <c r="E4029" s="27"/>
    </row>
    <row r="4030" spans="1:5" ht="15.75" x14ac:dyDescent="0.25">
      <c r="A4030" s="41" t="str">
        <f t="shared" si="62"/>
        <v/>
      </c>
      <c r="B4030" s="25"/>
      <c r="C4030" s="40"/>
      <c r="D4030" s="39"/>
      <c r="E4030" s="27"/>
    </row>
    <row r="4031" spans="1:5" ht="15.75" x14ac:dyDescent="0.25">
      <c r="A4031" s="41" t="str">
        <f t="shared" si="62"/>
        <v/>
      </c>
      <c r="B4031" s="25"/>
      <c r="C4031" s="40"/>
      <c r="D4031" s="39"/>
      <c r="E4031" s="39"/>
    </row>
    <row r="4032" spans="1:5" ht="15.75" x14ac:dyDescent="0.25">
      <c r="A4032" s="41" t="str">
        <f t="shared" si="62"/>
        <v/>
      </c>
      <c r="B4032" s="25"/>
      <c r="C4032" s="40"/>
      <c r="D4032" s="39"/>
      <c r="E4032" s="39"/>
    </row>
    <row r="4033" spans="1:5" ht="15.75" x14ac:dyDescent="0.25">
      <c r="A4033" s="41" t="str">
        <f t="shared" si="62"/>
        <v/>
      </c>
      <c r="B4033" s="25"/>
      <c r="C4033" s="40"/>
      <c r="D4033" s="39"/>
      <c r="E4033" s="39"/>
    </row>
    <row r="4034" spans="1:5" ht="15.75" x14ac:dyDescent="0.25">
      <c r="A4034" s="41" t="str">
        <f t="shared" ref="A4034:A4097" si="63">SUBSTITUTE(SUBSTITUTE(SUBSTITUTE(SUBSTITUTE(SUBSTITUTE(SUBSTITUTE(LOWER(B4034),"ŭ","ux"),"ŝ","sx"),"ĝ","gx"),"ĥ","hx"),"ĵ","jx"),"ĉ","cx")</f>
        <v/>
      </c>
      <c r="B4034" s="25"/>
      <c r="C4034" s="40"/>
      <c r="D4034" s="39"/>
      <c r="E4034" s="39"/>
    </row>
    <row r="4035" spans="1:5" ht="15.75" x14ac:dyDescent="0.25">
      <c r="A4035" s="41" t="str">
        <f t="shared" si="63"/>
        <v/>
      </c>
      <c r="B4035" s="25"/>
      <c r="C4035" s="40"/>
      <c r="D4035" s="39"/>
      <c r="E4035" s="39"/>
    </row>
    <row r="4036" spans="1:5" ht="15.75" x14ac:dyDescent="0.25">
      <c r="A4036" s="41" t="str">
        <f t="shared" si="63"/>
        <v/>
      </c>
      <c r="B4036" s="25"/>
      <c r="C4036" s="40"/>
      <c r="D4036" s="39"/>
      <c r="E4036" s="27"/>
    </row>
    <row r="4037" spans="1:5" ht="15.75" x14ac:dyDescent="0.25">
      <c r="A4037" s="41" t="str">
        <f t="shared" si="63"/>
        <v/>
      </c>
      <c r="B4037" s="25"/>
      <c r="C4037" s="40"/>
      <c r="D4037" s="39"/>
      <c r="E4037" s="27"/>
    </row>
    <row r="4038" spans="1:5" ht="15.75" x14ac:dyDescent="0.25">
      <c r="A4038" s="41" t="str">
        <f t="shared" si="63"/>
        <v/>
      </c>
      <c r="B4038" s="25"/>
      <c r="C4038" s="40"/>
      <c r="D4038" s="39"/>
      <c r="E4038" s="27"/>
    </row>
    <row r="4039" spans="1:5" ht="15.75" x14ac:dyDescent="0.25">
      <c r="A4039" s="41" t="str">
        <f t="shared" si="63"/>
        <v/>
      </c>
      <c r="B4039" s="25"/>
      <c r="C4039" s="40"/>
      <c r="D4039" s="39"/>
      <c r="E4039" s="39"/>
    </row>
    <row r="4040" spans="1:5" ht="15.75" x14ac:dyDescent="0.25">
      <c r="A4040" s="41" t="str">
        <f t="shared" si="63"/>
        <v/>
      </c>
      <c r="B4040" s="25"/>
      <c r="C4040" s="40"/>
      <c r="D4040" s="39"/>
      <c r="E4040" s="39"/>
    </row>
    <row r="4041" spans="1:5" ht="15.75" x14ac:dyDescent="0.25">
      <c r="A4041" s="41" t="str">
        <f t="shared" si="63"/>
        <v/>
      </c>
      <c r="B4041" s="25"/>
      <c r="C4041" s="40"/>
      <c r="D4041" s="39"/>
      <c r="E4041" s="27"/>
    </row>
    <row r="4042" spans="1:5" ht="15.75" x14ac:dyDescent="0.25">
      <c r="A4042" s="41" t="str">
        <f t="shared" si="63"/>
        <v/>
      </c>
      <c r="B4042" s="25"/>
      <c r="C4042" s="40"/>
      <c r="D4042" s="39"/>
      <c r="E4042" s="39"/>
    </row>
    <row r="4043" spans="1:5" ht="15.75" x14ac:dyDescent="0.25">
      <c r="A4043" s="41" t="str">
        <f t="shared" si="63"/>
        <v/>
      </c>
      <c r="B4043" s="25"/>
      <c r="C4043" s="40"/>
      <c r="D4043" s="39"/>
      <c r="E4043" s="39"/>
    </row>
    <row r="4044" spans="1:5" ht="15.75" x14ac:dyDescent="0.25">
      <c r="A4044" s="41" t="str">
        <f t="shared" si="63"/>
        <v/>
      </c>
      <c r="B4044" s="25"/>
      <c r="C4044" s="40"/>
      <c r="D4044" s="39"/>
      <c r="E4044" s="39"/>
    </row>
    <row r="4045" spans="1:5" ht="15.75" x14ac:dyDescent="0.25">
      <c r="A4045" s="41" t="str">
        <f t="shared" si="63"/>
        <v/>
      </c>
      <c r="B4045" s="25"/>
      <c r="C4045" s="40"/>
      <c r="D4045" s="39"/>
      <c r="E4045" s="27"/>
    </row>
    <row r="4046" spans="1:5" ht="15.75" x14ac:dyDescent="0.25">
      <c r="A4046" s="41" t="str">
        <f t="shared" si="63"/>
        <v/>
      </c>
      <c r="B4046" s="25"/>
      <c r="C4046" s="40"/>
      <c r="D4046" s="39"/>
      <c r="E4046" s="39"/>
    </row>
    <row r="4047" spans="1:5" ht="15.75" x14ac:dyDescent="0.25">
      <c r="A4047" s="41" t="str">
        <f t="shared" si="63"/>
        <v/>
      </c>
      <c r="B4047" s="25"/>
      <c r="C4047" s="40"/>
      <c r="D4047" s="39"/>
      <c r="E4047" s="39"/>
    </row>
    <row r="4048" spans="1:5" ht="15.75" x14ac:dyDescent="0.25">
      <c r="A4048" s="41" t="str">
        <f t="shared" si="63"/>
        <v/>
      </c>
      <c r="B4048" s="25"/>
      <c r="C4048" s="40"/>
      <c r="D4048" s="39"/>
      <c r="E4048" s="39"/>
    </row>
    <row r="4049" spans="1:5" ht="15.75" x14ac:dyDescent="0.25">
      <c r="A4049" s="41" t="str">
        <f t="shared" si="63"/>
        <v/>
      </c>
      <c r="B4049" s="25"/>
      <c r="C4049" s="40"/>
      <c r="D4049" s="39"/>
      <c r="E4049" s="39"/>
    </row>
    <row r="4050" spans="1:5" ht="15.75" x14ac:dyDescent="0.25">
      <c r="A4050" s="41" t="str">
        <f t="shared" si="63"/>
        <v/>
      </c>
      <c r="B4050" s="25"/>
      <c r="C4050" s="40"/>
      <c r="D4050" s="39"/>
      <c r="E4050" s="27"/>
    </row>
    <row r="4051" spans="1:5" ht="15.75" x14ac:dyDescent="0.25">
      <c r="A4051" s="41" t="str">
        <f t="shared" si="63"/>
        <v/>
      </c>
      <c r="B4051" s="25"/>
      <c r="C4051" s="40"/>
      <c r="D4051" s="39"/>
      <c r="E4051" s="27"/>
    </row>
    <row r="4052" spans="1:5" ht="15.75" x14ac:dyDescent="0.25">
      <c r="A4052" s="41" t="str">
        <f t="shared" si="63"/>
        <v/>
      </c>
      <c r="B4052" s="25"/>
      <c r="C4052" s="40"/>
      <c r="D4052" s="39"/>
      <c r="E4052" s="39"/>
    </row>
    <row r="4053" spans="1:5" ht="15.75" x14ac:dyDescent="0.25">
      <c r="A4053" s="41" t="str">
        <f t="shared" si="63"/>
        <v/>
      </c>
      <c r="B4053" s="25"/>
      <c r="C4053" s="40"/>
      <c r="D4053" s="39"/>
      <c r="E4053" s="27"/>
    </row>
    <row r="4054" spans="1:5" ht="15.75" x14ac:dyDescent="0.25">
      <c r="A4054" s="41" t="str">
        <f t="shared" si="63"/>
        <v/>
      </c>
      <c r="B4054" s="25"/>
      <c r="C4054" s="40"/>
      <c r="D4054" s="39"/>
      <c r="E4054" s="39"/>
    </row>
    <row r="4055" spans="1:5" ht="15.75" x14ac:dyDescent="0.25">
      <c r="A4055" s="41" t="str">
        <f t="shared" si="63"/>
        <v/>
      </c>
      <c r="B4055" s="25"/>
      <c r="C4055" s="40"/>
      <c r="D4055" s="39"/>
      <c r="E4055" s="39"/>
    </row>
    <row r="4056" spans="1:5" ht="15.75" x14ac:dyDescent="0.25">
      <c r="A4056" s="41" t="str">
        <f t="shared" si="63"/>
        <v/>
      </c>
      <c r="B4056" s="25"/>
      <c r="C4056" s="40"/>
      <c r="D4056" s="39"/>
      <c r="E4056" s="27"/>
    </row>
    <row r="4057" spans="1:5" ht="15.75" x14ac:dyDescent="0.25">
      <c r="A4057" s="41" t="str">
        <f t="shared" si="63"/>
        <v/>
      </c>
      <c r="B4057" s="25"/>
      <c r="C4057" s="40"/>
      <c r="D4057" s="39"/>
      <c r="E4057" s="27"/>
    </row>
    <row r="4058" spans="1:5" ht="15.75" x14ac:dyDescent="0.25">
      <c r="A4058" s="41" t="str">
        <f t="shared" si="63"/>
        <v/>
      </c>
      <c r="B4058" s="25"/>
      <c r="C4058" s="40"/>
      <c r="D4058" s="39"/>
      <c r="E4058" s="39"/>
    </row>
    <row r="4059" spans="1:5" ht="15.75" x14ac:dyDescent="0.25">
      <c r="A4059" s="41" t="str">
        <f t="shared" si="63"/>
        <v/>
      </c>
      <c r="B4059" s="25"/>
      <c r="C4059" s="40"/>
      <c r="D4059" s="39"/>
      <c r="E4059" s="27"/>
    </row>
    <row r="4060" spans="1:5" ht="15.75" x14ac:dyDescent="0.25">
      <c r="A4060" s="41" t="str">
        <f t="shared" si="63"/>
        <v/>
      </c>
      <c r="B4060" s="25"/>
      <c r="C4060" s="40"/>
      <c r="D4060" s="39"/>
      <c r="E4060" s="27"/>
    </row>
    <row r="4061" spans="1:5" ht="15.75" x14ac:dyDescent="0.25">
      <c r="A4061" s="41" t="str">
        <f t="shared" si="63"/>
        <v/>
      </c>
      <c r="B4061" s="25"/>
      <c r="C4061" s="40"/>
      <c r="D4061" s="39"/>
      <c r="E4061" s="27"/>
    </row>
    <row r="4062" spans="1:5" ht="15.75" x14ac:dyDescent="0.25">
      <c r="A4062" s="41" t="str">
        <f t="shared" si="63"/>
        <v/>
      </c>
      <c r="B4062" s="25"/>
      <c r="C4062" s="40"/>
      <c r="D4062" s="39"/>
      <c r="E4062" s="27"/>
    </row>
    <row r="4063" spans="1:5" ht="15.75" x14ac:dyDescent="0.25">
      <c r="A4063" s="41" t="str">
        <f t="shared" si="63"/>
        <v/>
      </c>
      <c r="B4063" s="25"/>
      <c r="C4063" s="40"/>
      <c r="D4063" s="39"/>
      <c r="E4063" s="27"/>
    </row>
    <row r="4064" spans="1:5" ht="15.75" x14ac:dyDescent="0.25">
      <c r="A4064" s="41" t="str">
        <f t="shared" si="63"/>
        <v/>
      </c>
      <c r="B4064" s="25"/>
      <c r="C4064" s="40"/>
      <c r="D4064" s="39"/>
      <c r="E4064" s="27"/>
    </row>
    <row r="4065" spans="1:5" ht="15.75" x14ac:dyDescent="0.25">
      <c r="A4065" s="41" t="str">
        <f t="shared" si="63"/>
        <v/>
      </c>
      <c r="B4065" s="25"/>
      <c r="C4065" s="40"/>
      <c r="D4065" s="39"/>
      <c r="E4065" s="27"/>
    </row>
    <row r="4066" spans="1:5" ht="15.75" x14ac:dyDescent="0.25">
      <c r="A4066" s="41" t="str">
        <f t="shared" si="63"/>
        <v/>
      </c>
      <c r="B4066" s="25"/>
      <c r="C4066" s="40"/>
      <c r="D4066" s="39"/>
      <c r="E4066" s="27"/>
    </row>
    <row r="4067" spans="1:5" ht="15.75" x14ac:dyDescent="0.25">
      <c r="A4067" s="41" t="str">
        <f t="shared" si="63"/>
        <v/>
      </c>
      <c r="B4067" s="25"/>
      <c r="C4067" s="40"/>
      <c r="D4067" s="39"/>
      <c r="E4067" s="27"/>
    </row>
    <row r="4068" spans="1:5" ht="15.75" x14ac:dyDescent="0.25">
      <c r="A4068" s="41" t="str">
        <f t="shared" si="63"/>
        <v/>
      </c>
      <c r="B4068" s="25"/>
      <c r="C4068" s="40"/>
      <c r="D4068" s="39"/>
      <c r="E4068" s="39"/>
    </row>
    <row r="4069" spans="1:5" ht="15.75" x14ac:dyDescent="0.25">
      <c r="A4069" s="41" t="str">
        <f t="shared" si="63"/>
        <v/>
      </c>
      <c r="B4069" s="25"/>
      <c r="C4069" s="40"/>
      <c r="D4069" s="39"/>
      <c r="E4069" s="27"/>
    </row>
    <row r="4070" spans="1:5" ht="15.75" x14ac:dyDescent="0.25">
      <c r="A4070" s="41" t="str">
        <f t="shared" si="63"/>
        <v/>
      </c>
      <c r="B4070" s="25"/>
      <c r="C4070" s="40"/>
      <c r="D4070" s="39"/>
      <c r="E4070" s="27"/>
    </row>
    <row r="4071" spans="1:5" ht="15.75" x14ac:dyDescent="0.25">
      <c r="A4071" s="41" t="str">
        <f t="shared" si="63"/>
        <v/>
      </c>
      <c r="B4071" s="25"/>
      <c r="C4071" s="40"/>
      <c r="D4071" s="39"/>
      <c r="E4071" s="27"/>
    </row>
    <row r="4072" spans="1:5" ht="15.75" x14ac:dyDescent="0.25">
      <c r="A4072" s="41" t="str">
        <f t="shared" si="63"/>
        <v/>
      </c>
      <c r="B4072" s="25"/>
      <c r="C4072" s="40"/>
      <c r="D4072" s="39"/>
      <c r="E4072" s="27"/>
    </row>
    <row r="4073" spans="1:5" ht="15.75" x14ac:dyDescent="0.25">
      <c r="A4073" s="41" t="str">
        <f t="shared" si="63"/>
        <v/>
      </c>
      <c r="B4073" s="25"/>
      <c r="C4073" s="40"/>
      <c r="D4073" s="39"/>
      <c r="E4073" s="27"/>
    </row>
    <row r="4074" spans="1:5" ht="15.75" x14ac:dyDescent="0.25">
      <c r="A4074" s="41" t="str">
        <f t="shared" si="63"/>
        <v/>
      </c>
      <c r="B4074" s="25"/>
      <c r="C4074" s="40"/>
      <c r="D4074" s="39"/>
      <c r="E4074" s="39"/>
    </row>
    <row r="4075" spans="1:5" ht="15.75" x14ac:dyDescent="0.25">
      <c r="A4075" s="41" t="str">
        <f t="shared" si="63"/>
        <v/>
      </c>
      <c r="B4075" s="25"/>
      <c r="C4075" s="40"/>
      <c r="D4075" s="39"/>
      <c r="E4075" s="39"/>
    </row>
    <row r="4076" spans="1:5" ht="15.75" x14ac:dyDescent="0.25">
      <c r="A4076" s="41" t="str">
        <f t="shared" si="63"/>
        <v/>
      </c>
      <c r="B4076" s="25"/>
      <c r="C4076" s="40"/>
      <c r="D4076" s="39"/>
      <c r="E4076" s="39"/>
    </row>
    <row r="4077" spans="1:5" ht="15.75" x14ac:dyDescent="0.25">
      <c r="A4077" s="41" t="str">
        <f t="shared" si="63"/>
        <v/>
      </c>
      <c r="B4077" s="25"/>
      <c r="C4077" s="40"/>
      <c r="D4077" s="39"/>
      <c r="E4077" s="39"/>
    </row>
    <row r="4078" spans="1:5" ht="15.75" x14ac:dyDescent="0.25">
      <c r="A4078" s="41" t="str">
        <f t="shared" si="63"/>
        <v/>
      </c>
      <c r="B4078" s="25"/>
      <c r="C4078" s="40"/>
      <c r="D4078" s="39"/>
      <c r="E4078" s="39"/>
    </row>
    <row r="4079" spans="1:5" ht="15.75" x14ac:dyDescent="0.25">
      <c r="A4079" s="41" t="str">
        <f t="shared" si="63"/>
        <v/>
      </c>
      <c r="B4079" s="25"/>
      <c r="C4079" s="45"/>
      <c r="D4079" s="39"/>
      <c r="E4079" s="27"/>
    </row>
    <row r="4080" spans="1:5" ht="15.75" x14ac:dyDescent="0.25">
      <c r="A4080" s="41" t="str">
        <f t="shared" si="63"/>
        <v/>
      </c>
      <c r="B4080" s="25"/>
      <c r="C4080" s="40"/>
      <c r="D4080" s="39"/>
      <c r="E4080" s="39"/>
    </row>
    <row r="4081" spans="1:5" ht="15.75" x14ac:dyDescent="0.25">
      <c r="A4081" s="41" t="str">
        <f t="shared" si="63"/>
        <v/>
      </c>
      <c r="B4081" s="25"/>
      <c r="C4081" s="40"/>
      <c r="D4081" s="39"/>
      <c r="E4081" s="39"/>
    </row>
    <row r="4082" spans="1:5" ht="15.75" x14ac:dyDescent="0.25">
      <c r="A4082" s="41" t="str">
        <f t="shared" si="63"/>
        <v/>
      </c>
      <c r="B4082" s="25"/>
      <c r="C4082" s="40"/>
      <c r="D4082" s="39"/>
      <c r="E4082" s="27"/>
    </row>
    <row r="4083" spans="1:5" ht="15.75" x14ac:dyDescent="0.25">
      <c r="A4083" s="41" t="str">
        <f t="shared" si="63"/>
        <v/>
      </c>
      <c r="B4083" s="25"/>
      <c r="C4083" s="40"/>
      <c r="D4083" s="39"/>
      <c r="E4083" s="27"/>
    </row>
    <row r="4084" spans="1:5" ht="15.75" x14ac:dyDescent="0.25">
      <c r="A4084" s="41" t="str">
        <f t="shared" si="63"/>
        <v/>
      </c>
      <c r="B4084" s="25"/>
      <c r="C4084" s="40"/>
      <c r="D4084" s="39"/>
      <c r="E4084" s="27"/>
    </row>
    <row r="4085" spans="1:5" ht="15.75" x14ac:dyDescent="0.25">
      <c r="A4085" s="41" t="str">
        <f t="shared" si="63"/>
        <v/>
      </c>
      <c r="B4085" s="25"/>
      <c r="C4085" s="40"/>
      <c r="D4085" s="39"/>
      <c r="E4085" s="27"/>
    </row>
    <row r="4086" spans="1:5" ht="15.75" x14ac:dyDescent="0.25">
      <c r="A4086" s="41" t="str">
        <f t="shared" si="63"/>
        <v/>
      </c>
      <c r="B4086" s="25"/>
      <c r="C4086" s="40"/>
      <c r="D4086" s="39"/>
      <c r="E4086" s="39"/>
    </row>
    <row r="4087" spans="1:5" ht="15.75" x14ac:dyDescent="0.25">
      <c r="A4087" s="41" t="str">
        <f t="shared" si="63"/>
        <v/>
      </c>
      <c r="B4087" s="25"/>
      <c r="C4087" s="40"/>
      <c r="D4087" s="39"/>
      <c r="E4087" s="39"/>
    </row>
    <row r="4088" spans="1:5" ht="15.75" x14ac:dyDescent="0.25">
      <c r="A4088" s="41" t="str">
        <f t="shared" si="63"/>
        <v/>
      </c>
      <c r="B4088" s="25"/>
      <c r="C4088" s="40"/>
      <c r="D4088" s="39"/>
      <c r="E4088" s="27"/>
    </row>
    <row r="4089" spans="1:5" ht="15.75" x14ac:dyDescent="0.25">
      <c r="A4089" s="41" t="str">
        <f t="shared" si="63"/>
        <v/>
      </c>
      <c r="B4089" s="25"/>
      <c r="C4089" s="40"/>
      <c r="D4089" s="39"/>
      <c r="E4089" s="27"/>
    </row>
    <row r="4090" spans="1:5" ht="15.75" x14ac:dyDescent="0.25">
      <c r="A4090" s="41" t="str">
        <f t="shared" si="63"/>
        <v/>
      </c>
      <c r="B4090" s="25"/>
      <c r="C4090" s="40"/>
      <c r="D4090" s="39"/>
      <c r="E4090" s="39"/>
    </row>
    <row r="4091" spans="1:5" ht="15.75" x14ac:dyDescent="0.25">
      <c r="A4091" s="41" t="str">
        <f t="shared" si="63"/>
        <v/>
      </c>
      <c r="B4091" s="25"/>
      <c r="C4091" s="40"/>
      <c r="D4091" s="39"/>
      <c r="E4091" s="39"/>
    </row>
    <row r="4092" spans="1:5" ht="15.75" x14ac:dyDescent="0.25">
      <c r="A4092" s="41" t="str">
        <f t="shared" si="63"/>
        <v/>
      </c>
      <c r="B4092" s="25"/>
      <c r="C4092" s="40"/>
      <c r="D4092" s="39"/>
      <c r="E4092" s="39"/>
    </row>
    <row r="4093" spans="1:5" ht="15.75" x14ac:dyDescent="0.25">
      <c r="A4093" s="41" t="str">
        <f t="shared" si="63"/>
        <v/>
      </c>
      <c r="B4093" s="25"/>
      <c r="C4093" s="40"/>
      <c r="D4093" s="39"/>
      <c r="E4093" s="39"/>
    </row>
    <row r="4094" spans="1:5" ht="15.75" x14ac:dyDescent="0.25">
      <c r="A4094" s="41" t="str">
        <f t="shared" si="63"/>
        <v/>
      </c>
      <c r="B4094" s="25"/>
      <c r="C4094" s="40"/>
      <c r="D4094" s="39"/>
      <c r="E4094" s="27"/>
    </row>
    <row r="4095" spans="1:5" ht="15.75" x14ac:dyDescent="0.25">
      <c r="A4095" s="41" t="str">
        <f t="shared" si="63"/>
        <v/>
      </c>
      <c r="B4095" s="25"/>
      <c r="C4095" s="40"/>
      <c r="D4095" s="39"/>
      <c r="E4095" s="27"/>
    </row>
    <row r="4096" spans="1:5" ht="15.75" x14ac:dyDescent="0.25">
      <c r="A4096" s="41" t="str">
        <f t="shared" si="63"/>
        <v/>
      </c>
      <c r="B4096" s="25"/>
      <c r="C4096" s="40"/>
      <c r="D4096" s="39"/>
      <c r="E4096" s="27"/>
    </row>
    <row r="4097" spans="1:5" ht="15.75" x14ac:dyDescent="0.25">
      <c r="A4097" s="41" t="str">
        <f t="shared" si="63"/>
        <v/>
      </c>
      <c r="B4097" s="25"/>
      <c r="C4097" s="40"/>
      <c r="D4097" s="39"/>
      <c r="E4097" s="25"/>
    </row>
    <row r="4098" spans="1:5" ht="15.75" x14ac:dyDescent="0.25">
      <c r="A4098" s="41" t="str">
        <f t="shared" ref="A4098:A4161" si="64">SUBSTITUTE(SUBSTITUTE(SUBSTITUTE(SUBSTITUTE(SUBSTITUTE(SUBSTITUTE(LOWER(B4098),"ŭ","ux"),"ŝ","sx"),"ĝ","gx"),"ĥ","hx"),"ĵ","jx"),"ĉ","cx")</f>
        <v/>
      </c>
      <c r="B4098" s="25"/>
      <c r="C4098" s="40"/>
      <c r="D4098" s="39"/>
      <c r="E4098" s="27"/>
    </row>
    <row r="4099" spans="1:5" ht="15.75" x14ac:dyDescent="0.25">
      <c r="A4099" s="41" t="str">
        <f t="shared" si="64"/>
        <v/>
      </c>
      <c r="B4099" s="25"/>
      <c r="C4099" s="40"/>
      <c r="D4099" s="39"/>
      <c r="E4099" s="27"/>
    </row>
    <row r="4100" spans="1:5" ht="15.75" x14ac:dyDescent="0.25">
      <c r="A4100" s="41" t="str">
        <f t="shared" si="64"/>
        <v/>
      </c>
      <c r="B4100" s="25"/>
      <c r="C4100" s="40"/>
      <c r="D4100" s="39"/>
      <c r="E4100" s="39"/>
    </row>
    <row r="4101" spans="1:5" ht="15.75" x14ac:dyDescent="0.25">
      <c r="A4101" s="41" t="str">
        <f t="shared" si="64"/>
        <v/>
      </c>
      <c r="B4101" s="25"/>
      <c r="C4101" s="40"/>
      <c r="D4101" s="39"/>
      <c r="E4101" s="27"/>
    </row>
    <row r="4102" spans="1:5" ht="15.75" x14ac:dyDescent="0.25">
      <c r="A4102" s="41" t="str">
        <f t="shared" si="64"/>
        <v/>
      </c>
      <c r="B4102" s="25"/>
      <c r="C4102" s="40"/>
      <c r="D4102" s="39"/>
      <c r="E4102" s="27"/>
    </row>
    <row r="4103" spans="1:5" ht="15.75" x14ac:dyDescent="0.25">
      <c r="A4103" s="41" t="str">
        <f t="shared" si="64"/>
        <v/>
      </c>
      <c r="B4103" s="25"/>
      <c r="C4103" s="40"/>
      <c r="D4103" s="39"/>
      <c r="E4103" s="27"/>
    </row>
    <row r="4104" spans="1:5" ht="15.75" x14ac:dyDescent="0.25">
      <c r="A4104" s="41" t="str">
        <f t="shared" si="64"/>
        <v/>
      </c>
      <c r="B4104" s="25"/>
      <c r="C4104" s="40"/>
      <c r="D4104" s="39"/>
      <c r="E4104" s="39"/>
    </row>
    <row r="4105" spans="1:5" ht="15.75" x14ac:dyDescent="0.25">
      <c r="A4105" s="41" t="str">
        <f t="shared" si="64"/>
        <v/>
      </c>
      <c r="B4105" s="25"/>
      <c r="C4105" s="40"/>
      <c r="D4105" s="39"/>
      <c r="E4105" s="27"/>
    </row>
    <row r="4106" spans="1:5" ht="15.75" x14ac:dyDescent="0.25">
      <c r="A4106" s="41" t="str">
        <f t="shared" si="64"/>
        <v/>
      </c>
      <c r="B4106" s="25"/>
      <c r="C4106" s="40"/>
      <c r="D4106" s="39"/>
      <c r="E4106" s="27"/>
    </row>
    <row r="4107" spans="1:5" ht="15.75" x14ac:dyDescent="0.25">
      <c r="A4107" s="41" t="str">
        <f t="shared" si="64"/>
        <v/>
      </c>
      <c r="B4107" s="25"/>
      <c r="C4107" s="40"/>
      <c r="D4107" s="39"/>
      <c r="E4107" s="39"/>
    </row>
    <row r="4108" spans="1:5" ht="15.75" x14ac:dyDescent="0.25">
      <c r="A4108" s="41" t="str">
        <f t="shared" si="64"/>
        <v/>
      </c>
      <c r="B4108" s="25"/>
      <c r="C4108" s="40"/>
      <c r="D4108" s="39"/>
      <c r="E4108" s="39"/>
    </row>
    <row r="4109" spans="1:5" ht="15.75" x14ac:dyDescent="0.25">
      <c r="A4109" s="41" t="str">
        <f t="shared" si="64"/>
        <v/>
      </c>
      <c r="B4109" s="25"/>
      <c r="C4109" s="40"/>
      <c r="D4109" s="39"/>
      <c r="E4109" s="39"/>
    </row>
    <row r="4110" spans="1:5" ht="15.75" x14ac:dyDescent="0.25">
      <c r="A4110" s="41" t="str">
        <f t="shared" si="64"/>
        <v/>
      </c>
      <c r="B4110" s="25"/>
      <c r="C4110" s="40"/>
      <c r="D4110" s="39"/>
      <c r="E4110" s="39"/>
    </row>
    <row r="4111" spans="1:5" ht="15.75" x14ac:dyDescent="0.25">
      <c r="A4111" s="41" t="str">
        <f t="shared" si="64"/>
        <v/>
      </c>
      <c r="B4111" s="25"/>
      <c r="C4111" s="40"/>
      <c r="D4111" s="39"/>
      <c r="E4111" s="27"/>
    </row>
    <row r="4112" spans="1:5" ht="15.75" x14ac:dyDescent="0.25">
      <c r="A4112" s="41" t="str">
        <f t="shared" si="64"/>
        <v/>
      </c>
      <c r="B4112" s="25"/>
      <c r="C4112" s="40"/>
      <c r="D4112" s="39"/>
      <c r="E4112" s="27"/>
    </row>
    <row r="4113" spans="1:5" ht="15.75" x14ac:dyDescent="0.25">
      <c r="A4113" s="41" t="str">
        <f t="shared" si="64"/>
        <v/>
      </c>
      <c r="B4113" s="25"/>
      <c r="C4113" s="40"/>
      <c r="D4113" s="39"/>
      <c r="E4113" s="27"/>
    </row>
    <row r="4114" spans="1:5" ht="15.75" x14ac:dyDescent="0.25">
      <c r="A4114" s="41" t="str">
        <f t="shared" si="64"/>
        <v/>
      </c>
      <c r="B4114" s="25"/>
      <c r="C4114" s="40"/>
      <c r="D4114" s="39"/>
      <c r="E4114" s="27"/>
    </row>
    <row r="4115" spans="1:5" ht="15.75" x14ac:dyDescent="0.25">
      <c r="A4115" s="41" t="str">
        <f t="shared" si="64"/>
        <v/>
      </c>
      <c r="B4115" s="25"/>
      <c r="C4115" s="40"/>
      <c r="D4115" s="39"/>
      <c r="E4115" s="39"/>
    </row>
    <row r="4116" spans="1:5" ht="15.75" x14ac:dyDescent="0.25">
      <c r="A4116" s="41" t="str">
        <f t="shared" si="64"/>
        <v/>
      </c>
      <c r="B4116" s="25"/>
      <c r="C4116" s="40"/>
      <c r="D4116" s="39"/>
      <c r="E4116" s="39"/>
    </row>
    <row r="4117" spans="1:5" ht="15.75" x14ac:dyDescent="0.25">
      <c r="A4117" s="41" t="str">
        <f t="shared" si="64"/>
        <v/>
      </c>
      <c r="B4117" s="25"/>
      <c r="C4117" s="40"/>
      <c r="D4117" s="39"/>
      <c r="E4117" s="27"/>
    </row>
    <row r="4118" spans="1:5" ht="15.75" x14ac:dyDescent="0.25">
      <c r="A4118" s="41" t="str">
        <f t="shared" si="64"/>
        <v/>
      </c>
      <c r="B4118" s="25"/>
      <c r="C4118" s="40"/>
      <c r="D4118" s="39"/>
      <c r="E4118" s="39"/>
    </row>
    <row r="4119" spans="1:5" ht="15.75" x14ac:dyDescent="0.25">
      <c r="A4119" s="41" t="str">
        <f t="shared" si="64"/>
        <v/>
      </c>
      <c r="B4119" s="25"/>
      <c r="C4119" s="40"/>
      <c r="D4119" s="39"/>
      <c r="E4119" s="39"/>
    </row>
    <row r="4120" spans="1:5" ht="15.75" x14ac:dyDescent="0.25">
      <c r="A4120" s="41" t="str">
        <f t="shared" si="64"/>
        <v/>
      </c>
      <c r="B4120" s="25"/>
      <c r="C4120" s="40"/>
      <c r="D4120" s="39"/>
      <c r="E4120" s="39"/>
    </row>
    <row r="4121" spans="1:5" ht="15.75" x14ac:dyDescent="0.25">
      <c r="A4121" s="41" t="str">
        <f t="shared" si="64"/>
        <v/>
      </c>
      <c r="B4121" s="25"/>
      <c r="C4121" s="40"/>
      <c r="D4121" s="39"/>
      <c r="E4121" s="27"/>
    </row>
    <row r="4122" spans="1:5" ht="15.75" x14ac:dyDescent="0.25">
      <c r="A4122" s="41" t="str">
        <f t="shared" si="64"/>
        <v/>
      </c>
      <c r="B4122" s="25"/>
      <c r="C4122" s="40"/>
      <c r="D4122" s="39"/>
      <c r="E4122" s="27"/>
    </row>
    <row r="4123" spans="1:5" ht="15.75" x14ac:dyDescent="0.25">
      <c r="A4123" s="41" t="str">
        <f t="shared" si="64"/>
        <v/>
      </c>
      <c r="B4123" s="25"/>
      <c r="C4123" s="40"/>
      <c r="D4123" s="39"/>
      <c r="E4123" s="27"/>
    </row>
    <row r="4124" spans="1:5" ht="15.75" x14ac:dyDescent="0.25">
      <c r="A4124" s="41" t="str">
        <f t="shared" si="64"/>
        <v/>
      </c>
      <c r="B4124" s="25"/>
      <c r="C4124" s="40"/>
      <c r="D4124" s="39"/>
      <c r="E4124" s="27"/>
    </row>
    <row r="4125" spans="1:5" ht="15.75" x14ac:dyDescent="0.25">
      <c r="A4125" s="41" t="str">
        <f t="shared" si="64"/>
        <v/>
      </c>
      <c r="B4125" s="25"/>
      <c r="C4125" s="40"/>
      <c r="D4125" s="39"/>
      <c r="E4125" s="27"/>
    </row>
    <row r="4126" spans="1:5" ht="15.75" x14ac:dyDescent="0.25">
      <c r="A4126" s="41" t="str">
        <f t="shared" si="64"/>
        <v/>
      </c>
      <c r="B4126" s="25"/>
      <c r="C4126" s="40"/>
      <c r="D4126" s="39"/>
      <c r="E4126" s="27"/>
    </row>
    <row r="4127" spans="1:5" ht="15.75" x14ac:dyDescent="0.25">
      <c r="A4127" s="41" t="str">
        <f t="shared" si="64"/>
        <v/>
      </c>
      <c r="B4127" s="25"/>
      <c r="C4127" s="40"/>
      <c r="D4127" s="39"/>
      <c r="E4127" s="39"/>
    </row>
    <row r="4128" spans="1:5" ht="15.75" x14ac:dyDescent="0.25">
      <c r="A4128" s="41" t="str">
        <f t="shared" si="64"/>
        <v/>
      </c>
      <c r="B4128" s="25"/>
      <c r="C4128" s="40"/>
      <c r="D4128" s="39"/>
      <c r="E4128" s="27"/>
    </row>
    <row r="4129" spans="1:5" ht="15.75" x14ac:dyDescent="0.25">
      <c r="A4129" s="41" t="str">
        <f t="shared" si="64"/>
        <v/>
      </c>
      <c r="B4129" s="25"/>
      <c r="C4129" s="40"/>
      <c r="D4129" s="39"/>
      <c r="E4129" s="27"/>
    </row>
    <row r="4130" spans="1:5" ht="15.75" x14ac:dyDescent="0.25">
      <c r="A4130" s="41" t="str">
        <f t="shared" si="64"/>
        <v/>
      </c>
      <c r="B4130" s="25"/>
      <c r="C4130" s="40"/>
      <c r="D4130" s="39"/>
      <c r="E4130" s="27"/>
    </row>
    <row r="4131" spans="1:5" ht="15.75" x14ac:dyDescent="0.25">
      <c r="A4131" s="41" t="str">
        <f t="shared" si="64"/>
        <v/>
      </c>
      <c r="B4131" s="25"/>
      <c r="C4131" s="40"/>
      <c r="D4131" s="39"/>
      <c r="E4131" s="27"/>
    </row>
    <row r="4132" spans="1:5" ht="15.75" x14ac:dyDescent="0.25">
      <c r="A4132" s="41" t="str">
        <f t="shared" si="64"/>
        <v/>
      </c>
      <c r="B4132" s="25"/>
      <c r="C4132" s="40"/>
      <c r="D4132" s="39"/>
      <c r="E4132" s="27"/>
    </row>
    <row r="4133" spans="1:5" ht="15.75" x14ac:dyDescent="0.25">
      <c r="A4133" s="41" t="str">
        <f t="shared" si="64"/>
        <v/>
      </c>
      <c r="B4133" s="25"/>
      <c r="C4133" s="40"/>
      <c r="D4133" s="39"/>
      <c r="E4133" s="27"/>
    </row>
    <row r="4134" spans="1:5" ht="15.75" x14ac:dyDescent="0.25">
      <c r="A4134" s="41" t="str">
        <f t="shared" si="64"/>
        <v/>
      </c>
      <c r="B4134" s="25"/>
      <c r="C4134" s="40"/>
      <c r="D4134" s="39"/>
      <c r="E4134" s="39"/>
    </row>
    <row r="4135" spans="1:5" ht="15.75" x14ac:dyDescent="0.25">
      <c r="A4135" s="41" t="str">
        <f t="shared" si="64"/>
        <v/>
      </c>
      <c r="B4135" s="25"/>
      <c r="C4135" s="40"/>
      <c r="D4135" s="39"/>
      <c r="E4135" s="39"/>
    </row>
    <row r="4136" spans="1:5" ht="15.75" x14ac:dyDescent="0.25">
      <c r="A4136" s="41" t="str">
        <f t="shared" si="64"/>
        <v/>
      </c>
      <c r="B4136" s="25"/>
      <c r="C4136" s="40"/>
      <c r="D4136" s="39"/>
      <c r="E4136" s="27"/>
    </row>
    <row r="4137" spans="1:5" ht="15.75" x14ac:dyDescent="0.25">
      <c r="A4137" s="41" t="str">
        <f t="shared" si="64"/>
        <v/>
      </c>
      <c r="B4137" s="25"/>
      <c r="C4137" s="40"/>
      <c r="D4137" s="39"/>
      <c r="E4137" s="27"/>
    </row>
    <row r="4138" spans="1:5" ht="15.75" x14ac:dyDescent="0.25">
      <c r="A4138" s="41" t="str">
        <f t="shared" si="64"/>
        <v/>
      </c>
      <c r="B4138" s="25"/>
      <c r="C4138" s="40"/>
      <c r="D4138" s="39"/>
      <c r="E4138" s="39"/>
    </row>
    <row r="4139" spans="1:5" ht="15.75" x14ac:dyDescent="0.25">
      <c r="A4139" s="41" t="str">
        <f t="shared" si="64"/>
        <v/>
      </c>
      <c r="B4139" s="25"/>
      <c r="C4139" s="40"/>
      <c r="D4139" s="39"/>
      <c r="E4139" s="39"/>
    </row>
    <row r="4140" spans="1:5" ht="15.75" x14ac:dyDescent="0.25">
      <c r="A4140" s="41" t="str">
        <f t="shared" si="64"/>
        <v/>
      </c>
      <c r="B4140" s="25"/>
      <c r="C4140" s="40"/>
      <c r="D4140" s="39"/>
      <c r="E4140" s="39"/>
    </row>
    <row r="4141" spans="1:5" ht="15.75" x14ac:dyDescent="0.25">
      <c r="A4141" s="41" t="str">
        <f t="shared" si="64"/>
        <v/>
      </c>
      <c r="B4141" s="25"/>
      <c r="C4141" s="40"/>
      <c r="D4141" s="39"/>
      <c r="E4141" s="27"/>
    </row>
    <row r="4142" spans="1:5" ht="15.75" x14ac:dyDescent="0.25">
      <c r="A4142" s="41" t="str">
        <f t="shared" si="64"/>
        <v/>
      </c>
      <c r="B4142" s="25"/>
      <c r="C4142" s="40"/>
      <c r="D4142" s="39"/>
      <c r="E4142" s="27"/>
    </row>
    <row r="4143" spans="1:5" ht="15.75" x14ac:dyDescent="0.25">
      <c r="A4143" s="41" t="str">
        <f t="shared" si="64"/>
        <v/>
      </c>
      <c r="B4143" s="25"/>
      <c r="C4143" s="40"/>
      <c r="D4143" s="39"/>
      <c r="E4143" s="27"/>
    </row>
    <row r="4144" spans="1:5" ht="15.75" x14ac:dyDescent="0.25">
      <c r="A4144" s="41" t="str">
        <f t="shared" si="64"/>
        <v/>
      </c>
      <c r="B4144" s="25"/>
      <c r="C4144" s="40"/>
      <c r="D4144" s="39"/>
      <c r="E4144" s="27"/>
    </row>
    <row r="4145" spans="1:5" ht="15.75" x14ac:dyDescent="0.25">
      <c r="A4145" s="41" t="str">
        <f t="shared" si="64"/>
        <v/>
      </c>
      <c r="B4145" s="25"/>
      <c r="C4145" s="40"/>
      <c r="D4145" s="39"/>
      <c r="E4145" s="39"/>
    </row>
    <row r="4146" spans="1:5" ht="15.75" x14ac:dyDescent="0.25">
      <c r="A4146" s="41" t="str">
        <f t="shared" si="64"/>
        <v/>
      </c>
      <c r="B4146" s="25"/>
      <c r="C4146" s="40"/>
      <c r="D4146" s="39"/>
      <c r="E4146" s="39"/>
    </row>
    <row r="4147" spans="1:5" ht="15.75" x14ac:dyDescent="0.25">
      <c r="A4147" s="41" t="str">
        <f t="shared" si="64"/>
        <v/>
      </c>
      <c r="B4147" s="25"/>
      <c r="C4147" s="40"/>
      <c r="D4147" s="39"/>
      <c r="E4147" s="27"/>
    </row>
    <row r="4148" spans="1:5" ht="15.75" x14ac:dyDescent="0.25">
      <c r="A4148" s="41" t="str">
        <f t="shared" si="64"/>
        <v/>
      </c>
      <c r="B4148" s="25"/>
      <c r="C4148" s="40"/>
      <c r="D4148" s="39"/>
      <c r="E4148" s="27"/>
    </row>
    <row r="4149" spans="1:5" ht="15.75" x14ac:dyDescent="0.25">
      <c r="A4149" s="41" t="str">
        <f t="shared" si="64"/>
        <v/>
      </c>
      <c r="B4149" s="25"/>
      <c r="C4149" s="40"/>
      <c r="D4149" s="39"/>
      <c r="E4149" s="27"/>
    </row>
    <row r="4150" spans="1:5" ht="15.75" x14ac:dyDescent="0.25">
      <c r="A4150" s="41" t="str">
        <f t="shared" si="64"/>
        <v/>
      </c>
      <c r="B4150" s="25"/>
      <c r="C4150" s="40"/>
      <c r="D4150" s="39"/>
      <c r="E4150" s="27"/>
    </row>
    <row r="4151" spans="1:5" ht="15.75" x14ac:dyDescent="0.25">
      <c r="A4151" s="41" t="str">
        <f t="shared" si="64"/>
        <v/>
      </c>
      <c r="B4151" s="25"/>
      <c r="C4151" s="40"/>
      <c r="D4151" s="39"/>
      <c r="E4151" s="39"/>
    </row>
    <row r="4152" spans="1:5" ht="15.75" x14ac:dyDescent="0.25">
      <c r="A4152" s="41" t="str">
        <f t="shared" si="64"/>
        <v/>
      </c>
      <c r="B4152" s="25"/>
      <c r="C4152" s="40"/>
      <c r="D4152" s="39"/>
      <c r="E4152" s="27"/>
    </row>
    <row r="4153" spans="1:5" ht="15.75" x14ac:dyDescent="0.25">
      <c r="A4153" s="41" t="str">
        <f t="shared" si="64"/>
        <v/>
      </c>
      <c r="B4153" s="25"/>
      <c r="C4153" s="40"/>
      <c r="D4153" s="39"/>
      <c r="E4153" s="39"/>
    </row>
    <row r="4154" spans="1:5" ht="15.75" x14ac:dyDescent="0.25">
      <c r="A4154" s="41" t="str">
        <f t="shared" si="64"/>
        <v/>
      </c>
      <c r="B4154" s="25"/>
      <c r="C4154" s="40"/>
      <c r="D4154" s="39"/>
      <c r="E4154" s="27"/>
    </row>
    <row r="4155" spans="1:5" ht="15.75" x14ac:dyDescent="0.25">
      <c r="A4155" s="41" t="str">
        <f t="shared" si="64"/>
        <v/>
      </c>
      <c r="B4155" s="25"/>
      <c r="C4155" s="40"/>
      <c r="D4155" s="39"/>
      <c r="E4155" s="27"/>
    </row>
    <row r="4156" spans="1:5" ht="15.75" x14ac:dyDescent="0.25">
      <c r="A4156" s="41" t="str">
        <f t="shared" si="64"/>
        <v/>
      </c>
      <c r="B4156" s="25"/>
      <c r="C4156" s="40"/>
      <c r="D4156" s="39"/>
      <c r="E4156" s="27"/>
    </row>
    <row r="4157" spans="1:5" ht="15.75" x14ac:dyDescent="0.25">
      <c r="A4157" s="41" t="str">
        <f t="shared" si="64"/>
        <v/>
      </c>
      <c r="B4157" s="25"/>
      <c r="C4157" s="40"/>
      <c r="D4157" s="39"/>
      <c r="E4157" s="27"/>
    </row>
    <row r="4158" spans="1:5" ht="15.75" x14ac:dyDescent="0.25">
      <c r="A4158" s="41" t="str">
        <f t="shared" si="64"/>
        <v/>
      </c>
      <c r="B4158" s="25"/>
      <c r="C4158" s="40"/>
      <c r="D4158" s="39"/>
      <c r="E4158" s="27"/>
    </row>
    <row r="4159" spans="1:5" ht="15.75" x14ac:dyDescent="0.25">
      <c r="A4159" s="41" t="str">
        <f t="shared" si="64"/>
        <v/>
      </c>
      <c r="B4159" s="25"/>
      <c r="C4159" s="40"/>
      <c r="D4159" s="39"/>
      <c r="E4159" s="39"/>
    </row>
    <row r="4160" spans="1:5" ht="15.75" x14ac:dyDescent="0.25">
      <c r="A4160" s="41" t="str">
        <f t="shared" si="64"/>
        <v/>
      </c>
      <c r="B4160" s="25"/>
      <c r="C4160" s="40"/>
      <c r="D4160" s="39"/>
      <c r="E4160" s="27"/>
    </row>
    <row r="4161" spans="1:5" ht="15.75" x14ac:dyDescent="0.25">
      <c r="A4161" s="41" t="str">
        <f t="shared" si="64"/>
        <v/>
      </c>
      <c r="B4161" s="25"/>
      <c r="C4161" s="40"/>
      <c r="D4161" s="39"/>
      <c r="E4161" s="27"/>
    </row>
    <row r="4162" spans="1:5" ht="15.75" x14ac:dyDescent="0.25">
      <c r="A4162" s="41" t="str">
        <f t="shared" ref="A4162:A4225" si="65">SUBSTITUTE(SUBSTITUTE(SUBSTITUTE(SUBSTITUTE(SUBSTITUTE(SUBSTITUTE(LOWER(B4162),"ŭ","ux"),"ŝ","sx"),"ĝ","gx"),"ĥ","hx"),"ĵ","jx"),"ĉ","cx")</f>
        <v/>
      </c>
      <c r="B4162" s="25"/>
      <c r="C4162" s="40"/>
      <c r="D4162" s="39"/>
      <c r="E4162" s="27"/>
    </row>
    <row r="4163" spans="1:5" ht="15.75" x14ac:dyDescent="0.25">
      <c r="A4163" s="41" t="str">
        <f t="shared" si="65"/>
        <v/>
      </c>
      <c r="B4163" s="25"/>
      <c r="C4163" s="40"/>
      <c r="D4163" s="39"/>
      <c r="E4163" s="27"/>
    </row>
    <row r="4164" spans="1:5" ht="15.75" x14ac:dyDescent="0.25">
      <c r="A4164" s="41" t="str">
        <f t="shared" si="65"/>
        <v/>
      </c>
      <c r="B4164" s="25"/>
      <c r="C4164" s="40"/>
      <c r="D4164" s="39"/>
      <c r="E4164" s="27"/>
    </row>
    <row r="4165" spans="1:5" ht="15.75" x14ac:dyDescent="0.25">
      <c r="A4165" s="41" t="str">
        <f t="shared" si="65"/>
        <v/>
      </c>
      <c r="B4165" s="25"/>
      <c r="C4165" s="40"/>
      <c r="D4165" s="39"/>
      <c r="E4165" s="27"/>
    </row>
    <row r="4166" spans="1:5" ht="15.75" x14ac:dyDescent="0.25">
      <c r="A4166" s="41" t="str">
        <f t="shared" si="65"/>
        <v/>
      </c>
      <c r="B4166" s="25"/>
      <c r="C4166" s="40"/>
      <c r="D4166" s="39"/>
      <c r="E4166" s="27"/>
    </row>
    <row r="4167" spans="1:5" ht="15.75" x14ac:dyDescent="0.25">
      <c r="A4167" s="41" t="str">
        <f t="shared" si="65"/>
        <v/>
      </c>
      <c r="B4167" s="25"/>
      <c r="C4167" s="40"/>
      <c r="D4167" s="39"/>
      <c r="E4167" s="39"/>
    </row>
    <row r="4168" spans="1:5" ht="15.75" x14ac:dyDescent="0.25">
      <c r="A4168" s="41" t="str">
        <f t="shared" si="65"/>
        <v/>
      </c>
      <c r="B4168" s="25"/>
      <c r="C4168" s="40"/>
      <c r="D4168" s="39"/>
      <c r="E4168" s="39"/>
    </row>
    <row r="4169" spans="1:5" ht="15.75" x14ac:dyDescent="0.25">
      <c r="A4169" s="41" t="str">
        <f t="shared" si="65"/>
        <v/>
      </c>
      <c r="B4169" s="25"/>
      <c r="C4169" s="40"/>
      <c r="D4169" s="39"/>
      <c r="E4169" s="27"/>
    </row>
    <row r="4170" spans="1:5" ht="15.75" x14ac:dyDescent="0.25">
      <c r="A4170" s="41" t="str">
        <f t="shared" si="65"/>
        <v/>
      </c>
      <c r="B4170" s="25"/>
      <c r="C4170" s="40"/>
      <c r="D4170" s="39"/>
      <c r="E4170" s="27"/>
    </row>
    <row r="4171" spans="1:5" ht="15.75" x14ac:dyDescent="0.25">
      <c r="A4171" s="41" t="str">
        <f t="shared" si="65"/>
        <v/>
      </c>
      <c r="B4171" s="25"/>
      <c r="C4171" s="40"/>
      <c r="D4171" s="39"/>
      <c r="E4171" s="39"/>
    </row>
    <row r="4172" spans="1:5" ht="15.75" x14ac:dyDescent="0.25">
      <c r="A4172" s="41" t="str">
        <f t="shared" si="65"/>
        <v/>
      </c>
      <c r="B4172" s="25"/>
      <c r="C4172" s="40"/>
      <c r="D4172" s="39"/>
      <c r="E4172" s="39"/>
    </row>
    <row r="4173" spans="1:5" ht="15.75" x14ac:dyDescent="0.25">
      <c r="A4173" s="41" t="str">
        <f t="shared" si="65"/>
        <v/>
      </c>
      <c r="B4173" s="25"/>
      <c r="C4173" s="40"/>
      <c r="D4173" s="39"/>
      <c r="E4173" s="27"/>
    </row>
    <row r="4174" spans="1:5" ht="15.75" x14ac:dyDescent="0.25">
      <c r="A4174" s="41" t="str">
        <f t="shared" si="65"/>
        <v/>
      </c>
      <c r="B4174" s="25"/>
      <c r="C4174" s="40"/>
      <c r="D4174" s="39"/>
      <c r="E4174" s="27"/>
    </row>
    <row r="4175" spans="1:5" ht="15.75" x14ac:dyDescent="0.25">
      <c r="A4175" s="41" t="str">
        <f t="shared" si="65"/>
        <v/>
      </c>
      <c r="B4175" s="25"/>
      <c r="C4175" s="40"/>
      <c r="D4175" s="39"/>
      <c r="E4175" s="39"/>
    </row>
    <row r="4176" spans="1:5" ht="15.75" x14ac:dyDescent="0.25">
      <c r="A4176" s="41" t="str">
        <f t="shared" si="65"/>
        <v/>
      </c>
      <c r="B4176" s="25"/>
      <c r="C4176" s="40"/>
      <c r="D4176" s="39"/>
      <c r="E4176" s="27"/>
    </row>
    <row r="4177" spans="1:5" ht="15.75" x14ac:dyDescent="0.25">
      <c r="A4177" s="41" t="str">
        <f t="shared" si="65"/>
        <v/>
      </c>
      <c r="B4177" s="25"/>
      <c r="C4177" s="40"/>
      <c r="D4177" s="39"/>
      <c r="E4177" s="27"/>
    </row>
    <row r="4178" spans="1:5" ht="15.75" x14ac:dyDescent="0.25">
      <c r="A4178" s="41" t="str">
        <f t="shared" si="65"/>
        <v/>
      </c>
      <c r="B4178" s="25"/>
      <c r="C4178" s="40"/>
      <c r="D4178" s="39"/>
      <c r="E4178" s="39"/>
    </row>
    <row r="4179" spans="1:5" ht="15.75" x14ac:dyDescent="0.25">
      <c r="A4179" s="41" t="str">
        <f t="shared" si="65"/>
        <v/>
      </c>
      <c r="B4179" s="25"/>
      <c r="C4179" s="40"/>
      <c r="D4179" s="39"/>
      <c r="E4179" s="27"/>
    </row>
    <row r="4180" spans="1:5" ht="15.75" x14ac:dyDescent="0.25">
      <c r="A4180" s="41" t="str">
        <f t="shared" si="65"/>
        <v/>
      </c>
      <c r="B4180" s="25"/>
      <c r="C4180" s="40"/>
      <c r="D4180" s="39"/>
      <c r="E4180" s="27"/>
    </row>
    <row r="4181" spans="1:5" ht="15.75" x14ac:dyDescent="0.25">
      <c r="A4181" s="41" t="str">
        <f t="shared" si="65"/>
        <v/>
      </c>
      <c r="B4181" s="25"/>
      <c r="C4181" s="40"/>
      <c r="D4181" s="39"/>
      <c r="E4181" s="27"/>
    </row>
    <row r="4182" spans="1:5" ht="15.75" x14ac:dyDescent="0.25">
      <c r="A4182" s="41" t="str">
        <f t="shared" si="65"/>
        <v/>
      </c>
      <c r="B4182" s="25"/>
      <c r="C4182" s="40"/>
      <c r="D4182" s="39"/>
      <c r="E4182" s="27"/>
    </row>
    <row r="4183" spans="1:5" ht="15.75" x14ac:dyDescent="0.25">
      <c r="A4183" s="41" t="str">
        <f t="shared" si="65"/>
        <v/>
      </c>
      <c r="B4183" s="25"/>
      <c r="C4183" s="40"/>
      <c r="D4183" s="39"/>
      <c r="E4183" s="27"/>
    </row>
    <row r="4184" spans="1:5" ht="15.75" x14ac:dyDescent="0.25">
      <c r="A4184" s="41" t="str">
        <f t="shared" si="65"/>
        <v/>
      </c>
      <c r="B4184" s="25"/>
      <c r="C4184" s="40"/>
      <c r="D4184" s="39"/>
      <c r="E4184" s="27"/>
    </row>
    <row r="4185" spans="1:5" ht="15.75" x14ac:dyDescent="0.25">
      <c r="A4185" s="41" t="str">
        <f t="shared" si="65"/>
        <v/>
      </c>
      <c r="B4185" s="25"/>
      <c r="C4185" s="40"/>
      <c r="D4185" s="39"/>
      <c r="E4185" s="39"/>
    </row>
    <row r="4186" spans="1:5" ht="15.75" x14ac:dyDescent="0.25">
      <c r="A4186" s="41" t="str">
        <f t="shared" si="65"/>
        <v/>
      </c>
      <c r="B4186" s="25"/>
      <c r="C4186" s="40"/>
      <c r="D4186" s="39"/>
      <c r="E4186" s="27"/>
    </row>
    <row r="4187" spans="1:5" ht="15.75" x14ac:dyDescent="0.25">
      <c r="A4187" s="41" t="str">
        <f t="shared" si="65"/>
        <v/>
      </c>
      <c r="B4187" s="25"/>
      <c r="C4187" s="40"/>
      <c r="D4187" s="39"/>
      <c r="E4187" s="27"/>
    </row>
    <row r="4188" spans="1:5" ht="15.75" x14ac:dyDescent="0.25">
      <c r="A4188" s="41" t="str">
        <f t="shared" si="65"/>
        <v/>
      </c>
      <c r="B4188" s="25"/>
      <c r="C4188" s="40"/>
      <c r="D4188" s="39"/>
      <c r="E4188" s="27"/>
    </row>
    <row r="4189" spans="1:5" ht="15.75" x14ac:dyDescent="0.25">
      <c r="A4189" s="41" t="str">
        <f t="shared" si="65"/>
        <v/>
      </c>
      <c r="B4189" s="25"/>
      <c r="C4189" s="40"/>
      <c r="D4189" s="39"/>
      <c r="E4189" s="39"/>
    </row>
    <row r="4190" spans="1:5" ht="15.75" x14ac:dyDescent="0.25">
      <c r="A4190" s="41" t="str">
        <f t="shared" si="65"/>
        <v/>
      </c>
      <c r="B4190" s="25"/>
      <c r="C4190" s="40"/>
      <c r="D4190" s="39"/>
      <c r="E4190" s="39"/>
    </row>
    <row r="4191" spans="1:5" ht="15.75" x14ac:dyDescent="0.25">
      <c r="A4191" s="41" t="str">
        <f t="shared" si="65"/>
        <v/>
      </c>
      <c r="B4191" s="25"/>
      <c r="C4191" s="40"/>
      <c r="D4191" s="39"/>
      <c r="E4191" s="39"/>
    </row>
    <row r="4192" spans="1:5" ht="15.75" x14ac:dyDescent="0.25">
      <c r="A4192" s="41" t="str">
        <f t="shared" si="65"/>
        <v/>
      </c>
      <c r="B4192" s="25"/>
      <c r="C4192" s="40"/>
      <c r="D4192" s="39"/>
      <c r="E4192" s="27"/>
    </row>
    <row r="4193" spans="1:5" ht="15.75" x14ac:dyDescent="0.25">
      <c r="A4193" s="41" t="str">
        <f t="shared" si="65"/>
        <v/>
      </c>
      <c r="B4193" s="25"/>
      <c r="C4193" s="40"/>
      <c r="D4193" s="39"/>
      <c r="E4193" s="27"/>
    </row>
    <row r="4194" spans="1:5" ht="15.75" x14ac:dyDescent="0.25">
      <c r="A4194" s="41" t="str">
        <f t="shared" si="65"/>
        <v/>
      </c>
      <c r="B4194" s="25"/>
      <c r="C4194" s="40"/>
      <c r="D4194" s="39"/>
      <c r="E4194" s="27"/>
    </row>
    <row r="4195" spans="1:5" ht="15.75" x14ac:dyDescent="0.25">
      <c r="A4195" s="41" t="str">
        <f t="shared" si="65"/>
        <v/>
      </c>
      <c r="B4195" s="25"/>
      <c r="C4195" s="40"/>
      <c r="D4195" s="39"/>
      <c r="E4195" s="27"/>
    </row>
    <row r="4196" spans="1:5" ht="15.75" x14ac:dyDescent="0.25">
      <c r="A4196" s="41" t="str">
        <f t="shared" si="65"/>
        <v/>
      </c>
      <c r="B4196" s="25"/>
      <c r="C4196" s="40"/>
      <c r="D4196" s="39"/>
      <c r="E4196" s="39"/>
    </row>
    <row r="4197" spans="1:5" ht="15.75" x14ac:dyDescent="0.25">
      <c r="A4197" s="41" t="str">
        <f t="shared" si="65"/>
        <v/>
      </c>
      <c r="B4197" s="25"/>
      <c r="C4197" s="40"/>
      <c r="D4197" s="39"/>
      <c r="E4197" s="39"/>
    </row>
    <row r="4198" spans="1:5" ht="15.75" x14ac:dyDescent="0.25">
      <c r="A4198" s="41" t="str">
        <f t="shared" si="65"/>
        <v/>
      </c>
      <c r="B4198" s="25"/>
      <c r="C4198" s="40"/>
      <c r="D4198" s="39"/>
      <c r="E4198" s="27"/>
    </row>
    <row r="4199" spans="1:5" ht="15.75" x14ac:dyDescent="0.25">
      <c r="A4199" s="41" t="str">
        <f t="shared" si="65"/>
        <v/>
      </c>
      <c r="B4199" s="25"/>
      <c r="C4199" s="40"/>
      <c r="D4199" s="39"/>
      <c r="E4199" s="27"/>
    </row>
    <row r="4200" spans="1:5" ht="15.75" x14ac:dyDescent="0.25">
      <c r="A4200" s="41" t="str">
        <f t="shared" si="65"/>
        <v/>
      </c>
      <c r="B4200" s="25"/>
      <c r="C4200" s="40"/>
      <c r="D4200" s="39"/>
      <c r="E4200" s="39"/>
    </row>
    <row r="4201" spans="1:5" ht="15.75" x14ac:dyDescent="0.25">
      <c r="A4201" s="41" t="str">
        <f t="shared" si="65"/>
        <v/>
      </c>
      <c r="B4201" s="25"/>
      <c r="C4201" s="40"/>
      <c r="D4201" s="39"/>
      <c r="E4201" s="39"/>
    </row>
    <row r="4202" spans="1:5" ht="15.75" x14ac:dyDescent="0.25">
      <c r="A4202" s="41" t="str">
        <f t="shared" si="65"/>
        <v/>
      </c>
      <c r="B4202" s="25"/>
      <c r="C4202" s="40"/>
      <c r="D4202" s="39"/>
      <c r="E4202" s="39"/>
    </row>
    <row r="4203" spans="1:5" ht="15.75" x14ac:dyDescent="0.25">
      <c r="A4203" s="41" t="str">
        <f t="shared" si="65"/>
        <v/>
      </c>
      <c r="B4203" s="25"/>
      <c r="C4203" s="40"/>
      <c r="D4203" s="39"/>
      <c r="E4203" s="39"/>
    </row>
    <row r="4204" spans="1:5" ht="15.75" x14ac:dyDescent="0.25">
      <c r="A4204" s="41" t="str">
        <f t="shared" si="65"/>
        <v/>
      </c>
      <c r="B4204" s="25"/>
      <c r="C4204" s="40"/>
      <c r="D4204" s="39"/>
      <c r="E4204" s="27"/>
    </row>
    <row r="4205" spans="1:5" ht="15.75" x14ac:dyDescent="0.25">
      <c r="A4205" s="41" t="str">
        <f t="shared" si="65"/>
        <v/>
      </c>
      <c r="B4205" s="25"/>
      <c r="C4205" s="40"/>
      <c r="D4205" s="39"/>
      <c r="E4205" s="27"/>
    </row>
    <row r="4206" spans="1:5" ht="15.75" x14ac:dyDescent="0.25">
      <c r="A4206" s="41" t="str">
        <f t="shared" si="65"/>
        <v/>
      </c>
      <c r="B4206" s="25"/>
      <c r="C4206" s="40"/>
      <c r="D4206" s="39"/>
      <c r="E4206" s="39"/>
    </row>
    <row r="4207" spans="1:5" ht="15.75" x14ac:dyDescent="0.25">
      <c r="A4207" s="41" t="str">
        <f t="shared" si="65"/>
        <v/>
      </c>
      <c r="B4207" s="25"/>
      <c r="C4207" s="40"/>
      <c r="D4207" s="39"/>
      <c r="E4207" s="27"/>
    </row>
    <row r="4208" spans="1:5" ht="15.75" x14ac:dyDescent="0.25">
      <c r="A4208" s="41" t="str">
        <f t="shared" si="65"/>
        <v/>
      </c>
      <c r="B4208" s="25"/>
      <c r="C4208" s="40"/>
      <c r="D4208" s="39"/>
      <c r="E4208" s="27"/>
    </row>
    <row r="4209" spans="1:5" ht="15.75" x14ac:dyDescent="0.25">
      <c r="A4209" s="41" t="str">
        <f t="shared" si="65"/>
        <v/>
      </c>
      <c r="B4209" s="25"/>
      <c r="C4209" s="40"/>
      <c r="D4209" s="39"/>
      <c r="E4209" s="39"/>
    </row>
    <row r="4210" spans="1:5" ht="15.75" x14ac:dyDescent="0.25">
      <c r="A4210" s="41" t="str">
        <f t="shared" si="65"/>
        <v/>
      </c>
      <c r="B4210" s="25"/>
      <c r="C4210" s="40"/>
      <c r="D4210" s="39"/>
      <c r="E4210" s="39"/>
    </row>
    <row r="4211" spans="1:5" ht="15.75" x14ac:dyDescent="0.25">
      <c r="A4211" s="41" t="str">
        <f t="shared" si="65"/>
        <v/>
      </c>
      <c r="B4211" s="25"/>
      <c r="C4211" s="40"/>
      <c r="D4211" s="39"/>
      <c r="E4211" s="39"/>
    </row>
    <row r="4212" spans="1:5" ht="15.75" x14ac:dyDescent="0.25">
      <c r="A4212" s="41" t="str">
        <f t="shared" si="65"/>
        <v/>
      </c>
      <c r="B4212" s="25"/>
      <c r="C4212" s="40"/>
      <c r="D4212" s="39"/>
      <c r="E4212" s="27"/>
    </row>
    <row r="4213" spans="1:5" ht="15.75" x14ac:dyDescent="0.25">
      <c r="A4213" s="41" t="str">
        <f t="shared" si="65"/>
        <v/>
      </c>
      <c r="B4213" s="25"/>
      <c r="C4213" s="40"/>
      <c r="D4213" s="39"/>
      <c r="E4213" s="27"/>
    </row>
    <row r="4214" spans="1:5" ht="15.75" x14ac:dyDescent="0.25">
      <c r="A4214" s="41" t="str">
        <f t="shared" si="65"/>
        <v/>
      </c>
      <c r="B4214" s="25"/>
      <c r="C4214" s="40"/>
      <c r="D4214" s="39"/>
      <c r="E4214" s="27"/>
    </row>
    <row r="4215" spans="1:5" ht="15.75" x14ac:dyDescent="0.25">
      <c r="A4215" s="41" t="str">
        <f t="shared" si="65"/>
        <v/>
      </c>
      <c r="B4215" s="25"/>
      <c r="C4215" s="40"/>
      <c r="D4215" s="39"/>
      <c r="E4215" s="27"/>
    </row>
    <row r="4216" spans="1:5" ht="15.75" x14ac:dyDescent="0.25">
      <c r="A4216" s="41" t="str">
        <f t="shared" si="65"/>
        <v/>
      </c>
      <c r="B4216" s="25"/>
      <c r="C4216" s="40"/>
      <c r="D4216" s="39"/>
      <c r="E4216" s="39"/>
    </row>
    <row r="4217" spans="1:5" ht="15.75" x14ac:dyDescent="0.25">
      <c r="A4217" s="41" t="str">
        <f t="shared" si="65"/>
        <v/>
      </c>
      <c r="B4217" s="25"/>
      <c r="C4217" s="40"/>
      <c r="D4217" s="39"/>
      <c r="E4217" s="39"/>
    </row>
    <row r="4218" spans="1:5" ht="15.75" x14ac:dyDescent="0.25">
      <c r="A4218" s="41" t="str">
        <f t="shared" si="65"/>
        <v/>
      </c>
      <c r="B4218" s="25"/>
      <c r="C4218" s="40"/>
      <c r="D4218" s="39"/>
      <c r="E4218" s="39"/>
    </row>
    <row r="4219" spans="1:5" ht="15.75" x14ac:dyDescent="0.25">
      <c r="A4219" s="41" t="str">
        <f t="shared" si="65"/>
        <v/>
      </c>
      <c r="B4219" s="25"/>
      <c r="C4219" s="40"/>
      <c r="D4219" s="39"/>
      <c r="E4219" s="27"/>
    </row>
    <row r="4220" spans="1:5" ht="15.75" x14ac:dyDescent="0.25">
      <c r="A4220" s="41" t="str">
        <f t="shared" si="65"/>
        <v/>
      </c>
      <c r="B4220" s="25"/>
      <c r="C4220" s="40"/>
      <c r="D4220" s="39"/>
      <c r="E4220" s="27"/>
    </row>
    <row r="4221" spans="1:5" ht="15.75" x14ac:dyDescent="0.25">
      <c r="A4221" s="41" t="str">
        <f t="shared" si="65"/>
        <v/>
      </c>
      <c r="B4221" s="25"/>
      <c r="C4221" s="40"/>
      <c r="D4221" s="39"/>
      <c r="E4221" s="27"/>
    </row>
    <row r="4222" spans="1:5" ht="15.75" x14ac:dyDescent="0.25">
      <c r="A4222" s="41" t="str">
        <f t="shared" si="65"/>
        <v/>
      </c>
      <c r="B4222" s="25"/>
      <c r="C4222" s="40"/>
      <c r="D4222" s="39"/>
      <c r="E4222" s="39"/>
    </row>
    <row r="4223" spans="1:5" ht="15.75" x14ac:dyDescent="0.25">
      <c r="A4223" s="41" t="str">
        <f t="shared" si="65"/>
        <v/>
      </c>
      <c r="B4223" s="25"/>
      <c r="C4223" s="40"/>
      <c r="D4223" s="39"/>
      <c r="E4223" s="27"/>
    </row>
    <row r="4224" spans="1:5" ht="15.75" x14ac:dyDescent="0.25">
      <c r="A4224" s="41" t="str">
        <f t="shared" si="65"/>
        <v/>
      </c>
      <c r="B4224" s="25"/>
      <c r="C4224" s="40"/>
      <c r="D4224" s="39"/>
      <c r="E4224" s="27"/>
    </row>
    <row r="4225" spans="1:5" ht="15.75" x14ac:dyDescent="0.25">
      <c r="A4225" s="41" t="str">
        <f t="shared" si="65"/>
        <v/>
      </c>
      <c r="B4225" s="25"/>
      <c r="C4225" s="40"/>
      <c r="D4225" s="39"/>
      <c r="E4225" s="39"/>
    </row>
    <row r="4226" spans="1:5" ht="15.75" x14ac:dyDescent="0.25">
      <c r="A4226" s="41" t="str">
        <f t="shared" ref="A4226:A4289" si="66">SUBSTITUTE(SUBSTITUTE(SUBSTITUTE(SUBSTITUTE(SUBSTITUTE(SUBSTITUTE(LOWER(B4226),"ŭ","ux"),"ŝ","sx"),"ĝ","gx"),"ĥ","hx"),"ĵ","jx"),"ĉ","cx")</f>
        <v/>
      </c>
      <c r="B4226" s="25"/>
      <c r="C4226" s="40"/>
      <c r="D4226" s="39"/>
      <c r="E4226" s="27"/>
    </row>
    <row r="4227" spans="1:5" ht="15.75" x14ac:dyDescent="0.25">
      <c r="A4227" s="41" t="str">
        <f t="shared" si="66"/>
        <v/>
      </c>
      <c r="B4227" s="25"/>
      <c r="C4227" s="40"/>
      <c r="D4227" s="39"/>
      <c r="E4227" s="39"/>
    </row>
    <row r="4228" spans="1:5" ht="15.75" x14ac:dyDescent="0.25">
      <c r="A4228" s="41" t="str">
        <f t="shared" si="66"/>
        <v/>
      </c>
      <c r="B4228" s="25"/>
      <c r="C4228" s="40"/>
      <c r="D4228" s="39"/>
      <c r="E4228" s="27"/>
    </row>
    <row r="4229" spans="1:5" ht="15.75" x14ac:dyDescent="0.25">
      <c r="A4229" s="41" t="str">
        <f t="shared" si="66"/>
        <v/>
      </c>
      <c r="B4229" s="25"/>
      <c r="C4229" s="40"/>
      <c r="D4229" s="39"/>
      <c r="E4229" s="27"/>
    </row>
    <row r="4230" spans="1:5" ht="15.75" x14ac:dyDescent="0.25">
      <c r="A4230" s="41" t="str">
        <f t="shared" si="66"/>
        <v/>
      </c>
      <c r="B4230" s="25"/>
      <c r="C4230" s="40"/>
      <c r="D4230" s="39"/>
      <c r="E4230" s="39"/>
    </row>
    <row r="4231" spans="1:5" ht="15.75" x14ac:dyDescent="0.25">
      <c r="A4231" s="41" t="str">
        <f t="shared" si="66"/>
        <v/>
      </c>
      <c r="B4231" s="25"/>
      <c r="C4231" s="40"/>
      <c r="D4231" s="39"/>
      <c r="E4231" s="27"/>
    </row>
    <row r="4232" spans="1:5" ht="15.75" x14ac:dyDescent="0.25">
      <c r="A4232" s="41" t="str">
        <f t="shared" si="66"/>
        <v/>
      </c>
      <c r="B4232" s="25"/>
      <c r="C4232" s="40"/>
      <c r="D4232" s="39"/>
      <c r="E4232" s="27"/>
    </row>
    <row r="4233" spans="1:5" ht="15.75" x14ac:dyDescent="0.25">
      <c r="A4233" s="41" t="str">
        <f t="shared" si="66"/>
        <v/>
      </c>
      <c r="B4233" s="25"/>
      <c r="C4233" s="40"/>
      <c r="D4233" s="39"/>
      <c r="E4233" s="27"/>
    </row>
    <row r="4234" spans="1:5" ht="15.75" x14ac:dyDescent="0.25">
      <c r="A4234" s="41" t="str">
        <f t="shared" si="66"/>
        <v/>
      </c>
      <c r="B4234" s="25"/>
      <c r="C4234" s="40"/>
      <c r="D4234" s="39"/>
      <c r="E4234" s="39"/>
    </row>
    <row r="4235" spans="1:5" ht="15.75" x14ac:dyDescent="0.25">
      <c r="A4235" s="41" t="str">
        <f t="shared" si="66"/>
        <v/>
      </c>
      <c r="B4235" s="25"/>
      <c r="C4235" s="40"/>
      <c r="D4235" s="39"/>
      <c r="E4235" s="27"/>
    </row>
    <row r="4236" spans="1:5" ht="15.75" x14ac:dyDescent="0.25">
      <c r="A4236" s="41" t="str">
        <f t="shared" si="66"/>
        <v/>
      </c>
      <c r="B4236" s="25"/>
      <c r="C4236" s="40"/>
      <c r="D4236" s="39"/>
      <c r="E4236" s="27"/>
    </row>
    <row r="4237" spans="1:5" ht="15.75" x14ac:dyDescent="0.25">
      <c r="A4237" s="41" t="str">
        <f t="shared" si="66"/>
        <v/>
      </c>
      <c r="B4237" s="25"/>
      <c r="C4237" s="40"/>
      <c r="D4237" s="39"/>
      <c r="E4237" s="27"/>
    </row>
    <row r="4238" spans="1:5" ht="15.75" x14ac:dyDescent="0.25">
      <c r="A4238" s="41" t="str">
        <f t="shared" si="66"/>
        <v/>
      </c>
      <c r="B4238" s="25"/>
      <c r="C4238" s="40"/>
      <c r="D4238" s="39"/>
      <c r="E4238" s="27"/>
    </row>
    <row r="4239" spans="1:5" ht="15.75" x14ac:dyDescent="0.25">
      <c r="A4239" s="41" t="str">
        <f t="shared" si="66"/>
        <v/>
      </c>
      <c r="B4239" s="25"/>
      <c r="C4239" s="40"/>
      <c r="D4239" s="39"/>
      <c r="E4239" s="39"/>
    </row>
    <row r="4240" spans="1:5" ht="15.75" x14ac:dyDescent="0.25">
      <c r="A4240" s="41" t="str">
        <f t="shared" si="66"/>
        <v/>
      </c>
      <c r="B4240" s="25"/>
      <c r="C4240" s="40"/>
      <c r="D4240" s="39"/>
      <c r="E4240" s="39"/>
    </row>
    <row r="4241" spans="1:5" ht="15.75" x14ac:dyDescent="0.25">
      <c r="A4241" s="41" t="str">
        <f t="shared" si="66"/>
        <v/>
      </c>
      <c r="B4241" s="25"/>
      <c r="C4241" s="40"/>
      <c r="D4241" s="39"/>
      <c r="E4241" s="39"/>
    </row>
    <row r="4242" spans="1:5" ht="15.75" x14ac:dyDescent="0.25">
      <c r="A4242" s="41" t="str">
        <f t="shared" si="66"/>
        <v/>
      </c>
      <c r="B4242" s="25"/>
      <c r="C4242" s="40"/>
      <c r="D4242" s="39"/>
      <c r="E4242" s="27"/>
    </row>
    <row r="4243" spans="1:5" ht="15.75" x14ac:dyDescent="0.25">
      <c r="A4243" s="41" t="str">
        <f t="shared" si="66"/>
        <v/>
      </c>
      <c r="B4243" s="25"/>
      <c r="C4243" s="40"/>
      <c r="D4243" s="39"/>
      <c r="E4243" s="27"/>
    </row>
    <row r="4244" spans="1:5" ht="15.75" x14ac:dyDescent="0.25">
      <c r="A4244" s="41" t="str">
        <f t="shared" si="66"/>
        <v/>
      </c>
      <c r="B4244" s="25"/>
      <c r="C4244" s="40"/>
      <c r="D4244" s="39"/>
      <c r="E4244" s="39"/>
    </row>
    <row r="4245" spans="1:5" ht="15.75" x14ac:dyDescent="0.25">
      <c r="A4245" s="41" t="str">
        <f t="shared" si="66"/>
        <v/>
      </c>
      <c r="B4245" s="25"/>
      <c r="C4245" s="40"/>
      <c r="D4245" s="39"/>
      <c r="E4245" s="39"/>
    </row>
    <row r="4246" spans="1:5" ht="15.75" x14ac:dyDescent="0.25">
      <c r="A4246" s="41" t="str">
        <f t="shared" si="66"/>
        <v/>
      </c>
      <c r="B4246" s="25"/>
      <c r="C4246" s="40"/>
      <c r="D4246" s="39"/>
      <c r="E4246" s="27"/>
    </row>
    <row r="4247" spans="1:5" ht="15.75" x14ac:dyDescent="0.25">
      <c r="A4247" s="41" t="str">
        <f t="shared" si="66"/>
        <v/>
      </c>
      <c r="B4247" s="25"/>
      <c r="C4247" s="40"/>
      <c r="D4247" s="39"/>
      <c r="E4247" s="27"/>
    </row>
    <row r="4248" spans="1:5" ht="15.75" x14ac:dyDescent="0.25">
      <c r="A4248" s="41" t="str">
        <f t="shared" si="66"/>
        <v/>
      </c>
      <c r="B4248" s="25"/>
      <c r="C4248" s="40"/>
      <c r="D4248" s="39"/>
      <c r="E4248" s="27"/>
    </row>
    <row r="4249" spans="1:5" ht="15.75" x14ac:dyDescent="0.25">
      <c r="A4249" s="41" t="str">
        <f t="shared" si="66"/>
        <v/>
      </c>
      <c r="B4249" s="25"/>
      <c r="C4249" s="40"/>
      <c r="D4249" s="39"/>
      <c r="E4249" s="27"/>
    </row>
    <row r="4250" spans="1:5" ht="15.75" x14ac:dyDescent="0.25">
      <c r="A4250" s="41" t="str">
        <f t="shared" si="66"/>
        <v/>
      </c>
      <c r="B4250" s="25"/>
      <c r="C4250" s="40"/>
      <c r="D4250" s="39"/>
      <c r="E4250" s="27"/>
    </row>
    <row r="4251" spans="1:5" ht="15.75" x14ac:dyDescent="0.25">
      <c r="A4251" s="41" t="str">
        <f t="shared" si="66"/>
        <v/>
      </c>
      <c r="B4251" s="25"/>
      <c r="C4251" s="40"/>
      <c r="D4251" s="39"/>
      <c r="E4251" s="27"/>
    </row>
    <row r="4252" spans="1:5" ht="15.75" x14ac:dyDescent="0.25">
      <c r="A4252" s="41" t="str">
        <f t="shared" si="66"/>
        <v/>
      </c>
      <c r="B4252" s="25"/>
      <c r="C4252" s="40"/>
      <c r="D4252" s="39"/>
      <c r="E4252" s="39"/>
    </row>
    <row r="4253" spans="1:5" ht="15.75" x14ac:dyDescent="0.25">
      <c r="A4253" s="41" t="str">
        <f t="shared" si="66"/>
        <v/>
      </c>
      <c r="B4253" s="25"/>
      <c r="C4253" s="40"/>
      <c r="D4253" s="39"/>
      <c r="E4253" s="27"/>
    </row>
    <row r="4254" spans="1:5" ht="15.75" x14ac:dyDescent="0.25">
      <c r="A4254" s="41" t="str">
        <f t="shared" si="66"/>
        <v/>
      </c>
      <c r="B4254" s="25"/>
      <c r="C4254" s="40"/>
      <c r="D4254" s="39"/>
      <c r="E4254" s="39"/>
    </row>
    <row r="4255" spans="1:5" ht="15.75" x14ac:dyDescent="0.25">
      <c r="A4255" s="41" t="str">
        <f t="shared" si="66"/>
        <v/>
      </c>
      <c r="B4255" s="25"/>
      <c r="C4255" s="40"/>
      <c r="D4255" s="39"/>
      <c r="E4255" s="27"/>
    </row>
    <row r="4256" spans="1:5" ht="15.75" x14ac:dyDescent="0.25">
      <c r="A4256" s="41" t="str">
        <f t="shared" si="66"/>
        <v/>
      </c>
      <c r="B4256" s="25"/>
      <c r="C4256" s="40"/>
      <c r="D4256" s="39"/>
      <c r="E4256" s="39"/>
    </row>
    <row r="4257" spans="1:5" ht="15.75" x14ac:dyDescent="0.25">
      <c r="A4257" s="41" t="str">
        <f t="shared" si="66"/>
        <v/>
      </c>
      <c r="B4257" s="25"/>
      <c r="C4257" s="40"/>
      <c r="D4257" s="39"/>
      <c r="E4257" s="27"/>
    </row>
    <row r="4258" spans="1:5" ht="15.75" x14ac:dyDescent="0.25">
      <c r="A4258" s="41" t="str">
        <f t="shared" si="66"/>
        <v/>
      </c>
      <c r="B4258" s="25"/>
      <c r="C4258" s="40"/>
      <c r="D4258" s="39"/>
      <c r="E4258" s="27"/>
    </row>
    <row r="4259" spans="1:5" ht="15.75" x14ac:dyDescent="0.25">
      <c r="A4259" s="41" t="str">
        <f t="shared" si="66"/>
        <v/>
      </c>
      <c r="B4259" s="25"/>
      <c r="C4259" s="40"/>
      <c r="D4259" s="39"/>
      <c r="E4259" s="39"/>
    </row>
    <row r="4260" spans="1:5" ht="15.75" x14ac:dyDescent="0.25">
      <c r="A4260" s="41" t="str">
        <f t="shared" si="66"/>
        <v/>
      </c>
      <c r="B4260" s="25"/>
      <c r="C4260" s="40"/>
      <c r="D4260" s="39"/>
      <c r="E4260" s="27"/>
    </row>
    <row r="4261" spans="1:5" ht="15.75" x14ac:dyDescent="0.25">
      <c r="A4261" s="41" t="str">
        <f t="shared" si="66"/>
        <v/>
      </c>
      <c r="B4261" s="25"/>
      <c r="C4261" s="40"/>
      <c r="D4261" s="39"/>
      <c r="E4261" s="27"/>
    </row>
    <row r="4262" spans="1:5" ht="15.75" x14ac:dyDescent="0.25">
      <c r="A4262" s="41" t="str">
        <f t="shared" si="66"/>
        <v/>
      </c>
      <c r="B4262" s="25"/>
      <c r="C4262" s="40"/>
      <c r="D4262" s="39"/>
      <c r="E4262" s="27"/>
    </row>
    <row r="4263" spans="1:5" ht="15.75" x14ac:dyDescent="0.25">
      <c r="A4263" s="41" t="str">
        <f t="shared" si="66"/>
        <v/>
      </c>
      <c r="B4263" s="25"/>
      <c r="C4263" s="40"/>
      <c r="D4263" s="39"/>
      <c r="E4263" s="27"/>
    </row>
    <row r="4264" spans="1:5" ht="15.75" x14ac:dyDescent="0.25">
      <c r="A4264" s="41" t="str">
        <f t="shared" si="66"/>
        <v/>
      </c>
      <c r="B4264" s="25"/>
      <c r="C4264" s="40"/>
      <c r="D4264" s="39"/>
      <c r="E4264" s="39"/>
    </row>
    <row r="4265" spans="1:5" ht="15.75" x14ac:dyDescent="0.25">
      <c r="A4265" s="41" t="str">
        <f t="shared" si="66"/>
        <v/>
      </c>
      <c r="B4265" s="25"/>
      <c r="C4265" s="40"/>
      <c r="D4265" s="39"/>
      <c r="E4265" s="39"/>
    </row>
    <row r="4266" spans="1:5" ht="15.75" x14ac:dyDescent="0.25">
      <c r="A4266" s="41" t="str">
        <f t="shared" si="66"/>
        <v/>
      </c>
      <c r="B4266" s="25"/>
      <c r="C4266" s="40"/>
      <c r="D4266" s="39"/>
      <c r="E4266" s="39"/>
    </row>
    <row r="4267" spans="1:5" ht="15.75" x14ac:dyDescent="0.25">
      <c r="A4267" s="41" t="str">
        <f t="shared" si="66"/>
        <v/>
      </c>
      <c r="B4267" s="25"/>
      <c r="C4267" s="40"/>
      <c r="D4267" s="39"/>
      <c r="E4267" s="39"/>
    </row>
    <row r="4268" spans="1:5" ht="15.75" x14ac:dyDescent="0.25">
      <c r="A4268" s="41" t="str">
        <f t="shared" si="66"/>
        <v/>
      </c>
      <c r="B4268" s="25"/>
      <c r="C4268" s="40"/>
      <c r="D4268" s="39"/>
      <c r="E4268" s="27"/>
    </row>
    <row r="4269" spans="1:5" ht="15.75" x14ac:dyDescent="0.25">
      <c r="A4269" s="41" t="str">
        <f t="shared" si="66"/>
        <v/>
      </c>
      <c r="B4269" s="25"/>
      <c r="C4269" s="40"/>
      <c r="D4269" s="39"/>
      <c r="E4269" s="39"/>
    </row>
    <row r="4270" spans="1:5" ht="15.75" x14ac:dyDescent="0.25">
      <c r="A4270" s="41" t="str">
        <f t="shared" si="66"/>
        <v/>
      </c>
      <c r="B4270" s="25"/>
      <c r="C4270" s="40"/>
      <c r="D4270" s="39"/>
      <c r="E4270" s="27"/>
    </row>
    <row r="4271" spans="1:5" ht="15.75" x14ac:dyDescent="0.25">
      <c r="A4271" s="41" t="str">
        <f t="shared" si="66"/>
        <v/>
      </c>
      <c r="B4271" s="25"/>
      <c r="C4271" s="40"/>
      <c r="D4271" s="39"/>
      <c r="E4271" s="39"/>
    </row>
    <row r="4272" spans="1:5" ht="15.75" x14ac:dyDescent="0.25">
      <c r="A4272" s="41" t="str">
        <f t="shared" si="66"/>
        <v/>
      </c>
      <c r="B4272" s="25"/>
      <c r="C4272" s="40"/>
      <c r="D4272" s="39"/>
      <c r="E4272" s="27"/>
    </row>
    <row r="4273" spans="1:5" ht="15.75" x14ac:dyDescent="0.25">
      <c r="A4273" s="41" t="str">
        <f t="shared" si="66"/>
        <v/>
      </c>
      <c r="B4273" s="25"/>
      <c r="C4273" s="40"/>
      <c r="D4273" s="39"/>
      <c r="E4273" s="27"/>
    </row>
    <row r="4274" spans="1:5" ht="15.75" x14ac:dyDescent="0.25">
      <c r="A4274" s="41" t="str">
        <f t="shared" si="66"/>
        <v/>
      </c>
      <c r="B4274" s="25"/>
      <c r="C4274" s="40"/>
      <c r="D4274" s="39"/>
      <c r="E4274" s="27"/>
    </row>
    <row r="4275" spans="1:5" ht="15.75" x14ac:dyDescent="0.25">
      <c r="A4275" s="41" t="str">
        <f t="shared" si="66"/>
        <v/>
      </c>
      <c r="B4275" s="25"/>
      <c r="C4275" s="40"/>
      <c r="D4275" s="39"/>
      <c r="E4275" s="27"/>
    </row>
    <row r="4276" spans="1:5" ht="15.75" x14ac:dyDescent="0.25">
      <c r="A4276" s="41" t="str">
        <f t="shared" si="66"/>
        <v/>
      </c>
      <c r="B4276" s="25"/>
      <c r="C4276" s="40"/>
      <c r="D4276" s="39"/>
      <c r="E4276" s="27"/>
    </row>
    <row r="4277" spans="1:5" ht="15.75" x14ac:dyDescent="0.25">
      <c r="A4277" s="41" t="str">
        <f t="shared" si="66"/>
        <v/>
      </c>
      <c r="B4277" s="25"/>
      <c r="C4277" s="40"/>
      <c r="D4277" s="39"/>
      <c r="E4277" s="27"/>
    </row>
    <row r="4278" spans="1:5" ht="15.75" x14ac:dyDescent="0.25">
      <c r="A4278" s="41" t="str">
        <f t="shared" si="66"/>
        <v/>
      </c>
      <c r="B4278" s="25"/>
      <c r="C4278" s="40"/>
      <c r="D4278" s="39"/>
      <c r="E4278" s="27"/>
    </row>
    <row r="4279" spans="1:5" ht="15.75" x14ac:dyDescent="0.25">
      <c r="A4279" s="41" t="str">
        <f t="shared" si="66"/>
        <v/>
      </c>
      <c r="B4279" s="25"/>
      <c r="C4279" s="40"/>
      <c r="D4279" s="39"/>
      <c r="E4279" s="27"/>
    </row>
    <row r="4280" spans="1:5" ht="15.75" x14ac:dyDescent="0.25">
      <c r="A4280" s="41" t="str">
        <f t="shared" si="66"/>
        <v/>
      </c>
      <c r="B4280" s="25"/>
      <c r="C4280" s="40"/>
      <c r="D4280" s="39"/>
      <c r="E4280" s="27"/>
    </row>
    <row r="4281" spans="1:5" ht="15.75" x14ac:dyDescent="0.25">
      <c r="A4281" s="41" t="str">
        <f t="shared" si="66"/>
        <v/>
      </c>
      <c r="B4281" s="25"/>
      <c r="C4281" s="40"/>
      <c r="D4281" s="39"/>
      <c r="E4281" s="27"/>
    </row>
    <row r="4282" spans="1:5" ht="15.75" x14ac:dyDescent="0.25">
      <c r="A4282" s="41" t="str">
        <f t="shared" si="66"/>
        <v/>
      </c>
      <c r="B4282" s="25"/>
      <c r="C4282" s="40"/>
      <c r="D4282" s="39"/>
      <c r="E4282" s="25"/>
    </row>
    <row r="4283" spans="1:5" ht="15.75" x14ac:dyDescent="0.25">
      <c r="A4283" s="41" t="str">
        <f t="shared" si="66"/>
        <v/>
      </c>
      <c r="B4283" s="25"/>
      <c r="C4283" s="40"/>
      <c r="D4283" s="39"/>
      <c r="E4283" s="27"/>
    </row>
    <row r="4284" spans="1:5" ht="15.75" x14ac:dyDescent="0.25">
      <c r="A4284" s="41" t="str">
        <f t="shared" si="66"/>
        <v/>
      </c>
      <c r="B4284" s="25"/>
      <c r="C4284" s="40"/>
      <c r="D4284" s="39"/>
      <c r="E4284" s="27"/>
    </row>
    <row r="4285" spans="1:5" ht="15.75" x14ac:dyDescent="0.25">
      <c r="A4285" s="41" t="str">
        <f t="shared" si="66"/>
        <v/>
      </c>
      <c r="B4285" s="25"/>
      <c r="C4285" s="40"/>
      <c r="D4285" s="39"/>
      <c r="E4285" s="39"/>
    </row>
    <row r="4286" spans="1:5" ht="15.75" x14ac:dyDescent="0.25">
      <c r="A4286" s="41" t="str">
        <f t="shared" si="66"/>
        <v/>
      </c>
      <c r="B4286" s="25"/>
      <c r="C4286" s="40"/>
      <c r="D4286" s="39"/>
      <c r="E4286" s="27"/>
    </row>
    <row r="4287" spans="1:5" ht="15.75" x14ac:dyDescent="0.25">
      <c r="A4287" s="41" t="str">
        <f t="shared" si="66"/>
        <v/>
      </c>
      <c r="B4287" s="25"/>
      <c r="C4287" s="40"/>
      <c r="D4287" s="39"/>
      <c r="E4287" s="27"/>
    </row>
    <row r="4288" spans="1:5" ht="15.75" x14ac:dyDescent="0.25">
      <c r="A4288" s="41" t="str">
        <f t="shared" si="66"/>
        <v/>
      </c>
      <c r="B4288" s="25"/>
      <c r="C4288" s="40"/>
      <c r="D4288" s="39"/>
      <c r="E4288" s="27"/>
    </row>
    <row r="4289" spans="1:5" ht="15.75" x14ac:dyDescent="0.25">
      <c r="A4289" s="41" t="str">
        <f t="shared" si="66"/>
        <v/>
      </c>
      <c r="B4289" s="25"/>
      <c r="C4289" s="40"/>
      <c r="D4289" s="39"/>
      <c r="E4289" s="27"/>
    </row>
    <row r="4290" spans="1:5" ht="15.75" x14ac:dyDescent="0.25">
      <c r="A4290" s="41" t="str">
        <f t="shared" ref="A4290:A4353" si="67">SUBSTITUTE(SUBSTITUTE(SUBSTITUTE(SUBSTITUTE(SUBSTITUTE(SUBSTITUTE(LOWER(B4290),"ŭ","ux"),"ŝ","sx"),"ĝ","gx"),"ĥ","hx"),"ĵ","jx"),"ĉ","cx")</f>
        <v/>
      </c>
      <c r="B4290" s="25"/>
      <c r="C4290" s="40"/>
      <c r="D4290" s="39"/>
      <c r="E4290" s="27"/>
    </row>
    <row r="4291" spans="1:5" ht="15.75" x14ac:dyDescent="0.25">
      <c r="A4291" s="41" t="str">
        <f t="shared" si="67"/>
        <v/>
      </c>
      <c r="B4291" s="25"/>
      <c r="C4291" s="40"/>
      <c r="D4291" s="39"/>
      <c r="E4291" s="27"/>
    </row>
    <row r="4292" spans="1:5" ht="15.75" x14ac:dyDescent="0.25">
      <c r="A4292" s="41" t="str">
        <f t="shared" si="67"/>
        <v/>
      </c>
      <c r="B4292" s="25"/>
      <c r="C4292" s="40"/>
      <c r="D4292" s="39"/>
      <c r="E4292" s="39"/>
    </row>
    <row r="4293" spans="1:5" ht="15.75" x14ac:dyDescent="0.25">
      <c r="A4293" s="41" t="str">
        <f t="shared" si="67"/>
        <v/>
      </c>
      <c r="B4293" s="25"/>
      <c r="C4293" s="40"/>
      <c r="D4293" s="39"/>
      <c r="E4293" s="27"/>
    </row>
    <row r="4294" spans="1:5" ht="15.75" x14ac:dyDescent="0.25">
      <c r="A4294" s="41" t="str">
        <f t="shared" si="67"/>
        <v/>
      </c>
      <c r="B4294" s="25"/>
      <c r="C4294" s="40"/>
      <c r="D4294" s="39"/>
      <c r="E4294" s="27"/>
    </row>
    <row r="4295" spans="1:5" ht="15.75" x14ac:dyDescent="0.25">
      <c r="A4295" s="41" t="str">
        <f t="shared" si="67"/>
        <v/>
      </c>
      <c r="B4295" s="25"/>
      <c r="C4295" s="40"/>
      <c r="D4295" s="39"/>
      <c r="E4295" s="27"/>
    </row>
    <row r="4296" spans="1:5" ht="15.75" x14ac:dyDescent="0.25">
      <c r="A4296" s="41" t="str">
        <f t="shared" si="67"/>
        <v/>
      </c>
      <c r="B4296" s="25"/>
      <c r="C4296" s="40"/>
      <c r="D4296" s="39"/>
      <c r="E4296" s="39"/>
    </row>
    <row r="4297" spans="1:5" ht="15.75" x14ac:dyDescent="0.25">
      <c r="A4297" s="41" t="str">
        <f t="shared" si="67"/>
        <v/>
      </c>
      <c r="B4297" s="25"/>
      <c r="C4297" s="40"/>
      <c r="D4297" s="39"/>
      <c r="E4297" s="27"/>
    </row>
    <row r="4298" spans="1:5" ht="15.75" x14ac:dyDescent="0.25">
      <c r="A4298" s="41" t="str">
        <f t="shared" si="67"/>
        <v/>
      </c>
      <c r="B4298" s="25"/>
      <c r="C4298" s="40"/>
      <c r="D4298" s="39"/>
      <c r="E4298" s="27"/>
    </row>
    <row r="4299" spans="1:5" ht="15.75" x14ac:dyDescent="0.25">
      <c r="A4299" s="41" t="str">
        <f t="shared" si="67"/>
        <v/>
      </c>
      <c r="B4299" s="25"/>
      <c r="C4299" s="40"/>
      <c r="D4299" s="39"/>
      <c r="E4299" s="27"/>
    </row>
    <row r="4300" spans="1:5" ht="15.75" x14ac:dyDescent="0.25">
      <c r="A4300" s="41" t="str">
        <f t="shared" si="67"/>
        <v/>
      </c>
      <c r="B4300" s="25"/>
      <c r="C4300" s="40"/>
      <c r="D4300" s="39"/>
      <c r="E4300" s="27"/>
    </row>
    <row r="4301" spans="1:5" ht="15.75" x14ac:dyDescent="0.25">
      <c r="A4301" s="41" t="str">
        <f t="shared" si="67"/>
        <v/>
      </c>
      <c r="B4301" s="25"/>
      <c r="C4301" s="40"/>
      <c r="D4301" s="39"/>
      <c r="E4301" s="27"/>
    </row>
    <row r="4302" spans="1:5" ht="15.75" x14ac:dyDescent="0.25">
      <c r="A4302" s="41" t="str">
        <f t="shared" si="67"/>
        <v/>
      </c>
      <c r="B4302" s="25"/>
      <c r="C4302" s="40"/>
      <c r="D4302" s="39"/>
      <c r="E4302" s="27"/>
    </row>
    <row r="4303" spans="1:5" ht="15.75" x14ac:dyDescent="0.25">
      <c r="A4303" s="41" t="str">
        <f t="shared" si="67"/>
        <v/>
      </c>
      <c r="B4303" s="25"/>
      <c r="C4303" s="40"/>
      <c r="D4303" s="39"/>
      <c r="E4303" s="39"/>
    </row>
    <row r="4304" spans="1:5" ht="15.75" x14ac:dyDescent="0.25">
      <c r="A4304" s="41" t="str">
        <f t="shared" si="67"/>
        <v/>
      </c>
      <c r="B4304" s="25"/>
      <c r="C4304" s="40"/>
      <c r="D4304" s="39"/>
      <c r="E4304" s="27"/>
    </row>
    <row r="4305" spans="1:5" ht="15.75" x14ac:dyDescent="0.25">
      <c r="A4305" s="41" t="str">
        <f t="shared" si="67"/>
        <v/>
      </c>
      <c r="B4305" s="25"/>
      <c r="C4305" s="40"/>
      <c r="D4305" s="39"/>
      <c r="E4305" s="39"/>
    </row>
    <row r="4306" spans="1:5" ht="15.75" x14ac:dyDescent="0.25">
      <c r="A4306" s="41" t="str">
        <f t="shared" si="67"/>
        <v/>
      </c>
      <c r="B4306" s="25"/>
      <c r="C4306" s="40"/>
      <c r="D4306" s="39"/>
      <c r="E4306" s="27"/>
    </row>
    <row r="4307" spans="1:5" ht="15.75" x14ac:dyDescent="0.25">
      <c r="A4307" s="41" t="str">
        <f t="shared" si="67"/>
        <v/>
      </c>
      <c r="B4307" s="25"/>
      <c r="C4307" s="40"/>
      <c r="D4307" s="39"/>
      <c r="E4307" s="27"/>
    </row>
    <row r="4308" spans="1:5" ht="15.75" x14ac:dyDescent="0.25">
      <c r="A4308" s="41" t="str">
        <f t="shared" si="67"/>
        <v/>
      </c>
      <c r="B4308" s="25"/>
      <c r="C4308" s="40"/>
      <c r="D4308" s="39"/>
      <c r="E4308" s="39"/>
    </row>
    <row r="4309" spans="1:5" ht="15.75" x14ac:dyDescent="0.25">
      <c r="A4309" s="41" t="str">
        <f t="shared" si="67"/>
        <v/>
      </c>
      <c r="B4309" s="25"/>
      <c r="C4309" s="40"/>
      <c r="D4309" s="39"/>
      <c r="E4309" s="27"/>
    </row>
    <row r="4310" spans="1:5" ht="15.75" x14ac:dyDescent="0.25">
      <c r="A4310" s="41" t="str">
        <f t="shared" si="67"/>
        <v/>
      </c>
      <c r="B4310" s="25"/>
      <c r="C4310" s="40"/>
      <c r="D4310" s="39"/>
      <c r="E4310" s="27"/>
    </row>
    <row r="4311" spans="1:5" ht="15.75" x14ac:dyDescent="0.25">
      <c r="A4311" s="41" t="str">
        <f t="shared" si="67"/>
        <v/>
      </c>
      <c r="B4311" s="25"/>
      <c r="C4311" s="40"/>
      <c r="D4311" s="39"/>
      <c r="E4311" s="27"/>
    </row>
    <row r="4312" spans="1:5" ht="15.75" x14ac:dyDescent="0.25">
      <c r="A4312" s="41" t="str">
        <f t="shared" si="67"/>
        <v/>
      </c>
      <c r="B4312" s="25"/>
      <c r="C4312" s="40"/>
      <c r="D4312" s="39"/>
      <c r="E4312" s="39"/>
    </row>
    <row r="4313" spans="1:5" ht="15.75" x14ac:dyDescent="0.25">
      <c r="A4313" s="41" t="str">
        <f t="shared" si="67"/>
        <v/>
      </c>
      <c r="B4313" s="25"/>
      <c r="C4313" s="40"/>
      <c r="D4313" s="39"/>
      <c r="E4313" s="27"/>
    </row>
    <row r="4314" spans="1:5" ht="15.75" x14ac:dyDescent="0.25">
      <c r="A4314" s="41" t="str">
        <f t="shared" si="67"/>
        <v/>
      </c>
      <c r="B4314" s="25"/>
      <c r="C4314" s="40"/>
      <c r="D4314" s="39"/>
      <c r="E4314" s="27"/>
    </row>
    <row r="4315" spans="1:5" ht="15.75" x14ac:dyDescent="0.25">
      <c r="A4315" s="41" t="str">
        <f t="shared" si="67"/>
        <v/>
      </c>
      <c r="B4315" s="25"/>
      <c r="C4315" s="40"/>
      <c r="D4315" s="39"/>
      <c r="E4315" s="39"/>
    </row>
    <row r="4316" spans="1:5" ht="15.75" x14ac:dyDescent="0.25">
      <c r="A4316" s="41" t="str">
        <f t="shared" si="67"/>
        <v/>
      </c>
      <c r="B4316" s="25"/>
      <c r="C4316" s="40"/>
      <c r="D4316" s="39"/>
      <c r="E4316" s="27"/>
    </row>
    <row r="4317" spans="1:5" ht="15.75" x14ac:dyDescent="0.25">
      <c r="A4317" s="41" t="str">
        <f t="shared" si="67"/>
        <v/>
      </c>
      <c r="B4317" s="25"/>
      <c r="C4317" s="40"/>
      <c r="D4317" s="39"/>
      <c r="E4317" s="27"/>
    </row>
    <row r="4318" spans="1:5" ht="15.75" x14ac:dyDescent="0.25">
      <c r="A4318" s="41" t="str">
        <f t="shared" si="67"/>
        <v/>
      </c>
      <c r="B4318" s="25"/>
      <c r="C4318" s="40"/>
      <c r="D4318" s="39"/>
      <c r="E4318" s="27"/>
    </row>
    <row r="4319" spans="1:5" ht="15.75" x14ac:dyDescent="0.25">
      <c r="A4319" s="41" t="str">
        <f t="shared" si="67"/>
        <v/>
      </c>
      <c r="B4319" s="25"/>
      <c r="C4319" s="40"/>
      <c r="D4319" s="39"/>
      <c r="E4319" s="39"/>
    </row>
    <row r="4320" spans="1:5" ht="15.75" x14ac:dyDescent="0.25">
      <c r="A4320" s="41" t="str">
        <f t="shared" si="67"/>
        <v/>
      </c>
      <c r="B4320" s="25"/>
      <c r="C4320" s="40"/>
      <c r="D4320" s="39"/>
      <c r="E4320" s="25"/>
    </row>
    <row r="4321" spans="1:5" ht="15.75" x14ac:dyDescent="0.25">
      <c r="A4321" s="41" t="str">
        <f t="shared" si="67"/>
        <v/>
      </c>
      <c r="B4321" s="25"/>
      <c r="C4321" s="40"/>
      <c r="D4321" s="39"/>
      <c r="E4321" s="27"/>
    </row>
    <row r="4322" spans="1:5" ht="15.75" x14ac:dyDescent="0.25">
      <c r="A4322" s="41" t="str">
        <f t="shared" si="67"/>
        <v/>
      </c>
      <c r="B4322" s="25"/>
      <c r="C4322" s="40"/>
      <c r="D4322" s="39"/>
      <c r="E4322" s="27"/>
    </row>
    <row r="4323" spans="1:5" ht="15.75" x14ac:dyDescent="0.25">
      <c r="A4323" s="41" t="str">
        <f t="shared" si="67"/>
        <v/>
      </c>
      <c r="B4323" s="25"/>
      <c r="C4323" s="40"/>
      <c r="D4323" s="39"/>
      <c r="E4323" s="27"/>
    </row>
    <row r="4324" spans="1:5" ht="15.75" x14ac:dyDescent="0.25">
      <c r="A4324" s="41" t="str">
        <f t="shared" si="67"/>
        <v/>
      </c>
      <c r="B4324" s="25"/>
      <c r="C4324" s="40"/>
      <c r="D4324" s="39"/>
      <c r="E4324" s="39"/>
    </row>
    <row r="4325" spans="1:5" ht="15.75" x14ac:dyDescent="0.25">
      <c r="A4325" s="41" t="str">
        <f t="shared" si="67"/>
        <v/>
      </c>
      <c r="B4325" s="25"/>
      <c r="C4325" s="40"/>
      <c r="D4325" s="39"/>
      <c r="E4325" s="27"/>
    </row>
    <row r="4326" spans="1:5" ht="15.75" x14ac:dyDescent="0.25">
      <c r="A4326" s="41" t="str">
        <f t="shared" si="67"/>
        <v/>
      </c>
      <c r="B4326" s="25"/>
      <c r="C4326" s="40"/>
      <c r="D4326" s="39"/>
      <c r="E4326" s="27"/>
    </row>
    <row r="4327" spans="1:5" ht="15.75" x14ac:dyDescent="0.25">
      <c r="A4327" s="41" t="str">
        <f t="shared" si="67"/>
        <v/>
      </c>
      <c r="B4327" s="25"/>
      <c r="C4327" s="40"/>
      <c r="D4327" s="39"/>
      <c r="E4327" s="39"/>
    </row>
    <row r="4328" spans="1:5" ht="15.75" x14ac:dyDescent="0.25">
      <c r="A4328" s="41" t="str">
        <f t="shared" si="67"/>
        <v/>
      </c>
      <c r="B4328" s="25"/>
      <c r="C4328" s="40"/>
      <c r="D4328" s="39"/>
      <c r="E4328" s="39"/>
    </row>
    <row r="4329" spans="1:5" ht="15.75" x14ac:dyDescent="0.25">
      <c r="A4329" s="41" t="str">
        <f t="shared" si="67"/>
        <v/>
      </c>
      <c r="B4329" s="25"/>
      <c r="C4329" s="40"/>
      <c r="D4329" s="39"/>
      <c r="E4329" s="27"/>
    </row>
    <row r="4330" spans="1:5" ht="15.75" x14ac:dyDescent="0.25">
      <c r="A4330" s="41" t="str">
        <f t="shared" si="67"/>
        <v/>
      </c>
      <c r="B4330" s="25"/>
      <c r="C4330" s="40"/>
      <c r="D4330" s="39"/>
      <c r="E4330" s="27"/>
    </row>
    <row r="4331" spans="1:5" ht="15.75" x14ac:dyDescent="0.25">
      <c r="A4331" s="41" t="str">
        <f t="shared" si="67"/>
        <v/>
      </c>
      <c r="B4331" s="25"/>
      <c r="C4331" s="40"/>
      <c r="D4331" s="39"/>
      <c r="E4331" s="27"/>
    </row>
    <row r="4332" spans="1:5" ht="15.75" x14ac:dyDescent="0.25">
      <c r="A4332" s="41" t="str">
        <f t="shared" si="67"/>
        <v/>
      </c>
      <c r="B4332" s="25"/>
      <c r="C4332" s="40"/>
      <c r="D4332" s="39"/>
      <c r="E4332" s="27"/>
    </row>
    <row r="4333" spans="1:5" ht="15.75" x14ac:dyDescent="0.25">
      <c r="A4333" s="41" t="str">
        <f t="shared" si="67"/>
        <v/>
      </c>
      <c r="B4333" s="25"/>
      <c r="C4333" s="40"/>
      <c r="D4333" s="39"/>
      <c r="E4333" s="27"/>
    </row>
    <row r="4334" spans="1:5" ht="15.75" x14ac:dyDescent="0.25">
      <c r="A4334" s="41" t="str">
        <f t="shared" si="67"/>
        <v/>
      </c>
      <c r="B4334" s="25"/>
      <c r="C4334" s="40"/>
      <c r="D4334" s="39"/>
      <c r="E4334" s="27"/>
    </row>
    <row r="4335" spans="1:5" ht="15.75" x14ac:dyDescent="0.25">
      <c r="A4335" s="41" t="str">
        <f t="shared" si="67"/>
        <v/>
      </c>
      <c r="B4335" s="25"/>
      <c r="C4335" s="40"/>
      <c r="D4335" s="39"/>
      <c r="E4335" s="39"/>
    </row>
    <row r="4336" spans="1:5" ht="15.75" x14ac:dyDescent="0.25">
      <c r="A4336" s="41" t="str">
        <f t="shared" si="67"/>
        <v/>
      </c>
      <c r="B4336" s="25"/>
      <c r="C4336" s="40"/>
      <c r="D4336" s="39"/>
      <c r="E4336" s="39"/>
    </row>
    <row r="4337" spans="1:5" ht="15.75" x14ac:dyDescent="0.25">
      <c r="A4337" s="41" t="str">
        <f t="shared" si="67"/>
        <v/>
      </c>
      <c r="B4337" s="25"/>
      <c r="C4337" s="40"/>
      <c r="D4337" s="39"/>
      <c r="E4337" s="27"/>
    </row>
    <row r="4338" spans="1:5" ht="15.75" x14ac:dyDescent="0.25">
      <c r="A4338" s="41" t="str">
        <f t="shared" si="67"/>
        <v/>
      </c>
      <c r="B4338" s="25"/>
      <c r="C4338" s="40"/>
      <c r="D4338" s="39"/>
      <c r="E4338" s="27"/>
    </row>
    <row r="4339" spans="1:5" ht="15.75" x14ac:dyDescent="0.25">
      <c r="A4339" s="41" t="str">
        <f t="shared" si="67"/>
        <v/>
      </c>
      <c r="B4339" s="25"/>
      <c r="C4339" s="40"/>
      <c r="D4339" s="39"/>
      <c r="E4339" s="27"/>
    </row>
    <row r="4340" spans="1:5" ht="15.75" x14ac:dyDescent="0.25">
      <c r="A4340" s="41" t="str">
        <f t="shared" si="67"/>
        <v/>
      </c>
      <c r="B4340" s="25"/>
      <c r="C4340" s="40"/>
      <c r="D4340" s="39"/>
      <c r="E4340" s="27"/>
    </row>
    <row r="4341" spans="1:5" ht="15.75" x14ac:dyDescent="0.25">
      <c r="A4341" s="41" t="str">
        <f t="shared" si="67"/>
        <v/>
      </c>
      <c r="B4341" s="25"/>
      <c r="C4341" s="40"/>
      <c r="D4341" s="39"/>
      <c r="E4341" s="27"/>
    </row>
    <row r="4342" spans="1:5" ht="15.75" x14ac:dyDescent="0.25">
      <c r="A4342" s="41" t="str">
        <f t="shared" si="67"/>
        <v/>
      </c>
      <c r="B4342" s="25"/>
      <c r="C4342" s="40"/>
      <c r="D4342" s="39"/>
      <c r="E4342" s="39"/>
    </row>
    <row r="4343" spans="1:5" ht="15.75" x14ac:dyDescent="0.25">
      <c r="A4343" s="41" t="str">
        <f t="shared" si="67"/>
        <v/>
      </c>
      <c r="B4343" s="25"/>
      <c r="C4343" s="40"/>
      <c r="D4343" s="39"/>
      <c r="E4343" s="39"/>
    </row>
    <row r="4344" spans="1:5" ht="15.75" x14ac:dyDescent="0.25">
      <c r="A4344" s="41" t="str">
        <f t="shared" si="67"/>
        <v/>
      </c>
      <c r="B4344" s="25"/>
      <c r="C4344" s="40"/>
      <c r="D4344" s="39"/>
      <c r="E4344" s="27"/>
    </row>
    <row r="4345" spans="1:5" ht="15.75" x14ac:dyDescent="0.25">
      <c r="A4345" s="41" t="str">
        <f t="shared" si="67"/>
        <v/>
      </c>
      <c r="B4345" s="25"/>
      <c r="C4345" s="40"/>
      <c r="D4345" s="39"/>
      <c r="E4345" s="39"/>
    </row>
    <row r="4346" spans="1:5" ht="15.75" x14ac:dyDescent="0.25">
      <c r="A4346" s="41" t="str">
        <f t="shared" si="67"/>
        <v/>
      </c>
      <c r="B4346" s="25"/>
      <c r="C4346" s="40"/>
      <c r="D4346" s="39"/>
      <c r="E4346" s="27"/>
    </row>
    <row r="4347" spans="1:5" ht="15.75" x14ac:dyDescent="0.25">
      <c r="A4347" s="41" t="str">
        <f t="shared" si="67"/>
        <v/>
      </c>
      <c r="B4347" s="25"/>
      <c r="C4347" s="40"/>
      <c r="D4347" s="39"/>
      <c r="E4347" s="39"/>
    </row>
    <row r="4348" spans="1:5" ht="15.75" x14ac:dyDescent="0.25">
      <c r="A4348" s="41" t="str">
        <f t="shared" si="67"/>
        <v/>
      </c>
      <c r="B4348" s="25"/>
      <c r="C4348" s="40"/>
      <c r="D4348" s="39"/>
      <c r="E4348" s="27"/>
    </row>
    <row r="4349" spans="1:5" ht="15.75" x14ac:dyDescent="0.25">
      <c r="A4349" s="41" t="str">
        <f t="shared" si="67"/>
        <v/>
      </c>
      <c r="B4349" s="25"/>
      <c r="C4349" s="40"/>
      <c r="D4349" s="39"/>
      <c r="E4349" s="27"/>
    </row>
    <row r="4350" spans="1:5" ht="15.75" x14ac:dyDescent="0.25">
      <c r="A4350" s="41" t="str">
        <f t="shared" si="67"/>
        <v/>
      </c>
      <c r="B4350" s="25"/>
      <c r="C4350" s="40"/>
      <c r="D4350" s="39"/>
      <c r="E4350" s="27"/>
    </row>
    <row r="4351" spans="1:5" ht="15.75" x14ac:dyDescent="0.25">
      <c r="A4351" s="41" t="str">
        <f t="shared" si="67"/>
        <v/>
      </c>
      <c r="B4351" s="25"/>
      <c r="C4351" s="40"/>
      <c r="D4351" s="39"/>
      <c r="E4351" s="27"/>
    </row>
    <row r="4352" spans="1:5" ht="15.75" x14ac:dyDescent="0.25">
      <c r="A4352" s="41" t="str">
        <f t="shared" si="67"/>
        <v/>
      </c>
      <c r="B4352" s="25"/>
      <c r="C4352" s="40"/>
      <c r="D4352" s="39"/>
      <c r="E4352" s="27"/>
    </row>
    <row r="4353" spans="1:5" ht="15.75" x14ac:dyDescent="0.25">
      <c r="A4353" s="41" t="str">
        <f t="shared" si="67"/>
        <v/>
      </c>
      <c r="B4353" s="25"/>
      <c r="C4353" s="40"/>
      <c r="D4353" s="39"/>
      <c r="E4353" s="27"/>
    </row>
    <row r="4354" spans="1:5" ht="15.75" x14ac:dyDescent="0.25">
      <c r="A4354" s="41" t="str">
        <f t="shared" ref="A4354:A4417" si="68">SUBSTITUTE(SUBSTITUTE(SUBSTITUTE(SUBSTITUTE(SUBSTITUTE(SUBSTITUTE(LOWER(B4354),"ŭ","ux"),"ŝ","sx"),"ĝ","gx"),"ĥ","hx"),"ĵ","jx"),"ĉ","cx")</f>
        <v/>
      </c>
      <c r="B4354" s="25"/>
      <c r="C4354" s="40"/>
      <c r="D4354" s="39"/>
      <c r="E4354" s="27"/>
    </row>
    <row r="4355" spans="1:5" ht="15.75" x14ac:dyDescent="0.25">
      <c r="A4355" s="41" t="str">
        <f t="shared" si="68"/>
        <v/>
      </c>
      <c r="B4355" s="25"/>
      <c r="C4355" s="40"/>
      <c r="D4355" s="39"/>
      <c r="E4355" s="39"/>
    </row>
    <row r="4356" spans="1:5" ht="15.75" x14ac:dyDescent="0.25">
      <c r="A4356" s="41" t="str">
        <f t="shared" si="68"/>
        <v/>
      </c>
      <c r="B4356" s="25"/>
      <c r="C4356" s="40"/>
      <c r="D4356" s="39"/>
      <c r="E4356" s="39"/>
    </row>
    <row r="4357" spans="1:5" ht="15.75" x14ac:dyDescent="0.25">
      <c r="A4357" s="41" t="str">
        <f t="shared" si="68"/>
        <v/>
      </c>
      <c r="B4357" s="25"/>
      <c r="C4357" s="40"/>
      <c r="D4357" s="39"/>
      <c r="E4357" s="39"/>
    </row>
    <row r="4358" spans="1:5" ht="15.75" x14ac:dyDescent="0.25">
      <c r="A4358" s="41" t="str">
        <f t="shared" si="68"/>
        <v/>
      </c>
      <c r="B4358" s="25"/>
      <c r="C4358" s="40"/>
      <c r="D4358" s="39"/>
      <c r="E4358" s="27"/>
    </row>
    <row r="4359" spans="1:5" ht="15.75" x14ac:dyDescent="0.25">
      <c r="A4359" s="41" t="str">
        <f t="shared" si="68"/>
        <v/>
      </c>
      <c r="B4359" s="25"/>
      <c r="C4359" s="40"/>
      <c r="D4359" s="39"/>
      <c r="E4359" s="27"/>
    </row>
    <row r="4360" spans="1:5" ht="15.75" x14ac:dyDescent="0.25">
      <c r="A4360" s="41" t="str">
        <f t="shared" si="68"/>
        <v/>
      </c>
      <c r="B4360" s="25"/>
      <c r="C4360" s="40"/>
      <c r="D4360" s="39"/>
      <c r="E4360" s="27"/>
    </row>
    <row r="4361" spans="1:5" ht="15.75" x14ac:dyDescent="0.25">
      <c r="A4361" s="41" t="str">
        <f t="shared" si="68"/>
        <v/>
      </c>
      <c r="B4361" s="25"/>
      <c r="C4361" s="40"/>
      <c r="D4361" s="39"/>
      <c r="E4361" s="39"/>
    </row>
    <row r="4362" spans="1:5" ht="15.75" x14ac:dyDescent="0.25">
      <c r="A4362" s="41" t="str">
        <f t="shared" si="68"/>
        <v/>
      </c>
      <c r="B4362" s="25"/>
      <c r="C4362" s="40"/>
      <c r="D4362" s="39"/>
      <c r="E4362" s="27"/>
    </row>
    <row r="4363" spans="1:5" ht="15.75" x14ac:dyDescent="0.25">
      <c r="A4363" s="41" t="str">
        <f t="shared" si="68"/>
        <v/>
      </c>
      <c r="B4363" s="25"/>
      <c r="C4363" s="40"/>
      <c r="D4363" s="39"/>
      <c r="E4363" s="39"/>
    </row>
    <row r="4364" spans="1:5" ht="15.75" x14ac:dyDescent="0.25">
      <c r="A4364" s="41" t="str">
        <f t="shared" si="68"/>
        <v/>
      </c>
      <c r="B4364" s="25"/>
      <c r="C4364" s="40"/>
      <c r="D4364" s="39"/>
      <c r="E4364" s="27"/>
    </row>
    <row r="4365" spans="1:5" ht="15.75" x14ac:dyDescent="0.25">
      <c r="A4365" s="41" t="str">
        <f t="shared" si="68"/>
        <v/>
      </c>
      <c r="B4365" s="25"/>
      <c r="C4365" s="40"/>
      <c r="D4365" s="39"/>
      <c r="E4365" s="27"/>
    </row>
    <row r="4366" spans="1:5" ht="15.75" x14ac:dyDescent="0.25">
      <c r="A4366" s="41" t="str">
        <f t="shared" si="68"/>
        <v/>
      </c>
      <c r="B4366" s="25"/>
      <c r="C4366" s="40"/>
      <c r="D4366" s="39"/>
      <c r="E4366" s="39"/>
    </row>
    <row r="4367" spans="1:5" ht="15.75" x14ac:dyDescent="0.25">
      <c r="A4367" s="41" t="str">
        <f t="shared" si="68"/>
        <v/>
      </c>
      <c r="B4367" s="25"/>
      <c r="C4367" s="40"/>
      <c r="D4367" s="39"/>
      <c r="E4367" s="39"/>
    </row>
    <row r="4368" spans="1:5" ht="15.75" x14ac:dyDescent="0.25">
      <c r="A4368" s="41" t="str">
        <f t="shared" si="68"/>
        <v/>
      </c>
      <c r="B4368" s="25"/>
      <c r="C4368" s="40"/>
      <c r="D4368" s="39"/>
      <c r="E4368" s="39"/>
    </row>
    <row r="4369" spans="1:5" ht="15.75" x14ac:dyDescent="0.25">
      <c r="A4369" s="41" t="str">
        <f t="shared" si="68"/>
        <v/>
      </c>
      <c r="B4369" s="25"/>
      <c r="C4369" s="40"/>
      <c r="D4369" s="39"/>
      <c r="E4369" s="39"/>
    </row>
    <row r="4370" spans="1:5" ht="15.75" x14ac:dyDescent="0.25">
      <c r="A4370" s="41" t="str">
        <f t="shared" si="68"/>
        <v/>
      </c>
      <c r="B4370" s="25"/>
      <c r="C4370" s="40"/>
      <c r="D4370" s="39"/>
      <c r="E4370" s="27"/>
    </row>
    <row r="4371" spans="1:5" ht="15.75" x14ac:dyDescent="0.25">
      <c r="A4371" s="41" t="str">
        <f t="shared" si="68"/>
        <v/>
      </c>
      <c r="B4371" s="25"/>
      <c r="C4371" s="40"/>
      <c r="D4371" s="39"/>
      <c r="E4371" s="27"/>
    </row>
    <row r="4372" spans="1:5" ht="15.75" x14ac:dyDescent="0.25">
      <c r="A4372" s="41" t="str">
        <f t="shared" si="68"/>
        <v/>
      </c>
      <c r="B4372" s="25"/>
      <c r="C4372" s="40"/>
      <c r="D4372" s="39"/>
      <c r="E4372" s="39"/>
    </row>
    <row r="4373" spans="1:5" ht="15.75" x14ac:dyDescent="0.25">
      <c r="A4373" s="41" t="str">
        <f t="shared" si="68"/>
        <v/>
      </c>
      <c r="B4373" s="25"/>
      <c r="C4373" s="40"/>
      <c r="D4373" s="39"/>
      <c r="E4373" s="27"/>
    </row>
    <row r="4374" spans="1:5" ht="15.75" x14ac:dyDescent="0.25">
      <c r="A4374" s="41" t="str">
        <f t="shared" si="68"/>
        <v/>
      </c>
      <c r="B4374" s="25"/>
      <c r="C4374" s="40"/>
      <c r="D4374" s="39"/>
      <c r="E4374" s="27"/>
    </row>
    <row r="4375" spans="1:5" ht="15.75" x14ac:dyDescent="0.25">
      <c r="A4375" s="41" t="str">
        <f t="shared" si="68"/>
        <v/>
      </c>
      <c r="B4375" s="25"/>
      <c r="C4375" s="40"/>
      <c r="D4375" s="39"/>
      <c r="E4375" s="27"/>
    </row>
    <row r="4376" spans="1:5" ht="15.75" x14ac:dyDescent="0.25">
      <c r="A4376" s="41" t="str">
        <f t="shared" si="68"/>
        <v/>
      </c>
      <c r="B4376" s="25"/>
      <c r="C4376" s="40"/>
      <c r="D4376" s="39"/>
      <c r="E4376" s="27"/>
    </row>
    <row r="4377" spans="1:5" ht="15.75" x14ac:dyDescent="0.25">
      <c r="A4377" s="41" t="str">
        <f t="shared" si="68"/>
        <v/>
      </c>
      <c r="B4377" s="25"/>
      <c r="C4377" s="40"/>
      <c r="D4377" s="39"/>
      <c r="E4377" s="27"/>
    </row>
    <row r="4378" spans="1:5" ht="15.75" x14ac:dyDescent="0.25">
      <c r="A4378" s="41" t="str">
        <f t="shared" si="68"/>
        <v/>
      </c>
      <c r="B4378" s="25"/>
      <c r="C4378" s="40"/>
      <c r="D4378" s="39"/>
      <c r="E4378" s="27"/>
    </row>
    <row r="4379" spans="1:5" ht="15.75" x14ac:dyDescent="0.25">
      <c r="A4379" s="41" t="str">
        <f t="shared" si="68"/>
        <v/>
      </c>
      <c r="B4379" s="25"/>
      <c r="C4379" s="40"/>
      <c r="D4379" s="39"/>
      <c r="E4379" s="39"/>
    </row>
    <row r="4380" spans="1:5" ht="15.75" x14ac:dyDescent="0.25">
      <c r="A4380" s="41" t="str">
        <f t="shared" si="68"/>
        <v/>
      </c>
      <c r="B4380" s="25"/>
      <c r="C4380" s="40"/>
      <c r="D4380" s="39"/>
      <c r="E4380" s="27"/>
    </row>
    <row r="4381" spans="1:5" ht="15.75" x14ac:dyDescent="0.25">
      <c r="A4381" s="41" t="str">
        <f t="shared" si="68"/>
        <v/>
      </c>
      <c r="B4381" s="25"/>
      <c r="C4381" s="40"/>
      <c r="D4381" s="39"/>
      <c r="E4381" s="27"/>
    </row>
    <row r="4382" spans="1:5" ht="15.75" x14ac:dyDescent="0.25">
      <c r="A4382" s="41" t="str">
        <f t="shared" si="68"/>
        <v/>
      </c>
      <c r="B4382" s="25"/>
      <c r="C4382" s="40"/>
      <c r="D4382" s="39"/>
      <c r="E4382" s="39"/>
    </row>
    <row r="4383" spans="1:5" ht="15.75" x14ac:dyDescent="0.25">
      <c r="A4383" s="41" t="str">
        <f t="shared" si="68"/>
        <v/>
      </c>
      <c r="B4383" s="25"/>
      <c r="C4383" s="40"/>
      <c r="D4383" s="39"/>
      <c r="E4383" s="39"/>
    </row>
    <row r="4384" spans="1:5" ht="15.75" x14ac:dyDescent="0.25">
      <c r="A4384" s="41" t="str">
        <f t="shared" si="68"/>
        <v/>
      </c>
      <c r="B4384" s="25"/>
      <c r="C4384" s="40"/>
      <c r="D4384" s="39"/>
      <c r="E4384" s="39"/>
    </row>
    <row r="4385" spans="1:5" ht="15.75" x14ac:dyDescent="0.25">
      <c r="A4385" s="41" t="str">
        <f t="shared" si="68"/>
        <v/>
      </c>
      <c r="B4385" s="25"/>
      <c r="C4385" s="40"/>
      <c r="D4385" s="39"/>
      <c r="E4385" s="27"/>
    </row>
    <row r="4386" spans="1:5" ht="15.75" x14ac:dyDescent="0.25">
      <c r="A4386" s="41" t="str">
        <f t="shared" si="68"/>
        <v/>
      </c>
      <c r="B4386" s="25"/>
      <c r="C4386" s="40"/>
      <c r="D4386" s="39"/>
      <c r="E4386" s="27"/>
    </row>
    <row r="4387" spans="1:5" ht="15.75" x14ac:dyDescent="0.25">
      <c r="A4387" s="41" t="str">
        <f t="shared" si="68"/>
        <v/>
      </c>
      <c r="B4387" s="25"/>
      <c r="C4387" s="40"/>
      <c r="D4387" s="39"/>
      <c r="E4387" s="39"/>
    </row>
    <row r="4388" spans="1:5" ht="15.75" x14ac:dyDescent="0.25">
      <c r="A4388" s="41" t="str">
        <f t="shared" si="68"/>
        <v/>
      </c>
      <c r="B4388" s="25"/>
      <c r="C4388" s="40"/>
      <c r="D4388" s="39"/>
      <c r="E4388" s="27"/>
    </row>
    <row r="4389" spans="1:5" ht="15.75" x14ac:dyDescent="0.25">
      <c r="A4389" s="41" t="str">
        <f t="shared" si="68"/>
        <v/>
      </c>
      <c r="B4389" s="25"/>
      <c r="C4389" s="40"/>
      <c r="D4389" s="39"/>
      <c r="E4389" s="27"/>
    </row>
    <row r="4390" spans="1:5" ht="15.75" x14ac:dyDescent="0.25">
      <c r="A4390" s="41" t="str">
        <f t="shared" si="68"/>
        <v/>
      </c>
      <c r="B4390" s="25"/>
      <c r="C4390" s="40"/>
      <c r="D4390" s="39"/>
      <c r="E4390" s="39"/>
    </row>
    <row r="4391" spans="1:5" ht="15.75" x14ac:dyDescent="0.25">
      <c r="A4391" s="41" t="str">
        <f t="shared" si="68"/>
        <v/>
      </c>
      <c r="B4391" s="25"/>
      <c r="C4391" s="40"/>
      <c r="D4391" s="39"/>
      <c r="E4391" s="27"/>
    </row>
    <row r="4392" spans="1:5" ht="15.75" x14ac:dyDescent="0.25">
      <c r="A4392" s="41" t="str">
        <f t="shared" si="68"/>
        <v/>
      </c>
      <c r="B4392" s="25"/>
      <c r="C4392" s="40"/>
      <c r="D4392" s="39"/>
      <c r="E4392" s="27"/>
    </row>
    <row r="4393" spans="1:5" ht="15.75" x14ac:dyDescent="0.25">
      <c r="A4393" s="41" t="str">
        <f t="shared" si="68"/>
        <v/>
      </c>
      <c r="B4393" s="25"/>
      <c r="C4393" s="40"/>
      <c r="D4393" s="39"/>
      <c r="E4393" s="27"/>
    </row>
    <row r="4394" spans="1:5" ht="15.75" x14ac:dyDescent="0.25">
      <c r="A4394" s="41" t="str">
        <f t="shared" si="68"/>
        <v/>
      </c>
      <c r="B4394" s="25"/>
      <c r="C4394" s="40"/>
      <c r="D4394" s="39"/>
      <c r="E4394" s="27"/>
    </row>
    <row r="4395" spans="1:5" ht="15.75" x14ac:dyDescent="0.25">
      <c r="A4395" s="41" t="str">
        <f t="shared" si="68"/>
        <v/>
      </c>
      <c r="B4395" s="25"/>
      <c r="C4395" s="40"/>
      <c r="D4395" s="39"/>
      <c r="E4395" s="27"/>
    </row>
    <row r="4396" spans="1:5" ht="15.75" x14ac:dyDescent="0.25">
      <c r="A4396" s="41" t="str">
        <f t="shared" si="68"/>
        <v/>
      </c>
      <c r="B4396" s="25"/>
      <c r="C4396" s="40"/>
      <c r="D4396" s="39"/>
      <c r="E4396" s="27"/>
    </row>
    <row r="4397" spans="1:5" ht="15.75" x14ac:dyDescent="0.25">
      <c r="A4397" s="41" t="str">
        <f t="shared" si="68"/>
        <v/>
      </c>
      <c r="B4397" s="25"/>
      <c r="C4397" s="40"/>
      <c r="D4397" s="39"/>
      <c r="E4397" s="27"/>
    </row>
    <row r="4398" spans="1:5" ht="15.75" x14ac:dyDescent="0.25">
      <c r="A4398" s="41" t="str">
        <f t="shared" si="68"/>
        <v/>
      </c>
      <c r="B4398" s="25"/>
      <c r="C4398" s="40"/>
      <c r="D4398" s="39"/>
      <c r="E4398" s="27"/>
    </row>
    <row r="4399" spans="1:5" ht="15.75" x14ac:dyDescent="0.25">
      <c r="A4399" s="41" t="str">
        <f t="shared" si="68"/>
        <v/>
      </c>
      <c r="B4399" s="25"/>
      <c r="C4399" s="40"/>
      <c r="D4399" s="39"/>
      <c r="E4399" s="39"/>
    </row>
    <row r="4400" spans="1:5" ht="15.75" x14ac:dyDescent="0.25">
      <c r="A4400" s="41" t="str">
        <f t="shared" si="68"/>
        <v/>
      </c>
      <c r="B4400" s="25"/>
      <c r="C4400" s="40"/>
      <c r="D4400" s="39"/>
      <c r="E4400" s="39"/>
    </row>
    <row r="4401" spans="1:5" ht="15.75" x14ac:dyDescent="0.25">
      <c r="A4401" s="41" t="str">
        <f t="shared" si="68"/>
        <v/>
      </c>
      <c r="B4401" s="25"/>
      <c r="C4401" s="40"/>
      <c r="D4401" s="39"/>
      <c r="E4401" s="27"/>
    </row>
    <row r="4402" spans="1:5" ht="15.75" x14ac:dyDescent="0.25">
      <c r="A4402" s="41" t="str">
        <f t="shared" si="68"/>
        <v/>
      </c>
      <c r="B4402" s="25"/>
      <c r="C4402" s="40"/>
      <c r="D4402" s="39"/>
      <c r="E4402" s="39"/>
    </row>
    <row r="4403" spans="1:5" ht="15.75" x14ac:dyDescent="0.25">
      <c r="A4403" s="41" t="str">
        <f t="shared" si="68"/>
        <v/>
      </c>
      <c r="B4403" s="25"/>
      <c r="C4403" s="40"/>
      <c r="D4403" s="39"/>
      <c r="E4403" s="39"/>
    </row>
    <row r="4404" spans="1:5" ht="15.75" x14ac:dyDescent="0.25">
      <c r="A4404" s="41" t="str">
        <f t="shared" si="68"/>
        <v/>
      </c>
      <c r="B4404" s="25"/>
      <c r="C4404" s="40"/>
      <c r="D4404" s="39"/>
      <c r="E4404" s="27"/>
    </row>
    <row r="4405" spans="1:5" ht="15.75" x14ac:dyDescent="0.25">
      <c r="A4405" s="41" t="str">
        <f t="shared" si="68"/>
        <v/>
      </c>
      <c r="B4405" s="25"/>
      <c r="C4405" s="40"/>
      <c r="D4405" s="39"/>
      <c r="E4405" s="39"/>
    </row>
    <row r="4406" spans="1:5" ht="15.75" x14ac:dyDescent="0.25">
      <c r="A4406" s="41" t="str">
        <f t="shared" si="68"/>
        <v/>
      </c>
      <c r="B4406" s="25"/>
      <c r="C4406" s="40"/>
      <c r="D4406" s="39"/>
      <c r="E4406" s="39"/>
    </row>
    <row r="4407" spans="1:5" ht="15.75" x14ac:dyDescent="0.25">
      <c r="A4407" s="41" t="str">
        <f t="shared" si="68"/>
        <v/>
      </c>
      <c r="B4407" s="25"/>
      <c r="C4407" s="40"/>
      <c r="D4407" s="39"/>
      <c r="E4407" s="39"/>
    </row>
    <row r="4408" spans="1:5" ht="15.75" x14ac:dyDescent="0.25">
      <c r="A4408" s="41" t="str">
        <f t="shared" si="68"/>
        <v/>
      </c>
      <c r="B4408" s="25"/>
      <c r="C4408" s="40"/>
      <c r="D4408" s="39"/>
      <c r="E4408" s="27"/>
    </row>
    <row r="4409" spans="1:5" ht="15.75" x14ac:dyDescent="0.25">
      <c r="A4409" s="41" t="str">
        <f t="shared" si="68"/>
        <v/>
      </c>
      <c r="B4409" s="25"/>
      <c r="C4409" s="40"/>
      <c r="D4409" s="39"/>
      <c r="E4409" s="27"/>
    </row>
    <row r="4410" spans="1:5" ht="15.75" x14ac:dyDescent="0.25">
      <c r="A4410" s="41" t="str">
        <f t="shared" si="68"/>
        <v/>
      </c>
      <c r="B4410" s="25"/>
      <c r="C4410" s="40"/>
      <c r="D4410" s="39"/>
      <c r="E4410" s="27"/>
    </row>
    <row r="4411" spans="1:5" ht="15.75" x14ac:dyDescent="0.25">
      <c r="A4411" s="41" t="str">
        <f t="shared" si="68"/>
        <v/>
      </c>
      <c r="B4411" s="25"/>
      <c r="C4411" s="40"/>
      <c r="D4411" s="39"/>
      <c r="E4411" s="27"/>
    </row>
    <row r="4412" spans="1:5" ht="15.75" x14ac:dyDescent="0.25">
      <c r="A4412" s="41" t="str">
        <f t="shared" si="68"/>
        <v/>
      </c>
      <c r="B4412" s="25"/>
      <c r="C4412" s="40"/>
      <c r="D4412" s="39"/>
      <c r="E4412" s="39"/>
    </row>
    <row r="4413" spans="1:5" ht="15.75" x14ac:dyDescent="0.25">
      <c r="A4413" s="41" t="str">
        <f t="shared" si="68"/>
        <v/>
      </c>
      <c r="B4413" s="25"/>
      <c r="C4413" s="40"/>
      <c r="D4413" s="39"/>
      <c r="E4413" s="27"/>
    </row>
    <row r="4414" spans="1:5" ht="15.75" x14ac:dyDescent="0.25">
      <c r="A4414" s="41" t="str">
        <f t="shared" si="68"/>
        <v/>
      </c>
      <c r="B4414" s="25"/>
      <c r="C4414" s="40"/>
      <c r="D4414" s="39"/>
      <c r="E4414" s="27"/>
    </row>
    <row r="4415" spans="1:5" ht="15.75" x14ac:dyDescent="0.25">
      <c r="A4415" s="41" t="str">
        <f t="shared" si="68"/>
        <v/>
      </c>
      <c r="B4415" s="25"/>
      <c r="C4415" s="40"/>
      <c r="D4415" s="39"/>
      <c r="E4415" s="27"/>
    </row>
    <row r="4416" spans="1:5" ht="15.75" x14ac:dyDescent="0.25">
      <c r="A4416" s="41" t="str">
        <f t="shared" si="68"/>
        <v/>
      </c>
      <c r="B4416" s="25"/>
      <c r="C4416" s="40"/>
      <c r="D4416" s="39"/>
      <c r="E4416" s="27"/>
    </row>
    <row r="4417" spans="1:5" ht="15.75" x14ac:dyDescent="0.25">
      <c r="A4417" s="41" t="str">
        <f t="shared" si="68"/>
        <v/>
      </c>
      <c r="B4417" s="25"/>
      <c r="C4417" s="40"/>
      <c r="D4417" s="39"/>
      <c r="E4417" s="39"/>
    </row>
    <row r="4418" spans="1:5" ht="15.75" x14ac:dyDescent="0.25">
      <c r="A4418" s="41" t="str">
        <f t="shared" ref="A4418:A4481" si="69">SUBSTITUTE(SUBSTITUTE(SUBSTITUTE(SUBSTITUTE(SUBSTITUTE(SUBSTITUTE(LOWER(B4418),"ŭ","ux"),"ŝ","sx"),"ĝ","gx"),"ĥ","hx"),"ĵ","jx"),"ĉ","cx")</f>
        <v/>
      </c>
      <c r="B4418" s="25"/>
      <c r="C4418" s="40"/>
      <c r="D4418" s="39"/>
      <c r="E4418" s="27"/>
    </row>
    <row r="4419" spans="1:5" ht="15.75" x14ac:dyDescent="0.25">
      <c r="A4419" s="41" t="str">
        <f t="shared" si="69"/>
        <v/>
      </c>
      <c r="B4419" s="25"/>
      <c r="C4419" s="40"/>
      <c r="D4419" s="39"/>
      <c r="E4419" s="27"/>
    </row>
    <row r="4420" spans="1:5" ht="15.75" x14ac:dyDescent="0.25">
      <c r="A4420" s="41" t="str">
        <f t="shared" si="69"/>
        <v/>
      </c>
      <c r="B4420" s="25"/>
      <c r="C4420" s="40"/>
      <c r="D4420" s="39"/>
      <c r="E4420" s="27"/>
    </row>
    <row r="4421" spans="1:5" ht="15.75" x14ac:dyDescent="0.25">
      <c r="A4421" s="41" t="str">
        <f t="shared" si="69"/>
        <v/>
      </c>
      <c r="B4421" s="25"/>
      <c r="C4421" s="40"/>
      <c r="D4421" s="39"/>
      <c r="E4421" s="27"/>
    </row>
    <row r="4422" spans="1:5" ht="15.75" x14ac:dyDescent="0.25">
      <c r="A4422" s="41" t="str">
        <f t="shared" si="69"/>
        <v/>
      </c>
      <c r="B4422" s="25"/>
      <c r="C4422" s="40"/>
      <c r="D4422" s="39"/>
      <c r="E4422" s="27"/>
    </row>
    <row r="4423" spans="1:5" ht="15.75" x14ac:dyDescent="0.25">
      <c r="A4423" s="41" t="str">
        <f t="shared" si="69"/>
        <v/>
      </c>
      <c r="B4423" s="25"/>
      <c r="C4423" s="40"/>
      <c r="D4423" s="39"/>
      <c r="E4423" s="27"/>
    </row>
    <row r="4424" spans="1:5" ht="15.75" x14ac:dyDescent="0.25">
      <c r="A4424" s="41" t="str">
        <f t="shared" si="69"/>
        <v/>
      </c>
      <c r="B4424" s="25"/>
      <c r="C4424" s="40"/>
      <c r="D4424" s="39"/>
      <c r="E4424" s="27"/>
    </row>
    <row r="4425" spans="1:5" ht="15.75" x14ac:dyDescent="0.25">
      <c r="A4425" s="41" t="str">
        <f t="shared" si="69"/>
        <v/>
      </c>
      <c r="B4425" s="25"/>
      <c r="C4425" s="40"/>
      <c r="D4425" s="39"/>
      <c r="E4425" s="39"/>
    </row>
    <row r="4426" spans="1:5" ht="15.75" x14ac:dyDescent="0.25">
      <c r="A4426" s="41" t="str">
        <f t="shared" si="69"/>
        <v/>
      </c>
      <c r="B4426" s="25"/>
      <c r="C4426" s="40"/>
      <c r="D4426" s="39"/>
      <c r="E4426" s="39"/>
    </row>
    <row r="4427" spans="1:5" ht="15.75" x14ac:dyDescent="0.25">
      <c r="A4427" s="41" t="str">
        <f t="shared" si="69"/>
        <v/>
      </c>
      <c r="B4427" s="25"/>
      <c r="C4427" s="40"/>
      <c r="D4427" s="39"/>
      <c r="E4427" s="39"/>
    </row>
    <row r="4428" spans="1:5" ht="15.75" x14ac:dyDescent="0.25">
      <c r="A4428" s="41" t="str">
        <f t="shared" si="69"/>
        <v/>
      </c>
      <c r="B4428" s="25"/>
      <c r="C4428" s="40"/>
      <c r="D4428" s="39"/>
      <c r="E4428" s="27"/>
    </row>
    <row r="4429" spans="1:5" ht="15.75" x14ac:dyDescent="0.25">
      <c r="A4429" s="41" t="str">
        <f t="shared" si="69"/>
        <v/>
      </c>
      <c r="B4429" s="25"/>
      <c r="C4429" s="40"/>
      <c r="D4429" s="39"/>
      <c r="E4429" s="27"/>
    </row>
    <row r="4430" spans="1:5" ht="15.75" x14ac:dyDescent="0.25">
      <c r="A4430" s="41" t="str">
        <f t="shared" si="69"/>
        <v/>
      </c>
      <c r="B4430" s="25"/>
      <c r="C4430" s="40"/>
      <c r="D4430" s="39"/>
      <c r="E4430" s="39"/>
    </row>
    <row r="4431" spans="1:5" ht="15.75" x14ac:dyDescent="0.25">
      <c r="A4431" s="41" t="str">
        <f t="shared" si="69"/>
        <v/>
      </c>
      <c r="B4431" s="25"/>
      <c r="C4431" s="40"/>
      <c r="D4431" s="39"/>
      <c r="E4431" s="27"/>
    </row>
    <row r="4432" spans="1:5" ht="15.75" x14ac:dyDescent="0.25">
      <c r="A4432" s="41" t="str">
        <f t="shared" si="69"/>
        <v/>
      </c>
      <c r="B4432" s="25"/>
      <c r="C4432" s="40"/>
      <c r="D4432" s="39"/>
      <c r="E4432" s="39"/>
    </row>
    <row r="4433" spans="1:5" ht="15.75" x14ac:dyDescent="0.25">
      <c r="A4433" s="41" t="str">
        <f t="shared" si="69"/>
        <v/>
      </c>
      <c r="B4433" s="25"/>
      <c r="C4433" s="40"/>
      <c r="D4433" s="39"/>
      <c r="E4433" s="27"/>
    </row>
    <row r="4434" spans="1:5" ht="15.75" x14ac:dyDescent="0.25">
      <c r="A4434" s="41" t="str">
        <f t="shared" si="69"/>
        <v/>
      </c>
      <c r="B4434" s="25"/>
      <c r="C4434" s="40"/>
      <c r="D4434" s="39"/>
      <c r="E4434" s="27"/>
    </row>
    <row r="4435" spans="1:5" ht="15.75" x14ac:dyDescent="0.25">
      <c r="A4435" s="41" t="str">
        <f t="shared" si="69"/>
        <v/>
      </c>
      <c r="B4435" s="25"/>
      <c r="C4435" s="40"/>
      <c r="D4435" s="39"/>
      <c r="E4435" s="27"/>
    </row>
    <row r="4436" spans="1:5" ht="15.75" x14ac:dyDescent="0.25">
      <c r="A4436" s="41" t="str">
        <f t="shared" si="69"/>
        <v/>
      </c>
      <c r="B4436" s="25"/>
      <c r="C4436" s="40"/>
      <c r="D4436" s="39"/>
      <c r="E4436" s="27"/>
    </row>
    <row r="4437" spans="1:5" ht="15.75" x14ac:dyDescent="0.25">
      <c r="A4437" s="41" t="str">
        <f t="shared" si="69"/>
        <v/>
      </c>
      <c r="B4437" s="25"/>
      <c r="C4437" s="40"/>
      <c r="D4437" s="39"/>
      <c r="E4437" s="27"/>
    </row>
    <row r="4438" spans="1:5" ht="15.75" x14ac:dyDescent="0.25">
      <c r="A4438" s="41" t="str">
        <f t="shared" si="69"/>
        <v/>
      </c>
      <c r="B4438" s="25"/>
      <c r="C4438" s="40"/>
      <c r="D4438" s="39"/>
      <c r="E4438" s="27"/>
    </row>
    <row r="4439" spans="1:5" ht="15.75" x14ac:dyDescent="0.25">
      <c r="A4439" s="41" t="str">
        <f t="shared" si="69"/>
        <v/>
      </c>
      <c r="B4439" s="25"/>
      <c r="C4439" s="40"/>
      <c r="D4439" s="39"/>
      <c r="E4439" s="39"/>
    </row>
    <row r="4440" spans="1:5" ht="15.75" x14ac:dyDescent="0.25">
      <c r="A4440" s="41" t="str">
        <f t="shared" si="69"/>
        <v/>
      </c>
      <c r="B4440" s="25"/>
      <c r="C4440" s="42"/>
      <c r="D4440" s="39"/>
      <c r="E4440" s="27"/>
    </row>
    <row r="4441" spans="1:5" ht="15.75" x14ac:dyDescent="0.25">
      <c r="A4441" s="41" t="str">
        <f t="shared" si="69"/>
        <v/>
      </c>
      <c r="B4441" s="25"/>
      <c r="C4441" s="40"/>
      <c r="D4441" s="39"/>
      <c r="E4441" s="27"/>
    </row>
    <row r="4442" spans="1:5" ht="15.75" x14ac:dyDescent="0.25">
      <c r="A4442" s="41" t="str">
        <f t="shared" si="69"/>
        <v/>
      </c>
      <c r="B4442" s="25"/>
      <c r="C4442" s="40"/>
      <c r="D4442" s="39"/>
      <c r="E4442" s="27"/>
    </row>
    <row r="4443" spans="1:5" ht="15.75" x14ac:dyDescent="0.25">
      <c r="A4443" s="41" t="str">
        <f t="shared" si="69"/>
        <v/>
      </c>
      <c r="B4443" s="25"/>
      <c r="C4443" s="40"/>
      <c r="D4443" s="39"/>
      <c r="E4443" s="39"/>
    </row>
    <row r="4444" spans="1:5" ht="15.75" x14ac:dyDescent="0.25">
      <c r="A4444" s="41" t="str">
        <f t="shared" si="69"/>
        <v/>
      </c>
      <c r="B4444" s="25"/>
      <c r="C4444" s="40"/>
      <c r="D4444" s="39"/>
      <c r="E4444" s="27"/>
    </row>
    <row r="4445" spans="1:5" ht="15.75" x14ac:dyDescent="0.25">
      <c r="A4445" s="41" t="str">
        <f t="shared" si="69"/>
        <v/>
      </c>
      <c r="B4445" s="25"/>
      <c r="C4445" s="40"/>
      <c r="D4445" s="39"/>
      <c r="E4445" s="27"/>
    </row>
    <row r="4446" spans="1:5" ht="15.75" x14ac:dyDescent="0.25">
      <c r="A4446" s="41" t="str">
        <f t="shared" si="69"/>
        <v/>
      </c>
      <c r="B4446" s="25"/>
      <c r="C4446" s="40"/>
      <c r="D4446" s="39"/>
      <c r="E4446" s="27"/>
    </row>
    <row r="4447" spans="1:5" ht="15.75" x14ac:dyDescent="0.25">
      <c r="A4447" s="41" t="str">
        <f t="shared" si="69"/>
        <v/>
      </c>
      <c r="B4447" s="25"/>
      <c r="C4447" s="40"/>
      <c r="D4447" s="39"/>
      <c r="E4447" s="27"/>
    </row>
    <row r="4448" spans="1:5" ht="15.75" x14ac:dyDescent="0.25">
      <c r="A4448" s="41" t="str">
        <f t="shared" si="69"/>
        <v/>
      </c>
      <c r="B4448" s="25"/>
      <c r="C4448" s="40"/>
      <c r="D4448" s="39"/>
      <c r="E4448" s="27"/>
    </row>
    <row r="4449" spans="1:5" ht="15.75" x14ac:dyDescent="0.25">
      <c r="A4449" s="41" t="str">
        <f t="shared" si="69"/>
        <v/>
      </c>
      <c r="B4449" s="25"/>
      <c r="C4449" s="40"/>
      <c r="D4449" s="39"/>
      <c r="E4449" s="27"/>
    </row>
    <row r="4450" spans="1:5" ht="15.75" x14ac:dyDescent="0.25">
      <c r="A4450" s="41" t="str">
        <f t="shared" si="69"/>
        <v/>
      </c>
      <c r="B4450" s="25"/>
      <c r="C4450" s="40"/>
      <c r="D4450" s="39"/>
      <c r="E4450" s="39"/>
    </row>
    <row r="4451" spans="1:5" ht="15.75" x14ac:dyDescent="0.25">
      <c r="A4451" s="41" t="str">
        <f t="shared" si="69"/>
        <v/>
      </c>
      <c r="B4451" s="25"/>
      <c r="C4451" s="40"/>
      <c r="D4451" s="39"/>
      <c r="E4451" s="27"/>
    </row>
    <row r="4452" spans="1:5" ht="15.75" x14ac:dyDescent="0.25">
      <c r="A4452" s="41" t="str">
        <f t="shared" si="69"/>
        <v/>
      </c>
      <c r="B4452" s="25"/>
      <c r="C4452" s="40"/>
      <c r="D4452" s="39"/>
      <c r="E4452" s="27"/>
    </row>
    <row r="4453" spans="1:5" ht="15.75" x14ac:dyDescent="0.25">
      <c r="A4453" s="41" t="str">
        <f t="shared" si="69"/>
        <v/>
      </c>
      <c r="B4453" s="25"/>
      <c r="C4453" s="40"/>
      <c r="D4453" s="39"/>
      <c r="E4453" s="39"/>
    </row>
    <row r="4454" spans="1:5" ht="15.75" x14ac:dyDescent="0.25">
      <c r="A4454" s="41" t="str">
        <f t="shared" si="69"/>
        <v/>
      </c>
      <c r="B4454" s="25"/>
      <c r="C4454" s="40"/>
      <c r="D4454" s="39"/>
      <c r="E4454" s="27"/>
    </row>
    <row r="4455" spans="1:5" ht="15.75" x14ac:dyDescent="0.25">
      <c r="A4455" s="41" t="str">
        <f t="shared" si="69"/>
        <v/>
      </c>
      <c r="B4455" s="25"/>
      <c r="C4455" s="40"/>
      <c r="D4455" s="39"/>
      <c r="E4455" s="39"/>
    </row>
    <row r="4456" spans="1:5" ht="15.75" x14ac:dyDescent="0.25">
      <c r="A4456" s="41" t="str">
        <f t="shared" si="69"/>
        <v/>
      </c>
      <c r="B4456" s="25"/>
      <c r="C4456" s="40"/>
      <c r="D4456" s="39"/>
      <c r="E4456" s="39"/>
    </row>
    <row r="4457" spans="1:5" ht="15.75" x14ac:dyDescent="0.25">
      <c r="A4457" s="41" t="str">
        <f t="shared" si="69"/>
        <v/>
      </c>
      <c r="B4457" s="25"/>
      <c r="C4457" s="40"/>
      <c r="D4457" s="39"/>
      <c r="E4457" s="27"/>
    </row>
    <row r="4458" spans="1:5" ht="15.75" x14ac:dyDescent="0.25">
      <c r="A4458" s="41" t="str">
        <f t="shared" si="69"/>
        <v/>
      </c>
      <c r="B4458" s="25"/>
      <c r="C4458" s="40"/>
      <c r="D4458" s="39"/>
      <c r="E4458" s="39"/>
    </row>
    <row r="4459" spans="1:5" ht="15.75" x14ac:dyDescent="0.25">
      <c r="A4459" s="41" t="str">
        <f t="shared" si="69"/>
        <v/>
      </c>
      <c r="B4459" s="25"/>
      <c r="C4459" s="40"/>
      <c r="D4459" s="39"/>
      <c r="E4459" s="27"/>
    </row>
    <row r="4460" spans="1:5" ht="15.75" x14ac:dyDescent="0.25">
      <c r="A4460" s="41" t="str">
        <f t="shared" si="69"/>
        <v/>
      </c>
      <c r="B4460" s="25"/>
      <c r="C4460" s="40"/>
      <c r="D4460" s="39"/>
      <c r="E4460" s="27"/>
    </row>
    <row r="4461" spans="1:5" ht="15.75" x14ac:dyDescent="0.25">
      <c r="A4461" s="41" t="str">
        <f t="shared" si="69"/>
        <v/>
      </c>
      <c r="B4461" s="25"/>
      <c r="C4461" s="40"/>
      <c r="D4461" s="39"/>
      <c r="E4461" s="39"/>
    </row>
    <row r="4462" spans="1:5" ht="15.75" x14ac:dyDescent="0.25">
      <c r="A4462" s="41" t="str">
        <f t="shared" si="69"/>
        <v/>
      </c>
      <c r="B4462" s="25"/>
      <c r="C4462" s="43"/>
      <c r="D4462" s="39"/>
      <c r="E4462" s="39"/>
    </row>
    <row r="4463" spans="1:5" ht="15.75" x14ac:dyDescent="0.25">
      <c r="A4463" s="41" t="str">
        <f t="shared" si="69"/>
        <v/>
      </c>
      <c r="B4463" s="25"/>
      <c r="C4463" s="40"/>
      <c r="D4463" s="39"/>
      <c r="E4463" s="39"/>
    </row>
    <row r="4464" spans="1:5" ht="15.75" x14ac:dyDescent="0.25">
      <c r="A4464" s="41" t="str">
        <f t="shared" si="69"/>
        <v/>
      </c>
      <c r="B4464" s="25"/>
      <c r="C4464" s="40"/>
      <c r="D4464" s="39"/>
      <c r="E4464" s="39"/>
    </row>
    <row r="4465" spans="1:5" ht="15.75" x14ac:dyDescent="0.25">
      <c r="A4465" s="41" t="str">
        <f t="shared" si="69"/>
        <v/>
      </c>
      <c r="B4465" s="25"/>
      <c r="C4465" s="40"/>
      <c r="D4465" s="39"/>
      <c r="E4465" s="39"/>
    </row>
    <row r="4466" spans="1:5" ht="15.75" x14ac:dyDescent="0.25">
      <c r="A4466" s="41" t="str">
        <f t="shared" si="69"/>
        <v/>
      </c>
      <c r="B4466" s="25"/>
      <c r="C4466" s="40"/>
      <c r="D4466" s="39"/>
      <c r="E4466" s="27"/>
    </row>
    <row r="4467" spans="1:5" ht="15.75" x14ac:dyDescent="0.25">
      <c r="A4467" s="41" t="str">
        <f t="shared" si="69"/>
        <v/>
      </c>
      <c r="B4467" s="25"/>
      <c r="C4467" s="40"/>
      <c r="D4467" s="39"/>
      <c r="E4467" s="39"/>
    </row>
    <row r="4468" spans="1:5" ht="15.75" x14ac:dyDescent="0.25">
      <c r="A4468" s="41" t="str">
        <f t="shared" si="69"/>
        <v/>
      </c>
      <c r="B4468" s="25"/>
      <c r="C4468" s="40"/>
      <c r="D4468" s="39"/>
      <c r="E4468" s="39"/>
    </row>
    <row r="4469" spans="1:5" ht="15.75" x14ac:dyDescent="0.25">
      <c r="A4469" s="41" t="str">
        <f t="shared" si="69"/>
        <v/>
      </c>
      <c r="B4469" s="25"/>
      <c r="C4469" s="40"/>
      <c r="D4469" s="39"/>
      <c r="E4469" s="27"/>
    </row>
    <row r="4470" spans="1:5" ht="15.75" x14ac:dyDescent="0.25">
      <c r="A4470" s="41" t="str">
        <f t="shared" si="69"/>
        <v/>
      </c>
      <c r="B4470" s="25"/>
      <c r="C4470" s="40"/>
      <c r="D4470" s="39"/>
      <c r="E4470" s="27"/>
    </row>
    <row r="4471" spans="1:5" ht="15.75" x14ac:dyDescent="0.25">
      <c r="A4471" s="41" t="str">
        <f t="shared" si="69"/>
        <v/>
      </c>
      <c r="B4471" s="25"/>
      <c r="C4471" s="40"/>
      <c r="D4471" s="39"/>
      <c r="E4471" s="27"/>
    </row>
    <row r="4472" spans="1:5" ht="15.75" x14ac:dyDescent="0.25">
      <c r="A4472" s="41" t="str">
        <f t="shared" si="69"/>
        <v/>
      </c>
      <c r="B4472" s="25"/>
      <c r="C4472" s="40"/>
      <c r="D4472" s="39"/>
      <c r="E4472" s="27"/>
    </row>
    <row r="4473" spans="1:5" ht="15.75" x14ac:dyDescent="0.25">
      <c r="A4473" s="41" t="str">
        <f t="shared" si="69"/>
        <v/>
      </c>
      <c r="B4473" s="25"/>
      <c r="C4473" s="40"/>
      <c r="D4473" s="39"/>
      <c r="E4473" s="39"/>
    </row>
    <row r="4474" spans="1:5" ht="15.75" x14ac:dyDescent="0.25">
      <c r="A4474" s="41" t="str">
        <f t="shared" si="69"/>
        <v/>
      </c>
      <c r="B4474" s="25"/>
      <c r="C4474" s="40"/>
      <c r="D4474" s="39"/>
      <c r="E4474" s="27"/>
    </row>
    <row r="4475" spans="1:5" ht="15.75" x14ac:dyDescent="0.25">
      <c r="A4475" s="41" t="str">
        <f t="shared" si="69"/>
        <v/>
      </c>
      <c r="B4475" s="25"/>
      <c r="C4475" s="40"/>
      <c r="D4475" s="39"/>
      <c r="E4475" s="27"/>
    </row>
    <row r="4476" spans="1:5" ht="15.75" x14ac:dyDescent="0.25">
      <c r="A4476" s="41" t="str">
        <f t="shared" si="69"/>
        <v/>
      </c>
      <c r="B4476" s="25"/>
      <c r="C4476" s="40"/>
      <c r="D4476" s="39"/>
      <c r="E4476" s="27"/>
    </row>
    <row r="4477" spans="1:5" ht="15.75" x14ac:dyDescent="0.25">
      <c r="A4477" s="41" t="str">
        <f t="shared" si="69"/>
        <v/>
      </c>
      <c r="B4477" s="25"/>
      <c r="C4477" s="40"/>
      <c r="D4477" s="39"/>
      <c r="E4477" s="39"/>
    </row>
    <row r="4478" spans="1:5" ht="15.75" x14ac:dyDescent="0.25">
      <c r="A4478" s="41" t="str">
        <f t="shared" si="69"/>
        <v/>
      </c>
      <c r="B4478" s="25"/>
      <c r="C4478" s="40"/>
      <c r="D4478" s="39"/>
      <c r="E4478" s="39"/>
    </row>
    <row r="4479" spans="1:5" ht="15.75" x14ac:dyDescent="0.25">
      <c r="A4479" s="41" t="str">
        <f t="shared" si="69"/>
        <v/>
      </c>
      <c r="B4479" s="25"/>
      <c r="C4479" s="40"/>
      <c r="D4479" s="39"/>
      <c r="E4479" s="39"/>
    </row>
    <row r="4480" spans="1:5" ht="15.75" x14ac:dyDescent="0.25">
      <c r="A4480" s="41" t="str">
        <f t="shared" si="69"/>
        <v/>
      </c>
      <c r="B4480" s="25"/>
      <c r="C4480" s="40"/>
      <c r="D4480" s="39"/>
      <c r="E4480" s="27"/>
    </row>
    <row r="4481" spans="1:5" ht="15.75" x14ac:dyDescent="0.25">
      <c r="A4481" s="41" t="str">
        <f t="shared" si="69"/>
        <v/>
      </c>
      <c r="B4481" s="25"/>
      <c r="C4481" s="40"/>
      <c r="D4481" s="39"/>
      <c r="E4481" s="27"/>
    </row>
    <row r="4482" spans="1:5" ht="15.75" x14ac:dyDescent="0.25">
      <c r="A4482" s="41" t="str">
        <f t="shared" ref="A4482:A4545" si="70">SUBSTITUTE(SUBSTITUTE(SUBSTITUTE(SUBSTITUTE(SUBSTITUTE(SUBSTITUTE(LOWER(B4482),"ŭ","ux"),"ŝ","sx"),"ĝ","gx"),"ĥ","hx"),"ĵ","jx"),"ĉ","cx")</f>
        <v/>
      </c>
      <c r="B4482" s="25"/>
      <c r="C4482" s="40"/>
      <c r="D4482" s="39"/>
      <c r="E4482" s="39"/>
    </row>
    <row r="4483" spans="1:5" ht="15.75" x14ac:dyDescent="0.25">
      <c r="A4483" s="41" t="str">
        <f t="shared" si="70"/>
        <v/>
      </c>
      <c r="B4483" s="25"/>
      <c r="C4483" s="40"/>
      <c r="D4483" s="39"/>
      <c r="E4483" s="27"/>
    </row>
    <row r="4484" spans="1:5" ht="15.75" x14ac:dyDescent="0.25">
      <c r="A4484" s="41" t="str">
        <f t="shared" si="70"/>
        <v/>
      </c>
      <c r="B4484" s="25"/>
      <c r="C4484" s="40"/>
      <c r="D4484" s="39"/>
      <c r="E4484" s="39"/>
    </row>
    <row r="4485" spans="1:5" ht="15.75" x14ac:dyDescent="0.25">
      <c r="A4485" s="41" t="str">
        <f t="shared" si="70"/>
        <v/>
      </c>
      <c r="B4485" s="25"/>
      <c r="C4485" s="40"/>
      <c r="D4485" s="39"/>
      <c r="E4485" s="27"/>
    </row>
    <row r="4486" spans="1:5" ht="15.75" x14ac:dyDescent="0.25">
      <c r="A4486" s="41" t="str">
        <f t="shared" si="70"/>
        <v/>
      </c>
      <c r="B4486" s="25"/>
      <c r="C4486" s="40"/>
      <c r="D4486" s="39"/>
      <c r="E4486" s="27"/>
    </row>
    <row r="4487" spans="1:5" ht="15.75" x14ac:dyDescent="0.25">
      <c r="A4487" s="41" t="str">
        <f t="shared" si="70"/>
        <v/>
      </c>
      <c r="B4487" s="25"/>
      <c r="C4487" s="42"/>
      <c r="D4487" s="39"/>
      <c r="E4487" s="27"/>
    </row>
    <row r="4488" spans="1:5" ht="15.75" x14ac:dyDescent="0.25">
      <c r="A4488" s="41" t="str">
        <f t="shared" si="70"/>
        <v/>
      </c>
      <c r="B4488" s="25"/>
      <c r="C4488" s="40"/>
      <c r="D4488" s="39"/>
      <c r="E4488" s="39"/>
    </row>
    <row r="4489" spans="1:5" ht="15.75" x14ac:dyDescent="0.25">
      <c r="A4489" s="41" t="str">
        <f t="shared" si="70"/>
        <v/>
      </c>
      <c r="B4489" s="25"/>
      <c r="C4489" s="40"/>
      <c r="D4489" s="39"/>
      <c r="E4489" s="27"/>
    </row>
    <row r="4490" spans="1:5" ht="15.75" x14ac:dyDescent="0.25">
      <c r="A4490" s="41" t="str">
        <f t="shared" si="70"/>
        <v/>
      </c>
      <c r="B4490" s="25"/>
      <c r="C4490" s="40"/>
      <c r="D4490" s="39"/>
      <c r="E4490" s="39"/>
    </row>
    <row r="4491" spans="1:5" ht="15.75" x14ac:dyDescent="0.25">
      <c r="A4491" s="41" t="str">
        <f t="shared" si="70"/>
        <v/>
      </c>
      <c r="B4491" s="25"/>
      <c r="C4491" s="40"/>
      <c r="D4491" s="39"/>
      <c r="E4491" s="39"/>
    </row>
    <row r="4492" spans="1:5" ht="15.75" x14ac:dyDescent="0.25">
      <c r="A4492" s="41" t="str">
        <f t="shared" si="70"/>
        <v/>
      </c>
      <c r="B4492" s="25"/>
      <c r="C4492" s="40"/>
      <c r="D4492" s="39"/>
      <c r="E4492" s="39"/>
    </row>
    <row r="4493" spans="1:5" ht="15.75" x14ac:dyDescent="0.25">
      <c r="A4493" s="41" t="str">
        <f t="shared" si="70"/>
        <v/>
      </c>
      <c r="B4493" s="25"/>
      <c r="C4493" s="40"/>
      <c r="D4493" s="39"/>
      <c r="E4493" s="39"/>
    </row>
    <row r="4494" spans="1:5" ht="15.75" x14ac:dyDescent="0.25">
      <c r="A4494" s="41" t="str">
        <f t="shared" si="70"/>
        <v/>
      </c>
      <c r="B4494" s="25"/>
      <c r="C4494" s="40"/>
      <c r="D4494" s="39"/>
      <c r="E4494" s="27"/>
    </row>
    <row r="4495" spans="1:5" ht="15.75" x14ac:dyDescent="0.25">
      <c r="A4495" s="41" t="str">
        <f t="shared" si="70"/>
        <v/>
      </c>
      <c r="B4495" s="25"/>
      <c r="C4495" s="40"/>
      <c r="D4495" s="39"/>
      <c r="E4495" s="44"/>
    </row>
    <row r="4496" spans="1:5" ht="15.75" x14ac:dyDescent="0.25">
      <c r="A4496" s="41" t="str">
        <f t="shared" si="70"/>
        <v/>
      </c>
      <c r="B4496" s="25"/>
      <c r="C4496" s="40"/>
      <c r="D4496" s="39"/>
      <c r="E4496" s="27"/>
    </row>
    <row r="4497" spans="1:5" ht="15.75" x14ac:dyDescent="0.25">
      <c r="A4497" s="41" t="str">
        <f t="shared" si="70"/>
        <v/>
      </c>
      <c r="B4497" s="25"/>
      <c r="C4497" s="40"/>
      <c r="D4497" s="39"/>
      <c r="E4497" s="27"/>
    </row>
    <row r="4498" spans="1:5" ht="15.75" x14ac:dyDescent="0.25">
      <c r="A4498" s="41" t="str">
        <f t="shared" si="70"/>
        <v/>
      </c>
      <c r="B4498" s="25"/>
      <c r="C4498" s="40"/>
      <c r="D4498" s="39"/>
      <c r="E4498" s="27"/>
    </row>
    <row r="4499" spans="1:5" ht="15.75" x14ac:dyDescent="0.25">
      <c r="A4499" s="41" t="str">
        <f t="shared" si="70"/>
        <v/>
      </c>
      <c r="B4499" s="25"/>
      <c r="C4499" s="40"/>
      <c r="D4499" s="39"/>
      <c r="E4499" s="27"/>
    </row>
    <row r="4500" spans="1:5" ht="15.75" x14ac:dyDescent="0.25">
      <c r="A4500" s="41" t="str">
        <f t="shared" si="70"/>
        <v/>
      </c>
      <c r="B4500" s="25"/>
      <c r="C4500" s="40"/>
      <c r="D4500" s="39"/>
      <c r="E4500" s="27"/>
    </row>
    <row r="4501" spans="1:5" ht="15.75" x14ac:dyDescent="0.25">
      <c r="A4501" s="41" t="str">
        <f t="shared" si="70"/>
        <v/>
      </c>
      <c r="B4501" s="25"/>
      <c r="C4501" s="40"/>
      <c r="D4501" s="39"/>
      <c r="E4501" s="39"/>
    </row>
    <row r="4502" spans="1:5" ht="15.75" x14ac:dyDescent="0.25">
      <c r="A4502" s="41" t="str">
        <f t="shared" si="70"/>
        <v/>
      </c>
      <c r="B4502" s="25"/>
      <c r="C4502" s="40"/>
      <c r="D4502" s="39"/>
      <c r="E4502" s="39"/>
    </row>
    <row r="4503" spans="1:5" ht="15.75" x14ac:dyDescent="0.25">
      <c r="A4503" s="41" t="str">
        <f t="shared" si="70"/>
        <v/>
      </c>
      <c r="B4503" s="25"/>
      <c r="C4503" s="40"/>
      <c r="D4503" s="39"/>
      <c r="E4503" s="39"/>
    </row>
    <row r="4504" spans="1:5" ht="15.75" x14ac:dyDescent="0.25">
      <c r="A4504" s="41" t="str">
        <f t="shared" si="70"/>
        <v/>
      </c>
      <c r="B4504" s="25"/>
      <c r="C4504" s="40"/>
      <c r="D4504" s="39"/>
      <c r="E4504" s="39"/>
    </row>
    <row r="4505" spans="1:5" ht="15.75" x14ac:dyDescent="0.25">
      <c r="A4505" s="41" t="str">
        <f t="shared" si="70"/>
        <v/>
      </c>
      <c r="B4505" s="25"/>
      <c r="C4505" s="40"/>
      <c r="D4505" s="39"/>
      <c r="E4505" s="39"/>
    </row>
    <row r="4506" spans="1:5" ht="15.75" x14ac:dyDescent="0.25">
      <c r="A4506" s="41" t="str">
        <f t="shared" si="70"/>
        <v/>
      </c>
      <c r="B4506" s="25"/>
      <c r="C4506" s="40"/>
      <c r="D4506" s="39"/>
      <c r="E4506" s="27"/>
    </row>
    <row r="4507" spans="1:5" ht="15.75" x14ac:dyDescent="0.25">
      <c r="A4507" s="41" t="str">
        <f t="shared" si="70"/>
        <v/>
      </c>
      <c r="B4507" s="25"/>
      <c r="C4507" s="40"/>
      <c r="D4507" s="39"/>
      <c r="E4507" s="27"/>
    </row>
    <row r="4508" spans="1:5" ht="15.75" x14ac:dyDescent="0.25">
      <c r="A4508" s="41" t="str">
        <f t="shared" si="70"/>
        <v/>
      </c>
      <c r="B4508" s="25"/>
      <c r="C4508" s="40"/>
      <c r="D4508" s="39"/>
      <c r="E4508" s="27"/>
    </row>
    <row r="4509" spans="1:5" ht="15.75" x14ac:dyDescent="0.25">
      <c r="A4509" s="41" t="str">
        <f t="shared" si="70"/>
        <v/>
      </c>
      <c r="B4509" s="25"/>
      <c r="C4509" s="40"/>
      <c r="D4509" s="39"/>
      <c r="E4509" s="27"/>
    </row>
    <row r="4510" spans="1:5" ht="15.75" x14ac:dyDescent="0.25">
      <c r="A4510" s="41" t="str">
        <f t="shared" si="70"/>
        <v/>
      </c>
      <c r="B4510" s="25"/>
      <c r="C4510" s="40"/>
      <c r="D4510" s="39"/>
      <c r="E4510" s="27"/>
    </row>
    <row r="4511" spans="1:5" ht="15.75" x14ac:dyDescent="0.25">
      <c r="A4511" s="41" t="str">
        <f t="shared" si="70"/>
        <v/>
      </c>
      <c r="B4511" s="25"/>
      <c r="C4511" s="40"/>
      <c r="D4511" s="39"/>
      <c r="E4511" s="27"/>
    </row>
    <row r="4512" spans="1:5" ht="15.75" x14ac:dyDescent="0.25">
      <c r="A4512" s="41" t="str">
        <f t="shared" si="70"/>
        <v/>
      </c>
      <c r="B4512" s="25"/>
      <c r="C4512" s="40"/>
      <c r="D4512" s="39"/>
      <c r="E4512" s="27"/>
    </row>
    <row r="4513" spans="1:5" ht="15.75" x14ac:dyDescent="0.25">
      <c r="A4513" s="41" t="str">
        <f t="shared" si="70"/>
        <v/>
      </c>
      <c r="B4513" s="25"/>
      <c r="C4513" s="40"/>
      <c r="D4513" s="39"/>
      <c r="E4513" s="39"/>
    </row>
    <row r="4514" spans="1:5" ht="15.75" x14ac:dyDescent="0.25">
      <c r="A4514" s="41" t="str">
        <f t="shared" si="70"/>
        <v/>
      </c>
      <c r="B4514" s="25"/>
      <c r="C4514" s="40"/>
      <c r="D4514" s="39"/>
      <c r="E4514" s="27"/>
    </row>
    <row r="4515" spans="1:5" ht="15.75" x14ac:dyDescent="0.25">
      <c r="A4515" s="41" t="str">
        <f t="shared" si="70"/>
        <v/>
      </c>
      <c r="B4515" s="25"/>
      <c r="C4515" s="40"/>
      <c r="D4515" s="39"/>
      <c r="E4515" s="27"/>
    </row>
    <row r="4516" spans="1:5" ht="15.75" x14ac:dyDescent="0.25">
      <c r="A4516" s="41" t="str">
        <f t="shared" si="70"/>
        <v/>
      </c>
      <c r="B4516" s="25"/>
      <c r="C4516" s="40"/>
      <c r="D4516" s="39"/>
      <c r="E4516" s="27"/>
    </row>
    <row r="4517" spans="1:5" ht="15.75" x14ac:dyDescent="0.25">
      <c r="A4517" s="41" t="str">
        <f t="shared" si="70"/>
        <v/>
      </c>
      <c r="B4517" s="25"/>
      <c r="C4517" s="40"/>
      <c r="D4517" s="39"/>
      <c r="E4517" s="27"/>
    </row>
    <row r="4518" spans="1:5" ht="15.75" x14ac:dyDescent="0.25">
      <c r="A4518" s="41" t="str">
        <f t="shared" si="70"/>
        <v/>
      </c>
      <c r="B4518" s="25"/>
      <c r="C4518" s="40"/>
      <c r="D4518" s="39"/>
      <c r="E4518" s="27"/>
    </row>
    <row r="4519" spans="1:5" ht="15.75" x14ac:dyDescent="0.25">
      <c r="A4519" s="41" t="str">
        <f t="shared" si="70"/>
        <v/>
      </c>
      <c r="B4519" s="25"/>
      <c r="C4519" s="40"/>
      <c r="D4519" s="39"/>
      <c r="E4519" s="27"/>
    </row>
    <row r="4520" spans="1:5" ht="15.75" x14ac:dyDescent="0.25">
      <c r="A4520" s="41" t="str">
        <f t="shared" si="70"/>
        <v/>
      </c>
      <c r="B4520" s="25"/>
      <c r="C4520" s="40"/>
      <c r="D4520" s="39"/>
      <c r="E4520" s="27"/>
    </row>
    <row r="4521" spans="1:5" ht="15.75" x14ac:dyDescent="0.25">
      <c r="A4521" s="41" t="str">
        <f t="shared" si="70"/>
        <v/>
      </c>
      <c r="B4521" s="25"/>
      <c r="C4521" s="40"/>
      <c r="D4521" s="39"/>
      <c r="E4521" s="39"/>
    </row>
    <row r="4522" spans="1:5" ht="15.75" x14ac:dyDescent="0.25">
      <c r="A4522" s="41" t="str">
        <f t="shared" si="70"/>
        <v/>
      </c>
      <c r="B4522" s="25"/>
      <c r="C4522" s="40"/>
      <c r="D4522" s="39"/>
      <c r="E4522" s="27"/>
    </row>
    <row r="4523" spans="1:5" ht="15.75" x14ac:dyDescent="0.25">
      <c r="A4523" s="41" t="str">
        <f t="shared" si="70"/>
        <v/>
      </c>
      <c r="B4523" s="25"/>
      <c r="C4523" s="40"/>
      <c r="D4523" s="39"/>
      <c r="E4523" s="27"/>
    </row>
    <row r="4524" spans="1:5" ht="15.75" x14ac:dyDescent="0.25">
      <c r="A4524" s="41" t="str">
        <f t="shared" si="70"/>
        <v/>
      </c>
      <c r="B4524" s="25"/>
      <c r="C4524" s="40"/>
      <c r="D4524" s="39"/>
      <c r="E4524" s="39"/>
    </row>
    <row r="4525" spans="1:5" ht="15.75" x14ac:dyDescent="0.25">
      <c r="A4525" s="41" t="str">
        <f t="shared" si="70"/>
        <v/>
      </c>
      <c r="B4525" s="25"/>
      <c r="C4525" s="40"/>
      <c r="D4525" s="39"/>
      <c r="E4525" s="39"/>
    </row>
    <row r="4526" spans="1:5" ht="15.75" x14ac:dyDescent="0.25">
      <c r="A4526" s="41" t="str">
        <f t="shared" si="70"/>
        <v/>
      </c>
      <c r="B4526" s="25"/>
      <c r="C4526" s="40"/>
      <c r="D4526" s="39"/>
      <c r="E4526" s="27"/>
    </row>
    <row r="4527" spans="1:5" ht="15.75" x14ac:dyDescent="0.25">
      <c r="A4527" s="41" t="str">
        <f t="shared" si="70"/>
        <v/>
      </c>
      <c r="B4527" s="25"/>
      <c r="C4527" s="40"/>
      <c r="D4527" s="39"/>
      <c r="E4527" s="39"/>
    </row>
    <row r="4528" spans="1:5" ht="15.75" x14ac:dyDescent="0.25">
      <c r="A4528" s="41" t="str">
        <f t="shared" si="70"/>
        <v/>
      </c>
      <c r="B4528" s="25"/>
      <c r="C4528" s="40"/>
      <c r="D4528" s="39"/>
      <c r="E4528" s="39"/>
    </row>
    <row r="4529" spans="1:5" ht="15.75" x14ac:dyDescent="0.25">
      <c r="A4529" s="41" t="str">
        <f t="shared" si="70"/>
        <v/>
      </c>
      <c r="B4529" s="25"/>
      <c r="C4529" s="40"/>
      <c r="D4529" s="39"/>
      <c r="E4529" s="39"/>
    </row>
    <row r="4530" spans="1:5" ht="15.75" x14ac:dyDescent="0.25">
      <c r="A4530" s="41" t="str">
        <f t="shared" si="70"/>
        <v/>
      </c>
      <c r="B4530" s="25"/>
      <c r="C4530" s="40"/>
      <c r="D4530" s="39"/>
      <c r="E4530" s="27"/>
    </row>
    <row r="4531" spans="1:5" ht="15.75" x14ac:dyDescent="0.25">
      <c r="A4531" s="41" t="str">
        <f t="shared" si="70"/>
        <v/>
      </c>
      <c r="B4531" s="25"/>
      <c r="C4531" s="40"/>
      <c r="D4531" s="39"/>
      <c r="E4531" s="39"/>
    </row>
    <row r="4532" spans="1:5" ht="15.75" x14ac:dyDescent="0.25">
      <c r="A4532" s="41" t="str">
        <f t="shared" si="70"/>
        <v/>
      </c>
      <c r="B4532" s="25"/>
      <c r="C4532" s="40"/>
      <c r="D4532" s="39"/>
      <c r="E4532" s="27"/>
    </row>
    <row r="4533" spans="1:5" ht="15.75" x14ac:dyDescent="0.25">
      <c r="A4533" s="41" t="str">
        <f t="shared" si="70"/>
        <v/>
      </c>
      <c r="B4533" s="25"/>
      <c r="C4533" s="40"/>
      <c r="D4533" s="39"/>
      <c r="E4533" s="39"/>
    </row>
    <row r="4534" spans="1:5" ht="15.75" x14ac:dyDescent="0.25">
      <c r="A4534" s="41" t="str">
        <f t="shared" si="70"/>
        <v/>
      </c>
      <c r="B4534" s="25"/>
      <c r="C4534" s="40"/>
      <c r="D4534" s="39"/>
      <c r="E4534" s="27"/>
    </row>
    <row r="4535" spans="1:5" ht="15.75" x14ac:dyDescent="0.25">
      <c r="A4535" s="41" t="str">
        <f t="shared" si="70"/>
        <v/>
      </c>
      <c r="B4535" s="25"/>
      <c r="C4535" s="40"/>
      <c r="D4535" s="39"/>
      <c r="E4535" s="27"/>
    </row>
    <row r="4536" spans="1:5" ht="15.75" x14ac:dyDescent="0.25">
      <c r="A4536" s="41" t="str">
        <f t="shared" si="70"/>
        <v/>
      </c>
      <c r="B4536" s="25"/>
      <c r="C4536" s="40"/>
      <c r="D4536" s="39"/>
      <c r="E4536" s="27"/>
    </row>
    <row r="4537" spans="1:5" ht="15.75" x14ac:dyDescent="0.25">
      <c r="A4537" s="41" t="str">
        <f t="shared" si="70"/>
        <v/>
      </c>
      <c r="B4537" s="25"/>
      <c r="C4537" s="40"/>
      <c r="D4537" s="39"/>
      <c r="E4537" s="27"/>
    </row>
    <row r="4538" spans="1:5" ht="15.75" x14ac:dyDescent="0.25">
      <c r="A4538" s="41" t="str">
        <f t="shared" si="70"/>
        <v/>
      </c>
      <c r="B4538" s="25"/>
      <c r="C4538" s="40"/>
      <c r="D4538" s="39"/>
      <c r="E4538" s="27"/>
    </row>
    <row r="4539" spans="1:5" ht="15.75" x14ac:dyDescent="0.25">
      <c r="A4539" s="41" t="str">
        <f t="shared" si="70"/>
        <v/>
      </c>
      <c r="B4539" s="25"/>
      <c r="C4539" s="40"/>
      <c r="D4539" s="39"/>
      <c r="E4539" s="39"/>
    </row>
    <row r="4540" spans="1:5" ht="15.75" x14ac:dyDescent="0.25">
      <c r="A4540" s="41" t="str">
        <f t="shared" si="70"/>
        <v/>
      </c>
      <c r="B4540" s="25"/>
      <c r="C4540" s="40"/>
      <c r="D4540" s="39"/>
      <c r="E4540" s="39"/>
    </row>
    <row r="4541" spans="1:5" ht="15.75" x14ac:dyDescent="0.25">
      <c r="A4541" s="41" t="str">
        <f t="shared" si="70"/>
        <v/>
      </c>
      <c r="B4541" s="25"/>
      <c r="C4541" s="40"/>
      <c r="D4541" s="39"/>
      <c r="E4541" s="39"/>
    </row>
    <row r="4542" spans="1:5" ht="15.75" x14ac:dyDescent="0.25">
      <c r="A4542" s="41" t="str">
        <f t="shared" si="70"/>
        <v/>
      </c>
      <c r="B4542" s="25"/>
      <c r="C4542" s="40"/>
      <c r="D4542" s="39"/>
      <c r="E4542" s="27"/>
    </row>
    <row r="4543" spans="1:5" ht="15.75" x14ac:dyDescent="0.25">
      <c r="A4543" s="41" t="str">
        <f t="shared" si="70"/>
        <v/>
      </c>
      <c r="B4543" s="25"/>
      <c r="C4543" s="40"/>
      <c r="D4543" s="39"/>
      <c r="E4543" s="27"/>
    </row>
    <row r="4544" spans="1:5" ht="15.75" x14ac:dyDescent="0.25">
      <c r="A4544" s="41" t="str">
        <f t="shared" si="70"/>
        <v/>
      </c>
      <c r="B4544" s="25"/>
      <c r="C4544" s="40"/>
      <c r="D4544" s="39"/>
      <c r="E4544" s="39"/>
    </row>
    <row r="4545" spans="1:5" ht="15.75" x14ac:dyDescent="0.25">
      <c r="A4545" s="41" t="str">
        <f t="shared" si="70"/>
        <v/>
      </c>
      <c r="B4545" s="25"/>
      <c r="C4545" s="40"/>
      <c r="D4545" s="39"/>
      <c r="E4545" s="27"/>
    </row>
    <row r="4546" spans="1:5" ht="15.75" x14ac:dyDescent="0.25">
      <c r="A4546" s="41" t="str">
        <f t="shared" ref="A4546:A4609" si="71">SUBSTITUTE(SUBSTITUTE(SUBSTITUTE(SUBSTITUTE(SUBSTITUTE(SUBSTITUTE(LOWER(B4546),"ŭ","ux"),"ŝ","sx"),"ĝ","gx"),"ĥ","hx"),"ĵ","jx"),"ĉ","cx")</f>
        <v/>
      </c>
      <c r="B4546" s="25"/>
      <c r="C4546" s="40"/>
      <c r="D4546" s="39"/>
      <c r="E4546" s="27"/>
    </row>
    <row r="4547" spans="1:5" ht="15.75" x14ac:dyDescent="0.25">
      <c r="A4547" s="41" t="str">
        <f t="shared" si="71"/>
        <v/>
      </c>
      <c r="B4547" s="25"/>
      <c r="C4547" s="40"/>
      <c r="D4547" s="39"/>
      <c r="E4547" s="27"/>
    </row>
    <row r="4548" spans="1:5" ht="15.75" x14ac:dyDescent="0.25">
      <c r="A4548" s="41" t="str">
        <f t="shared" si="71"/>
        <v/>
      </c>
      <c r="B4548" s="25"/>
      <c r="C4548" s="40"/>
      <c r="D4548" s="39"/>
      <c r="E4548" s="27"/>
    </row>
    <row r="4549" spans="1:5" ht="15.75" x14ac:dyDescent="0.25">
      <c r="A4549" s="41" t="str">
        <f t="shared" si="71"/>
        <v/>
      </c>
      <c r="B4549" s="25"/>
      <c r="C4549" s="40"/>
      <c r="D4549" s="39"/>
      <c r="E4549" s="39"/>
    </row>
    <row r="4550" spans="1:5" ht="15.75" x14ac:dyDescent="0.25">
      <c r="A4550" s="41" t="str">
        <f t="shared" si="71"/>
        <v/>
      </c>
      <c r="B4550" s="25"/>
      <c r="C4550" s="40"/>
      <c r="D4550" s="39"/>
      <c r="E4550" s="39"/>
    </row>
    <row r="4551" spans="1:5" ht="15.75" x14ac:dyDescent="0.25">
      <c r="A4551" s="41" t="str">
        <f t="shared" si="71"/>
        <v/>
      </c>
      <c r="B4551" s="25"/>
      <c r="C4551" s="40"/>
      <c r="D4551" s="39"/>
      <c r="E4551" s="39"/>
    </row>
    <row r="4552" spans="1:5" ht="15.75" x14ac:dyDescent="0.25">
      <c r="A4552" s="41" t="str">
        <f t="shared" si="71"/>
        <v/>
      </c>
      <c r="B4552" s="25"/>
      <c r="C4552" s="40"/>
      <c r="D4552" s="39"/>
      <c r="E4552" s="27"/>
    </row>
    <row r="4553" spans="1:5" ht="15.75" x14ac:dyDescent="0.25">
      <c r="A4553" s="41" t="str">
        <f t="shared" si="71"/>
        <v/>
      </c>
      <c r="B4553" s="25"/>
      <c r="C4553" s="40"/>
      <c r="D4553" s="39"/>
      <c r="E4553" s="27"/>
    </row>
    <row r="4554" spans="1:5" ht="15.75" x14ac:dyDescent="0.25">
      <c r="A4554" s="41" t="str">
        <f t="shared" si="71"/>
        <v/>
      </c>
      <c r="B4554" s="25"/>
      <c r="C4554" s="40"/>
      <c r="D4554" s="39"/>
      <c r="E4554" s="27"/>
    </row>
    <row r="4555" spans="1:5" ht="15.75" x14ac:dyDescent="0.25">
      <c r="A4555" s="41" t="str">
        <f t="shared" si="71"/>
        <v/>
      </c>
      <c r="B4555" s="25"/>
      <c r="C4555" s="40"/>
      <c r="D4555" s="39"/>
      <c r="E4555" s="27"/>
    </row>
    <row r="4556" spans="1:5" ht="15.75" x14ac:dyDescent="0.25">
      <c r="A4556" s="41" t="str">
        <f t="shared" si="71"/>
        <v/>
      </c>
      <c r="B4556" s="25"/>
      <c r="C4556" s="40"/>
      <c r="D4556" s="39"/>
      <c r="E4556" s="27"/>
    </row>
    <row r="4557" spans="1:5" ht="15.75" x14ac:dyDescent="0.25">
      <c r="A4557" s="41" t="str">
        <f t="shared" si="71"/>
        <v/>
      </c>
      <c r="B4557" s="25"/>
      <c r="C4557" s="40"/>
      <c r="D4557" s="39"/>
      <c r="E4557" s="27"/>
    </row>
    <row r="4558" spans="1:5" ht="15.75" x14ac:dyDescent="0.25">
      <c r="A4558" s="41" t="str">
        <f t="shared" si="71"/>
        <v/>
      </c>
      <c r="B4558" s="25"/>
      <c r="C4558" s="40"/>
      <c r="D4558" s="39"/>
      <c r="E4558" s="27"/>
    </row>
    <row r="4559" spans="1:5" ht="15.75" x14ac:dyDescent="0.25">
      <c r="A4559" s="41" t="str">
        <f t="shared" si="71"/>
        <v/>
      </c>
      <c r="B4559" s="25"/>
      <c r="C4559" s="40"/>
      <c r="D4559" s="39"/>
      <c r="E4559" s="27"/>
    </row>
    <row r="4560" spans="1:5" ht="15.75" x14ac:dyDescent="0.25">
      <c r="A4560" s="41" t="str">
        <f t="shared" si="71"/>
        <v/>
      </c>
      <c r="B4560" s="25"/>
      <c r="C4560" s="40"/>
      <c r="D4560" s="39"/>
      <c r="E4560" s="27"/>
    </row>
    <row r="4561" spans="1:5" ht="15.75" x14ac:dyDescent="0.25">
      <c r="A4561" s="41" t="str">
        <f t="shared" si="71"/>
        <v/>
      </c>
      <c r="B4561" s="25"/>
      <c r="C4561" s="40"/>
      <c r="D4561" s="39"/>
      <c r="E4561" s="27"/>
    </row>
    <row r="4562" spans="1:5" ht="15.75" x14ac:dyDescent="0.25">
      <c r="A4562" s="41" t="str">
        <f t="shared" si="71"/>
        <v/>
      </c>
      <c r="B4562" s="25"/>
      <c r="C4562" s="40"/>
      <c r="D4562" s="39"/>
      <c r="E4562" s="27"/>
    </row>
    <row r="4563" spans="1:5" ht="15.75" x14ac:dyDescent="0.25">
      <c r="A4563" s="41" t="str">
        <f t="shared" si="71"/>
        <v/>
      </c>
      <c r="B4563" s="25"/>
      <c r="C4563" s="40"/>
      <c r="D4563" s="39"/>
      <c r="E4563" s="39"/>
    </row>
    <row r="4564" spans="1:5" ht="15.75" x14ac:dyDescent="0.25">
      <c r="A4564" s="41" t="str">
        <f t="shared" si="71"/>
        <v/>
      </c>
      <c r="B4564" s="25"/>
      <c r="C4564" s="40"/>
      <c r="D4564" s="39"/>
      <c r="E4564" s="39"/>
    </row>
    <row r="4565" spans="1:5" ht="15.75" x14ac:dyDescent="0.25">
      <c r="A4565" s="41" t="str">
        <f t="shared" si="71"/>
        <v/>
      </c>
      <c r="B4565" s="25"/>
      <c r="C4565" s="40"/>
      <c r="D4565" s="39"/>
      <c r="E4565" s="27"/>
    </row>
    <row r="4566" spans="1:5" ht="15.75" x14ac:dyDescent="0.25">
      <c r="A4566" s="41" t="str">
        <f t="shared" si="71"/>
        <v/>
      </c>
      <c r="B4566" s="25"/>
      <c r="C4566" s="40"/>
      <c r="D4566" s="39"/>
      <c r="E4566" s="39"/>
    </row>
    <row r="4567" spans="1:5" ht="15.75" x14ac:dyDescent="0.25">
      <c r="A4567" s="41" t="str">
        <f t="shared" si="71"/>
        <v/>
      </c>
      <c r="B4567" s="25"/>
      <c r="C4567" s="40"/>
      <c r="D4567" s="39"/>
      <c r="E4567" s="27"/>
    </row>
    <row r="4568" spans="1:5" ht="15.75" x14ac:dyDescent="0.25">
      <c r="A4568" s="41" t="str">
        <f t="shared" si="71"/>
        <v/>
      </c>
      <c r="B4568" s="25"/>
      <c r="C4568" s="40"/>
      <c r="D4568" s="39"/>
      <c r="E4568" s="39"/>
    </row>
    <row r="4569" spans="1:5" ht="15.75" x14ac:dyDescent="0.25">
      <c r="A4569" s="41" t="str">
        <f t="shared" si="71"/>
        <v/>
      </c>
      <c r="B4569" s="25"/>
      <c r="C4569" s="40"/>
      <c r="D4569" s="39"/>
      <c r="E4569" s="27"/>
    </row>
    <row r="4570" spans="1:5" ht="15.75" x14ac:dyDescent="0.25">
      <c r="A4570" s="41" t="str">
        <f t="shared" si="71"/>
        <v/>
      </c>
      <c r="B4570" s="25"/>
      <c r="C4570" s="40"/>
      <c r="D4570" s="39"/>
      <c r="E4570" s="39"/>
    </row>
    <row r="4571" spans="1:5" ht="15.75" x14ac:dyDescent="0.25">
      <c r="A4571" s="41" t="str">
        <f t="shared" si="71"/>
        <v/>
      </c>
      <c r="B4571" s="25"/>
      <c r="C4571" s="40"/>
      <c r="D4571" s="39"/>
      <c r="E4571" s="39"/>
    </row>
    <row r="4572" spans="1:5" ht="15.75" x14ac:dyDescent="0.25">
      <c r="A4572" s="41" t="str">
        <f t="shared" si="71"/>
        <v/>
      </c>
      <c r="B4572" s="25"/>
      <c r="C4572" s="40"/>
      <c r="D4572" s="39"/>
      <c r="E4572" s="27"/>
    </row>
    <row r="4573" spans="1:5" ht="15.75" x14ac:dyDescent="0.25">
      <c r="A4573" s="41" t="str">
        <f t="shared" si="71"/>
        <v/>
      </c>
      <c r="B4573" s="25"/>
      <c r="C4573" s="40"/>
      <c r="D4573" s="39"/>
      <c r="E4573" s="39"/>
    </row>
    <row r="4574" spans="1:5" ht="15.75" x14ac:dyDescent="0.25">
      <c r="A4574" s="41" t="str">
        <f t="shared" si="71"/>
        <v/>
      </c>
      <c r="B4574" s="25"/>
      <c r="C4574" s="40"/>
      <c r="D4574" s="39"/>
      <c r="E4574" s="39"/>
    </row>
    <row r="4575" spans="1:5" ht="15.75" x14ac:dyDescent="0.25">
      <c r="A4575" s="41" t="str">
        <f t="shared" si="71"/>
        <v/>
      </c>
      <c r="B4575" s="25"/>
      <c r="C4575" s="40"/>
      <c r="D4575" s="39"/>
      <c r="E4575" s="39"/>
    </row>
    <row r="4576" spans="1:5" ht="15.75" x14ac:dyDescent="0.25">
      <c r="A4576" s="41" t="str">
        <f t="shared" si="71"/>
        <v/>
      </c>
      <c r="B4576" s="25"/>
      <c r="C4576" s="40"/>
      <c r="D4576" s="39"/>
      <c r="E4576" s="27"/>
    </row>
    <row r="4577" spans="1:5" ht="15.75" x14ac:dyDescent="0.25">
      <c r="A4577" s="41" t="str">
        <f t="shared" si="71"/>
        <v/>
      </c>
      <c r="B4577" s="25"/>
      <c r="C4577" s="40"/>
      <c r="D4577" s="39"/>
      <c r="E4577" s="39"/>
    </row>
    <row r="4578" spans="1:5" ht="15.75" x14ac:dyDescent="0.25">
      <c r="A4578" s="41" t="str">
        <f t="shared" si="71"/>
        <v/>
      </c>
      <c r="B4578" s="25"/>
      <c r="C4578" s="40"/>
      <c r="D4578" s="39"/>
      <c r="E4578" s="27"/>
    </row>
    <row r="4579" spans="1:5" ht="15.75" x14ac:dyDescent="0.25">
      <c r="A4579" s="41" t="str">
        <f t="shared" si="71"/>
        <v/>
      </c>
      <c r="B4579" s="25"/>
      <c r="C4579" s="40"/>
      <c r="D4579" s="39"/>
      <c r="E4579" s="27"/>
    </row>
    <row r="4580" spans="1:5" ht="15.75" x14ac:dyDescent="0.25">
      <c r="A4580" s="41" t="str">
        <f t="shared" si="71"/>
        <v/>
      </c>
      <c r="B4580" s="25"/>
      <c r="C4580" s="40"/>
      <c r="D4580" s="39"/>
      <c r="E4580" s="39"/>
    </row>
    <row r="4581" spans="1:5" ht="15.75" x14ac:dyDescent="0.25">
      <c r="A4581" s="41" t="str">
        <f t="shared" si="71"/>
        <v/>
      </c>
      <c r="B4581" s="25"/>
      <c r="C4581" s="40"/>
      <c r="D4581" s="39"/>
      <c r="E4581" s="27"/>
    </row>
    <row r="4582" spans="1:5" ht="15.75" x14ac:dyDescent="0.25">
      <c r="A4582" s="41" t="str">
        <f t="shared" si="71"/>
        <v/>
      </c>
      <c r="B4582" s="25"/>
      <c r="C4582" s="40"/>
      <c r="D4582" s="39"/>
      <c r="E4582" s="27"/>
    </row>
    <row r="4583" spans="1:5" ht="15.75" x14ac:dyDescent="0.25">
      <c r="A4583" s="41" t="str">
        <f t="shared" si="71"/>
        <v/>
      </c>
      <c r="B4583" s="25"/>
      <c r="C4583" s="40"/>
      <c r="D4583" s="39"/>
      <c r="E4583" s="27"/>
    </row>
    <row r="4584" spans="1:5" ht="15.75" x14ac:dyDescent="0.25">
      <c r="A4584" s="41" t="str">
        <f t="shared" si="71"/>
        <v/>
      </c>
      <c r="B4584" s="25"/>
      <c r="C4584" s="40"/>
      <c r="D4584" s="39"/>
      <c r="E4584" s="39"/>
    </row>
    <row r="4585" spans="1:5" ht="15.75" x14ac:dyDescent="0.25">
      <c r="A4585" s="41" t="str">
        <f t="shared" si="71"/>
        <v/>
      </c>
      <c r="B4585" s="25"/>
      <c r="C4585" s="40"/>
      <c r="D4585" s="39"/>
      <c r="E4585" s="27"/>
    </row>
    <row r="4586" spans="1:5" ht="15.75" x14ac:dyDescent="0.25">
      <c r="A4586" s="41" t="str">
        <f t="shared" si="71"/>
        <v/>
      </c>
      <c r="B4586" s="25"/>
      <c r="C4586" s="40"/>
      <c r="D4586" s="39"/>
      <c r="E4586" s="27"/>
    </row>
    <row r="4587" spans="1:5" ht="15.75" x14ac:dyDescent="0.25">
      <c r="A4587" s="41" t="str">
        <f t="shared" si="71"/>
        <v/>
      </c>
      <c r="B4587" s="25"/>
      <c r="C4587" s="40"/>
      <c r="D4587" s="39"/>
      <c r="E4587" s="39"/>
    </row>
    <row r="4588" spans="1:5" ht="15.75" x14ac:dyDescent="0.25">
      <c r="A4588" s="41" t="str">
        <f t="shared" si="71"/>
        <v/>
      </c>
      <c r="B4588" s="25"/>
      <c r="C4588" s="40"/>
      <c r="D4588" s="39"/>
      <c r="E4588" s="27"/>
    </row>
    <row r="4589" spans="1:5" ht="15.75" x14ac:dyDescent="0.25">
      <c r="A4589" s="41" t="str">
        <f t="shared" si="71"/>
        <v/>
      </c>
      <c r="B4589" s="25"/>
      <c r="C4589" s="40"/>
      <c r="D4589" s="39"/>
      <c r="E4589" s="39"/>
    </row>
    <row r="4590" spans="1:5" ht="15.75" x14ac:dyDescent="0.25">
      <c r="A4590" s="41" t="str">
        <f t="shared" si="71"/>
        <v/>
      </c>
      <c r="B4590" s="25"/>
      <c r="C4590" s="40"/>
      <c r="D4590" s="39"/>
      <c r="E4590" s="27"/>
    </row>
    <row r="4591" spans="1:5" ht="15.75" x14ac:dyDescent="0.25">
      <c r="A4591" s="41" t="str">
        <f t="shared" si="71"/>
        <v/>
      </c>
      <c r="B4591" s="25"/>
      <c r="C4591" s="40"/>
      <c r="D4591" s="39"/>
      <c r="E4591" s="39"/>
    </row>
    <row r="4592" spans="1:5" ht="15.75" x14ac:dyDescent="0.25">
      <c r="A4592" s="41" t="str">
        <f t="shared" si="71"/>
        <v/>
      </c>
      <c r="B4592" s="25"/>
      <c r="C4592" s="40"/>
      <c r="D4592" s="39"/>
      <c r="E4592" s="27"/>
    </row>
    <row r="4593" spans="1:5" ht="15.75" x14ac:dyDescent="0.25">
      <c r="A4593" s="41" t="str">
        <f t="shared" si="71"/>
        <v/>
      </c>
      <c r="B4593" s="25"/>
      <c r="C4593" s="40"/>
      <c r="D4593" s="39"/>
      <c r="E4593" s="39"/>
    </row>
    <row r="4594" spans="1:5" ht="15.75" x14ac:dyDescent="0.25">
      <c r="A4594" s="41" t="str">
        <f t="shared" si="71"/>
        <v/>
      </c>
      <c r="B4594" s="25"/>
      <c r="C4594" s="40"/>
      <c r="D4594" s="39"/>
      <c r="E4594" s="27"/>
    </row>
    <row r="4595" spans="1:5" ht="15.75" x14ac:dyDescent="0.25">
      <c r="A4595" s="41" t="str">
        <f t="shared" si="71"/>
        <v/>
      </c>
      <c r="B4595" s="25"/>
      <c r="C4595" s="40"/>
      <c r="D4595" s="39"/>
      <c r="E4595" s="27"/>
    </row>
    <row r="4596" spans="1:5" ht="15.75" x14ac:dyDescent="0.25">
      <c r="A4596" s="41" t="str">
        <f t="shared" si="71"/>
        <v/>
      </c>
      <c r="B4596" s="25"/>
      <c r="C4596" s="40"/>
      <c r="D4596" s="39"/>
      <c r="E4596" s="39"/>
    </row>
    <row r="4597" spans="1:5" ht="15.75" x14ac:dyDescent="0.25">
      <c r="A4597" s="41" t="str">
        <f t="shared" si="71"/>
        <v/>
      </c>
      <c r="B4597" s="25"/>
      <c r="C4597" s="40"/>
      <c r="D4597" s="39"/>
      <c r="E4597" s="27"/>
    </row>
    <row r="4598" spans="1:5" ht="15.75" x14ac:dyDescent="0.25">
      <c r="A4598" s="41" t="str">
        <f t="shared" si="71"/>
        <v/>
      </c>
      <c r="B4598" s="25"/>
      <c r="C4598" s="40"/>
      <c r="D4598" s="39"/>
      <c r="E4598" s="39"/>
    </row>
    <row r="4599" spans="1:5" ht="15.75" x14ac:dyDescent="0.25">
      <c r="A4599" s="41" t="str">
        <f t="shared" si="71"/>
        <v/>
      </c>
      <c r="B4599" s="25"/>
      <c r="C4599" s="40"/>
      <c r="D4599" s="39"/>
      <c r="E4599" s="27"/>
    </row>
    <row r="4600" spans="1:5" ht="15.75" x14ac:dyDescent="0.25">
      <c r="A4600" s="41" t="str">
        <f t="shared" si="71"/>
        <v/>
      </c>
      <c r="B4600" s="25"/>
      <c r="C4600" s="40"/>
      <c r="D4600" s="39"/>
      <c r="E4600" s="39"/>
    </row>
    <row r="4601" spans="1:5" ht="15.75" x14ac:dyDescent="0.25">
      <c r="A4601" s="41" t="str">
        <f t="shared" si="71"/>
        <v/>
      </c>
      <c r="B4601" s="25"/>
      <c r="C4601" s="40"/>
      <c r="D4601" s="39"/>
      <c r="E4601" s="39"/>
    </row>
    <row r="4602" spans="1:5" ht="15.75" x14ac:dyDescent="0.25">
      <c r="A4602" s="41" t="str">
        <f t="shared" si="71"/>
        <v/>
      </c>
      <c r="B4602" s="25"/>
      <c r="C4602" s="40"/>
      <c r="D4602" s="39"/>
      <c r="E4602" s="39"/>
    </row>
    <row r="4603" spans="1:5" ht="15.75" x14ac:dyDescent="0.25">
      <c r="A4603" s="41" t="str">
        <f t="shared" si="71"/>
        <v/>
      </c>
      <c r="B4603" s="25"/>
      <c r="C4603" s="40"/>
      <c r="D4603" s="39"/>
      <c r="E4603" s="27"/>
    </row>
    <row r="4604" spans="1:5" ht="15.75" x14ac:dyDescent="0.25">
      <c r="A4604" s="41" t="str">
        <f t="shared" si="71"/>
        <v/>
      </c>
      <c r="B4604" s="25"/>
      <c r="C4604" s="40"/>
      <c r="D4604" s="39"/>
      <c r="E4604" s="39"/>
    </row>
    <row r="4605" spans="1:5" ht="15.75" x14ac:dyDescent="0.25">
      <c r="A4605" s="41" t="str">
        <f t="shared" si="71"/>
        <v/>
      </c>
      <c r="B4605" s="25"/>
      <c r="C4605" s="40"/>
      <c r="D4605" s="39"/>
      <c r="E4605" s="27"/>
    </row>
    <row r="4606" spans="1:5" ht="15.75" x14ac:dyDescent="0.25">
      <c r="A4606" s="41" t="str">
        <f t="shared" si="71"/>
        <v/>
      </c>
      <c r="B4606" s="25"/>
      <c r="C4606" s="40"/>
      <c r="D4606" s="39"/>
      <c r="E4606" s="39"/>
    </row>
    <row r="4607" spans="1:5" ht="15.75" x14ac:dyDescent="0.25">
      <c r="A4607" s="41" t="str">
        <f t="shared" si="71"/>
        <v/>
      </c>
      <c r="B4607" s="25"/>
      <c r="C4607" s="40"/>
      <c r="D4607" s="39"/>
      <c r="E4607" s="27"/>
    </row>
    <row r="4608" spans="1:5" ht="15.75" x14ac:dyDescent="0.25">
      <c r="A4608" s="41" t="str">
        <f t="shared" si="71"/>
        <v/>
      </c>
      <c r="B4608" s="25"/>
      <c r="C4608" s="40"/>
      <c r="D4608" s="39"/>
      <c r="E4608" s="27"/>
    </row>
    <row r="4609" spans="1:5" ht="15.75" x14ac:dyDescent="0.25">
      <c r="A4609" s="41" t="str">
        <f t="shared" si="71"/>
        <v/>
      </c>
      <c r="B4609" s="25"/>
      <c r="C4609" s="40"/>
      <c r="D4609" s="39"/>
      <c r="E4609" s="27"/>
    </row>
    <row r="4610" spans="1:5" ht="15.75" x14ac:dyDescent="0.25">
      <c r="A4610" s="41" t="str">
        <f t="shared" ref="A4610:A4673" si="72">SUBSTITUTE(SUBSTITUTE(SUBSTITUTE(SUBSTITUTE(SUBSTITUTE(SUBSTITUTE(LOWER(B4610),"ŭ","ux"),"ŝ","sx"),"ĝ","gx"),"ĥ","hx"),"ĵ","jx"),"ĉ","cx")</f>
        <v/>
      </c>
      <c r="B4610" s="25"/>
      <c r="C4610" s="40"/>
      <c r="D4610" s="39"/>
      <c r="E4610" s="39"/>
    </row>
    <row r="4611" spans="1:5" ht="15.75" x14ac:dyDescent="0.25">
      <c r="A4611" s="41" t="str">
        <f t="shared" si="72"/>
        <v/>
      </c>
      <c r="B4611" s="25"/>
      <c r="C4611" s="40"/>
      <c r="D4611" s="39"/>
      <c r="E4611" s="27"/>
    </row>
    <row r="4612" spans="1:5" ht="15.75" x14ac:dyDescent="0.25">
      <c r="A4612" s="41" t="str">
        <f t="shared" si="72"/>
        <v/>
      </c>
      <c r="B4612" s="25"/>
      <c r="C4612" s="40"/>
      <c r="D4612" s="39"/>
      <c r="E4612" s="39"/>
    </row>
    <row r="4613" spans="1:5" ht="15.75" x14ac:dyDescent="0.25">
      <c r="A4613" s="41" t="str">
        <f t="shared" si="72"/>
        <v/>
      </c>
      <c r="B4613" s="25"/>
      <c r="C4613" s="40"/>
      <c r="D4613" s="39"/>
      <c r="E4613" s="39"/>
    </row>
    <row r="4614" spans="1:5" ht="15.75" x14ac:dyDescent="0.25">
      <c r="A4614" s="41" t="str">
        <f t="shared" si="72"/>
        <v/>
      </c>
      <c r="B4614" s="25"/>
      <c r="C4614" s="40"/>
      <c r="D4614" s="39"/>
      <c r="E4614" s="27"/>
    </row>
    <row r="4615" spans="1:5" ht="15.75" x14ac:dyDescent="0.25">
      <c r="A4615" s="41" t="str">
        <f t="shared" si="72"/>
        <v/>
      </c>
      <c r="B4615" s="25"/>
      <c r="C4615" s="40"/>
      <c r="D4615" s="39"/>
      <c r="E4615" s="27"/>
    </row>
    <row r="4616" spans="1:5" ht="15.75" x14ac:dyDescent="0.25">
      <c r="A4616" s="41" t="str">
        <f t="shared" si="72"/>
        <v/>
      </c>
      <c r="B4616" s="25"/>
      <c r="C4616" s="40"/>
      <c r="D4616" s="39"/>
      <c r="E4616" s="39"/>
    </row>
    <row r="4617" spans="1:5" ht="15.75" x14ac:dyDescent="0.25">
      <c r="A4617" s="41" t="str">
        <f t="shared" si="72"/>
        <v/>
      </c>
      <c r="B4617" s="25"/>
      <c r="C4617" s="40"/>
      <c r="D4617" s="39"/>
      <c r="E4617" s="27"/>
    </row>
    <row r="4618" spans="1:5" ht="15.75" x14ac:dyDescent="0.25">
      <c r="A4618" s="41" t="str">
        <f t="shared" si="72"/>
        <v/>
      </c>
      <c r="B4618" s="25"/>
      <c r="C4618" s="40"/>
      <c r="D4618" s="39"/>
      <c r="E4618" s="27"/>
    </row>
    <row r="4619" spans="1:5" ht="15.75" x14ac:dyDescent="0.25">
      <c r="A4619" s="41" t="str">
        <f t="shared" si="72"/>
        <v/>
      </c>
      <c r="B4619" s="25"/>
      <c r="C4619" s="40"/>
      <c r="D4619" s="39"/>
      <c r="E4619" s="27"/>
    </row>
    <row r="4620" spans="1:5" ht="15.75" x14ac:dyDescent="0.25">
      <c r="A4620" s="41" t="str">
        <f t="shared" si="72"/>
        <v/>
      </c>
      <c r="B4620" s="25"/>
      <c r="C4620" s="40"/>
      <c r="D4620" s="39"/>
      <c r="E4620" s="39"/>
    </row>
    <row r="4621" spans="1:5" ht="15.75" x14ac:dyDescent="0.25">
      <c r="A4621" s="41" t="str">
        <f t="shared" si="72"/>
        <v/>
      </c>
      <c r="B4621" s="25"/>
      <c r="C4621" s="40"/>
      <c r="D4621" s="39"/>
      <c r="E4621" s="39"/>
    </row>
    <row r="4622" spans="1:5" ht="15.75" x14ac:dyDescent="0.25">
      <c r="A4622" s="41" t="str">
        <f t="shared" si="72"/>
        <v/>
      </c>
      <c r="B4622" s="25"/>
      <c r="C4622" s="40"/>
      <c r="D4622" s="39"/>
      <c r="E4622" s="39"/>
    </row>
    <row r="4623" spans="1:5" ht="15.75" x14ac:dyDescent="0.25">
      <c r="A4623" s="41" t="str">
        <f t="shared" si="72"/>
        <v/>
      </c>
      <c r="B4623" s="25"/>
      <c r="C4623" s="40"/>
      <c r="D4623" s="39"/>
      <c r="E4623" s="39"/>
    </row>
    <row r="4624" spans="1:5" ht="15.75" x14ac:dyDescent="0.25">
      <c r="A4624" s="41" t="str">
        <f t="shared" si="72"/>
        <v/>
      </c>
      <c r="B4624" s="25"/>
      <c r="C4624" s="40"/>
      <c r="D4624" s="39"/>
      <c r="E4624" s="39"/>
    </row>
    <row r="4625" spans="1:5" ht="15.75" x14ac:dyDescent="0.25">
      <c r="A4625" s="41" t="str">
        <f t="shared" si="72"/>
        <v/>
      </c>
      <c r="B4625" s="25"/>
      <c r="C4625" s="40"/>
      <c r="D4625" s="39"/>
      <c r="E4625" s="27"/>
    </row>
    <row r="4626" spans="1:5" ht="15.75" x14ac:dyDescent="0.25">
      <c r="A4626" s="41" t="str">
        <f t="shared" si="72"/>
        <v/>
      </c>
      <c r="B4626" s="25"/>
      <c r="C4626" s="40"/>
      <c r="D4626" s="39"/>
      <c r="E4626" s="39"/>
    </row>
    <row r="4627" spans="1:5" ht="15.75" x14ac:dyDescent="0.25">
      <c r="A4627" s="41" t="str">
        <f t="shared" si="72"/>
        <v/>
      </c>
      <c r="B4627" s="25"/>
      <c r="C4627" s="40"/>
      <c r="D4627" s="39"/>
      <c r="E4627" s="39"/>
    </row>
    <row r="4628" spans="1:5" ht="15.75" x14ac:dyDescent="0.25">
      <c r="A4628" s="41" t="str">
        <f t="shared" si="72"/>
        <v/>
      </c>
      <c r="B4628" s="25"/>
      <c r="C4628" s="40"/>
      <c r="D4628" s="39"/>
      <c r="E4628" s="39"/>
    </row>
    <row r="4629" spans="1:5" ht="15.75" x14ac:dyDescent="0.25">
      <c r="A4629" s="41" t="str">
        <f t="shared" si="72"/>
        <v/>
      </c>
      <c r="B4629" s="25"/>
      <c r="C4629" s="40"/>
      <c r="D4629" s="39"/>
      <c r="E4629" s="27"/>
    </row>
    <row r="4630" spans="1:5" ht="15.75" x14ac:dyDescent="0.25">
      <c r="A4630" s="41" t="str">
        <f t="shared" si="72"/>
        <v/>
      </c>
      <c r="B4630" s="25"/>
      <c r="C4630" s="40"/>
      <c r="D4630" s="39"/>
      <c r="E4630" s="39"/>
    </row>
    <row r="4631" spans="1:5" ht="15.75" x14ac:dyDescent="0.25">
      <c r="A4631" s="41" t="str">
        <f t="shared" si="72"/>
        <v/>
      </c>
      <c r="B4631" s="25"/>
      <c r="C4631" s="40"/>
      <c r="D4631" s="39"/>
      <c r="E4631" s="27"/>
    </row>
    <row r="4632" spans="1:5" ht="15.75" x14ac:dyDescent="0.25">
      <c r="A4632" s="41" t="str">
        <f t="shared" si="72"/>
        <v/>
      </c>
      <c r="B4632" s="25"/>
      <c r="C4632" s="40"/>
      <c r="D4632" s="39"/>
      <c r="E4632" s="39"/>
    </row>
    <row r="4633" spans="1:5" ht="15.75" x14ac:dyDescent="0.25">
      <c r="A4633" s="41" t="str">
        <f t="shared" si="72"/>
        <v/>
      </c>
      <c r="B4633" s="25"/>
      <c r="C4633" s="40"/>
      <c r="D4633" s="39"/>
      <c r="E4633" s="27"/>
    </row>
    <row r="4634" spans="1:5" ht="15.75" x14ac:dyDescent="0.25">
      <c r="A4634" s="41" t="str">
        <f t="shared" si="72"/>
        <v/>
      </c>
      <c r="B4634" s="25"/>
      <c r="C4634" s="40"/>
      <c r="D4634" s="39"/>
      <c r="E4634" s="27"/>
    </row>
    <row r="4635" spans="1:5" ht="15.75" x14ac:dyDescent="0.25">
      <c r="A4635" s="41" t="str">
        <f t="shared" si="72"/>
        <v/>
      </c>
      <c r="B4635" s="25"/>
      <c r="C4635" s="40"/>
      <c r="D4635" s="39"/>
      <c r="E4635" s="27"/>
    </row>
    <row r="4636" spans="1:5" ht="15.75" x14ac:dyDescent="0.25">
      <c r="A4636" s="41" t="str">
        <f t="shared" si="72"/>
        <v/>
      </c>
      <c r="B4636" s="25"/>
      <c r="C4636" s="40"/>
      <c r="D4636" s="39"/>
      <c r="E4636" s="39"/>
    </row>
    <row r="4637" spans="1:5" ht="15.75" x14ac:dyDescent="0.25">
      <c r="A4637" s="41" t="str">
        <f t="shared" si="72"/>
        <v/>
      </c>
      <c r="B4637" s="25"/>
      <c r="C4637" s="40"/>
      <c r="D4637" s="39"/>
      <c r="E4637" s="39"/>
    </row>
    <row r="4638" spans="1:5" ht="15.75" x14ac:dyDescent="0.25">
      <c r="A4638" s="41" t="str">
        <f t="shared" si="72"/>
        <v/>
      </c>
      <c r="B4638" s="25"/>
      <c r="C4638" s="40"/>
      <c r="D4638" s="39"/>
      <c r="E4638" s="27"/>
    </row>
    <row r="4639" spans="1:5" ht="15.75" x14ac:dyDescent="0.25">
      <c r="A4639" s="41" t="str">
        <f t="shared" si="72"/>
        <v/>
      </c>
      <c r="B4639" s="25"/>
      <c r="C4639" s="40"/>
      <c r="D4639" s="39"/>
      <c r="E4639" s="39"/>
    </row>
    <row r="4640" spans="1:5" ht="15.75" x14ac:dyDescent="0.25">
      <c r="A4640" s="41" t="str">
        <f t="shared" si="72"/>
        <v/>
      </c>
      <c r="B4640" s="25"/>
      <c r="C4640" s="40"/>
      <c r="D4640" s="39"/>
      <c r="E4640" s="27"/>
    </row>
    <row r="4641" spans="1:5" ht="15.75" x14ac:dyDescent="0.25">
      <c r="A4641" s="41" t="str">
        <f t="shared" si="72"/>
        <v/>
      </c>
      <c r="B4641" s="25"/>
      <c r="C4641" s="40"/>
      <c r="D4641" s="39"/>
      <c r="E4641" s="27"/>
    </row>
    <row r="4642" spans="1:5" ht="15.75" x14ac:dyDescent="0.25">
      <c r="A4642" s="41" t="str">
        <f t="shared" si="72"/>
        <v/>
      </c>
      <c r="B4642" s="25"/>
      <c r="C4642" s="40"/>
      <c r="D4642" s="39"/>
      <c r="E4642" s="39"/>
    </row>
    <row r="4643" spans="1:5" ht="15.75" x14ac:dyDescent="0.25">
      <c r="A4643" s="41" t="str">
        <f t="shared" si="72"/>
        <v/>
      </c>
      <c r="B4643" s="25"/>
      <c r="C4643" s="40"/>
      <c r="D4643" s="39"/>
      <c r="E4643" s="27"/>
    </row>
    <row r="4644" spans="1:5" ht="15.75" x14ac:dyDescent="0.25">
      <c r="A4644" s="41" t="str">
        <f t="shared" si="72"/>
        <v/>
      </c>
      <c r="B4644" s="25"/>
      <c r="C4644" s="40"/>
      <c r="D4644" s="39"/>
      <c r="E4644" s="27"/>
    </row>
    <row r="4645" spans="1:5" ht="15.75" x14ac:dyDescent="0.25">
      <c r="A4645" s="41" t="str">
        <f t="shared" si="72"/>
        <v/>
      </c>
      <c r="B4645" s="25"/>
      <c r="C4645" s="40"/>
      <c r="D4645" s="39"/>
      <c r="E4645" s="27"/>
    </row>
    <row r="4646" spans="1:5" ht="15.75" x14ac:dyDescent="0.25">
      <c r="A4646" s="41" t="str">
        <f t="shared" si="72"/>
        <v/>
      </c>
      <c r="B4646" s="25"/>
      <c r="C4646" s="40"/>
      <c r="D4646" s="39"/>
      <c r="E4646" s="27"/>
    </row>
    <row r="4647" spans="1:5" ht="15.75" x14ac:dyDescent="0.25">
      <c r="A4647" s="41" t="str">
        <f t="shared" si="72"/>
        <v/>
      </c>
      <c r="B4647" s="25"/>
      <c r="C4647" s="40"/>
      <c r="D4647" s="39"/>
      <c r="E4647" s="39"/>
    </row>
    <row r="4648" spans="1:5" ht="15.75" x14ac:dyDescent="0.25">
      <c r="A4648" s="41" t="str">
        <f t="shared" si="72"/>
        <v/>
      </c>
      <c r="B4648" s="25"/>
      <c r="C4648" s="40"/>
      <c r="D4648" s="39"/>
      <c r="E4648" s="27"/>
    </row>
    <row r="4649" spans="1:5" ht="15.75" x14ac:dyDescent="0.25">
      <c r="A4649" s="41" t="str">
        <f t="shared" si="72"/>
        <v/>
      </c>
      <c r="B4649" s="25"/>
      <c r="C4649" s="40"/>
      <c r="D4649" s="39"/>
      <c r="E4649" s="27"/>
    </row>
    <row r="4650" spans="1:5" ht="15.75" x14ac:dyDescent="0.25">
      <c r="A4650" s="41" t="str">
        <f t="shared" si="72"/>
        <v/>
      </c>
      <c r="B4650" s="25"/>
      <c r="C4650" s="40"/>
      <c r="D4650" s="39"/>
      <c r="E4650" s="27"/>
    </row>
    <row r="4651" spans="1:5" ht="15.75" x14ac:dyDescent="0.25">
      <c r="A4651" s="41" t="str">
        <f t="shared" si="72"/>
        <v/>
      </c>
      <c r="B4651" s="25"/>
      <c r="C4651" s="40"/>
      <c r="D4651" s="39"/>
      <c r="E4651" s="39"/>
    </row>
    <row r="4652" spans="1:5" ht="15.75" x14ac:dyDescent="0.25">
      <c r="A4652" s="41" t="str">
        <f t="shared" si="72"/>
        <v/>
      </c>
      <c r="B4652" s="25"/>
      <c r="C4652" s="40"/>
      <c r="D4652" s="39"/>
      <c r="E4652" s="27"/>
    </row>
    <row r="4653" spans="1:5" ht="15.75" x14ac:dyDescent="0.25">
      <c r="A4653" s="41" t="str">
        <f t="shared" si="72"/>
        <v/>
      </c>
      <c r="B4653" s="25"/>
      <c r="C4653" s="40"/>
      <c r="D4653" s="39"/>
      <c r="E4653" s="39"/>
    </row>
    <row r="4654" spans="1:5" ht="15.75" x14ac:dyDescent="0.25">
      <c r="A4654" s="41" t="str">
        <f t="shared" si="72"/>
        <v/>
      </c>
      <c r="B4654" s="25"/>
      <c r="C4654" s="40"/>
      <c r="D4654" s="39"/>
      <c r="E4654" s="27"/>
    </row>
    <row r="4655" spans="1:5" ht="15.75" x14ac:dyDescent="0.25">
      <c r="A4655" s="41" t="str">
        <f t="shared" si="72"/>
        <v/>
      </c>
      <c r="B4655" s="25"/>
      <c r="C4655" s="40"/>
      <c r="D4655" s="39"/>
      <c r="E4655" s="39"/>
    </row>
    <row r="4656" spans="1:5" ht="15.75" x14ac:dyDescent="0.25">
      <c r="A4656" s="41" t="str">
        <f t="shared" si="72"/>
        <v/>
      </c>
      <c r="B4656" s="25"/>
      <c r="C4656" s="40"/>
      <c r="D4656" s="39"/>
      <c r="E4656" s="27"/>
    </row>
    <row r="4657" spans="1:5" ht="15.75" x14ac:dyDescent="0.25">
      <c r="A4657" s="41" t="str">
        <f t="shared" si="72"/>
        <v/>
      </c>
      <c r="B4657" s="25"/>
      <c r="C4657" s="40"/>
      <c r="D4657" s="39"/>
      <c r="E4657" s="27"/>
    </row>
    <row r="4658" spans="1:5" ht="15.75" x14ac:dyDescent="0.25">
      <c r="A4658" s="41" t="str">
        <f t="shared" si="72"/>
        <v/>
      </c>
      <c r="B4658" s="25"/>
      <c r="C4658" s="40"/>
      <c r="D4658" s="39"/>
      <c r="E4658" s="27"/>
    </row>
    <row r="4659" spans="1:5" ht="15.75" x14ac:dyDescent="0.25">
      <c r="A4659" s="41" t="str">
        <f t="shared" si="72"/>
        <v/>
      </c>
      <c r="B4659" s="25"/>
      <c r="C4659" s="40"/>
      <c r="D4659" s="39"/>
      <c r="E4659" s="27"/>
    </row>
    <row r="4660" spans="1:5" ht="15.75" x14ac:dyDescent="0.25">
      <c r="A4660" s="41" t="str">
        <f t="shared" si="72"/>
        <v/>
      </c>
      <c r="B4660" s="25"/>
      <c r="C4660" s="40"/>
      <c r="D4660" s="39"/>
      <c r="E4660" s="39"/>
    </row>
    <row r="4661" spans="1:5" ht="15.75" x14ac:dyDescent="0.25">
      <c r="A4661" s="41" t="str">
        <f t="shared" si="72"/>
        <v/>
      </c>
      <c r="B4661" s="25"/>
      <c r="C4661" s="40"/>
      <c r="D4661" s="39"/>
      <c r="E4661" s="39"/>
    </row>
    <row r="4662" spans="1:5" ht="15.75" x14ac:dyDescent="0.25">
      <c r="A4662" s="41" t="str">
        <f t="shared" si="72"/>
        <v/>
      </c>
      <c r="B4662" s="25"/>
      <c r="C4662" s="40"/>
      <c r="D4662" s="39"/>
      <c r="E4662" s="39"/>
    </row>
    <row r="4663" spans="1:5" ht="15.75" x14ac:dyDescent="0.25">
      <c r="A4663" s="41" t="str">
        <f t="shared" si="72"/>
        <v/>
      </c>
      <c r="B4663" s="25"/>
      <c r="C4663" s="40"/>
      <c r="D4663" s="39"/>
      <c r="E4663" s="39"/>
    </row>
    <row r="4664" spans="1:5" ht="15.75" x14ac:dyDescent="0.25">
      <c r="A4664" s="41" t="str">
        <f t="shared" si="72"/>
        <v/>
      </c>
      <c r="B4664" s="25"/>
      <c r="C4664" s="40"/>
      <c r="D4664" s="39"/>
      <c r="E4664" s="27"/>
    </row>
    <row r="4665" spans="1:5" ht="15.75" x14ac:dyDescent="0.25">
      <c r="A4665" s="41" t="str">
        <f t="shared" si="72"/>
        <v/>
      </c>
      <c r="B4665" s="25"/>
      <c r="C4665" s="40"/>
      <c r="D4665" s="39"/>
      <c r="E4665" s="39"/>
    </row>
    <row r="4666" spans="1:5" ht="15.75" x14ac:dyDescent="0.25">
      <c r="A4666" s="41" t="str">
        <f t="shared" si="72"/>
        <v/>
      </c>
      <c r="B4666" s="25"/>
      <c r="C4666" s="40"/>
      <c r="D4666" s="39"/>
      <c r="E4666" s="39"/>
    </row>
    <row r="4667" spans="1:5" ht="15.75" x14ac:dyDescent="0.25">
      <c r="A4667" s="41" t="str">
        <f t="shared" si="72"/>
        <v/>
      </c>
      <c r="B4667" s="25"/>
      <c r="C4667" s="40"/>
      <c r="D4667" s="39"/>
      <c r="E4667" s="27"/>
    </row>
    <row r="4668" spans="1:5" ht="15.75" x14ac:dyDescent="0.25">
      <c r="A4668" s="41" t="str">
        <f t="shared" si="72"/>
        <v/>
      </c>
      <c r="B4668" s="25"/>
      <c r="C4668" s="40"/>
      <c r="D4668" s="39"/>
      <c r="E4668" s="39"/>
    </row>
    <row r="4669" spans="1:5" ht="15.75" x14ac:dyDescent="0.25">
      <c r="A4669" s="41" t="str">
        <f t="shared" si="72"/>
        <v/>
      </c>
      <c r="B4669" s="25"/>
      <c r="C4669" s="40"/>
      <c r="D4669" s="39"/>
      <c r="E4669" s="27"/>
    </row>
    <row r="4670" spans="1:5" ht="15.75" x14ac:dyDescent="0.25">
      <c r="A4670" s="41" t="str">
        <f t="shared" si="72"/>
        <v/>
      </c>
      <c r="B4670" s="25"/>
      <c r="C4670" s="40"/>
      <c r="D4670" s="39"/>
      <c r="E4670" s="39"/>
    </row>
    <row r="4671" spans="1:5" ht="15.75" x14ac:dyDescent="0.25">
      <c r="A4671" s="41" t="str">
        <f t="shared" si="72"/>
        <v/>
      </c>
      <c r="B4671" s="25"/>
      <c r="C4671" s="40"/>
      <c r="D4671" s="39"/>
      <c r="E4671" s="27"/>
    </row>
    <row r="4672" spans="1:5" ht="15.75" x14ac:dyDescent="0.25">
      <c r="A4672" s="41" t="str">
        <f t="shared" si="72"/>
        <v/>
      </c>
      <c r="B4672" s="25"/>
      <c r="C4672" s="40"/>
      <c r="D4672" s="39"/>
      <c r="E4672" s="39"/>
    </row>
    <row r="4673" spans="1:5" ht="15.75" x14ac:dyDescent="0.25">
      <c r="A4673" s="41" t="str">
        <f t="shared" si="72"/>
        <v/>
      </c>
      <c r="B4673" s="25"/>
      <c r="C4673" s="40"/>
      <c r="D4673" s="39"/>
      <c r="E4673" s="39"/>
    </row>
    <row r="4674" spans="1:5" ht="15.75" x14ac:dyDescent="0.25">
      <c r="A4674" s="41" t="str">
        <f t="shared" ref="A4674:A4737" si="73">SUBSTITUTE(SUBSTITUTE(SUBSTITUTE(SUBSTITUTE(SUBSTITUTE(SUBSTITUTE(LOWER(B4674),"ŭ","ux"),"ŝ","sx"),"ĝ","gx"),"ĥ","hx"),"ĵ","jx"),"ĉ","cx")</f>
        <v/>
      </c>
      <c r="B4674" s="25"/>
      <c r="C4674" s="40"/>
      <c r="D4674" s="39"/>
      <c r="E4674" s="27"/>
    </row>
    <row r="4675" spans="1:5" ht="15.75" x14ac:dyDescent="0.25">
      <c r="A4675" s="41" t="str">
        <f t="shared" si="73"/>
        <v/>
      </c>
      <c r="B4675" s="25"/>
      <c r="C4675" s="40"/>
      <c r="D4675" s="39"/>
      <c r="E4675" s="27"/>
    </row>
    <row r="4676" spans="1:5" ht="15.75" x14ac:dyDescent="0.25">
      <c r="A4676" s="41" t="str">
        <f t="shared" si="73"/>
        <v/>
      </c>
      <c r="B4676" s="25"/>
      <c r="C4676" s="40"/>
      <c r="D4676" s="39"/>
      <c r="E4676" s="27"/>
    </row>
    <row r="4677" spans="1:5" ht="15.75" x14ac:dyDescent="0.25">
      <c r="A4677" s="41" t="str">
        <f t="shared" si="73"/>
        <v/>
      </c>
      <c r="B4677" s="25"/>
      <c r="C4677" s="40"/>
      <c r="D4677" s="39"/>
      <c r="E4677" s="27"/>
    </row>
    <row r="4678" spans="1:5" ht="15.75" x14ac:dyDescent="0.25">
      <c r="A4678" s="41" t="str">
        <f t="shared" si="73"/>
        <v/>
      </c>
      <c r="B4678" s="25"/>
      <c r="C4678" s="40"/>
      <c r="D4678" s="39"/>
      <c r="E4678" s="27"/>
    </row>
    <row r="4679" spans="1:5" ht="15.75" x14ac:dyDescent="0.25">
      <c r="A4679" s="41" t="str">
        <f t="shared" si="73"/>
        <v/>
      </c>
      <c r="B4679" s="25"/>
      <c r="C4679" s="40"/>
      <c r="D4679" s="39"/>
      <c r="E4679" s="27"/>
    </row>
    <row r="4680" spans="1:5" ht="15.75" x14ac:dyDescent="0.25">
      <c r="A4680" s="41" t="str">
        <f t="shared" si="73"/>
        <v/>
      </c>
      <c r="B4680" s="25"/>
      <c r="C4680" s="40"/>
      <c r="D4680" s="39"/>
      <c r="E4680" s="27"/>
    </row>
    <row r="4681" spans="1:5" ht="15.75" x14ac:dyDescent="0.25">
      <c r="A4681" s="41" t="str">
        <f t="shared" si="73"/>
        <v/>
      </c>
      <c r="B4681" s="25"/>
      <c r="C4681" s="40"/>
      <c r="D4681" s="39"/>
      <c r="E4681" s="39"/>
    </row>
    <row r="4682" spans="1:5" ht="15.75" x14ac:dyDescent="0.25">
      <c r="A4682" s="41" t="str">
        <f t="shared" si="73"/>
        <v/>
      </c>
      <c r="B4682" s="25"/>
      <c r="C4682" s="40"/>
      <c r="D4682" s="39"/>
      <c r="E4682" s="39"/>
    </row>
    <row r="4683" spans="1:5" ht="15.75" x14ac:dyDescent="0.25">
      <c r="A4683" s="41" t="str">
        <f t="shared" si="73"/>
        <v/>
      </c>
      <c r="B4683" s="25"/>
      <c r="C4683" s="40"/>
      <c r="D4683" s="39"/>
      <c r="E4683" s="27"/>
    </row>
    <row r="4684" spans="1:5" ht="15.75" x14ac:dyDescent="0.25">
      <c r="A4684" s="41" t="str">
        <f t="shared" si="73"/>
        <v/>
      </c>
      <c r="B4684" s="25"/>
      <c r="C4684" s="40"/>
      <c r="D4684" s="39"/>
      <c r="E4684" s="27"/>
    </row>
    <row r="4685" spans="1:5" ht="15.75" x14ac:dyDescent="0.25">
      <c r="A4685" s="41" t="str">
        <f t="shared" si="73"/>
        <v/>
      </c>
      <c r="B4685" s="25"/>
      <c r="C4685" s="40"/>
      <c r="D4685" s="39"/>
      <c r="E4685" s="27"/>
    </row>
    <row r="4686" spans="1:5" ht="15.75" x14ac:dyDescent="0.25">
      <c r="A4686" s="41" t="str">
        <f t="shared" si="73"/>
        <v/>
      </c>
      <c r="B4686" s="25"/>
      <c r="C4686" s="40"/>
      <c r="D4686" s="39"/>
      <c r="E4686" s="27"/>
    </row>
    <row r="4687" spans="1:5" ht="15.75" x14ac:dyDescent="0.25">
      <c r="A4687" s="41" t="str">
        <f t="shared" si="73"/>
        <v/>
      </c>
      <c r="B4687" s="25"/>
      <c r="C4687" s="40"/>
      <c r="D4687" s="39"/>
      <c r="E4687" s="27"/>
    </row>
    <row r="4688" spans="1:5" ht="15.75" x14ac:dyDescent="0.25">
      <c r="A4688" s="41" t="str">
        <f t="shared" si="73"/>
        <v/>
      </c>
      <c r="B4688" s="25"/>
      <c r="C4688" s="40"/>
      <c r="D4688" s="39"/>
      <c r="E4688" s="27"/>
    </row>
    <row r="4689" spans="1:5" ht="15.75" x14ac:dyDescent="0.25">
      <c r="A4689" s="41" t="str">
        <f t="shared" si="73"/>
        <v/>
      </c>
      <c r="B4689" s="25"/>
      <c r="C4689" s="40"/>
      <c r="D4689" s="39"/>
      <c r="E4689" s="27"/>
    </row>
    <row r="4690" spans="1:5" ht="15.75" x14ac:dyDescent="0.25">
      <c r="A4690" s="41" t="str">
        <f t="shared" si="73"/>
        <v/>
      </c>
      <c r="B4690" s="25"/>
      <c r="C4690" s="40"/>
      <c r="D4690" s="39"/>
      <c r="E4690" s="27"/>
    </row>
    <row r="4691" spans="1:5" ht="15.75" x14ac:dyDescent="0.25">
      <c r="A4691" s="41" t="str">
        <f t="shared" si="73"/>
        <v/>
      </c>
      <c r="B4691" s="25"/>
      <c r="C4691" s="42"/>
      <c r="D4691" s="39"/>
      <c r="E4691" s="27"/>
    </row>
    <row r="4692" spans="1:5" ht="15.75" x14ac:dyDescent="0.25">
      <c r="A4692" s="41" t="str">
        <f t="shared" si="73"/>
        <v/>
      </c>
      <c r="B4692" s="25"/>
      <c r="C4692" s="40"/>
      <c r="D4692" s="39"/>
      <c r="E4692" s="39"/>
    </row>
    <row r="4693" spans="1:5" ht="15.75" x14ac:dyDescent="0.25">
      <c r="A4693" s="41" t="str">
        <f t="shared" si="73"/>
        <v/>
      </c>
      <c r="B4693" s="25"/>
      <c r="C4693" s="40"/>
      <c r="D4693" s="39"/>
      <c r="E4693" s="27"/>
    </row>
    <row r="4694" spans="1:5" ht="15.75" x14ac:dyDescent="0.25">
      <c r="A4694" s="41" t="str">
        <f t="shared" si="73"/>
        <v/>
      </c>
      <c r="B4694" s="25"/>
      <c r="C4694" s="40"/>
      <c r="D4694" s="39"/>
      <c r="E4694" s="27"/>
    </row>
    <row r="4695" spans="1:5" ht="15.75" x14ac:dyDescent="0.25">
      <c r="A4695" s="41" t="str">
        <f t="shared" si="73"/>
        <v/>
      </c>
      <c r="B4695" s="25"/>
      <c r="C4695" s="40"/>
      <c r="D4695" s="39"/>
      <c r="E4695" s="27"/>
    </row>
    <row r="4696" spans="1:5" ht="15.75" x14ac:dyDescent="0.25">
      <c r="A4696" s="41" t="str">
        <f t="shared" si="73"/>
        <v/>
      </c>
      <c r="B4696" s="25"/>
      <c r="C4696" s="40"/>
      <c r="D4696" s="39"/>
      <c r="E4696" s="27"/>
    </row>
    <row r="4697" spans="1:5" ht="15.75" x14ac:dyDescent="0.25">
      <c r="A4697" s="41" t="str">
        <f t="shared" si="73"/>
        <v/>
      </c>
      <c r="B4697" s="25"/>
      <c r="C4697" s="40"/>
      <c r="D4697" s="39"/>
      <c r="E4697" s="27"/>
    </row>
    <row r="4698" spans="1:5" ht="15.75" x14ac:dyDescent="0.25">
      <c r="A4698" s="41" t="str">
        <f t="shared" si="73"/>
        <v/>
      </c>
      <c r="B4698" s="25"/>
      <c r="C4698" s="40"/>
      <c r="D4698" s="39"/>
      <c r="E4698" s="27"/>
    </row>
    <row r="4699" spans="1:5" ht="15.75" x14ac:dyDescent="0.25">
      <c r="A4699" s="41" t="str">
        <f t="shared" si="73"/>
        <v/>
      </c>
      <c r="B4699" s="25"/>
      <c r="C4699" s="40"/>
      <c r="D4699" s="39"/>
      <c r="E4699" s="27"/>
    </row>
    <row r="4700" spans="1:5" ht="15.75" x14ac:dyDescent="0.25">
      <c r="A4700" s="41" t="str">
        <f t="shared" si="73"/>
        <v/>
      </c>
      <c r="B4700" s="25"/>
      <c r="C4700" s="40"/>
      <c r="D4700" s="39"/>
      <c r="E4700" s="27"/>
    </row>
    <row r="4701" spans="1:5" ht="15.75" x14ac:dyDescent="0.25">
      <c r="A4701" s="41" t="str">
        <f t="shared" si="73"/>
        <v/>
      </c>
      <c r="B4701" s="25"/>
      <c r="C4701" s="40"/>
      <c r="D4701" s="39"/>
      <c r="E4701" s="27"/>
    </row>
    <row r="4702" spans="1:5" ht="15.75" x14ac:dyDescent="0.25">
      <c r="A4702" s="41" t="str">
        <f t="shared" si="73"/>
        <v/>
      </c>
      <c r="B4702" s="25"/>
      <c r="C4702" s="40"/>
      <c r="D4702" s="39"/>
      <c r="E4702" s="27"/>
    </row>
    <row r="4703" spans="1:5" ht="15.75" x14ac:dyDescent="0.25">
      <c r="A4703" s="41" t="str">
        <f t="shared" si="73"/>
        <v/>
      </c>
      <c r="B4703" s="25"/>
      <c r="C4703" s="40"/>
      <c r="D4703" s="39"/>
      <c r="E4703" s="27"/>
    </row>
    <row r="4704" spans="1:5" ht="15.75" x14ac:dyDescent="0.25">
      <c r="A4704" s="41" t="str">
        <f t="shared" si="73"/>
        <v/>
      </c>
      <c r="B4704" s="25"/>
      <c r="C4704" s="40"/>
      <c r="D4704" s="39"/>
      <c r="E4704" s="27"/>
    </row>
    <row r="4705" spans="1:5" ht="15.75" x14ac:dyDescent="0.25">
      <c r="A4705" s="41" t="str">
        <f t="shared" si="73"/>
        <v/>
      </c>
      <c r="B4705" s="25"/>
      <c r="C4705" s="40"/>
      <c r="D4705" s="39"/>
      <c r="E4705" s="39"/>
    </row>
    <row r="4706" spans="1:5" ht="15.75" x14ac:dyDescent="0.25">
      <c r="A4706" s="41" t="str">
        <f t="shared" si="73"/>
        <v/>
      </c>
      <c r="B4706" s="25"/>
      <c r="C4706" s="40"/>
      <c r="D4706" s="39"/>
      <c r="E4706" s="27"/>
    </row>
    <row r="4707" spans="1:5" ht="15.75" x14ac:dyDescent="0.25">
      <c r="A4707" s="41" t="str">
        <f t="shared" si="73"/>
        <v/>
      </c>
      <c r="B4707" s="25"/>
      <c r="C4707" s="40"/>
      <c r="D4707" s="39"/>
      <c r="E4707" s="27"/>
    </row>
    <row r="4708" spans="1:5" ht="15.75" x14ac:dyDescent="0.25">
      <c r="A4708" s="41" t="str">
        <f t="shared" si="73"/>
        <v/>
      </c>
      <c r="B4708" s="25"/>
      <c r="C4708" s="40"/>
      <c r="D4708" s="39"/>
      <c r="E4708" s="27"/>
    </row>
    <row r="4709" spans="1:5" ht="15.75" x14ac:dyDescent="0.25">
      <c r="A4709" s="41" t="str">
        <f t="shared" si="73"/>
        <v/>
      </c>
      <c r="B4709" s="25"/>
      <c r="C4709" s="40"/>
      <c r="D4709" s="39"/>
      <c r="E4709" s="27"/>
    </row>
    <row r="4710" spans="1:5" ht="15.75" x14ac:dyDescent="0.25">
      <c r="A4710" s="41" t="str">
        <f t="shared" si="73"/>
        <v/>
      </c>
      <c r="B4710" s="25"/>
      <c r="C4710" s="40"/>
      <c r="D4710" s="39"/>
      <c r="E4710" s="27"/>
    </row>
    <row r="4711" spans="1:5" ht="15.75" x14ac:dyDescent="0.25">
      <c r="A4711" s="41" t="str">
        <f t="shared" si="73"/>
        <v/>
      </c>
      <c r="B4711" s="25"/>
      <c r="C4711" s="40"/>
      <c r="D4711" s="39"/>
      <c r="E4711" s="27"/>
    </row>
    <row r="4712" spans="1:5" ht="15.75" x14ac:dyDescent="0.25">
      <c r="A4712" s="41" t="str">
        <f t="shared" si="73"/>
        <v/>
      </c>
      <c r="B4712" s="25"/>
      <c r="C4712" s="40"/>
      <c r="D4712" s="39"/>
      <c r="E4712" s="27"/>
    </row>
    <row r="4713" spans="1:5" ht="15.75" x14ac:dyDescent="0.25">
      <c r="A4713" s="41" t="str">
        <f t="shared" si="73"/>
        <v/>
      </c>
      <c r="B4713" s="25"/>
      <c r="C4713" s="40"/>
      <c r="D4713" s="39"/>
      <c r="E4713" s="27"/>
    </row>
    <row r="4714" spans="1:5" ht="15.75" x14ac:dyDescent="0.25">
      <c r="A4714" s="41" t="str">
        <f t="shared" si="73"/>
        <v/>
      </c>
      <c r="B4714" s="25"/>
      <c r="C4714" s="40"/>
      <c r="D4714" s="39"/>
      <c r="E4714" s="39"/>
    </row>
    <row r="4715" spans="1:5" ht="15.75" x14ac:dyDescent="0.25">
      <c r="A4715" s="41" t="str">
        <f t="shared" si="73"/>
        <v/>
      </c>
      <c r="B4715" s="25"/>
      <c r="C4715" s="40"/>
      <c r="D4715" s="39"/>
      <c r="E4715" s="27"/>
    </row>
    <row r="4716" spans="1:5" ht="15.75" x14ac:dyDescent="0.25">
      <c r="A4716" s="41" t="str">
        <f t="shared" si="73"/>
        <v/>
      </c>
      <c r="B4716" s="25"/>
      <c r="C4716" s="40"/>
      <c r="D4716" s="39"/>
      <c r="E4716" s="39"/>
    </row>
    <row r="4717" spans="1:5" ht="15.75" x14ac:dyDescent="0.25">
      <c r="A4717" s="41" t="str">
        <f t="shared" si="73"/>
        <v/>
      </c>
      <c r="B4717" s="25"/>
      <c r="C4717" s="40"/>
      <c r="D4717" s="39"/>
      <c r="E4717" s="27"/>
    </row>
    <row r="4718" spans="1:5" ht="15.75" x14ac:dyDescent="0.25">
      <c r="A4718" s="41" t="str">
        <f t="shared" si="73"/>
        <v/>
      </c>
      <c r="B4718" s="25"/>
      <c r="C4718" s="40"/>
      <c r="D4718" s="39"/>
      <c r="E4718" s="27"/>
    </row>
    <row r="4719" spans="1:5" ht="15.75" x14ac:dyDescent="0.25">
      <c r="A4719" s="41" t="str">
        <f t="shared" si="73"/>
        <v/>
      </c>
      <c r="B4719" s="25"/>
      <c r="C4719" s="40"/>
      <c r="D4719" s="39"/>
      <c r="E4719" s="39"/>
    </row>
    <row r="4720" spans="1:5" ht="15.75" x14ac:dyDescent="0.25">
      <c r="A4720" s="41" t="str">
        <f t="shared" si="73"/>
        <v/>
      </c>
      <c r="B4720" s="25"/>
      <c r="C4720" s="40"/>
      <c r="D4720" s="39"/>
      <c r="E4720" s="39"/>
    </row>
    <row r="4721" spans="1:5" ht="15.75" x14ac:dyDescent="0.25">
      <c r="A4721" s="41" t="str">
        <f t="shared" si="73"/>
        <v/>
      </c>
      <c r="B4721" s="25"/>
      <c r="C4721" s="40"/>
      <c r="D4721" s="39"/>
      <c r="E4721" s="27"/>
    </row>
    <row r="4722" spans="1:5" ht="15.75" x14ac:dyDescent="0.25">
      <c r="A4722" s="41" t="str">
        <f t="shared" si="73"/>
        <v/>
      </c>
      <c r="B4722" s="25"/>
      <c r="C4722" s="40"/>
      <c r="D4722" s="39"/>
      <c r="E4722" s="27"/>
    </row>
    <row r="4723" spans="1:5" ht="15.75" x14ac:dyDescent="0.25">
      <c r="A4723" s="41" t="str">
        <f t="shared" si="73"/>
        <v/>
      </c>
      <c r="B4723" s="25"/>
      <c r="C4723" s="40"/>
      <c r="D4723" s="39"/>
      <c r="E4723" s="27"/>
    </row>
    <row r="4724" spans="1:5" ht="15.75" x14ac:dyDescent="0.25">
      <c r="A4724" s="41" t="str">
        <f t="shared" si="73"/>
        <v/>
      </c>
      <c r="B4724" s="25"/>
      <c r="C4724" s="40"/>
      <c r="D4724" s="39"/>
      <c r="E4724" s="27"/>
    </row>
    <row r="4725" spans="1:5" ht="15.75" x14ac:dyDescent="0.25">
      <c r="A4725" s="41" t="str">
        <f t="shared" si="73"/>
        <v/>
      </c>
      <c r="B4725" s="25"/>
      <c r="C4725" s="40"/>
      <c r="D4725" s="39"/>
      <c r="E4725" s="27"/>
    </row>
    <row r="4726" spans="1:5" ht="15.75" x14ac:dyDescent="0.25">
      <c r="A4726" s="41" t="str">
        <f t="shared" si="73"/>
        <v/>
      </c>
      <c r="B4726" s="25"/>
      <c r="C4726" s="40"/>
      <c r="D4726" s="39"/>
      <c r="E4726" s="27"/>
    </row>
    <row r="4727" spans="1:5" ht="15.75" x14ac:dyDescent="0.25">
      <c r="A4727" s="41" t="str">
        <f t="shared" si="73"/>
        <v/>
      </c>
      <c r="B4727" s="25"/>
      <c r="C4727" s="40"/>
      <c r="D4727" s="39"/>
      <c r="E4727" s="27"/>
    </row>
    <row r="4728" spans="1:5" ht="15.75" x14ac:dyDescent="0.25">
      <c r="A4728" s="41" t="str">
        <f t="shared" si="73"/>
        <v/>
      </c>
      <c r="B4728" s="25"/>
      <c r="C4728" s="40"/>
      <c r="D4728" s="39"/>
      <c r="E4728" s="27"/>
    </row>
    <row r="4729" spans="1:5" ht="15.75" x14ac:dyDescent="0.25">
      <c r="A4729" s="41" t="str">
        <f t="shared" si="73"/>
        <v/>
      </c>
      <c r="B4729" s="25"/>
      <c r="C4729" s="40"/>
      <c r="D4729" s="39"/>
      <c r="E4729" s="39"/>
    </row>
    <row r="4730" spans="1:5" ht="15.75" x14ac:dyDescent="0.25">
      <c r="A4730" s="41" t="str">
        <f t="shared" si="73"/>
        <v/>
      </c>
      <c r="B4730" s="25"/>
      <c r="C4730" s="40"/>
      <c r="D4730" s="39"/>
      <c r="E4730" s="39"/>
    </row>
    <row r="4731" spans="1:5" ht="15.75" x14ac:dyDescent="0.25">
      <c r="A4731" s="41" t="str">
        <f t="shared" si="73"/>
        <v/>
      </c>
      <c r="B4731" s="25"/>
      <c r="C4731" s="40"/>
      <c r="D4731" s="39"/>
      <c r="E4731" s="27"/>
    </row>
    <row r="4732" spans="1:5" ht="15.75" x14ac:dyDescent="0.25">
      <c r="A4732" s="41" t="str">
        <f t="shared" si="73"/>
        <v/>
      </c>
      <c r="B4732" s="25"/>
      <c r="C4732" s="40"/>
      <c r="D4732" s="39"/>
      <c r="E4732" s="27"/>
    </row>
    <row r="4733" spans="1:5" ht="15.75" x14ac:dyDescent="0.25">
      <c r="A4733" s="41" t="str">
        <f t="shared" si="73"/>
        <v/>
      </c>
      <c r="B4733" s="25"/>
      <c r="C4733" s="40"/>
      <c r="D4733" s="39"/>
      <c r="E4733" s="39"/>
    </row>
    <row r="4734" spans="1:5" ht="15.75" x14ac:dyDescent="0.25">
      <c r="A4734" s="41" t="str">
        <f t="shared" si="73"/>
        <v/>
      </c>
      <c r="B4734" s="25"/>
      <c r="C4734" s="40"/>
      <c r="D4734" s="39"/>
      <c r="E4734" s="27"/>
    </row>
    <row r="4735" spans="1:5" ht="15.75" x14ac:dyDescent="0.25">
      <c r="A4735" s="41" t="str">
        <f t="shared" si="73"/>
        <v/>
      </c>
      <c r="B4735" s="25"/>
      <c r="C4735" s="40"/>
      <c r="D4735" s="39"/>
      <c r="E4735" s="27"/>
    </row>
    <row r="4736" spans="1:5" ht="15.75" x14ac:dyDescent="0.25">
      <c r="A4736" s="41" t="str">
        <f t="shared" si="73"/>
        <v/>
      </c>
      <c r="B4736" s="25"/>
      <c r="C4736" s="40"/>
      <c r="D4736" s="39"/>
      <c r="E4736" s="27"/>
    </row>
    <row r="4737" spans="1:5" ht="15.75" x14ac:dyDescent="0.25">
      <c r="A4737" s="41" t="str">
        <f t="shared" si="73"/>
        <v/>
      </c>
      <c r="B4737" s="25"/>
      <c r="C4737" s="40"/>
      <c r="D4737" s="39"/>
      <c r="E4737" s="39"/>
    </row>
    <row r="4738" spans="1:5" ht="15.75" x14ac:dyDescent="0.25">
      <c r="A4738" s="41" t="str">
        <f t="shared" ref="A4738:A4801" si="74">SUBSTITUTE(SUBSTITUTE(SUBSTITUTE(SUBSTITUTE(SUBSTITUTE(SUBSTITUTE(LOWER(B4738),"ŭ","ux"),"ŝ","sx"),"ĝ","gx"),"ĥ","hx"),"ĵ","jx"),"ĉ","cx")</f>
        <v/>
      </c>
      <c r="B4738" s="25"/>
      <c r="C4738" s="40"/>
      <c r="D4738" s="39"/>
      <c r="E4738" s="39"/>
    </row>
    <row r="4739" spans="1:5" ht="15.75" x14ac:dyDescent="0.25">
      <c r="A4739" s="41" t="str">
        <f t="shared" si="74"/>
        <v/>
      </c>
      <c r="B4739" s="25"/>
      <c r="C4739" s="40"/>
      <c r="D4739" s="39"/>
      <c r="E4739" s="39"/>
    </row>
    <row r="4740" spans="1:5" ht="15.75" x14ac:dyDescent="0.25">
      <c r="A4740" s="41" t="str">
        <f t="shared" si="74"/>
        <v/>
      </c>
      <c r="B4740" s="25"/>
      <c r="C4740" s="40"/>
      <c r="D4740" s="39"/>
      <c r="E4740" s="39"/>
    </row>
    <row r="4741" spans="1:5" ht="15.75" x14ac:dyDescent="0.25">
      <c r="A4741" s="41" t="str">
        <f t="shared" si="74"/>
        <v/>
      </c>
      <c r="B4741" s="25"/>
      <c r="C4741" s="40"/>
      <c r="D4741" s="39"/>
      <c r="E4741" s="39"/>
    </row>
    <row r="4742" spans="1:5" ht="15.75" x14ac:dyDescent="0.25">
      <c r="A4742" s="41" t="str">
        <f t="shared" si="74"/>
        <v/>
      </c>
      <c r="B4742" s="25"/>
      <c r="C4742" s="40"/>
      <c r="D4742" s="39"/>
      <c r="E4742" s="27"/>
    </row>
    <row r="4743" spans="1:5" ht="15.75" x14ac:dyDescent="0.25">
      <c r="A4743" s="41" t="str">
        <f t="shared" si="74"/>
        <v/>
      </c>
      <c r="B4743" s="25"/>
      <c r="C4743" s="40"/>
      <c r="D4743" s="39"/>
      <c r="E4743" s="39"/>
    </row>
    <row r="4744" spans="1:5" ht="15.75" x14ac:dyDescent="0.25">
      <c r="A4744" s="41" t="str">
        <f t="shared" si="74"/>
        <v/>
      </c>
      <c r="B4744" s="25"/>
      <c r="C4744" s="40"/>
      <c r="D4744" s="39"/>
      <c r="E4744" s="27"/>
    </row>
    <row r="4745" spans="1:5" ht="15.75" x14ac:dyDescent="0.25">
      <c r="A4745" s="41" t="str">
        <f t="shared" si="74"/>
        <v/>
      </c>
      <c r="B4745" s="25"/>
      <c r="C4745" s="40"/>
      <c r="D4745" s="39"/>
      <c r="E4745" s="27"/>
    </row>
    <row r="4746" spans="1:5" ht="15.75" x14ac:dyDescent="0.25">
      <c r="A4746" s="41" t="str">
        <f t="shared" si="74"/>
        <v/>
      </c>
      <c r="B4746" s="25"/>
      <c r="C4746" s="40"/>
      <c r="D4746" s="39"/>
      <c r="E4746" s="27"/>
    </row>
    <row r="4747" spans="1:5" ht="15.75" x14ac:dyDescent="0.25">
      <c r="A4747" s="41" t="str">
        <f t="shared" si="74"/>
        <v/>
      </c>
      <c r="B4747" s="25"/>
      <c r="C4747" s="40"/>
      <c r="D4747" s="39"/>
      <c r="E4747" s="27"/>
    </row>
    <row r="4748" spans="1:5" ht="15.75" x14ac:dyDescent="0.25">
      <c r="A4748" s="41" t="str">
        <f t="shared" si="74"/>
        <v/>
      </c>
      <c r="B4748" s="25"/>
      <c r="C4748" s="40"/>
      <c r="D4748" s="39"/>
      <c r="E4748" s="27"/>
    </row>
    <row r="4749" spans="1:5" ht="15.75" x14ac:dyDescent="0.25">
      <c r="A4749" s="41" t="str">
        <f t="shared" si="74"/>
        <v/>
      </c>
      <c r="B4749" s="25"/>
      <c r="C4749" s="40"/>
      <c r="D4749" s="39"/>
      <c r="E4749" s="39"/>
    </row>
    <row r="4750" spans="1:5" ht="15.75" x14ac:dyDescent="0.25">
      <c r="A4750" s="41" t="str">
        <f t="shared" si="74"/>
        <v/>
      </c>
      <c r="B4750" s="25"/>
      <c r="C4750" s="40"/>
      <c r="D4750" s="39"/>
      <c r="E4750" s="27"/>
    </row>
    <row r="4751" spans="1:5" ht="15.75" x14ac:dyDescent="0.25">
      <c r="A4751" s="41" t="str">
        <f t="shared" si="74"/>
        <v/>
      </c>
      <c r="B4751" s="25"/>
      <c r="C4751" s="40"/>
      <c r="D4751" s="39"/>
      <c r="E4751" s="27"/>
    </row>
    <row r="4752" spans="1:5" ht="15.75" x14ac:dyDescent="0.25">
      <c r="A4752" s="41" t="str">
        <f t="shared" si="74"/>
        <v/>
      </c>
      <c r="B4752" s="25"/>
      <c r="C4752" s="40"/>
      <c r="D4752" s="39"/>
      <c r="E4752" s="39"/>
    </row>
    <row r="4753" spans="1:5" ht="15.75" x14ac:dyDescent="0.25">
      <c r="A4753" s="41" t="str">
        <f t="shared" si="74"/>
        <v/>
      </c>
      <c r="B4753" s="25"/>
      <c r="C4753" s="40"/>
      <c r="D4753" s="39"/>
      <c r="E4753" s="39"/>
    </row>
    <row r="4754" spans="1:5" ht="15.75" x14ac:dyDescent="0.25">
      <c r="A4754" s="41" t="str">
        <f t="shared" si="74"/>
        <v/>
      </c>
      <c r="B4754" s="25"/>
      <c r="C4754" s="40"/>
      <c r="D4754" s="39"/>
      <c r="E4754" s="27"/>
    </row>
    <row r="4755" spans="1:5" ht="15.75" x14ac:dyDescent="0.25">
      <c r="A4755" s="41" t="str">
        <f t="shared" si="74"/>
        <v/>
      </c>
      <c r="B4755" s="25"/>
      <c r="C4755" s="40"/>
      <c r="D4755" s="39"/>
      <c r="E4755" s="27"/>
    </row>
    <row r="4756" spans="1:5" ht="15.75" x14ac:dyDescent="0.25">
      <c r="A4756" s="41" t="str">
        <f t="shared" si="74"/>
        <v/>
      </c>
      <c r="B4756" s="25"/>
      <c r="C4756" s="40"/>
      <c r="D4756" s="39"/>
      <c r="E4756" s="27"/>
    </row>
    <row r="4757" spans="1:5" ht="15.75" x14ac:dyDescent="0.25">
      <c r="A4757" s="41" t="str">
        <f t="shared" si="74"/>
        <v/>
      </c>
      <c r="B4757" s="25"/>
      <c r="C4757" s="40"/>
      <c r="D4757" s="39"/>
      <c r="E4757" s="27"/>
    </row>
    <row r="4758" spans="1:5" ht="15.75" x14ac:dyDescent="0.25">
      <c r="A4758" s="41" t="str">
        <f t="shared" si="74"/>
        <v/>
      </c>
      <c r="B4758" s="25"/>
      <c r="C4758" s="40"/>
      <c r="D4758" s="39"/>
      <c r="E4758" s="39"/>
    </row>
    <row r="4759" spans="1:5" ht="15.75" x14ac:dyDescent="0.25">
      <c r="A4759" s="41" t="str">
        <f t="shared" si="74"/>
        <v/>
      </c>
      <c r="B4759" s="25"/>
      <c r="C4759" s="40"/>
      <c r="D4759" s="39"/>
      <c r="E4759" s="27"/>
    </row>
    <row r="4760" spans="1:5" ht="15.75" x14ac:dyDescent="0.25">
      <c r="A4760" s="41" t="str">
        <f t="shared" si="74"/>
        <v/>
      </c>
      <c r="B4760" s="25"/>
      <c r="C4760" s="40"/>
      <c r="D4760" s="39"/>
      <c r="E4760" s="27"/>
    </row>
    <row r="4761" spans="1:5" ht="15.75" x14ac:dyDescent="0.25">
      <c r="A4761" s="41" t="str">
        <f t="shared" si="74"/>
        <v/>
      </c>
      <c r="B4761" s="25"/>
      <c r="C4761" s="40"/>
      <c r="D4761" s="39"/>
      <c r="E4761" s="39"/>
    </row>
    <row r="4762" spans="1:5" ht="15.75" x14ac:dyDescent="0.25">
      <c r="A4762" s="41" t="str">
        <f t="shared" si="74"/>
        <v/>
      </c>
      <c r="B4762" s="25"/>
      <c r="C4762" s="40"/>
      <c r="D4762" s="39"/>
      <c r="E4762" s="27"/>
    </row>
    <row r="4763" spans="1:5" ht="15.75" x14ac:dyDescent="0.25">
      <c r="A4763" s="41" t="str">
        <f t="shared" si="74"/>
        <v/>
      </c>
      <c r="B4763" s="25"/>
      <c r="C4763" s="40"/>
      <c r="D4763" s="39"/>
      <c r="E4763" s="27"/>
    </row>
    <row r="4764" spans="1:5" ht="15.75" x14ac:dyDescent="0.25">
      <c r="A4764" s="41" t="str">
        <f t="shared" si="74"/>
        <v/>
      </c>
      <c r="B4764" s="25"/>
      <c r="C4764" s="40"/>
      <c r="D4764" s="39"/>
      <c r="E4764" s="27"/>
    </row>
    <row r="4765" spans="1:5" ht="15.75" x14ac:dyDescent="0.25">
      <c r="A4765" s="41" t="str">
        <f t="shared" si="74"/>
        <v/>
      </c>
      <c r="B4765" s="25"/>
      <c r="C4765" s="40"/>
      <c r="D4765" s="39"/>
      <c r="E4765" s="27"/>
    </row>
    <row r="4766" spans="1:5" ht="15.75" x14ac:dyDescent="0.25">
      <c r="A4766" s="41" t="str">
        <f t="shared" si="74"/>
        <v/>
      </c>
      <c r="B4766" s="25"/>
      <c r="C4766" s="40"/>
      <c r="D4766" s="39"/>
      <c r="E4766" s="27"/>
    </row>
    <row r="4767" spans="1:5" ht="15.75" x14ac:dyDescent="0.25">
      <c r="A4767" s="41" t="str">
        <f t="shared" si="74"/>
        <v/>
      </c>
      <c r="B4767" s="25"/>
      <c r="C4767" s="40"/>
      <c r="D4767" s="39"/>
      <c r="E4767" s="27"/>
    </row>
    <row r="4768" spans="1:5" ht="15.75" x14ac:dyDescent="0.25">
      <c r="A4768" s="41" t="str">
        <f t="shared" si="74"/>
        <v/>
      </c>
      <c r="B4768" s="25"/>
      <c r="C4768" s="40"/>
      <c r="D4768" s="39"/>
      <c r="E4768" s="27"/>
    </row>
    <row r="4769" spans="1:5" ht="15.75" x14ac:dyDescent="0.25">
      <c r="A4769" s="41" t="str">
        <f t="shared" si="74"/>
        <v/>
      </c>
      <c r="B4769" s="25"/>
      <c r="C4769" s="40"/>
      <c r="D4769" s="39"/>
      <c r="E4769" s="27"/>
    </row>
    <row r="4770" spans="1:5" ht="15.75" x14ac:dyDescent="0.25">
      <c r="A4770" s="41" t="str">
        <f t="shared" si="74"/>
        <v/>
      </c>
      <c r="B4770" s="25"/>
      <c r="C4770" s="40"/>
      <c r="D4770" s="39"/>
      <c r="E4770" s="39"/>
    </row>
    <row r="4771" spans="1:5" ht="15.75" x14ac:dyDescent="0.25">
      <c r="A4771" s="41" t="str">
        <f t="shared" si="74"/>
        <v/>
      </c>
      <c r="B4771" s="25"/>
      <c r="C4771" s="40"/>
      <c r="D4771" s="39"/>
      <c r="E4771" s="27"/>
    </row>
    <row r="4772" spans="1:5" ht="15.75" x14ac:dyDescent="0.25">
      <c r="A4772" s="41" t="str">
        <f t="shared" si="74"/>
        <v/>
      </c>
      <c r="B4772" s="25"/>
      <c r="C4772" s="40"/>
      <c r="D4772" s="39"/>
      <c r="E4772" s="27"/>
    </row>
    <row r="4773" spans="1:5" ht="15.75" x14ac:dyDescent="0.25">
      <c r="A4773" s="41" t="str">
        <f t="shared" si="74"/>
        <v/>
      </c>
      <c r="B4773" s="25"/>
      <c r="C4773" s="40"/>
      <c r="D4773" s="39"/>
      <c r="E4773" s="27"/>
    </row>
    <row r="4774" spans="1:5" ht="15.75" x14ac:dyDescent="0.25">
      <c r="A4774" s="41" t="str">
        <f t="shared" si="74"/>
        <v/>
      </c>
      <c r="B4774" s="25"/>
      <c r="C4774" s="40"/>
      <c r="D4774" s="39"/>
      <c r="E4774" s="39"/>
    </row>
    <row r="4775" spans="1:5" ht="15.75" x14ac:dyDescent="0.25">
      <c r="A4775" s="41" t="str">
        <f t="shared" si="74"/>
        <v/>
      </c>
      <c r="B4775" s="25"/>
      <c r="C4775" s="40"/>
      <c r="D4775" s="39"/>
      <c r="E4775" s="27"/>
    </row>
    <row r="4776" spans="1:5" ht="15.75" x14ac:dyDescent="0.25">
      <c r="A4776" s="41" t="str">
        <f t="shared" si="74"/>
        <v/>
      </c>
      <c r="B4776" s="25"/>
      <c r="C4776" s="40"/>
      <c r="D4776" s="39"/>
      <c r="E4776" s="27"/>
    </row>
    <row r="4777" spans="1:5" ht="15.75" x14ac:dyDescent="0.25">
      <c r="A4777" s="41" t="str">
        <f t="shared" si="74"/>
        <v/>
      </c>
      <c r="B4777" s="25"/>
      <c r="C4777" s="40"/>
      <c r="D4777" s="39"/>
      <c r="E4777" s="27"/>
    </row>
    <row r="4778" spans="1:5" ht="15.75" x14ac:dyDescent="0.25">
      <c r="A4778" s="41" t="str">
        <f t="shared" si="74"/>
        <v/>
      </c>
      <c r="B4778" s="25"/>
      <c r="C4778" s="40"/>
      <c r="D4778" s="39"/>
      <c r="E4778" s="39"/>
    </row>
    <row r="4779" spans="1:5" ht="15.75" x14ac:dyDescent="0.25">
      <c r="A4779" s="41" t="str">
        <f t="shared" si="74"/>
        <v/>
      </c>
      <c r="B4779" s="25"/>
      <c r="C4779" s="40"/>
      <c r="D4779" s="39"/>
      <c r="E4779" s="39"/>
    </row>
    <row r="4780" spans="1:5" ht="15.75" x14ac:dyDescent="0.25">
      <c r="A4780" s="41" t="str">
        <f t="shared" si="74"/>
        <v/>
      </c>
      <c r="B4780" s="25"/>
      <c r="C4780" s="40"/>
      <c r="D4780" s="39"/>
      <c r="E4780" s="39"/>
    </row>
    <row r="4781" spans="1:5" ht="15.75" x14ac:dyDescent="0.25">
      <c r="A4781" s="41" t="str">
        <f t="shared" si="74"/>
        <v/>
      </c>
      <c r="B4781" s="25"/>
      <c r="C4781" s="40"/>
      <c r="D4781" s="39"/>
      <c r="E4781" s="27"/>
    </row>
    <row r="4782" spans="1:5" ht="15.75" x14ac:dyDescent="0.25">
      <c r="A4782" s="41" t="str">
        <f t="shared" si="74"/>
        <v/>
      </c>
      <c r="B4782" s="25"/>
      <c r="C4782" s="40"/>
      <c r="D4782" s="39"/>
      <c r="E4782" s="27"/>
    </row>
    <row r="4783" spans="1:5" ht="15.75" x14ac:dyDescent="0.25">
      <c r="A4783" s="41" t="str">
        <f t="shared" si="74"/>
        <v/>
      </c>
      <c r="B4783" s="25"/>
      <c r="C4783" s="40"/>
      <c r="D4783" s="39"/>
      <c r="E4783" s="27"/>
    </row>
    <row r="4784" spans="1:5" ht="15.75" x14ac:dyDescent="0.25">
      <c r="A4784" s="41" t="str">
        <f t="shared" si="74"/>
        <v/>
      </c>
      <c r="B4784" s="25"/>
      <c r="C4784" s="40"/>
      <c r="D4784" s="39"/>
      <c r="E4784" s="39"/>
    </row>
    <row r="4785" spans="1:5" ht="15.75" x14ac:dyDescent="0.25">
      <c r="A4785" s="41" t="str">
        <f t="shared" si="74"/>
        <v/>
      </c>
      <c r="B4785" s="25"/>
      <c r="C4785" s="40"/>
      <c r="D4785" s="39"/>
      <c r="E4785" s="39"/>
    </row>
    <row r="4786" spans="1:5" ht="15.75" x14ac:dyDescent="0.25">
      <c r="A4786" s="41" t="str">
        <f t="shared" si="74"/>
        <v/>
      </c>
      <c r="B4786" s="25"/>
      <c r="C4786" s="40"/>
      <c r="D4786" s="39"/>
      <c r="E4786" s="39"/>
    </row>
    <row r="4787" spans="1:5" ht="15.75" x14ac:dyDescent="0.25">
      <c r="A4787" s="41" t="str">
        <f t="shared" si="74"/>
        <v/>
      </c>
      <c r="B4787" s="25"/>
      <c r="C4787" s="40"/>
      <c r="D4787" s="39"/>
      <c r="E4787" s="27"/>
    </row>
    <row r="4788" spans="1:5" ht="15.75" x14ac:dyDescent="0.25">
      <c r="A4788" s="41" t="str">
        <f t="shared" si="74"/>
        <v/>
      </c>
      <c r="B4788" s="25"/>
      <c r="C4788" s="40"/>
      <c r="D4788" s="39"/>
      <c r="E4788" s="27"/>
    </row>
    <row r="4789" spans="1:5" ht="15.75" x14ac:dyDescent="0.25">
      <c r="A4789" s="41" t="str">
        <f t="shared" si="74"/>
        <v/>
      </c>
      <c r="B4789" s="25"/>
      <c r="C4789" s="40"/>
      <c r="D4789" s="39"/>
      <c r="E4789" s="27"/>
    </row>
    <row r="4790" spans="1:5" ht="15.75" x14ac:dyDescent="0.25">
      <c r="A4790" s="41" t="str">
        <f t="shared" si="74"/>
        <v/>
      </c>
      <c r="B4790" s="25"/>
      <c r="C4790" s="40"/>
      <c r="D4790" s="39"/>
      <c r="E4790" s="27"/>
    </row>
    <row r="4791" spans="1:5" ht="15.75" x14ac:dyDescent="0.25">
      <c r="A4791" s="41" t="str">
        <f t="shared" si="74"/>
        <v/>
      </c>
      <c r="B4791" s="25"/>
      <c r="C4791" s="40"/>
      <c r="D4791" s="39"/>
      <c r="E4791" s="39"/>
    </row>
    <row r="4792" spans="1:5" ht="15.75" x14ac:dyDescent="0.25">
      <c r="A4792" s="41" t="str">
        <f t="shared" si="74"/>
        <v/>
      </c>
      <c r="B4792" s="25"/>
      <c r="C4792" s="40"/>
      <c r="D4792" s="39"/>
      <c r="E4792" s="27"/>
    </row>
    <row r="4793" spans="1:5" ht="15.75" x14ac:dyDescent="0.25">
      <c r="A4793" s="41" t="str">
        <f t="shared" si="74"/>
        <v/>
      </c>
      <c r="B4793" s="25"/>
      <c r="C4793" s="40"/>
      <c r="D4793" s="39"/>
      <c r="E4793" s="27"/>
    </row>
    <row r="4794" spans="1:5" ht="15.75" x14ac:dyDescent="0.25">
      <c r="A4794" s="41" t="str">
        <f t="shared" si="74"/>
        <v/>
      </c>
      <c r="B4794" s="25"/>
      <c r="C4794" s="40"/>
      <c r="D4794" s="39"/>
      <c r="E4794" s="27"/>
    </row>
    <row r="4795" spans="1:5" ht="15.75" x14ac:dyDescent="0.25">
      <c r="A4795" s="41" t="str">
        <f t="shared" si="74"/>
        <v/>
      </c>
      <c r="B4795" s="25"/>
      <c r="C4795" s="40"/>
      <c r="D4795" s="39"/>
      <c r="E4795" s="27"/>
    </row>
    <row r="4796" spans="1:5" ht="15.75" x14ac:dyDescent="0.25">
      <c r="A4796" s="41" t="str">
        <f t="shared" si="74"/>
        <v/>
      </c>
      <c r="B4796" s="25"/>
      <c r="C4796" s="40"/>
      <c r="D4796" s="39"/>
      <c r="E4796" s="27"/>
    </row>
    <row r="4797" spans="1:5" ht="15.75" x14ac:dyDescent="0.25">
      <c r="A4797" s="41" t="str">
        <f t="shared" si="74"/>
        <v/>
      </c>
      <c r="B4797" s="25"/>
      <c r="C4797" s="40"/>
      <c r="D4797" s="39"/>
      <c r="E4797" s="27"/>
    </row>
    <row r="4798" spans="1:5" ht="15.75" x14ac:dyDescent="0.25">
      <c r="A4798" s="41" t="str">
        <f t="shared" si="74"/>
        <v/>
      </c>
      <c r="B4798" s="25"/>
      <c r="C4798" s="40"/>
      <c r="D4798" s="39"/>
      <c r="E4798" s="27"/>
    </row>
    <row r="4799" spans="1:5" ht="15.75" x14ac:dyDescent="0.25">
      <c r="A4799" s="41" t="str">
        <f t="shared" si="74"/>
        <v/>
      </c>
      <c r="B4799" s="25"/>
      <c r="C4799" s="40"/>
      <c r="D4799" s="39"/>
      <c r="E4799" s="27"/>
    </row>
    <row r="4800" spans="1:5" ht="15.75" x14ac:dyDescent="0.25">
      <c r="A4800" s="41" t="str">
        <f t="shared" si="74"/>
        <v/>
      </c>
      <c r="B4800" s="25"/>
      <c r="C4800" s="40"/>
      <c r="D4800" s="39"/>
      <c r="E4800" s="39"/>
    </row>
    <row r="4801" spans="1:5" ht="15.75" x14ac:dyDescent="0.25">
      <c r="A4801" s="41" t="str">
        <f t="shared" si="74"/>
        <v/>
      </c>
      <c r="B4801" s="25"/>
      <c r="C4801" s="40"/>
      <c r="D4801" s="39"/>
      <c r="E4801" s="27"/>
    </row>
    <row r="4802" spans="1:5" ht="15.75" x14ac:dyDescent="0.25">
      <c r="A4802" s="41" t="str">
        <f t="shared" ref="A4802:A4865" si="75">SUBSTITUTE(SUBSTITUTE(SUBSTITUTE(SUBSTITUTE(SUBSTITUTE(SUBSTITUTE(LOWER(B4802),"ŭ","ux"),"ŝ","sx"),"ĝ","gx"),"ĥ","hx"),"ĵ","jx"),"ĉ","cx")</f>
        <v/>
      </c>
      <c r="B4802" s="25"/>
      <c r="C4802" s="40"/>
      <c r="D4802" s="39"/>
      <c r="E4802" s="27"/>
    </row>
    <row r="4803" spans="1:5" ht="15.75" x14ac:dyDescent="0.25">
      <c r="A4803" s="41" t="str">
        <f t="shared" si="75"/>
        <v/>
      </c>
      <c r="B4803" s="25"/>
      <c r="C4803" s="40"/>
      <c r="D4803" s="39"/>
      <c r="E4803" s="27"/>
    </row>
    <row r="4804" spans="1:5" ht="15.75" x14ac:dyDescent="0.25">
      <c r="A4804" s="41" t="str">
        <f t="shared" si="75"/>
        <v/>
      </c>
      <c r="B4804" s="25"/>
      <c r="C4804" s="40"/>
      <c r="D4804" s="39"/>
      <c r="E4804" s="27"/>
    </row>
    <row r="4805" spans="1:5" ht="15.75" x14ac:dyDescent="0.25">
      <c r="A4805" s="41" t="str">
        <f t="shared" si="75"/>
        <v/>
      </c>
      <c r="B4805" s="25"/>
      <c r="C4805" s="40"/>
      <c r="D4805" s="39"/>
      <c r="E4805" s="27"/>
    </row>
    <row r="4806" spans="1:5" ht="15.75" x14ac:dyDescent="0.25">
      <c r="A4806" s="41" t="str">
        <f t="shared" si="75"/>
        <v/>
      </c>
      <c r="B4806" s="25"/>
      <c r="C4806" s="40"/>
      <c r="D4806" s="39"/>
      <c r="E4806" s="39"/>
    </row>
    <row r="4807" spans="1:5" ht="15.75" x14ac:dyDescent="0.25">
      <c r="A4807" s="41" t="str">
        <f t="shared" si="75"/>
        <v/>
      </c>
      <c r="B4807" s="25"/>
      <c r="C4807" s="40"/>
      <c r="D4807" s="39"/>
      <c r="E4807" s="27"/>
    </row>
    <row r="4808" spans="1:5" ht="15.75" x14ac:dyDescent="0.25">
      <c r="A4808" s="41" t="str">
        <f t="shared" si="75"/>
        <v/>
      </c>
      <c r="B4808" s="25"/>
      <c r="C4808" s="40"/>
      <c r="D4808" s="39"/>
      <c r="E4808" s="27"/>
    </row>
    <row r="4809" spans="1:5" ht="15.75" x14ac:dyDescent="0.25">
      <c r="A4809" s="41" t="str">
        <f t="shared" si="75"/>
        <v/>
      </c>
      <c r="B4809" s="25"/>
      <c r="C4809" s="40"/>
      <c r="D4809" s="39"/>
      <c r="E4809" s="27"/>
    </row>
    <row r="4810" spans="1:5" ht="15.75" x14ac:dyDescent="0.25">
      <c r="A4810" s="41" t="str">
        <f t="shared" si="75"/>
        <v/>
      </c>
      <c r="B4810" s="25"/>
      <c r="C4810" s="40"/>
      <c r="D4810" s="39"/>
      <c r="E4810" s="27"/>
    </row>
    <row r="4811" spans="1:5" ht="15.75" x14ac:dyDescent="0.25">
      <c r="A4811" s="41" t="str">
        <f t="shared" si="75"/>
        <v/>
      </c>
      <c r="B4811" s="25"/>
      <c r="C4811" s="40"/>
      <c r="D4811" s="39"/>
      <c r="E4811" s="27"/>
    </row>
    <row r="4812" spans="1:5" ht="15.75" x14ac:dyDescent="0.25">
      <c r="A4812" s="41" t="str">
        <f t="shared" si="75"/>
        <v/>
      </c>
      <c r="B4812" s="25"/>
      <c r="C4812" s="40"/>
      <c r="D4812" s="39"/>
      <c r="E4812" s="27"/>
    </row>
    <row r="4813" spans="1:5" ht="15.75" x14ac:dyDescent="0.25">
      <c r="A4813" s="41" t="str">
        <f t="shared" si="75"/>
        <v/>
      </c>
      <c r="B4813" s="25"/>
      <c r="C4813" s="40"/>
      <c r="D4813" s="39"/>
      <c r="E4813" s="27"/>
    </row>
    <row r="4814" spans="1:5" ht="15.75" x14ac:dyDescent="0.25">
      <c r="A4814" s="41" t="str">
        <f t="shared" si="75"/>
        <v/>
      </c>
      <c r="B4814" s="25"/>
      <c r="C4814" s="40"/>
      <c r="D4814" s="39"/>
      <c r="E4814" s="39"/>
    </row>
    <row r="4815" spans="1:5" ht="15.75" x14ac:dyDescent="0.25">
      <c r="A4815" s="41" t="str">
        <f t="shared" si="75"/>
        <v/>
      </c>
      <c r="B4815" s="25"/>
      <c r="C4815" s="40"/>
      <c r="D4815" s="39"/>
      <c r="E4815" s="27"/>
    </row>
    <row r="4816" spans="1:5" ht="15.75" x14ac:dyDescent="0.25">
      <c r="A4816" s="41" t="str">
        <f t="shared" si="75"/>
        <v/>
      </c>
      <c r="B4816" s="25"/>
      <c r="C4816" s="40"/>
      <c r="D4816" s="39"/>
      <c r="E4816" s="39"/>
    </row>
    <row r="4817" spans="1:5" ht="15.75" x14ac:dyDescent="0.25">
      <c r="A4817" s="41" t="str">
        <f t="shared" si="75"/>
        <v/>
      </c>
      <c r="B4817" s="25"/>
      <c r="C4817" s="40"/>
      <c r="D4817" s="39"/>
      <c r="E4817" s="27"/>
    </row>
    <row r="4818" spans="1:5" ht="15.75" x14ac:dyDescent="0.25">
      <c r="A4818" s="41" t="str">
        <f t="shared" si="75"/>
        <v/>
      </c>
      <c r="B4818" s="25"/>
      <c r="C4818" s="40"/>
      <c r="D4818" s="39"/>
      <c r="E4818" s="39"/>
    </row>
    <row r="4819" spans="1:5" ht="15.75" x14ac:dyDescent="0.25">
      <c r="A4819" s="41" t="str">
        <f t="shared" si="75"/>
        <v/>
      </c>
      <c r="B4819" s="25"/>
      <c r="C4819" s="40"/>
      <c r="D4819" s="39"/>
      <c r="E4819" s="27"/>
    </row>
    <row r="4820" spans="1:5" ht="15.75" x14ac:dyDescent="0.25">
      <c r="A4820" s="41" t="str">
        <f t="shared" si="75"/>
        <v/>
      </c>
      <c r="B4820" s="25"/>
      <c r="C4820" s="40"/>
      <c r="D4820" s="39"/>
      <c r="E4820" s="27"/>
    </row>
    <row r="4821" spans="1:5" ht="15.75" x14ac:dyDescent="0.25">
      <c r="A4821" s="41" t="str">
        <f t="shared" si="75"/>
        <v/>
      </c>
      <c r="B4821" s="25"/>
      <c r="C4821" s="40"/>
      <c r="D4821" s="39"/>
      <c r="E4821" s="39"/>
    </row>
    <row r="4822" spans="1:5" ht="15.75" x14ac:dyDescent="0.25">
      <c r="A4822" s="41" t="str">
        <f t="shared" si="75"/>
        <v/>
      </c>
      <c r="B4822" s="25"/>
      <c r="C4822" s="40"/>
      <c r="D4822" s="39"/>
      <c r="E4822" s="27"/>
    </row>
    <row r="4823" spans="1:5" ht="15.75" x14ac:dyDescent="0.25">
      <c r="A4823" s="41" t="str">
        <f t="shared" si="75"/>
        <v/>
      </c>
      <c r="B4823" s="25"/>
      <c r="C4823" s="40"/>
      <c r="D4823" s="39"/>
      <c r="E4823" s="27"/>
    </row>
    <row r="4824" spans="1:5" ht="15.75" x14ac:dyDescent="0.25">
      <c r="A4824" s="41" t="str">
        <f t="shared" si="75"/>
        <v/>
      </c>
      <c r="B4824" s="25"/>
      <c r="C4824" s="40"/>
      <c r="D4824" s="39"/>
      <c r="E4824" s="39"/>
    </row>
    <row r="4825" spans="1:5" ht="15.75" x14ac:dyDescent="0.25">
      <c r="A4825" s="41" t="str">
        <f t="shared" si="75"/>
        <v/>
      </c>
      <c r="B4825" s="25"/>
      <c r="C4825" s="40"/>
      <c r="D4825" s="39"/>
      <c r="E4825" s="27"/>
    </row>
    <row r="4826" spans="1:5" ht="15.75" x14ac:dyDescent="0.25">
      <c r="A4826" s="41" t="str">
        <f t="shared" si="75"/>
        <v/>
      </c>
      <c r="B4826" s="25"/>
      <c r="C4826" s="40"/>
      <c r="D4826" s="39"/>
      <c r="E4826" s="27"/>
    </row>
    <row r="4827" spans="1:5" ht="15.75" x14ac:dyDescent="0.25">
      <c r="A4827" s="41" t="str">
        <f t="shared" si="75"/>
        <v/>
      </c>
      <c r="B4827" s="25"/>
      <c r="C4827" s="40"/>
      <c r="D4827" s="39"/>
      <c r="E4827" s="27"/>
    </row>
    <row r="4828" spans="1:5" ht="15.75" x14ac:dyDescent="0.25">
      <c r="A4828" s="41" t="str">
        <f t="shared" si="75"/>
        <v/>
      </c>
      <c r="B4828" s="25"/>
      <c r="C4828" s="40"/>
      <c r="D4828" s="39"/>
      <c r="E4828" s="27"/>
    </row>
    <row r="4829" spans="1:5" ht="15.75" x14ac:dyDescent="0.25">
      <c r="A4829" s="41" t="str">
        <f t="shared" si="75"/>
        <v/>
      </c>
      <c r="B4829" s="25"/>
      <c r="C4829" s="40"/>
      <c r="D4829" s="39"/>
      <c r="E4829" s="27"/>
    </row>
    <row r="4830" spans="1:5" ht="15.75" x14ac:dyDescent="0.25">
      <c r="A4830" s="41" t="str">
        <f t="shared" si="75"/>
        <v/>
      </c>
      <c r="B4830" s="25"/>
      <c r="C4830" s="40"/>
      <c r="D4830" s="39"/>
      <c r="E4830" s="39"/>
    </row>
    <row r="4831" spans="1:5" ht="15.75" x14ac:dyDescent="0.25">
      <c r="A4831" s="41" t="str">
        <f t="shared" si="75"/>
        <v/>
      </c>
      <c r="B4831" s="25"/>
      <c r="C4831" s="40"/>
      <c r="D4831" s="39"/>
      <c r="E4831" s="39"/>
    </row>
    <row r="4832" spans="1:5" ht="15.75" x14ac:dyDescent="0.25">
      <c r="A4832" s="41" t="str">
        <f t="shared" si="75"/>
        <v/>
      </c>
      <c r="B4832" s="25"/>
      <c r="C4832" s="40"/>
      <c r="D4832" s="39"/>
      <c r="E4832" s="27"/>
    </row>
    <row r="4833" spans="1:5" ht="15.75" x14ac:dyDescent="0.25">
      <c r="A4833" s="41" t="str">
        <f t="shared" si="75"/>
        <v/>
      </c>
      <c r="B4833" s="25"/>
      <c r="C4833" s="40"/>
      <c r="D4833" s="39"/>
      <c r="E4833" s="27"/>
    </row>
    <row r="4834" spans="1:5" ht="15.75" x14ac:dyDescent="0.25">
      <c r="A4834" s="41" t="str">
        <f t="shared" si="75"/>
        <v/>
      </c>
      <c r="B4834" s="25"/>
      <c r="C4834" s="40"/>
      <c r="D4834" s="39"/>
      <c r="E4834" s="27"/>
    </row>
    <row r="4835" spans="1:5" ht="15.75" x14ac:dyDescent="0.25">
      <c r="A4835" s="41" t="str">
        <f t="shared" si="75"/>
        <v/>
      </c>
      <c r="B4835" s="25"/>
      <c r="C4835" s="40"/>
      <c r="D4835" s="39"/>
      <c r="E4835" s="39"/>
    </row>
    <row r="4836" spans="1:5" ht="15.75" x14ac:dyDescent="0.25">
      <c r="A4836" s="41" t="str">
        <f t="shared" si="75"/>
        <v/>
      </c>
      <c r="B4836" s="25"/>
      <c r="C4836" s="40"/>
      <c r="D4836" s="39"/>
      <c r="E4836" s="39"/>
    </row>
    <row r="4837" spans="1:5" ht="15.75" x14ac:dyDescent="0.25">
      <c r="A4837" s="41" t="str">
        <f t="shared" si="75"/>
        <v/>
      </c>
      <c r="B4837" s="25"/>
      <c r="C4837" s="40"/>
      <c r="D4837" s="39"/>
      <c r="E4837" s="27"/>
    </row>
    <row r="4838" spans="1:5" ht="15.75" x14ac:dyDescent="0.25">
      <c r="A4838" s="41" t="str">
        <f t="shared" si="75"/>
        <v/>
      </c>
      <c r="B4838" s="25"/>
      <c r="C4838" s="40"/>
      <c r="D4838" s="39"/>
      <c r="E4838" s="27"/>
    </row>
    <row r="4839" spans="1:5" ht="15.75" x14ac:dyDescent="0.25">
      <c r="A4839" s="41" t="str">
        <f t="shared" si="75"/>
        <v/>
      </c>
      <c r="B4839" s="25"/>
      <c r="C4839" s="40"/>
      <c r="D4839" s="39"/>
      <c r="E4839" s="39"/>
    </row>
    <row r="4840" spans="1:5" ht="15.75" x14ac:dyDescent="0.25">
      <c r="A4840" s="41" t="str">
        <f t="shared" si="75"/>
        <v/>
      </c>
      <c r="B4840" s="25"/>
      <c r="C4840" s="40"/>
      <c r="D4840" s="39"/>
      <c r="E4840" s="27"/>
    </row>
    <row r="4841" spans="1:5" ht="15.75" x14ac:dyDescent="0.25">
      <c r="A4841" s="41" t="str">
        <f t="shared" si="75"/>
        <v/>
      </c>
      <c r="B4841" s="25"/>
      <c r="C4841" s="40"/>
      <c r="D4841" s="39"/>
      <c r="E4841" s="39"/>
    </row>
    <row r="4842" spans="1:5" ht="15.75" x14ac:dyDescent="0.25">
      <c r="A4842" s="41" t="str">
        <f t="shared" si="75"/>
        <v/>
      </c>
      <c r="B4842" s="25"/>
      <c r="C4842" s="40"/>
      <c r="D4842" s="39"/>
      <c r="E4842" s="39"/>
    </row>
    <row r="4843" spans="1:5" ht="15.75" x14ac:dyDescent="0.25">
      <c r="A4843" s="41" t="str">
        <f t="shared" si="75"/>
        <v/>
      </c>
      <c r="B4843" s="25"/>
      <c r="C4843" s="40"/>
      <c r="D4843" s="39"/>
      <c r="E4843" s="39"/>
    </row>
    <row r="4844" spans="1:5" ht="15.75" x14ac:dyDescent="0.25">
      <c r="A4844" s="41" t="str">
        <f t="shared" si="75"/>
        <v/>
      </c>
      <c r="B4844" s="25"/>
      <c r="C4844" s="40"/>
      <c r="D4844" s="39"/>
      <c r="E4844" s="39"/>
    </row>
    <row r="4845" spans="1:5" ht="15.75" x14ac:dyDescent="0.25">
      <c r="A4845" s="41" t="str">
        <f t="shared" si="75"/>
        <v/>
      </c>
      <c r="B4845" s="25"/>
      <c r="C4845" s="40"/>
      <c r="D4845" s="39"/>
      <c r="E4845" s="39"/>
    </row>
    <row r="4846" spans="1:5" ht="15.75" x14ac:dyDescent="0.25">
      <c r="A4846" s="41" t="str">
        <f t="shared" si="75"/>
        <v/>
      </c>
      <c r="B4846" s="25"/>
      <c r="C4846" s="40"/>
      <c r="D4846" s="39"/>
      <c r="E4846" s="27"/>
    </row>
    <row r="4847" spans="1:5" ht="15.75" x14ac:dyDescent="0.25">
      <c r="A4847" s="41" t="str">
        <f t="shared" si="75"/>
        <v/>
      </c>
      <c r="B4847" s="25"/>
      <c r="C4847" s="40"/>
      <c r="D4847" s="39"/>
      <c r="E4847" s="39"/>
    </row>
    <row r="4848" spans="1:5" ht="15.75" x14ac:dyDescent="0.25">
      <c r="A4848" s="41" t="str">
        <f t="shared" si="75"/>
        <v/>
      </c>
      <c r="B4848" s="25"/>
      <c r="C4848" s="40"/>
      <c r="D4848" s="39"/>
      <c r="E4848" s="27"/>
    </row>
    <row r="4849" spans="1:5" ht="15.75" x14ac:dyDescent="0.25">
      <c r="A4849" s="41" t="str">
        <f t="shared" si="75"/>
        <v/>
      </c>
      <c r="B4849" s="25"/>
      <c r="C4849" s="40"/>
      <c r="D4849" s="39"/>
      <c r="E4849" s="27"/>
    </row>
    <row r="4850" spans="1:5" ht="15.75" x14ac:dyDescent="0.25">
      <c r="A4850" s="41" t="str">
        <f t="shared" si="75"/>
        <v/>
      </c>
      <c r="B4850" s="25"/>
      <c r="C4850" s="40"/>
      <c r="D4850" s="39"/>
      <c r="E4850" s="39"/>
    </row>
    <row r="4851" spans="1:5" ht="15.75" x14ac:dyDescent="0.25">
      <c r="A4851" s="41" t="str">
        <f t="shared" si="75"/>
        <v/>
      </c>
      <c r="B4851" s="25"/>
      <c r="C4851" s="40"/>
      <c r="D4851" s="39"/>
      <c r="E4851" s="27"/>
    </row>
    <row r="4852" spans="1:5" ht="15.75" x14ac:dyDescent="0.25">
      <c r="A4852" s="41" t="str">
        <f t="shared" si="75"/>
        <v/>
      </c>
      <c r="B4852" s="25"/>
      <c r="C4852" s="40"/>
      <c r="D4852" s="39"/>
      <c r="E4852" s="39"/>
    </row>
    <row r="4853" spans="1:5" ht="15.75" x14ac:dyDescent="0.25">
      <c r="A4853" s="41" t="str">
        <f t="shared" si="75"/>
        <v/>
      </c>
      <c r="B4853" s="25"/>
      <c r="C4853" s="40"/>
      <c r="D4853" s="39"/>
      <c r="E4853" s="27"/>
    </row>
    <row r="4854" spans="1:5" ht="15.75" x14ac:dyDescent="0.25">
      <c r="A4854" s="41" t="str">
        <f t="shared" si="75"/>
        <v/>
      </c>
      <c r="B4854" s="25"/>
      <c r="C4854" s="40"/>
      <c r="D4854" s="39"/>
      <c r="E4854" s="39"/>
    </row>
    <row r="4855" spans="1:5" ht="15.75" x14ac:dyDescent="0.25">
      <c r="A4855" s="41" t="str">
        <f t="shared" si="75"/>
        <v/>
      </c>
      <c r="B4855" s="25"/>
      <c r="C4855" s="40"/>
      <c r="D4855" s="39"/>
      <c r="E4855" s="39"/>
    </row>
    <row r="4856" spans="1:5" ht="15.75" x14ac:dyDescent="0.25">
      <c r="A4856" s="41" t="str">
        <f t="shared" si="75"/>
        <v/>
      </c>
      <c r="B4856" s="25"/>
      <c r="C4856" s="40"/>
      <c r="D4856" s="39"/>
      <c r="E4856" s="25"/>
    </row>
    <row r="4857" spans="1:5" ht="15.75" x14ac:dyDescent="0.25">
      <c r="A4857" s="41" t="str">
        <f t="shared" si="75"/>
        <v/>
      </c>
      <c r="B4857" s="25"/>
      <c r="C4857" s="40"/>
      <c r="D4857" s="39"/>
      <c r="E4857" s="27"/>
    </row>
    <row r="4858" spans="1:5" ht="15.75" x14ac:dyDescent="0.25">
      <c r="A4858" s="41" t="str">
        <f t="shared" si="75"/>
        <v/>
      </c>
      <c r="B4858" s="25"/>
      <c r="C4858" s="40"/>
      <c r="D4858" s="39"/>
      <c r="E4858" s="27"/>
    </row>
    <row r="4859" spans="1:5" ht="15.75" x14ac:dyDescent="0.25">
      <c r="A4859" s="41" t="str">
        <f t="shared" si="75"/>
        <v/>
      </c>
      <c r="B4859" s="25"/>
      <c r="C4859" s="40"/>
      <c r="D4859" s="39"/>
      <c r="E4859" s="27"/>
    </row>
    <row r="4860" spans="1:5" ht="15.75" x14ac:dyDescent="0.25">
      <c r="A4860" s="41" t="str">
        <f t="shared" si="75"/>
        <v/>
      </c>
      <c r="B4860" s="25"/>
      <c r="C4860" s="40"/>
      <c r="D4860" s="39"/>
      <c r="E4860" s="27"/>
    </row>
    <row r="4861" spans="1:5" ht="15.75" x14ac:dyDescent="0.25">
      <c r="A4861" s="41" t="str">
        <f t="shared" si="75"/>
        <v/>
      </c>
      <c r="B4861" s="25"/>
      <c r="C4861" s="40"/>
      <c r="D4861" s="39"/>
      <c r="E4861" s="27"/>
    </row>
    <row r="4862" spans="1:5" ht="15.75" x14ac:dyDescent="0.25">
      <c r="A4862" s="41" t="str">
        <f t="shared" si="75"/>
        <v/>
      </c>
      <c r="B4862" s="25"/>
      <c r="C4862" s="40"/>
      <c r="D4862" s="39"/>
      <c r="E4862" s="27"/>
    </row>
    <row r="4863" spans="1:5" ht="15.75" x14ac:dyDescent="0.25">
      <c r="A4863" s="41" t="str">
        <f t="shared" si="75"/>
        <v/>
      </c>
      <c r="B4863" s="25"/>
      <c r="C4863" s="40"/>
      <c r="D4863" s="39"/>
      <c r="E4863" s="39"/>
    </row>
    <row r="4864" spans="1:5" ht="15.75" x14ac:dyDescent="0.25">
      <c r="A4864" s="41" t="str">
        <f t="shared" si="75"/>
        <v/>
      </c>
      <c r="B4864" s="25"/>
      <c r="C4864" s="40"/>
      <c r="D4864" s="39"/>
      <c r="E4864" s="27"/>
    </row>
    <row r="4865" spans="1:5" ht="15.75" x14ac:dyDescent="0.25">
      <c r="A4865" s="41" t="str">
        <f t="shared" si="75"/>
        <v/>
      </c>
      <c r="B4865" s="25"/>
      <c r="C4865" s="40"/>
      <c r="D4865" s="39"/>
      <c r="E4865" s="27"/>
    </row>
    <row r="4866" spans="1:5" ht="15.75" x14ac:dyDescent="0.25">
      <c r="A4866" s="41" t="str">
        <f t="shared" ref="A4866:A4929" si="76">SUBSTITUTE(SUBSTITUTE(SUBSTITUTE(SUBSTITUTE(SUBSTITUTE(SUBSTITUTE(LOWER(B4866),"ŭ","ux"),"ŝ","sx"),"ĝ","gx"),"ĥ","hx"),"ĵ","jx"),"ĉ","cx")</f>
        <v/>
      </c>
      <c r="B4866" s="25"/>
      <c r="C4866" s="40"/>
      <c r="D4866" s="39"/>
      <c r="E4866" s="39"/>
    </row>
    <row r="4867" spans="1:5" ht="15.75" x14ac:dyDescent="0.25">
      <c r="A4867" s="41" t="str">
        <f t="shared" si="76"/>
        <v/>
      </c>
      <c r="B4867" s="25"/>
      <c r="C4867" s="40"/>
      <c r="D4867" s="39"/>
      <c r="E4867" s="27"/>
    </row>
    <row r="4868" spans="1:5" ht="15.75" x14ac:dyDescent="0.25">
      <c r="A4868" s="41" t="str">
        <f t="shared" si="76"/>
        <v/>
      </c>
      <c r="B4868" s="25"/>
      <c r="C4868" s="40"/>
      <c r="D4868" s="39"/>
      <c r="E4868" s="39"/>
    </row>
    <row r="4869" spans="1:5" ht="15.75" x14ac:dyDescent="0.25">
      <c r="A4869" s="41" t="str">
        <f t="shared" si="76"/>
        <v/>
      </c>
      <c r="B4869" s="25"/>
      <c r="C4869" s="40"/>
      <c r="D4869" s="39"/>
      <c r="E4869" s="27"/>
    </row>
    <row r="4870" spans="1:5" ht="15.75" x14ac:dyDescent="0.25">
      <c r="A4870" s="41" t="str">
        <f t="shared" si="76"/>
        <v/>
      </c>
      <c r="B4870" s="25"/>
      <c r="C4870" s="40"/>
      <c r="D4870" s="39"/>
      <c r="E4870" s="27"/>
    </row>
    <row r="4871" spans="1:5" ht="15.75" x14ac:dyDescent="0.25">
      <c r="A4871" s="41" t="str">
        <f t="shared" si="76"/>
        <v/>
      </c>
      <c r="B4871" s="25"/>
      <c r="C4871" s="40"/>
      <c r="D4871" s="39"/>
      <c r="E4871" s="39"/>
    </row>
    <row r="4872" spans="1:5" ht="15.75" x14ac:dyDescent="0.25">
      <c r="A4872" s="41" t="str">
        <f t="shared" si="76"/>
        <v/>
      </c>
      <c r="B4872" s="25"/>
      <c r="C4872" s="40"/>
      <c r="D4872" s="39"/>
      <c r="E4872" s="39"/>
    </row>
    <row r="4873" spans="1:5" ht="15.75" x14ac:dyDescent="0.25">
      <c r="A4873" s="41" t="str">
        <f t="shared" si="76"/>
        <v/>
      </c>
      <c r="B4873" s="25"/>
      <c r="C4873" s="40"/>
      <c r="D4873" s="39"/>
      <c r="E4873" s="27"/>
    </row>
    <row r="4874" spans="1:5" ht="15.75" x14ac:dyDescent="0.25">
      <c r="A4874" s="41" t="str">
        <f t="shared" si="76"/>
        <v/>
      </c>
      <c r="B4874" s="25"/>
      <c r="C4874" s="40"/>
      <c r="D4874" s="39"/>
      <c r="E4874" s="27"/>
    </row>
    <row r="4875" spans="1:5" ht="15.75" x14ac:dyDescent="0.25">
      <c r="A4875" s="41" t="str">
        <f t="shared" si="76"/>
        <v/>
      </c>
      <c r="B4875" s="25"/>
      <c r="C4875" s="40"/>
      <c r="D4875" s="39"/>
      <c r="E4875" s="39"/>
    </row>
    <row r="4876" spans="1:5" ht="15.75" x14ac:dyDescent="0.25">
      <c r="A4876" s="41" t="str">
        <f t="shared" si="76"/>
        <v/>
      </c>
      <c r="B4876" s="25"/>
      <c r="C4876" s="40"/>
      <c r="D4876" s="39"/>
      <c r="E4876" s="39"/>
    </row>
    <row r="4877" spans="1:5" ht="15.75" x14ac:dyDescent="0.25">
      <c r="A4877" s="41" t="str">
        <f t="shared" si="76"/>
        <v/>
      </c>
      <c r="B4877" s="25"/>
      <c r="C4877" s="40"/>
      <c r="D4877" s="39"/>
      <c r="E4877" s="27"/>
    </row>
    <row r="4878" spans="1:5" ht="15.75" x14ac:dyDescent="0.25">
      <c r="A4878" s="41" t="str">
        <f t="shared" si="76"/>
        <v/>
      </c>
      <c r="B4878" s="25"/>
      <c r="C4878" s="40"/>
      <c r="D4878" s="39"/>
      <c r="E4878" s="15"/>
    </row>
    <row r="4879" spans="1:5" ht="15.75" x14ac:dyDescent="0.25">
      <c r="A4879" s="41" t="str">
        <f t="shared" si="76"/>
        <v/>
      </c>
      <c r="B4879" s="25"/>
      <c r="C4879" s="40"/>
      <c r="D4879" s="39"/>
      <c r="E4879" s="39"/>
    </row>
    <row r="4880" spans="1:5" ht="15.75" x14ac:dyDescent="0.25">
      <c r="A4880" s="41" t="str">
        <f t="shared" si="76"/>
        <v/>
      </c>
      <c r="B4880" s="25"/>
      <c r="C4880" s="40"/>
      <c r="D4880" s="39"/>
      <c r="E4880" s="39"/>
    </row>
    <row r="4881" spans="1:5" ht="15.75" x14ac:dyDescent="0.25">
      <c r="A4881" s="41" t="str">
        <f t="shared" si="76"/>
        <v/>
      </c>
      <c r="B4881" s="25"/>
      <c r="C4881" s="40"/>
      <c r="D4881" s="39"/>
      <c r="E4881" s="39"/>
    </row>
    <row r="4882" spans="1:5" ht="15.75" x14ac:dyDescent="0.25">
      <c r="A4882" s="41" t="str">
        <f t="shared" si="76"/>
        <v/>
      </c>
      <c r="B4882" s="25"/>
      <c r="C4882" s="40"/>
      <c r="D4882" s="39"/>
      <c r="E4882" s="39"/>
    </row>
    <row r="4883" spans="1:5" ht="15.75" x14ac:dyDescent="0.25">
      <c r="A4883" s="41" t="str">
        <f t="shared" si="76"/>
        <v/>
      </c>
      <c r="B4883" s="25"/>
      <c r="C4883" s="40"/>
      <c r="D4883" s="39"/>
      <c r="E4883" s="39"/>
    </row>
    <row r="4884" spans="1:5" ht="15.75" x14ac:dyDescent="0.25">
      <c r="A4884" s="41" t="str">
        <f t="shared" si="76"/>
        <v/>
      </c>
      <c r="B4884" s="25"/>
      <c r="C4884" s="40"/>
      <c r="D4884" s="39"/>
      <c r="E4884" s="39"/>
    </row>
    <row r="4885" spans="1:5" ht="15.75" x14ac:dyDescent="0.25">
      <c r="A4885" s="41" t="str">
        <f t="shared" si="76"/>
        <v/>
      </c>
      <c r="B4885" s="25"/>
      <c r="C4885" s="40"/>
      <c r="D4885" s="39"/>
      <c r="E4885" s="27"/>
    </row>
    <row r="4886" spans="1:5" ht="15.75" x14ac:dyDescent="0.25">
      <c r="A4886" s="41" t="str">
        <f t="shared" si="76"/>
        <v/>
      </c>
      <c r="B4886" s="25"/>
      <c r="C4886" s="40"/>
      <c r="D4886" s="39"/>
      <c r="E4886" s="27"/>
    </row>
    <row r="4887" spans="1:5" ht="15.75" x14ac:dyDescent="0.25">
      <c r="A4887" s="41" t="str">
        <f t="shared" si="76"/>
        <v/>
      </c>
      <c r="B4887" s="25"/>
      <c r="C4887" s="40"/>
      <c r="D4887" s="39"/>
      <c r="E4887" s="27"/>
    </row>
    <row r="4888" spans="1:5" ht="15.75" x14ac:dyDescent="0.25">
      <c r="A4888" s="41" t="str">
        <f t="shared" si="76"/>
        <v/>
      </c>
      <c r="B4888" s="25"/>
      <c r="C4888" s="40"/>
      <c r="D4888" s="39"/>
      <c r="E4888" s="27"/>
    </row>
    <row r="4889" spans="1:5" ht="15.75" x14ac:dyDescent="0.25">
      <c r="A4889" s="41" t="str">
        <f t="shared" si="76"/>
        <v/>
      </c>
      <c r="B4889" s="25"/>
      <c r="C4889" s="40"/>
      <c r="D4889" s="39"/>
      <c r="E4889" s="27"/>
    </row>
    <row r="4890" spans="1:5" ht="15.75" x14ac:dyDescent="0.25">
      <c r="A4890" s="41" t="str">
        <f t="shared" si="76"/>
        <v/>
      </c>
      <c r="B4890" s="25"/>
      <c r="C4890" s="40"/>
      <c r="D4890" s="39"/>
      <c r="E4890" s="27"/>
    </row>
    <row r="4891" spans="1:5" ht="15.75" x14ac:dyDescent="0.25">
      <c r="A4891" s="41" t="str">
        <f t="shared" si="76"/>
        <v/>
      </c>
      <c r="B4891" s="25"/>
      <c r="C4891" s="40"/>
      <c r="D4891" s="39"/>
      <c r="E4891" s="39"/>
    </row>
    <row r="4892" spans="1:5" ht="15.75" x14ac:dyDescent="0.25">
      <c r="A4892" s="41" t="str">
        <f t="shared" si="76"/>
        <v/>
      </c>
      <c r="B4892" s="25"/>
      <c r="C4892" s="40"/>
      <c r="D4892" s="39"/>
      <c r="E4892" s="27"/>
    </row>
    <row r="4893" spans="1:5" ht="15.75" x14ac:dyDescent="0.25">
      <c r="A4893" s="41" t="str">
        <f t="shared" si="76"/>
        <v/>
      </c>
      <c r="B4893" s="25"/>
      <c r="C4893" s="40"/>
      <c r="D4893" s="39"/>
      <c r="E4893" s="27"/>
    </row>
    <row r="4894" spans="1:5" ht="15.75" x14ac:dyDescent="0.25">
      <c r="A4894" s="41" t="str">
        <f t="shared" si="76"/>
        <v/>
      </c>
      <c r="B4894" s="25"/>
      <c r="C4894" s="40"/>
      <c r="D4894" s="39"/>
      <c r="E4894" s="27"/>
    </row>
    <row r="4895" spans="1:5" ht="15.75" x14ac:dyDescent="0.25">
      <c r="A4895" s="41" t="str">
        <f t="shared" si="76"/>
        <v/>
      </c>
      <c r="B4895" s="25"/>
      <c r="C4895" s="40"/>
      <c r="D4895" s="39"/>
      <c r="E4895" s="39"/>
    </row>
    <row r="4896" spans="1:5" ht="15.75" x14ac:dyDescent="0.25">
      <c r="A4896" s="41" t="str">
        <f t="shared" si="76"/>
        <v/>
      </c>
      <c r="B4896" s="25"/>
      <c r="C4896" s="40"/>
      <c r="D4896" s="39"/>
      <c r="E4896" s="27"/>
    </row>
    <row r="4897" spans="1:5" ht="15.75" x14ac:dyDescent="0.25">
      <c r="A4897" s="41" t="str">
        <f t="shared" si="76"/>
        <v/>
      </c>
      <c r="B4897" s="25"/>
      <c r="C4897" s="40"/>
      <c r="D4897" s="39"/>
      <c r="E4897" s="27"/>
    </row>
    <row r="4898" spans="1:5" ht="15.75" x14ac:dyDescent="0.25">
      <c r="A4898" s="41" t="str">
        <f t="shared" si="76"/>
        <v/>
      </c>
      <c r="B4898" s="25"/>
      <c r="C4898" s="40"/>
      <c r="D4898" s="39"/>
      <c r="E4898" s="39"/>
    </row>
    <row r="4899" spans="1:5" ht="15.75" x14ac:dyDescent="0.25">
      <c r="A4899" s="41" t="str">
        <f t="shared" si="76"/>
        <v/>
      </c>
      <c r="B4899" s="25"/>
      <c r="C4899" s="40"/>
      <c r="D4899" s="39"/>
      <c r="E4899" s="27"/>
    </row>
    <row r="4900" spans="1:5" ht="15.75" x14ac:dyDescent="0.25">
      <c r="A4900" s="41" t="str">
        <f t="shared" si="76"/>
        <v/>
      </c>
      <c r="B4900" s="25"/>
      <c r="C4900" s="40"/>
      <c r="D4900" s="39"/>
      <c r="E4900" s="27"/>
    </row>
    <row r="4901" spans="1:5" ht="15.75" x14ac:dyDescent="0.25">
      <c r="A4901" s="41" t="str">
        <f t="shared" si="76"/>
        <v/>
      </c>
      <c r="B4901" s="25"/>
      <c r="C4901" s="40"/>
      <c r="D4901" s="39"/>
      <c r="E4901" s="39"/>
    </row>
    <row r="4902" spans="1:5" ht="15.75" x14ac:dyDescent="0.25">
      <c r="A4902" s="41" t="str">
        <f t="shared" si="76"/>
        <v/>
      </c>
      <c r="B4902" s="25"/>
      <c r="C4902" s="40"/>
      <c r="D4902" s="39"/>
      <c r="E4902" s="27"/>
    </row>
    <row r="4903" spans="1:5" ht="15.75" x14ac:dyDescent="0.25">
      <c r="A4903" s="41" t="str">
        <f t="shared" si="76"/>
        <v/>
      </c>
      <c r="B4903" s="25"/>
      <c r="C4903" s="40"/>
      <c r="D4903" s="39"/>
      <c r="E4903" s="25"/>
    </row>
    <row r="4904" spans="1:5" ht="15.75" x14ac:dyDescent="0.25">
      <c r="A4904" s="41" t="str">
        <f t="shared" si="76"/>
        <v/>
      </c>
      <c r="B4904" s="25"/>
      <c r="C4904" s="45"/>
      <c r="D4904" s="39"/>
      <c r="E4904" s="27"/>
    </row>
    <row r="4905" spans="1:5" ht="15.75" x14ac:dyDescent="0.25">
      <c r="A4905" s="41" t="str">
        <f t="shared" si="76"/>
        <v/>
      </c>
      <c r="B4905" s="25"/>
      <c r="C4905" s="40"/>
      <c r="D4905" s="39"/>
      <c r="E4905" s="39"/>
    </row>
    <row r="4906" spans="1:5" ht="15.75" x14ac:dyDescent="0.25">
      <c r="A4906" s="41" t="str">
        <f t="shared" si="76"/>
        <v/>
      </c>
      <c r="B4906" s="25"/>
      <c r="C4906" s="40"/>
      <c r="D4906" s="39"/>
      <c r="E4906" s="27"/>
    </row>
    <row r="4907" spans="1:5" ht="15.75" x14ac:dyDescent="0.25">
      <c r="A4907" s="41" t="str">
        <f t="shared" si="76"/>
        <v/>
      </c>
      <c r="B4907" s="25"/>
      <c r="C4907" s="40"/>
      <c r="D4907" s="39"/>
      <c r="E4907" s="39"/>
    </row>
    <row r="4908" spans="1:5" ht="15.75" x14ac:dyDescent="0.25">
      <c r="A4908" s="41" t="str">
        <f t="shared" si="76"/>
        <v/>
      </c>
      <c r="B4908" s="25"/>
      <c r="C4908" s="40"/>
      <c r="D4908" s="39"/>
      <c r="E4908" s="39"/>
    </row>
    <row r="4909" spans="1:5" ht="15.75" x14ac:dyDescent="0.25">
      <c r="A4909" s="41" t="str">
        <f t="shared" si="76"/>
        <v/>
      </c>
      <c r="B4909" s="25"/>
      <c r="C4909" s="40"/>
      <c r="D4909" s="39"/>
      <c r="E4909" s="27"/>
    </row>
    <row r="4910" spans="1:5" ht="15.75" x14ac:dyDescent="0.25">
      <c r="A4910" s="41" t="str">
        <f t="shared" si="76"/>
        <v/>
      </c>
      <c r="B4910" s="25"/>
      <c r="C4910" s="40"/>
      <c r="D4910" s="39"/>
      <c r="E4910" s="27"/>
    </row>
    <row r="4911" spans="1:5" ht="15.75" x14ac:dyDescent="0.25">
      <c r="A4911" s="41" t="str">
        <f t="shared" si="76"/>
        <v/>
      </c>
      <c r="B4911" s="25"/>
      <c r="C4911" s="40"/>
      <c r="D4911" s="39"/>
      <c r="E4911" s="27"/>
    </row>
    <row r="4912" spans="1:5" ht="15.75" x14ac:dyDescent="0.25">
      <c r="A4912" s="41" t="str">
        <f t="shared" si="76"/>
        <v/>
      </c>
      <c r="B4912" s="25"/>
      <c r="C4912" s="40"/>
      <c r="D4912" s="39"/>
      <c r="E4912" s="27"/>
    </row>
    <row r="4913" spans="1:5" ht="15.75" x14ac:dyDescent="0.25">
      <c r="A4913" s="41" t="str">
        <f t="shared" si="76"/>
        <v/>
      </c>
      <c r="B4913" s="25"/>
      <c r="C4913" s="40"/>
      <c r="D4913" s="39"/>
      <c r="E4913" s="39"/>
    </row>
    <row r="4914" spans="1:5" ht="15.75" x14ac:dyDescent="0.25">
      <c r="A4914" s="41" t="str">
        <f t="shared" si="76"/>
        <v/>
      </c>
      <c r="B4914" s="25"/>
      <c r="C4914" s="40"/>
      <c r="D4914" s="39"/>
      <c r="E4914" s="39"/>
    </row>
    <row r="4915" spans="1:5" ht="15.75" x14ac:dyDescent="0.25">
      <c r="A4915" s="41" t="str">
        <f t="shared" si="76"/>
        <v/>
      </c>
      <c r="B4915" s="25"/>
      <c r="C4915" s="40"/>
      <c r="D4915" s="39"/>
      <c r="E4915" s="27"/>
    </row>
    <row r="4916" spans="1:5" ht="15.75" x14ac:dyDescent="0.25">
      <c r="A4916" s="41" t="str">
        <f t="shared" si="76"/>
        <v/>
      </c>
      <c r="B4916" s="25"/>
      <c r="C4916" s="40"/>
      <c r="D4916" s="39"/>
      <c r="E4916" s="27"/>
    </row>
    <row r="4917" spans="1:5" ht="15.75" x14ac:dyDescent="0.25">
      <c r="A4917" s="41" t="str">
        <f t="shared" si="76"/>
        <v/>
      </c>
      <c r="B4917" s="25"/>
      <c r="C4917" s="40"/>
      <c r="D4917" s="39"/>
      <c r="E4917" s="27"/>
    </row>
    <row r="4918" spans="1:5" ht="15.75" x14ac:dyDescent="0.25">
      <c r="A4918" s="41" t="str">
        <f t="shared" si="76"/>
        <v/>
      </c>
      <c r="B4918" s="25"/>
      <c r="C4918" s="40"/>
      <c r="D4918" s="39"/>
      <c r="E4918" s="27"/>
    </row>
    <row r="4919" spans="1:5" ht="15.75" x14ac:dyDescent="0.25">
      <c r="A4919" s="41" t="str">
        <f t="shared" si="76"/>
        <v/>
      </c>
      <c r="B4919" s="25"/>
      <c r="C4919" s="40"/>
      <c r="D4919" s="39"/>
      <c r="E4919" s="39"/>
    </row>
    <row r="4920" spans="1:5" ht="15.75" x14ac:dyDescent="0.25">
      <c r="A4920" s="41" t="str">
        <f t="shared" si="76"/>
        <v/>
      </c>
      <c r="B4920" s="25"/>
      <c r="C4920" s="40"/>
      <c r="D4920" s="39"/>
      <c r="E4920" s="39"/>
    </row>
    <row r="4921" spans="1:5" ht="15.75" x14ac:dyDescent="0.25">
      <c r="A4921" s="41" t="str">
        <f t="shared" si="76"/>
        <v/>
      </c>
      <c r="B4921" s="25"/>
      <c r="C4921" s="40"/>
      <c r="D4921" s="39"/>
      <c r="E4921" s="27"/>
    </row>
    <row r="4922" spans="1:5" ht="15.75" x14ac:dyDescent="0.25">
      <c r="A4922" s="41" t="str">
        <f t="shared" si="76"/>
        <v/>
      </c>
      <c r="B4922" s="25"/>
      <c r="C4922" s="40"/>
      <c r="D4922" s="39"/>
      <c r="E4922" s="27"/>
    </row>
    <row r="4923" spans="1:5" ht="15.75" x14ac:dyDescent="0.25">
      <c r="A4923" s="41" t="str">
        <f t="shared" si="76"/>
        <v/>
      </c>
      <c r="B4923" s="25"/>
      <c r="C4923" s="40"/>
      <c r="D4923" s="39"/>
      <c r="E4923" s="27"/>
    </row>
    <row r="4924" spans="1:5" ht="15.75" x14ac:dyDescent="0.25">
      <c r="A4924" s="41" t="str">
        <f t="shared" si="76"/>
        <v/>
      </c>
      <c r="B4924" s="25"/>
      <c r="C4924" s="40"/>
      <c r="D4924" s="39"/>
      <c r="E4924" s="27"/>
    </row>
    <row r="4925" spans="1:5" ht="15.75" x14ac:dyDescent="0.25">
      <c r="A4925" s="41" t="str">
        <f t="shared" si="76"/>
        <v/>
      </c>
      <c r="B4925" s="25"/>
      <c r="C4925" s="40"/>
      <c r="D4925" s="39"/>
      <c r="E4925" s="27"/>
    </row>
    <row r="4926" spans="1:5" ht="15.75" x14ac:dyDescent="0.25">
      <c r="A4926" s="41" t="str">
        <f t="shared" si="76"/>
        <v/>
      </c>
      <c r="B4926" s="25"/>
      <c r="C4926" s="40"/>
      <c r="D4926" s="39"/>
      <c r="E4926" s="39"/>
    </row>
    <row r="4927" spans="1:5" ht="15.75" x14ac:dyDescent="0.25">
      <c r="A4927" s="41" t="str">
        <f t="shared" si="76"/>
        <v/>
      </c>
      <c r="B4927" s="25"/>
      <c r="C4927" s="40"/>
      <c r="D4927" s="39"/>
      <c r="E4927" s="27"/>
    </row>
    <row r="4928" spans="1:5" ht="15.75" x14ac:dyDescent="0.25">
      <c r="A4928" s="41" t="str">
        <f t="shared" si="76"/>
        <v/>
      </c>
      <c r="B4928" s="25"/>
      <c r="C4928" s="40"/>
      <c r="D4928" s="39"/>
      <c r="E4928" s="27"/>
    </row>
    <row r="4929" spans="1:5" ht="15.75" x14ac:dyDescent="0.25">
      <c r="A4929" s="41" t="str">
        <f t="shared" si="76"/>
        <v/>
      </c>
      <c r="B4929" s="25"/>
      <c r="C4929" s="40"/>
      <c r="D4929" s="39"/>
      <c r="E4929" s="39"/>
    </row>
    <row r="4930" spans="1:5" ht="15.75" x14ac:dyDescent="0.25">
      <c r="A4930" s="41" t="str">
        <f t="shared" ref="A4930:A4993" si="77">SUBSTITUTE(SUBSTITUTE(SUBSTITUTE(SUBSTITUTE(SUBSTITUTE(SUBSTITUTE(LOWER(B4930),"ŭ","ux"),"ŝ","sx"),"ĝ","gx"),"ĥ","hx"),"ĵ","jx"),"ĉ","cx")</f>
        <v/>
      </c>
      <c r="B4930" s="25"/>
      <c r="C4930" s="40"/>
      <c r="D4930" s="39"/>
      <c r="E4930" s="39"/>
    </row>
    <row r="4931" spans="1:5" ht="15.75" x14ac:dyDescent="0.25">
      <c r="A4931" s="41" t="str">
        <f t="shared" si="77"/>
        <v/>
      </c>
      <c r="B4931" s="25"/>
      <c r="C4931" s="40"/>
      <c r="D4931" s="39"/>
      <c r="E4931" s="27"/>
    </row>
    <row r="4932" spans="1:5" ht="15.75" x14ac:dyDescent="0.25">
      <c r="A4932" s="41" t="str">
        <f t="shared" si="77"/>
        <v/>
      </c>
      <c r="B4932" s="25"/>
      <c r="C4932" s="40"/>
      <c r="D4932" s="39"/>
      <c r="E4932" s="27"/>
    </row>
    <row r="4933" spans="1:5" ht="15.75" x14ac:dyDescent="0.25">
      <c r="A4933" s="41" t="str">
        <f t="shared" si="77"/>
        <v/>
      </c>
      <c r="B4933" s="25"/>
      <c r="C4933" s="40"/>
      <c r="D4933" s="39"/>
      <c r="E4933" s="39"/>
    </row>
    <row r="4934" spans="1:5" ht="15.75" x14ac:dyDescent="0.25">
      <c r="A4934" s="41" t="str">
        <f t="shared" si="77"/>
        <v/>
      </c>
      <c r="B4934" s="25"/>
      <c r="C4934" s="40"/>
      <c r="D4934" s="39"/>
      <c r="E4934" s="27"/>
    </row>
    <row r="4935" spans="1:5" ht="15.75" x14ac:dyDescent="0.25">
      <c r="A4935" s="41" t="str">
        <f t="shared" si="77"/>
        <v/>
      </c>
      <c r="B4935" s="25"/>
      <c r="C4935" s="40"/>
      <c r="D4935" s="39"/>
      <c r="E4935" s="27"/>
    </row>
    <row r="4936" spans="1:5" ht="15.75" x14ac:dyDescent="0.25">
      <c r="A4936" s="41" t="str">
        <f t="shared" si="77"/>
        <v/>
      </c>
      <c r="B4936" s="25"/>
      <c r="C4936" s="40"/>
      <c r="D4936" s="39"/>
      <c r="E4936" s="27"/>
    </row>
    <row r="4937" spans="1:5" ht="15.75" x14ac:dyDescent="0.25">
      <c r="A4937" s="41" t="str">
        <f t="shared" si="77"/>
        <v/>
      </c>
      <c r="B4937" s="25"/>
      <c r="C4937" s="40"/>
      <c r="D4937" s="39"/>
      <c r="E4937" s="27"/>
    </row>
    <row r="4938" spans="1:5" ht="15.75" x14ac:dyDescent="0.25">
      <c r="A4938" s="41" t="str">
        <f t="shared" si="77"/>
        <v/>
      </c>
      <c r="B4938" s="25"/>
      <c r="C4938" s="40"/>
      <c r="D4938" s="39"/>
      <c r="E4938" s="39"/>
    </row>
    <row r="4939" spans="1:5" ht="15.75" x14ac:dyDescent="0.25">
      <c r="A4939" s="41" t="str">
        <f t="shared" si="77"/>
        <v/>
      </c>
      <c r="B4939" s="25"/>
      <c r="C4939" s="40"/>
      <c r="D4939" s="39"/>
      <c r="E4939" s="27"/>
    </row>
    <row r="4940" spans="1:5" ht="15.75" x14ac:dyDescent="0.25">
      <c r="A4940" s="41" t="str">
        <f t="shared" si="77"/>
        <v/>
      </c>
      <c r="B4940" s="25"/>
      <c r="C4940" s="40"/>
      <c r="D4940" s="39"/>
      <c r="E4940" s="39"/>
    </row>
    <row r="4941" spans="1:5" ht="15.75" x14ac:dyDescent="0.25">
      <c r="A4941" s="41" t="str">
        <f t="shared" si="77"/>
        <v/>
      </c>
      <c r="B4941" s="25"/>
      <c r="C4941" s="40"/>
      <c r="D4941" s="39"/>
      <c r="E4941" s="39"/>
    </row>
    <row r="4942" spans="1:5" ht="15.75" x14ac:dyDescent="0.25">
      <c r="A4942" s="41" t="str">
        <f t="shared" si="77"/>
        <v/>
      </c>
      <c r="B4942" s="25"/>
      <c r="C4942" s="40"/>
      <c r="D4942" s="39"/>
      <c r="E4942" s="27"/>
    </row>
    <row r="4943" spans="1:5" ht="15.75" x14ac:dyDescent="0.25">
      <c r="A4943" s="41" t="str">
        <f t="shared" si="77"/>
        <v/>
      </c>
      <c r="B4943" s="25"/>
      <c r="C4943" s="40"/>
      <c r="D4943" s="39"/>
      <c r="E4943" s="27"/>
    </row>
    <row r="4944" spans="1:5" ht="15.75" x14ac:dyDescent="0.25">
      <c r="A4944" s="41" t="str">
        <f t="shared" si="77"/>
        <v/>
      </c>
      <c r="B4944" s="25"/>
      <c r="C4944" s="40"/>
      <c r="D4944" s="39"/>
      <c r="E4944" s="27"/>
    </row>
    <row r="4945" spans="1:5" ht="15.75" x14ac:dyDescent="0.25">
      <c r="A4945" s="41" t="str">
        <f t="shared" si="77"/>
        <v/>
      </c>
      <c r="B4945" s="25"/>
      <c r="C4945" s="40"/>
      <c r="D4945" s="39"/>
      <c r="E4945" s="27"/>
    </row>
    <row r="4946" spans="1:5" ht="15.75" x14ac:dyDescent="0.25">
      <c r="A4946" s="41" t="str">
        <f t="shared" si="77"/>
        <v/>
      </c>
      <c r="B4946" s="25"/>
      <c r="C4946" s="40"/>
      <c r="D4946" s="39"/>
      <c r="E4946" s="27"/>
    </row>
    <row r="4947" spans="1:5" ht="15.75" x14ac:dyDescent="0.25">
      <c r="A4947" s="41" t="str">
        <f t="shared" si="77"/>
        <v/>
      </c>
      <c r="B4947" s="25"/>
      <c r="C4947" s="40"/>
      <c r="D4947" s="39"/>
      <c r="E4947" s="39"/>
    </row>
    <row r="4948" spans="1:5" ht="15.75" x14ac:dyDescent="0.25">
      <c r="A4948" s="41" t="str">
        <f t="shared" si="77"/>
        <v/>
      </c>
      <c r="B4948" s="25"/>
      <c r="C4948" s="40"/>
      <c r="D4948" s="39"/>
      <c r="E4948" s="27"/>
    </row>
    <row r="4949" spans="1:5" ht="15.75" x14ac:dyDescent="0.25">
      <c r="A4949" s="41" t="str">
        <f t="shared" si="77"/>
        <v/>
      </c>
      <c r="B4949" s="25"/>
      <c r="C4949" s="40"/>
      <c r="D4949" s="39"/>
      <c r="E4949" s="27"/>
    </row>
    <row r="4950" spans="1:5" ht="15.75" x14ac:dyDescent="0.25">
      <c r="A4950" s="41" t="str">
        <f t="shared" si="77"/>
        <v/>
      </c>
      <c r="B4950" s="25"/>
      <c r="C4950" s="40"/>
      <c r="D4950" s="39"/>
      <c r="E4950" s="27"/>
    </row>
    <row r="4951" spans="1:5" ht="15.75" x14ac:dyDescent="0.25">
      <c r="A4951" s="41" t="str">
        <f t="shared" si="77"/>
        <v/>
      </c>
      <c r="B4951" s="25"/>
      <c r="C4951" s="40"/>
      <c r="D4951" s="39"/>
      <c r="E4951" s="27"/>
    </row>
    <row r="4952" spans="1:5" ht="15.75" x14ac:dyDescent="0.25">
      <c r="A4952" s="41" t="str">
        <f t="shared" si="77"/>
        <v/>
      </c>
      <c r="B4952" s="25"/>
      <c r="C4952" s="40"/>
      <c r="D4952" s="39"/>
      <c r="E4952" s="39"/>
    </row>
    <row r="4953" spans="1:5" ht="15.75" x14ac:dyDescent="0.25">
      <c r="A4953" s="41" t="str">
        <f t="shared" si="77"/>
        <v/>
      </c>
      <c r="B4953" s="25"/>
      <c r="C4953" s="40"/>
      <c r="D4953" s="39"/>
      <c r="E4953" s="39"/>
    </row>
    <row r="4954" spans="1:5" ht="15.75" x14ac:dyDescent="0.25">
      <c r="A4954" s="41" t="str">
        <f t="shared" si="77"/>
        <v/>
      </c>
      <c r="B4954" s="25"/>
      <c r="C4954" s="42"/>
      <c r="D4954" s="39"/>
      <c r="E4954" s="27"/>
    </row>
    <row r="4955" spans="1:5" ht="15.75" x14ac:dyDescent="0.25">
      <c r="A4955" s="41" t="str">
        <f t="shared" si="77"/>
        <v/>
      </c>
      <c r="B4955" s="25"/>
      <c r="C4955" s="40"/>
      <c r="D4955" s="39"/>
      <c r="E4955" s="27"/>
    </row>
    <row r="4956" spans="1:5" ht="15.75" x14ac:dyDescent="0.25">
      <c r="A4956" s="41" t="str">
        <f t="shared" si="77"/>
        <v/>
      </c>
      <c r="B4956" s="25"/>
      <c r="C4956" s="40"/>
      <c r="D4956" s="39"/>
      <c r="E4956" s="27"/>
    </row>
    <row r="4957" spans="1:5" ht="15.75" x14ac:dyDescent="0.25">
      <c r="A4957" s="41" t="str">
        <f t="shared" si="77"/>
        <v/>
      </c>
      <c r="B4957" s="25"/>
      <c r="C4957" s="40"/>
      <c r="D4957" s="39"/>
      <c r="E4957" s="27"/>
    </row>
    <row r="4958" spans="1:5" ht="15.75" x14ac:dyDescent="0.25">
      <c r="A4958" s="41" t="str">
        <f t="shared" si="77"/>
        <v/>
      </c>
      <c r="B4958" s="25"/>
      <c r="C4958" s="40"/>
      <c r="D4958" s="39"/>
      <c r="E4958" s="39"/>
    </row>
    <row r="4959" spans="1:5" ht="15.75" x14ac:dyDescent="0.25">
      <c r="A4959" s="41" t="str">
        <f t="shared" si="77"/>
        <v/>
      </c>
      <c r="B4959" s="25"/>
      <c r="C4959" s="40"/>
      <c r="D4959" s="39"/>
      <c r="E4959" s="39"/>
    </row>
    <row r="4960" spans="1:5" ht="15.75" x14ac:dyDescent="0.25">
      <c r="A4960" s="41" t="str">
        <f t="shared" si="77"/>
        <v/>
      </c>
      <c r="B4960" s="25"/>
      <c r="C4960" s="40"/>
      <c r="D4960" s="39"/>
      <c r="E4960" s="27"/>
    </row>
    <row r="4961" spans="1:5" ht="15.75" x14ac:dyDescent="0.25">
      <c r="A4961" s="41" t="str">
        <f t="shared" si="77"/>
        <v/>
      </c>
      <c r="B4961" s="25"/>
      <c r="C4961" s="40"/>
      <c r="D4961" s="39"/>
      <c r="E4961" s="27"/>
    </row>
    <row r="4962" spans="1:5" ht="15.75" x14ac:dyDescent="0.25">
      <c r="A4962" s="41" t="str">
        <f t="shared" si="77"/>
        <v/>
      </c>
      <c r="B4962" s="25"/>
      <c r="C4962" s="40"/>
      <c r="D4962" s="39"/>
      <c r="E4962" s="39"/>
    </row>
    <row r="4963" spans="1:5" ht="15.75" x14ac:dyDescent="0.25">
      <c r="A4963" s="41" t="str">
        <f t="shared" si="77"/>
        <v/>
      </c>
      <c r="B4963" s="25"/>
      <c r="C4963" s="40"/>
      <c r="D4963" s="39"/>
      <c r="E4963" s="27"/>
    </row>
    <row r="4964" spans="1:5" ht="15.75" x14ac:dyDescent="0.25">
      <c r="A4964" s="41" t="str">
        <f t="shared" si="77"/>
        <v/>
      </c>
      <c r="B4964" s="25"/>
      <c r="C4964" s="40"/>
      <c r="D4964" s="39"/>
      <c r="E4964" s="27"/>
    </row>
    <row r="4965" spans="1:5" ht="15.75" x14ac:dyDescent="0.25">
      <c r="A4965" s="41" t="str">
        <f t="shared" si="77"/>
        <v/>
      </c>
      <c r="B4965" s="25"/>
      <c r="C4965" s="40"/>
      <c r="D4965" s="39"/>
      <c r="E4965" s="27"/>
    </row>
    <row r="4966" spans="1:5" ht="15.75" x14ac:dyDescent="0.25">
      <c r="A4966" s="41" t="str">
        <f t="shared" si="77"/>
        <v/>
      </c>
      <c r="B4966" s="25"/>
      <c r="C4966" s="40"/>
      <c r="D4966" s="39"/>
      <c r="E4966" s="27"/>
    </row>
    <row r="4967" spans="1:5" ht="15.75" x14ac:dyDescent="0.25">
      <c r="A4967" s="41" t="str">
        <f t="shared" si="77"/>
        <v/>
      </c>
      <c r="B4967" s="25"/>
      <c r="C4967" s="40"/>
      <c r="D4967" s="39"/>
      <c r="E4967" s="39"/>
    </row>
    <row r="4968" spans="1:5" ht="15.75" x14ac:dyDescent="0.25">
      <c r="A4968" s="41" t="str">
        <f t="shared" si="77"/>
        <v/>
      </c>
      <c r="B4968" s="25"/>
      <c r="C4968" s="40"/>
      <c r="D4968" s="39"/>
      <c r="E4968" s="27"/>
    </row>
    <row r="4969" spans="1:5" ht="15.75" x14ac:dyDescent="0.25">
      <c r="A4969" s="41" t="str">
        <f t="shared" si="77"/>
        <v/>
      </c>
      <c r="B4969" s="25"/>
      <c r="C4969" s="40"/>
      <c r="D4969" s="39"/>
      <c r="E4969" s="39"/>
    </row>
    <row r="4970" spans="1:5" ht="15.75" x14ac:dyDescent="0.25">
      <c r="A4970" s="41" t="str">
        <f t="shared" si="77"/>
        <v/>
      </c>
      <c r="B4970" s="25"/>
      <c r="C4970" s="40"/>
      <c r="D4970" s="39"/>
      <c r="E4970" s="39"/>
    </row>
    <row r="4971" spans="1:5" ht="15.75" x14ac:dyDescent="0.25">
      <c r="A4971" s="41" t="str">
        <f t="shared" si="77"/>
        <v/>
      </c>
      <c r="B4971" s="25"/>
      <c r="C4971" s="40"/>
      <c r="D4971" s="39"/>
      <c r="E4971" s="27"/>
    </row>
    <row r="4972" spans="1:5" ht="15.75" x14ac:dyDescent="0.25">
      <c r="A4972" s="41" t="str">
        <f t="shared" si="77"/>
        <v/>
      </c>
      <c r="B4972" s="25"/>
      <c r="C4972" s="40"/>
      <c r="D4972" s="39"/>
      <c r="E4972" s="39"/>
    </row>
    <row r="4973" spans="1:5" ht="15.75" x14ac:dyDescent="0.25">
      <c r="A4973" s="41" t="str">
        <f t="shared" si="77"/>
        <v/>
      </c>
      <c r="B4973" s="25"/>
      <c r="C4973" s="40"/>
      <c r="D4973" s="39"/>
      <c r="E4973" s="27"/>
    </row>
    <row r="4974" spans="1:5" ht="15.75" x14ac:dyDescent="0.25">
      <c r="A4974" s="41" t="str">
        <f t="shared" si="77"/>
        <v/>
      </c>
      <c r="B4974" s="25"/>
      <c r="C4974" s="40"/>
      <c r="D4974" s="39"/>
      <c r="E4974" s="27"/>
    </row>
    <row r="4975" spans="1:5" ht="15.75" x14ac:dyDescent="0.25">
      <c r="A4975" s="41" t="str">
        <f t="shared" si="77"/>
        <v/>
      </c>
      <c r="B4975" s="25"/>
      <c r="C4975" s="40"/>
      <c r="D4975" s="39"/>
      <c r="E4975" s="39"/>
    </row>
    <row r="4976" spans="1:5" ht="15.75" x14ac:dyDescent="0.25">
      <c r="A4976" s="41" t="str">
        <f t="shared" si="77"/>
        <v/>
      </c>
      <c r="B4976" s="25"/>
      <c r="C4976" s="40"/>
      <c r="D4976" s="39"/>
      <c r="E4976" s="39"/>
    </row>
    <row r="4977" spans="1:5" ht="15.75" x14ac:dyDescent="0.25">
      <c r="A4977" s="41" t="str">
        <f t="shared" si="77"/>
        <v/>
      </c>
      <c r="B4977" s="25"/>
      <c r="C4977" s="40"/>
      <c r="D4977" s="39"/>
      <c r="E4977" s="27"/>
    </row>
    <row r="4978" spans="1:5" ht="15.75" x14ac:dyDescent="0.25">
      <c r="A4978" s="41" t="str">
        <f t="shared" si="77"/>
        <v/>
      </c>
      <c r="B4978" s="25"/>
      <c r="C4978" s="40"/>
      <c r="D4978" s="39"/>
      <c r="E4978" s="27"/>
    </row>
    <row r="4979" spans="1:5" ht="15.75" x14ac:dyDescent="0.25">
      <c r="A4979" s="41" t="str">
        <f t="shared" si="77"/>
        <v/>
      </c>
      <c r="B4979" s="25"/>
      <c r="C4979" s="40"/>
      <c r="D4979" s="39"/>
      <c r="E4979" s="27"/>
    </row>
    <row r="4980" spans="1:5" ht="15.75" x14ac:dyDescent="0.25">
      <c r="A4980" s="41" t="str">
        <f t="shared" si="77"/>
        <v/>
      </c>
      <c r="B4980" s="25"/>
      <c r="C4980" s="40"/>
      <c r="D4980" s="39"/>
      <c r="E4980" s="27"/>
    </row>
    <row r="4981" spans="1:5" ht="15.75" x14ac:dyDescent="0.25">
      <c r="A4981" s="41" t="str">
        <f t="shared" si="77"/>
        <v/>
      </c>
      <c r="B4981" s="25"/>
      <c r="C4981" s="40"/>
      <c r="D4981" s="39"/>
      <c r="E4981" s="27"/>
    </row>
    <row r="4982" spans="1:5" ht="15.75" x14ac:dyDescent="0.25">
      <c r="A4982" s="41" t="str">
        <f t="shared" si="77"/>
        <v/>
      </c>
      <c r="B4982" s="25"/>
      <c r="C4982" s="40"/>
      <c r="D4982" s="39"/>
      <c r="E4982" s="39"/>
    </row>
    <row r="4983" spans="1:5" ht="15.75" x14ac:dyDescent="0.25">
      <c r="A4983" s="41" t="str">
        <f t="shared" si="77"/>
        <v/>
      </c>
      <c r="B4983" s="25"/>
      <c r="C4983" s="40"/>
      <c r="D4983" s="39"/>
      <c r="E4983" s="27"/>
    </row>
    <row r="4984" spans="1:5" ht="15.75" x14ac:dyDescent="0.25">
      <c r="A4984" s="41" t="str">
        <f t="shared" si="77"/>
        <v/>
      </c>
      <c r="B4984" s="25"/>
      <c r="C4984" s="40"/>
      <c r="D4984" s="39"/>
      <c r="E4984" s="27"/>
    </row>
    <row r="4985" spans="1:5" ht="15.75" x14ac:dyDescent="0.25">
      <c r="A4985" s="41" t="str">
        <f t="shared" si="77"/>
        <v/>
      </c>
      <c r="B4985" s="25"/>
      <c r="C4985" s="40"/>
      <c r="D4985" s="39"/>
      <c r="E4985" s="39"/>
    </row>
    <row r="4986" spans="1:5" ht="15.75" x14ac:dyDescent="0.25">
      <c r="A4986" s="41" t="str">
        <f t="shared" si="77"/>
        <v/>
      </c>
      <c r="B4986" s="25"/>
      <c r="C4986" s="40"/>
      <c r="D4986" s="39"/>
      <c r="E4986" s="27"/>
    </row>
    <row r="4987" spans="1:5" ht="15.75" x14ac:dyDescent="0.25">
      <c r="A4987" s="41" t="str">
        <f t="shared" si="77"/>
        <v/>
      </c>
      <c r="B4987" s="25"/>
      <c r="C4987" s="40"/>
      <c r="D4987" s="39"/>
      <c r="E4987" s="39"/>
    </row>
    <row r="4988" spans="1:5" ht="15.75" x14ac:dyDescent="0.25">
      <c r="A4988" s="41" t="str">
        <f t="shared" si="77"/>
        <v/>
      </c>
      <c r="B4988" s="25"/>
      <c r="C4988" s="40"/>
      <c r="D4988" s="39"/>
      <c r="E4988" s="27"/>
    </row>
    <row r="4989" spans="1:5" ht="15.75" x14ac:dyDescent="0.25">
      <c r="A4989" s="41" t="str">
        <f t="shared" si="77"/>
        <v/>
      </c>
      <c r="B4989" s="25"/>
      <c r="C4989" s="40"/>
      <c r="D4989" s="39"/>
      <c r="E4989" s="27"/>
    </row>
    <row r="4990" spans="1:5" ht="15.75" x14ac:dyDescent="0.25">
      <c r="A4990" s="41" t="str">
        <f t="shared" si="77"/>
        <v/>
      </c>
      <c r="B4990" s="25"/>
      <c r="C4990" s="40"/>
      <c r="D4990" s="39"/>
      <c r="E4990" s="27"/>
    </row>
    <row r="4991" spans="1:5" ht="15.75" x14ac:dyDescent="0.25">
      <c r="A4991" s="41" t="str">
        <f t="shared" si="77"/>
        <v/>
      </c>
      <c r="B4991" s="25"/>
      <c r="C4991" s="40"/>
      <c r="D4991" s="39"/>
      <c r="E4991" s="39"/>
    </row>
    <row r="4992" spans="1:5" ht="15.75" x14ac:dyDescent="0.25">
      <c r="A4992" s="41" t="str">
        <f t="shared" si="77"/>
        <v/>
      </c>
      <c r="B4992" s="25"/>
      <c r="C4992" s="40"/>
      <c r="D4992" s="39"/>
      <c r="E4992" s="27"/>
    </row>
    <row r="4993" spans="1:5" ht="15.75" x14ac:dyDescent="0.25">
      <c r="A4993" s="41" t="str">
        <f t="shared" si="77"/>
        <v/>
      </c>
      <c r="B4993" s="25"/>
      <c r="C4993" s="40"/>
      <c r="D4993" s="39"/>
      <c r="E4993" s="39"/>
    </row>
    <row r="4994" spans="1:5" ht="15.75" x14ac:dyDescent="0.25">
      <c r="A4994" s="41" t="str">
        <f t="shared" ref="A4994:A5057" si="78">SUBSTITUTE(SUBSTITUTE(SUBSTITUTE(SUBSTITUTE(SUBSTITUTE(SUBSTITUTE(LOWER(B4994),"ŭ","ux"),"ŝ","sx"),"ĝ","gx"),"ĥ","hx"),"ĵ","jx"),"ĉ","cx")</f>
        <v/>
      </c>
      <c r="B4994" s="25"/>
      <c r="C4994" s="40"/>
      <c r="D4994" s="39"/>
      <c r="E4994" s="39"/>
    </row>
    <row r="4995" spans="1:5" ht="15.75" x14ac:dyDescent="0.25">
      <c r="A4995" s="41" t="str">
        <f t="shared" si="78"/>
        <v/>
      </c>
      <c r="B4995" s="25"/>
      <c r="C4995" s="40"/>
      <c r="D4995" s="39"/>
      <c r="E4995" s="27"/>
    </row>
    <row r="4996" spans="1:5" ht="15.75" x14ac:dyDescent="0.25">
      <c r="A4996" s="41" t="str">
        <f t="shared" si="78"/>
        <v/>
      </c>
      <c r="B4996" s="25"/>
      <c r="C4996" s="40"/>
      <c r="D4996" s="39"/>
      <c r="E4996" s="39"/>
    </row>
    <row r="4997" spans="1:5" ht="15.75" x14ac:dyDescent="0.25">
      <c r="A4997" s="41" t="str">
        <f t="shared" si="78"/>
        <v/>
      </c>
      <c r="B4997" s="25"/>
      <c r="C4997" s="40"/>
      <c r="D4997" s="39"/>
      <c r="E4997" s="27"/>
    </row>
    <row r="4998" spans="1:5" ht="15.75" x14ac:dyDescent="0.25">
      <c r="A4998" s="41" t="str">
        <f t="shared" si="78"/>
        <v/>
      </c>
      <c r="B4998" s="25"/>
      <c r="C4998" s="40"/>
      <c r="D4998" s="39"/>
      <c r="E4998" s="27"/>
    </row>
    <row r="4999" spans="1:5" ht="15.75" x14ac:dyDescent="0.25">
      <c r="A4999" s="41" t="str">
        <f t="shared" si="78"/>
        <v/>
      </c>
      <c r="B4999" s="25"/>
      <c r="C4999" s="40"/>
      <c r="D4999" s="39"/>
      <c r="E4999" s="39"/>
    </row>
    <row r="5000" spans="1:5" ht="15.75" x14ac:dyDescent="0.25">
      <c r="A5000" s="41" t="str">
        <f t="shared" si="78"/>
        <v/>
      </c>
      <c r="B5000" s="25"/>
      <c r="C5000" s="40"/>
      <c r="D5000" s="39"/>
      <c r="E5000" s="27"/>
    </row>
    <row r="5001" spans="1:5" ht="15.75" x14ac:dyDescent="0.25">
      <c r="A5001" s="41" t="str">
        <f t="shared" si="78"/>
        <v/>
      </c>
      <c r="B5001" s="25"/>
      <c r="C5001" s="40"/>
      <c r="D5001" s="39"/>
      <c r="E5001" s="27"/>
    </row>
    <row r="5002" spans="1:5" ht="15.75" x14ac:dyDescent="0.25">
      <c r="A5002" s="41" t="str">
        <f t="shared" si="78"/>
        <v/>
      </c>
      <c r="B5002" s="25"/>
      <c r="C5002" s="40"/>
      <c r="D5002" s="39"/>
      <c r="E5002" s="27"/>
    </row>
    <row r="5003" spans="1:5" ht="15.75" x14ac:dyDescent="0.25">
      <c r="A5003" s="41" t="str">
        <f t="shared" si="78"/>
        <v/>
      </c>
      <c r="B5003" s="25"/>
      <c r="C5003" s="40"/>
      <c r="D5003" s="39"/>
      <c r="E5003" s="27"/>
    </row>
    <row r="5004" spans="1:5" ht="15.75" x14ac:dyDescent="0.25">
      <c r="A5004" s="41" t="str">
        <f t="shared" si="78"/>
        <v/>
      </c>
      <c r="B5004" s="25"/>
      <c r="C5004" s="40"/>
      <c r="D5004" s="39"/>
      <c r="E5004" s="39"/>
    </row>
    <row r="5005" spans="1:5" ht="15.75" x14ac:dyDescent="0.25">
      <c r="A5005" s="41" t="str">
        <f t="shared" si="78"/>
        <v/>
      </c>
      <c r="B5005" s="25"/>
      <c r="C5005" s="40"/>
      <c r="D5005" s="39"/>
      <c r="E5005" s="39"/>
    </row>
    <row r="5006" spans="1:5" ht="15.75" x14ac:dyDescent="0.25">
      <c r="A5006" s="41" t="str">
        <f t="shared" si="78"/>
        <v/>
      </c>
      <c r="B5006" s="25"/>
      <c r="C5006" s="40"/>
      <c r="D5006" s="39"/>
      <c r="E5006" s="39"/>
    </row>
    <row r="5007" spans="1:5" ht="15.75" x14ac:dyDescent="0.25">
      <c r="A5007" s="41" t="str">
        <f t="shared" si="78"/>
        <v/>
      </c>
      <c r="B5007" s="25"/>
      <c r="C5007" s="40"/>
      <c r="D5007" s="39"/>
      <c r="E5007" s="39"/>
    </row>
    <row r="5008" spans="1:5" ht="15.75" x14ac:dyDescent="0.25">
      <c r="A5008" s="41" t="str">
        <f t="shared" si="78"/>
        <v/>
      </c>
      <c r="B5008" s="25"/>
      <c r="C5008" s="40"/>
      <c r="D5008" s="39"/>
      <c r="E5008" s="39"/>
    </row>
    <row r="5009" spans="1:5" ht="15.75" x14ac:dyDescent="0.25">
      <c r="A5009" s="41" t="str">
        <f t="shared" si="78"/>
        <v/>
      </c>
      <c r="B5009" s="25"/>
      <c r="C5009" s="40"/>
      <c r="D5009" s="39"/>
      <c r="E5009" s="27"/>
    </row>
    <row r="5010" spans="1:5" ht="15.75" x14ac:dyDescent="0.25">
      <c r="A5010" s="41" t="str">
        <f t="shared" si="78"/>
        <v/>
      </c>
      <c r="B5010" s="25"/>
      <c r="C5010" s="40"/>
      <c r="D5010" s="39"/>
      <c r="E5010" s="27"/>
    </row>
    <row r="5011" spans="1:5" ht="15.75" x14ac:dyDescent="0.25">
      <c r="A5011" s="41" t="str">
        <f t="shared" si="78"/>
        <v/>
      </c>
      <c r="B5011" s="25"/>
      <c r="C5011" s="40"/>
      <c r="D5011" s="39"/>
      <c r="E5011" s="27"/>
    </row>
    <row r="5012" spans="1:5" ht="15.75" x14ac:dyDescent="0.25">
      <c r="A5012" s="41" t="str">
        <f t="shared" si="78"/>
        <v/>
      </c>
      <c r="B5012" s="25"/>
      <c r="C5012" s="40"/>
      <c r="D5012" s="39"/>
      <c r="E5012" s="27"/>
    </row>
    <row r="5013" spans="1:5" ht="15.75" x14ac:dyDescent="0.25">
      <c r="A5013" s="41" t="str">
        <f t="shared" si="78"/>
        <v/>
      </c>
      <c r="B5013" s="25"/>
      <c r="C5013" s="40"/>
      <c r="D5013" s="39"/>
      <c r="E5013" s="27"/>
    </row>
    <row r="5014" spans="1:5" ht="15.75" x14ac:dyDescent="0.25">
      <c r="A5014" s="41" t="str">
        <f t="shared" si="78"/>
        <v/>
      </c>
      <c r="B5014" s="25"/>
      <c r="C5014" s="40"/>
      <c r="D5014" s="39"/>
      <c r="E5014" s="39"/>
    </row>
    <row r="5015" spans="1:5" ht="15.75" x14ac:dyDescent="0.25">
      <c r="A5015" s="41" t="str">
        <f t="shared" si="78"/>
        <v/>
      </c>
      <c r="B5015" s="25"/>
      <c r="C5015" s="40"/>
      <c r="D5015" s="39"/>
      <c r="E5015" s="27"/>
    </row>
    <row r="5016" spans="1:5" ht="15.75" x14ac:dyDescent="0.25">
      <c r="A5016" s="41" t="str">
        <f t="shared" si="78"/>
        <v/>
      </c>
      <c r="B5016" s="25"/>
      <c r="C5016" s="40"/>
      <c r="D5016" s="39"/>
      <c r="E5016" s="27"/>
    </row>
    <row r="5017" spans="1:5" ht="15.75" x14ac:dyDescent="0.25">
      <c r="A5017" s="41" t="str">
        <f t="shared" si="78"/>
        <v/>
      </c>
      <c r="B5017" s="25"/>
      <c r="C5017" s="40"/>
      <c r="D5017" s="39"/>
      <c r="E5017" s="27"/>
    </row>
    <row r="5018" spans="1:5" ht="15.75" x14ac:dyDescent="0.25">
      <c r="A5018" s="41" t="str">
        <f t="shared" si="78"/>
        <v/>
      </c>
      <c r="B5018" s="25"/>
      <c r="C5018" s="40"/>
      <c r="D5018" s="39"/>
      <c r="E5018" s="27"/>
    </row>
    <row r="5019" spans="1:5" ht="15.75" x14ac:dyDescent="0.25">
      <c r="A5019" s="41" t="str">
        <f t="shared" si="78"/>
        <v/>
      </c>
      <c r="B5019" s="25"/>
      <c r="C5019" s="40"/>
      <c r="D5019" s="39"/>
      <c r="E5019" s="27"/>
    </row>
    <row r="5020" spans="1:5" ht="15.75" x14ac:dyDescent="0.25">
      <c r="A5020" s="41" t="str">
        <f t="shared" si="78"/>
        <v/>
      </c>
      <c r="B5020" s="25"/>
      <c r="C5020" s="40"/>
      <c r="D5020" s="39"/>
      <c r="E5020" s="27"/>
    </row>
    <row r="5021" spans="1:5" ht="15.75" x14ac:dyDescent="0.25">
      <c r="A5021" s="41" t="str">
        <f t="shared" si="78"/>
        <v/>
      </c>
      <c r="B5021" s="25"/>
      <c r="C5021" s="40"/>
      <c r="D5021" s="39"/>
      <c r="E5021" s="39"/>
    </row>
    <row r="5022" spans="1:5" ht="15.75" x14ac:dyDescent="0.25">
      <c r="A5022" s="41" t="str">
        <f t="shared" si="78"/>
        <v/>
      </c>
      <c r="B5022" s="25"/>
      <c r="C5022" s="40"/>
      <c r="D5022" s="39"/>
      <c r="E5022" s="27"/>
    </row>
    <row r="5023" spans="1:5" ht="15.75" x14ac:dyDescent="0.25">
      <c r="A5023" s="41" t="str">
        <f t="shared" si="78"/>
        <v/>
      </c>
      <c r="B5023" s="25"/>
      <c r="C5023" s="40"/>
      <c r="D5023" s="39"/>
      <c r="E5023" s="27"/>
    </row>
    <row r="5024" spans="1:5" ht="15.75" x14ac:dyDescent="0.25">
      <c r="A5024" s="41" t="str">
        <f t="shared" si="78"/>
        <v/>
      </c>
      <c r="B5024" s="25"/>
      <c r="C5024" s="40"/>
      <c r="D5024" s="39"/>
      <c r="E5024" s="39"/>
    </row>
    <row r="5025" spans="1:5" ht="15.75" x14ac:dyDescent="0.25">
      <c r="A5025" s="41" t="str">
        <f t="shared" si="78"/>
        <v/>
      </c>
      <c r="B5025" s="25"/>
      <c r="C5025" s="40"/>
      <c r="D5025" s="39"/>
      <c r="E5025" s="39"/>
    </row>
    <row r="5026" spans="1:5" ht="15.75" x14ac:dyDescent="0.25">
      <c r="A5026" s="41" t="str">
        <f t="shared" si="78"/>
        <v/>
      </c>
      <c r="B5026" s="25"/>
      <c r="C5026" s="40"/>
      <c r="D5026" s="39"/>
      <c r="E5026" s="39"/>
    </row>
    <row r="5027" spans="1:5" ht="15.75" x14ac:dyDescent="0.25">
      <c r="A5027" s="41" t="str">
        <f t="shared" si="78"/>
        <v/>
      </c>
      <c r="B5027" s="25"/>
      <c r="C5027" s="40"/>
      <c r="D5027" s="39"/>
      <c r="E5027" s="27"/>
    </row>
    <row r="5028" spans="1:5" ht="15.75" x14ac:dyDescent="0.25">
      <c r="A5028" s="41" t="str">
        <f t="shared" si="78"/>
        <v/>
      </c>
      <c r="B5028" s="25"/>
      <c r="C5028" s="40"/>
      <c r="D5028" s="39"/>
      <c r="E5028" s="39"/>
    </row>
    <row r="5029" spans="1:5" ht="15.75" x14ac:dyDescent="0.25">
      <c r="A5029" s="41" t="str">
        <f t="shared" si="78"/>
        <v/>
      </c>
      <c r="B5029" s="25"/>
      <c r="C5029" s="40"/>
      <c r="D5029" s="39"/>
      <c r="E5029" s="27"/>
    </row>
    <row r="5030" spans="1:5" ht="15.75" x14ac:dyDescent="0.25">
      <c r="A5030" s="41" t="str">
        <f t="shared" si="78"/>
        <v/>
      </c>
      <c r="B5030" s="25"/>
      <c r="C5030" s="40"/>
      <c r="D5030" s="39"/>
      <c r="E5030" s="27"/>
    </row>
    <row r="5031" spans="1:5" ht="15.75" x14ac:dyDescent="0.25">
      <c r="A5031" s="41" t="str">
        <f t="shared" si="78"/>
        <v/>
      </c>
      <c r="B5031" s="25"/>
      <c r="C5031" s="40"/>
      <c r="D5031" s="39"/>
      <c r="E5031" s="39"/>
    </row>
    <row r="5032" spans="1:5" ht="15.75" x14ac:dyDescent="0.25">
      <c r="A5032" s="41" t="str">
        <f t="shared" si="78"/>
        <v/>
      </c>
      <c r="B5032" s="25"/>
      <c r="C5032" s="40"/>
      <c r="D5032" s="39"/>
      <c r="E5032" s="27"/>
    </row>
    <row r="5033" spans="1:5" ht="15.75" x14ac:dyDescent="0.25">
      <c r="A5033" s="41" t="str">
        <f t="shared" si="78"/>
        <v/>
      </c>
      <c r="B5033" s="25"/>
      <c r="C5033" s="40"/>
      <c r="D5033" s="39"/>
      <c r="E5033" s="27"/>
    </row>
    <row r="5034" spans="1:5" ht="15.75" x14ac:dyDescent="0.25">
      <c r="A5034" s="41" t="str">
        <f t="shared" si="78"/>
        <v/>
      </c>
      <c r="B5034" s="25"/>
      <c r="C5034" s="40"/>
      <c r="D5034" s="39"/>
      <c r="E5034" s="27"/>
    </row>
    <row r="5035" spans="1:5" ht="15.75" x14ac:dyDescent="0.25">
      <c r="A5035" s="41" t="str">
        <f t="shared" si="78"/>
        <v/>
      </c>
      <c r="B5035" s="25"/>
      <c r="C5035" s="40"/>
      <c r="D5035" s="39"/>
      <c r="E5035" s="27"/>
    </row>
    <row r="5036" spans="1:5" ht="15.75" x14ac:dyDescent="0.25">
      <c r="A5036" s="41" t="str">
        <f t="shared" si="78"/>
        <v/>
      </c>
      <c r="B5036" s="25"/>
      <c r="C5036" s="40"/>
      <c r="D5036" s="39"/>
      <c r="E5036" s="27"/>
    </row>
    <row r="5037" spans="1:5" ht="15.75" x14ac:dyDescent="0.25">
      <c r="A5037" s="41" t="str">
        <f t="shared" si="78"/>
        <v/>
      </c>
      <c r="B5037" s="25"/>
      <c r="C5037" s="40"/>
      <c r="D5037" s="39"/>
      <c r="E5037" s="27"/>
    </row>
    <row r="5038" spans="1:5" ht="15.75" x14ac:dyDescent="0.25">
      <c r="A5038" s="41" t="str">
        <f t="shared" si="78"/>
        <v/>
      </c>
      <c r="B5038" s="25"/>
      <c r="C5038" s="40"/>
      <c r="D5038" s="39"/>
      <c r="E5038" s="39"/>
    </row>
    <row r="5039" spans="1:5" ht="15.75" x14ac:dyDescent="0.25">
      <c r="A5039" s="41" t="str">
        <f t="shared" si="78"/>
        <v/>
      </c>
      <c r="B5039" s="25"/>
      <c r="C5039" s="40"/>
      <c r="D5039" s="39"/>
      <c r="E5039" s="27"/>
    </row>
    <row r="5040" spans="1:5" ht="15.75" x14ac:dyDescent="0.25">
      <c r="A5040" s="41" t="str">
        <f t="shared" si="78"/>
        <v/>
      </c>
      <c r="B5040" s="25"/>
      <c r="C5040" s="40"/>
      <c r="D5040" s="39"/>
      <c r="E5040" s="27"/>
    </row>
    <row r="5041" spans="1:5" ht="15.75" x14ac:dyDescent="0.25">
      <c r="A5041" s="41" t="str">
        <f t="shared" si="78"/>
        <v/>
      </c>
      <c r="B5041" s="25"/>
      <c r="C5041" s="40"/>
      <c r="D5041" s="39"/>
      <c r="E5041" s="39"/>
    </row>
    <row r="5042" spans="1:5" ht="15.75" x14ac:dyDescent="0.25">
      <c r="A5042" s="41" t="str">
        <f t="shared" si="78"/>
        <v/>
      </c>
      <c r="B5042" s="25"/>
      <c r="C5042" s="40"/>
      <c r="D5042" s="39"/>
      <c r="E5042" s="39"/>
    </row>
    <row r="5043" spans="1:5" ht="15.75" x14ac:dyDescent="0.25">
      <c r="A5043" s="41" t="str">
        <f t="shared" si="78"/>
        <v/>
      </c>
      <c r="B5043" s="25"/>
      <c r="C5043" s="40"/>
      <c r="D5043" s="39"/>
      <c r="E5043" s="27"/>
    </row>
    <row r="5044" spans="1:5" ht="15.75" x14ac:dyDescent="0.25">
      <c r="A5044" s="41" t="str">
        <f t="shared" si="78"/>
        <v/>
      </c>
      <c r="B5044" s="25"/>
      <c r="C5044" s="40"/>
      <c r="D5044" s="39"/>
      <c r="E5044" s="39"/>
    </row>
    <row r="5045" spans="1:5" ht="15.75" x14ac:dyDescent="0.25">
      <c r="A5045" s="41" t="str">
        <f t="shared" si="78"/>
        <v/>
      </c>
      <c r="B5045" s="25"/>
      <c r="C5045" s="40"/>
      <c r="D5045" s="39"/>
      <c r="E5045" s="39"/>
    </row>
    <row r="5046" spans="1:5" ht="15.75" x14ac:dyDescent="0.25">
      <c r="A5046" s="41" t="str">
        <f t="shared" si="78"/>
        <v/>
      </c>
      <c r="B5046" s="25"/>
      <c r="C5046" s="40"/>
      <c r="D5046" s="39"/>
      <c r="E5046" s="39"/>
    </row>
    <row r="5047" spans="1:5" ht="15.75" x14ac:dyDescent="0.25">
      <c r="A5047" s="41" t="str">
        <f t="shared" si="78"/>
        <v/>
      </c>
      <c r="B5047" s="25"/>
      <c r="C5047" s="40"/>
      <c r="D5047" s="39"/>
      <c r="E5047" s="27"/>
    </row>
    <row r="5048" spans="1:5" ht="15.75" x14ac:dyDescent="0.25">
      <c r="A5048" s="41" t="str">
        <f t="shared" si="78"/>
        <v/>
      </c>
      <c r="B5048" s="25"/>
      <c r="C5048" s="40"/>
      <c r="D5048" s="39"/>
      <c r="E5048" s="27"/>
    </row>
    <row r="5049" spans="1:5" ht="15.75" x14ac:dyDescent="0.25">
      <c r="A5049" s="41" t="str">
        <f t="shared" si="78"/>
        <v/>
      </c>
      <c r="B5049" s="25"/>
      <c r="C5049" s="40"/>
      <c r="D5049" s="39"/>
      <c r="E5049" s="27"/>
    </row>
    <row r="5050" spans="1:5" ht="15.75" x14ac:dyDescent="0.25">
      <c r="A5050" s="41" t="str">
        <f t="shared" si="78"/>
        <v/>
      </c>
      <c r="B5050" s="25"/>
      <c r="C5050" s="40"/>
      <c r="D5050" s="39"/>
      <c r="E5050" s="39"/>
    </row>
    <row r="5051" spans="1:5" ht="15.75" x14ac:dyDescent="0.25">
      <c r="A5051" s="41" t="str">
        <f t="shared" si="78"/>
        <v/>
      </c>
      <c r="B5051" s="25"/>
      <c r="C5051" s="40"/>
      <c r="D5051" s="39"/>
      <c r="E5051" s="27"/>
    </row>
    <row r="5052" spans="1:5" ht="15.75" x14ac:dyDescent="0.25">
      <c r="A5052" s="41" t="str">
        <f t="shared" si="78"/>
        <v/>
      </c>
      <c r="B5052" s="25"/>
      <c r="C5052" s="40"/>
      <c r="D5052" s="39"/>
      <c r="E5052" s="39"/>
    </row>
    <row r="5053" spans="1:5" ht="15.75" x14ac:dyDescent="0.25">
      <c r="A5053" s="41" t="str">
        <f t="shared" si="78"/>
        <v/>
      </c>
      <c r="B5053" s="25"/>
      <c r="C5053" s="40"/>
      <c r="D5053" s="39"/>
      <c r="E5053" s="27"/>
    </row>
    <row r="5054" spans="1:5" ht="15.75" x14ac:dyDescent="0.25">
      <c r="A5054" s="41" t="str">
        <f t="shared" si="78"/>
        <v/>
      </c>
      <c r="B5054" s="25"/>
      <c r="C5054" s="40"/>
      <c r="D5054" s="39"/>
      <c r="E5054" s="27"/>
    </row>
    <row r="5055" spans="1:5" ht="15.75" x14ac:dyDescent="0.25">
      <c r="A5055" s="41" t="str">
        <f t="shared" si="78"/>
        <v/>
      </c>
      <c r="B5055" s="25"/>
      <c r="C5055" s="40"/>
      <c r="D5055" s="39"/>
      <c r="E5055" s="27"/>
    </row>
    <row r="5056" spans="1:5" ht="15.75" x14ac:dyDescent="0.25">
      <c r="A5056" s="41" t="str">
        <f t="shared" si="78"/>
        <v/>
      </c>
      <c r="B5056" s="25"/>
      <c r="C5056" s="40"/>
      <c r="D5056" s="39"/>
      <c r="E5056" s="27"/>
    </row>
    <row r="5057" spans="1:5" ht="15.75" x14ac:dyDescent="0.25">
      <c r="A5057" s="41" t="str">
        <f t="shared" si="78"/>
        <v/>
      </c>
      <c r="B5057" s="25"/>
      <c r="C5057" s="40"/>
      <c r="D5057" s="39"/>
      <c r="E5057" s="27"/>
    </row>
    <row r="5058" spans="1:5" ht="15.75" x14ac:dyDescent="0.25">
      <c r="A5058" s="41" t="str">
        <f t="shared" ref="A5058:A5121" si="79">SUBSTITUTE(SUBSTITUTE(SUBSTITUTE(SUBSTITUTE(SUBSTITUTE(SUBSTITUTE(LOWER(B5058),"ŭ","ux"),"ŝ","sx"),"ĝ","gx"),"ĥ","hx"),"ĵ","jx"),"ĉ","cx")</f>
        <v/>
      </c>
      <c r="B5058" s="25"/>
      <c r="C5058" s="40"/>
      <c r="D5058" s="39"/>
      <c r="E5058" s="27"/>
    </row>
    <row r="5059" spans="1:5" ht="15.75" x14ac:dyDescent="0.25">
      <c r="A5059" s="41" t="str">
        <f t="shared" si="79"/>
        <v/>
      </c>
      <c r="B5059" s="25"/>
      <c r="C5059" s="40"/>
      <c r="D5059" s="39"/>
      <c r="E5059" s="27"/>
    </row>
    <row r="5060" spans="1:5" ht="15.75" x14ac:dyDescent="0.25">
      <c r="A5060" s="41" t="str">
        <f t="shared" si="79"/>
        <v/>
      </c>
      <c r="B5060" s="25"/>
      <c r="C5060" s="40"/>
      <c r="D5060" s="39"/>
      <c r="E5060" s="27"/>
    </row>
    <row r="5061" spans="1:5" ht="15.75" x14ac:dyDescent="0.25">
      <c r="A5061" s="41" t="str">
        <f t="shared" si="79"/>
        <v/>
      </c>
      <c r="B5061" s="25"/>
      <c r="C5061" s="40"/>
      <c r="D5061" s="39"/>
      <c r="E5061" s="27"/>
    </row>
    <row r="5062" spans="1:5" ht="15.75" x14ac:dyDescent="0.25">
      <c r="A5062" s="41" t="str">
        <f t="shared" si="79"/>
        <v/>
      </c>
      <c r="B5062" s="25"/>
      <c r="C5062" s="40"/>
      <c r="D5062" s="39"/>
      <c r="E5062" s="39"/>
    </row>
    <row r="5063" spans="1:5" ht="15.75" x14ac:dyDescent="0.25">
      <c r="A5063" s="41" t="str">
        <f t="shared" si="79"/>
        <v/>
      </c>
      <c r="B5063" s="25"/>
      <c r="C5063" s="40"/>
      <c r="D5063" s="39"/>
      <c r="E5063" s="39"/>
    </row>
    <row r="5064" spans="1:5" ht="15.75" x14ac:dyDescent="0.25">
      <c r="A5064" s="41" t="str">
        <f t="shared" si="79"/>
        <v/>
      </c>
      <c r="B5064" s="25"/>
      <c r="C5064" s="40"/>
      <c r="D5064" s="39"/>
      <c r="E5064" s="27"/>
    </row>
    <row r="5065" spans="1:5" ht="15.75" x14ac:dyDescent="0.25">
      <c r="A5065" s="41" t="str">
        <f t="shared" si="79"/>
        <v/>
      </c>
      <c r="B5065" s="25"/>
      <c r="C5065" s="40"/>
      <c r="D5065" s="39"/>
      <c r="E5065" s="27"/>
    </row>
    <row r="5066" spans="1:5" ht="15.75" x14ac:dyDescent="0.25">
      <c r="A5066" s="41" t="str">
        <f t="shared" si="79"/>
        <v/>
      </c>
      <c r="B5066" s="25"/>
      <c r="C5066" s="40"/>
      <c r="D5066" s="39"/>
      <c r="E5066" s="39"/>
    </row>
    <row r="5067" spans="1:5" ht="15.75" x14ac:dyDescent="0.25">
      <c r="A5067" s="41" t="str">
        <f t="shared" si="79"/>
        <v/>
      </c>
      <c r="B5067" s="25"/>
      <c r="C5067" s="40"/>
      <c r="D5067" s="39"/>
      <c r="E5067" s="39"/>
    </row>
    <row r="5068" spans="1:5" ht="15.75" x14ac:dyDescent="0.25">
      <c r="A5068" s="41" t="str">
        <f t="shared" si="79"/>
        <v/>
      </c>
      <c r="B5068" s="25"/>
      <c r="C5068" s="40"/>
      <c r="D5068" s="39"/>
      <c r="E5068" s="27"/>
    </row>
    <row r="5069" spans="1:5" ht="15.75" x14ac:dyDescent="0.25">
      <c r="A5069" s="41" t="str">
        <f t="shared" si="79"/>
        <v/>
      </c>
      <c r="B5069" s="25"/>
      <c r="C5069" s="40"/>
      <c r="D5069" s="39"/>
      <c r="E5069" s="27"/>
    </row>
    <row r="5070" spans="1:5" ht="15.75" x14ac:dyDescent="0.25">
      <c r="A5070" s="41" t="str">
        <f t="shared" si="79"/>
        <v/>
      </c>
      <c r="B5070" s="25"/>
      <c r="C5070" s="40"/>
      <c r="D5070" s="39"/>
      <c r="E5070" s="27"/>
    </row>
    <row r="5071" spans="1:5" ht="15.75" x14ac:dyDescent="0.25">
      <c r="A5071" s="41" t="str">
        <f t="shared" si="79"/>
        <v/>
      </c>
      <c r="B5071" s="25"/>
      <c r="C5071" s="40"/>
      <c r="D5071" s="39"/>
      <c r="E5071" s="27"/>
    </row>
    <row r="5072" spans="1:5" ht="15.75" x14ac:dyDescent="0.25">
      <c r="A5072" s="41" t="str">
        <f t="shared" si="79"/>
        <v/>
      </c>
      <c r="B5072" s="25"/>
      <c r="C5072" s="40"/>
      <c r="D5072" s="39"/>
      <c r="E5072" s="39"/>
    </row>
    <row r="5073" spans="1:5" ht="15.75" x14ac:dyDescent="0.25">
      <c r="A5073" s="41" t="str">
        <f t="shared" si="79"/>
        <v/>
      </c>
      <c r="B5073" s="25"/>
      <c r="C5073" s="40"/>
      <c r="D5073" s="39"/>
      <c r="E5073" s="39"/>
    </row>
    <row r="5074" spans="1:5" ht="15.75" x14ac:dyDescent="0.25">
      <c r="A5074" s="41" t="str">
        <f t="shared" si="79"/>
        <v/>
      </c>
      <c r="B5074" s="25"/>
      <c r="C5074" s="40"/>
      <c r="D5074" s="39"/>
      <c r="E5074" s="39"/>
    </row>
    <row r="5075" spans="1:5" ht="15.75" x14ac:dyDescent="0.25">
      <c r="A5075" s="41" t="str">
        <f t="shared" si="79"/>
        <v/>
      </c>
      <c r="B5075" s="25"/>
      <c r="C5075" s="40"/>
      <c r="D5075" s="39"/>
      <c r="E5075" s="39"/>
    </row>
    <row r="5076" spans="1:5" ht="15.75" x14ac:dyDescent="0.25">
      <c r="A5076" s="41" t="str">
        <f t="shared" si="79"/>
        <v/>
      </c>
      <c r="B5076" s="25"/>
      <c r="C5076" s="40"/>
      <c r="D5076" s="39"/>
      <c r="E5076" s="27"/>
    </row>
    <row r="5077" spans="1:5" ht="15.75" x14ac:dyDescent="0.25">
      <c r="A5077" s="41" t="str">
        <f t="shared" si="79"/>
        <v/>
      </c>
      <c r="B5077" s="25"/>
      <c r="C5077" s="40"/>
      <c r="D5077" s="39"/>
      <c r="E5077" s="39"/>
    </row>
    <row r="5078" spans="1:5" ht="15.75" x14ac:dyDescent="0.25">
      <c r="A5078" s="41" t="str">
        <f t="shared" si="79"/>
        <v/>
      </c>
      <c r="B5078" s="25"/>
      <c r="C5078" s="40"/>
      <c r="D5078" s="39"/>
      <c r="E5078" s="39"/>
    </row>
    <row r="5079" spans="1:5" ht="15.75" x14ac:dyDescent="0.25">
      <c r="A5079" s="41" t="str">
        <f t="shared" si="79"/>
        <v/>
      </c>
      <c r="B5079" s="25"/>
      <c r="C5079" s="40"/>
      <c r="D5079" s="39"/>
      <c r="E5079" s="39"/>
    </row>
    <row r="5080" spans="1:5" ht="15.75" x14ac:dyDescent="0.25">
      <c r="A5080" s="41" t="str">
        <f t="shared" si="79"/>
        <v/>
      </c>
      <c r="B5080" s="25"/>
      <c r="C5080" s="40"/>
      <c r="D5080" s="39"/>
      <c r="E5080" s="27"/>
    </row>
    <row r="5081" spans="1:5" ht="15.75" x14ac:dyDescent="0.25">
      <c r="A5081" s="41" t="str">
        <f t="shared" si="79"/>
        <v/>
      </c>
      <c r="B5081" s="25"/>
      <c r="C5081" s="40"/>
      <c r="D5081" s="39"/>
      <c r="E5081" s="27"/>
    </row>
    <row r="5082" spans="1:5" ht="15.75" x14ac:dyDescent="0.25">
      <c r="A5082" s="41" t="str">
        <f t="shared" si="79"/>
        <v/>
      </c>
      <c r="B5082" s="25"/>
      <c r="C5082" s="40"/>
      <c r="D5082" s="39"/>
      <c r="E5082" s="27"/>
    </row>
    <row r="5083" spans="1:5" ht="15.75" x14ac:dyDescent="0.25">
      <c r="A5083" s="41" t="str">
        <f t="shared" si="79"/>
        <v/>
      </c>
      <c r="B5083" s="25"/>
      <c r="C5083" s="40"/>
      <c r="D5083" s="39"/>
      <c r="E5083" s="39"/>
    </row>
    <row r="5084" spans="1:5" ht="15.75" x14ac:dyDescent="0.25">
      <c r="A5084" s="41" t="str">
        <f t="shared" si="79"/>
        <v/>
      </c>
      <c r="B5084" s="25"/>
      <c r="C5084" s="40"/>
      <c r="D5084" s="39"/>
      <c r="E5084" s="27"/>
    </row>
    <row r="5085" spans="1:5" ht="15.75" x14ac:dyDescent="0.25">
      <c r="A5085" s="41" t="str">
        <f t="shared" si="79"/>
        <v/>
      </c>
      <c r="B5085" s="25"/>
      <c r="C5085" s="40"/>
      <c r="D5085" s="39"/>
      <c r="E5085" s="27"/>
    </row>
    <row r="5086" spans="1:5" ht="15.75" x14ac:dyDescent="0.25">
      <c r="A5086" s="41" t="str">
        <f t="shared" si="79"/>
        <v/>
      </c>
      <c r="B5086" s="25"/>
      <c r="C5086" s="40"/>
      <c r="D5086" s="39"/>
      <c r="E5086" s="27"/>
    </row>
    <row r="5087" spans="1:5" ht="15.75" x14ac:dyDescent="0.25">
      <c r="A5087" s="41" t="str">
        <f t="shared" si="79"/>
        <v/>
      </c>
      <c r="B5087" s="25"/>
      <c r="C5087" s="40"/>
      <c r="D5087" s="39"/>
      <c r="E5087" s="39"/>
    </row>
    <row r="5088" spans="1:5" ht="15.75" x14ac:dyDescent="0.25">
      <c r="A5088" s="41" t="str">
        <f t="shared" si="79"/>
        <v/>
      </c>
      <c r="B5088" s="25"/>
      <c r="C5088" s="40"/>
      <c r="D5088" s="39"/>
      <c r="E5088" s="39"/>
    </row>
    <row r="5089" spans="1:5" ht="15.75" x14ac:dyDescent="0.25">
      <c r="A5089" s="41" t="str">
        <f t="shared" si="79"/>
        <v/>
      </c>
      <c r="B5089" s="25"/>
      <c r="C5089" s="40"/>
      <c r="D5089" s="39"/>
      <c r="E5089" s="27"/>
    </row>
    <row r="5090" spans="1:5" ht="15.75" x14ac:dyDescent="0.25">
      <c r="A5090" s="41" t="str">
        <f t="shared" si="79"/>
        <v/>
      </c>
      <c r="B5090" s="25"/>
      <c r="C5090" s="40"/>
      <c r="D5090" s="39"/>
      <c r="E5090" s="27"/>
    </row>
    <row r="5091" spans="1:5" ht="15.75" x14ac:dyDescent="0.25">
      <c r="A5091" s="41" t="str">
        <f t="shared" si="79"/>
        <v/>
      </c>
      <c r="B5091" s="25"/>
      <c r="C5091" s="40"/>
      <c r="D5091" s="39"/>
      <c r="E5091" s="27"/>
    </row>
    <row r="5092" spans="1:5" ht="15.75" x14ac:dyDescent="0.25">
      <c r="A5092" s="41" t="str">
        <f t="shared" si="79"/>
        <v/>
      </c>
      <c r="B5092" s="25"/>
      <c r="C5092" s="40"/>
      <c r="D5092" s="39"/>
      <c r="E5092" s="27"/>
    </row>
    <row r="5093" spans="1:5" ht="15.75" x14ac:dyDescent="0.25">
      <c r="A5093" s="41" t="str">
        <f t="shared" si="79"/>
        <v/>
      </c>
      <c r="B5093" s="25"/>
      <c r="C5093" s="40"/>
      <c r="D5093" s="39"/>
      <c r="E5093" s="27"/>
    </row>
    <row r="5094" spans="1:5" ht="15.75" x14ac:dyDescent="0.25">
      <c r="A5094" s="41" t="str">
        <f t="shared" si="79"/>
        <v/>
      </c>
      <c r="B5094" s="25"/>
      <c r="C5094" s="40"/>
      <c r="D5094" s="39"/>
      <c r="E5094" s="39"/>
    </row>
    <row r="5095" spans="1:5" ht="15.75" x14ac:dyDescent="0.25">
      <c r="A5095" s="41" t="str">
        <f t="shared" si="79"/>
        <v/>
      </c>
      <c r="B5095" s="25"/>
      <c r="C5095" s="40"/>
      <c r="D5095" s="39"/>
      <c r="E5095" s="27"/>
    </row>
    <row r="5096" spans="1:5" ht="15.75" x14ac:dyDescent="0.25">
      <c r="A5096" s="41" t="str">
        <f t="shared" si="79"/>
        <v/>
      </c>
      <c r="B5096" s="25"/>
      <c r="C5096" s="40"/>
      <c r="D5096" s="39"/>
      <c r="E5096" s="39"/>
    </row>
    <row r="5097" spans="1:5" ht="15.75" x14ac:dyDescent="0.25">
      <c r="A5097" s="41" t="str">
        <f t="shared" si="79"/>
        <v/>
      </c>
      <c r="B5097" s="25"/>
      <c r="C5097" s="40"/>
      <c r="D5097" s="39"/>
      <c r="E5097" s="27"/>
    </row>
    <row r="5098" spans="1:5" ht="15.75" x14ac:dyDescent="0.25">
      <c r="A5098" s="41" t="str">
        <f t="shared" si="79"/>
        <v/>
      </c>
      <c r="B5098" s="25"/>
      <c r="C5098" s="40"/>
      <c r="D5098" s="39"/>
      <c r="E5098" s="39"/>
    </row>
    <row r="5099" spans="1:5" ht="15.75" x14ac:dyDescent="0.25">
      <c r="A5099" s="41" t="str">
        <f t="shared" si="79"/>
        <v/>
      </c>
      <c r="B5099" s="25"/>
      <c r="C5099" s="40"/>
      <c r="D5099" s="39"/>
      <c r="E5099" s="39"/>
    </row>
    <row r="5100" spans="1:5" ht="15.75" x14ac:dyDescent="0.25">
      <c r="A5100" s="41" t="str">
        <f t="shared" si="79"/>
        <v/>
      </c>
      <c r="B5100" s="25"/>
      <c r="C5100" s="40"/>
      <c r="D5100" s="39"/>
      <c r="E5100" s="27"/>
    </row>
    <row r="5101" spans="1:5" ht="15.75" x14ac:dyDescent="0.25">
      <c r="A5101" s="41" t="str">
        <f t="shared" si="79"/>
        <v/>
      </c>
      <c r="B5101" s="25"/>
      <c r="C5101" s="40"/>
      <c r="D5101" s="39"/>
      <c r="E5101" s="27"/>
    </row>
    <row r="5102" spans="1:5" ht="15.75" x14ac:dyDescent="0.25">
      <c r="A5102" s="41" t="str">
        <f t="shared" si="79"/>
        <v/>
      </c>
      <c r="B5102" s="25"/>
      <c r="C5102" s="40"/>
      <c r="D5102" s="39"/>
      <c r="E5102" s="27"/>
    </row>
    <row r="5103" spans="1:5" ht="15.75" x14ac:dyDescent="0.25">
      <c r="A5103" s="41" t="str">
        <f t="shared" si="79"/>
        <v/>
      </c>
      <c r="B5103" s="25"/>
      <c r="C5103" s="40"/>
      <c r="D5103" s="39"/>
      <c r="E5103" s="27"/>
    </row>
    <row r="5104" spans="1:5" ht="15.75" x14ac:dyDescent="0.25">
      <c r="A5104" s="41" t="str">
        <f t="shared" si="79"/>
        <v/>
      </c>
      <c r="B5104" s="25"/>
      <c r="C5104" s="40"/>
      <c r="D5104" s="39"/>
      <c r="E5104" s="27"/>
    </row>
    <row r="5105" spans="1:5" ht="15.75" x14ac:dyDescent="0.25">
      <c r="A5105" s="41" t="str">
        <f t="shared" si="79"/>
        <v/>
      </c>
      <c r="B5105" s="25"/>
      <c r="C5105" s="40"/>
      <c r="D5105" s="39"/>
      <c r="E5105" s="27"/>
    </row>
    <row r="5106" spans="1:5" ht="15.75" x14ac:dyDescent="0.25">
      <c r="A5106" s="41" t="str">
        <f t="shared" si="79"/>
        <v/>
      </c>
      <c r="B5106" s="25"/>
      <c r="C5106" s="40"/>
      <c r="D5106" s="39"/>
      <c r="E5106" s="27"/>
    </row>
    <row r="5107" spans="1:5" ht="15.75" x14ac:dyDescent="0.25">
      <c r="A5107" s="41" t="str">
        <f t="shared" si="79"/>
        <v/>
      </c>
      <c r="B5107" s="25"/>
      <c r="C5107" s="40"/>
      <c r="D5107" s="39"/>
      <c r="E5107" s="25"/>
    </row>
    <row r="5108" spans="1:5" ht="15.75" x14ac:dyDescent="0.25">
      <c r="A5108" s="41" t="str">
        <f t="shared" si="79"/>
        <v/>
      </c>
      <c r="B5108" s="25"/>
      <c r="C5108" s="40"/>
      <c r="D5108" s="39"/>
      <c r="E5108" s="39"/>
    </row>
    <row r="5109" spans="1:5" ht="15.75" x14ac:dyDescent="0.25">
      <c r="A5109" s="41" t="str">
        <f t="shared" si="79"/>
        <v/>
      </c>
      <c r="B5109" s="25"/>
      <c r="C5109" s="40"/>
      <c r="D5109" s="39"/>
      <c r="E5109" s="27"/>
    </row>
    <row r="5110" spans="1:5" ht="15.75" x14ac:dyDescent="0.25">
      <c r="A5110" s="41" t="str">
        <f t="shared" si="79"/>
        <v/>
      </c>
      <c r="B5110" s="25"/>
      <c r="C5110" s="40"/>
      <c r="D5110" s="39"/>
      <c r="E5110" s="39"/>
    </row>
    <row r="5111" spans="1:5" ht="15.75" x14ac:dyDescent="0.25">
      <c r="A5111" s="41" t="str">
        <f t="shared" si="79"/>
        <v/>
      </c>
      <c r="B5111" s="25"/>
      <c r="C5111" s="40"/>
      <c r="D5111" s="39"/>
      <c r="E5111" s="39"/>
    </row>
    <row r="5112" spans="1:5" ht="15.75" x14ac:dyDescent="0.25">
      <c r="A5112" s="41" t="str">
        <f t="shared" si="79"/>
        <v/>
      </c>
      <c r="B5112" s="25"/>
      <c r="C5112" s="40"/>
      <c r="D5112" s="39"/>
      <c r="E5112" s="39"/>
    </row>
    <row r="5113" spans="1:5" ht="15.75" x14ac:dyDescent="0.25">
      <c r="A5113" s="41" t="str">
        <f t="shared" si="79"/>
        <v/>
      </c>
      <c r="B5113" s="25"/>
      <c r="C5113" s="40"/>
      <c r="D5113" s="39"/>
      <c r="E5113" s="27"/>
    </row>
    <row r="5114" spans="1:5" ht="15.75" x14ac:dyDescent="0.25">
      <c r="A5114" s="41" t="str">
        <f t="shared" si="79"/>
        <v/>
      </c>
      <c r="B5114" s="25"/>
      <c r="C5114" s="40"/>
      <c r="D5114" s="39"/>
      <c r="E5114" s="27"/>
    </row>
    <row r="5115" spans="1:5" ht="15.75" x14ac:dyDescent="0.25">
      <c r="A5115" s="41" t="str">
        <f t="shared" si="79"/>
        <v/>
      </c>
      <c r="B5115" s="25"/>
      <c r="C5115" s="40"/>
      <c r="D5115" s="39"/>
      <c r="E5115" s="27"/>
    </row>
    <row r="5116" spans="1:5" ht="15.75" x14ac:dyDescent="0.25">
      <c r="A5116" s="41" t="str">
        <f t="shared" si="79"/>
        <v/>
      </c>
      <c r="B5116" s="25"/>
      <c r="C5116" s="40"/>
      <c r="D5116" s="39"/>
      <c r="E5116" s="39"/>
    </row>
    <row r="5117" spans="1:5" ht="15.75" x14ac:dyDescent="0.25">
      <c r="A5117" s="41" t="str">
        <f t="shared" si="79"/>
        <v/>
      </c>
      <c r="B5117" s="25"/>
      <c r="C5117" s="40"/>
      <c r="D5117" s="39"/>
      <c r="E5117" s="27"/>
    </row>
    <row r="5118" spans="1:5" ht="15.75" x14ac:dyDescent="0.25">
      <c r="A5118" s="41" t="str">
        <f t="shared" si="79"/>
        <v/>
      </c>
      <c r="B5118" s="25"/>
      <c r="C5118" s="40"/>
      <c r="D5118" s="39"/>
      <c r="E5118" s="27"/>
    </row>
    <row r="5119" spans="1:5" ht="15.75" x14ac:dyDescent="0.25">
      <c r="A5119" s="41" t="str">
        <f t="shared" si="79"/>
        <v/>
      </c>
      <c r="B5119" s="25"/>
      <c r="C5119" s="40"/>
      <c r="D5119" s="39"/>
      <c r="E5119" s="27"/>
    </row>
    <row r="5120" spans="1:5" ht="15.75" x14ac:dyDescent="0.25">
      <c r="A5120" s="41" t="str">
        <f t="shared" si="79"/>
        <v/>
      </c>
      <c r="B5120" s="25"/>
      <c r="C5120" s="40"/>
      <c r="D5120" s="39"/>
      <c r="E5120" s="27"/>
    </row>
    <row r="5121" spans="1:5" ht="15.75" x14ac:dyDescent="0.25">
      <c r="A5121" s="41" t="str">
        <f t="shared" si="79"/>
        <v/>
      </c>
      <c r="B5121" s="25"/>
      <c r="C5121" s="40"/>
      <c r="D5121" s="39"/>
      <c r="E5121" s="27"/>
    </row>
    <row r="5122" spans="1:5" ht="15.75" x14ac:dyDescent="0.25">
      <c r="A5122" s="41" t="str">
        <f t="shared" ref="A5122:A5185" si="80">SUBSTITUTE(SUBSTITUTE(SUBSTITUTE(SUBSTITUTE(SUBSTITUTE(SUBSTITUTE(LOWER(B5122),"ŭ","ux"),"ŝ","sx"),"ĝ","gx"),"ĥ","hx"),"ĵ","jx"),"ĉ","cx")</f>
        <v/>
      </c>
      <c r="B5122" s="25"/>
      <c r="C5122" s="40"/>
      <c r="D5122" s="39"/>
      <c r="E5122" s="39"/>
    </row>
    <row r="5123" spans="1:5" ht="15.75" x14ac:dyDescent="0.25">
      <c r="A5123" s="41" t="str">
        <f t="shared" si="80"/>
        <v/>
      </c>
      <c r="B5123" s="25"/>
      <c r="C5123" s="40"/>
      <c r="D5123" s="39"/>
      <c r="E5123" s="39"/>
    </row>
    <row r="5124" spans="1:5" ht="15.75" x14ac:dyDescent="0.25">
      <c r="A5124" s="41" t="str">
        <f t="shared" si="80"/>
        <v/>
      </c>
      <c r="B5124" s="25"/>
      <c r="C5124" s="40"/>
      <c r="D5124" s="39"/>
      <c r="E5124" s="27"/>
    </row>
    <row r="5125" spans="1:5" ht="15.75" x14ac:dyDescent="0.25">
      <c r="A5125" s="41" t="str">
        <f t="shared" si="80"/>
        <v/>
      </c>
      <c r="B5125" s="25"/>
      <c r="C5125" s="40"/>
      <c r="D5125" s="39"/>
      <c r="E5125" s="27"/>
    </row>
    <row r="5126" spans="1:5" ht="15.75" x14ac:dyDescent="0.25">
      <c r="A5126" s="41" t="str">
        <f t="shared" si="80"/>
        <v/>
      </c>
      <c r="B5126" s="25"/>
      <c r="C5126" s="40"/>
      <c r="D5126" s="39"/>
      <c r="E5126" s="39"/>
    </row>
    <row r="5127" spans="1:5" ht="15.75" x14ac:dyDescent="0.25">
      <c r="A5127" s="41" t="str">
        <f t="shared" si="80"/>
        <v/>
      </c>
      <c r="B5127" s="25"/>
      <c r="C5127" s="40"/>
      <c r="D5127" s="39"/>
      <c r="E5127" s="27"/>
    </row>
    <row r="5128" spans="1:5" ht="15.75" x14ac:dyDescent="0.25">
      <c r="A5128" s="41" t="str">
        <f t="shared" si="80"/>
        <v/>
      </c>
      <c r="B5128" s="25"/>
      <c r="C5128" s="40"/>
      <c r="D5128" s="39"/>
      <c r="E5128" s="27"/>
    </row>
    <row r="5129" spans="1:5" ht="15.75" x14ac:dyDescent="0.25">
      <c r="A5129" s="41" t="str">
        <f t="shared" si="80"/>
        <v/>
      </c>
      <c r="B5129" s="25"/>
      <c r="C5129" s="40"/>
      <c r="D5129" s="39"/>
      <c r="E5129" s="27"/>
    </row>
    <row r="5130" spans="1:5" ht="15.75" x14ac:dyDescent="0.25">
      <c r="A5130" s="41" t="str">
        <f t="shared" si="80"/>
        <v/>
      </c>
      <c r="B5130" s="25"/>
      <c r="C5130" s="40"/>
      <c r="D5130" s="39"/>
      <c r="E5130" s="27"/>
    </row>
    <row r="5131" spans="1:5" ht="15.75" x14ac:dyDescent="0.25">
      <c r="A5131" s="41" t="str">
        <f t="shared" si="80"/>
        <v/>
      </c>
      <c r="B5131" s="25"/>
      <c r="C5131" s="40"/>
      <c r="D5131" s="39"/>
      <c r="E5131" s="27"/>
    </row>
    <row r="5132" spans="1:5" ht="15.75" x14ac:dyDescent="0.25">
      <c r="A5132" s="41" t="str">
        <f t="shared" si="80"/>
        <v/>
      </c>
      <c r="B5132" s="25"/>
      <c r="C5132" s="40"/>
      <c r="D5132" s="39"/>
      <c r="E5132" s="27"/>
    </row>
    <row r="5133" spans="1:5" ht="15.75" x14ac:dyDescent="0.25">
      <c r="A5133" s="41" t="str">
        <f t="shared" si="80"/>
        <v/>
      </c>
      <c r="B5133" s="25"/>
      <c r="C5133" s="40"/>
      <c r="D5133" s="39"/>
      <c r="E5133" s="39"/>
    </row>
    <row r="5134" spans="1:5" ht="15.75" x14ac:dyDescent="0.25">
      <c r="A5134" s="41" t="str">
        <f t="shared" si="80"/>
        <v/>
      </c>
      <c r="B5134" s="25"/>
      <c r="C5134" s="40"/>
      <c r="D5134" s="39"/>
      <c r="E5134" s="39"/>
    </row>
    <row r="5135" spans="1:5" ht="15.75" x14ac:dyDescent="0.25">
      <c r="A5135" s="41" t="str">
        <f t="shared" si="80"/>
        <v/>
      </c>
      <c r="B5135" s="25"/>
      <c r="C5135" s="40"/>
      <c r="D5135" s="39"/>
      <c r="E5135" s="27"/>
    </row>
    <row r="5136" spans="1:5" ht="15.75" x14ac:dyDescent="0.25">
      <c r="A5136" s="41" t="str">
        <f t="shared" si="80"/>
        <v/>
      </c>
      <c r="B5136" s="25"/>
      <c r="C5136" s="40"/>
      <c r="D5136" s="39"/>
      <c r="E5136" s="39"/>
    </row>
    <row r="5137" spans="1:5" ht="15.75" x14ac:dyDescent="0.25">
      <c r="A5137" s="41" t="str">
        <f t="shared" si="80"/>
        <v/>
      </c>
      <c r="B5137" s="25"/>
      <c r="C5137" s="40"/>
      <c r="D5137" s="39"/>
      <c r="E5137" s="27"/>
    </row>
    <row r="5138" spans="1:5" ht="15.75" x14ac:dyDescent="0.25">
      <c r="A5138" s="41" t="str">
        <f t="shared" si="80"/>
        <v/>
      </c>
      <c r="B5138" s="25"/>
      <c r="C5138" s="40"/>
      <c r="D5138" s="39"/>
      <c r="E5138" s="27"/>
    </row>
    <row r="5139" spans="1:5" ht="15.75" x14ac:dyDescent="0.25">
      <c r="A5139" s="41" t="str">
        <f t="shared" si="80"/>
        <v/>
      </c>
      <c r="B5139" s="25"/>
      <c r="C5139" s="40"/>
      <c r="D5139" s="39"/>
      <c r="E5139" s="27"/>
    </row>
    <row r="5140" spans="1:5" ht="15.75" x14ac:dyDescent="0.25">
      <c r="A5140" s="41" t="str">
        <f t="shared" si="80"/>
        <v/>
      </c>
      <c r="B5140" s="25"/>
      <c r="C5140" s="40"/>
      <c r="D5140" s="39"/>
      <c r="E5140" s="27"/>
    </row>
    <row r="5141" spans="1:5" ht="15.75" x14ac:dyDescent="0.25">
      <c r="A5141" s="41" t="str">
        <f t="shared" si="80"/>
        <v/>
      </c>
      <c r="B5141" s="25"/>
      <c r="C5141" s="40"/>
      <c r="D5141" s="39"/>
      <c r="E5141" s="27"/>
    </row>
    <row r="5142" spans="1:5" ht="15.75" x14ac:dyDescent="0.25">
      <c r="A5142" s="41" t="str">
        <f t="shared" si="80"/>
        <v/>
      </c>
      <c r="B5142" s="25"/>
      <c r="C5142" s="40"/>
      <c r="D5142" s="39"/>
      <c r="E5142" s="39"/>
    </row>
    <row r="5143" spans="1:5" ht="15.75" x14ac:dyDescent="0.25">
      <c r="A5143" s="41" t="str">
        <f t="shared" si="80"/>
        <v/>
      </c>
      <c r="B5143" s="25"/>
      <c r="C5143" s="40"/>
      <c r="D5143" s="39"/>
      <c r="E5143" s="27"/>
    </row>
    <row r="5144" spans="1:5" ht="15.75" x14ac:dyDescent="0.25">
      <c r="A5144" s="41" t="str">
        <f t="shared" si="80"/>
        <v/>
      </c>
      <c r="B5144" s="25"/>
      <c r="C5144" s="40"/>
      <c r="D5144" s="39"/>
      <c r="E5144" s="27"/>
    </row>
    <row r="5145" spans="1:5" ht="15.75" x14ac:dyDescent="0.25">
      <c r="A5145" s="41" t="str">
        <f t="shared" si="80"/>
        <v/>
      </c>
      <c r="B5145" s="25"/>
      <c r="C5145" s="40"/>
      <c r="D5145" s="39"/>
      <c r="E5145" s="27"/>
    </row>
    <row r="5146" spans="1:5" ht="15.75" x14ac:dyDescent="0.25">
      <c r="A5146" s="41" t="str">
        <f t="shared" si="80"/>
        <v/>
      </c>
      <c r="B5146" s="25"/>
      <c r="C5146" s="40"/>
      <c r="D5146" s="39"/>
      <c r="E5146" s="39"/>
    </row>
    <row r="5147" spans="1:5" ht="15.75" x14ac:dyDescent="0.25">
      <c r="A5147" s="41" t="str">
        <f t="shared" si="80"/>
        <v/>
      </c>
      <c r="B5147" s="25"/>
      <c r="C5147" s="40"/>
      <c r="D5147" s="39"/>
      <c r="E5147" s="27"/>
    </row>
    <row r="5148" spans="1:5" ht="15.75" x14ac:dyDescent="0.25">
      <c r="A5148" s="41" t="str">
        <f t="shared" si="80"/>
        <v/>
      </c>
      <c r="B5148" s="25"/>
      <c r="C5148" s="40"/>
      <c r="D5148" s="39"/>
      <c r="E5148" s="27"/>
    </row>
    <row r="5149" spans="1:5" ht="15.75" x14ac:dyDescent="0.25">
      <c r="A5149" s="41" t="str">
        <f t="shared" si="80"/>
        <v/>
      </c>
      <c r="B5149" s="25"/>
      <c r="C5149" s="40"/>
      <c r="D5149" s="39"/>
      <c r="E5149" s="27"/>
    </row>
    <row r="5150" spans="1:5" ht="15.75" x14ac:dyDescent="0.25">
      <c r="A5150" s="41" t="str">
        <f t="shared" si="80"/>
        <v/>
      </c>
      <c r="B5150" s="25"/>
      <c r="C5150" s="40"/>
      <c r="D5150" s="39"/>
      <c r="E5150" s="27"/>
    </row>
    <row r="5151" spans="1:5" ht="15.75" x14ac:dyDescent="0.25">
      <c r="A5151" s="41" t="str">
        <f t="shared" si="80"/>
        <v/>
      </c>
      <c r="B5151" s="25"/>
      <c r="C5151" s="40"/>
      <c r="D5151" s="39"/>
      <c r="E5151" s="39"/>
    </row>
    <row r="5152" spans="1:5" ht="15.75" x14ac:dyDescent="0.25">
      <c r="A5152" s="41" t="str">
        <f t="shared" si="80"/>
        <v/>
      </c>
      <c r="B5152" s="25"/>
      <c r="C5152" s="40"/>
      <c r="D5152" s="39"/>
      <c r="E5152" s="27"/>
    </row>
    <row r="5153" spans="1:5" ht="15.75" x14ac:dyDescent="0.25">
      <c r="A5153" s="41" t="str">
        <f t="shared" si="80"/>
        <v/>
      </c>
      <c r="B5153" s="25"/>
      <c r="C5153" s="40"/>
      <c r="D5153" s="39"/>
      <c r="E5153" s="39"/>
    </row>
    <row r="5154" spans="1:5" ht="15.75" x14ac:dyDescent="0.25">
      <c r="A5154" s="41" t="str">
        <f t="shared" si="80"/>
        <v/>
      </c>
      <c r="B5154" s="25"/>
      <c r="C5154" s="40"/>
      <c r="D5154" s="39"/>
      <c r="E5154" s="27"/>
    </row>
    <row r="5155" spans="1:5" ht="15.75" x14ac:dyDescent="0.25">
      <c r="A5155" s="41" t="str">
        <f t="shared" si="80"/>
        <v/>
      </c>
      <c r="B5155" s="25"/>
      <c r="C5155" s="40"/>
      <c r="D5155" s="39"/>
      <c r="E5155" s="27"/>
    </row>
    <row r="5156" spans="1:5" ht="15.75" x14ac:dyDescent="0.25">
      <c r="A5156" s="41" t="str">
        <f t="shared" si="80"/>
        <v/>
      </c>
      <c r="B5156" s="25"/>
      <c r="C5156" s="40"/>
      <c r="D5156" s="39"/>
      <c r="E5156" s="27"/>
    </row>
    <row r="5157" spans="1:5" ht="15.75" x14ac:dyDescent="0.25">
      <c r="A5157" s="41" t="str">
        <f t="shared" si="80"/>
        <v/>
      </c>
      <c r="B5157" s="25"/>
      <c r="C5157" s="40"/>
      <c r="D5157" s="39"/>
      <c r="E5157" s="39"/>
    </row>
    <row r="5158" spans="1:5" ht="15.75" x14ac:dyDescent="0.25">
      <c r="A5158" s="41" t="str">
        <f t="shared" si="80"/>
        <v/>
      </c>
      <c r="B5158" s="25"/>
      <c r="C5158" s="40"/>
      <c r="D5158" s="39"/>
      <c r="E5158" s="27"/>
    </row>
    <row r="5159" spans="1:5" ht="15.75" x14ac:dyDescent="0.25">
      <c r="A5159" s="41" t="str">
        <f t="shared" si="80"/>
        <v/>
      </c>
      <c r="B5159" s="25"/>
      <c r="C5159" s="40"/>
      <c r="D5159" s="39"/>
      <c r="E5159" s="39"/>
    </row>
    <row r="5160" spans="1:5" ht="15.75" x14ac:dyDescent="0.25">
      <c r="A5160" s="41" t="str">
        <f t="shared" si="80"/>
        <v/>
      </c>
      <c r="B5160" s="25"/>
      <c r="C5160" s="40"/>
      <c r="D5160" s="39"/>
      <c r="E5160" s="39"/>
    </row>
    <row r="5161" spans="1:5" ht="15.75" x14ac:dyDescent="0.25">
      <c r="A5161" s="41" t="str">
        <f t="shared" si="80"/>
        <v/>
      </c>
      <c r="B5161" s="25"/>
      <c r="C5161" s="40"/>
      <c r="D5161" s="39"/>
      <c r="E5161" s="27"/>
    </row>
    <row r="5162" spans="1:5" ht="15.75" x14ac:dyDescent="0.25">
      <c r="A5162" s="41" t="str">
        <f t="shared" si="80"/>
        <v/>
      </c>
      <c r="B5162" s="25"/>
      <c r="C5162" s="40"/>
      <c r="D5162" s="39"/>
      <c r="E5162" s="27"/>
    </row>
    <row r="5163" spans="1:5" ht="15.75" x14ac:dyDescent="0.25">
      <c r="A5163" s="41" t="str">
        <f t="shared" si="80"/>
        <v/>
      </c>
      <c r="B5163" s="25"/>
      <c r="C5163" s="40"/>
      <c r="D5163" s="39"/>
      <c r="E5163" s="39"/>
    </row>
    <row r="5164" spans="1:5" ht="15.75" x14ac:dyDescent="0.25">
      <c r="A5164" s="41" t="str">
        <f t="shared" si="80"/>
        <v/>
      </c>
      <c r="B5164" s="25"/>
      <c r="C5164" s="40"/>
      <c r="D5164" s="39"/>
      <c r="E5164" s="27"/>
    </row>
    <row r="5165" spans="1:5" ht="15.75" x14ac:dyDescent="0.25">
      <c r="A5165" s="41" t="str">
        <f t="shared" si="80"/>
        <v/>
      </c>
      <c r="B5165" s="25"/>
      <c r="C5165" s="40"/>
      <c r="D5165" s="39"/>
      <c r="E5165" s="27"/>
    </row>
    <row r="5166" spans="1:5" ht="15.75" x14ac:dyDescent="0.25">
      <c r="A5166" s="41" t="str">
        <f t="shared" si="80"/>
        <v/>
      </c>
      <c r="B5166" s="25"/>
      <c r="C5166" s="40"/>
      <c r="D5166" s="39"/>
      <c r="E5166" s="27"/>
    </row>
    <row r="5167" spans="1:5" ht="15.75" x14ac:dyDescent="0.25">
      <c r="A5167" s="41" t="str">
        <f t="shared" si="80"/>
        <v/>
      </c>
      <c r="B5167" s="25"/>
      <c r="C5167" s="40"/>
      <c r="D5167" s="39"/>
      <c r="E5167" s="27"/>
    </row>
    <row r="5168" spans="1:5" ht="15.75" x14ac:dyDescent="0.25">
      <c r="A5168" s="41" t="str">
        <f t="shared" si="80"/>
        <v/>
      </c>
      <c r="B5168" s="25"/>
      <c r="C5168" s="40"/>
      <c r="D5168" s="39"/>
      <c r="E5168" s="39"/>
    </row>
    <row r="5169" spans="1:5" ht="15.75" x14ac:dyDescent="0.25">
      <c r="A5169" s="41" t="str">
        <f t="shared" si="80"/>
        <v/>
      </c>
      <c r="B5169" s="25"/>
      <c r="C5169" s="40"/>
      <c r="D5169" s="39"/>
      <c r="E5169" s="27"/>
    </row>
    <row r="5170" spans="1:5" ht="15.75" x14ac:dyDescent="0.25">
      <c r="A5170" s="41" t="str">
        <f t="shared" si="80"/>
        <v/>
      </c>
      <c r="B5170" s="25"/>
      <c r="C5170" s="40"/>
      <c r="D5170" s="39"/>
      <c r="E5170" s="39"/>
    </row>
    <row r="5171" spans="1:5" ht="15.75" x14ac:dyDescent="0.25">
      <c r="A5171" s="41" t="str">
        <f t="shared" si="80"/>
        <v/>
      </c>
      <c r="B5171" s="25"/>
      <c r="C5171" s="40"/>
      <c r="D5171" s="39"/>
      <c r="E5171" s="27"/>
    </row>
    <row r="5172" spans="1:5" ht="15.75" x14ac:dyDescent="0.25">
      <c r="A5172" s="41" t="str">
        <f t="shared" si="80"/>
        <v/>
      </c>
      <c r="B5172" s="25"/>
      <c r="C5172" s="40"/>
      <c r="D5172" s="39"/>
      <c r="E5172" s="39"/>
    </row>
    <row r="5173" spans="1:5" ht="15.75" x14ac:dyDescent="0.25">
      <c r="A5173" s="41" t="str">
        <f t="shared" si="80"/>
        <v/>
      </c>
      <c r="B5173" s="25"/>
      <c r="C5173" s="40"/>
      <c r="D5173" s="39"/>
      <c r="E5173" s="27"/>
    </row>
    <row r="5174" spans="1:5" ht="15.75" x14ac:dyDescent="0.25">
      <c r="A5174" s="41" t="str">
        <f t="shared" si="80"/>
        <v/>
      </c>
      <c r="B5174" s="25"/>
      <c r="C5174" s="40"/>
      <c r="D5174" s="39"/>
      <c r="E5174" s="27"/>
    </row>
    <row r="5175" spans="1:5" ht="15.75" x14ac:dyDescent="0.25">
      <c r="A5175" s="41" t="str">
        <f t="shared" si="80"/>
        <v/>
      </c>
      <c r="B5175" s="25"/>
      <c r="C5175" s="40"/>
      <c r="D5175" s="39"/>
      <c r="E5175" s="27"/>
    </row>
    <row r="5176" spans="1:5" ht="15.75" x14ac:dyDescent="0.25">
      <c r="A5176" s="41" t="str">
        <f t="shared" si="80"/>
        <v/>
      </c>
      <c r="B5176" s="25"/>
      <c r="C5176" s="40"/>
      <c r="D5176" s="39"/>
      <c r="E5176" s="27"/>
    </row>
    <row r="5177" spans="1:5" ht="15.75" x14ac:dyDescent="0.25">
      <c r="A5177" s="41" t="str">
        <f t="shared" si="80"/>
        <v/>
      </c>
      <c r="B5177" s="25"/>
      <c r="C5177" s="40"/>
      <c r="D5177" s="39"/>
      <c r="E5177" s="27"/>
    </row>
    <row r="5178" spans="1:5" ht="15.75" x14ac:dyDescent="0.25">
      <c r="A5178" s="41" t="str">
        <f t="shared" si="80"/>
        <v/>
      </c>
      <c r="B5178" s="25"/>
      <c r="C5178" s="40"/>
      <c r="D5178" s="39"/>
      <c r="E5178" s="27"/>
    </row>
    <row r="5179" spans="1:5" ht="15.75" x14ac:dyDescent="0.25">
      <c r="A5179" s="41" t="str">
        <f t="shared" si="80"/>
        <v/>
      </c>
      <c r="B5179" s="25"/>
      <c r="C5179" s="40"/>
      <c r="D5179" s="39"/>
      <c r="E5179" s="39"/>
    </row>
    <row r="5180" spans="1:5" ht="15.75" x14ac:dyDescent="0.25">
      <c r="A5180" s="41" t="str">
        <f t="shared" si="80"/>
        <v/>
      </c>
      <c r="B5180" s="25"/>
      <c r="C5180" s="40"/>
      <c r="D5180" s="39"/>
      <c r="E5180" s="27"/>
    </row>
    <row r="5181" spans="1:5" ht="15.75" x14ac:dyDescent="0.25">
      <c r="A5181" s="41" t="str">
        <f t="shared" si="80"/>
        <v/>
      </c>
      <c r="B5181" s="25"/>
      <c r="C5181" s="40"/>
      <c r="D5181" s="39"/>
      <c r="E5181" s="27"/>
    </row>
    <row r="5182" spans="1:5" ht="15.75" x14ac:dyDescent="0.25">
      <c r="A5182" s="41" t="str">
        <f t="shared" si="80"/>
        <v/>
      </c>
      <c r="B5182" s="25"/>
      <c r="C5182" s="40"/>
      <c r="D5182" s="39"/>
      <c r="E5182" s="39"/>
    </row>
    <row r="5183" spans="1:5" ht="15.75" x14ac:dyDescent="0.25">
      <c r="A5183" s="41" t="str">
        <f t="shared" si="80"/>
        <v/>
      </c>
      <c r="B5183" s="25"/>
      <c r="C5183" s="40"/>
      <c r="D5183" s="39"/>
      <c r="E5183" s="39"/>
    </row>
    <row r="5184" spans="1:5" ht="15.75" x14ac:dyDescent="0.25">
      <c r="A5184" s="41" t="str">
        <f t="shared" si="80"/>
        <v/>
      </c>
      <c r="B5184" s="25"/>
      <c r="C5184" s="40"/>
      <c r="D5184" s="39"/>
      <c r="E5184" s="39"/>
    </row>
    <row r="5185" spans="1:5" ht="15.75" x14ac:dyDescent="0.25">
      <c r="A5185" s="41" t="str">
        <f t="shared" si="80"/>
        <v/>
      </c>
      <c r="B5185" s="25"/>
      <c r="C5185" s="40"/>
      <c r="D5185" s="39"/>
      <c r="E5185" s="27"/>
    </row>
    <row r="5186" spans="1:5" ht="15.75" x14ac:dyDescent="0.25">
      <c r="A5186" s="41" t="str">
        <f t="shared" ref="A5186:A5249" si="81">SUBSTITUTE(SUBSTITUTE(SUBSTITUTE(SUBSTITUTE(SUBSTITUTE(SUBSTITUTE(LOWER(B5186),"ŭ","ux"),"ŝ","sx"),"ĝ","gx"),"ĥ","hx"),"ĵ","jx"),"ĉ","cx")</f>
        <v/>
      </c>
      <c r="B5186" s="25"/>
      <c r="C5186" s="40"/>
      <c r="D5186" s="39"/>
      <c r="E5186" s="27"/>
    </row>
    <row r="5187" spans="1:5" ht="15.75" x14ac:dyDescent="0.25">
      <c r="A5187" s="41" t="str">
        <f t="shared" si="81"/>
        <v/>
      </c>
      <c r="B5187" s="25"/>
      <c r="C5187" s="40"/>
      <c r="D5187" s="39"/>
      <c r="E5187" s="27"/>
    </row>
    <row r="5188" spans="1:5" ht="15.75" x14ac:dyDescent="0.25">
      <c r="A5188" s="41" t="str">
        <f t="shared" si="81"/>
        <v/>
      </c>
      <c r="B5188" s="25"/>
      <c r="C5188" s="40"/>
      <c r="D5188" s="39"/>
      <c r="E5188" s="39"/>
    </row>
    <row r="5189" spans="1:5" ht="15.75" x14ac:dyDescent="0.25">
      <c r="A5189" s="41" t="str">
        <f t="shared" si="81"/>
        <v/>
      </c>
      <c r="B5189" s="25"/>
      <c r="C5189" s="40"/>
      <c r="D5189" s="39"/>
      <c r="E5189" s="27"/>
    </row>
    <row r="5190" spans="1:5" ht="15.75" x14ac:dyDescent="0.25">
      <c r="A5190" s="41" t="str">
        <f t="shared" si="81"/>
        <v/>
      </c>
      <c r="B5190" s="25"/>
      <c r="C5190" s="40"/>
      <c r="D5190" s="39"/>
      <c r="E5190" s="27"/>
    </row>
    <row r="5191" spans="1:5" ht="15.75" x14ac:dyDescent="0.25">
      <c r="A5191" s="41" t="str">
        <f t="shared" si="81"/>
        <v/>
      </c>
      <c r="B5191" s="25"/>
      <c r="C5191" s="40"/>
      <c r="D5191" s="39"/>
      <c r="E5191" s="27"/>
    </row>
    <row r="5192" spans="1:5" ht="15.75" x14ac:dyDescent="0.25">
      <c r="A5192" s="41" t="str">
        <f t="shared" si="81"/>
        <v/>
      </c>
      <c r="B5192" s="25"/>
      <c r="C5192" s="40"/>
      <c r="D5192" s="39"/>
      <c r="E5192" s="39"/>
    </row>
    <row r="5193" spans="1:5" ht="15.75" x14ac:dyDescent="0.25">
      <c r="A5193" s="41" t="str">
        <f t="shared" si="81"/>
        <v/>
      </c>
      <c r="B5193" s="25"/>
      <c r="C5193" s="40"/>
      <c r="D5193" s="39"/>
      <c r="E5193" s="27"/>
    </row>
    <row r="5194" spans="1:5" ht="15.75" x14ac:dyDescent="0.25">
      <c r="A5194" s="41" t="str">
        <f t="shared" si="81"/>
        <v/>
      </c>
      <c r="B5194" s="25"/>
      <c r="C5194" s="40"/>
      <c r="D5194" s="39"/>
      <c r="E5194" s="27"/>
    </row>
    <row r="5195" spans="1:5" ht="15.75" x14ac:dyDescent="0.25">
      <c r="A5195" s="41" t="str">
        <f t="shared" si="81"/>
        <v/>
      </c>
      <c r="B5195" s="25"/>
      <c r="C5195" s="40"/>
      <c r="D5195" s="39"/>
      <c r="E5195" s="27"/>
    </row>
    <row r="5196" spans="1:5" ht="15.75" x14ac:dyDescent="0.25">
      <c r="A5196" s="41" t="str">
        <f t="shared" si="81"/>
        <v/>
      </c>
      <c r="B5196" s="25"/>
      <c r="C5196" s="40"/>
      <c r="D5196" s="39"/>
      <c r="E5196" s="39"/>
    </row>
    <row r="5197" spans="1:5" ht="15.75" x14ac:dyDescent="0.25">
      <c r="A5197" s="41" t="str">
        <f t="shared" si="81"/>
        <v/>
      </c>
      <c r="B5197" s="25"/>
      <c r="C5197" s="40"/>
      <c r="D5197" s="39"/>
      <c r="E5197" s="27"/>
    </row>
    <row r="5198" spans="1:5" ht="15.75" x14ac:dyDescent="0.25">
      <c r="A5198" s="41" t="str">
        <f t="shared" si="81"/>
        <v/>
      </c>
      <c r="B5198" s="25"/>
      <c r="C5198" s="40"/>
      <c r="D5198" s="39"/>
      <c r="E5198" s="27"/>
    </row>
    <row r="5199" spans="1:5" ht="15.75" x14ac:dyDescent="0.25">
      <c r="A5199" s="41" t="str">
        <f t="shared" si="81"/>
        <v/>
      </c>
      <c r="B5199" s="25"/>
      <c r="C5199" s="40"/>
      <c r="D5199" s="39"/>
      <c r="E5199" s="27"/>
    </row>
    <row r="5200" spans="1:5" ht="15.75" x14ac:dyDescent="0.25">
      <c r="A5200" s="41" t="str">
        <f t="shared" si="81"/>
        <v/>
      </c>
      <c r="B5200" s="25"/>
      <c r="C5200" s="40"/>
      <c r="D5200" s="39"/>
      <c r="E5200" s="27"/>
    </row>
    <row r="5201" spans="1:5" ht="15.75" x14ac:dyDescent="0.25">
      <c r="A5201" s="41" t="str">
        <f t="shared" si="81"/>
        <v/>
      </c>
      <c r="B5201" s="25"/>
      <c r="C5201" s="40"/>
      <c r="D5201" s="39"/>
      <c r="E5201" s="27"/>
    </row>
    <row r="5202" spans="1:5" ht="15.75" x14ac:dyDescent="0.25">
      <c r="A5202" s="41" t="str">
        <f t="shared" si="81"/>
        <v/>
      </c>
      <c r="B5202" s="25"/>
      <c r="C5202" s="40"/>
      <c r="D5202" s="39"/>
      <c r="E5202" s="27"/>
    </row>
    <row r="5203" spans="1:5" ht="15.75" x14ac:dyDescent="0.25">
      <c r="A5203" s="41" t="str">
        <f t="shared" si="81"/>
        <v/>
      </c>
      <c r="B5203" s="25"/>
      <c r="C5203" s="40"/>
      <c r="D5203" s="39"/>
      <c r="E5203" s="27"/>
    </row>
    <row r="5204" spans="1:5" ht="15.75" x14ac:dyDescent="0.25">
      <c r="A5204" s="41" t="str">
        <f t="shared" si="81"/>
        <v/>
      </c>
      <c r="B5204" s="25"/>
      <c r="C5204" s="40"/>
      <c r="D5204" s="39"/>
      <c r="E5204" s="27"/>
    </row>
    <row r="5205" spans="1:5" ht="15.75" x14ac:dyDescent="0.25">
      <c r="A5205" s="41" t="str">
        <f t="shared" si="81"/>
        <v/>
      </c>
      <c r="B5205" s="25"/>
      <c r="C5205" s="40"/>
      <c r="D5205" s="39"/>
      <c r="E5205" s="27"/>
    </row>
    <row r="5206" spans="1:5" ht="15.75" x14ac:dyDescent="0.25">
      <c r="A5206" s="41" t="str">
        <f t="shared" si="81"/>
        <v/>
      </c>
      <c r="B5206" s="25"/>
      <c r="C5206" s="40"/>
      <c r="D5206" s="39"/>
      <c r="E5206" s="27"/>
    </row>
    <row r="5207" spans="1:5" ht="15.75" x14ac:dyDescent="0.25">
      <c r="A5207" s="41" t="str">
        <f t="shared" si="81"/>
        <v/>
      </c>
      <c r="B5207" s="25"/>
      <c r="C5207" s="40"/>
      <c r="D5207" s="39"/>
      <c r="E5207" s="39"/>
    </row>
    <row r="5208" spans="1:5" ht="15.75" x14ac:dyDescent="0.25">
      <c r="A5208" s="41" t="str">
        <f t="shared" si="81"/>
        <v/>
      </c>
      <c r="B5208" s="25"/>
      <c r="C5208" s="40"/>
      <c r="D5208" s="39"/>
      <c r="E5208" s="39"/>
    </row>
    <row r="5209" spans="1:5" ht="15.75" x14ac:dyDescent="0.25">
      <c r="A5209" s="41" t="str">
        <f t="shared" si="81"/>
        <v/>
      </c>
      <c r="B5209" s="25"/>
      <c r="C5209" s="40"/>
      <c r="D5209" s="39"/>
      <c r="E5209" s="39"/>
    </row>
    <row r="5210" spans="1:5" ht="15.75" x14ac:dyDescent="0.25">
      <c r="A5210" s="41" t="str">
        <f t="shared" si="81"/>
        <v/>
      </c>
      <c r="B5210" s="25"/>
      <c r="C5210" s="40"/>
      <c r="D5210" s="39"/>
      <c r="E5210" s="27"/>
    </row>
    <row r="5211" spans="1:5" ht="15.75" x14ac:dyDescent="0.25">
      <c r="A5211" s="41" t="str">
        <f t="shared" si="81"/>
        <v/>
      </c>
      <c r="B5211" s="25"/>
      <c r="C5211" s="40"/>
      <c r="D5211" s="39"/>
      <c r="E5211" s="27"/>
    </row>
    <row r="5212" spans="1:5" ht="15.75" x14ac:dyDescent="0.25">
      <c r="A5212" s="41" t="str">
        <f t="shared" si="81"/>
        <v/>
      </c>
      <c r="B5212" s="25"/>
      <c r="C5212" s="40"/>
      <c r="D5212" s="39"/>
      <c r="E5212" s="39"/>
    </row>
    <row r="5213" spans="1:5" ht="15.75" x14ac:dyDescent="0.25">
      <c r="A5213" s="41" t="str">
        <f t="shared" si="81"/>
        <v/>
      </c>
      <c r="B5213" s="25"/>
      <c r="C5213" s="40"/>
      <c r="D5213" s="39"/>
      <c r="E5213" s="27"/>
    </row>
    <row r="5214" spans="1:5" ht="15.75" x14ac:dyDescent="0.25">
      <c r="A5214" s="41" t="str">
        <f t="shared" si="81"/>
        <v/>
      </c>
      <c r="B5214" s="25"/>
      <c r="C5214" s="40"/>
      <c r="D5214" s="39"/>
      <c r="E5214" s="39"/>
    </row>
    <row r="5215" spans="1:5" ht="15.75" x14ac:dyDescent="0.25">
      <c r="A5215" s="41" t="str">
        <f t="shared" si="81"/>
        <v/>
      </c>
      <c r="B5215" s="25"/>
      <c r="C5215" s="40"/>
      <c r="D5215" s="39"/>
      <c r="E5215" s="39"/>
    </row>
    <row r="5216" spans="1:5" ht="15.75" x14ac:dyDescent="0.25">
      <c r="A5216" s="41" t="str">
        <f t="shared" si="81"/>
        <v/>
      </c>
      <c r="B5216" s="25"/>
      <c r="C5216" s="40"/>
      <c r="D5216" s="39"/>
      <c r="E5216" s="39"/>
    </row>
    <row r="5217" spans="1:5" ht="15.75" x14ac:dyDescent="0.25">
      <c r="A5217" s="41" t="str">
        <f t="shared" si="81"/>
        <v/>
      </c>
      <c r="B5217" s="25"/>
      <c r="C5217" s="40"/>
      <c r="D5217" s="39"/>
      <c r="E5217" s="27"/>
    </row>
    <row r="5218" spans="1:5" ht="15.75" x14ac:dyDescent="0.25">
      <c r="A5218" s="41" t="str">
        <f t="shared" si="81"/>
        <v/>
      </c>
      <c r="B5218" s="25"/>
      <c r="C5218" s="40"/>
      <c r="D5218" s="39"/>
      <c r="E5218" s="39"/>
    </row>
    <row r="5219" spans="1:5" ht="15.75" x14ac:dyDescent="0.25">
      <c r="A5219" s="41" t="str">
        <f t="shared" si="81"/>
        <v/>
      </c>
      <c r="B5219" s="25"/>
      <c r="C5219" s="40"/>
      <c r="D5219" s="39"/>
      <c r="E5219" s="27"/>
    </row>
    <row r="5220" spans="1:5" ht="15.75" x14ac:dyDescent="0.25">
      <c r="A5220" s="41" t="str">
        <f t="shared" si="81"/>
        <v/>
      </c>
      <c r="B5220" s="25"/>
      <c r="C5220" s="40"/>
      <c r="D5220" s="39"/>
      <c r="E5220" s="39"/>
    </row>
    <row r="5221" spans="1:5" ht="15.75" x14ac:dyDescent="0.25">
      <c r="A5221" s="41" t="str">
        <f t="shared" si="81"/>
        <v/>
      </c>
      <c r="B5221" s="25"/>
      <c r="C5221" s="40"/>
      <c r="D5221" s="39"/>
      <c r="E5221" s="39"/>
    </row>
    <row r="5222" spans="1:5" ht="15.75" x14ac:dyDescent="0.25">
      <c r="A5222" s="41" t="str">
        <f t="shared" si="81"/>
        <v/>
      </c>
      <c r="B5222" s="25"/>
      <c r="C5222" s="40"/>
      <c r="D5222" s="39"/>
      <c r="E5222" s="39"/>
    </row>
    <row r="5223" spans="1:5" ht="15.75" x14ac:dyDescent="0.25">
      <c r="A5223" s="41" t="str">
        <f t="shared" si="81"/>
        <v/>
      </c>
      <c r="B5223" s="25"/>
      <c r="C5223" s="40"/>
      <c r="D5223" s="39"/>
      <c r="E5223" s="39"/>
    </row>
    <row r="5224" spans="1:5" ht="15.75" x14ac:dyDescent="0.25">
      <c r="A5224" s="41" t="str">
        <f t="shared" si="81"/>
        <v/>
      </c>
      <c r="B5224" s="25"/>
      <c r="C5224" s="40"/>
      <c r="D5224" s="39"/>
      <c r="E5224" s="39"/>
    </row>
    <row r="5225" spans="1:5" ht="15.75" x14ac:dyDescent="0.25">
      <c r="A5225" s="41" t="str">
        <f t="shared" si="81"/>
        <v/>
      </c>
      <c r="B5225" s="25"/>
      <c r="C5225" s="40"/>
      <c r="D5225" s="39"/>
      <c r="E5225" s="39"/>
    </row>
    <row r="5226" spans="1:5" ht="15.75" x14ac:dyDescent="0.25">
      <c r="A5226" s="41" t="str">
        <f t="shared" si="81"/>
        <v/>
      </c>
      <c r="B5226" s="25"/>
      <c r="C5226" s="40"/>
      <c r="D5226" s="39"/>
      <c r="E5226" s="27"/>
    </row>
    <row r="5227" spans="1:5" ht="15.75" x14ac:dyDescent="0.25">
      <c r="A5227" s="41" t="str">
        <f t="shared" si="81"/>
        <v/>
      </c>
      <c r="B5227" s="25"/>
      <c r="C5227" s="40"/>
      <c r="D5227" s="39"/>
      <c r="E5227" s="27"/>
    </row>
    <row r="5228" spans="1:5" ht="15.75" x14ac:dyDescent="0.25">
      <c r="A5228" s="41" t="str">
        <f t="shared" si="81"/>
        <v/>
      </c>
      <c r="B5228" s="25"/>
      <c r="C5228" s="40"/>
      <c r="D5228" s="39"/>
      <c r="E5228" s="27"/>
    </row>
    <row r="5229" spans="1:5" ht="15.75" x14ac:dyDescent="0.25">
      <c r="A5229" s="41" t="str">
        <f t="shared" si="81"/>
        <v/>
      </c>
      <c r="B5229" s="25"/>
      <c r="C5229" s="40"/>
      <c r="D5229" s="39"/>
      <c r="E5229" s="27"/>
    </row>
    <row r="5230" spans="1:5" ht="15.75" x14ac:dyDescent="0.25">
      <c r="A5230" s="41" t="str">
        <f t="shared" si="81"/>
        <v/>
      </c>
      <c r="B5230" s="25"/>
      <c r="C5230" s="40"/>
      <c r="D5230" s="39"/>
      <c r="E5230" s="39"/>
    </row>
    <row r="5231" spans="1:5" ht="15.75" x14ac:dyDescent="0.25">
      <c r="A5231" s="41" t="str">
        <f t="shared" si="81"/>
        <v/>
      </c>
      <c r="B5231" s="25"/>
      <c r="C5231" s="40"/>
      <c r="D5231" s="39"/>
      <c r="E5231" s="27"/>
    </row>
    <row r="5232" spans="1:5" ht="15.75" x14ac:dyDescent="0.25">
      <c r="A5232" s="41" t="str">
        <f t="shared" si="81"/>
        <v/>
      </c>
      <c r="B5232" s="25"/>
      <c r="C5232" s="40"/>
      <c r="D5232" s="39"/>
      <c r="E5232" s="27"/>
    </row>
    <row r="5233" spans="1:5" ht="15.75" x14ac:dyDescent="0.25">
      <c r="A5233" s="41" t="str">
        <f t="shared" si="81"/>
        <v/>
      </c>
      <c r="B5233" s="25"/>
      <c r="C5233" s="40"/>
      <c r="D5233" s="39"/>
      <c r="E5233" s="27"/>
    </row>
    <row r="5234" spans="1:5" ht="15.75" x14ac:dyDescent="0.25">
      <c r="A5234" s="41" t="str">
        <f t="shared" si="81"/>
        <v/>
      </c>
      <c r="B5234" s="25"/>
      <c r="C5234" s="40"/>
      <c r="D5234" s="39"/>
      <c r="E5234" s="39"/>
    </row>
    <row r="5235" spans="1:5" ht="15.75" x14ac:dyDescent="0.25">
      <c r="A5235" s="41" t="str">
        <f t="shared" si="81"/>
        <v/>
      </c>
      <c r="B5235" s="25"/>
      <c r="C5235" s="40"/>
      <c r="D5235" s="39"/>
      <c r="E5235" s="27"/>
    </row>
    <row r="5236" spans="1:5" ht="15.75" x14ac:dyDescent="0.25">
      <c r="A5236" s="41" t="str">
        <f t="shared" si="81"/>
        <v/>
      </c>
      <c r="B5236" s="25"/>
      <c r="C5236" s="40"/>
      <c r="D5236" s="39"/>
      <c r="E5236" s="27"/>
    </row>
    <row r="5237" spans="1:5" ht="15.75" x14ac:dyDescent="0.25">
      <c r="A5237" s="41" t="str">
        <f t="shared" si="81"/>
        <v/>
      </c>
      <c r="B5237" s="25"/>
      <c r="C5237" s="40"/>
      <c r="D5237" s="39"/>
      <c r="E5237" s="27"/>
    </row>
    <row r="5238" spans="1:5" ht="15.75" x14ac:dyDescent="0.25">
      <c r="A5238" s="41" t="str">
        <f t="shared" si="81"/>
        <v/>
      </c>
      <c r="B5238" s="25"/>
      <c r="C5238" s="40"/>
      <c r="D5238" s="39"/>
      <c r="E5238" s="39"/>
    </row>
    <row r="5239" spans="1:5" ht="15.75" x14ac:dyDescent="0.25">
      <c r="A5239" s="41" t="str">
        <f t="shared" si="81"/>
        <v/>
      </c>
      <c r="B5239" s="25"/>
      <c r="C5239" s="40"/>
      <c r="D5239" s="39"/>
      <c r="E5239" s="39"/>
    </row>
    <row r="5240" spans="1:5" ht="15.75" x14ac:dyDescent="0.25">
      <c r="A5240" s="41" t="str">
        <f t="shared" si="81"/>
        <v/>
      </c>
      <c r="B5240" s="25"/>
      <c r="C5240" s="40"/>
      <c r="D5240" s="39"/>
      <c r="E5240" s="27"/>
    </row>
    <row r="5241" spans="1:5" ht="15.75" x14ac:dyDescent="0.25">
      <c r="A5241" s="41" t="str">
        <f t="shared" si="81"/>
        <v/>
      </c>
      <c r="B5241" s="25"/>
      <c r="C5241" s="40"/>
      <c r="D5241" s="39"/>
      <c r="E5241" s="39"/>
    </row>
    <row r="5242" spans="1:5" ht="15.75" x14ac:dyDescent="0.25">
      <c r="A5242" s="41" t="str">
        <f t="shared" si="81"/>
        <v/>
      </c>
      <c r="B5242" s="25"/>
      <c r="C5242" s="40"/>
      <c r="D5242" s="39"/>
      <c r="E5242" s="27"/>
    </row>
    <row r="5243" spans="1:5" ht="15.75" x14ac:dyDescent="0.25">
      <c r="A5243" s="41" t="str">
        <f t="shared" si="81"/>
        <v/>
      </c>
      <c r="B5243" s="25"/>
      <c r="C5243" s="40"/>
      <c r="D5243" s="39"/>
      <c r="E5243" s="39"/>
    </row>
    <row r="5244" spans="1:5" ht="15.75" x14ac:dyDescent="0.25">
      <c r="A5244" s="41" t="str">
        <f t="shared" si="81"/>
        <v/>
      </c>
      <c r="B5244" s="25"/>
      <c r="C5244" s="40"/>
      <c r="D5244" s="39"/>
      <c r="E5244" s="27"/>
    </row>
    <row r="5245" spans="1:5" ht="15.75" x14ac:dyDescent="0.25">
      <c r="A5245" s="41" t="str">
        <f t="shared" si="81"/>
        <v/>
      </c>
      <c r="B5245" s="25"/>
      <c r="C5245" s="40"/>
      <c r="D5245" s="39"/>
      <c r="E5245" s="39"/>
    </row>
    <row r="5246" spans="1:5" ht="15.75" x14ac:dyDescent="0.25">
      <c r="A5246" s="41" t="str">
        <f t="shared" si="81"/>
        <v/>
      </c>
      <c r="B5246" s="25"/>
      <c r="C5246" s="40"/>
      <c r="D5246" s="39"/>
      <c r="E5246" s="27"/>
    </row>
    <row r="5247" spans="1:5" ht="15.75" x14ac:dyDescent="0.25">
      <c r="A5247" s="41" t="str">
        <f t="shared" si="81"/>
        <v/>
      </c>
      <c r="B5247" s="25"/>
      <c r="C5247" s="40"/>
      <c r="D5247" s="39"/>
      <c r="E5247" s="39"/>
    </row>
    <row r="5248" spans="1:5" ht="15.75" x14ac:dyDescent="0.25">
      <c r="A5248" s="41" t="str">
        <f t="shared" si="81"/>
        <v/>
      </c>
      <c r="B5248" s="25"/>
      <c r="C5248" s="40"/>
      <c r="D5248" s="39"/>
      <c r="E5248" s="39"/>
    </row>
    <row r="5249" spans="1:5" ht="15.75" x14ac:dyDescent="0.25">
      <c r="A5249" s="41" t="str">
        <f t="shared" si="81"/>
        <v/>
      </c>
      <c r="B5249" s="25"/>
      <c r="C5249" s="40"/>
      <c r="D5249" s="39"/>
      <c r="E5249" s="39"/>
    </row>
    <row r="5250" spans="1:5" ht="15.75" x14ac:dyDescent="0.25">
      <c r="A5250" s="41" t="str">
        <f t="shared" ref="A5250:A5313" si="82">SUBSTITUTE(SUBSTITUTE(SUBSTITUTE(SUBSTITUTE(SUBSTITUTE(SUBSTITUTE(LOWER(B5250),"ŭ","ux"),"ŝ","sx"),"ĝ","gx"),"ĥ","hx"),"ĵ","jx"),"ĉ","cx")</f>
        <v/>
      </c>
      <c r="B5250" s="25"/>
      <c r="C5250" s="40"/>
      <c r="D5250" s="39"/>
      <c r="E5250" s="27"/>
    </row>
    <row r="5251" spans="1:5" ht="15.75" x14ac:dyDescent="0.25">
      <c r="A5251" s="41" t="str">
        <f t="shared" si="82"/>
        <v/>
      </c>
      <c r="B5251" s="25"/>
      <c r="C5251" s="40"/>
      <c r="D5251" s="39"/>
      <c r="E5251" s="27"/>
    </row>
    <row r="5252" spans="1:5" ht="15.75" x14ac:dyDescent="0.25">
      <c r="A5252" s="41" t="str">
        <f t="shared" si="82"/>
        <v/>
      </c>
      <c r="B5252" s="25"/>
      <c r="C5252" s="40"/>
      <c r="D5252" s="39"/>
      <c r="E5252" s="39"/>
    </row>
    <row r="5253" spans="1:5" ht="15.75" x14ac:dyDescent="0.25">
      <c r="A5253" s="41" t="str">
        <f t="shared" si="82"/>
        <v/>
      </c>
      <c r="B5253" s="25"/>
      <c r="C5253" s="40"/>
      <c r="D5253" s="39"/>
      <c r="E5253" s="27"/>
    </row>
    <row r="5254" spans="1:5" ht="15.75" x14ac:dyDescent="0.25">
      <c r="A5254" s="41" t="str">
        <f t="shared" si="82"/>
        <v/>
      </c>
      <c r="B5254" s="25"/>
      <c r="C5254" s="40"/>
      <c r="D5254" s="39"/>
      <c r="E5254" s="39"/>
    </row>
    <row r="5255" spans="1:5" ht="15.75" x14ac:dyDescent="0.25">
      <c r="A5255" s="41" t="str">
        <f t="shared" si="82"/>
        <v/>
      </c>
      <c r="B5255" s="25"/>
      <c r="C5255" s="40"/>
      <c r="D5255" s="39"/>
      <c r="E5255" s="39"/>
    </row>
    <row r="5256" spans="1:5" ht="15.75" x14ac:dyDescent="0.25">
      <c r="A5256" s="41" t="str">
        <f t="shared" si="82"/>
        <v/>
      </c>
      <c r="B5256" s="25"/>
      <c r="C5256" s="40"/>
      <c r="D5256" s="39"/>
      <c r="E5256" s="27"/>
    </row>
    <row r="5257" spans="1:5" ht="15.75" x14ac:dyDescent="0.25">
      <c r="A5257" s="41" t="str">
        <f t="shared" si="82"/>
        <v/>
      </c>
      <c r="B5257" s="25"/>
      <c r="C5257" s="40"/>
      <c r="D5257" s="39"/>
      <c r="E5257" s="27"/>
    </row>
    <row r="5258" spans="1:5" ht="15.75" x14ac:dyDescent="0.25">
      <c r="A5258" s="41" t="str">
        <f t="shared" si="82"/>
        <v/>
      </c>
      <c r="B5258" s="25"/>
      <c r="C5258" s="40"/>
      <c r="D5258" s="39"/>
      <c r="E5258" s="27"/>
    </row>
    <row r="5259" spans="1:5" ht="15.75" x14ac:dyDescent="0.25">
      <c r="A5259" s="41" t="str">
        <f t="shared" si="82"/>
        <v/>
      </c>
      <c r="B5259" s="25"/>
      <c r="C5259" s="40"/>
      <c r="D5259" s="39"/>
      <c r="E5259" s="27"/>
    </row>
    <row r="5260" spans="1:5" ht="15.75" x14ac:dyDescent="0.25">
      <c r="A5260" s="41" t="str">
        <f t="shared" si="82"/>
        <v/>
      </c>
      <c r="B5260" s="25"/>
      <c r="C5260" s="40"/>
      <c r="D5260" s="39"/>
      <c r="E5260" s="39"/>
    </row>
    <row r="5261" spans="1:5" ht="15.75" x14ac:dyDescent="0.25">
      <c r="A5261" s="41" t="str">
        <f t="shared" si="82"/>
        <v/>
      </c>
      <c r="B5261" s="25"/>
      <c r="C5261" s="40"/>
      <c r="D5261" s="39"/>
      <c r="E5261" s="27"/>
    </row>
    <row r="5262" spans="1:5" ht="15.75" x14ac:dyDescent="0.25">
      <c r="A5262" s="41" t="str">
        <f t="shared" si="82"/>
        <v/>
      </c>
      <c r="B5262" s="25"/>
      <c r="C5262" s="40"/>
      <c r="D5262" s="39"/>
      <c r="E5262" s="27"/>
    </row>
    <row r="5263" spans="1:5" ht="15.75" x14ac:dyDescent="0.25">
      <c r="A5263" s="41" t="str">
        <f t="shared" si="82"/>
        <v/>
      </c>
      <c r="B5263" s="25"/>
      <c r="C5263" s="40"/>
      <c r="D5263" s="39"/>
      <c r="E5263" s="39"/>
    </row>
    <row r="5264" spans="1:5" ht="15.75" x14ac:dyDescent="0.25">
      <c r="A5264" s="41" t="str">
        <f t="shared" si="82"/>
        <v/>
      </c>
      <c r="B5264" s="25"/>
      <c r="C5264" s="40"/>
      <c r="D5264" s="39"/>
      <c r="E5264" s="27"/>
    </row>
    <row r="5265" spans="1:5" ht="15.75" x14ac:dyDescent="0.25">
      <c r="A5265" s="41" t="str">
        <f t="shared" si="82"/>
        <v/>
      </c>
      <c r="B5265" s="25"/>
      <c r="C5265" s="40"/>
      <c r="D5265" s="39"/>
      <c r="E5265" s="27"/>
    </row>
    <row r="5266" spans="1:5" ht="15.75" x14ac:dyDescent="0.25">
      <c r="A5266" s="41" t="str">
        <f t="shared" si="82"/>
        <v/>
      </c>
      <c r="B5266" s="25"/>
      <c r="C5266" s="40"/>
      <c r="D5266" s="39"/>
      <c r="E5266" s="27"/>
    </row>
    <row r="5267" spans="1:5" ht="15.75" x14ac:dyDescent="0.25">
      <c r="A5267" s="41" t="str">
        <f t="shared" si="82"/>
        <v/>
      </c>
      <c r="B5267" s="25"/>
      <c r="C5267" s="40"/>
      <c r="D5267" s="39"/>
      <c r="E5267" s="39"/>
    </row>
    <row r="5268" spans="1:5" ht="15.75" x14ac:dyDescent="0.25">
      <c r="A5268" s="41" t="str">
        <f t="shared" si="82"/>
        <v/>
      </c>
      <c r="B5268" s="25"/>
      <c r="C5268" s="40"/>
      <c r="D5268" s="39"/>
      <c r="E5268" s="27"/>
    </row>
    <row r="5269" spans="1:5" ht="15.75" x14ac:dyDescent="0.25">
      <c r="A5269" s="41" t="str">
        <f t="shared" si="82"/>
        <v/>
      </c>
      <c r="B5269" s="25"/>
      <c r="C5269" s="40"/>
      <c r="D5269" s="39"/>
      <c r="E5269" s="39"/>
    </row>
    <row r="5270" spans="1:5" ht="15.75" x14ac:dyDescent="0.25">
      <c r="A5270" s="41" t="str">
        <f t="shared" si="82"/>
        <v/>
      </c>
      <c r="B5270" s="25"/>
      <c r="C5270" s="40"/>
      <c r="D5270" s="39"/>
      <c r="E5270" s="27"/>
    </row>
    <row r="5271" spans="1:5" ht="15.75" x14ac:dyDescent="0.25">
      <c r="A5271" s="41" t="str">
        <f t="shared" si="82"/>
        <v/>
      </c>
      <c r="B5271" s="25"/>
      <c r="C5271" s="40"/>
      <c r="D5271" s="39"/>
      <c r="E5271" s="27"/>
    </row>
    <row r="5272" spans="1:5" ht="15.75" x14ac:dyDescent="0.25">
      <c r="A5272" s="41" t="str">
        <f t="shared" si="82"/>
        <v/>
      </c>
      <c r="B5272" s="25"/>
      <c r="C5272" s="40"/>
      <c r="D5272" s="39"/>
      <c r="E5272" s="27"/>
    </row>
    <row r="5273" spans="1:5" ht="15.75" x14ac:dyDescent="0.25">
      <c r="A5273" s="41" t="str">
        <f t="shared" si="82"/>
        <v/>
      </c>
      <c r="B5273" s="25"/>
      <c r="C5273" s="40"/>
      <c r="D5273" s="39"/>
      <c r="E5273" s="27"/>
    </row>
    <row r="5274" spans="1:5" ht="15.75" x14ac:dyDescent="0.25">
      <c r="A5274" s="41" t="str">
        <f t="shared" si="82"/>
        <v/>
      </c>
      <c r="B5274" s="25"/>
      <c r="C5274" s="40"/>
      <c r="D5274" s="39"/>
      <c r="E5274" s="39"/>
    </row>
    <row r="5275" spans="1:5" ht="15.75" x14ac:dyDescent="0.25">
      <c r="A5275" s="41" t="str">
        <f t="shared" si="82"/>
        <v/>
      </c>
      <c r="B5275" s="25"/>
      <c r="C5275" s="40"/>
      <c r="D5275" s="39"/>
      <c r="E5275" s="27"/>
    </row>
    <row r="5276" spans="1:5" ht="15.75" x14ac:dyDescent="0.25">
      <c r="A5276" s="41" t="str">
        <f t="shared" si="82"/>
        <v/>
      </c>
      <c r="B5276" s="25"/>
      <c r="C5276" s="40"/>
      <c r="D5276" s="39"/>
      <c r="E5276" s="39"/>
    </row>
    <row r="5277" spans="1:5" ht="15.75" x14ac:dyDescent="0.25">
      <c r="A5277" s="41" t="str">
        <f t="shared" si="82"/>
        <v/>
      </c>
      <c r="B5277" s="25"/>
      <c r="C5277" s="40"/>
      <c r="D5277" s="39"/>
      <c r="E5277" s="27"/>
    </row>
    <row r="5278" spans="1:5" ht="15.75" x14ac:dyDescent="0.25">
      <c r="A5278" s="41" t="str">
        <f t="shared" si="82"/>
        <v/>
      </c>
      <c r="B5278" s="25"/>
      <c r="C5278" s="40"/>
      <c r="D5278" s="39"/>
      <c r="E5278" s="39"/>
    </row>
    <row r="5279" spans="1:5" ht="15.75" x14ac:dyDescent="0.25">
      <c r="A5279" s="41" t="str">
        <f t="shared" si="82"/>
        <v/>
      </c>
      <c r="B5279" s="25"/>
      <c r="C5279" s="40"/>
      <c r="D5279" s="39"/>
      <c r="E5279" s="27"/>
    </row>
    <row r="5280" spans="1:5" ht="15.75" x14ac:dyDescent="0.25">
      <c r="A5280" s="41" t="str">
        <f t="shared" si="82"/>
        <v/>
      </c>
      <c r="B5280" s="25"/>
      <c r="C5280" s="40"/>
      <c r="D5280" s="39"/>
      <c r="E5280" s="39"/>
    </row>
    <row r="5281" spans="1:5" ht="15.75" x14ac:dyDescent="0.25">
      <c r="A5281" s="41" t="str">
        <f t="shared" si="82"/>
        <v/>
      </c>
      <c r="B5281" s="25"/>
      <c r="C5281" s="40"/>
      <c r="D5281" s="39"/>
      <c r="E5281" s="39"/>
    </row>
    <row r="5282" spans="1:5" ht="15.75" x14ac:dyDescent="0.25">
      <c r="A5282" s="41" t="str">
        <f t="shared" si="82"/>
        <v/>
      </c>
      <c r="B5282" s="25"/>
      <c r="C5282" s="40"/>
      <c r="D5282" s="39"/>
      <c r="E5282" s="39"/>
    </row>
    <row r="5283" spans="1:5" ht="15.75" x14ac:dyDescent="0.25">
      <c r="A5283" s="41" t="str">
        <f t="shared" si="82"/>
        <v/>
      </c>
      <c r="B5283" s="25"/>
      <c r="C5283" s="40"/>
      <c r="D5283" s="39"/>
      <c r="E5283" s="27"/>
    </row>
    <row r="5284" spans="1:5" ht="15.75" x14ac:dyDescent="0.25">
      <c r="A5284" s="41" t="str">
        <f t="shared" si="82"/>
        <v/>
      </c>
      <c r="B5284" s="25"/>
      <c r="C5284" s="40"/>
      <c r="D5284" s="39"/>
      <c r="E5284" s="27"/>
    </row>
    <row r="5285" spans="1:5" ht="15.75" x14ac:dyDescent="0.25">
      <c r="A5285" s="41" t="str">
        <f t="shared" si="82"/>
        <v/>
      </c>
      <c r="B5285" s="25"/>
      <c r="C5285" s="40"/>
      <c r="D5285" s="39"/>
      <c r="E5285" s="27"/>
    </row>
    <row r="5286" spans="1:5" ht="15.75" x14ac:dyDescent="0.25">
      <c r="A5286" s="41" t="str">
        <f t="shared" si="82"/>
        <v/>
      </c>
      <c r="B5286" s="25"/>
      <c r="C5286" s="40"/>
      <c r="D5286" s="39"/>
      <c r="E5286" s="27"/>
    </row>
    <row r="5287" spans="1:5" ht="15.75" x14ac:dyDescent="0.25">
      <c r="A5287" s="41" t="str">
        <f t="shared" si="82"/>
        <v/>
      </c>
      <c r="B5287" s="25"/>
      <c r="C5287" s="40"/>
      <c r="D5287" s="39"/>
      <c r="E5287" s="27"/>
    </row>
    <row r="5288" spans="1:5" ht="15.75" x14ac:dyDescent="0.25">
      <c r="A5288" s="41" t="str">
        <f t="shared" si="82"/>
        <v/>
      </c>
      <c r="B5288" s="25"/>
      <c r="C5288" s="40"/>
      <c r="D5288" s="39"/>
      <c r="E5288" s="27"/>
    </row>
    <row r="5289" spans="1:5" ht="15.75" x14ac:dyDescent="0.25">
      <c r="A5289" s="41" t="str">
        <f t="shared" si="82"/>
        <v/>
      </c>
      <c r="B5289" s="25"/>
      <c r="C5289" s="40"/>
      <c r="D5289" s="39"/>
      <c r="E5289" s="27"/>
    </row>
    <row r="5290" spans="1:5" ht="15.75" x14ac:dyDescent="0.25">
      <c r="A5290" s="41" t="str">
        <f t="shared" si="82"/>
        <v/>
      </c>
      <c r="B5290" s="25"/>
      <c r="C5290" s="40"/>
      <c r="D5290" s="39"/>
      <c r="E5290" s="27"/>
    </row>
    <row r="5291" spans="1:5" ht="15.75" x14ac:dyDescent="0.25">
      <c r="A5291" s="41" t="str">
        <f t="shared" si="82"/>
        <v/>
      </c>
      <c r="B5291" s="25"/>
      <c r="C5291" s="40"/>
      <c r="D5291" s="39"/>
      <c r="E5291" s="27"/>
    </row>
    <row r="5292" spans="1:5" ht="15.75" x14ac:dyDescent="0.25">
      <c r="A5292" s="41" t="str">
        <f t="shared" si="82"/>
        <v/>
      </c>
      <c r="B5292" s="25"/>
      <c r="C5292" s="48"/>
      <c r="D5292" s="39"/>
      <c r="E5292" s="27"/>
    </row>
    <row r="5293" spans="1:5" ht="15.75" x14ac:dyDescent="0.25">
      <c r="A5293" s="41" t="str">
        <f t="shared" si="82"/>
        <v/>
      </c>
      <c r="B5293" s="25"/>
      <c r="C5293" s="40"/>
      <c r="D5293" s="39"/>
      <c r="E5293" s="27"/>
    </row>
    <row r="5294" spans="1:5" ht="15.75" x14ac:dyDescent="0.25">
      <c r="A5294" s="41" t="str">
        <f t="shared" si="82"/>
        <v/>
      </c>
      <c r="B5294" s="25"/>
      <c r="C5294" s="40"/>
      <c r="D5294" s="39"/>
      <c r="E5294" s="39"/>
    </row>
    <row r="5295" spans="1:5" ht="15.75" x14ac:dyDescent="0.25">
      <c r="A5295" s="41" t="str">
        <f t="shared" si="82"/>
        <v/>
      </c>
      <c r="B5295" s="25"/>
      <c r="C5295" s="40"/>
      <c r="D5295" s="39"/>
      <c r="E5295" s="39"/>
    </row>
    <row r="5296" spans="1:5" ht="15.75" x14ac:dyDescent="0.25">
      <c r="A5296" s="41" t="str">
        <f t="shared" si="82"/>
        <v/>
      </c>
      <c r="B5296" s="25"/>
      <c r="C5296" s="40"/>
      <c r="D5296" s="39"/>
      <c r="E5296" s="39"/>
    </row>
    <row r="5297" spans="1:5" ht="15.75" x14ac:dyDescent="0.25">
      <c r="A5297" s="41" t="str">
        <f t="shared" si="82"/>
        <v/>
      </c>
      <c r="B5297" s="25"/>
      <c r="C5297" s="40"/>
      <c r="D5297" s="39"/>
      <c r="E5297" s="39"/>
    </row>
    <row r="5298" spans="1:5" ht="15.75" x14ac:dyDescent="0.25">
      <c r="A5298" s="41" t="str">
        <f t="shared" si="82"/>
        <v/>
      </c>
      <c r="B5298" s="25"/>
      <c r="C5298" s="40"/>
      <c r="D5298" s="39"/>
      <c r="E5298" s="39"/>
    </row>
    <row r="5299" spans="1:5" ht="15.75" x14ac:dyDescent="0.25">
      <c r="A5299" s="41" t="str">
        <f t="shared" si="82"/>
        <v/>
      </c>
      <c r="B5299" s="25"/>
      <c r="C5299" s="40"/>
      <c r="D5299" s="39"/>
      <c r="E5299" s="39"/>
    </row>
    <row r="5300" spans="1:5" ht="15.75" x14ac:dyDescent="0.25">
      <c r="A5300" s="41" t="str">
        <f t="shared" si="82"/>
        <v/>
      </c>
      <c r="B5300" s="25"/>
      <c r="C5300" s="40"/>
      <c r="D5300" s="39"/>
      <c r="E5300" s="27"/>
    </row>
    <row r="5301" spans="1:5" ht="15.75" x14ac:dyDescent="0.25">
      <c r="A5301" s="41" t="str">
        <f t="shared" si="82"/>
        <v/>
      </c>
      <c r="B5301" s="25"/>
      <c r="C5301" s="40"/>
      <c r="D5301" s="39"/>
      <c r="E5301" s="39"/>
    </row>
    <row r="5302" spans="1:5" ht="15.75" x14ac:dyDescent="0.25">
      <c r="A5302" s="41" t="str">
        <f t="shared" si="82"/>
        <v/>
      </c>
      <c r="B5302" s="25"/>
      <c r="C5302" s="40"/>
      <c r="D5302" s="39"/>
      <c r="E5302" s="27"/>
    </row>
    <row r="5303" spans="1:5" ht="15.75" x14ac:dyDescent="0.25">
      <c r="A5303" s="41" t="str">
        <f t="shared" si="82"/>
        <v/>
      </c>
      <c r="B5303" s="25"/>
      <c r="C5303" s="40"/>
      <c r="D5303" s="39"/>
      <c r="E5303" s="27"/>
    </row>
    <row r="5304" spans="1:5" ht="15.75" x14ac:dyDescent="0.25">
      <c r="A5304" s="41" t="str">
        <f t="shared" si="82"/>
        <v/>
      </c>
      <c r="B5304" s="25"/>
      <c r="C5304" s="40"/>
      <c r="D5304" s="39"/>
      <c r="E5304" s="27"/>
    </row>
    <row r="5305" spans="1:5" ht="15.75" x14ac:dyDescent="0.25">
      <c r="A5305" s="41" t="str">
        <f t="shared" si="82"/>
        <v/>
      </c>
      <c r="B5305" s="25"/>
      <c r="C5305" s="40"/>
      <c r="D5305" s="39"/>
      <c r="E5305" s="27"/>
    </row>
    <row r="5306" spans="1:5" ht="15.75" x14ac:dyDescent="0.25">
      <c r="A5306" s="41" t="str">
        <f t="shared" si="82"/>
        <v/>
      </c>
      <c r="B5306" s="25"/>
      <c r="C5306" s="40"/>
      <c r="D5306" s="39"/>
      <c r="E5306" s="27"/>
    </row>
    <row r="5307" spans="1:5" ht="15.75" x14ac:dyDescent="0.25">
      <c r="A5307" s="41" t="str">
        <f t="shared" si="82"/>
        <v/>
      </c>
      <c r="B5307" s="25"/>
      <c r="C5307" s="40"/>
      <c r="D5307" s="39"/>
      <c r="E5307" s="27"/>
    </row>
    <row r="5308" spans="1:5" ht="15.75" x14ac:dyDescent="0.25">
      <c r="A5308" s="41" t="str">
        <f t="shared" si="82"/>
        <v/>
      </c>
      <c r="B5308" s="25"/>
      <c r="C5308" s="40"/>
      <c r="D5308" s="39"/>
      <c r="E5308" s="27"/>
    </row>
    <row r="5309" spans="1:5" ht="15.75" x14ac:dyDescent="0.25">
      <c r="A5309" s="41" t="str">
        <f t="shared" si="82"/>
        <v/>
      </c>
      <c r="B5309" s="25"/>
      <c r="C5309" s="40"/>
      <c r="D5309" s="39"/>
      <c r="E5309" s="27"/>
    </row>
    <row r="5310" spans="1:5" ht="15.75" x14ac:dyDescent="0.25">
      <c r="A5310" s="41" t="str">
        <f t="shared" si="82"/>
        <v/>
      </c>
      <c r="B5310" s="25"/>
      <c r="C5310" s="40"/>
      <c r="D5310" s="39"/>
      <c r="E5310" s="27"/>
    </row>
    <row r="5311" spans="1:5" ht="15.75" x14ac:dyDescent="0.25">
      <c r="A5311" s="41" t="str">
        <f t="shared" si="82"/>
        <v/>
      </c>
      <c r="B5311" s="25"/>
      <c r="C5311" s="40"/>
      <c r="D5311" s="39"/>
      <c r="E5311" s="39"/>
    </row>
    <row r="5312" spans="1:5" ht="15.75" x14ac:dyDescent="0.25">
      <c r="A5312" s="41" t="str">
        <f t="shared" si="82"/>
        <v/>
      </c>
      <c r="B5312" s="25"/>
      <c r="C5312" s="40"/>
      <c r="D5312" s="39"/>
      <c r="E5312" s="27"/>
    </row>
    <row r="5313" spans="1:5" ht="15.75" x14ac:dyDescent="0.25">
      <c r="A5313" s="41" t="str">
        <f t="shared" si="82"/>
        <v/>
      </c>
      <c r="B5313" s="25"/>
      <c r="C5313" s="40"/>
      <c r="D5313" s="39"/>
      <c r="E5313" s="27"/>
    </row>
    <row r="5314" spans="1:5" ht="15.75" x14ac:dyDescent="0.25">
      <c r="A5314" s="41" t="str">
        <f t="shared" ref="A5314:A5377" si="83">SUBSTITUTE(SUBSTITUTE(SUBSTITUTE(SUBSTITUTE(SUBSTITUTE(SUBSTITUTE(LOWER(B5314),"ŭ","ux"),"ŝ","sx"),"ĝ","gx"),"ĥ","hx"),"ĵ","jx"),"ĉ","cx")</f>
        <v/>
      </c>
      <c r="B5314" s="25"/>
      <c r="C5314" s="40"/>
      <c r="D5314" s="39"/>
      <c r="E5314" s="39"/>
    </row>
    <row r="5315" spans="1:5" ht="15.75" x14ac:dyDescent="0.25">
      <c r="A5315" s="41" t="str">
        <f t="shared" si="83"/>
        <v/>
      </c>
      <c r="B5315" s="25"/>
      <c r="C5315" s="40"/>
      <c r="D5315" s="39"/>
      <c r="E5315" s="27"/>
    </row>
    <row r="5316" spans="1:5" ht="15.75" x14ac:dyDescent="0.25">
      <c r="A5316" s="41" t="str">
        <f t="shared" si="83"/>
        <v/>
      </c>
      <c r="B5316" s="25"/>
      <c r="C5316" s="40"/>
      <c r="D5316" s="39"/>
      <c r="E5316" s="39"/>
    </row>
    <row r="5317" spans="1:5" ht="15.75" x14ac:dyDescent="0.25">
      <c r="A5317" s="41" t="str">
        <f t="shared" si="83"/>
        <v/>
      </c>
      <c r="B5317" s="25"/>
      <c r="C5317" s="40"/>
      <c r="D5317" s="39"/>
      <c r="E5317" s="27"/>
    </row>
    <row r="5318" spans="1:5" ht="15.75" x14ac:dyDescent="0.25">
      <c r="A5318" s="41" t="str">
        <f t="shared" si="83"/>
        <v/>
      </c>
      <c r="B5318" s="25"/>
      <c r="C5318" s="40"/>
      <c r="D5318" s="39"/>
      <c r="E5318" s="27"/>
    </row>
    <row r="5319" spans="1:5" ht="15.75" x14ac:dyDescent="0.25">
      <c r="A5319" s="41" t="str">
        <f t="shared" si="83"/>
        <v/>
      </c>
      <c r="B5319" s="25"/>
      <c r="C5319" s="40"/>
      <c r="D5319" s="39"/>
      <c r="E5319" s="39"/>
    </row>
    <row r="5320" spans="1:5" ht="15.75" x14ac:dyDescent="0.25">
      <c r="A5320" s="41" t="str">
        <f t="shared" si="83"/>
        <v/>
      </c>
      <c r="B5320" s="25"/>
      <c r="C5320" s="40"/>
      <c r="D5320" s="39"/>
      <c r="E5320" s="44"/>
    </row>
    <row r="5321" spans="1:5" ht="15.75" x14ac:dyDescent="0.25">
      <c r="A5321" s="41" t="str">
        <f t="shared" si="83"/>
        <v/>
      </c>
      <c r="B5321" s="25"/>
      <c r="C5321" s="40"/>
      <c r="D5321" s="39"/>
      <c r="E5321" s="27"/>
    </row>
    <row r="5322" spans="1:5" ht="15.75" x14ac:dyDescent="0.25">
      <c r="A5322" s="41" t="str">
        <f t="shared" si="83"/>
        <v/>
      </c>
      <c r="B5322" s="25"/>
      <c r="C5322" s="40"/>
      <c r="D5322" s="39"/>
      <c r="E5322" s="27"/>
    </row>
    <row r="5323" spans="1:5" ht="15.75" x14ac:dyDescent="0.25">
      <c r="A5323" s="41" t="str">
        <f t="shared" si="83"/>
        <v/>
      </c>
      <c r="B5323" s="25"/>
      <c r="C5323" s="40"/>
      <c r="D5323" s="39"/>
      <c r="E5323" s="27"/>
    </row>
    <row r="5324" spans="1:5" ht="15.75" x14ac:dyDescent="0.25">
      <c r="A5324" s="41" t="str">
        <f t="shared" si="83"/>
        <v/>
      </c>
      <c r="B5324" s="25"/>
      <c r="C5324" s="40"/>
      <c r="D5324" s="39"/>
      <c r="E5324" s="27"/>
    </row>
    <row r="5325" spans="1:5" ht="15.75" x14ac:dyDescent="0.25">
      <c r="A5325" s="41" t="str">
        <f t="shared" si="83"/>
        <v/>
      </c>
      <c r="B5325" s="25"/>
      <c r="C5325" s="40"/>
      <c r="D5325" s="39"/>
      <c r="E5325" s="39"/>
    </row>
    <row r="5326" spans="1:5" ht="15.75" x14ac:dyDescent="0.25">
      <c r="A5326" s="41" t="str">
        <f t="shared" si="83"/>
        <v/>
      </c>
      <c r="B5326" s="25"/>
      <c r="C5326" s="40"/>
      <c r="D5326" s="39"/>
      <c r="E5326" s="39"/>
    </row>
    <row r="5327" spans="1:5" ht="15.75" x14ac:dyDescent="0.25">
      <c r="A5327" s="41" t="str">
        <f t="shared" si="83"/>
        <v/>
      </c>
      <c r="B5327" s="25"/>
      <c r="C5327" s="40"/>
      <c r="D5327" s="39"/>
      <c r="E5327" s="27"/>
    </row>
    <row r="5328" spans="1:5" ht="15.75" x14ac:dyDescent="0.25">
      <c r="A5328" s="41" t="str">
        <f t="shared" si="83"/>
        <v/>
      </c>
      <c r="B5328" s="25"/>
      <c r="C5328" s="40"/>
      <c r="D5328" s="39"/>
      <c r="E5328" s="27"/>
    </row>
    <row r="5329" spans="1:5" ht="15.75" x14ac:dyDescent="0.25">
      <c r="A5329" s="41" t="str">
        <f t="shared" si="83"/>
        <v/>
      </c>
      <c r="B5329" s="25"/>
      <c r="C5329" s="40"/>
      <c r="D5329" s="39"/>
      <c r="E5329" s="27"/>
    </row>
    <row r="5330" spans="1:5" ht="15.75" x14ac:dyDescent="0.25">
      <c r="A5330" s="41" t="str">
        <f t="shared" si="83"/>
        <v/>
      </c>
      <c r="B5330" s="25"/>
      <c r="C5330" s="40"/>
      <c r="D5330" s="39"/>
      <c r="E5330" s="39"/>
    </row>
    <row r="5331" spans="1:5" ht="15.75" x14ac:dyDescent="0.25">
      <c r="A5331" s="41" t="str">
        <f t="shared" si="83"/>
        <v/>
      </c>
      <c r="B5331" s="25"/>
      <c r="C5331" s="40"/>
      <c r="D5331" s="39"/>
      <c r="E5331" s="27"/>
    </row>
    <row r="5332" spans="1:5" ht="15.75" x14ac:dyDescent="0.25">
      <c r="A5332" s="41" t="str">
        <f t="shared" si="83"/>
        <v/>
      </c>
      <c r="B5332" s="25"/>
      <c r="C5332" s="40"/>
      <c r="D5332" s="39"/>
      <c r="E5332" s="27"/>
    </row>
    <row r="5333" spans="1:5" ht="15.75" x14ac:dyDescent="0.25">
      <c r="A5333" s="41" t="str">
        <f t="shared" si="83"/>
        <v/>
      </c>
      <c r="B5333" s="25"/>
      <c r="C5333" s="40"/>
      <c r="D5333" s="39"/>
      <c r="E5333" s="39"/>
    </row>
    <row r="5334" spans="1:5" ht="15.75" x14ac:dyDescent="0.25">
      <c r="A5334" s="41" t="str">
        <f t="shared" si="83"/>
        <v/>
      </c>
      <c r="B5334" s="25"/>
      <c r="C5334" s="40"/>
      <c r="D5334" s="39"/>
      <c r="E5334" s="27"/>
    </row>
    <row r="5335" spans="1:5" ht="15.75" x14ac:dyDescent="0.25">
      <c r="A5335" s="41" t="str">
        <f t="shared" si="83"/>
        <v/>
      </c>
      <c r="B5335" s="25"/>
      <c r="C5335" s="40"/>
      <c r="D5335" s="39"/>
      <c r="E5335" s="39"/>
    </row>
    <row r="5336" spans="1:5" ht="15.75" x14ac:dyDescent="0.25">
      <c r="A5336" s="41" t="str">
        <f t="shared" si="83"/>
        <v/>
      </c>
      <c r="B5336" s="25"/>
      <c r="C5336" s="40"/>
      <c r="D5336" s="39"/>
      <c r="E5336" s="39"/>
    </row>
    <row r="5337" spans="1:5" ht="15.75" x14ac:dyDescent="0.25">
      <c r="A5337" s="41" t="str">
        <f t="shared" si="83"/>
        <v/>
      </c>
      <c r="B5337" s="25"/>
      <c r="C5337" s="40"/>
      <c r="D5337" s="39"/>
      <c r="E5337" s="27"/>
    </row>
    <row r="5338" spans="1:5" ht="15.75" x14ac:dyDescent="0.25">
      <c r="A5338" s="41" t="str">
        <f t="shared" si="83"/>
        <v/>
      </c>
      <c r="B5338" s="25"/>
      <c r="C5338" s="40"/>
      <c r="D5338" s="39"/>
      <c r="E5338" s="27"/>
    </row>
    <row r="5339" spans="1:5" ht="15.75" x14ac:dyDescent="0.25">
      <c r="A5339" s="41" t="str">
        <f t="shared" si="83"/>
        <v/>
      </c>
      <c r="B5339" s="25"/>
      <c r="C5339" s="40"/>
      <c r="D5339" s="39"/>
      <c r="E5339" s="39"/>
    </row>
    <row r="5340" spans="1:5" ht="15.75" x14ac:dyDescent="0.25">
      <c r="A5340" s="41" t="str">
        <f t="shared" si="83"/>
        <v/>
      </c>
      <c r="B5340" s="25"/>
      <c r="C5340" s="40"/>
      <c r="D5340" s="39"/>
      <c r="E5340" s="39"/>
    </row>
    <row r="5341" spans="1:5" ht="15.75" x14ac:dyDescent="0.25">
      <c r="A5341" s="41" t="str">
        <f t="shared" si="83"/>
        <v/>
      </c>
      <c r="B5341" s="25"/>
      <c r="C5341" s="40"/>
      <c r="D5341" s="39"/>
      <c r="E5341" s="27"/>
    </row>
    <row r="5342" spans="1:5" ht="15.75" x14ac:dyDescent="0.25">
      <c r="A5342" s="41" t="str">
        <f t="shared" si="83"/>
        <v/>
      </c>
      <c r="B5342" s="25"/>
      <c r="C5342" s="40"/>
      <c r="D5342" s="39"/>
      <c r="E5342" s="39"/>
    </row>
    <row r="5343" spans="1:5" ht="15.75" x14ac:dyDescent="0.25">
      <c r="A5343" s="41" t="str">
        <f t="shared" si="83"/>
        <v/>
      </c>
      <c r="B5343" s="25"/>
      <c r="C5343" s="40"/>
      <c r="D5343" s="39"/>
      <c r="E5343" s="27"/>
    </row>
    <row r="5344" spans="1:5" ht="15.75" x14ac:dyDescent="0.25">
      <c r="A5344" s="41" t="str">
        <f t="shared" si="83"/>
        <v/>
      </c>
      <c r="B5344" s="25"/>
      <c r="C5344" s="40"/>
      <c r="D5344" s="39"/>
      <c r="E5344" s="39"/>
    </row>
    <row r="5345" spans="1:5" ht="15.75" x14ac:dyDescent="0.25">
      <c r="A5345" s="41" t="str">
        <f t="shared" si="83"/>
        <v/>
      </c>
      <c r="B5345" s="25"/>
      <c r="C5345" s="40"/>
      <c r="D5345" s="39"/>
      <c r="E5345" s="39"/>
    </row>
    <row r="5346" spans="1:5" ht="15.75" x14ac:dyDescent="0.25">
      <c r="A5346" s="41" t="str">
        <f t="shared" si="83"/>
        <v/>
      </c>
      <c r="B5346" s="25"/>
      <c r="C5346" s="40"/>
      <c r="D5346" s="39"/>
      <c r="E5346" s="27"/>
    </row>
    <row r="5347" spans="1:5" ht="15.75" x14ac:dyDescent="0.25">
      <c r="A5347" s="41" t="str">
        <f t="shared" si="83"/>
        <v/>
      </c>
      <c r="B5347" s="25"/>
      <c r="C5347" s="40"/>
      <c r="D5347" s="39"/>
      <c r="E5347" s="27"/>
    </row>
    <row r="5348" spans="1:5" ht="15.75" x14ac:dyDescent="0.25">
      <c r="A5348" s="41" t="str">
        <f t="shared" si="83"/>
        <v/>
      </c>
      <c r="B5348" s="25"/>
      <c r="C5348" s="40"/>
      <c r="D5348" s="39"/>
      <c r="E5348" s="39"/>
    </row>
    <row r="5349" spans="1:5" ht="15.75" x14ac:dyDescent="0.25">
      <c r="A5349" s="41" t="str">
        <f t="shared" si="83"/>
        <v/>
      </c>
      <c r="B5349" s="25"/>
      <c r="C5349" s="40"/>
      <c r="D5349" s="39"/>
      <c r="E5349" s="27"/>
    </row>
    <row r="5350" spans="1:5" ht="15.75" x14ac:dyDescent="0.25">
      <c r="A5350" s="41" t="str">
        <f t="shared" si="83"/>
        <v/>
      </c>
      <c r="B5350" s="25"/>
      <c r="C5350" s="40"/>
      <c r="D5350" s="39"/>
      <c r="E5350" s="27"/>
    </row>
    <row r="5351" spans="1:5" ht="15.75" x14ac:dyDescent="0.25">
      <c r="A5351" s="41" t="str">
        <f t="shared" si="83"/>
        <v/>
      </c>
      <c r="B5351" s="25"/>
      <c r="C5351" s="40"/>
      <c r="D5351" s="39"/>
      <c r="E5351" s="27"/>
    </row>
    <row r="5352" spans="1:5" ht="15.75" x14ac:dyDescent="0.25">
      <c r="A5352" s="41" t="str">
        <f t="shared" si="83"/>
        <v/>
      </c>
      <c r="B5352" s="25"/>
      <c r="C5352" s="40"/>
      <c r="D5352" s="39"/>
      <c r="E5352" s="27"/>
    </row>
    <row r="5353" spans="1:5" ht="15.75" x14ac:dyDescent="0.25">
      <c r="A5353" s="41" t="str">
        <f t="shared" si="83"/>
        <v/>
      </c>
      <c r="B5353" s="25"/>
      <c r="C5353" s="40"/>
      <c r="D5353" s="39"/>
      <c r="E5353" s="27"/>
    </row>
    <row r="5354" spans="1:5" ht="15.75" x14ac:dyDescent="0.25">
      <c r="A5354" s="41" t="str">
        <f t="shared" si="83"/>
        <v/>
      </c>
      <c r="B5354" s="25"/>
      <c r="C5354" s="40"/>
      <c r="D5354" s="39"/>
      <c r="E5354" s="39"/>
    </row>
    <row r="5355" spans="1:5" ht="15.75" x14ac:dyDescent="0.25">
      <c r="A5355" s="41" t="str">
        <f t="shared" si="83"/>
        <v/>
      </c>
      <c r="B5355" s="25"/>
      <c r="C5355" s="40"/>
      <c r="D5355" s="39"/>
      <c r="E5355" s="27"/>
    </row>
    <row r="5356" spans="1:5" ht="15.75" x14ac:dyDescent="0.25">
      <c r="A5356" s="41" t="str">
        <f t="shared" si="83"/>
        <v/>
      </c>
      <c r="B5356" s="25"/>
      <c r="C5356" s="40"/>
      <c r="D5356" s="39"/>
      <c r="E5356" s="27"/>
    </row>
    <row r="5357" spans="1:5" ht="15.75" x14ac:dyDescent="0.25">
      <c r="A5357" s="41" t="str">
        <f t="shared" si="83"/>
        <v/>
      </c>
      <c r="B5357" s="25"/>
      <c r="C5357" s="40"/>
      <c r="D5357" s="39"/>
      <c r="E5357" s="27"/>
    </row>
    <row r="5358" spans="1:5" ht="15.75" x14ac:dyDescent="0.25">
      <c r="A5358" s="41" t="str">
        <f t="shared" si="83"/>
        <v/>
      </c>
      <c r="B5358" s="25"/>
      <c r="C5358" s="40"/>
      <c r="D5358" s="39"/>
      <c r="E5358" s="27"/>
    </row>
    <row r="5359" spans="1:5" ht="15.75" x14ac:dyDescent="0.25">
      <c r="A5359" s="41" t="str">
        <f t="shared" si="83"/>
        <v/>
      </c>
      <c r="B5359" s="25"/>
      <c r="C5359" s="40"/>
      <c r="D5359" s="39"/>
      <c r="E5359" s="27"/>
    </row>
    <row r="5360" spans="1:5" ht="15.75" x14ac:dyDescent="0.25">
      <c r="A5360" s="41" t="str">
        <f t="shared" si="83"/>
        <v/>
      </c>
      <c r="B5360" s="25"/>
      <c r="C5360" s="40"/>
      <c r="D5360" s="39"/>
      <c r="E5360" s="39"/>
    </row>
    <row r="5361" spans="1:5" ht="15.75" x14ac:dyDescent="0.25">
      <c r="A5361" s="41" t="str">
        <f t="shared" si="83"/>
        <v/>
      </c>
      <c r="B5361" s="25"/>
      <c r="C5361" s="40"/>
      <c r="D5361" s="39"/>
      <c r="E5361" s="39"/>
    </row>
    <row r="5362" spans="1:5" ht="15.75" x14ac:dyDescent="0.25">
      <c r="A5362" s="41" t="str">
        <f t="shared" si="83"/>
        <v/>
      </c>
      <c r="B5362" s="25"/>
      <c r="C5362" s="40"/>
      <c r="D5362" s="39"/>
      <c r="E5362" s="27"/>
    </row>
    <row r="5363" spans="1:5" ht="15.75" x14ac:dyDescent="0.25">
      <c r="A5363" s="41" t="str">
        <f t="shared" si="83"/>
        <v/>
      </c>
      <c r="B5363" s="25"/>
      <c r="C5363" s="40"/>
      <c r="D5363" s="39"/>
      <c r="E5363" s="27"/>
    </row>
    <row r="5364" spans="1:5" ht="15.75" x14ac:dyDescent="0.25">
      <c r="A5364" s="41" t="str">
        <f t="shared" si="83"/>
        <v/>
      </c>
      <c r="B5364" s="25"/>
      <c r="C5364" s="40"/>
      <c r="D5364" s="39"/>
      <c r="E5364" s="27"/>
    </row>
    <row r="5365" spans="1:5" ht="15.75" x14ac:dyDescent="0.25">
      <c r="A5365" s="41" t="str">
        <f t="shared" si="83"/>
        <v/>
      </c>
      <c r="B5365" s="25"/>
      <c r="C5365" s="40"/>
      <c r="D5365" s="39"/>
      <c r="E5365" s="39"/>
    </row>
    <row r="5366" spans="1:5" ht="15.75" x14ac:dyDescent="0.25">
      <c r="A5366" s="41" t="str">
        <f t="shared" si="83"/>
        <v/>
      </c>
      <c r="B5366" s="25"/>
      <c r="C5366" s="40"/>
      <c r="D5366" s="39"/>
      <c r="E5366" s="39"/>
    </row>
    <row r="5367" spans="1:5" ht="15.75" x14ac:dyDescent="0.25">
      <c r="A5367" s="41" t="str">
        <f t="shared" si="83"/>
        <v/>
      </c>
      <c r="B5367" s="25"/>
      <c r="C5367" s="40"/>
      <c r="D5367" s="39"/>
      <c r="E5367" s="39"/>
    </row>
    <row r="5368" spans="1:5" ht="15.75" x14ac:dyDescent="0.25">
      <c r="A5368" s="41" t="str">
        <f t="shared" si="83"/>
        <v/>
      </c>
      <c r="B5368" s="25"/>
      <c r="C5368" s="40"/>
      <c r="D5368" s="39"/>
      <c r="E5368" s="27"/>
    </row>
    <row r="5369" spans="1:5" ht="15.75" x14ac:dyDescent="0.25">
      <c r="A5369" s="41" t="str">
        <f t="shared" si="83"/>
        <v/>
      </c>
      <c r="B5369" s="25"/>
      <c r="C5369" s="40"/>
      <c r="D5369" s="39"/>
      <c r="E5369" s="27"/>
    </row>
    <row r="5370" spans="1:5" ht="15.75" x14ac:dyDescent="0.25">
      <c r="A5370" s="41" t="str">
        <f t="shared" si="83"/>
        <v/>
      </c>
      <c r="B5370" s="25"/>
      <c r="C5370" s="40"/>
      <c r="D5370" s="39"/>
      <c r="E5370" s="25"/>
    </row>
    <row r="5371" spans="1:5" ht="15.75" x14ac:dyDescent="0.25">
      <c r="A5371" s="41" t="str">
        <f t="shared" si="83"/>
        <v/>
      </c>
      <c r="B5371" s="25"/>
      <c r="C5371" s="40"/>
      <c r="D5371" s="39"/>
      <c r="E5371" s="27"/>
    </row>
    <row r="5372" spans="1:5" ht="15.75" x14ac:dyDescent="0.25">
      <c r="A5372" s="41" t="str">
        <f t="shared" si="83"/>
        <v/>
      </c>
      <c r="B5372" s="25"/>
      <c r="C5372" s="40"/>
      <c r="D5372" s="39"/>
      <c r="E5372" s="39"/>
    </row>
    <row r="5373" spans="1:5" ht="15.75" x14ac:dyDescent="0.25">
      <c r="A5373" s="41" t="str">
        <f t="shared" si="83"/>
        <v/>
      </c>
      <c r="B5373" s="25"/>
      <c r="C5373" s="40"/>
      <c r="D5373" s="39"/>
      <c r="E5373" s="39"/>
    </row>
    <row r="5374" spans="1:5" ht="15.75" x14ac:dyDescent="0.25">
      <c r="A5374" s="41" t="str">
        <f t="shared" si="83"/>
        <v/>
      </c>
      <c r="B5374" s="25"/>
      <c r="C5374" s="40"/>
      <c r="D5374" s="39"/>
      <c r="E5374" s="39"/>
    </row>
    <row r="5375" spans="1:5" ht="15.75" x14ac:dyDescent="0.25">
      <c r="A5375" s="41" t="str">
        <f t="shared" si="83"/>
        <v/>
      </c>
      <c r="B5375" s="25"/>
      <c r="C5375" s="40"/>
      <c r="D5375" s="39"/>
      <c r="E5375" s="27"/>
    </row>
    <row r="5376" spans="1:5" ht="15.75" x14ac:dyDescent="0.25">
      <c r="A5376" s="41" t="str">
        <f t="shared" si="83"/>
        <v/>
      </c>
      <c r="B5376" s="25"/>
      <c r="C5376" s="40"/>
      <c r="D5376" s="39"/>
      <c r="E5376" s="39"/>
    </row>
    <row r="5377" spans="1:5" ht="15.75" x14ac:dyDescent="0.25">
      <c r="A5377" s="41" t="str">
        <f t="shared" si="83"/>
        <v/>
      </c>
      <c r="B5377" s="25"/>
      <c r="C5377" s="40"/>
      <c r="D5377" s="39"/>
      <c r="E5377" s="39"/>
    </row>
    <row r="5378" spans="1:5" ht="15.75" x14ac:dyDescent="0.25">
      <c r="A5378" s="41" t="str">
        <f t="shared" ref="A5378:A5441" si="84">SUBSTITUTE(SUBSTITUTE(SUBSTITUTE(SUBSTITUTE(SUBSTITUTE(SUBSTITUTE(LOWER(B5378),"ŭ","ux"),"ŝ","sx"),"ĝ","gx"),"ĥ","hx"),"ĵ","jx"),"ĉ","cx")</f>
        <v/>
      </c>
      <c r="B5378" s="25"/>
      <c r="C5378" s="40"/>
      <c r="D5378" s="39"/>
      <c r="E5378" s="27"/>
    </row>
    <row r="5379" spans="1:5" ht="15.75" x14ac:dyDescent="0.25">
      <c r="A5379" s="41" t="str">
        <f t="shared" si="84"/>
        <v/>
      </c>
      <c r="B5379" s="25"/>
      <c r="C5379" s="40"/>
      <c r="D5379" s="39"/>
      <c r="E5379" s="27"/>
    </row>
    <row r="5380" spans="1:5" ht="15.75" x14ac:dyDescent="0.25">
      <c r="A5380" s="41" t="str">
        <f t="shared" si="84"/>
        <v/>
      </c>
      <c r="B5380" s="25"/>
      <c r="C5380" s="40"/>
      <c r="D5380" s="39"/>
      <c r="E5380" s="27"/>
    </row>
    <row r="5381" spans="1:5" ht="15.75" x14ac:dyDescent="0.25">
      <c r="A5381" s="41" t="str">
        <f t="shared" si="84"/>
        <v/>
      </c>
      <c r="B5381" s="25"/>
      <c r="C5381" s="40"/>
      <c r="D5381" s="39"/>
      <c r="E5381" s="27"/>
    </row>
    <row r="5382" spans="1:5" ht="15.75" x14ac:dyDescent="0.25">
      <c r="A5382" s="41" t="str">
        <f t="shared" si="84"/>
        <v/>
      </c>
      <c r="B5382" s="25"/>
      <c r="C5382" s="40"/>
      <c r="D5382" s="39"/>
      <c r="E5382" s="27"/>
    </row>
    <row r="5383" spans="1:5" ht="15.75" x14ac:dyDescent="0.25">
      <c r="A5383" s="41" t="str">
        <f t="shared" si="84"/>
        <v/>
      </c>
      <c r="B5383" s="25"/>
      <c r="C5383" s="40"/>
      <c r="D5383" s="39"/>
      <c r="E5383" s="27"/>
    </row>
    <row r="5384" spans="1:5" ht="15.75" x14ac:dyDescent="0.25">
      <c r="A5384" s="41" t="str">
        <f t="shared" si="84"/>
        <v/>
      </c>
      <c r="B5384" s="25"/>
      <c r="C5384" s="40"/>
      <c r="D5384" s="39"/>
      <c r="E5384" s="39"/>
    </row>
    <row r="5385" spans="1:5" ht="15.75" x14ac:dyDescent="0.25">
      <c r="A5385" s="41" t="str">
        <f t="shared" si="84"/>
        <v/>
      </c>
      <c r="B5385" s="25"/>
      <c r="C5385" s="40"/>
      <c r="D5385" s="39"/>
      <c r="E5385" s="39"/>
    </row>
    <row r="5386" spans="1:5" ht="15.75" x14ac:dyDescent="0.25">
      <c r="A5386" s="41" t="str">
        <f t="shared" si="84"/>
        <v/>
      </c>
      <c r="B5386" s="25"/>
      <c r="C5386" s="40"/>
      <c r="D5386" s="39"/>
      <c r="E5386" s="27"/>
    </row>
    <row r="5387" spans="1:5" ht="15.75" x14ac:dyDescent="0.25">
      <c r="A5387" s="41" t="str">
        <f t="shared" si="84"/>
        <v/>
      </c>
      <c r="B5387" s="25"/>
      <c r="C5387" s="40"/>
      <c r="D5387" s="39"/>
      <c r="E5387" s="39"/>
    </row>
    <row r="5388" spans="1:5" ht="15.75" x14ac:dyDescent="0.25">
      <c r="A5388" s="41" t="str">
        <f t="shared" si="84"/>
        <v/>
      </c>
      <c r="B5388" s="25"/>
      <c r="C5388" s="40"/>
      <c r="D5388" s="39"/>
      <c r="E5388" s="39"/>
    </row>
    <row r="5389" spans="1:5" ht="15.75" x14ac:dyDescent="0.25">
      <c r="A5389" s="41" t="str">
        <f t="shared" si="84"/>
        <v/>
      </c>
      <c r="B5389" s="25"/>
      <c r="C5389" s="40"/>
      <c r="D5389" s="39"/>
      <c r="E5389" s="39"/>
    </row>
    <row r="5390" spans="1:5" ht="15.75" x14ac:dyDescent="0.25">
      <c r="A5390" s="41" t="str">
        <f t="shared" si="84"/>
        <v/>
      </c>
      <c r="B5390" s="25"/>
      <c r="C5390" s="40"/>
      <c r="D5390" s="39"/>
      <c r="E5390" s="39"/>
    </row>
    <row r="5391" spans="1:5" ht="15.75" x14ac:dyDescent="0.25">
      <c r="A5391" s="41" t="str">
        <f t="shared" si="84"/>
        <v/>
      </c>
      <c r="B5391" s="25"/>
      <c r="C5391" s="40"/>
      <c r="D5391" s="39"/>
      <c r="E5391" s="39"/>
    </row>
    <row r="5392" spans="1:5" ht="15.75" x14ac:dyDescent="0.25">
      <c r="A5392" s="41" t="str">
        <f t="shared" si="84"/>
        <v/>
      </c>
      <c r="B5392" s="25"/>
      <c r="C5392" s="40"/>
      <c r="D5392" s="39"/>
      <c r="E5392" s="39"/>
    </row>
    <row r="5393" spans="1:5" ht="15.75" x14ac:dyDescent="0.25">
      <c r="A5393" s="41" t="str">
        <f t="shared" si="84"/>
        <v/>
      </c>
      <c r="B5393" s="25"/>
      <c r="C5393" s="40"/>
      <c r="D5393" s="39"/>
      <c r="E5393" s="27"/>
    </row>
    <row r="5394" spans="1:5" ht="15.75" x14ac:dyDescent="0.25">
      <c r="A5394" s="41" t="str">
        <f t="shared" si="84"/>
        <v/>
      </c>
      <c r="B5394" s="25"/>
      <c r="C5394" s="40"/>
      <c r="D5394" s="39"/>
      <c r="E5394" s="27"/>
    </row>
    <row r="5395" spans="1:5" ht="15.75" x14ac:dyDescent="0.25">
      <c r="A5395" s="41" t="str">
        <f t="shared" si="84"/>
        <v/>
      </c>
      <c r="B5395" s="25"/>
      <c r="C5395" s="40"/>
      <c r="D5395" s="39"/>
      <c r="E5395" s="27"/>
    </row>
    <row r="5396" spans="1:5" ht="15.75" x14ac:dyDescent="0.25">
      <c r="A5396" s="41" t="str">
        <f t="shared" si="84"/>
        <v/>
      </c>
      <c r="B5396" s="25"/>
      <c r="C5396" s="40"/>
      <c r="D5396" s="39"/>
      <c r="E5396" s="27"/>
    </row>
    <row r="5397" spans="1:5" ht="15.75" x14ac:dyDescent="0.25">
      <c r="A5397" s="41" t="str">
        <f t="shared" si="84"/>
        <v/>
      </c>
      <c r="B5397" s="25"/>
      <c r="C5397" s="40"/>
      <c r="D5397" s="39"/>
      <c r="E5397" s="27"/>
    </row>
    <row r="5398" spans="1:5" ht="15.75" x14ac:dyDescent="0.25">
      <c r="A5398" s="41" t="str">
        <f t="shared" si="84"/>
        <v/>
      </c>
      <c r="B5398" s="25"/>
      <c r="C5398" s="40"/>
      <c r="D5398" s="39"/>
      <c r="E5398" s="27"/>
    </row>
    <row r="5399" spans="1:5" ht="15.75" x14ac:dyDescent="0.25">
      <c r="A5399" s="41" t="str">
        <f t="shared" si="84"/>
        <v/>
      </c>
      <c r="B5399" s="25"/>
      <c r="C5399" s="40"/>
      <c r="D5399" s="39"/>
      <c r="E5399" s="39"/>
    </row>
    <row r="5400" spans="1:5" ht="15.75" x14ac:dyDescent="0.25">
      <c r="A5400" s="41" t="str">
        <f t="shared" si="84"/>
        <v/>
      </c>
      <c r="B5400" s="25"/>
      <c r="C5400" s="40"/>
      <c r="D5400" s="39"/>
      <c r="E5400" s="39"/>
    </row>
    <row r="5401" spans="1:5" ht="15.75" x14ac:dyDescent="0.25">
      <c r="A5401" s="41" t="str">
        <f t="shared" si="84"/>
        <v/>
      </c>
      <c r="B5401" s="25"/>
      <c r="C5401" s="40"/>
      <c r="D5401" s="39"/>
      <c r="E5401" s="27"/>
    </row>
    <row r="5402" spans="1:5" ht="15.75" x14ac:dyDescent="0.25">
      <c r="A5402" s="41" t="str">
        <f t="shared" si="84"/>
        <v/>
      </c>
      <c r="B5402" s="25"/>
      <c r="C5402" s="40"/>
      <c r="D5402" s="39"/>
      <c r="E5402" s="39"/>
    </row>
    <row r="5403" spans="1:5" ht="15.75" x14ac:dyDescent="0.25">
      <c r="A5403" s="41" t="str">
        <f t="shared" si="84"/>
        <v/>
      </c>
      <c r="B5403" s="25"/>
      <c r="C5403" s="40"/>
      <c r="D5403" s="39"/>
      <c r="E5403" s="39"/>
    </row>
    <row r="5404" spans="1:5" ht="15.75" x14ac:dyDescent="0.25">
      <c r="A5404" s="41" t="str">
        <f t="shared" si="84"/>
        <v/>
      </c>
      <c r="B5404" s="25"/>
      <c r="C5404" s="40"/>
      <c r="D5404" s="39"/>
      <c r="E5404" s="27"/>
    </row>
    <row r="5405" spans="1:5" ht="15.75" x14ac:dyDescent="0.25">
      <c r="A5405" s="41" t="str">
        <f t="shared" si="84"/>
        <v/>
      </c>
      <c r="B5405" s="25"/>
      <c r="C5405" s="40"/>
      <c r="D5405" s="39"/>
      <c r="E5405" s="27"/>
    </row>
    <row r="5406" spans="1:5" ht="15.75" x14ac:dyDescent="0.25">
      <c r="A5406" s="41" t="str">
        <f t="shared" si="84"/>
        <v/>
      </c>
      <c r="B5406" s="25"/>
      <c r="C5406" s="40"/>
      <c r="D5406" s="39"/>
      <c r="E5406" s="27"/>
    </row>
    <row r="5407" spans="1:5" ht="15.75" x14ac:dyDescent="0.25">
      <c r="A5407" s="41" t="str">
        <f t="shared" si="84"/>
        <v/>
      </c>
      <c r="B5407" s="25"/>
      <c r="C5407" s="40"/>
      <c r="D5407" s="39"/>
      <c r="E5407" s="27"/>
    </row>
    <row r="5408" spans="1:5" ht="15.75" x14ac:dyDescent="0.25">
      <c r="A5408" s="41" t="str">
        <f t="shared" si="84"/>
        <v/>
      </c>
      <c r="B5408" s="25"/>
      <c r="C5408" s="40"/>
      <c r="D5408" s="39"/>
      <c r="E5408" s="27"/>
    </row>
    <row r="5409" spans="1:5" ht="15.75" x14ac:dyDescent="0.25">
      <c r="A5409" s="41" t="str">
        <f t="shared" si="84"/>
        <v/>
      </c>
      <c r="B5409" s="25"/>
      <c r="C5409" s="40"/>
      <c r="D5409" s="39"/>
      <c r="E5409" s="27"/>
    </row>
    <row r="5410" spans="1:5" ht="15.75" x14ac:dyDescent="0.25">
      <c r="A5410" s="41" t="str">
        <f t="shared" si="84"/>
        <v/>
      </c>
      <c r="B5410" s="25"/>
      <c r="C5410" s="40"/>
      <c r="D5410" s="39"/>
      <c r="E5410" s="27"/>
    </row>
    <row r="5411" spans="1:5" ht="15.75" x14ac:dyDescent="0.25">
      <c r="A5411" s="41" t="str">
        <f t="shared" si="84"/>
        <v/>
      </c>
      <c r="B5411" s="25"/>
      <c r="C5411" s="40"/>
      <c r="D5411" s="39"/>
      <c r="E5411" s="27"/>
    </row>
    <row r="5412" spans="1:5" ht="15.75" x14ac:dyDescent="0.25">
      <c r="A5412" s="41" t="str">
        <f t="shared" si="84"/>
        <v/>
      </c>
      <c r="B5412" s="25"/>
      <c r="C5412" s="40"/>
      <c r="D5412" s="39"/>
      <c r="E5412" s="39"/>
    </row>
    <row r="5413" spans="1:5" ht="15.75" x14ac:dyDescent="0.25">
      <c r="A5413" s="41" t="str">
        <f t="shared" si="84"/>
        <v/>
      </c>
      <c r="B5413" s="25"/>
      <c r="C5413" s="40"/>
      <c r="D5413" s="39"/>
      <c r="E5413" s="39"/>
    </row>
    <row r="5414" spans="1:5" ht="15.75" x14ac:dyDescent="0.25">
      <c r="A5414" s="41" t="str">
        <f t="shared" si="84"/>
        <v/>
      </c>
      <c r="B5414" s="25"/>
      <c r="C5414" s="40"/>
      <c r="D5414" s="39"/>
      <c r="E5414" s="39"/>
    </row>
    <row r="5415" spans="1:5" ht="15.75" x14ac:dyDescent="0.25">
      <c r="A5415" s="41" t="str">
        <f t="shared" si="84"/>
        <v/>
      </c>
      <c r="B5415" s="25"/>
      <c r="C5415" s="40"/>
      <c r="D5415" s="39"/>
      <c r="E5415" s="27"/>
    </row>
    <row r="5416" spans="1:5" ht="15.75" x14ac:dyDescent="0.25">
      <c r="A5416" s="41" t="str">
        <f t="shared" si="84"/>
        <v/>
      </c>
      <c r="B5416" s="25"/>
      <c r="C5416" s="40"/>
      <c r="D5416" s="39"/>
      <c r="E5416" s="27"/>
    </row>
    <row r="5417" spans="1:5" ht="15.75" x14ac:dyDescent="0.25">
      <c r="A5417" s="41" t="str">
        <f t="shared" si="84"/>
        <v/>
      </c>
      <c r="B5417" s="25"/>
      <c r="C5417" s="40"/>
      <c r="D5417" s="39"/>
      <c r="E5417" s="39"/>
    </row>
    <row r="5418" spans="1:5" ht="15.75" x14ac:dyDescent="0.25">
      <c r="A5418" s="41" t="str">
        <f t="shared" si="84"/>
        <v/>
      </c>
      <c r="B5418" s="25"/>
      <c r="C5418" s="40"/>
      <c r="D5418" s="39"/>
      <c r="E5418" s="27"/>
    </row>
    <row r="5419" spans="1:5" ht="15.75" x14ac:dyDescent="0.25">
      <c r="A5419" s="41" t="str">
        <f t="shared" si="84"/>
        <v/>
      </c>
      <c r="B5419" s="25"/>
      <c r="C5419" s="40"/>
      <c r="D5419" s="39"/>
      <c r="E5419" s="27"/>
    </row>
    <row r="5420" spans="1:5" ht="15.75" x14ac:dyDescent="0.25">
      <c r="A5420" s="41" t="str">
        <f t="shared" si="84"/>
        <v/>
      </c>
      <c r="B5420" s="25"/>
      <c r="C5420" s="40"/>
      <c r="D5420" s="39"/>
      <c r="E5420" s="27"/>
    </row>
    <row r="5421" spans="1:5" ht="15.75" x14ac:dyDescent="0.25">
      <c r="A5421" s="41" t="str">
        <f t="shared" si="84"/>
        <v/>
      </c>
      <c r="B5421" s="25"/>
      <c r="C5421" s="40"/>
      <c r="D5421" s="39"/>
      <c r="E5421" s="39"/>
    </row>
    <row r="5422" spans="1:5" ht="15.75" x14ac:dyDescent="0.25">
      <c r="A5422" s="41" t="str">
        <f t="shared" si="84"/>
        <v/>
      </c>
      <c r="B5422" s="25"/>
      <c r="C5422" s="40"/>
      <c r="D5422" s="39"/>
      <c r="E5422" s="27"/>
    </row>
    <row r="5423" spans="1:5" ht="15.75" x14ac:dyDescent="0.25">
      <c r="A5423" s="41" t="str">
        <f t="shared" si="84"/>
        <v/>
      </c>
      <c r="B5423" s="25"/>
      <c r="C5423" s="40"/>
      <c r="D5423" s="39"/>
      <c r="E5423" s="27"/>
    </row>
    <row r="5424" spans="1:5" ht="15.75" x14ac:dyDescent="0.25">
      <c r="A5424" s="41" t="str">
        <f t="shared" si="84"/>
        <v/>
      </c>
      <c r="B5424" s="25"/>
      <c r="C5424" s="40"/>
      <c r="D5424" s="39"/>
      <c r="E5424" s="27"/>
    </row>
    <row r="5425" spans="1:5" ht="15.75" x14ac:dyDescent="0.25">
      <c r="A5425" s="41" t="str">
        <f t="shared" si="84"/>
        <v/>
      </c>
      <c r="B5425" s="25"/>
      <c r="C5425" s="40"/>
      <c r="D5425" s="39"/>
      <c r="E5425" s="39"/>
    </row>
    <row r="5426" spans="1:5" ht="15.75" x14ac:dyDescent="0.25">
      <c r="A5426" s="41" t="str">
        <f t="shared" si="84"/>
        <v/>
      </c>
      <c r="B5426" s="25"/>
      <c r="C5426" s="40"/>
      <c r="D5426" s="39"/>
      <c r="E5426" s="27"/>
    </row>
    <row r="5427" spans="1:5" ht="15.75" x14ac:dyDescent="0.25">
      <c r="A5427" s="41" t="str">
        <f t="shared" si="84"/>
        <v/>
      </c>
      <c r="B5427" s="25"/>
      <c r="C5427" s="40"/>
      <c r="D5427" s="39"/>
      <c r="E5427" s="27"/>
    </row>
    <row r="5428" spans="1:5" ht="15.75" x14ac:dyDescent="0.25">
      <c r="A5428" s="41" t="str">
        <f t="shared" si="84"/>
        <v/>
      </c>
      <c r="B5428" s="25"/>
      <c r="C5428" s="40"/>
      <c r="D5428" s="39"/>
      <c r="E5428" s="39"/>
    </row>
    <row r="5429" spans="1:5" ht="15.75" x14ac:dyDescent="0.25">
      <c r="A5429" s="41" t="str">
        <f t="shared" si="84"/>
        <v/>
      </c>
      <c r="B5429" s="25"/>
      <c r="C5429" s="40"/>
      <c r="D5429" s="39"/>
      <c r="E5429" s="39"/>
    </row>
    <row r="5430" spans="1:5" ht="15.75" x14ac:dyDescent="0.25">
      <c r="A5430" s="41" t="str">
        <f t="shared" si="84"/>
        <v/>
      </c>
      <c r="B5430" s="25"/>
      <c r="C5430" s="40"/>
      <c r="D5430" s="39"/>
      <c r="E5430" s="27"/>
    </row>
    <row r="5431" spans="1:5" ht="15.75" x14ac:dyDescent="0.25">
      <c r="A5431" s="41" t="str">
        <f t="shared" si="84"/>
        <v/>
      </c>
      <c r="B5431" s="25"/>
      <c r="C5431" s="40"/>
      <c r="D5431" s="39"/>
      <c r="E5431" s="27"/>
    </row>
    <row r="5432" spans="1:5" ht="15.75" x14ac:dyDescent="0.25">
      <c r="A5432" s="41" t="str">
        <f t="shared" si="84"/>
        <v/>
      </c>
      <c r="B5432" s="25"/>
      <c r="C5432" s="40"/>
      <c r="D5432" s="39"/>
      <c r="E5432" s="39"/>
    </row>
    <row r="5433" spans="1:5" ht="15.75" x14ac:dyDescent="0.25">
      <c r="A5433" s="41" t="str">
        <f t="shared" si="84"/>
        <v/>
      </c>
      <c r="B5433" s="25"/>
      <c r="C5433" s="40"/>
      <c r="D5433" s="39"/>
      <c r="E5433" s="39"/>
    </row>
    <row r="5434" spans="1:5" ht="15.75" x14ac:dyDescent="0.25">
      <c r="A5434" s="41" t="str">
        <f t="shared" si="84"/>
        <v/>
      </c>
      <c r="B5434" s="25"/>
      <c r="C5434" s="40"/>
      <c r="D5434" s="39"/>
      <c r="E5434" s="27"/>
    </row>
    <row r="5435" spans="1:5" ht="15.75" x14ac:dyDescent="0.25">
      <c r="A5435" s="41" t="str">
        <f t="shared" si="84"/>
        <v/>
      </c>
      <c r="B5435" s="25"/>
      <c r="C5435" s="40"/>
      <c r="D5435" s="39"/>
      <c r="E5435" s="27"/>
    </row>
    <row r="5436" spans="1:5" ht="15.75" x14ac:dyDescent="0.25">
      <c r="A5436" s="41" t="str">
        <f t="shared" si="84"/>
        <v/>
      </c>
      <c r="B5436" s="25"/>
      <c r="C5436" s="40"/>
      <c r="D5436" s="39"/>
      <c r="E5436" s="27"/>
    </row>
    <row r="5437" spans="1:5" ht="15.75" x14ac:dyDescent="0.25">
      <c r="A5437" s="41" t="str">
        <f t="shared" si="84"/>
        <v/>
      </c>
      <c r="B5437" s="25"/>
      <c r="C5437" s="40"/>
      <c r="D5437" s="39"/>
      <c r="E5437" s="39"/>
    </row>
    <row r="5438" spans="1:5" ht="15.75" x14ac:dyDescent="0.25">
      <c r="A5438" s="41" t="str">
        <f t="shared" si="84"/>
        <v/>
      </c>
      <c r="B5438" s="25"/>
      <c r="C5438" s="40"/>
      <c r="D5438" s="39"/>
      <c r="E5438" s="27"/>
    </row>
    <row r="5439" spans="1:5" ht="15.75" x14ac:dyDescent="0.25">
      <c r="A5439" s="41" t="str">
        <f t="shared" si="84"/>
        <v/>
      </c>
      <c r="B5439" s="25"/>
      <c r="C5439" s="40"/>
      <c r="D5439" s="39"/>
      <c r="E5439" s="39"/>
    </row>
    <row r="5440" spans="1:5" ht="15.75" x14ac:dyDescent="0.25">
      <c r="A5440" s="41" t="str">
        <f t="shared" si="84"/>
        <v/>
      </c>
      <c r="B5440" s="25"/>
      <c r="C5440" s="40"/>
      <c r="D5440" s="39"/>
      <c r="E5440" s="27"/>
    </row>
    <row r="5441" spans="1:5" ht="15.75" x14ac:dyDescent="0.25">
      <c r="A5441" s="41" t="str">
        <f t="shared" si="84"/>
        <v/>
      </c>
      <c r="B5441" s="25"/>
      <c r="C5441" s="40"/>
      <c r="D5441" s="39"/>
      <c r="E5441" s="39"/>
    </row>
    <row r="5442" spans="1:5" ht="15.75" x14ac:dyDescent="0.25">
      <c r="A5442" s="41" t="str">
        <f t="shared" ref="A5442:A5505" si="85">SUBSTITUTE(SUBSTITUTE(SUBSTITUTE(SUBSTITUTE(SUBSTITUTE(SUBSTITUTE(LOWER(B5442),"ŭ","ux"),"ŝ","sx"),"ĝ","gx"),"ĥ","hx"),"ĵ","jx"),"ĉ","cx")</f>
        <v/>
      </c>
      <c r="B5442" s="25"/>
      <c r="C5442" s="40"/>
      <c r="D5442" s="39"/>
      <c r="E5442" s="27"/>
    </row>
    <row r="5443" spans="1:5" ht="15.75" x14ac:dyDescent="0.25">
      <c r="A5443" s="41" t="str">
        <f t="shared" si="85"/>
        <v/>
      </c>
      <c r="B5443" s="25"/>
      <c r="C5443" s="40"/>
      <c r="D5443" s="39"/>
      <c r="E5443" s="27"/>
    </row>
    <row r="5444" spans="1:5" ht="15.75" x14ac:dyDescent="0.25">
      <c r="A5444" s="41" t="str">
        <f t="shared" si="85"/>
        <v/>
      </c>
      <c r="B5444" s="25"/>
      <c r="C5444" s="40"/>
      <c r="D5444" s="39"/>
      <c r="E5444" s="27"/>
    </row>
    <row r="5445" spans="1:5" ht="15.75" x14ac:dyDescent="0.25">
      <c r="A5445" s="41" t="str">
        <f t="shared" si="85"/>
        <v/>
      </c>
      <c r="B5445" s="25"/>
      <c r="C5445" s="40"/>
      <c r="D5445" s="39"/>
      <c r="E5445" s="39"/>
    </row>
    <row r="5446" spans="1:5" ht="15.75" x14ac:dyDescent="0.25">
      <c r="A5446" s="41" t="str">
        <f t="shared" si="85"/>
        <v/>
      </c>
      <c r="B5446" s="25"/>
      <c r="C5446" s="40"/>
      <c r="D5446" s="39"/>
      <c r="E5446" s="27"/>
    </row>
    <row r="5447" spans="1:5" ht="15.75" x14ac:dyDescent="0.25">
      <c r="A5447" s="41" t="str">
        <f t="shared" si="85"/>
        <v/>
      </c>
      <c r="B5447" s="25"/>
      <c r="C5447" s="40"/>
      <c r="D5447" s="39"/>
      <c r="E5447" s="39"/>
    </row>
    <row r="5448" spans="1:5" ht="15.75" x14ac:dyDescent="0.25">
      <c r="A5448" s="41" t="str">
        <f t="shared" si="85"/>
        <v/>
      </c>
      <c r="B5448" s="25"/>
      <c r="C5448" s="40"/>
      <c r="D5448" s="39"/>
      <c r="E5448" s="39"/>
    </row>
    <row r="5449" spans="1:5" ht="15.75" x14ac:dyDescent="0.25">
      <c r="A5449" s="41" t="str">
        <f t="shared" si="85"/>
        <v/>
      </c>
      <c r="B5449" s="25"/>
      <c r="C5449" s="40"/>
      <c r="D5449" s="39"/>
      <c r="E5449" s="27"/>
    </row>
    <row r="5450" spans="1:5" ht="15.75" x14ac:dyDescent="0.25">
      <c r="A5450" s="41" t="str">
        <f t="shared" si="85"/>
        <v/>
      </c>
      <c r="B5450" s="25"/>
      <c r="C5450" s="40"/>
      <c r="D5450" s="39"/>
      <c r="E5450" s="27"/>
    </row>
    <row r="5451" spans="1:5" ht="15.75" x14ac:dyDescent="0.25">
      <c r="A5451" s="41" t="str">
        <f t="shared" si="85"/>
        <v/>
      </c>
      <c r="B5451" s="25"/>
      <c r="C5451" s="40"/>
      <c r="D5451" s="39"/>
      <c r="E5451" s="27"/>
    </row>
    <row r="5452" spans="1:5" ht="15.75" x14ac:dyDescent="0.25">
      <c r="A5452" s="41" t="str">
        <f t="shared" si="85"/>
        <v/>
      </c>
      <c r="B5452" s="25"/>
      <c r="C5452" s="40"/>
      <c r="D5452" s="39"/>
      <c r="E5452" s="27"/>
    </row>
    <row r="5453" spans="1:5" ht="15.75" x14ac:dyDescent="0.25">
      <c r="A5453" s="41" t="str">
        <f t="shared" si="85"/>
        <v/>
      </c>
      <c r="B5453" s="25"/>
      <c r="C5453" s="40"/>
      <c r="D5453" s="39"/>
      <c r="E5453" s="39"/>
    </row>
    <row r="5454" spans="1:5" ht="15.75" x14ac:dyDescent="0.25">
      <c r="A5454" s="41" t="str">
        <f t="shared" si="85"/>
        <v/>
      </c>
      <c r="B5454" s="25"/>
      <c r="C5454" s="40"/>
      <c r="D5454" s="39"/>
      <c r="E5454" s="27"/>
    </row>
    <row r="5455" spans="1:5" ht="15.75" x14ac:dyDescent="0.25">
      <c r="A5455" s="41" t="str">
        <f t="shared" si="85"/>
        <v/>
      </c>
      <c r="B5455" s="25"/>
      <c r="C5455" s="40"/>
      <c r="D5455" s="39"/>
      <c r="E5455" s="27"/>
    </row>
    <row r="5456" spans="1:5" ht="15.75" x14ac:dyDescent="0.25">
      <c r="A5456" s="41" t="str">
        <f t="shared" si="85"/>
        <v/>
      </c>
      <c r="B5456" s="25"/>
      <c r="C5456" s="40"/>
      <c r="D5456" s="39"/>
      <c r="E5456" s="27"/>
    </row>
    <row r="5457" spans="1:5" ht="15.75" x14ac:dyDescent="0.25">
      <c r="A5457" s="41" t="str">
        <f t="shared" si="85"/>
        <v/>
      </c>
      <c r="B5457" s="25"/>
      <c r="C5457" s="40"/>
      <c r="D5457" s="39"/>
      <c r="E5457" s="39"/>
    </row>
    <row r="5458" spans="1:5" ht="15.75" x14ac:dyDescent="0.25">
      <c r="A5458" s="41" t="str">
        <f t="shared" si="85"/>
        <v/>
      </c>
      <c r="B5458" s="25"/>
      <c r="C5458" s="40"/>
      <c r="D5458" s="39"/>
      <c r="E5458" s="27"/>
    </row>
    <row r="5459" spans="1:5" ht="15.75" x14ac:dyDescent="0.25">
      <c r="A5459" s="41" t="str">
        <f t="shared" si="85"/>
        <v/>
      </c>
      <c r="B5459" s="25"/>
      <c r="C5459" s="40"/>
      <c r="D5459" s="39"/>
      <c r="E5459" s="27"/>
    </row>
    <row r="5460" spans="1:5" ht="15.75" x14ac:dyDescent="0.25">
      <c r="A5460" s="41" t="str">
        <f t="shared" si="85"/>
        <v/>
      </c>
      <c r="B5460" s="25"/>
      <c r="C5460" s="40"/>
      <c r="D5460" s="39"/>
      <c r="E5460" s="27"/>
    </row>
    <row r="5461" spans="1:5" ht="15.75" x14ac:dyDescent="0.25">
      <c r="A5461" s="41" t="str">
        <f t="shared" si="85"/>
        <v/>
      </c>
      <c r="B5461" s="25"/>
      <c r="C5461" s="40"/>
      <c r="D5461" s="39"/>
      <c r="E5461" s="27"/>
    </row>
    <row r="5462" spans="1:5" ht="15.75" x14ac:dyDescent="0.25">
      <c r="A5462" s="41" t="str">
        <f t="shared" si="85"/>
        <v/>
      </c>
      <c r="B5462" s="25"/>
      <c r="C5462" s="40"/>
      <c r="D5462" s="39"/>
      <c r="E5462" s="39"/>
    </row>
    <row r="5463" spans="1:5" ht="15.75" x14ac:dyDescent="0.25">
      <c r="A5463" s="41" t="str">
        <f t="shared" si="85"/>
        <v/>
      </c>
      <c r="B5463" s="25"/>
      <c r="C5463" s="40"/>
      <c r="D5463" s="39"/>
      <c r="E5463" s="39"/>
    </row>
    <row r="5464" spans="1:5" ht="15.75" x14ac:dyDescent="0.25">
      <c r="A5464" s="41" t="str">
        <f t="shared" si="85"/>
        <v/>
      </c>
      <c r="B5464" s="25"/>
      <c r="C5464" s="40"/>
      <c r="D5464" s="39"/>
      <c r="E5464" s="27"/>
    </row>
    <row r="5465" spans="1:5" ht="15.75" x14ac:dyDescent="0.25">
      <c r="A5465" s="41" t="str">
        <f t="shared" si="85"/>
        <v/>
      </c>
      <c r="B5465" s="25"/>
      <c r="C5465" s="40"/>
      <c r="D5465" s="39"/>
      <c r="E5465" s="27"/>
    </row>
    <row r="5466" spans="1:5" ht="15.75" x14ac:dyDescent="0.25">
      <c r="A5466" s="41" t="str">
        <f t="shared" si="85"/>
        <v/>
      </c>
      <c r="B5466" s="25"/>
      <c r="C5466" s="40"/>
      <c r="D5466" s="39"/>
      <c r="E5466" s="27"/>
    </row>
    <row r="5467" spans="1:5" ht="15.75" x14ac:dyDescent="0.25">
      <c r="A5467" s="41" t="str">
        <f t="shared" si="85"/>
        <v/>
      </c>
      <c r="B5467" s="25"/>
      <c r="C5467" s="40"/>
      <c r="D5467" s="39"/>
      <c r="E5467" s="27"/>
    </row>
    <row r="5468" spans="1:5" ht="15.75" x14ac:dyDescent="0.25">
      <c r="A5468" s="41" t="str">
        <f t="shared" si="85"/>
        <v/>
      </c>
      <c r="B5468" s="25"/>
      <c r="C5468" s="40"/>
      <c r="D5468" s="39"/>
      <c r="E5468" s="27"/>
    </row>
    <row r="5469" spans="1:5" ht="15.75" x14ac:dyDescent="0.25">
      <c r="A5469" s="41" t="str">
        <f t="shared" si="85"/>
        <v/>
      </c>
      <c r="B5469" s="25"/>
      <c r="C5469" s="40"/>
      <c r="D5469" s="39"/>
      <c r="E5469" s="39"/>
    </row>
    <row r="5470" spans="1:5" ht="15.75" x14ac:dyDescent="0.25">
      <c r="A5470" s="41" t="str">
        <f t="shared" si="85"/>
        <v/>
      </c>
      <c r="B5470" s="25"/>
      <c r="C5470" s="40"/>
      <c r="D5470" s="39"/>
      <c r="E5470" s="27"/>
    </row>
    <row r="5471" spans="1:5" ht="15.75" x14ac:dyDescent="0.25">
      <c r="A5471" s="41" t="str">
        <f t="shared" si="85"/>
        <v/>
      </c>
      <c r="B5471" s="25"/>
      <c r="C5471" s="40"/>
      <c r="D5471" s="39"/>
      <c r="E5471" s="27"/>
    </row>
    <row r="5472" spans="1:5" ht="15.75" x14ac:dyDescent="0.25">
      <c r="A5472" s="41" t="str">
        <f t="shared" si="85"/>
        <v/>
      </c>
      <c r="B5472" s="25"/>
      <c r="C5472" s="40"/>
      <c r="D5472" s="39"/>
      <c r="E5472" s="39"/>
    </row>
    <row r="5473" spans="1:5" ht="15.75" x14ac:dyDescent="0.25">
      <c r="A5473" s="41" t="str">
        <f t="shared" si="85"/>
        <v/>
      </c>
      <c r="B5473" s="25"/>
      <c r="C5473" s="40"/>
      <c r="D5473" s="39"/>
      <c r="E5473" s="27"/>
    </row>
    <row r="5474" spans="1:5" ht="15.75" x14ac:dyDescent="0.25">
      <c r="A5474" s="41" t="str">
        <f t="shared" si="85"/>
        <v/>
      </c>
      <c r="B5474" s="25"/>
      <c r="C5474" s="40"/>
      <c r="D5474" s="39"/>
      <c r="E5474" s="27"/>
    </row>
    <row r="5475" spans="1:5" ht="15.75" x14ac:dyDescent="0.25">
      <c r="A5475" s="41" t="str">
        <f t="shared" si="85"/>
        <v/>
      </c>
      <c r="B5475" s="25"/>
      <c r="C5475" s="40"/>
      <c r="D5475" s="39"/>
      <c r="E5475" s="27"/>
    </row>
    <row r="5476" spans="1:5" ht="15.75" x14ac:dyDescent="0.25">
      <c r="A5476" s="41" t="str">
        <f t="shared" si="85"/>
        <v/>
      </c>
      <c r="B5476" s="25"/>
      <c r="C5476" s="40"/>
      <c r="D5476" s="39"/>
      <c r="E5476" s="27"/>
    </row>
    <row r="5477" spans="1:5" ht="15.75" x14ac:dyDescent="0.25">
      <c r="A5477" s="41" t="str">
        <f t="shared" si="85"/>
        <v/>
      </c>
      <c r="B5477" s="25"/>
      <c r="C5477" s="40"/>
      <c r="D5477" s="39"/>
      <c r="E5477" s="27"/>
    </row>
    <row r="5478" spans="1:5" ht="15.75" x14ac:dyDescent="0.25">
      <c r="A5478" s="41" t="str">
        <f t="shared" si="85"/>
        <v/>
      </c>
      <c r="B5478" s="25"/>
      <c r="C5478" s="40"/>
      <c r="D5478" s="39"/>
      <c r="E5478" s="27"/>
    </row>
    <row r="5479" spans="1:5" ht="15.75" x14ac:dyDescent="0.25">
      <c r="A5479" s="41" t="str">
        <f t="shared" si="85"/>
        <v/>
      </c>
      <c r="B5479" s="25"/>
      <c r="C5479" s="40"/>
      <c r="D5479" s="39"/>
      <c r="E5479" s="39"/>
    </row>
    <row r="5480" spans="1:5" ht="15.75" x14ac:dyDescent="0.25">
      <c r="A5480" s="41" t="str">
        <f t="shared" si="85"/>
        <v/>
      </c>
      <c r="B5480" s="25"/>
      <c r="C5480" s="40"/>
      <c r="D5480" s="39"/>
      <c r="E5480" s="39"/>
    </row>
    <row r="5481" spans="1:5" ht="15.75" x14ac:dyDescent="0.25">
      <c r="A5481" s="41" t="str">
        <f t="shared" si="85"/>
        <v/>
      </c>
      <c r="B5481" s="25"/>
      <c r="C5481" s="40"/>
      <c r="D5481" s="39"/>
      <c r="E5481" s="39"/>
    </row>
    <row r="5482" spans="1:5" ht="15.75" x14ac:dyDescent="0.25">
      <c r="A5482" s="41" t="str">
        <f t="shared" si="85"/>
        <v/>
      </c>
      <c r="B5482" s="25"/>
      <c r="C5482" s="40"/>
      <c r="D5482" s="39"/>
      <c r="E5482" s="27"/>
    </row>
    <row r="5483" spans="1:5" ht="15.75" x14ac:dyDescent="0.25">
      <c r="A5483" s="41" t="str">
        <f t="shared" si="85"/>
        <v/>
      </c>
      <c r="B5483" s="25"/>
      <c r="C5483" s="40"/>
      <c r="D5483" s="39"/>
      <c r="E5483" s="39"/>
    </row>
    <row r="5484" spans="1:5" ht="15.75" x14ac:dyDescent="0.25">
      <c r="A5484" s="41" t="str">
        <f t="shared" si="85"/>
        <v/>
      </c>
      <c r="B5484" s="25"/>
      <c r="C5484" s="40"/>
      <c r="D5484" s="39"/>
      <c r="E5484" s="27"/>
    </row>
    <row r="5485" spans="1:5" ht="15.75" x14ac:dyDescent="0.25">
      <c r="A5485" s="41" t="str">
        <f t="shared" si="85"/>
        <v/>
      </c>
      <c r="B5485" s="25"/>
      <c r="C5485" s="40"/>
      <c r="D5485" s="39"/>
      <c r="E5485" s="27"/>
    </row>
    <row r="5486" spans="1:5" ht="15.75" x14ac:dyDescent="0.25">
      <c r="A5486" s="41" t="str">
        <f t="shared" si="85"/>
        <v/>
      </c>
      <c r="B5486" s="25"/>
      <c r="C5486" s="40"/>
      <c r="D5486" s="39"/>
      <c r="E5486" s="27"/>
    </row>
    <row r="5487" spans="1:5" ht="15.75" x14ac:dyDescent="0.25">
      <c r="A5487" s="41" t="str">
        <f t="shared" si="85"/>
        <v/>
      </c>
      <c r="B5487" s="25"/>
      <c r="C5487" s="40"/>
      <c r="D5487" s="39"/>
      <c r="E5487" s="39"/>
    </row>
    <row r="5488" spans="1:5" ht="15.75" x14ac:dyDescent="0.25">
      <c r="A5488" s="41" t="str">
        <f t="shared" si="85"/>
        <v/>
      </c>
      <c r="B5488" s="25"/>
      <c r="C5488" s="40"/>
      <c r="D5488" s="39"/>
      <c r="E5488" s="27"/>
    </row>
    <row r="5489" spans="1:5" ht="15.75" x14ac:dyDescent="0.25">
      <c r="A5489" s="41" t="str">
        <f t="shared" si="85"/>
        <v/>
      </c>
      <c r="B5489" s="25"/>
      <c r="C5489" s="40"/>
      <c r="D5489" s="39"/>
      <c r="E5489" s="27"/>
    </row>
    <row r="5490" spans="1:5" ht="15.75" x14ac:dyDescent="0.25">
      <c r="A5490" s="41" t="str">
        <f t="shared" si="85"/>
        <v/>
      </c>
      <c r="B5490" s="25"/>
      <c r="C5490" s="40"/>
      <c r="D5490" s="39"/>
      <c r="E5490" s="27"/>
    </row>
    <row r="5491" spans="1:5" ht="15.75" x14ac:dyDescent="0.25">
      <c r="A5491" s="41" t="str">
        <f t="shared" si="85"/>
        <v/>
      </c>
      <c r="B5491" s="25"/>
      <c r="C5491" s="40"/>
      <c r="D5491" s="39"/>
      <c r="E5491" s="27"/>
    </row>
    <row r="5492" spans="1:5" ht="15.75" x14ac:dyDescent="0.25">
      <c r="A5492" s="41" t="str">
        <f t="shared" si="85"/>
        <v/>
      </c>
      <c r="B5492" s="25"/>
      <c r="C5492" s="40"/>
      <c r="D5492" s="39"/>
      <c r="E5492" s="27"/>
    </row>
    <row r="5493" spans="1:5" ht="15.75" x14ac:dyDescent="0.25">
      <c r="A5493" s="41" t="str">
        <f t="shared" si="85"/>
        <v/>
      </c>
      <c r="B5493" s="25"/>
      <c r="C5493" s="40"/>
      <c r="D5493" s="39"/>
      <c r="E5493" s="27"/>
    </row>
    <row r="5494" spans="1:5" ht="15.75" x14ac:dyDescent="0.25">
      <c r="A5494" s="41" t="str">
        <f t="shared" si="85"/>
        <v/>
      </c>
      <c r="B5494" s="25"/>
      <c r="C5494" s="40"/>
      <c r="D5494" s="39"/>
      <c r="E5494" s="39"/>
    </row>
    <row r="5495" spans="1:5" ht="15.75" x14ac:dyDescent="0.25">
      <c r="A5495" s="41" t="str">
        <f t="shared" si="85"/>
        <v/>
      </c>
      <c r="B5495" s="25"/>
      <c r="C5495" s="40"/>
      <c r="D5495" s="39"/>
      <c r="E5495" s="39"/>
    </row>
    <row r="5496" spans="1:5" ht="15.75" x14ac:dyDescent="0.25">
      <c r="A5496" s="41" t="str">
        <f t="shared" si="85"/>
        <v/>
      </c>
      <c r="B5496" s="25"/>
      <c r="C5496" s="42"/>
      <c r="D5496" s="39"/>
      <c r="E5496" s="27"/>
    </row>
    <row r="5497" spans="1:5" ht="15.75" x14ac:dyDescent="0.25">
      <c r="A5497" s="41" t="str">
        <f t="shared" si="85"/>
        <v/>
      </c>
      <c r="B5497" s="25"/>
      <c r="C5497" s="40"/>
      <c r="D5497" s="39"/>
      <c r="E5497" s="39"/>
    </row>
    <row r="5498" spans="1:5" ht="15.75" x14ac:dyDescent="0.25">
      <c r="A5498" s="41" t="str">
        <f t="shared" si="85"/>
        <v/>
      </c>
      <c r="B5498" s="25"/>
      <c r="C5498" s="40"/>
      <c r="D5498" s="39"/>
      <c r="E5498" s="27"/>
    </row>
    <row r="5499" spans="1:5" ht="15.75" x14ac:dyDescent="0.25">
      <c r="A5499" s="41" t="str">
        <f t="shared" si="85"/>
        <v/>
      </c>
      <c r="B5499" s="25"/>
      <c r="C5499" s="40"/>
      <c r="D5499" s="39"/>
      <c r="E5499" s="39"/>
    </row>
    <row r="5500" spans="1:5" ht="15.75" x14ac:dyDescent="0.25">
      <c r="A5500" s="41" t="str">
        <f t="shared" si="85"/>
        <v/>
      </c>
      <c r="B5500" s="25"/>
      <c r="C5500" s="40"/>
      <c r="D5500" s="39"/>
      <c r="E5500" s="27"/>
    </row>
    <row r="5501" spans="1:5" ht="15.75" x14ac:dyDescent="0.25">
      <c r="A5501" s="41" t="str">
        <f t="shared" si="85"/>
        <v/>
      </c>
      <c r="B5501" s="25"/>
      <c r="C5501" s="42"/>
      <c r="D5501" s="39"/>
      <c r="E5501" s="39"/>
    </row>
    <row r="5502" spans="1:5" ht="15.75" x14ac:dyDescent="0.25">
      <c r="A5502" s="41" t="str">
        <f t="shared" si="85"/>
        <v/>
      </c>
      <c r="B5502" s="25"/>
      <c r="C5502" s="40"/>
      <c r="D5502" s="39"/>
      <c r="E5502" s="27"/>
    </row>
    <row r="5503" spans="1:5" ht="15.75" x14ac:dyDescent="0.25">
      <c r="A5503" s="41" t="str">
        <f t="shared" si="85"/>
        <v/>
      </c>
      <c r="B5503" s="25"/>
      <c r="C5503" s="40"/>
      <c r="D5503" s="39"/>
      <c r="E5503" s="27"/>
    </row>
    <row r="5504" spans="1:5" ht="15.75" x14ac:dyDescent="0.25">
      <c r="A5504" s="41" t="str">
        <f t="shared" si="85"/>
        <v/>
      </c>
      <c r="B5504" s="25"/>
      <c r="C5504" s="40"/>
      <c r="D5504" s="39"/>
      <c r="E5504" s="27"/>
    </row>
    <row r="5505" spans="1:5" ht="15.75" x14ac:dyDescent="0.25">
      <c r="A5505" s="41" t="str">
        <f t="shared" si="85"/>
        <v/>
      </c>
      <c r="B5505" s="25"/>
      <c r="C5505" s="40"/>
      <c r="D5505" s="39"/>
      <c r="E5505" s="39"/>
    </row>
    <row r="5506" spans="1:5" ht="15.75" x14ac:dyDescent="0.25">
      <c r="A5506" s="41" t="str">
        <f t="shared" ref="A5506:A5569" si="86">SUBSTITUTE(SUBSTITUTE(SUBSTITUTE(SUBSTITUTE(SUBSTITUTE(SUBSTITUTE(LOWER(B5506),"ŭ","ux"),"ŝ","sx"),"ĝ","gx"),"ĥ","hx"),"ĵ","jx"),"ĉ","cx")</f>
        <v/>
      </c>
      <c r="B5506" s="25"/>
      <c r="C5506" s="40"/>
      <c r="D5506" s="39"/>
      <c r="E5506" s="27"/>
    </row>
    <row r="5507" spans="1:5" ht="15.75" x14ac:dyDescent="0.25">
      <c r="A5507" s="41" t="str">
        <f t="shared" si="86"/>
        <v/>
      </c>
      <c r="B5507" s="25"/>
      <c r="C5507" s="40"/>
      <c r="D5507" s="39"/>
      <c r="E5507" s="39"/>
    </row>
    <row r="5508" spans="1:5" ht="15.75" x14ac:dyDescent="0.25">
      <c r="A5508" s="41" t="str">
        <f t="shared" si="86"/>
        <v/>
      </c>
      <c r="B5508" s="25"/>
      <c r="C5508" s="40"/>
      <c r="D5508" s="39"/>
      <c r="E5508" s="27"/>
    </row>
    <row r="5509" spans="1:5" ht="15.75" x14ac:dyDescent="0.25">
      <c r="A5509" s="41" t="str">
        <f t="shared" si="86"/>
        <v/>
      </c>
      <c r="B5509" s="25"/>
      <c r="C5509" s="40"/>
      <c r="D5509" s="39"/>
      <c r="E5509" s="27"/>
    </row>
    <row r="5510" spans="1:5" ht="15.75" x14ac:dyDescent="0.25">
      <c r="A5510" s="41" t="str">
        <f t="shared" si="86"/>
        <v/>
      </c>
      <c r="B5510" s="25"/>
      <c r="C5510" s="40"/>
      <c r="D5510" s="39"/>
      <c r="E5510" s="39"/>
    </row>
    <row r="5511" spans="1:5" ht="15.75" x14ac:dyDescent="0.25">
      <c r="A5511" s="41" t="str">
        <f t="shared" si="86"/>
        <v/>
      </c>
      <c r="B5511" s="25"/>
      <c r="C5511" s="40"/>
      <c r="D5511" s="39"/>
      <c r="E5511" s="27"/>
    </row>
    <row r="5512" spans="1:5" ht="15.75" x14ac:dyDescent="0.25">
      <c r="A5512" s="41" t="str">
        <f t="shared" si="86"/>
        <v/>
      </c>
      <c r="B5512" s="25"/>
      <c r="C5512" s="40"/>
      <c r="D5512" s="39"/>
      <c r="E5512" s="27"/>
    </row>
    <row r="5513" spans="1:5" ht="15.75" x14ac:dyDescent="0.25">
      <c r="A5513" s="41" t="str">
        <f t="shared" si="86"/>
        <v/>
      </c>
      <c r="B5513" s="25"/>
      <c r="C5513" s="40"/>
      <c r="D5513" s="39"/>
      <c r="E5513" s="27"/>
    </row>
    <row r="5514" spans="1:5" ht="15.75" x14ac:dyDescent="0.25">
      <c r="A5514" s="41" t="str">
        <f t="shared" si="86"/>
        <v/>
      </c>
      <c r="B5514" s="25"/>
      <c r="C5514" s="40"/>
      <c r="D5514" s="39"/>
      <c r="E5514" s="27"/>
    </row>
    <row r="5515" spans="1:5" ht="15.75" x14ac:dyDescent="0.25">
      <c r="A5515" s="41" t="str">
        <f t="shared" si="86"/>
        <v/>
      </c>
      <c r="B5515" s="25"/>
      <c r="C5515" s="40"/>
      <c r="D5515" s="39"/>
      <c r="E5515" s="27"/>
    </row>
    <row r="5516" spans="1:5" ht="15.75" x14ac:dyDescent="0.25">
      <c r="A5516" s="41" t="str">
        <f t="shared" si="86"/>
        <v/>
      </c>
      <c r="B5516" s="25"/>
      <c r="C5516" s="40"/>
      <c r="D5516" s="39"/>
      <c r="E5516" s="27"/>
    </row>
    <row r="5517" spans="1:5" ht="15.75" x14ac:dyDescent="0.25">
      <c r="A5517" s="41" t="str">
        <f t="shared" si="86"/>
        <v/>
      </c>
      <c r="B5517" s="25"/>
      <c r="C5517" s="40"/>
      <c r="D5517" s="39"/>
      <c r="E5517" s="39"/>
    </row>
    <row r="5518" spans="1:5" ht="15.75" x14ac:dyDescent="0.25">
      <c r="A5518" s="41" t="str">
        <f t="shared" si="86"/>
        <v/>
      </c>
      <c r="B5518" s="25"/>
      <c r="C5518" s="40"/>
      <c r="D5518" s="39"/>
      <c r="E5518" s="27"/>
    </row>
    <row r="5519" spans="1:5" ht="15.75" x14ac:dyDescent="0.25">
      <c r="A5519" s="41" t="str">
        <f t="shared" si="86"/>
        <v/>
      </c>
      <c r="B5519" s="25"/>
      <c r="C5519" s="40"/>
      <c r="D5519" s="39"/>
      <c r="E5519" s="27"/>
    </row>
    <row r="5520" spans="1:5" ht="15.75" x14ac:dyDescent="0.25">
      <c r="A5520" s="41" t="str">
        <f t="shared" si="86"/>
        <v/>
      </c>
      <c r="B5520" s="25"/>
      <c r="C5520" s="40"/>
      <c r="D5520" s="39"/>
      <c r="E5520" s="27"/>
    </row>
    <row r="5521" spans="1:5" ht="15.75" x14ac:dyDescent="0.25">
      <c r="A5521" s="41" t="str">
        <f t="shared" si="86"/>
        <v/>
      </c>
      <c r="B5521" s="25"/>
      <c r="C5521" s="40"/>
      <c r="D5521" s="39"/>
      <c r="E5521" s="27"/>
    </row>
    <row r="5522" spans="1:5" ht="15.75" x14ac:dyDescent="0.25">
      <c r="A5522" s="41" t="str">
        <f t="shared" si="86"/>
        <v/>
      </c>
      <c r="B5522" s="25"/>
      <c r="C5522" s="40"/>
      <c r="D5522" s="39"/>
      <c r="E5522" s="39"/>
    </row>
    <row r="5523" spans="1:5" ht="15.75" x14ac:dyDescent="0.25">
      <c r="A5523" s="41" t="str">
        <f t="shared" si="86"/>
        <v/>
      </c>
      <c r="B5523" s="25"/>
      <c r="C5523" s="40"/>
      <c r="D5523" s="39"/>
      <c r="E5523" s="27"/>
    </row>
    <row r="5524" spans="1:5" ht="15.75" x14ac:dyDescent="0.25">
      <c r="A5524" s="41" t="str">
        <f t="shared" si="86"/>
        <v/>
      </c>
      <c r="B5524" s="25"/>
      <c r="C5524" s="40"/>
      <c r="D5524" s="39"/>
      <c r="E5524" s="27"/>
    </row>
    <row r="5525" spans="1:5" ht="15.75" x14ac:dyDescent="0.25">
      <c r="A5525" s="41" t="str">
        <f t="shared" si="86"/>
        <v/>
      </c>
      <c r="B5525" s="25"/>
      <c r="C5525" s="40"/>
      <c r="D5525" s="39"/>
      <c r="E5525" s="27"/>
    </row>
    <row r="5526" spans="1:5" ht="15.75" x14ac:dyDescent="0.25">
      <c r="A5526" s="41" t="str">
        <f t="shared" si="86"/>
        <v/>
      </c>
      <c r="B5526" s="25"/>
      <c r="C5526" s="40"/>
      <c r="D5526" s="39"/>
      <c r="E5526" s="39"/>
    </row>
    <row r="5527" spans="1:5" ht="15.75" x14ac:dyDescent="0.25">
      <c r="A5527" s="41" t="str">
        <f t="shared" si="86"/>
        <v/>
      </c>
      <c r="B5527" s="25"/>
      <c r="C5527" s="40"/>
      <c r="D5527" s="39"/>
      <c r="E5527" s="39"/>
    </row>
    <row r="5528" spans="1:5" ht="15.75" x14ac:dyDescent="0.25">
      <c r="A5528" s="41" t="str">
        <f t="shared" si="86"/>
        <v/>
      </c>
      <c r="B5528" s="25"/>
      <c r="C5528" s="40"/>
      <c r="D5528" s="39"/>
      <c r="E5528" s="27"/>
    </row>
    <row r="5529" spans="1:5" ht="15.75" x14ac:dyDescent="0.25">
      <c r="A5529" s="41" t="str">
        <f t="shared" si="86"/>
        <v/>
      </c>
      <c r="B5529" s="25"/>
      <c r="C5529" s="40"/>
      <c r="D5529" s="39"/>
      <c r="E5529" s="39"/>
    </row>
    <row r="5530" spans="1:5" ht="15.75" x14ac:dyDescent="0.25">
      <c r="A5530" s="41" t="str">
        <f t="shared" si="86"/>
        <v/>
      </c>
      <c r="B5530" s="25"/>
      <c r="C5530" s="40"/>
      <c r="D5530" s="39"/>
      <c r="E5530" s="27"/>
    </row>
    <row r="5531" spans="1:5" ht="15.75" x14ac:dyDescent="0.25">
      <c r="A5531" s="41" t="str">
        <f t="shared" si="86"/>
        <v/>
      </c>
      <c r="B5531" s="25"/>
      <c r="C5531" s="40"/>
      <c r="D5531" s="39"/>
      <c r="E5531" s="27"/>
    </row>
    <row r="5532" spans="1:5" ht="15.75" x14ac:dyDescent="0.25">
      <c r="A5532" s="41" t="str">
        <f t="shared" si="86"/>
        <v/>
      </c>
      <c r="B5532" s="25"/>
      <c r="C5532" s="40"/>
      <c r="D5532" s="39"/>
      <c r="E5532" s="39"/>
    </row>
    <row r="5533" spans="1:5" ht="15.75" x14ac:dyDescent="0.25">
      <c r="A5533" s="41" t="str">
        <f t="shared" si="86"/>
        <v/>
      </c>
      <c r="B5533" s="25"/>
      <c r="C5533" s="40"/>
      <c r="D5533" s="39"/>
      <c r="E5533" s="27"/>
    </row>
    <row r="5534" spans="1:5" ht="15.75" x14ac:dyDescent="0.25">
      <c r="A5534" s="41" t="str">
        <f t="shared" si="86"/>
        <v/>
      </c>
      <c r="B5534" s="25"/>
      <c r="C5534" s="40"/>
      <c r="D5534" s="39"/>
      <c r="E5534" s="39"/>
    </row>
    <row r="5535" spans="1:5" ht="15.75" x14ac:dyDescent="0.25">
      <c r="A5535" s="41" t="str">
        <f t="shared" si="86"/>
        <v/>
      </c>
      <c r="B5535" s="25"/>
      <c r="C5535" s="40"/>
      <c r="D5535" s="39"/>
      <c r="E5535" s="27"/>
    </row>
    <row r="5536" spans="1:5" ht="15.75" x14ac:dyDescent="0.25">
      <c r="A5536" s="41" t="str">
        <f t="shared" si="86"/>
        <v/>
      </c>
      <c r="B5536" s="25"/>
      <c r="C5536" s="40"/>
      <c r="D5536" s="39"/>
      <c r="E5536" s="39"/>
    </row>
    <row r="5537" spans="1:5" ht="15.75" x14ac:dyDescent="0.25">
      <c r="A5537" s="41" t="str">
        <f t="shared" si="86"/>
        <v/>
      </c>
      <c r="B5537" s="25"/>
      <c r="C5537" s="40"/>
      <c r="D5537" s="39"/>
      <c r="E5537" s="27"/>
    </row>
    <row r="5538" spans="1:5" ht="15.75" x14ac:dyDescent="0.25">
      <c r="A5538" s="41" t="str">
        <f t="shared" si="86"/>
        <v/>
      </c>
      <c r="B5538" s="25"/>
      <c r="C5538" s="40"/>
      <c r="D5538" s="39"/>
      <c r="E5538" s="27"/>
    </row>
    <row r="5539" spans="1:5" ht="15.75" x14ac:dyDescent="0.25">
      <c r="A5539" s="41" t="str">
        <f t="shared" si="86"/>
        <v/>
      </c>
      <c r="B5539" s="25"/>
      <c r="C5539" s="40"/>
      <c r="D5539" s="39"/>
      <c r="E5539" s="27"/>
    </row>
    <row r="5540" spans="1:5" ht="15.75" x14ac:dyDescent="0.25">
      <c r="A5540" s="41" t="str">
        <f t="shared" si="86"/>
        <v/>
      </c>
      <c r="B5540" s="25"/>
      <c r="C5540" s="40"/>
      <c r="D5540" s="39"/>
      <c r="E5540" s="27"/>
    </row>
    <row r="5541" spans="1:5" ht="15.75" x14ac:dyDescent="0.25">
      <c r="A5541" s="41" t="str">
        <f t="shared" si="86"/>
        <v/>
      </c>
      <c r="B5541" s="25"/>
      <c r="C5541" s="40"/>
      <c r="D5541" s="39"/>
      <c r="E5541" s="27"/>
    </row>
    <row r="5542" spans="1:5" ht="15.75" x14ac:dyDescent="0.25">
      <c r="A5542" s="41" t="str">
        <f t="shared" si="86"/>
        <v/>
      </c>
      <c r="B5542" s="25"/>
      <c r="C5542" s="40"/>
      <c r="D5542" s="39"/>
      <c r="E5542" s="27"/>
    </row>
    <row r="5543" spans="1:5" ht="15.75" x14ac:dyDescent="0.25">
      <c r="A5543" s="41" t="str">
        <f t="shared" si="86"/>
        <v/>
      </c>
      <c r="B5543" s="25"/>
      <c r="C5543" s="40"/>
      <c r="D5543" s="39"/>
      <c r="E5543" s="27"/>
    </row>
    <row r="5544" spans="1:5" ht="15.75" x14ac:dyDescent="0.25">
      <c r="A5544" s="41" t="str">
        <f t="shared" si="86"/>
        <v/>
      </c>
      <c r="B5544" s="25"/>
      <c r="C5544" s="40"/>
      <c r="D5544" s="39"/>
      <c r="E5544" s="27"/>
    </row>
    <row r="5545" spans="1:5" ht="15.75" x14ac:dyDescent="0.25">
      <c r="A5545" s="41" t="str">
        <f t="shared" si="86"/>
        <v/>
      </c>
      <c r="B5545" s="25"/>
      <c r="C5545" s="40"/>
      <c r="D5545" s="39"/>
      <c r="E5545" s="27"/>
    </row>
    <row r="5546" spans="1:5" ht="15.75" x14ac:dyDescent="0.25">
      <c r="A5546" s="41" t="str">
        <f t="shared" si="86"/>
        <v/>
      </c>
      <c r="B5546" s="25"/>
      <c r="C5546" s="40"/>
      <c r="D5546" s="39"/>
      <c r="E5546" s="39"/>
    </row>
    <row r="5547" spans="1:5" ht="15.75" x14ac:dyDescent="0.25">
      <c r="A5547" s="41" t="str">
        <f t="shared" si="86"/>
        <v/>
      </c>
      <c r="B5547" s="25"/>
      <c r="C5547" s="40"/>
      <c r="D5547" s="39"/>
      <c r="E5547" s="27"/>
    </row>
    <row r="5548" spans="1:5" ht="15.75" x14ac:dyDescent="0.25">
      <c r="A5548" s="41" t="str">
        <f t="shared" si="86"/>
        <v/>
      </c>
      <c r="B5548" s="25"/>
      <c r="C5548" s="40"/>
      <c r="D5548" s="39"/>
      <c r="E5548" s="39"/>
    </row>
    <row r="5549" spans="1:5" ht="15.75" x14ac:dyDescent="0.25">
      <c r="A5549" s="41" t="str">
        <f t="shared" si="86"/>
        <v/>
      </c>
      <c r="B5549" s="25"/>
      <c r="C5549" s="40"/>
      <c r="D5549" s="39"/>
      <c r="E5549" s="27"/>
    </row>
    <row r="5550" spans="1:5" ht="15.75" x14ac:dyDescent="0.25">
      <c r="A5550" s="41" t="str">
        <f t="shared" si="86"/>
        <v/>
      </c>
      <c r="B5550" s="25"/>
      <c r="C5550" s="40"/>
      <c r="D5550" s="39"/>
      <c r="E5550" s="39"/>
    </row>
    <row r="5551" spans="1:5" ht="15.75" x14ac:dyDescent="0.25">
      <c r="A5551" s="41" t="str">
        <f t="shared" si="86"/>
        <v/>
      </c>
      <c r="B5551" s="25"/>
      <c r="C5551" s="40"/>
      <c r="D5551" s="39"/>
      <c r="E5551" s="27"/>
    </row>
    <row r="5552" spans="1:5" ht="15.75" x14ac:dyDescent="0.25">
      <c r="A5552" s="41" t="str">
        <f t="shared" si="86"/>
        <v/>
      </c>
      <c r="B5552" s="25"/>
      <c r="C5552" s="40"/>
      <c r="D5552" s="39"/>
      <c r="E5552" s="27"/>
    </row>
    <row r="5553" spans="1:5" ht="15.75" x14ac:dyDescent="0.25">
      <c r="A5553" s="41" t="str">
        <f t="shared" si="86"/>
        <v/>
      </c>
      <c r="B5553" s="25"/>
      <c r="C5553" s="40"/>
      <c r="D5553" s="39"/>
      <c r="E5553" s="27"/>
    </row>
    <row r="5554" spans="1:5" ht="15.75" x14ac:dyDescent="0.25">
      <c r="A5554" s="41" t="str">
        <f t="shared" si="86"/>
        <v/>
      </c>
      <c r="B5554" s="25"/>
      <c r="C5554" s="40"/>
      <c r="D5554" s="39"/>
      <c r="E5554" s="27"/>
    </row>
    <row r="5555" spans="1:5" ht="15.75" x14ac:dyDescent="0.25">
      <c r="A5555" s="41" t="str">
        <f t="shared" si="86"/>
        <v/>
      </c>
      <c r="B5555" s="25"/>
      <c r="C5555" s="40"/>
      <c r="D5555" s="39"/>
      <c r="E5555" s="39"/>
    </row>
    <row r="5556" spans="1:5" ht="15.75" x14ac:dyDescent="0.25">
      <c r="A5556" s="41" t="str">
        <f t="shared" si="86"/>
        <v/>
      </c>
      <c r="B5556" s="25"/>
      <c r="C5556" s="40"/>
      <c r="D5556" s="39"/>
      <c r="E5556" s="39"/>
    </row>
    <row r="5557" spans="1:5" ht="15.75" x14ac:dyDescent="0.25">
      <c r="A5557" s="41" t="str">
        <f t="shared" si="86"/>
        <v/>
      </c>
      <c r="B5557" s="25"/>
      <c r="C5557" s="40"/>
      <c r="D5557" s="39"/>
      <c r="E5557" s="39"/>
    </row>
    <row r="5558" spans="1:5" ht="15.75" x14ac:dyDescent="0.25">
      <c r="A5558" s="41" t="str">
        <f t="shared" si="86"/>
        <v/>
      </c>
      <c r="B5558" s="25"/>
      <c r="C5558" s="40"/>
      <c r="D5558" s="39"/>
      <c r="E5558" s="27"/>
    </row>
    <row r="5559" spans="1:5" ht="15.75" x14ac:dyDescent="0.25">
      <c r="A5559" s="41" t="str">
        <f t="shared" si="86"/>
        <v/>
      </c>
      <c r="B5559" s="25"/>
      <c r="C5559" s="40"/>
      <c r="D5559" s="39"/>
      <c r="E5559" s="27"/>
    </row>
    <row r="5560" spans="1:5" ht="15.75" x14ac:dyDescent="0.25">
      <c r="A5560" s="41" t="str">
        <f t="shared" si="86"/>
        <v/>
      </c>
      <c r="B5560" s="25"/>
      <c r="C5560" s="40"/>
      <c r="D5560" s="39"/>
      <c r="E5560" s="27"/>
    </row>
    <row r="5561" spans="1:5" ht="15.75" x14ac:dyDescent="0.25">
      <c r="A5561" s="41" t="str">
        <f t="shared" si="86"/>
        <v/>
      </c>
      <c r="B5561" s="25"/>
      <c r="C5561" s="40"/>
      <c r="D5561" s="39"/>
      <c r="E5561" s="27"/>
    </row>
    <row r="5562" spans="1:5" ht="15.75" x14ac:dyDescent="0.25">
      <c r="A5562" s="41" t="str">
        <f t="shared" si="86"/>
        <v/>
      </c>
      <c r="B5562" s="25"/>
      <c r="C5562" s="40"/>
      <c r="D5562" s="39"/>
      <c r="E5562" s="27"/>
    </row>
    <row r="5563" spans="1:5" ht="15.75" x14ac:dyDescent="0.25">
      <c r="A5563" s="41" t="str">
        <f t="shared" si="86"/>
        <v/>
      </c>
      <c r="B5563" s="25"/>
      <c r="C5563" s="40"/>
      <c r="D5563" s="39"/>
      <c r="E5563" s="27"/>
    </row>
    <row r="5564" spans="1:5" ht="15.75" x14ac:dyDescent="0.25">
      <c r="A5564" s="41" t="str">
        <f t="shared" si="86"/>
        <v/>
      </c>
      <c r="B5564" s="25"/>
      <c r="C5564" s="40"/>
      <c r="D5564" s="39"/>
      <c r="E5564" s="27"/>
    </row>
    <row r="5565" spans="1:5" ht="15.75" x14ac:dyDescent="0.25">
      <c r="A5565" s="41" t="str">
        <f t="shared" si="86"/>
        <v/>
      </c>
      <c r="B5565" s="25"/>
      <c r="C5565" s="40"/>
      <c r="D5565" s="39"/>
      <c r="E5565" s="27"/>
    </row>
    <row r="5566" spans="1:5" ht="15.75" x14ac:dyDescent="0.25">
      <c r="A5566" s="41" t="str">
        <f t="shared" si="86"/>
        <v/>
      </c>
      <c r="B5566" s="25"/>
      <c r="C5566" s="40"/>
      <c r="D5566" s="39"/>
      <c r="E5566" s="39"/>
    </row>
    <row r="5567" spans="1:5" ht="15.75" x14ac:dyDescent="0.25">
      <c r="A5567" s="41" t="str">
        <f t="shared" si="86"/>
        <v/>
      </c>
      <c r="B5567" s="25"/>
      <c r="C5567" s="40"/>
      <c r="D5567" s="39"/>
      <c r="E5567" s="27"/>
    </row>
    <row r="5568" spans="1:5" ht="15.75" x14ac:dyDescent="0.25">
      <c r="A5568" s="41" t="str">
        <f t="shared" si="86"/>
        <v/>
      </c>
      <c r="B5568" s="25"/>
      <c r="C5568" s="40"/>
      <c r="D5568" s="39"/>
      <c r="E5568" s="27"/>
    </row>
    <row r="5569" spans="1:5" ht="15.75" x14ac:dyDescent="0.25">
      <c r="A5569" s="41" t="str">
        <f t="shared" si="86"/>
        <v/>
      </c>
      <c r="B5569" s="25"/>
      <c r="C5569" s="40"/>
      <c r="D5569" s="39"/>
      <c r="E5569" s="27"/>
    </row>
    <row r="5570" spans="1:5" ht="15.75" x14ac:dyDescent="0.25">
      <c r="A5570" s="41" t="str">
        <f t="shared" ref="A5570:A5633" si="87">SUBSTITUTE(SUBSTITUTE(SUBSTITUTE(SUBSTITUTE(SUBSTITUTE(SUBSTITUTE(LOWER(B5570),"ŭ","ux"),"ŝ","sx"),"ĝ","gx"),"ĥ","hx"),"ĵ","jx"),"ĉ","cx")</f>
        <v/>
      </c>
      <c r="B5570" s="25"/>
      <c r="C5570" s="40"/>
      <c r="D5570" s="39"/>
      <c r="E5570" s="27"/>
    </row>
    <row r="5571" spans="1:5" ht="15.75" x14ac:dyDescent="0.25">
      <c r="A5571" s="41" t="str">
        <f t="shared" si="87"/>
        <v/>
      </c>
      <c r="B5571" s="25"/>
      <c r="C5571" s="40"/>
      <c r="D5571" s="39"/>
      <c r="E5571" s="27"/>
    </row>
    <row r="5572" spans="1:5" ht="15.75" x14ac:dyDescent="0.25">
      <c r="A5572" s="41" t="str">
        <f t="shared" si="87"/>
        <v/>
      </c>
      <c r="B5572" s="25"/>
      <c r="C5572" s="40"/>
      <c r="D5572" s="39"/>
      <c r="E5572" s="39"/>
    </row>
    <row r="5573" spans="1:5" ht="15.75" x14ac:dyDescent="0.25">
      <c r="A5573" s="41" t="str">
        <f t="shared" si="87"/>
        <v/>
      </c>
      <c r="B5573" s="25"/>
      <c r="C5573" s="40"/>
      <c r="D5573" s="39"/>
      <c r="E5573" s="27"/>
    </row>
    <row r="5574" spans="1:5" ht="15.75" x14ac:dyDescent="0.25">
      <c r="A5574" s="41" t="str">
        <f t="shared" si="87"/>
        <v/>
      </c>
      <c r="B5574" s="25"/>
      <c r="C5574" s="40"/>
      <c r="D5574" s="39"/>
      <c r="E5574" s="39"/>
    </row>
    <row r="5575" spans="1:5" ht="15.75" x14ac:dyDescent="0.25">
      <c r="A5575" s="41" t="str">
        <f t="shared" si="87"/>
        <v/>
      </c>
      <c r="B5575" s="25"/>
      <c r="C5575" s="40"/>
      <c r="D5575" s="39"/>
      <c r="E5575" s="27"/>
    </row>
    <row r="5576" spans="1:5" ht="15.75" x14ac:dyDescent="0.25">
      <c r="A5576" s="41" t="str">
        <f t="shared" si="87"/>
        <v/>
      </c>
      <c r="B5576" s="25"/>
      <c r="C5576" s="40"/>
      <c r="D5576" s="39"/>
      <c r="E5576" s="27"/>
    </row>
    <row r="5577" spans="1:5" ht="15.75" x14ac:dyDescent="0.25">
      <c r="A5577" s="41" t="str">
        <f t="shared" si="87"/>
        <v/>
      </c>
      <c r="B5577" s="25"/>
      <c r="C5577" s="40"/>
      <c r="D5577" s="39"/>
      <c r="E5577" s="27"/>
    </row>
    <row r="5578" spans="1:5" ht="15.75" x14ac:dyDescent="0.25">
      <c r="A5578" s="41" t="str">
        <f t="shared" si="87"/>
        <v/>
      </c>
      <c r="B5578" s="25"/>
      <c r="C5578" s="40"/>
      <c r="D5578" s="39"/>
      <c r="E5578" s="27"/>
    </row>
    <row r="5579" spans="1:5" ht="15.75" x14ac:dyDescent="0.25">
      <c r="A5579" s="41" t="str">
        <f t="shared" si="87"/>
        <v/>
      </c>
      <c r="B5579" s="25"/>
      <c r="C5579" s="40"/>
      <c r="D5579" s="39"/>
      <c r="E5579" s="27"/>
    </row>
    <row r="5580" spans="1:5" ht="15.75" x14ac:dyDescent="0.25">
      <c r="A5580" s="41" t="str">
        <f t="shared" si="87"/>
        <v/>
      </c>
      <c r="B5580" s="25"/>
      <c r="C5580" s="40"/>
      <c r="D5580" s="39"/>
      <c r="E5580" s="39"/>
    </row>
    <row r="5581" spans="1:5" ht="15.75" x14ac:dyDescent="0.25">
      <c r="A5581" s="41" t="str">
        <f t="shared" si="87"/>
        <v/>
      </c>
      <c r="B5581" s="25"/>
      <c r="C5581" s="40"/>
      <c r="D5581" s="39"/>
      <c r="E5581" s="39"/>
    </row>
    <row r="5582" spans="1:5" ht="15.75" x14ac:dyDescent="0.25">
      <c r="A5582" s="41" t="str">
        <f t="shared" si="87"/>
        <v/>
      </c>
      <c r="B5582" s="25"/>
      <c r="C5582" s="40"/>
      <c r="D5582" s="39"/>
      <c r="E5582" s="39"/>
    </row>
    <row r="5583" spans="1:5" ht="15.75" x14ac:dyDescent="0.25">
      <c r="A5583" s="41" t="str">
        <f t="shared" si="87"/>
        <v/>
      </c>
      <c r="B5583" s="25"/>
      <c r="C5583" s="40"/>
      <c r="D5583" s="39"/>
      <c r="E5583" s="27"/>
    </row>
    <row r="5584" spans="1:5" ht="15.75" x14ac:dyDescent="0.25">
      <c r="A5584" s="41" t="str">
        <f t="shared" si="87"/>
        <v/>
      </c>
      <c r="B5584" s="25"/>
      <c r="C5584" s="40"/>
      <c r="D5584" s="39"/>
      <c r="E5584" s="39"/>
    </row>
    <row r="5585" spans="1:5" ht="15.75" x14ac:dyDescent="0.25">
      <c r="A5585" s="41" t="str">
        <f t="shared" si="87"/>
        <v/>
      </c>
      <c r="B5585" s="25"/>
      <c r="C5585" s="40"/>
      <c r="D5585" s="39"/>
      <c r="E5585" s="39"/>
    </row>
    <row r="5586" spans="1:5" ht="15.75" x14ac:dyDescent="0.25">
      <c r="A5586" s="41" t="str">
        <f t="shared" si="87"/>
        <v/>
      </c>
      <c r="B5586" s="25"/>
      <c r="C5586" s="40"/>
      <c r="D5586" s="39"/>
      <c r="E5586" s="27"/>
    </row>
    <row r="5587" spans="1:5" ht="15.75" x14ac:dyDescent="0.25">
      <c r="A5587" s="41" t="str">
        <f t="shared" si="87"/>
        <v/>
      </c>
      <c r="B5587" s="25"/>
      <c r="C5587" s="40"/>
      <c r="D5587" s="39"/>
      <c r="E5587" s="27"/>
    </row>
    <row r="5588" spans="1:5" ht="15.75" x14ac:dyDescent="0.25">
      <c r="A5588" s="41" t="str">
        <f t="shared" si="87"/>
        <v/>
      </c>
      <c r="B5588" s="25"/>
      <c r="C5588" s="40"/>
      <c r="D5588" s="39"/>
      <c r="E5588" s="27"/>
    </row>
    <row r="5589" spans="1:5" ht="15.75" x14ac:dyDescent="0.25">
      <c r="A5589" s="41" t="str">
        <f t="shared" si="87"/>
        <v/>
      </c>
      <c r="B5589" s="25"/>
      <c r="C5589" s="40"/>
      <c r="D5589" s="39"/>
      <c r="E5589" s="39"/>
    </row>
    <row r="5590" spans="1:5" ht="15.75" x14ac:dyDescent="0.25">
      <c r="A5590" s="41" t="str">
        <f t="shared" si="87"/>
        <v/>
      </c>
      <c r="B5590" s="25"/>
      <c r="C5590" s="40"/>
      <c r="D5590" s="39"/>
      <c r="E5590" s="39"/>
    </row>
    <row r="5591" spans="1:5" ht="15.75" x14ac:dyDescent="0.25">
      <c r="A5591" s="41" t="str">
        <f t="shared" si="87"/>
        <v/>
      </c>
      <c r="B5591" s="25"/>
      <c r="C5591" s="40"/>
      <c r="D5591" s="39"/>
      <c r="E5591" s="27"/>
    </row>
    <row r="5592" spans="1:5" ht="15.75" x14ac:dyDescent="0.25">
      <c r="A5592" s="41" t="str">
        <f t="shared" si="87"/>
        <v/>
      </c>
      <c r="B5592" s="25"/>
      <c r="C5592" s="40"/>
      <c r="D5592" s="39"/>
      <c r="E5592" s="27"/>
    </row>
    <row r="5593" spans="1:5" ht="15.75" x14ac:dyDescent="0.25">
      <c r="A5593" s="41" t="str">
        <f t="shared" si="87"/>
        <v/>
      </c>
      <c r="B5593" s="25"/>
      <c r="C5593" s="40"/>
      <c r="D5593" s="39"/>
      <c r="E5593" s="27"/>
    </row>
    <row r="5594" spans="1:5" ht="15.75" x14ac:dyDescent="0.25">
      <c r="A5594" s="41" t="str">
        <f t="shared" si="87"/>
        <v/>
      </c>
      <c r="B5594" s="25"/>
      <c r="C5594" s="40"/>
      <c r="D5594" s="39"/>
      <c r="E5594" s="27"/>
    </row>
    <row r="5595" spans="1:5" ht="15.75" x14ac:dyDescent="0.25">
      <c r="A5595" s="41" t="str">
        <f t="shared" si="87"/>
        <v/>
      </c>
      <c r="B5595" s="25"/>
      <c r="C5595" s="40"/>
      <c r="D5595" s="39"/>
      <c r="E5595" s="39"/>
    </row>
    <row r="5596" spans="1:5" ht="15.75" x14ac:dyDescent="0.25">
      <c r="A5596" s="41" t="str">
        <f t="shared" si="87"/>
        <v/>
      </c>
      <c r="B5596" s="25"/>
      <c r="C5596" s="40"/>
      <c r="D5596" s="39"/>
      <c r="E5596" s="27"/>
    </row>
    <row r="5597" spans="1:5" ht="15.75" x14ac:dyDescent="0.25">
      <c r="A5597" s="41" t="str">
        <f t="shared" si="87"/>
        <v/>
      </c>
      <c r="B5597" s="25"/>
      <c r="C5597" s="40"/>
      <c r="D5597" s="39"/>
      <c r="E5597" s="27"/>
    </row>
    <row r="5598" spans="1:5" ht="15.75" x14ac:dyDescent="0.25">
      <c r="A5598" s="41" t="str">
        <f t="shared" si="87"/>
        <v/>
      </c>
      <c r="B5598" s="25"/>
      <c r="C5598" s="40"/>
      <c r="D5598" s="39"/>
      <c r="E5598" s="27"/>
    </row>
    <row r="5599" spans="1:5" ht="15.75" x14ac:dyDescent="0.25">
      <c r="A5599" s="41" t="str">
        <f t="shared" si="87"/>
        <v/>
      </c>
      <c r="B5599" s="25"/>
      <c r="C5599" s="40"/>
      <c r="D5599" s="39"/>
      <c r="E5599" s="27"/>
    </row>
    <row r="5600" spans="1:5" ht="15.75" x14ac:dyDescent="0.25">
      <c r="A5600" s="41" t="str">
        <f t="shared" si="87"/>
        <v/>
      </c>
      <c r="B5600" s="25"/>
      <c r="C5600" s="40"/>
      <c r="D5600" s="39"/>
      <c r="E5600" s="27"/>
    </row>
    <row r="5601" spans="1:5" ht="15.75" x14ac:dyDescent="0.25">
      <c r="A5601" s="41" t="str">
        <f t="shared" si="87"/>
        <v/>
      </c>
      <c r="B5601" s="25"/>
      <c r="C5601" s="40"/>
      <c r="D5601" s="39"/>
      <c r="E5601" s="27"/>
    </row>
    <row r="5602" spans="1:5" ht="15.75" x14ac:dyDescent="0.25">
      <c r="A5602" s="41" t="str">
        <f t="shared" si="87"/>
        <v/>
      </c>
      <c r="B5602" s="25"/>
      <c r="C5602" s="40"/>
      <c r="D5602" s="39"/>
      <c r="E5602" s="27"/>
    </row>
    <row r="5603" spans="1:5" ht="15.75" x14ac:dyDescent="0.25">
      <c r="A5603" s="41" t="str">
        <f t="shared" si="87"/>
        <v/>
      </c>
      <c r="B5603" s="25"/>
      <c r="C5603" s="40"/>
      <c r="D5603" s="39"/>
      <c r="E5603" s="39"/>
    </row>
    <row r="5604" spans="1:5" ht="15.75" x14ac:dyDescent="0.25">
      <c r="A5604" s="41" t="str">
        <f t="shared" si="87"/>
        <v/>
      </c>
      <c r="B5604" s="25"/>
      <c r="C5604" s="40"/>
      <c r="D5604" s="39"/>
      <c r="E5604" s="39"/>
    </row>
    <row r="5605" spans="1:5" ht="15.75" x14ac:dyDescent="0.25">
      <c r="A5605" s="41" t="str">
        <f t="shared" si="87"/>
        <v/>
      </c>
      <c r="B5605" s="25"/>
      <c r="C5605" s="40"/>
      <c r="D5605" s="39"/>
      <c r="E5605" s="27"/>
    </row>
    <row r="5606" spans="1:5" ht="15.75" x14ac:dyDescent="0.25">
      <c r="A5606" s="41" t="str">
        <f t="shared" si="87"/>
        <v/>
      </c>
      <c r="B5606" s="25"/>
      <c r="C5606" s="40"/>
      <c r="D5606" s="39"/>
      <c r="E5606" s="27"/>
    </row>
    <row r="5607" spans="1:5" ht="15.75" x14ac:dyDescent="0.25">
      <c r="A5607" s="41" t="str">
        <f t="shared" si="87"/>
        <v/>
      </c>
      <c r="B5607" s="25"/>
      <c r="C5607" s="40"/>
      <c r="D5607" s="39"/>
      <c r="E5607" s="27"/>
    </row>
    <row r="5608" spans="1:5" ht="15.75" x14ac:dyDescent="0.25">
      <c r="A5608" s="41" t="str">
        <f t="shared" si="87"/>
        <v/>
      </c>
      <c r="B5608" s="25"/>
      <c r="C5608" s="40"/>
      <c r="D5608" s="39"/>
      <c r="E5608" s="39"/>
    </row>
    <row r="5609" spans="1:5" ht="15.75" x14ac:dyDescent="0.25">
      <c r="A5609" s="41" t="str">
        <f t="shared" si="87"/>
        <v/>
      </c>
      <c r="B5609" s="25"/>
      <c r="C5609" s="40"/>
      <c r="D5609" s="39"/>
      <c r="E5609" s="27"/>
    </row>
    <row r="5610" spans="1:5" ht="15.75" x14ac:dyDescent="0.25">
      <c r="A5610" s="41" t="str">
        <f t="shared" si="87"/>
        <v/>
      </c>
      <c r="B5610" s="25"/>
      <c r="C5610" s="40"/>
      <c r="D5610" s="39"/>
      <c r="E5610" s="27"/>
    </row>
    <row r="5611" spans="1:5" ht="15.75" x14ac:dyDescent="0.25">
      <c r="A5611" s="41" t="str">
        <f t="shared" si="87"/>
        <v/>
      </c>
      <c r="B5611" s="25"/>
      <c r="C5611" s="40"/>
      <c r="D5611" s="39"/>
      <c r="E5611" s="39"/>
    </row>
    <row r="5612" spans="1:5" ht="15.75" x14ac:dyDescent="0.25">
      <c r="A5612" s="41" t="str">
        <f t="shared" si="87"/>
        <v/>
      </c>
      <c r="B5612" s="25"/>
      <c r="C5612" s="40"/>
      <c r="D5612" s="39"/>
      <c r="E5612" s="27"/>
    </row>
    <row r="5613" spans="1:5" ht="15.75" x14ac:dyDescent="0.25">
      <c r="A5613" s="41" t="str">
        <f t="shared" si="87"/>
        <v/>
      </c>
      <c r="B5613" s="25"/>
      <c r="C5613" s="40"/>
      <c r="D5613" s="39"/>
      <c r="E5613" s="39"/>
    </row>
    <row r="5614" spans="1:5" ht="15.75" x14ac:dyDescent="0.25">
      <c r="A5614" s="41" t="str">
        <f t="shared" si="87"/>
        <v/>
      </c>
      <c r="B5614" s="25"/>
      <c r="C5614" s="40"/>
      <c r="D5614" s="39"/>
      <c r="E5614" s="27"/>
    </row>
    <row r="5615" spans="1:5" ht="15.75" x14ac:dyDescent="0.25">
      <c r="A5615" s="41" t="str">
        <f t="shared" si="87"/>
        <v/>
      </c>
      <c r="B5615" s="25"/>
      <c r="C5615" s="40"/>
      <c r="D5615" s="39"/>
      <c r="E5615" s="27"/>
    </row>
    <row r="5616" spans="1:5" ht="15.75" x14ac:dyDescent="0.25">
      <c r="A5616" s="41" t="str">
        <f t="shared" si="87"/>
        <v/>
      </c>
      <c r="B5616" s="25"/>
      <c r="C5616" s="40"/>
      <c r="D5616" s="39"/>
      <c r="E5616" s="27"/>
    </row>
    <row r="5617" spans="1:5" ht="15.75" x14ac:dyDescent="0.25">
      <c r="A5617" s="41" t="str">
        <f t="shared" si="87"/>
        <v/>
      </c>
      <c r="B5617" s="25"/>
      <c r="C5617" s="40"/>
      <c r="D5617" s="39"/>
      <c r="E5617" s="27"/>
    </row>
    <row r="5618" spans="1:5" ht="15.75" x14ac:dyDescent="0.25">
      <c r="A5618" s="41" t="str">
        <f t="shared" si="87"/>
        <v/>
      </c>
      <c r="B5618" s="25"/>
      <c r="C5618" s="40"/>
      <c r="D5618" s="39"/>
      <c r="E5618" s="27"/>
    </row>
    <row r="5619" spans="1:5" ht="15.75" x14ac:dyDescent="0.25">
      <c r="A5619" s="41" t="str">
        <f t="shared" si="87"/>
        <v/>
      </c>
      <c r="B5619" s="25"/>
      <c r="C5619" s="40"/>
      <c r="D5619" s="39"/>
      <c r="E5619" s="27"/>
    </row>
    <row r="5620" spans="1:5" ht="15.75" x14ac:dyDescent="0.25">
      <c r="A5620" s="41" t="str">
        <f t="shared" si="87"/>
        <v/>
      </c>
      <c r="B5620" s="25"/>
      <c r="C5620" s="40"/>
      <c r="D5620" s="39"/>
      <c r="E5620" s="27"/>
    </row>
    <row r="5621" spans="1:5" ht="15.75" x14ac:dyDescent="0.25">
      <c r="A5621" s="41" t="str">
        <f t="shared" si="87"/>
        <v/>
      </c>
      <c r="B5621" s="25"/>
      <c r="C5621" s="40"/>
      <c r="D5621" s="39"/>
      <c r="E5621" s="27"/>
    </row>
    <row r="5622" spans="1:5" ht="15.75" x14ac:dyDescent="0.25">
      <c r="A5622" s="41" t="str">
        <f t="shared" si="87"/>
        <v/>
      </c>
      <c r="B5622" s="25"/>
      <c r="C5622" s="40"/>
      <c r="D5622" s="39"/>
      <c r="E5622" s="39"/>
    </row>
    <row r="5623" spans="1:5" ht="15.75" x14ac:dyDescent="0.25">
      <c r="A5623" s="41" t="str">
        <f t="shared" si="87"/>
        <v/>
      </c>
      <c r="B5623" s="25"/>
      <c r="C5623" s="40"/>
      <c r="D5623" s="39"/>
      <c r="E5623" s="39"/>
    </row>
    <row r="5624" spans="1:5" ht="15.75" x14ac:dyDescent="0.25">
      <c r="A5624" s="41" t="str">
        <f t="shared" si="87"/>
        <v/>
      </c>
      <c r="B5624" s="25"/>
      <c r="C5624" s="40"/>
      <c r="D5624" s="39"/>
      <c r="E5624" s="39"/>
    </row>
    <row r="5625" spans="1:5" ht="15.75" x14ac:dyDescent="0.25">
      <c r="A5625" s="41" t="str">
        <f t="shared" si="87"/>
        <v/>
      </c>
      <c r="B5625" s="25"/>
      <c r="C5625" s="40"/>
      <c r="D5625" s="39"/>
      <c r="E5625" s="27"/>
    </row>
    <row r="5626" spans="1:5" ht="15.75" x14ac:dyDescent="0.25">
      <c r="A5626" s="41" t="str">
        <f t="shared" si="87"/>
        <v/>
      </c>
      <c r="B5626" s="25"/>
      <c r="C5626" s="40"/>
      <c r="D5626" s="39"/>
      <c r="E5626" s="39"/>
    </row>
    <row r="5627" spans="1:5" ht="15.75" x14ac:dyDescent="0.25">
      <c r="A5627" s="41" t="str">
        <f t="shared" si="87"/>
        <v/>
      </c>
      <c r="B5627" s="25"/>
      <c r="C5627" s="40"/>
      <c r="D5627" s="39"/>
      <c r="E5627" s="39"/>
    </row>
    <row r="5628" spans="1:5" ht="15.75" x14ac:dyDescent="0.25">
      <c r="A5628" s="41" t="str">
        <f t="shared" si="87"/>
        <v/>
      </c>
      <c r="B5628" s="25"/>
      <c r="C5628" s="40"/>
      <c r="D5628" s="39"/>
      <c r="E5628" s="27"/>
    </row>
    <row r="5629" spans="1:5" ht="15.75" x14ac:dyDescent="0.25">
      <c r="A5629" s="41" t="str">
        <f t="shared" si="87"/>
        <v/>
      </c>
      <c r="B5629" s="25"/>
      <c r="C5629" s="40"/>
      <c r="D5629" s="39"/>
      <c r="E5629" s="27"/>
    </row>
    <row r="5630" spans="1:5" ht="15.75" x14ac:dyDescent="0.25">
      <c r="A5630" s="41" t="str">
        <f t="shared" si="87"/>
        <v/>
      </c>
      <c r="B5630" s="25"/>
      <c r="C5630" s="40"/>
      <c r="D5630" s="39"/>
      <c r="E5630" s="27"/>
    </row>
    <row r="5631" spans="1:5" ht="15.75" x14ac:dyDescent="0.25">
      <c r="A5631" s="41" t="str">
        <f t="shared" si="87"/>
        <v/>
      </c>
      <c r="B5631" s="25"/>
      <c r="C5631" s="40"/>
      <c r="D5631" s="39"/>
      <c r="E5631" s="27"/>
    </row>
    <row r="5632" spans="1:5" ht="15.75" x14ac:dyDescent="0.25">
      <c r="A5632" s="41" t="str">
        <f t="shared" si="87"/>
        <v/>
      </c>
      <c r="B5632" s="25"/>
      <c r="C5632" s="40"/>
      <c r="D5632" s="39"/>
      <c r="E5632" s="27"/>
    </row>
    <row r="5633" spans="1:5" ht="15.75" x14ac:dyDescent="0.25">
      <c r="A5633" s="41" t="str">
        <f t="shared" si="87"/>
        <v/>
      </c>
      <c r="B5633" s="25"/>
      <c r="C5633" s="40"/>
      <c r="D5633" s="39"/>
      <c r="E5633" s="39"/>
    </row>
    <row r="5634" spans="1:5" ht="15.75" x14ac:dyDescent="0.25">
      <c r="A5634" s="41" t="str">
        <f t="shared" ref="A5634:A5697" si="88">SUBSTITUTE(SUBSTITUTE(SUBSTITUTE(SUBSTITUTE(SUBSTITUTE(SUBSTITUTE(LOWER(B5634),"ŭ","ux"),"ŝ","sx"),"ĝ","gx"),"ĥ","hx"),"ĵ","jx"),"ĉ","cx")</f>
        <v/>
      </c>
      <c r="B5634" s="25"/>
      <c r="C5634" s="40"/>
      <c r="D5634" s="39"/>
      <c r="E5634" s="39"/>
    </row>
    <row r="5635" spans="1:5" ht="15.75" x14ac:dyDescent="0.25">
      <c r="A5635" s="41" t="str">
        <f t="shared" si="88"/>
        <v/>
      </c>
      <c r="B5635" s="25"/>
      <c r="C5635" s="40"/>
      <c r="D5635" s="39"/>
      <c r="E5635" s="39"/>
    </row>
    <row r="5636" spans="1:5" ht="15.75" x14ac:dyDescent="0.25">
      <c r="A5636" s="41" t="str">
        <f t="shared" si="88"/>
        <v/>
      </c>
      <c r="B5636" s="25"/>
      <c r="C5636" s="40"/>
      <c r="D5636" s="39"/>
      <c r="E5636" s="39"/>
    </row>
    <row r="5637" spans="1:5" ht="15.75" x14ac:dyDescent="0.25">
      <c r="A5637" s="41" t="str">
        <f t="shared" si="88"/>
        <v/>
      </c>
      <c r="B5637" s="25"/>
      <c r="C5637" s="40"/>
      <c r="D5637" s="39"/>
      <c r="E5637" s="27"/>
    </row>
    <row r="5638" spans="1:5" ht="15.75" x14ac:dyDescent="0.25">
      <c r="A5638" s="41" t="str">
        <f t="shared" si="88"/>
        <v/>
      </c>
      <c r="B5638" s="25"/>
      <c r="C5638" s="40"/>
      <c r="D5638" s="39"/>
      <c r="E5638" s="27"/>
    </row>
    <row r="5639" spans="1:5" ht="15.75" x14ac:dyDescent="0.25">
      <c r="A5639" s="41" t="str">
        <f t="shared" si="88"/>
        <v/>
      </c>
      <c r="B5639" s="25"/>
      <c r="C5639" s="40"/>
      <c r="D5639" s="39"/>
      <c r="E5639" s="27"/>
    </row>
    <row r="5640" spans="1:5" ht="15.75" x14ac:dyDescent="0.25">
      <c r="A5640" s="41" t="str">
        <f t="shared" si="88"/>
        <v/>
      </c>
      <c r="B5640" s="25"/>
      <c r="C5640" s="40"/>
      <c r="D5640" s="39"/>
      <c r="E5640" s="27"/>
    </row>
    <row r="5641" spans="1:5" ht="15.75" x14ac:dyDescent="0.25">
      <c r="A5641" s="41" t="str">
        <f t="shared" si="88"/>
        <v/>
      </c>
      <c r="B5641" s="25"/>
      <c r="C5641" s="40"/>
      <c r="D5641" s="39"/>
      <c r="E5641" s="27"/>
    </row>
    <row r="5642" spans="1:5" ht="15.75" x14ac:dyDescent="0.25">
      <c r="A5642" s="41" t="str">
        <f t="shared" si="88"/>
        <v/>
      </c>
      <c r="B5642" s="25"/>
      <c r="C5642" s="40"/>
      <c r="D5642" s="39"/>
      <c r="E5642" s="39"/>
    </row>
    <row r="5643" spans="1:5" ht="15.75" x14ac:dyDescent="0.25">
      <c r="A5643" s="41" t="str">
        <f t="shared" si="88"/>
        <v/>
      </c>
      <c r="B5643" s="25"/>
      <c r="C5643" s="40"/>
      <c r="D5643" s="39"/>
      <c r="E5643" s="27"/>
    </row>
    <row r="5644" spans="1:5" ht="15.75" x14ac:dyDescent="0.25">
      <c r="A5644" s="41" t="str">
        <f t="shared" si="88"/>
        <v/>
      </c>
      <c r="B5644" s="25"/>
      <c r="C5644" s="40"/>
      <c r="D5644" s="39"/>
      <c r="E5644" s="27"/>
    </row>
    <row r="5645" spans="1:5" ht="15.75" x14ac:dyDescent="0.25">
      <c r="A5645" s="41" t="str">
        <f t="shared" si="88"/>
        <v/>
      </c>
      <c r="B5645" s="25"/>
      <c r="C5645" s="40"/>
      <c r="D5645" s="39"/>
      <c r="E5645" s="39"/>
    </row>
    <row r="5646" spans="1:5" ht="15.75" x14ac:dyDescent="0.25">
      <c r="A5646" s="41" t="str">
        <f t="shared" si="88"/>
        <v/>
      </c>
      <c r="B5646" s="25"/>
      <c r="C5646" s="40"/>
      <c r="D5646" s="39"/>
      <c r="E5646" s="39"/>
    </row>
    <row r="5647" spans="1:5" ht="15.75" x14ac:dyDescent="0.25">
      <c r="A5647" s="41" t="str">
        <f t="shared" si="88"/>
        <v/>
      </c>
      <c r="B5647" s="25"/>
      <c r="C5647" s="40"/>
      <c r="D5647" s="39"/>
      <c r="E5647" s="27"/>
    </row>
    <row r="5648" spans="1:5" ht="15.75" x14ac:dyDescent="0.25">
      <c r="A5648" s="41" t="str">
        <f t="shared" si="88"/>
        <v/>
      </c>
      <c r="B5648" s="25"/>
      <c r="C5648" s="40"/>
      <c r="D5648" s="39"/>
      <c r="E5648" s="27"/>
    </row>
    <row r="5649" spans="1:5" ht="15.75" x14ac:dyDescent="0.25">
      <c r="A5649" s="41" t="str">
        <f t="shared" si="88"/>
        <v/>
      </c>
      <c r="B5649" s="25"/>
      <c r="C5649" s="40"/>
      <c r="D5649" s="39"/>
      <c r="E5649" s="39"/>
    </row>
    <row r="5650" spans="1:5" ht="15.75" x14ac:dyDescent="0.25">
      <c r="A5650" s="41" t="str">
        <f t="shared" si="88"/>
        <v/>
      </c>
      <c r="B5650" s="25"/>
      <c r="C5650" s="40"/>
      <c r="D5650" s="39"/>
      <c r="E5650" s="27"/>
    </row>
    <row r="5651" spans="1:5" ht="15.75" x14ac:dyDescent="0.25">
      <c r="A5651" s="41" t="str">
        <f t="shared" si="88"/>
        <v/>
      </c>
      <c r="B5651" s="25"/>
      <c r="C5651" s="40"/>
      <c r="D5651" s="39"/>
      <c r="E5651" s="39"/>
    </row>
    <row r="5652" spans="1:5" ht="15.75" x14ac:dyDescent="0.25">
      <c r="A5652" s="41" t="str">
        <f t="shared" si="88"/>
        <v/>
      </c>
      <c r="B5652" s="25"/>
      <c r="C5652" s="40"/>
      <c r="D5652" s="39"/>
      <c r="E5652" s="27"/>
    </row>
    <row r="5653" spans="1:5" ht="15.75" x14ac:dyDescent="0.25">
      <c r="A5653" s="41" t="str">
        <f t="shared" si="88"/>
        <v/>
      </c>
      <c r="B5653" s="25"/>
      <c r="C5653" s="40"/>
      <c r="D5653" s="39"/>
      <c r="E5653" s="27"/>
    </row>
    <row r="5654" spans="1:5" ht="15.75" x14ac:dyDescent="0.25">
      <c r="A5654" s="41" t="str">
        <f t="shared" si="88"/>
        <v/>
      </c>
      <c r="B5654" s="25"/>
      <c r="C5654" s="40"/>
      <c r="D5654" s="39"/>
      <c r="E5654" s="27"/>
    </row>
    <row r="5655" spans="1:5" ht="15.75" x14ac:dyDescent="0.25">
      <c r="A5655" s="41" t="str">
        <f t="shared" si="88"/>
        <v/>
      </c>
      <c r="B5655" s="25"/>
      <c r="C5655" s="40"/>
      <c r="D5655" s="39"/>
      <c r="E5655" s="39"/>
    </row>
    <row r="5656" spans="1:5" ht="15.75" x14ac:dyDescent="0.25">
      <c r="A5656" s="41" t="str">
        <f t="shared" si="88"/>
        <v/>
      </c>
      <c r="B5656" s="25"/>
      <c r="C5656" s="40"/>
      <c r="D5656" s="39"/>
      <c r="E5656" s="27"/>
    </row>
    <row r="5657" spans="1:5" ht="15.75" x14ac:dyDescent="0.25">
      <c r="A5657" s="41" t="str">
        <f t="shared" si="88"/>
        <v/>
      </c>
      <c r="B5657" s="25"/>
      <c r="C5657" s="40"/>
      <c r="D5657" s="39"/>
      <c r="E5657" s="27"/>
    </row>
    <row r="5658" spans="1:5" ht="15.75" x14ac:dyDescent="0.25">
      <c r="A5658" s="41" t="str">
        <f t="shared" si="88"/>
        <v/>
      </c>
      <c r="B5658" s="25"/>
      <c r="C5658" s="40"/>
      <c r="D5658" s="39"/>
      <c r="E5658" s="27"/>
    </row>
    <row r="5659" spans="1:5" ht="15.75" x14ac:dyDescent="0.25">
      <c r="A5659" s="41" t="str">
        <f t="shared" si="88"/>
        <v/>
      </c>
      <c r="B5659" s="25"/>
      <c r="C5659" s="40"/>
      <c r="D5659" s="39"/>
      <c r="E5659" s="39"/>
    </row>
    <row r="5660" spans="1:5" ht="15.75" x14ac:dyDescent="0.25">
      <c r="A5660" s="41" t="str">
        <f t="shared" si="88"/>
        <v/>
      </c>
      <c r="B5660" s="25"/>
      <c r="C5660" s="40"/>
      <c r="D5660" s="39"/>
      <c r="E5660" s="27"/>
    </row>
    <row r="5661" spans="1:5" ht="15.75" x14ac:dyDescent="0.25">
      <c r="A5661" s="41" t="str">
        <f t="shared" si="88"/>
        <v/>
      </c>
      <c r="B5661" s="25"/>
      <c r="C5661" s="40"/>
      <c r="D5661" s="39"/>
      <c r="E5661" s="39"/>
    </row>
    <row r="5662" spans="1:5" ht="15.75" x14ac:dyDescent="0.25">
      <c r="A5662" s="41" t="str">
        <f t="shared" si="88"/>
        <v/>
      </c>
      <c r="B5662" s="25"/>
      <c r="C5662" s="40"/>
      <c r="D5662" s="39"/>
      <c r="E5662" s="27"/>
    </row>
    <row r="5663" spans="1:5" ht="15.75" x14ac:dyDescent="0.25">
      <c r="A5663" s="41" t="str">
        <f t="shared" si="88"/>
        <v/>
      </c>
      <c r="B5663" s="25"/>
      <c r="C5663" s="40"/>
      <c r="D5663" s="39"/>
      <c r="E5663" s="39"/>
    </row>
    <row r="5664" spans="1:5" ht="15.75" x14ac:dyDescent="0.25">
      <c r="A5664" s="41" t="str">
        <f t="shared" si="88"/>
        <v/>
      </c>
      <c r="B5664" s="25"/>
      <c r="C5664" s="40"/>
      <c r="D5664" s="39"/>
      <c r="E5664" s="27"/>
    </row>
    <row r="5665" spans="1:5" ht="15.75" x14ac:dyDescent="0.25">
      <c r="A5665" s="41" t="str">
        <f t="shared" si="88"/>
        <v/>
      </c>
      <c r="B5665" s="25"/>
      <c r="C5665" s="40"/>
      <c r="D5665" s="39"/>
      <c r="E5665" s="27"/>
    </row>
    <row r="5666" spans="1:5" ht="15.75" x14ac:dyDescent="0.25">
      <c r="A5666" s="41" t="str">
        <f t="shared" si="88"/>
        <v/>
      </c>
      <c r="B5666" s="25"/>
      <c r="C5666" s="40"/>
      <c r="D5666" s="39"/>
      <c r="E5666" s="39"/>
    </row>
    <row r="5667" spans="1:5" ht="15.75" x14ac:dyDescent="0.25">
      <c r="A5667" s="41" t="str">
        <f t="shared" si="88"/>
        <v/>
      </c>
      <c r="B5667" s="25"/>
      <c r="C5667" s="40"/>
      <c r="D5667" s="39"/>
      <c r="E5667" s="27"/>
    </row>
    <row r="5668" spans="1:5" ht="15.75" x14ac:dyDescent="0.25">
      <c r="A5668" s="41" t="str">
        <f t="shared" si="88"/>
        <v/>
      </c>
      <c r="B5668" s="25"/>
      <c r="C5668" s="40"/>
      <c r="D5668" s="39"/>
      <c r="E5668" s="39"/>
    </row>
    <row r="5669" spans="1:5" ht="15.75" x14ac:dyDescent="0.25">
      <c r="A5669" s="41" t="str">
        <f t="shared" si="88"/>
        <v/>
      </c>
      <c r="B5669" s="25"/>
      <c r="C5669" s="40"/>
      <c r="D5669" s="39"/>
      <c r="E5669" s="27"/>
    </row>
    <row r="5670" spans="1:5" ht="15.75" x14ac:dyDescent="0.25">
      <c r="A5670" s="41" t="str">
        <f t="shared" si="88"/>
        <v/>
      </c>
      <c r="B5670" s="25"/>
      <c r="C5670" s="40"/>
      <c r="D5670" s="39"/>
      <c r="E5670" s="39"/>
    </row>
    <row r="5671" spans="1:5" ht="15.75" x14ac:dyDescent="0.25">
      <c r="A5671" s="41" t="str">
        <f t="shared" si="88"/>
        <v/>
      </c>
      <c r="B5671" s="25"/>
      <c r="C5671" s="40"/>
      <c r="D5671" s="39"/>
      <c r="E5671" s="27"/>
    </row>
    <row r="5672" spans="1:5" ht="15.75" x14ac:dyDescent="0.25">
      <c r="A5672" s="41" t="str">
        <f t="shared" si="88"/>
        <v/>
      </c>
      <c r="B5672" s="25"/>
      <c r="C5672" s="40"/>
      <c r="D5672" s="39"/>
      <c r="E5672" s="27"/>
    </row>
    <row r="5673" spans="1:5" ht="15.75" x14ac:dyDescent="0.25">
      <c r="A5673" s="41" t="str">
        <f t="shared" si="88"/>
        <v/>
      </c>
      <c r="B5673" s="25"/>
      <c r="C5673" s="40"/>
      <c r="D5673" s="39"/>
      <c r="E5673" s="39"/>
    </row>
    <row r="5674" spans="1:5" ht="15.75" x14ac:dyDescent="0.25">
      <c r="A5674" s="41" t="str">
        <f t="shared" si="88"/>
        <v/>
      </c>
      <c r="B5674" s="25"/>
      <c r="C5674" s="40"/>
      <c r="D5674" s="39"/>
      <c r="E5674" s="27"/>
    </row>
    <row r="5675" spans="1:5" ht="15.75" x14ac:dyDescent="0.25">
      <c r="A5675" s="41" t="str">
        <f t="shared" si="88"/>
        <v/>
      </c>
      <c r="B5675" s="25"/>
      <c r="C5675" s="40"/>
      <c r="D5675" s="39"/>
      <c r="E5675" s="39"/>
    </row>
    <row r="5676" spans="1:5" ht="15.75" x14ac:dyDescent="0.25">
      <c r="A5676" s="41" t="str">
        <f t="shared" si="88"/>
        <v/>
      </c>
      <c r="B5676" s="25"/>
      <c r="C5676" s="40"/>
      <c r="D5676" s="39"/>
      <c r="E5676" s="39"/>
    </row>
    <row r="5677" spans="1:5" ht="15.75" x14ac:dyDescent="0.25">
      <c r="A5677" s="41" t="str">
        <f t="shared" si="88"/>
        <v/>
      </c>
      <c r="B5677" s="25"/>
      <c r="C5677" s="40"/>
      <c r="D5677" s="39"/>
      <c r="E5677" s="39"/>
    </row>
    <row r="5678" spans="1:5" ht="15.75" x14ac:dyDescent="0.25">
      <c r="A5678" s="41" t="str">
        <f t="shared" si="88"/>
        <v/>
      </c>
      <c r="B5678" s="25"/>
      <c r="C5678" s="40"/>
      <c r="D5678" s="39"/>
      <c r="E5678" s="27"/>
    </row>
    <row r="5679" spans="1:5" ht="15.75" x14ac:dyDescent="0.25">
      <c r="A5679" s="41" t="str">
        <f t="shared" si="88"/>
        <v/>
      </c>
      <c r="B5679" s="25"/>
      <c r="C5679" s="40"/>
      <c r="D5679" s="39"/>
      <c r="E5679" s="27"/>
    </row>
    <row r="5680" spans="1:5" ht="15.75" x14ac:dyDescent="0.25">
      <c r="A5680" s="41" t="str">
        <f t="shared" si="88"/>
        <v/>
      </c>
      <c r="B5680" s="25"/>
      <c r="C5680" s="40"/>
      <c r="D5680" s="39"/>
      <c r="E5680" s="27"/>
    </row>
    <row r="5681" spans="1:5" ht="15.75" x14ac:dyDescent="0.25">
      <c r="A5681" s="41" t="str">
        <f t="shared" si="88"/>
        <v/>
      </c>
      <c r="B5681" s="25"/>
      <c r="C5681" s="40"/>
      <c r="D5681" s="39"/>
      <c r="E5681" s="27"/>
    </row>
    <row r="5682" spans="1:5" ht="15.75" x14ac:dyDescent="0.25">
      <c r="A5682" s="41" t="str">
        <f t="shared" si="88"/>
        <v/>
      </c>
      <c r="B5682" s="25"/>
      <c r="C5682" s="40"/>
      <c r="D5682" s="39"/>
      <c r="E5682" s="27"/>
    </row>
    <row r="5683" spans="1:5" ht="15.75" x14ac:dyDescent="0.25">
      <c r="A5683" s="41" t="str">
        <f t="shared" si="88"/>
        <v/>
      </c>
      <c r="B5683" s="25"/>
      <c r="C5683" s="40"/>
      <c r="D5683" s="39"/>
      <c r="E5683" s="39"/>
    </row>
    <row r="5684" spans="1:5" ht="15.75" x14ac:dyDescent="0.25">
      <c r="A5684" s="41" t="str">
        <f t="shared" si="88"/>
        <v/>
      </c>
      <c r="B5684" s="25"/>
      <c r="C5684" s="40"/>
      <c r="D5684" s="39"/>
      <c r="E5684" s="27"/>
    </row>
    <row r="5685" spans="1:5" ht="15.75" x14ac:dyDescent="0.25">
      <c r="A5685" s="41" t="str">
        <f t="shared" si="88"/>
        <v/>
      </c>
      <c r="B5685" s="25"/>
      <c r="C5685" s="40"/>
      <c r="D5685" s="39"/>
      <c r="E5685" s="27"/>
    </row>
    <row r="5686" spans="1:5" ht="15.75" x14ac:dyDescent="0.25">
      <c r="A5686" s="41" t="str">
        <f t="shared" si="88"/>
        <v/>
      </c>
      <c r="B5686" s="25"/>
      <c r="C5686" s="40"/>
      <c r="D5686" s="39"/>
      <c r="E5686" s="27"/>
    </row>
    <row r="5687" spans="1:5" ht="15.75" x14ac:dyDescent="0.25">
      <c r="A5687" s="41" t="str">
        <f t="shared" si="88"/>
        <v/>
      </c>
      <c r="B5687" s="25"/>
      <c r="C5687" s="40"/>
      <c r="D5687" s="39"/>
      <c r="E5687" s="27"/>
    </row>
    <row r="5688" spans="1:5" ht="15.75" x14ac:dyDescent="0.25">
      <c r="A5688" s="41" t="str">
        <f t="shared" si="88"/>
        <v/>
      </c>
      <c r="B5688" s="25"/>
      <c r="C5688" s="40"/>
      <c r="D5688" s="39"/>
      <c r="E5688" s="39"/>
    </row>
    <row r="5689" spans="1:5" ht="15.75" x14ac:dyDescent="0.25">
      <c r="A5689" s="41" t="str">
        <f t="shared" si="88"/>
        <v/>
      </c>
      <c r="B5689" s="25"/>
      <c r="C5689" s="40"/>
      <c r="D5689" s="39"/>
      <c r="E5689" s="27"/>
    </row>
    <row r="5690" spans="1:5" ht="15.75" x14ac:dyDescent="0.25">
      <c r="A5690" s="41" t="str">
        <f t="shared" si="88"/>
        <v/>
      </c>
      <c r="B5690" s="25"/>
      <c r="C5690" s="40"/>
      <c r="D5690" s="39"/>
      <c r="E5690" s="27"/>
    </row>
    <row r="5691" spans="1:5" ht="15.75" x14ac:dyDescent="0.25">
      <c r="A5691" s="41" t="str">
        <f t="shared" si="88"/>
        <v/>
      </c>
      <c r="B5691" s="25"/>
      <c r="C5691" s="40"/>
      <c r="D5691" s="39"/>
      <c r="E5691" s="39"/>
    </row>
    <row r="5692" spans="1:5" ht="15.75" x14ac:dyDescent="0.25">
      <c r="A5692" s="41" t="str">
        <f t="shared" si="88"/>
        <v/>
      </c>
      <c r="B5692" s="25"/>
      <c r="C5692" s="40"/>
      <c r="D5692" s="39"/>
      <c r="E5692" s="39"/>
    </row>
    <row r="5693" spans="1:5" ht="15.75" x14ac:dyDescent="0.25">
      <c r="A5693" s="41" t="str">
        <f t="shared" si="88"/>
        <v/>
      </c>
      <c r="B5693" s="25"/>
      <c r="C5693" s="40"/>
      <c r="D5693" s="39"/>
      <c r="E5693" s="27"/>
    </row>
    <row r="5694" spans="1:5" ht="15.75" x14ac:dyDescent="0.25">
      <c r="A5694" s="41" t="str">
        <f t="shared" si="88"/>
        <v/>
      </c>
      <c r="B5694" s="25"/>
      <c r="C5694" s="40"/>
      <c r="D5694" s="39"/>
      <c r="E5694" s="27"/>
    </row>
    <row r="5695" spans="1:5" ht="15.75" x14ac:dyDescent="0.25">
      <c r="A5695" s="41" t="str">
        <f t="shared" si="88"/>
        <v/>
      </c>
      <c r="B5695" s="25"/>
      <c r="C5695" s="40"/>
      <c r="D5695" s="39"/>
      <c r="E5695" s="39"/>
    </row>
    <row r="5696" spans="1:5" ht="15.75" x14ac:dyDescent="0.25">
      <c r="A5696" s="41" t="str">
        <f t="shared" si="88"/>
        <v/>
      </c>
      <c r="B5696" s="25"/>
      <c r="C5696" s="40"/>
      <c r="D5696" s="39"/>
      <c r="E5696" s="27"/>
    </row>
    <row r="5697" spans="1:5" ht="15.75" x14ac:dyDescent="0.25">
      <c r="A5697" s="41" t="str">
        <f t="shared" si="88"/>
        <v/>
      </c>
      <c r="B5697" s="25"/>
      <c r="C5697" s="40"/>
      <c r="D5697" s="39"/>
      <c r="E5697" s="39"/>
    </row>
    <row r="5698" spans="1:5" ht="15.75" x14ac:dyDescent="0.25">
      <c r="A5698" s="41" t="str">
        <f t="shared" ref="A5698:A5761" si="89">SUBSTITUTE(SUBSTITUTE(SUBSTITUTE(SUBSTITUTE(SUBSTITUTE(SUBSTITUTE(LOWER(B5698),"ŭ","ux"),"ŝ","sx"),"ĝ","gx"),"ĥ","hx"),"ĵ","jx"),"ĉ","cx")</f>
        <v/>
      </c>
      <c r="B5698" s="25"/>
      <c r="C5698" s="40"/>
      <c r="D5698" s="39"/>
      <c r="E5698" s="27"/>
    </row>
    <row r="5699" spans="1:5" ht="15.75" x14ac:dyDescent="0.25">
      <c r="A5699" s="41" t="str">
        <f t="shared" si="89"/>
        <v/>
      </c>
      <c r="B5699" s="25"/>
      <c r="C5699" s="40"/>
      <c r="D5699" s="39"/>
      <c r="E5699" s="27"/>
    </row>
    <row r="5700" spans="1:5" ht="15.75" x14ac:dyDescent="0.25">
      <c r="A5700" s="41" t="str">
        <f t="shared" si="89"/>
        <v/>
      </c>
      <c r="B5700" s="25"/>
      <c r="C5700" s="40"/>
      <c r="D5700" s="39"/>
      <c r="E5700" s="27"/>
    </row>
    <row r="5701" spans="1:5" ht="15.75" x14ac:dyDescent="0.25">
      <c r="A5701" s="41" t="str">
        <f t="shared" si="89"/>
        <v/>
      </c>
      <c r="B5701" s="25"/>
      <c r="C5701" s="40"/>
      <c r="D5701" s="39"/>
      <c r="E5701" s="39"/>
    </row>
    <row r="5702" spans="1:5" ht="15.75" x14ac:dyDescent="0.25">
      <c r="A5702" s="41" t="str">
        <f t="shared" si="89"/>
        <v/>
      </c>
      <c r="B5702" s="25"/>
      <c r="C5702" s="40"/>
      <c r="D5702" s="39"/>
      <c r="E5702" s="27"/>
    </row>
    <row r="5703" spans="1:5" ht="15.75" x14ac:dyDescent="0.25">
      <c r="A5703" s="41" t="str">
        <f t="shared" si="89"/>
        <v/>
      </c>
      <c r="B5703" s="25"/>
      <c r="C5703" s="42"/>
      <c r="D5703" s="39"/>
      <c r="E5703" s="27"/>
    </row>
    <row r="5704" spans="1:5" ht="15.75" x14ac:dyDescent="0.25">
      <c r="A5704" s="41" t="str">
        <f t="shared" si="89"/>
        <v/>
      </c>
      <c r="B5704" s="25"/>
      <c r="C5704" s="40"/>
      <c r="D5704" s="39"/>
      <c r="E5704" s="27"/>
    </row>
    <row r="5705" spans="1:5" ht="15.75" x14ac:dyDescent="0.25">
      <c r="A5705" s="41" t="str">
        <f t="shared" si="89"/>
        <v/>
      </c>
      <c r="B5705" s="25"/>
      <c r="C5705" s="40"/>
      <c r="D5705" s="39"/>
      <c r="E5705" s="39"/>
    </row>
    <row r="5706" spans="1:5" ht="15.75" x14ac:dyDescent="0.25">
      <c r="A5706" s="41" t="str">
        <f t="shared" si="89"/>
        <v/>
      </c>
      <c r="B5706" s="25"/>
      <c r="C5706" s="40"/>
      <c r="D5706" s="39"/>
      <c r="E5706" s="27"/>
    </row>
    <row r="5707" spans="1:5" ht="15.75" x14ac:dyDescent="0.25">
      <c r="A5707" s="41" t="str">
        <f t="shared" si="89"/>
        <v/>
      </c>
      <c r="B5707" s="25"/>
      <c r="C5707" s="40"/>
      <c r="D5707" s="39"/>
      <c r="E5707" s="39"/>
    </row>
    <row r="5708" spans="1:5" ht="15.75" x14ac:dyDescent="0.25">
      <c r="A5708" s="41" t="str">
        <f t="shared" si="89"/>
        <v/>
      </c>
      <c r="B5708" s="25"/>
      <c r="C5708" s="40"/>
      <c r="D5708" s="39"/>
      <c r="E5708" s="47"/>
    </row>
    <row r="5709" spans="1:5" ht="15.75" x14ac:dyDescent="0.25">
      <c r="A5709" s="41" t="str">
        <f t="shared" si="89"/>
        <v/>
      </c>
      <c r="B5709" s="25"/>
      <c r="C5709" s="40"/>
      <c r="D5709" s="39"/>
      <c r="E5709" s="27"/>
    </row>
    <row r="5710" spans="1:5" ht="15.75" x14ac:dyDescent="0.25">
      <c r="A5710" s="41" t="str">
        <f t="shared" si="89"/>
        <v/>
      </c>
      <c r="B5710" s="25"/>
      <c r="C5710" s="40"/>
      <c r="D5710" s="39"/>
      <c r="E5710" s="39"/>
    </row>
    <row r="5711" spans="1:5" ht="15.75" x14ac:dyDescent="0.25">
      <c r="A5711" s="41" t="str">
        <f t="shared" si="89"/>
        <v/>
      </c>
      <c r="B5711" s="25"/>
      <c r="C5711" s="40"/>
      <c r="D5711" s="39"/>
      <c r="E5711" s="27"/>
    </row>
    <row r="5712" spans="1:5" ht="15.75" x14ac:dyDescent="0.25">
      <c r="A5712" s="41" t="str">
        <f t="shared" si="89"/>
        <v/>
      </c>
      <c r="B5712" s="25"/>
      <c r="C5712" s="40"/>
      <c r="D5712" s="39"/>
      <c r="E5712" s="39"/>
    </row>
    <row r="5713" spans="1:5" ht="15.75" x14ac:dyDescent="0.25">
      <c r="A5713" s="41" t="str">
        <f t="shared" si="89"/>
        <v/>
      </c>
      <c r="B5713" s="25"/>
      <c r="C5713" s="40"/>
      <c r="D5713" s="39"/>
      <c r="E5713" s="27"/>
    </row>
    <row r="5714" spans="1:5" ht="15.75" x14ac:dyDescent="0.25">
      <c r="A5714" s="41" t="str">
        <f t="shared" si="89"/>
        <v/>
      </c>
      <c r="B5714" s="25"/>
      <c r="C5714" s="40"/>
      <c r="D5714" s="39"/>
      <c r="E5714" s="27"/>
    </row>
    <row r="5715" spans="1:5" ht="15.75" x14ac:dyDescent="0.25">
      <c r="A5715" s="41" t="str">
        <f t="shared" si="89"/>
        <v/>
      </c>
      <c r="B5715" s="25"/>
      <c r="C5715" s="40"/>
      <c r="D5715" s="39"/>
      <c r="E5715" s="39"/>
    </row>
    <row r="5716" spans="1:5" ht="15.75" x14ac:dyDescent="0.25">
      <c r="A5716" s="41" t="str">
        <f t="shared" si="89"/>
        <v/>
      </c>
      <c r="B5716" s="25"/>
      <c r="C5716" s="40"/>
      <c r="D5716" s="39"/>
      <c r="E5716" s="39"/>
    </row>
    <row r="5717" spans="1:5" ht="15.75" x14ac:dyDescent="0.25">
      <c r="A5717" s="41" t="str">
        <f t="shared" si="89"/>
        <v/>
      </c>
      <c r="B5717" s="25"/>
      <c r="C5717" s="40"/>
      <c r="D5717" s="39"/>
      <c r="E5717" s="27"/>
    </row>
    <row r="5718" spans="1:5" ht="15.75" x14ac:dyDescent="0.25">
      <c r="A5718" s="41" t="str">
        <f t="shared" si="89"/>
        <v/>
      </c>
      <c r="B5718" s="25"/>
      <c r="C5718" s="40"/>
      <c r="D5718" s="39"/>
      <c r="E5718" s="39"/>
    </row>
    <row r="5719" spans="1:5" ht="15.75" x14ac:dyDescent="0.25">
      <c r="A5719" s="41" t="str">
        <f t="shared" si="89"/>
        <v/>
      </c>
      <c r="B5719" s="25"/>
      <c r="C5719" s="40"/>
      <c r="D5719" s="39"/>
      <c r="E5719" s="27"/>
    </row>
    <row r="5720" spans="1:5" ht="15.75" x14ac:dyDescent="0.25">
      <c r="A5720" s="41" t="str">
        <f t="shared" si="89"/>
        <v/>
      </c>
      <c r="B5720" s="25"/>
      <c r="C5720" s="40"/>
      <c r="D5720" s="39"/>
      <c r="E5720" s="27"/>
    </row>
    <row r="5721" spans="1:5" ht="15.75" x14ac:dyDescent="0.25">
      <c r="A5721" s="41" t="str">
        <f t="shared" si="89"/>
        <v/>
      </c>
      <c r="B5721" s="25"/>
      <c r="C5721" s="40"/>
      <c r="D5721" s="39"/>
      <c r="E5721" s="27"/>
    </row>
    <row r="5722" spans="1:5" ht="15.75" x14ac:dyDescent="0.25">
      <c r="A5722" s="41" t="str">
        <f t="shared" si="89"/>
        <v/>
      </c>
      <c r="B5722" s="25"/>
      <c r="C5722" s="40"/>
      <c r="D5722" s="39"/>
      <c r="E5722" s="27"/>
    </row>
    <row r="5723" spans="1:5" ht="15.75" x14ac:dyDescent="0.25">
      <c r="A5723" s="41" t="str">
        <f t="shared" si="89"/>
        <v/>
      </c>
      <c r="B5723" s="25"/>
      <c r="C5723" s="40"/>
      <c r="D5723" s="39"/>
      <c r="E5723" s="27"/>
    </row>
    <row r="5724" spans="1:5" ht="15.75" x14ac:dyDescent="0.25">
      <c r="A5724" s="41" t="str">
        <f t="shared" si="89"/>
        <v/>
      </c>
      <c r="B5724" s="25"/>
      <c r="C5724" s="40"/>
      <c r="D5724" s="39"/>
      <c r="E5724" s="39"/>
    </row>
    <row r="5725" spans="1:5" ht="15.75" x14ac:dyDescent="0.25">
      <c r="A5725" s="41" t="str">
        <f t="shared" si="89"/>
        <v/>
      </c>
      <c r="B5725" s="25"/>
      <c r="C5725" s="40"/>
      <c r="D5725" s="39"/>
      <c r="E5725" s="39"/>
    </row>
    <row r="5726" spans="1:5" ht="15.75" x14ac:dyDescent="0.25">
      <c r="A5726" s="41" t="str">
        <f t="shared" si="89"/>
        <v/>
      </c>
      <c r="B5726" s="25"/>
      <c r="C5726" s="40"/>
      <c r="D5726" s="39"/>
      <c r="E5726" s="27"/>
    </row>
    <row r="5727" spans="1:5" ht="15.75" x14ac:dyDescent="0.25">
      <c r="A5727" s="41" t="str">
        <f t="shared" si="89"/>
        <v/>
      </c>
      <c r="B5727" s="25"/>
      <c r="C5727" s="40"/>
      <c r="D5727" s="39"/>
      <c r="E5727" s="27"/>
    </row>
    <row r="5728" spans="1:5" ht="15.75" x14ac:dyDescent="0.25">
      <c r="A5728" s="41" t="str">
        <f t="shared" si="89"/>
        <v/>
      </c>
      <c r="B5728" s="25"/>
      <c r="C5728" s="40"/>
      <c r="D5728" s="39"/>
      <c r="E5728" s="27"/>
    </row>
    <row r="5729" spans="1:5" ht="15.75" x14ac:dyDescent="0.25">
      <c r="A5729" s="41" t="str">
        <f t="shared" si="89"/>
        <v/>
      </c>
      <c r="B5729" s="25"/>
      <c r="C5729" s="40"/>
      <c r="D5729" s="39"/>
      <c r="E5729" s="27"/>
    </row>
    <row r="5730" spans="1:5" ht="15.75" x14ac:dyDescent="0.25">
      <c r="A5730" s="41" t="str">
        <f t="shared" si="89"/>
        <v/>
      </c>
      <c r="B5730" s="25"/>
      <c r="C5730" s="40"/>
      <c r="D5730" s="39"/>
      <c r="E5730" s="39"/>
    </row>
    <row r="5731" spans="1:5" ht="15.75" x14ac:dyDescent="0.25">
      <c r="A5731" s="41" t="str">
        <f t="shared" si="89"/>
        <v/>
      </c>
      <c r="B5731" s="25"/>
      <c r="C5731" s="40"/>
      <c r="D5731" s="39"/>
      <c r="E5731" s="39"/>
    </row>
    <row r="5732" spans="1:5" ht="15.75" x14ac:dyDescent="0.25">
      <c r="A5732" s="41" t="str">
        <f t="shared" si="89"/>
        <v/>
      </c>
      <c r="B5732" s="25"/>
      <c r="C5732" s="40"/>
      <c r="D5732" s="39"/>
      <c r="E5732" s="27"/>
    </row>
    <row r="5733" spans="1:5" ht="15.75" x14ac:dyDescent="0.25">
      <c r="A5733" s="41" t="str">
        <f t="shared" si="89"/>
        <v/>
      </c>
      <c r="B5733" s="25"/>
      <c r="C5733" s="40"/>
      <c r="D5733" s="39"/>
      <c r="E5733" s="39"/>
    </row>
    <row r="5734" spans="1:5" ht="15.75" x14ac:dyDescent="0.25">
      <c r="A5734" s="41" t="str">
        <f t="shared" si="89"/>
        <v/>
      </c>
      <c r="B5734" s="25"/>
      <c r="C5734" s="40"/>
      <c r="D5734" s="39"/>
      <c r="E5734" s="39"/>
    </row>
    <row r="5735" spans="1:5" ht="15.75" x14ac:dyDescent="0.25">
      <c r="A5735" s="41" t="str">
        <f t="shared" si="89"/>
        <v/>
      </c>
      <c r="B5735" s="25"/>
      <c r="C5735" s="40"/>
      <c r="D5735" s="39"/>
      <c r="E5735" s="27"/>
    </row>
    <row r="5736" spans="1:5" ht="15.75" x14ac:dyDescent="0.25">
      <c r="A5736" s="41" t="str">
        <f t="shared" si="89"/>
        <v/>
      </c>
      <c r="B5736" s="25"/>
      <c r="C5736" s="40"/>
      <c r="D5736" s="39"/>
      <c r="E5736" s="39"/>
    </row>
    <row r="5737" spans="1:5" ht="15.75" x14ac:dyDescent="0.25">
      <c r="A5737" s="41" t="str">
        <f t="shared" si="89"/>
        <v/>
      </c>
      <c r="B5737" s="25"/>
      <c r="C5737" s="40"/>
      <c r="D5737" s="39"/>
      <c r="E5737" s="27"/>
    </row>
    <row r="5738" spans="1:5" ht="15.75" x14ac:dyDescent="0.25">
      <c r="A5738" s="41" t="str">
        <f t="shared" si="89"/>
        <v/>
      </c>
      <c r="B5738" s="25"/>
      <c r="C5738" s="40"/>
      <c r="D5738" s="39"/>
      <c r="E5738" s="27"/>
    </row>
    <row r="5739" spans="1:5" ht="15.75" x14ac:dyDescent="0.25">
      <c r="A5739" s="41" t="str">
        <f t="shared" si="89"/>
        <v/>
      </c>
      <c r="B5739" s="25"/>
      <c r="C5739" s="40"/>
      <c r="D5739" s="39"/>
      <c r="E5739" s="27"/>
    </row>
    <row r="5740" spans="1:5" ht="15.75" x14ac:dyDescent="0.25">
      <c r="A5740" s="41" t="str">
        <f t="shared" si="89"/>
        <v/>
      </c>
      <c r="B5740" s="25"/>
      <c r="C5740" s="40"/>
      <c r="D5740" s="39"/>
      <c r="E5740" s="27"/>
    </row>
    <row r="5741" spans="1:5" ht="15.75" x14ac:dyDescent="0.25">
      <c r="A5741" s="41" t="str">
        <f t="shared" si="89"/>
        <v/>
      </c>
      <c r="B5741" s="25"/>
      <c r="C5741" s="40"/>
      <c r="D5741" s="39"/>
      <c r="E5741" s="39"/>
    </row>
    <row r="5742" spans="1:5" ht="15.75" x14ac:dyDescent="0.25">
      <c r="A5742" s="41" t="str">
        <f t="shared" si="89"/>
        <v/>
      </c>
      <c r="B5742" s="25"/>
      <c r="C5742" s="40"/>
      <c r="D5742" s="39"/>
      <c r="E5742" s="39"/>
    </row>
    <row r="5743" spans="1:5" ht="15.75" x14ac:dyDescent="0.25">
      <c r="A5743" s="41" t="str">
        <f t="shared" si="89"/>
        <v/>
      </c>
      <c r="B5743" s="25"/>
      <c r="C5743" s="40"/>
      <c r="D5743" s="39"/>
      <c r="E5743" s="27"/>
    </row>
    <row r="5744" spans="1:5" ht="15.75" x14ac:dyDescent="0.25">
      <c r="A5744" s="41" t="str">
        <f t="shared" si="89"/>
        <v/>
      </c>
      <c r="B5744" s="25"/>
      <c r="C5744" s="40"/>
      <c r="D5744" s="39"/>
      <c r="E5744" s="27"/>
    </row>
    <row r="5745" spans="1:5" ht="15.75" x14ac:dyDescent="0.25">
      <c r="A5745" s="41" t="str">
        <f t="shared" si="89"/>
        <v/>
      </c>
      <c r="B5745" s="25"/>
      <c r="C5745" s="40"/>
      <c r="D5745" s="39"/>
      <c r="E5745" s="39"/>
    </row>
    <row r="5746" spans="1:5" ht="15.75" x14ac:dyDescent="0.25">
      <c r="A5746" s="41" t="str">
        <f t="shared" si="89"/>
        <v/>
      </c>
      <c r="B5746" s="25"/>
      <c r="C5746" s="40"/>
      <c r="D5746" s="39"/>
      <c r="E5746" s="39"/>
    </row>
    <row r="5747" spans="1:5" ht="15.75" x14ac:dyDescent="0.25">
      <c r="A5747" s="41" t="str">
        <f t="shared" si="89"/>
        <v/>
      </c>
      <c r="B5747" s="25"/>
      <c r="C5747" s="40"/>
      <c r="D5747" s="39"/>
      <c r="E5747" s="27"/>
    </row>
    <row r="5748" spans="1:5" ht="15.75" x14ac:dyDescent="0.25">
      <c r="A5748" s="41" t="str">
        <f t="shared" si="89"/>
        <v/>
      </c>
      <c r="B5748" s="25"/>
      <c r="C5748" s="40"/>
      <c r="D5748" s="39"/>
      <c r="E5748" s="39"/>
    </row>
    <row r="5749" spans="1:5" ht="15.75" x14ac:dyDescent="0.25">
      <c r="A5749" s="41" t="str">
        <f t="shared" si="89"/>
        <v/>
      </c>
      <c r="B5749" s="25"/>
      <c r="C5749" s="40"/>
      <c r="D5749" s="39"/>
      <c r="E5749" s="39"/>
    </row>
    <row r="5750" spans="1:5" ht="15.75" x14ac:dyDescent="0.25">
      <c r="A5750" s="41" t="str">
        <f t="shared" si="89"/>
        <v/>
      </c>
      <c r="B5750" s="25"/>
      <c r="C5750" s="40"/>
      <c r="D5750" s="39"/>
      <c r="E5750" s="27"/>
    </row>
    <row r="5751" spans="1:5" ht="15.75" x14ac:dyDescent="0.25">
      <c r="A5751" s="41" t="str">
        <f t="shared" si="89"/>
        <v/>
      </c>
      <c r="B5751" s="25"/>
      <c r="C5751" s="40"/>
      <c r="D5751" s="39"/>
      <c r="E5751" s="27"/>
    </row>
    <row r="5752" spans="1:5" ht="15.75" x14ac:dyDescent="0.25">
      <c r="A5752" s="41" t="str">
        <f t="shared" si="89"/>
        <v/>
      </c>
      <c r="B5752" s="25"/>
      <c r="C5752" s="40"/>
      <c r="D5752" s="39"/>
      <c r="E5752" s="39"/>
    </row>
    <row r="5753" spans="1:5" ht="15.75" x14ac:dyDescent="0.25">
      <c r="A5753" s="41" t="str">
        <f t="shared" si="89"/>
        <v/>
      </c>
      <c r="B5753" s="25"/>
      <c r="C5753" s="40"/>
      <c r="D5753" s="39"/>
      <c r="E5753" s="27"/>
    </row>
    <row r="5754" spans="1:5" ht="15.75" x14ac:dyDescent="0.25">
      <c r="A5754" s="41" t="str">
        <f t="shared" si="89"/>
        <v/>
      </c>
      <c r="B5754" s="25"/>
      <c r="C5754" s="40"/>
      <c r="D5754" s="39"/>
      <c r="E5754" s="27"/>
    </row>
    <row r="5755" spans="1:5" ht="15.75" x14ac:dyDescent="0.25">
      <c r="A5755" s="41" t="str">
        <f t="shared" si="89"/>
        <v/>
      </c>
      <c r="B5755" s="25"/>
      <c r="C5755" s="40"/>
      <c r="D5755" s="39"/>
      <c r="E5755" s="27"/>
    </row>
    <row r="5756" spans="1:5" ht="15.75" x14ac:dyDescent="0.25">
      <c r="A5756" s="41" t="str">
        <f t="shared" si="89"/>
        <v/>
      </c>
      <c r="B5756" s="25"/>
      <c r="C5756" s="40"/>
      <c r="D5756" s="39"/>
      <c r="E5756" s="39"/>
    </row>
    <row r="5757" spans="1:5" ht="15.75" x14ac:dyDescent="0.25">
      <c r="A5757" s="41" t="str">
        <f t="shared" si="89"/>
        <v/>
      </c>
      <c r="B5757" s="25"/>
      <c r="C5757" s="40"/>
      <c r="D5757" s="39"/>
      <c r="E5757" s="27"/>
    </row>
    <row r="5758" spans="1:5" ht="15.75" x14ac:dyDescent="0.25">
      <c r="A5758" s="41" t="str">
        <f t="shared" si="89"/>
        <v/>
      </c>
      <c r="B5758" s="25"/>
      <c r="C5758" s="40"/>
      <c r="D5758" s="39"/>
      <c r="E5758" s="27"/>
    </row>
    <row r="5759" spans="1:5" ht="15.75" x14ac:dyDescent="0.25">
      <c r="A5759" s="41" t="str">
        <f t="shared" si="89"/>
        <v/>
      </c>
      <c r="B5759" s="25"/>
      <c r="C5759" s="40"/>
      <c r="D5759" s="39"/>
      <c r="E5759" s="27"/>
    </row>
    <row r="5760" spans="1:5" ht="15.75" x14ac:dyDescent="0.25">
      <c r="A5760" s="41" t="str">
        <f t="shared" si="89"/>
        <v/>
      </c>
      <c r="B5760" s="25"/>
      <c r="C5760" s="40"/>
      <c r="D5760" s="39"/>
      <c r="E5760" s="27"/>
    </row>
    <row r="5761" spans="1:5" ht="15.75" x14ac:dyDescent="0.25">
      <c r="A5761" s="41" t="str">
        <f t="shared" si="89"/>
        <v/>
      </c>
      <c r="B5761" s="25"/>
      <c r="C5761" s="40"/>
      <c r="D5761" s="39"/>
      <c r="E5761" s="27"/>
    </row>
    <row r="5762" spans="1:5" ht="15.75" x14ac:dyDescent="0.25">
      <c r="A5762" s="41" t="str">
        <f t="shared" ref="A5762:A5825" si="90">SUBSTITUTE(SUBSTITUTE(SUBSTITUTE(SUBSTITUTE(SUBSTITUTE(SUBSTITUTE(LOWER(B5762),"ŭ","ux"),"ŝ","sx"),"ĝ","gx"),"ĥ","hx"),"ĵ","jx"),"ĉ","cx")</f>
        <v/>
      </c>
      <c r="B5762" s="25"/>
      <c r="C5762" s="40"/>
      <c r="D5762" s="39"/>
      <c r="E5762" s="27"/>
    </row>
    <row r="5763" spans="1:5" ht="15.75" x14ac:dyDescent="0.25">
      <c r="A5763" s="41" t="str">
        <f t="shared" si="90"/>
        <v/>
      </c>
      <c r="B5763" s="25"/>
      <c r="C5763" s="40"/>
      <c r="D5763" s="39"/>
      <c r="E5763" s="39"/>
    </row>
    <row r="5764" spans="1:5" ht="15.75" x14ac:dyDescent="0.25">
      <c r="A5764" s="41" t="str">
        <f t="shared" si="90"/>
        <v/>
      </c>
      <c r="B5764" s="25"/>
      <c r="C5764" s="40"/>
      <c r="D5764" s="39"/>
      <c r="E5764" s="27"/>
    </row>
    <row r="5765" spans="1:5" ht="15.75" x14ac:dyDescent="0.25">
      <c r="A5765" s="41" t="str">
        <f t="shared" si="90"/>
        <v/>
      </c>
      <c r="B5765" s="25"/>
      <c r="C5765" s="40"/>
      <c r="D5765" s="39"/>
      <c r="E5765" s="27"/>
    </row>
    <row r="5766" spans="1:5" ht="15.75" x14ac:dyDescent="0.25">
      <c r="A5766" s="41" t="str">
        <f t="shared" si="90"/>
        <v/>
      </c>
      <c r="B5766" s="25"/>
      <c r="C5766" s="40"/>
      <c r="D5766" s="39"/>
      <c r="E5766" s="27"/>
    </row>
    <row r="5767" spans="1:5" ht="15.75" x14ac:dyDescent="0.25">
      <c r="A5767" s="41" t="str">
        <f t="shared" si="90"/>
        <v/>
      </c>
      <c r="B5767" s="25"/>
      <c r="C5767" s="40"/>
      <c r="D5767" s="39"/>
      <c r="E5767" s="39"/>
    </row>
    <row r="5768" spans="1:5" ht="15.75" x14ac:dyDescent="0.25">
      <c r="A5768" s="41" t="str">
        <f t="shared" si="90"/>
        <v/>
      </c>
      <c r="B5768" s="25"/>
      <c r="C5768" s="40"/>
      <c r="D5768" s="39"/>
      <c r="E5768" s="39"/>
    </row>
    <row r="5769" spans="1:5" ht="15.75" x14ac:dyDescent="0.25">
      <c r="A5769" s="41" t="str">
        <f t="shared" si="90"/>
        <v/>
      </c>
      <c r="B5769" s="25"/>
      <c r="C5769" s="40"/>
      <c r="D5769" s="39"/>
      <c r="E5769" s="27"/>
    </row>
    <row r="5770" spans="1:5" ht="15.75" x14ac:dyDescent="0.25">
      <c r="A5770" s="41" t="str">
        <f t="shared" si="90"/>
        <v/>
      </c>
      <c r="B5770" s="25"/>
      <c r="C5770" s="40"/>
      <c r="D5770" s="39"/>
      <c r="E5770" s="27"/>
    </row>
    <row r="5771" spans="1:5" ht="15.75" x14ac:dyDescent="0.25">
      <c r="A5771" s="41" t="str">
        <f t="shared" si="90"/>
        <v/>
      </c>
      <c r="B5771" s="25"/>
      <c r="C5771" s="40"/>
      <c r="D5771" s="39"/>
      <c r="E5771" s="27"/>
    </row>
    <row r="5772" spans="1:5" ht="15.75" x14ac:dyDescent="0.25">
      <c r="A5772" s="41" t="str">
        <f t="shared" si="90"/>
        <v/>
      </c>
      <c r="B5772" s="25"/>
      <c r="C5772" s="40"/>
      <c r="D5772" s="39"/>
      <c r="E5772" s="39"/>
    </row>
    <row r="5773" spans="1:5" ht="15.75" x14ac:dyDescent="0.25">
      <c r="A5773" s="41" t="str">
        <f t="shared" si="90"/>
        <v/>
      </c>
      <c r="B5773" s="25"/>
      <c r="C5773" s="40"/>
      <c r="D5773" s="39"/>
      <c r="E5773" s="27"/>
    </row>
    <row r="5774" spans="1:5" ht="15.75" x14ac:dyDescent="0.25">
      <c r="A5774" s="41" t="str">
        <f t="shared" si="90"/>
        <v/>
      </c>
      <c r="B5774" s="25"/>
      <c r="C5774" s="40"/>
      <c r="D5774" s="39"/>
      <c r="E5774" s="39"/>
    </row>
    <row r="5775" spans="1:5" ht="15.75" x14ac:dyDescent="0.25">
      <c r="A5775" s="41" t="str">
        <f t="shared" si="90"/>
        <v/>
      </c>
      <c r="B5775" s="25"/>
      <c r="C5775" s="40"/>
      <c r="D5775" s="39"/>
      <c r="E5775" s="27"/>
    </row>
    <row r="5776" spans="1:5" ht="15.75" x14ac:dyDescent="0.25">
      <c r="A5776" s="41" t="str">
        <f t="shared" si="90"/>
        <v/>
      </c>
      <c r="B5776" s="25"/>
      <c r="C5776" s="40"/>
      <c r="D5776" s="39"/>
      <c r="E5776" s="27"/>
    </row>
    <row r="5777" spans="1:5" ht="15.75" x14ac:dyDescent="0.25">
      <c r="A5777" s="41" t="str">
        <f t="shared" si="90"/>
        <v/>
      </c>
      <c r="B5777" s="25"/>
      <c r="C5777" s="40"/>
      <c r="D5777" s="39"/>
      <c r="E5777" s="39"/>
    </row>
    <row r="5778" spans="1:5" ht="15.75" x14ac:dyDescent="0.25">
      <c r="A5778" s="41" t="str">
        <f t="shared" si="90"/>
        <v/>
      </c>
      <c r="B5778" s="25"/>
      <c r="C5778" s="40"/>
      <c r="D5778" s="39"/>
      <c r="E5778" s="27"/>
    </row>
    <row r="5779" spans="1:5" ht="15.75" x14ac:dyDescent="0.25">
      <c r="A5779" s="41" t="str">
        <f t="shared" si="90"/>
        <v/>
      </c>
      <c r="B5779" s="25"/>
      <c r="C5779" s="40"/>
      <c r="D5779" s="39"/>
      <c r="E5779" s="39"/>
    </row>
    <row r="5780" spans="1:5" ht="15.75" x14ac:dyDescent="0.25">
      <c r="A5780" s="41" t="str">
        <f t="shared" si="90"/>
        <v/>
      </c>
      <c r="B5780" s="25"/>
      <c r="C5780" s="40"/>
      <c r="D5780" s="39"/>
      <c r="E5780" s="39"/>
    </row>
    <row r="5781" spans="1:5" ht="15.75" x14ac:dyDescent="0.25">
      <c r="A5781" s="41" t="str">
        <f t="shared" si="90"/>
        <v/>
      </c>
      <c r="B5781" s="25"/>
      <c r="C5781" s="40"/>
      <c r="D5781" s="39"/>
      <c r="E5781" s="27"/>
    </row>
    <row r="5782" spans="1:5" ht="15.75" x14ac:dyDescent="0.25">
      <c r="A5782" s="41" t="str">
        <f t="shared" si="90"/>
        <v/>
      </c>
      <c r="B5782" s="25"/>
      <c r="C5782" s="40"/>
      <c r="D5782" s="39"/>
      <c r="E5782" s="39"/>
    </row>
    <row r="5783" spans="1:5" ht="15.75" x14ac:dyDescent="0.25">
      <c r="A5783" s="41" t="str">
        <f t="shared" si="90"/>
        <v/>
      </c>
      <c r="B5783" s="25"/>
      <c r="C5783" s="40"/>
      <c r="D5783" s="39"/>
      <c r="E5783" s="39"/>
    </row>
    <row r="5784" spans="1:5" ht="15.75" x14ac:dyDescent="0.25">
      <c r="A5784" s="41" t="str">
        <f t="shared" si="90"/>
        <v/>
      </c>
      <c r="B5784" s="25"/>
      <c r="C5784" s="40"/>
      <c r="D5784" s="39"/>
      <c r="E5784" s="27"/>
    </row>
    <row r="5785" spans="1:5" ht="15.75" x14ac:dyDescent="0.25">
      <c r="A5785" s="41" t="str">
        <f t="shared" si="90"/>
        <v/>
      </c>
      <c r="B5785" s="25"/>
      <c r="C5785" s="40"/>
      <c r="D5785" s="39"/>
      <c r="E5785" s="39"/>
    </row>
    <row r="5786" spans="1:5" ht="15.75" x14ac:dyDescent="0.25">
      <c r="A5786" s="41" t="str">
        <f t="shared" si="90"/>
        <v/>
      </c>
      <c r="B5786" s="25"/>
      <c r="C5786" s="40"/>
      <c r="D5786" s="39"/>
      <c r="E5786" s="27"/>
    </row>
    <row r="5787" spans="1:5" ht="15.75" x14ac:dyDescent="0.25">
      <c r="A5787" s="41" t="str">
        <f t="shared" si="90"/>
        <v/>
      </c>
      <c r="B5787" s="25"/>
      <c r="C5787" s="40"/>
      <c r="D5787" s="39"/>
      <c r="E5787" s="39"/>
    </row>
    <row r="5788" spans="1:5" ht="15.75" x14ac:dyDescent="0.25">
      <c r="A5788" s="41" t="str">
        <f t="shared" si="90"/>
        <v/>
      </c>
      <c r="B5788" s="25"/>
      <c r="C5788" s="40"/>
      <c r="D5788" s="39"/>
      <c r="E5788" s="27"/>
    </row>
    <row r="5789" spans="1:5" ht="15.75" x14ac:dyDescent="0.25">
      <c r="A5789" s="41" t="str">
        <f t="shared" si="90"/>
        <v/>
      </c>
      <c r="B5789" s="25"/>
      <c r="C5789" s="40"/>
      <c r="D5789" s="39"/>
      <c r="E5789" s="39"/>
    </row>
    <row r="5790" spans="1:5" ht="15.75" x14ac:dyDescent="0.25">
      <c r="A5790" s="41" t="str">
        <f t="shared" si="90"/>
        <v/>
      </c>
      <c r="B5790" s="25"/>
      <c r="C5790" s="40"/>
      <c r="D5790" s="39"/>
      <c r="E5790" s="27"/>
    </row>
    <row r="5791" spans="1:5" ht="15.75" x14ac:dyDescent="0.25">
      <c r="A5791" s="41" t="str">
        <f t="shared" si="90"/>
        <v/>
      </c>
      <c r="B5791" s="25"/>
      <c r="C5791" s="40"/>
      <c r="D5791" s="39"/>
      <c r="E5791" s="27"/>
    </row>
    <row r="5792" spans="1:5" ht="15.75" x14ac:dyDescent="0.25">
      <c r="A5792" s="41" t="str">
        <f t="shared" si="90"/>
        <v/>
      </c>
      <c r="B5792" s="25"/>
      <c r="C5792" s="42"/>
      <c r="D5792" s="39"/>
      <c r="E5792" s="27"/>
    </row>
    <row r="5793" spans="1:5" ht="15.75" x14ac:dyDescent="0.25">
      <c r="A5793" s="41" t="str">
        <f t="shared" si="90"/>
        <v/>
      </c>
      <c r="B5793" s="25"/>
      <c r="C5793" s="40"/>
      <c r="D5793" s="39"/>
      <c r="E5793" s="27"/>
    </row>
    <row r="5794" spans="1:5" ht="15.75" x14ac:dyDescent="0.25">
      <c r="A5794" s="41" t="str">
        <f t="shared" si="90"/>
        <v/>
      </c>
      <c r="B5794" s="25"/>
      <c r="C5794" s="40"/>
      <c r="D5794" s="39"/>
      <c r="E5794" s="27"/>
    </row>
    <row r="5795" spans="1:5" ht="15.75" x14ac:dyDescent="0.25">
      <c r="A5795" s="41" t="str">
        <f t="shared" si="90"/>
        <v/>
      </c>
      <c r="B5795" s="25"/>
      <c r="C5795" s="40"/>
      <c r="D5795" s="39"/>
      <c r="E5795" s="27"/>
    </row>
    <row r="5796" spans="1:5" ht="15.75" x14ac:dyDescent="0.25">
      <c r="A5796" s="41" t="str">
        <f t="shared" si="90"/>
        <v/>
      </c>
      <c r="B5796" s="25"/>
      <c r="C5796" s="40"/>
      <c r="D5796" s="39"/>
      <c r="E5796" s="27"/>
    </row>
    <row r="5797" spans="1:5" ht="15.75" x14ac:dyDescent="0.25">
      <c r="A5797" s="41" t="str">
        <f t="shared" si="90"/>
        <v/>
      </c>
      <c r="B5797" s="25"/>
      <c r="C5797" s="40"/>
      <c r="D5797" s="39"/>
      <c r="E5797" s="27"/>
    </row>
    <row r="5798" spans="1:5" ht="15.75" x14ac:dyDescent="0.25">
      <c r="A5798" s="41" t="str">
        <f t="shared" si="90"/>
        <v/>
      </c>
      <c r="B5798" s="25"/>
      <c r="C5798" s="40"/>
      <c r="D5798" s="39"/>
      <c r="E5798" s="39"/>
    </row>
    <row r="5799" spans="1:5" ht="15.75" x14ac:dyDescent="0.25">
      <c r="A5799" s="41" t="str">
        <f t="shared" si="90"/>
        <v/>
      </c>
      <c r="B5799" s="25"/>
      <c r="C5799" s="40"/>
      <c r="D5799" s="39"/>
      <c r="E5799" s="27"/>
    </row>
    <row r="5800" spans="1:5" ht="15.75" x14ac:dyDescent="0.25">
      <c r="A5800" s="41" t="str">
        <f t="shared" si="90"/>
        <v/>
      </c>
      <c r="B5800" s="25"/>
      <c r="C5800" s="40"/>
      <c r="D5800" s="39"/>
      <c r="E5800" s="39"/>
    </row>
    <row r="5801" spans="1:5" ht="15.75" x14ac:dyDescent="0.25">
      <c r="A5801" s="41" t="str">
        <f t="shared" si="90"/>
        <v/>
      </c>
      <c r="B5801" s="25"/>
      <c r="C5801" s="40"/>
      <c r="D5801" s="39"/>
      <c r="E5801" s="27"/>
    </row>
    <row r="5802" spans="1:5" ht="15.75" x14ac:dyDescent="0.25">
      <c r="A5802" s="41" t="str">
        <f t="shared" si="90"/>
        <v/>
      </c>
      <c r="B5802" s="25"/>
      <c r="C5802" s="40"/>
      <c r="D5802" s="39"/>
      <c r="E5802" s="27"/>
    </row>
    <row r="5803" spans="1:5" ht="15.75" x14ac:dyDescent="0.25">
      <c r="A5803" s="41" t="str">
        <f t="shared" si="90"/>
        <v/>
      </c>
      <c r="B5803" s="25"/>
      <c r="C5803" s="40"/>
      <c r="D5803" s="39"/>
      <c r="E5803" s="27"/>
    </row>
    <row r="5804" spans="1:5" ht="15.75" x14ac:dyDescent="0.25">
      <c r="A5804" s="41" t="str">
        <f t="shared" si="90"/>
        <v/>
      </c>
      <c r="B5804" s="25"/>
      <c r="C5804" s="40"/>
      <c r="D5804" s="39"/>
      <c r="E5804" s="39"/>
    </row>
    <row r="5805" spans="1:5" ht="15.75" x14ac:dyDescent="0.25">
      <c r="A5805" s="41" t="str">
        <f t="shared" si="90"/>
        <v/>
      </c>
      <c r="B5805" s="25"/>
      <c r="C5805" s="40"/>
      <c r="D5805" s="39"/>
      <c r="E5805" s="27"/>
    </row>
    <row r="5806" spans="1:5" ht="15.75" x14ac:dyDescent="0.25">
      <c r="A5806" s="41" t="str">
        <f t="shared" si="90"/>
        <v/>
      </c>
      <c r="B5806" s="25"/>
      <c r="C5806" s="40"/>
      <c r="D5806" s="39"/>
      <c r="E5806" s="27"/>
    </row>
    <row r="5807" spans="1:5" ht="15.75" x14ac:dyDescent="0.25">
      <c r="A5807" s="41" t="str">
        <f t="shared" si="90"/>
        <v/>
      </c>
      <c r="B5807" s="25"/>
      <c r="C5807" s="40"/>
      <c r="D5807" s="39"/>
      <c r="E5807" s="27"/>
    </row>
    <row r="5808" spans="1:5" ht="15.75" x14ac:dyDescent="0.25">
      <c r="A5808" s="41" t="str">
        <f t="shared" si="90"/>
        <v/>
      </c>
      <c r="B5808" s="25"/>
      <c r="C5808" s="40"/>
      <c r="D5808" s="39"/>
      <c r="E5808" s="39"/>
    </row>
    <row r="5809" spans="1:5" ht="15.75" x14ac:dyDescent="0.25">
      <c r="A5809" s="41" t="str">
        <f t="shared" si="90"/>
        <v/>
      </c>
      <c r="B5809" s="25"/>
      <c r="C5809" s="40"/>
      <c r="D5809" s="39"/>
      <c r="E5809" s="27"/>
    </row>
    <row r="5810" spans="1:5" ht="15.75" x14ac:dyDescent="0.25">
      <c r="A5810" s="41" t="str">
        <f t="shared" si="90"/>
        <v/>
      </c>
      <c r="B5810" s="25"/>
      <c r="C5810" s="40"/>
      <c r="D5810" s="39"/>
      <c r="E5810" s="27"/>
    </row>
    <row r="5811" spans="1:5" ht="15.75" x14ac:dyDescent="0.25">
      <c r="A5811" s="41" t="str">
        <f t="shared" si="90"/>
        <v/>
      </c>
      <c r="B5811" s="25"/>
      <c r="C5811" s="40"/>
      <c r="D5811" s="39"/>
      <c r="E5811" s="27"/>
    </row>
    <row r="5812" spans="1:5" ht="15.75" x14ac:dyDescent="0.25">
      <c r="A5812" s="41" t="str">
        <f t="shared" si="90"/>
        <v/>
      </c>
      <c r="B5812" s="25"/>
      <c r="C5812" s="40"/>
      <c r="D5812" s="39"/>
      <c r="E5812" s="39"/>
    </row>
    <row r="5813" spans="1:5" ht="15.75" x14ac:dyDescent="0.25">
      <c r="A5813" s="41" t="str">
        <f t="shared" si="90"/>
        <v/>
      </c>
      <c r="B5813" s="25"/>
      <c r="C5813" s="40"/>
      <c r="D5813" s="39"/>
      <c r="E5813" s="27"/>
    </row>
    <row r="5814" spans="1:5" ht="15.75" x14ac:dyDescent="0.25">
      <c r="A5814" s="41" t="str">
        <f t="shared" si="90"/>
        <v/>
      </c>
      <c r="B5814" s="25"/>
      <c r="C5814" s="40"/>
      <c r="D5814" s="39"/>
      <c r="E5814" s="27"/>
    </row>
    <row r="5815" spans="1:5" ht="15.75" x14ac:dyDescent="0.25">
      <c r="A5815" s="41" t="str">
        <f t="shared" si="90"/>
        <v/>
      </c>
      <c r="B5815" s="25"/>
      <c r="C5815" s="40"/>
      <c r="D5815" s="39"/>
      <c r="E5815" s="27"/>
    </row>
    <row r="5816" spans="1:5" ht="15.75" x14ac:dyDescent="0.25">
      <c r="A5816" s="41" t="str">
        <f t="shared" si="90"/>
        <v/>
      </c>
      <c r="B5816" s="25"/>
      <c r="C5816" s="40"/>
      <c r="D5816" s="39"/>
      <c r="E5816" s="39"/>
    </row>
    <row r="5817" spans="1:5" ht="15.75" x14ac:dyDescent="0.25">
      <c r="A5817" s="41" t="str">
        <f t="shared" si="90"/>
        <v/>
      </c>
      <c r="B5817" s="25"/>
      <c r="C5817" s="40"/>
      <c r="D5817" s="39"/>
      <c r="E5817" s="39"/>
    </row>
    <row r="5818" spans="1:5" ht="15.75" x14ac:dyDescent="0.25">
      <c r="A5818" s="41" t="str">
        <f t="shared" si="90"/>
        <v/>
      </c>
      <c r="B5818" s="25"/>
      <c r="C5818" s="40"/>
      <c r="D5818" s="39"/>
      <c r="E5818" s="27"/>
    </row>
    <row r="5819" spans="1:5" ht="15.75" x14ac:dyDescent="0.25">
      <c r="A5819" s="41" t="str">
        <f t="shared" si="90"/>
        <v/>
      </c>
      <c r="B5819" s="25"/>
      <c r="C5819" s="40"/>
      <c r="D5819" s="39"/>
      <c r="E5819" s="27"/>
    </row>
    <row r="5820" spans="1:5" ht="15.75" x14ac:dyDescent="0.25">
      <c r="A5820" s="41" t="str">
        <f t="shared" si="90"/>
        <v/>
      </c>
      <c r="B5820" s="25"/>
      <c r="C5820" s="40"/>
      <c r="D5820" s="39"/>
      <c r="E5820" s="39"/>
    </row>
    <row r="5821" spans="1:5" ht="15.75" x14ac:dyDescent="0.25">
      <c r="A5821" s="41" t="str">
        <f t="shared" si="90"/>
        <v/>
      </c>
      <c r="B5821" s="25"/>
      <c r="C5821" s="40"/>
      <c r="D5821" s="39"/>
      <c r="E5821" s="27"/>
    </row>
    <row r="5822" spans="1:5" ht="15.75" x14ac:dyDescent="0.25">
      <c r="A5822" s="41" t="str">
        <f t="shared" si="90"/>
        <v/>
      </c>
      <c r="B5822" s="25"/>
      <c r="C5822" s="40"/>
      <c r="D5822" s="39"/>
      <c r="E5822" s="27"/>
    </row>
    <row r="5823" spans="1:5" ht="15.75" x14ac:dyDescent="0.25">
      <c r="A5823" s="41" t="str">
        <f t="shared" si="90"/>
        <v/>
      </c>
      <c r="B5823" s="25"/>
      <c r="C5823" s="40"/>
      <c r="D5823" s="39"/>
      <c r="E5823" s="27"/>
    </row>
    <row r="5824" spans="1:5" ht="15.75" x14ac:dyDescent="0.25">
      <c r="A5824" s="41" t="str">
        <f t="shared" si="90"/>
        <v/>
      </c>
      <c r="B5824" s="25"/>
      <c r="C5824" s="40"/>
      <c r="D5824" s="39"/>
      <c r="E5824" s="27"/>
    </row>
    <row r="5825" spans="1:5" ht="15.75" x14ac:dyDescent="0.25">
      <c r="A5825" s="41" t="str">
        <f t="shared" si="90"/>
        <v/>
      </c>
      <c r="B5825" s="25"/>
      <c r="C5825" s="40"/>
      <c r="D5825" s="39"/>
      <c r="E5825" s="27"/>
    </row>
    <row r="5826" spans="1:5" ht="15.75" x14ac:dyDescent="0.25">
      <c r="A5826" s="41" t="str">
        <f t="shared" ref="A5826:A5889" si="91">SUBSTITUTE(SUBSTITUTE(SUBSTITUTE(SUBSTITUTE(SUBSTITUTE(SUBSTITUTE(LOWER(B5826),"ŭ","ux"),"ŝ","sx"),"ĝ","gx"),"ĥ","hx"),"ĵ","jx"),"ĉ","cx")</f>
        <v/>
      </c>
      <c r="B5826" s="25"/>
      <c r="C5826" s="40"/>
      <c r="D5826" s="39"/>
      <c r="E5826" s="27"/>
    </row>
    <row r="5827" spans="1:5" ht="15.75" x14ac:dyDescent="0.25">
      <c r="A5827" s="41" t="str">
        <f t="shared" si="91"/>
        <v/>
      </c>
      <c r="B5827" s="25"/>
      <c r="C5827" s="40"/>
      <c r="D5827" s="39"/>
      <c r="E5827" s="27"/>
    </row>
    <row r="5828" spans="1:5" ht="15.75" x14ac:dyDescent="0.25">
      <c r="A5828" s="41" t="str">
        <f t="shared" si="91"/>
        <v/>
      </c>
      <c r="B5828" s="25"/>
      <c r="C5828" s="40"/>
      <c r="D5828" s="39"/>
      <c r="E5828" s="27"/>
    </row>
    <row r="5829" spans="1:5" ht="15.75" x14ac:dyDescent="0.25">
      <c r="A5829" s="41" t="str">
        <f t="shared" si="91"/>
        <v/>
      </c>
      <c r="B5829" s="25"/>
      <c r="C5829" s="40"/>
      <c r="D5829" s="39"/>
      <c r="E5829" s="27"/>
    </row>
    <row r="5830" spans="1:5" ht="15.75" x14ac:dyDescent="0.25">
      <c r="A5830" s="41" t="str">
        <f t="shared" si="91"/>
        <v/>
      </c>
      <c r="B5830" s="25"/>
      <c r="C5830" s="40"/>
      <c r="D5830" s="39"/>
      <c r="E5830" s="27"/>
    </row>
    <row r="5831" spans="1:5" ht="15.75" x14ac:dyDescent="0.25">
      <c r="A5831" s="41" t="str">
        <f t="shared" si="91"/>
        <v/>
      </c>
      <c r="B5831" s="25"/>
      <c r="C5831" s="40"/>
      <c r="D5831" s="39"/>
      <c r="E5831" s="27"/>
    </row>
    <row r="5832" spans="1:5" ht="15.75" x14ac:dyDescent="0.25">
      <c r="A5832" s="41" t="str">
        <f t="shared" si="91"/>
        <v/>
      </c>
      <c r="B5832" s="25"/>
      <c r="C5832" s="40"/>
      <c r="D5832" s="39"/>
      <c r="E5832" s="27"/>
    </row>
    <row r="5833" spans="1:5" ht="15.75" x14ac:dyDescent="0.25">
      <c r="A5833" s="41" t="str">
        <f t="shared" si="91"/>
        <v/>
      </c>
      <c r="B5833" s="25"/>
      <c r="C5833" s="40"/>
      <c r="D5833" s="39"/>
      <c r="E5833" s="27"/>
    </row>
    <row r="5834" spans="1:5" ht="15.75" x14ac:dyDescent="0.25">
      <c r="A5834" s="41" t="str">
        <f t="shared" si="91"/>
        <v/>
      </c>
      <c r="B5834" s="25"/>
      <c r="C5834" s="40"/>
      <c r="D5834" s="39"/>
      <c r="E5834" s="27"/>
    </row>
    <row r="5835" spans="1:5" ht="15.75" x14ac:dyDescent="0.25">
      <c r="A5835" s="41" t="str">
        <f t="shared" si="91"/>
        <v/>
      </c>
      <c r="B5835" s="25"/>
      <c r="C5835" s="40"/>
      <c r="D5835" s="39"/>
      <c r="E5835" s="27"/>
    </row>
    <row r="5836" spans="1:5" ht="15.75" x14ac:dyDescent="0.25">
      <c r="A5836" s="41" t="str">
        <f t="shared" si="91"/>
        <v/>
      </c>
      <c r="B5836" s="25"/>
      <c r="C5836" s="40"/>
      <c r="D5836" s="39"/>
      <c r="E5836" s="27"/>
    </row>
    <row r="5837" spans="1:5" ht="15.75" x14ac:dyDescent="0.25">
      <c r="A5837" s="41" t="str">
        <f t="shared" si="91"/>
        <v/>
      </c>
      <c r="B5837" s="25"/>
      <c r="C5837" s="40"/>
      <c r="D5837" s="39"/>
      <c r="E5837" s="27"/>
    </row>
    <row r="5838" spans="1:5" ht="15.75" x14ac:dyDescent="0.25">
      <c r="A5838" s="41" t="str">
        <f t="shared" si="91"/>
        <v/>
      </c>
      <c r="B5838" s="25"/>
      <c r="C5838" s="40"/>
      <c r="D5838" s="39"/>
      <c r="E5838" s="39"/>
    </row>
    <row r="5839" spans="1:5" ht="15.75" x14ac:dyDescent="0.25">
      <c r="A5839" s="41" t="str">
        <f t="shared" si="91"/>
        <v/>
      </c>
      <c r="B5839" s="25"/>
      <c r="C5839" s="40"/>
      <c r="D5839" s="39"/>
      <c r="E5839" s="39"/>
    </row>
    <row r="5840" spans="1:5" ht="15.75" x14ac:dyDescent="0.25">
      <c r="A5840" s="41" t="str">
        <f t="shared" si="91"/>
        <v/>
      </c>
      <c r="B5840" s="25"/>
      <c r="C5840" s="40"/>
      <c r="D5840" s="39"/>
      <c r="E5840" s="27"/>
    </row>
    <row r="5841" spans="1:5" ht="15.75" x14ac:dyDescent="0.25">
      <c r="A5841" s="41" t="str">
        <f t="shared" si="91"/>
        <v/>
      </c>
      <c r="B5841" s="25"/>
      <c r="C5841" s="40"/>
      <c r="D5841" s="39"/>
      <c r="E5841" s="27"/>
    </row>
    <row r="5842" spans="1:5" ht="15.75" x14ac:dyDescent="0.25">
      <c r="A5842" s="41" t="str">
        <f t="shared" si="91"/>
        <v/>
      </c>
      <c r="B5842" s="25"/>
      <c r="C5842" s="40"/>
      <c r="D5842" s="39"/>
      <c r="E5842" s="27"/>
    </row>
    <row r="5843" spans="1:5" ht="15.75" x14ac:dyDescent="0.25">
      <c r="A5843" s="41" t="str">
        <f t="shared" si="91"/>
        <v/>
      </c>
      <c r="B5843" s="25"/>
      <c r="C5843" s="40"/>
      <c r="D5843" s="39"/>
      <c r="E5843" s="27"/>
    </row>
    <row r="5844" spans="1:5" ht="15.75" x14ac:dyDescent="0.25">
      <c r="A5844" s="41" t="str">
        <f t="shared" si="91"/>
        <v/>
      </c>
      <c r="B5844" s="25"/>
      <c r="C5844" s="40"/>
      <c r="D5844" s="39"/>
      <c r="E5844" s="27"/>
    </row>
    <row r="5845" spans="1:5" ht="15.75" x14ac:dyDescent="0.25">
      <c r="A5845" s="41" t="str">
        <f t="shared" si="91"/>
        <v/>
      </c>
      <c r="B5845" s="25"/>
      <c r="C5845" s="40"/>
      <c r="D5845" s="39"/>
      <c r="E5845" s="27"/>
    </row>
    <row r="5846" spans="1:5" ht="15.75" x14ac:dyDescent="0.25">
      <c r="A5846" s="41" t="str">
        <f t="shared" si="91"/>
        <v/>
      </c>
      <c r="B5846" s="25"/>
      <c r="C5846" s="40"/>
      <c r="D5846" s="39"/>
      <c r="E5846" s="27"/>
    </row>
    <row r="5847" spans="1:5" ht="15.75" x14ac:dyDescent="0.25">
      <c r="A5847" s="41" t="str">
        <f t="shared" si="91"/>
        <v/>
      </c>
      <c r="B5847" s="25"/>
      <c r="C5847" s="40"/>
      <c r="D5847" s="39"/>
      <c r="E5847" s="27"/>
    </row>
    <row r="5848" spans="1:5" ht="15.75" x14ac:dyDescent="0.25">
      <c r="A5848" s="41" t="str">
        <f t="shared" si="91"/>
        <v/>
      </c>
      <c r="B5848" s="25"/>
      <c r="C5848" s="40"/>
      <c r="D5848" s="39"/>
      <c r="E5848" s="27"/>
    </row>
    <row r="5849" spans="1:5" ht="15.75" x14ac:dyDescent="0.25">
      <c r="A5849" s="41" t="str">
        <f t="shared" si="91"/>
        <v/>
      </c>
      <c r="B5849" s="25"/>
      <c r="C5849" s="40"/>
      <c r="D5849" s="39"/>
      <c r="E5849" s="27"/>
    </row>
    <row r="5850" spans="1:5" ht="15.75" x14ac:dyDescent="0.25">
      <c r="A5850" s="41" t="str">
        <f t="shared" si="91"/>
        <v/>
      </c>
      <c r="B5850" s="25"/>
      <c r="C5850" s="40"/>
      <c r="D5850" s="39"/>
      <c r="E5850" s="39"/>
    </row>
    <row r="5851" spans="1:5" ht="15.75" x14ac:dyDescent="0.25">
      <c r="A5851" s="41" t="str">
        <f t="shared" si="91"/>
        <v/>
      </c>
      <c r="B5851" s="25"/>
      <c r="C5851" s="40"/>
      <c r="D5851" s="39"/>
      <c r="E5851" s="27"/>
    </row>
    <row r="5852" spans="1:5" ht="15.75" x14ac:dyDescent="0.25">
      <c r="A5852" s="41" t="str">
        <f t="shared" si="91"/>
        <v/>
      </c>
      <c r="B5852" s="25"/>
      <c r="C5852" s="40"/>
      <c r="D5852" s="39"/>
      <c r="E5852" s="27"/>
    </row>
    <row r="5853" spans="1:5" ht="15.75" x14ac:dyDescent="0.25">
      <c r="A5853" s="41" t="str">
        <f t="shared" si="91"/>
        <v/>
      </c>
      <c r="B5853" s="25"/>
      <c r="C5853" s="40"/>
      <c r="D5853" s="39"/>
      <c r="E5853" s="27"/>
    </row>
    <row r="5854" spans="1:5" ht="15.75" x14ac:dyDescent="0.25">
      <c r="A5854" s="41" t="str">
        <f t="shared" si="91"/>
        <v/>
      </c>
      <c r="B5854" s="25"/>
      <c r="C5854" s="40"/>
      <c r="D5854" s="39"/>
      <c r="E5854" s="27"/>
    </row>
    <row r="5855" spans="1:5" ht="15.75" x14ac:dyDescent="0.25">
      <c r="A5855" s="41" t="str">
        <f t="shared" si="91"/>
        <v/>
      </c>
      <c r="B5855" s="25"/>
      <c r="C5855" s="40"/>
      <c r="D5855" s="39"/>
      <c r="E5855" s="27"/>
    </row>
    <row r="5856" spans="1:5" ht="15.75" x14ac:dyDescent="0.25">
      <c r="A5856" s="41" t="str">
        <f t="shared" si="91"/>
        <v/>
      </c>
      <c r="B5856" s="25"/>
      <c r="C5856" s="40"/>
      <c r="D5856" s="39"/>
      <c r="E5856" s="27"/>
    </row>
    <row r="5857" spans="1:5" ht="15.75" x14ac:dyDescent="0.25">
      <c r="A5857" s="41" t="str">
        <f t="shared" si="91"/>
        <v/>
      </c>
      <c r="B5857" s="25"/>
      <c r="C5857" s="40"/>
      <c r="D5857" s="39"/>
      <c r="E5857" s="27"/>
    </row>
    <row r="5858" spans="1:5" ht="15.75" x14ac:dyDescent="0.25">
      <c r="A5858" s="41" t="str">
        <f t="shared" si="91"/>
        <v/>
      </c>
      <c r="B5858" s="25"/>
      <c r="C5858" s="40"/>
      <c r="D5858" s="39"/>
      <c r="E5858" s="27"/>
    </row>
    <row r="5859" spans="1:5" ht="15.75" x14ac:dyDescent="0.25">
      <c r="A5859" s="41" t="str">
        <f t="shared" si="91"/>
        <v/>
      </c>
      <c r="B5859" s="25"/>
      <c r="C5859" s="40"/>
      <c r="D5859" s="39"/>
      <c r="E5859" s="27"/>
    </row>
    <row r="5860" spans="1:5" ht="15.75" x14ac:dyDescent="0.25">
      <c r="A5860" s="41" t="str">
        <f t="shared" si="91"/>
        <v/>
      </c>
      <c r="B5860" s="25"/>
      <c r="C5860" s="40"/>
      <c r="D5860" s="39"/>
      <c r="E5860" s="39"/>
    </row>
    <row r="5861" spans="1:5" ht="15.75" x14ac:dyDescent="0.25">
      <c r="A5861" s="41" t="str">
        <f t="shared" si="91"/>
        <v/>
      </c>
      <c r="B5861" s="25"/>
      <c r="C5861" s="40"/>
      <c r="D5861" s="39"/>
      <c r="E5861" s="27"/>
    </row>
    <row r="5862" spans="1:5" ht="15.75" x14ac:dyDescent="0.25">
      <c r="A5862" s="41" t="str">
        <f t="shared" si="91"/>
        <v/>
      </c>
      <c r="B5862" s="25"/>
      <c r="C5862" s="40"/>
      <c r="D5862" s="39"/>
      <c r="E5862" s="39"/>
    </row>
    <row r="5863" spans="1:5" ht="15.75" x14ac:dyDescent="0.25">
      <c r="A5863" s="41" t="str">
        <f t="shared" si="91"/>
        <v/>
      </c>
      <c r="B5863" s="25"/>
      <c r="C5863" s="40"/>
      <c r="D5863" s="39"/>
      <c r="E5863" s="27"/>
    </row>
    <row r="5864" spans="1:5" ht="15.75" x14ac:dyDescent="0.25">
      <c r="A5864" s="41" t="str">
        <f t="shared" si="91"/>
        <v/>
      </c>
      <c r="B5864" s="25"/>
      <c r="C5864" s="40"/>
      <c r="D5864" s="39"/>
      <c r="E5864" s="27"/>
    </row>
    <row r="5865" spans="1:5" ht="15.75" x14ac:dyDescent="0.25">
      <c r="A5865" s="41" t="str">
        <f t="shared" si="91"/>
        <v/>
      </c>
      <c r="B5865" s="25"/>
      <c r="C5865" s="40"/>
      <c r="D5865" s="39"/>
      <c r="E5865" s="27"/>
    </row>
    <row r="5866" spans="1:5" ht="15.75" x14ac:dyDescent="0.25">
      <c r="A5866" s="41" t="str">
        <f t="shared" si="91"/>
        <v/>
      </c>
      <c r="B5866" s="25"/>
      <c r="C5866" s="40"/>
      <c r="D5866" s="39"/>
      <c r="E5866" s="27"/>
    </row>
    <row r="5867" spans="1:5" ht="15.75" x14ac:dyDescent="0.25">
      <c r="A5867" s="41" t="str">
        <f t="shared" si="91"/>
        <v/>
      </c>
      <c r="B5867" s="25"/>
      <c r="C5867" s="40"/>
      <c r="D5867" s="39"/>
      <c r="E5867" s="27"/>
    </row>
    <row r="5868" spans="1:5" ht="15.75" x14ac:dyDescent="0.25">
      <c r="A5868" s="41" t="str">
        <f t="shared" si="91"/>
        <v/>
      </c>
      <c r="B5868" s="25"/>
      <c r="C5868" s="40"/>
      <c r="D5868" s="39"/>
      <c r="E5868" s="27"/>
    </row>
    <row r="5869" spans="1:5" ht="15.75" x14ac:dyDescent="0.25">
      <c r="A5869" s="41" t="str">
        <f t="shared" si="91"/>
        <v/>
      </c>
      <c r="B5869" s="25"/>
      <c r="C5869" s="40"/>
      <c r="D5869" s="39"/>
      <c r="E5869" s="27"/>
    </row>
    <row r="5870" spans="1:5" ht="15.75" x14ac:dyDescent="0.25">
      <c r="A5870" s="41" t="str">
        <f t="shared" si="91"/>
        <v/>
      </c>
      <c r="B5870" s="25"/>
      <c r="C5870" s="40"/>
      <c r="D5870" s="39"/>
      <c r="E5870" s="27"/>
    </row>
    <row r="5871" spans="1:5" ht="15.75" x14ac:dyDescent="0.25">
      <c r="A5871" s="41" t="str">
        <f t="shared" si="91"/>
        <v/>
      </c>
      <c r="B5871" s="25"/>
      <c r="C5871" s="40"/>
      <c r="D5871" s="39"/>
      <c r="E5871" s="27"/>
    </row>
    <row r="5872" spans="1:5" ht="15.75" x14ac:dyDescent="0.25">
      <c r="A5872" s="41" t="str">
        <f t="shared" si="91"/>
        <v/>
      </c>
      <c r="B5872" s="25"/>
      <c r="C5872" s="40"/>
      <c r="D5872" s="39"/>
      <c r="E5872" s="27"/>
    </row>
    <row r="5873" spans="1:5" ht="15.75" x14ac:dyDescent="0.25">
      <c r="A5873" s="41" t="str">
        <f t="shared" si="91"/>
        <v/>
      </c>
      <c r="B5873" s="25"/>
      <c r="C5873" s="40"/>
      <c r="D5873" s="39"/>
      <c r="E5873" s="27"/>
    </row>
    <row r="5874" spans="1:5" ht="15.75" x14ac:dyDescent="0.25">
      <c r="A5874" s="41" t="str">
        <f t="shared" si="91"/>
        <v/>
      </c>
      <c r="B5874" s="25"/>
      <c r="C5874" s="40"/>
      <c r="D5874" s="39"/>
      <c r="E5874" s="39"/>
    </row>
    <row r="5875" spans="1:5" ht="15.75" x14ac:dyDescent="0.25">
      <c r="A5875" s="41" t="str">
        <f t="shared" si="91"/>
        <v/>
      </c>
      <c r="B5875" s="25"/>
      <c r="C5875" s="40"/>
      <c r="D5875" s="39"/>
      <c r="E5875" s="27"/>
    </row>
    <row r="5876" spans="1:5" ht="15.75" x14ac:dyDescent="0.25">
      <c r="A5876" s="41" t="str">
        <f t="shared" si="91"/>
        <v/>
      </c>
      <c r="B5876" s="25"/>
      <c r="C5876" s="40"/>
      <c r="D5876" s="39"/>
      <c r="E5876" s="27"/>
    </row>
    <row r="5877" spans="1:5" ht="15.75" x14ac:dyDescent="0.25">
      <c r="A5877" s="41" t="str">
        <f t="shared" si="91"/>
        <v/>
      </c>
      <c r="B5877" s="25"/>
      <c r="C5877" s="40"/>
      <c r="D5877" s="39"/>
      <c r="E5877" s="27"/>
    </row>
    <row r="5878" spans="1:5" ht="15.75" x14ac:dyDescent="0.25">
      <c r="A5878" s="41" t="str">
        <f t="shared" si="91"/>
        <v/>
      </c>
      <c r="B5878" s="25"/>
      <c r="C5878" s="40"/>
      <c r="D5878" s="39"/>
      <c r="E5878" s="27"/>
    </row>
    <row r="5879" spans="1:5" ht="15.75" x14ac:dyDescent="0.25">
      <c r="A5879" s="41" t="str">
        <f t="shared" si="91"/>
        <v/>
      </c>
      <c r="B5879" s="25"/>
      <c r="C5879" s="40"/>
      <c r="D5879" s="39"/>
      <c r="E5879" s="27"/>
    </row>
    <row r="5880" spans="1:5" ht="15.75" x14ac:dyDescent="0.25">
      <c r="A5880" s="41" t="str">
        <f t="shared" si="91"/>
        <v/>
      </c>
      <c r="B5880" s="25"/>
      <c r="C5880" s="40"/>
      <c r="D5880" s="39"/>
      <c r="E5880" s="39"/>
    </row>
    <row r="5881" spans="1:5" ht="15.75" x14ac:dyDescent="0.25">
      <c r="A5881" s="41" t="str">
        <f t="shared" si="91"/>
        <v/>
      </c>
      <c r="B5881" s="25"/>
      <c r="C5881" s="40"/>
      <c r="D5881" s="39"/>
      <c r="E5881" s="27"/>
    </row>
    <row r="5882" spans="1:5" ht="15.75" x14ac:dyDescent="0.25">
      <c r="A5882" s="41" t="str">
        <f t="shared" si="91"/>
        <v/>
      </c>
      <c r="B5882" s="25"/>
      <c r="C5882" s="40"/>
      <c r="D5882" s="39"/>
      <c r="E5882" s="27"/>
    </row>
    <row r="5883" spans="1:5" ht="15.75" x14ac:dyDescent="0.25">
      <c r="A5883" s="41" t="str">
        <f t="shared" si="91"/>
        <v/>
      </c>
      <c r="B5883" s="25"/>
      <c r="C5883" s="40"/>
      <c r="D5883" s="39"/>
      <c r="E5883" s="27"/>
    </row>
    <row r="5884" spans="1:5" ht="15.75" x14ac:dyDescent="0.25">
      <c r="A5884" s="41" t="str">
        <f t="shared" si="91"/>
        <v/>
      </c>
      <c r="B5884" s="25"/>
      <c r="C5884" s="40"/>
      <c r="D5884" s="39"/>
      <c r="E5884" s="27"/>
    </row>
    <row r="5885" spans="1:5" ht="15.75" x14ac:dyDescent="0.25">
      <c r="A5885" s="41" t="str">
        <f t="shared" si="91"/>
        <v/>
      </c>
      <c r="B5885" s="25"/>
      <c r="C5885" s="40"/>
      <c r="D5885" s="39"/>
      <c r="E5885" s="39"/>
    </row>
    <row r="5886" spans="1:5" ht="15.75" x14ac:dyDescent="0.25">
      <c r="A5886" s="41" t="str">
        <f t="shared" si="91"/>
        <v/>
      </c>
      <c r="B5886" s="25"/>
      <c r="C5886" s="40"/>
      <c r="D5886" s="39"/>
      <c r="E5886" s="27"/>
    </row>
    <row r="5887" spans="1:5" ht="15.75" x14ac:dyDescent="0.25">
      <c r="A5887" s="41" t="str">
        <f t="shared" si="91"/>
        <v/>
      </c>
      <c r="B5887" s="25"/>
      <c r="C5887" s="40"/>
      <c r="D5887" s="39"/>
      <c r="E5887" s="27"/>
    </row>
    <row r="5888" spans="1:5" ht="15.75" x14ac:dyDescent="0.25">
      <c r="A5888" s="41" t="str">
        <f t="shared" si="91"/>
        <v/>
      </c>
      <c r="B5888" s="25"/>
      <c r="C5888" s="40"/>
      <c r="D5888" s="39"/>
      <c r="E5888" s="39"/>
    </row>
    <row r="5889" spans="1:5" ht="15.75" x14ac:dyDescent="0.25">
      <c r="A5889" s="41" t="str">
        <f t="shared" si="91"/>
        <v/>
      </c>
      <c r="B5889" s="25"/>
      <c r="C5889" s="40"/>
      <c r="D5889" s="39"/>
      <c r="E5889" s="27"/>
    </row>
    <row r="5890" spans="1:5" ht="15.75" x14ac:dyDescent="0.25">
      <c r="A5890" s="41" t="str">
        <f t="shared" ref="A5890:A5953" si="92">SUBSTITUTE(SUBSTITUTE(SUBSTITUTE(SUBSTITUTE(SUBSTITUTE(SUBSTITUTE(LOWER(B5890),"ŭ","ux"),"ŝ","sx"),"ĝ","gx"),"ĥ","hx"),"ĵ","jx"),"ĉ","cx")</f>
        <v/>
      </c>
      <c r="B5890" s="25"/>
      <c r="C5890" s="40"/>
      <c r="D5890" s="39"/>
      <c r="E5890" s="27"/>
    </row>
    <row r="5891" spans="1:5" ht="15.75" x14ac:dyDescent="0.25">
      <c r="A5891" s="41" t="str">
        <f t="shared" si="92"/>
        <v/>
      </c>
      <c r="B5891" s="25"/>
      <c r="C5891" s="40"/>
      <c r="D5891" s="39"/>
      <c r="E5891" s="39"/>
    </row>
    <row r="5892" spans="1:5" ht="15.75" x14ac:dyDescent="0.25">
      <c r="A5892" s="41" t="str">
        <f t="shared" si="92"/>
        <v/>
      </c>
      <c r="B5892" s="25"/>
      <c r="C5892" s="40"/>
      <c r="D5892" s="39"/>
      <c r="E5892" s="27"/>
    </row>
    <row r="5893" spans="1:5" ht="15.75" x14ac:dyDescent="0.25">
      <c r="A5893" s="41" t="str">
        <f t="shared" si="92"/>
        <v/>
      </c>
      <c r="B5893" s="25"/>
      <c r="C5893" s="40"/>
      <c r="D5893" s="39"/>
      <c r="E5893" s="27"/>
    </row>
    <row r="5894" spans="1:5" ht="15.75" x14ac:dyDescent="0.25">
      <c r="A5894" s="41" t="str">
        <f t="shared" si="92"/>
        <v/>
      </c>
      <c r="B5894" s="25"/>
      <c r="C5894" s="40"/>
      <c r="D5894" s="39"/>
      <c r="E5894" s="27"/>
    </row>
    <row r="5895" spans="1:5" ht="15.75" x14ac:dyDescent="0.25">
      <c r="A5895" s="41" t="str">
        <f t="shared" si="92"/>
        <v/>
      </c>
      <c r="B5895" s="25"/>
      <c r="C5895" s="40"/>
      <c r="D5895" s="39"/>
      <c r="E5895" s="27"/>
    </row>
    <row r="5896" spans="1:5" ht="15.75" x14ac:dyDescent="0.25">
      <c r="A5896" s="41" t="str">
        <f t="shared" si="92"/>
        <v/>
      </c>
      <c r="B5896" s="25"/>
      <c r="C5896" s="40"/>
      <c r="D5896" s="39"/>
      <c r="E5896" s="39"/>
    </row>
    <row r="5897" spans="1:5" ht="15.75" x14ac:dyDescent="0.25">
      <c r="A5897" s="41" t="str">
        <f t="shared" si="92"/>
        <v/>
      </c>
      <c r="B5897" s="25"/>
      <c r="C5897" s="40"/>
      <c r="D5897" s="39"/>
      <c r="E5897" s="27"/>
    </row>
    <row r="5898" spans="1:5" ht="15.75" x14ac:dyDescent="0.25">
      <c r="A5898" s="41" t="str">
        <f t="shared" si="92"/>
        <v/>
      </c>
      <c r="B5898" s="25"/>
      <c r="C5898" s="40"/>
      <c r="D5898" s="39"/>
      <c r="E5898" s="27"/>
    </row>
    <row r="5899" spans="1:5" ht="15.75" x14ac:dyDescent="0.25">
      <c r="A5899" s="41" t="str">
        <f t="shared" si="92"/>
        <v/>
      </c>
      <c r="B5899" s="25"/>
      <c r="C5899" s="40"/>
      <c r="D5899" s="39"/>
      <c r="E5899" s="27"/>
    </row>
    <row r="5900" spans="1:5" ht="15.75" x14ac:dyDescent="0.25">
      <c r="A5900" s="41" t="str">
        <f t="shared" si="92"/>
        <v/>
      </c>
      <c r="B5900" s="25"/>
      <c r="C5900" s="40"/>
      <c r="D5900" s="39"/>
      <c r="E5900" s="27"/>
    </row>
    <row r="5901" spans="1:5" ht="15.75" x14ac:dyDescent="0.25">
      <c r="A5901" s="41" t="str">
        <f t="shared" si="92"/>
        <v/>
      </c>
      <c r="B5901" s="25"/>
      <c r="C5901" s="40"/>
      <c r="D5901" s="39"/>
      <c r="E5901" s="27"/>
    </row>
    <row r="5902" spans="1:5" ht="15.75" x14ac:dyDescent="0.25">
      <c r="A5902" s="41" t="str">
        <f t="shared" si="92"/>
        <v/>
      </c>
      <c r="B5902" s="25"/>
      <c r="C5902" s="40"/>
      <c r="D5902" s="39"/>
      <c r="E5902" s="27"/>
    </row>
    <row r="5903" spans="1:5" ht="15.75" x14ac:dyDescent="0.25">
      <c r="A5903" s="41" t="str">
        <f t="shared" si="92"/>
        <v/>
      </c>
      <c r="B5903" s="25"/>
      <c r="C5903" s="40"/>
      <c r="D5903" s="39"/>
      <c r="E5903" s="39"/>
    </row>
    <row r="5904" spans="1:5" ht="15.75" x14ac:dyDescent="0.25">
      <c r="A5904" s="41" t="str">
        <f t="shared" si="92"/>
        <v/>
      </c>
      <c r="B5904" s="25"/>
      <c r="C5904" s="40"/>
      <c r="D5904" s="39"/>
      <c r="E5904" s="27"/>
    </row>
    <row r="5905" spans="1:5" ht="15.75" x14ac:dyDescent="0.25">
      <c r="A5905" s="41" t="str">
        <f t="shared" si="92"/>
        <v/>
      </c>
      <c r="B5905" s="25"/>
      <c r="C5905" s="40"/>
      <c r="D5905" s="39"/>
      <c r="E5905" s="39"/>
    </row>
    <row r="5906" spans="1:5" ht="15.75" x14ac:dyDescent="0.25">
      <c r="A5906" s="41" t="str">
        <f t="shared" si="92"/>
        <v/>
      </c>
      <c r="B5906" s="25"/>
      <c r="C5906" s="40"/>
      <c r="D5906" s="39"/>
      <c r="E5906" s="39"/>
    </row>
    <row r="5907" spans="1:5" ht="15.75" x14ac:dyDescent="0.25">
      <c r="A5907" s="41" t="str">
        <f t="shared" si="92"/>
        <v/>
      </c>
      <c r="B5907" s="25"/>
      <c r="C5907" s="40"/>
      <c r="D5907" s="39"/>
      <c r="E5907" s="39"/>
    </row>
    <row r="5908" spans="1:5" ht="15.75" x14ac:dyDescent="0.25">
      <c r="A5908" s="41" t="str">
        <f t="shared" si="92"/>
        <v/>
      </c>
      <c r="B5908" s="25"/>
      <c r="C5908" s="40"/>
      <c r="D5908" s="39"/>
      <c r="E5908" s="27"/>
    </row>
    <row r="5909" spans="1:5" ht="15.75" x14ac:dyDescent="0.25">
      <c r="A5909" s="41" t="str">
        <f t="shared" si="92"/>
        <v/>
      </c>
      <c r="B5909" s="25"/>
      <c r="C5909" s="40"/>
      <c r="D5909" s="39"/>
      <c r="E5909" s="27"/>
    </row>
    <row r="5910" spans="1:5" ht="15.75" x14ac:dyDescent="0.25">
      <c r="A5910" s="41" t="str">
        <f t="shared" si="92"/>
        <v/>
      </c>
      <c r="B5910" s="25"/>
      <c r="C5910" s="40"/>
      <c r="D5910" s="39"/>
      <c r="E5910" s="27"/>
    </row>
    <row r="5911" spans="1:5" ht="15.75" x14ac:dyDescent="0.25">
      <c r="A5911" s="41" t="str">
        <f t="shared" si="92"/>
        <v/>
      </c>
      <c r="B5911" s="25"/>
      <c r="C5911" s="40"/>
      <c r="D5911" s="39"/>
      <c r="E5911" s="39"/>
    </row>
    <row r="5912" spans="1:5" ht="15.75" x14ac:dyDescent="0.25">
      <c r="A5912" s="41" t="str">
        <f t="shared" si="92"/>
        <v/>
      </c>
      <c r="B5912" s="25"/>
      <c r="C5912" s="40"/>
      <c r="D5912" s="39"/>
      <c r="E5912" s="25"/>
    </row>
    <row r="5913" spans="1:5" ht="15.75" x14ac:dyDescent="0.25">
      <c r="A5913" s="41" t="str">
        <f t="shared" si="92"/>
        <v/>
      </c>
      <c r="B5913" s="25"/>
      <c r="C5913" s="40"/>
      <c r="D5913" s="39"/>
      <c r="E5913" s="39"/>
    </row>
    <row r="5914" spans="1:5" ht="15.75" x14ac:dyDescent="0.25">
      <c r="A5914" s="41" t="str">
        <f t="shared" si="92"/>
        <v/>
      </c>
      <c r="B5914" s="25"/>
      <c r="C5914" s="40"/>
      <c r="D5914" s="39"/>
      <c r="E5914" s="39"/>
    </row>
    <row r="5915" spans="1:5" ht="15.75" x14ac:dyDescent="0.25">
      <c r="A5915" s="41" t="str">
        <f t="shared" si="92"/>
        <v/>
      </c>
      <c r="B5915" s="25"/>
      <c r="C5915" s="40"/>
      <c r="D5915" s="39"/>
      <c r="E5915" s="39"/>
    </row>
    <row r="5916" spans="1:5" ht="15.75" x14ac:dyDescent="0.25">
      <c r="A5916" s="41" t="str">
        <f t="shared" si="92"/>
        <v/>
      </c>
      <c r="B5916" s="25"/>
      <c r="C5916" s="40"/>
      <c r="D5916" s="39"/>
      <c r="E5916" s="27"/>
    </row>
    <row r="5917" spans="1:5" ht="15.75" x14ac:dyDescent="0.25">
      <c r="A5917" s="41" t="str">
        <f t="shared" si="92"/>
        <v/>
      </c>
      <c r="B5917" s="25"/>
      <c r="C5917" s="40"/>
      <c r="D5917" s="39"/>
      <c r="E5917" s="25"/>
    </row>
    <row r="5918" spans="1:5" ht="15.75" x14ac:dyDescent="0.25">
      <c r="A5918" s="41" t="str">
        <f t="shared" si="92"/>
        <v/>
      </c>
      <c r="B5918" s="25"/>
      <c r="C5918" s="40"/>
      <c r="D5918" s="39"/>
      <c r="E5918" s="27"/>
    </row>
    <row r="5919" spans="1:5" ht="15.75" x14ac:dyDescent="0.25">
      <c r="A5919" s="41" t="str">
        <f t="shared" si="92"/>
        <v/>
      </c>
      <c r="B5919" s="25"/>
      <c r="C5919" s="40"/>
      <c r="D5919" s="39"/>
      <c r="E5919" s="39"/>
    </row>
    <row r="5920" spans="1:5" ht="15.75" x14ac:dyDescent="0.25">
      <c r="A5920" s="41" t="str">
        <f t="shared" si="92"/>
        <v/>
      </c>
      <c r="B5920" s="25"/>
      <c r="C5920" s="40"/>
      <c r="D5920" s="39"/>
      <c r="E5920" s="27"/>
    </row>
    <row r="5921" spans="1:5" ht="15.75" x14ac:dyDescent="0.25">
      <c r="A5921" s="41" t="str">
        <f t="shared" si="92"/>
        <v/>
      </c>
      <c r="B5921" s="25"/>
      <c r="C5921" s="40"/>
      <c r="D5921" s="39"/>
      <c r="E5921" s="27"/>
    </row>
    <row r="5922" spans="1:5" ht="15.75" x14ac:dyDescent="0.25">
      <c r="A5922" s="41" t="str">
        <f t="shared" si="92"/>
        <v/>
      </c>
      <c r="B5922" s="25"/>
      <c r="C5922" s="40"/>
      <c r="D5922" s="39"/>
      <c r="E5922" s="27"/>
    </row>
    <row r="5923" spans="1:5" ht="15.75" x14ac:dyDescent="0.25">
      <c r="A5923" s="41" t="str">
        <f t="shared" si="92"/>
        <v/>
      </c>
      <c r="B5923" s="25"/>
      <c r="C5923" s="40"/>
      <c r="D5923" s="39"/>
      <c r="E5923" s="27"/>
    </row>
    <row r="5924" spans="1:5" ht="15.75" x14ac:dyDescent="0.25">
      <c r="A5924" s="41" t="str">
        <f t="shared" si="92"/>
        <v/>
      </c>
      <c r="B5924" s="25"/>
      <c r="C5924" s="40"/>
      <c r="D5924" s="39"/>
      <c r="E5924" s="27"/>
    </row>
    <row r="5925" spans="1:5" ht="15.75" x14ac:dyDescent="0.25">
      <c r="A5925" s="41" t="str">
        <f t="shared" si="92"/>
        <v/>
      </c>
      <c r="B5925" s="25"/>
      <c r="C5925" s="40"/>
      <c r="D5925" s="39"/>
      <c r="E5925" s="39"/>
    </row>
    <row r="5926" spans="1:5" ht="15.75" x14ac:dyDescent="0.25">
      <c r="A5926" s="41" t="str">
        <f t="shared" si="92"/>
        <v/>
      </c>
      <c r="B5926" s="25"/>
      <c r="C5926" s="40"/>
      <c r="D5926" s="39"/>
      <c r="E5926" s="27"/>
    </row>
    <row r="5927" spans="1:5" ht="15.75" x14ac:dyDescent="0.25">
      <c r="A5927" s="41" t="str">
        <f t="shared" si="92"/>
        <v/>
      </c>
      <c r="B5927" s="25"/>
      <c r="C5927" s="40"/>
      <c r="D5927" s="39"/>
      <c r="E5927" s="39"/>
    </row>
    <row r="5928" spans="1:5" ht="15.75" x14ac:dyDescent="0.25">
      <c r="A5928" s="41" t="str">
        <f t="shared" si="92"/>
        <v/>
      </c>
      <c r="B5928" s="25"/>
      <c r="C5928" s="40"/>
      <c r="D5928" s="39"/>
      <c r="E5928" s="27"/>
    </row>
    <row r="5929" spans="1:5" ht="15.75" x14ac:dyDescent="0.25">
      <c r="A5929" s="41" t="str">
        <f t="shared" si="92"/>
        <v/>
      </c>
      <c r="B5929" s="25"/>
      <c r="C5929" s="40"/>
      <c r="D5929" s="39"/>
      <c r="E5929" s="39"/>
    </row>
    <row r="5930" spans="1:5" ht="15.75" x14ac:dyDescent="0.25">
      <c r="A5930" s="41" t="str">
        <f t="shared" si="92"/>
        <v/>
      </c>
      <c r="B5930" s="25"/>
      <c r="C5930" s="40"/>
      <c r="D5930" s="39"/>
      <c r="E5930" s="27"/>
    </row>
    <row r="5931" spans="1:5" ht="15.75" x14ac:dyDescent="0.25">
      <c r="A5931" s="41" t="str">
        <f t="shared" si="92"/>
        <v/>
      </c>
      <c r="B5931" s="25"/>
      <c r="C5931" s="40"/>
      <c r="D5931" s="39"/>
      <c r="E5931" s="27"/>
    </row>
    <row r="5932" spans="1:5" ht="15.75" x14ac:dyDescent="0.25">
      <c r="A5932" s="41" t="str">
        <f t="shared" si="92"/>
        <v/>
      </c>
      <c r="B5932" s="25"/>
      <c r="C5932" s="40"/>
      <c r="D5932" s="39"/>
      <c r="E5932" s="27"/>
    </row>
    <row r="5933" spans="1:5" ht="15.75" x14ac:dyDescent="0.25">
      <c r="A5933" s="41" t="str">
        <f t="shared" si="92"/>
        <v/>
      </c>
      <c r="B5933" s="25"/>
      <c r="C5933" s="40"/>
      <c r="D5933" s="39"/>
      <c r="E5933" s="39"/>
    </row>
    <row r="5934" spans="1:5" ht="15.75" x14ac:dyDescent="0.25">
      <c r="A5934" s="41" t="str">
        <f t="shared" si="92"/>
        <v/>
      </c>
      <c r="B5934" s="25"/>
      <c r="C5934" s="40"/>
      <c r="D5934" s="39"/>
      <c r="E5934" s="39"/>
    </row>
    <row r="5935" spans="1:5" ht="15.75" x14ac:dyDescent="0.25">
      <c r="A5935" s="41" t="str">
        <f t="shared" si="92"/>
        <v/>
      </c>
      <c r="B5935" s="25"/>
      <c r="C5935" s="40"/>
      <c r="D5935" s="39"/>
      <c r="E5935" s="39"/>
    </row>
    <row r="5936" spans="1:5" ht="15.75" x14ac:dyDescent="0.25">
      <c r="A5936" s="41" t="str">
        <f t="shared" si="92"/>
        <v/>
      </c>
      <c r="B5936" s="25"/>
      <c r="C5936" s="40"/>
      <c r="D5936" s="39"/>
      <c r="E5936" s="27"/>
    </row>
    <row r="5937" spans="1:5" ht="15.75" x14ac:dyDescent="0.25">
      <c r="A5937" s="41" t="str">
        <f t="shared" si="92"/>
        <v/>
      </c>
      <c r="B5937" s="25"/>
      <c r="C5937" s="40"/>
      <c r="D5937" s="39"/>
      <c r="E5937" s="27"/>
    </row>
    <row r="5938" spans="1:5" ht="15.75" x14ac:dyDescent="0.25">
      <c r="A5938" s="41" t="str">
        <f t="shared" si="92"/>
        <v/>
      </c>
      <c r="B5938" s="25"/>
      <c r="C5938" s="40"/>
      <c r="D5938" s="39"/>
      <c r="E5938" s="39"/>
    </row>
    <row r="5939" spans="1:5" ht="15.75" x14ac:dyDescent="0.25">
      <c r="A5939" s="41" t="str">
        <f t="shared" si="92"/>
        <v/>
      </c>
      <c r="B5939" s="25"/>
      <c r="C5939" s="40"/>
      <c r="D5939" s="39"/>
      <c r="E5939" s="27"/>
    </row>
    <row r="5940" spans="1:5" ht="15.75" x14ac:dyDescent="0.25">
      <c r="A5940" s="41" t="str">
        <f t="shared" si="92"/>
        <v/>
      </c>
      <c r="B5940" s="25"/>
      <c r="C5940" s="40"/>
      <c r="D5940" s="39"/>
      <c r="E5940" s="27"/>
    </row>
    <row r="5941" spans="1:5" ht="15.75" x14ac:dyDescent="0.25">
      <c r="A5941" s="41" t="str">
        <f t="shared" si="92"/>
        <v/>
      </c>
      <c r="B5941" s="25"/>
      <c r="C5941" s="40"/>
      <c r="D5941" s="39"/>
      <c r="E5941" s="39"/>
    </row>
    <row r="5942" spans="1:5" ht="15.75" x14ac:dyDescent="0.25">
      <c r="A5942" s="41" t="str">
        <f t="shared" si="92"/>
        <v/>
      </c>
      <c r="B5942" s="25"/>
      <c r="C5942" s="40"/>
      <c r="D5942" s="39"/>
      <c r="E5942" s="39"/>
    </row>
    <row r="5943" spans="1:5" ht="15.75" x14ac:dyDescent="0.25">
      <c r="A5943" s="41" t="str">
        <f t="shared" si="92"/>
        <v/>
      </c>
      <c r="B5943" s="25"/>
      <c r="C5943" s="40"/>
      <c r="D5943" s="39"/>
      <c r="E5943" s="39"/>
    </row>
    <row r="5944" spans="1:5" ht="15.75" x14ac:dyDescent="0.25">
      <c r="A5944" s="41" t="str">
        <f t="shared" si="92"/>
        <v/>
      </c>
      <c r="B5944" s="25"/>
      <c r="C5944" s="40"/>
      <c r="D5944" s="39"/>
      <c r="E5944" s="27"/>
    </row>
    <row r="5945" spans="1:5" ht="15.75" x14ac:dyDescent="0.25">
      <c r="A5945" s="41" t="str">
        <f t="shared" si="92"/>
        <v/>
      </c>
      <c r="B5945" s="25"/>
      <c r="C5945" s="40"/>
      <c r="D5945" s="39"/>
      <c r="E5945" s="27"/>
    </row>
    <row r="5946" spans="1:5" ht="15.75" x14ac:dyDescent="0.25">
      <c r="A5946" s="41" t="str">
        <f t="shared" si="92"/>
        <v/>
      </c>
      <c r="B5946" s="25"/>
      <c r="C5946" s="40"/>
      <c r="D5946" s="39"/>
      <c r="E5946" s="39"/>
    </row>
    <row r="5947" spans="1:5" ht="15.75" x14ac:dyDescent="0.25">
      <c r="A5947" s="41" t="str">
        <f t="shared" si="92"/>
        <v/>
      </c>
      <c r="B5947" s="25"/>
      <c r="C5947" s="40"/>
      <c r="D5947" s="39"/>
      <c r="E5947" s="39"/>
    </row>
    <row r="5948" spans="1:5" ht="15.75" x14ac:dyDescent="0.25">
      <c r="A5948" s="41" t="str">
        <f t="shared" si="92"/>
        <v/>
      </c>
      <c r="B5948" s="25"/>
      <c r="C5948" s="40"/>
      <c r="D5948" s="39"/>
      <c r="E5948" s="39"/>
    </row>
    <row r="5949" spans="1:5" ht="15.75" x14ac:dyDescent="0.25">
      <c r="A5949" s="41" t="str">
        <f t="shared" si="92"/>
        <v/>
      </c>
      <c r="B5949" s="25"/>
      <c r="C5949" s="40"/>
      <c r="D5949" s="39"/>
      <c r="E5949" s="27"/>
    </row>
    <row r="5950" spans="1:5" ht="15.75" x14ac:dyDescent="0.25">
      <c r="A5950" s="41" t="str">
        <f t="shared" si="92"/>
        <v/>
      </c>
      <c r="B5950" s="25"/>
      <c r="C5950" s="40"/>
      <c r="D5950" s="39"/>
      <c r="E5950" s="27"/>
    </row>
    <row r="5951" spans="1:5" ht="15.75" x14ac:dyDescent="0.25">
      <c r="A5951" s="41" t="str">
        <f t="shared" si="92"/>
        <v/>
      </c>
      <c r="B5951" s="25"/>
      <c r="C5951" s="40"/>
      <c r="D5951" s="39"/>
      <c r="E5951" s="27"/>
    </row>
    <row r="5952" spans="1:5" ht="15.75" x14ac:dyDescent="0.25">
      <c r="A5952" s="41" t="str">
        <f t="shared" si="92"/>
        <v/>
      </c>
      <c r="B5952" s="25"/>
      <c r="C5952" s="40"/>
      <c r="D5952" s="39"/>
      <c r="E5952" s="27"/>
    </row>
    <row r="5953" spans="1:5" ht="15.75" x14ac:dyDescent="0.25">
      <c r="A5953" s="41" t="str">
        <f t="shared" si="92"/>
        <v/>
      </c>
      <c r="B5953" s="25"/>
      <c r="C5953" s="40"/>
      <c r="D5953" s="39"/>
      <c r="E5953" s="27"/>
    </row>
    <row r="5954" spans="1:5" ht="15.75" x14ac:dyDescent="0.25">
      <c r="A5954" s="41" t="str">
        <f t="shared" ref="A5954:A6017" si="93">SUBSTITUTE(SUBSTITUTE(SUBSTITUTE(SUBSTITUTE(SUBSTITUTE(SUBSTITUTE(LOWER(B5954),"ŭ","ux"),"ŝ","sx"),"ĝ","gx"),"ĥ","hx"),"ĵ","jx"),"ĉ","cx")</f>
        <v/>
      </c>
      <c r="B5954" s="25"/>
      <c r="C5954" s="40"/>
      <c r="D5954" s="39"/>
      <c r="E5954" s="27"/>
    </row>
    <row r="5955" spans="1:5" ht="15.75" x14ac:dyDescent="0.25">
      <c r="A5955" s="41" t="str">
        <f t="shared" si="93"/>
        <v/>
      </c>
      <c r="B5955" s="25"/>
      <c r="C5955" s="40"/>
      <c r="D5955" s="39"/>
      <c r="E5955" s="27"/>
    </row>
    <row r="5956" spans="1:5" ht="15.75" x14ac:dyDescent="0.25">
      <c r="A5956" s="41" t="str">
        <f t="shared" si="93"/>
        <v/>
      </c>
      <c r="B5956" s="25"/>
      <c r="C5956" s="40"/>
      <c r="D5956" s="39"/>
      <c r="E5956" s="27"/>
    </row>
    <row r="5957" spans="1:5" ht="15.75" x14ac:dyDescent="0.25">
      <c r="A5957" s="41" t="str">
        <f t="shared" si="93"/>
        <v/>
      </c>
      <c r="B5957" s="25"/>
      <c r="C5957" s="40"/>
      <c r="D5957" s="39"/>
      <c r="E5957" s="39"/>
    </row>
    <row r="5958" spans="1:5" ht="15.75" x14ac:dyDescent="0.25">
      <c r="A5958" s="41" t="str">
        <f t="shared" si="93"/>
        <v/>
      </c>
      <c r="B5958" s="25"/>
      <c r="C5958" s="40"/>
      <c r="D5958" s="39"/>
      <c r="E5958" s="27"/>
    </row>
    <row r="5959" spans="1:5" ht="15.75" x14ac:dyDescent="0.25">
      <c r="A5959" s="41" t="str">
        <f t="shared" si="93"/>
        <v/>
      </c>
      <c r="B5959" s="25"/>
      <c r="C5959" s="40"/>
      <c r="D5959" s="39"/>
      <c r="E5959" s="27"/>
    </row>
    <row r="5960" spans="1:5" ht="15.75" x14ac:dyDescent="0.25">
      <c r="A5960" s="41" t="str">
        <f t="shared" si="93"/>
        <v/>
      </c>
      <c r="B5960" s="25"/>
      <c r="C5960" s="40"/>
      <c r="D5960" s="39"/>
      <c r="E5960" s="39"/>
    </row>
    <row r="5961" spans="1:5" ht="15.75" x14ac:dyDescent="0.25">
      <c r="A5961" s="41" t="str">
        <f t="shared" si="93"/>
        <v/>
      </c>
      <c r="B5961" s="25"/>
      <c r="C5961" s="40"/>
      <c r="D5961" s="39"/>
      <c r="E5961" s="27"/>
    </row>
    <row r="5962" spans="1:5" ht="15.75" x14ac:dyDescent="0.25">
      <c r="A5962" s="41" t="str">
        <f t="shared" si="93"/>
        <v/>
      </c>
      <c r="B5962" s="25"/>
      <c r="C5962" s="40"/>
      <c r="D5962" s="39"/>
      <c r="E5962" s="39"/>
    </row>
    <row r="5963" spans="1:5" ht="15.75" x14ac:dyDescent="0.25">
      <c r="A5963" s="41" t="str">
        <f t="shared" si="93"/>
        <v/>
      </c>
      <c r="B5963" s="25"/>
      <c r="C5963" s="40"/>
      <c r="D5963" s="39"/>
      <c r="E5963" s="27"/>
    </row>
    <row r="5964" spans="1:5" ht="15.75" x14ac:dyDescent="0.25">
      <c r="A5964" s="41" t="str">
        <f t="shared" si="93"/>
        <v/>
      </c>
      <c r="B5964" s="25"/>
      <c r="C5964" s="40"/>
      <c r="D5964" s="39"/>
      <c r="E5964" s="27"/>
    </row>
    <row r="5965" spans="1:5" ht="15.75" x14ac:dyDescent="0.25">
      <c r="A5965" s="41" t="str">
        <f t="shared" si="93"/>
        <v/>
      </c>
      <c r="B5965" s="25"/>
      <c r="C5965" s="40"/>
      <c r="D5965" s="39"/>
      <c r="E5965" s="27"/>
    </row>
    <row r="5966" spans="1:5" ht="15.75" x14ac:dyDescent="0.25">
      <c r="A5966" s="41" t="str">
        <f t="shared" si="93"/>
        <v/>
      </c>
      <c r="B5966" s="25"/>
      <c r="C5966" s="40"/>
      <c r="D5966" s="39"/>
      <c r="E5966" s="39"/>
    </row>
    <row r="5967" spans="1:5" ht="15.75" x14ac:dyDescent="0.25">
      <c r="A5967" s="41" t="str">
        <f t="shared" si="93"/>
        <v/>
      </c>
      <c r="B5967" s="25"/>
      <c r="C5967" s="40"/>
      <c r="D5967" s="39"/>
      <c r="E5967" s="27"/>
    </row>
    <row r="5968" spans="1:5" ht="15.75" x14ac:dyDescent="0.25">
      <c r="A5968" s="41" t="str">
        <f t="shared" si="93"/>
        <v/>
      </c>
      <c r="B5968" s="25"/>
      <c r="C5968" s="40"/>
      <c r="D5968" s="39"/>
      <c r="E5968" s="27"/>
    </row>
    <row r="5969" spans="1:5" ht="15.75" x14ac:dyDescent="0.25">
      <c r="A5969" s="41" t="str">
        <f t="shared" si="93"/>
        <v/>
      </c>
      <c r="B5969" s="25"/>
      <c r="C5969" s="40"/>
      <c r="D5969" s="39"/>
      <c r="E5969" s="27"/>
    </row>
    <row r="5970" spans="1:5" ht="15.75" x14ac:dyDescent="0.25">
      <c r="A5970" s="41" t="str">
        <f t="shared" si="93"/>
        <v/>
      </c>
      <c r="B5970" s="25"/>
      <c r="C5970" s="40"/>
      <c r="D5970" s="39"/>
      <c r="E5970" s="27"/>
    </row>
    <row r="5971" spans="1:5" ht="15.75" x14ac:dyDescent="0.25">
      <c r="A5971" s="41" t="str">
        <f t="shared" si="93"/>
        <v/>
      </c>
      <c r="B5971" s="25"/>
      <c r="C5971" s="40"/>
      <c r="D5971" s="39"/>
      <c r="E5971" s="27"/>
    </row>
    <row r="5972" spans="1:5" ht="15.75" x14ac:dyDescent="0.25">
      <c r="A5972" s="41" t="str">
        <f t="shared" si="93"/>
        <v/>
      </c>
      <c r="B5972" s="25"/>
      <c r="C5972" s="40"/>
      <c r="D5972" s="39"/>
      <c r="E5972" s="27"/>
    </row>
    <row r="5973" spans="1:5" ht="15.75" x14ac:dyDescent="0.25">
      <c r="A5973" s="41" t="str">
        <f t="shared" si="93"/>
        <v/>
      </c>
      <c r="B5973" s="25"/>
      <c r="C5973" s="40"/>
      <c r="D5973" s="39"/>
      <c r="E5973" s="27"/>
    </row>
    <row r="5974" spans="1:5" ht="15.75" x14ac:dyDescent="0.25">
      <c r="A5974" s="41" t="str">
        <f t="shared" si="93"/>
        <v/>
      </c>
      <c r="B5974" s="25"/>
      <c r="C5974" s="40"/>
      <c r="D5974" s="39"/>
      <c r="E5974" s="39"/>
    </row>
    <row r="5975" spans="1:5" ht="15.75" x14ac:dyDescent="0.25">
      <c r="A5975" s="41" t="str">
        <f t="shared" si="93"/>
        <v/>
      </c>
      <c r="B5975" s="25"/>
      <c r="C5975" s="40"/>
      <c r="D5975" s="39"/>
      <c r="E5975" s="27"/>
    </row>
    <row r="5976" spans="1:5" ht="15.75" x14ac:dyDescent="0.25">
      <c r="A5976" s="41" t="str">
        <f t="shared" si="93"/>
        <v/>
      </c>
      <c r="B5976" s="25"/>
      <c r="C5976" s="40"/>
      <c r="D5976" s="39"/>
      <c r="E5976" s="27"/>
    </row>
    <row r="5977" spans="1:5" ht="15.75" x14ac:dyDescent="0.25">
      <c r="A5977" s="41" t="str">
        <f t="shared" si="93"/>
        <v/>
      </c>
      <c r="B5977" s="25"/>
      <c r="C5977" s="40"/>
      <c r="D5977" s="39"/>
      <c r="E5977" s="27"/>
    </row>
    <row r="5978" spans="1:5" ht="15.75" x14ac:dyDescent="0.25">
      <c r="A5978" s="41" t="str">
        <f t="shared" si="93"/>
        <v/>
      </c>
      <c r="B5978" s="25"/>
      <c r="C5978" s="40"/>
      <c r="D5978" s="39"/>
      <c r="E5978" s="39"/>
    </row>
    <row r="5979" spans="1:5" ht="15.75" x14ac:dyDescent="0.25">
      <c r="A5979" s="41" t="str">
        <f t="shared" si="93"/>
        <v/>
      </c>
      <c r="B5979" s="25"/>
      <c r="C5979" s="40"/>
      <c r="D5979" s="39"/>
      <c r="E5979" s="27"/>
    </row>
    <row r="5980" spans="1:5" ht="15.75" x14ac:dyDescent="0.25">
      <c r="A5980" s="41" t="str">
        <f t="shared" si="93"/>
        <v/>
      </c>
      <c r="B5980" s="25"/>
      <c r="C5980" s="40"/>
      <c r="D5980" s="39"/>
      <c r="E5980" s="39"/>
    </row>
    <row r="5981" spans="1:5" ht="15.75" x14ac:dyDescent="0.25">
      <c r="A5981" s="41" t="str">
        <f t="shared" si="93"/>
        <v/>
      </c>
      <c r="B5981" s="25"/>
      <c r="C5981" s="40"/>
      <c r="D5981" s="39"/>
      <c r="E5981" s="27"/>
    </row>
    <row r="5982" spans="1:5" ht="15.75" x14ac:dyDescent="0.25">
      <c r="A5982" s="41" t="str">
        <f t="shared" si="93"/>
        <v/>
      </c>
      <c r="B5982" s="25"/>
      <c r="C5982" s="40"/>
      <c r="D5982" s="39"/>
      <c r="E5982" s="39"/>
    </row>
    <row r="5983" spans="1:5" ht="15.75" x14ac:dyDescent="0.25">
      <c r="A5983" s="41" t="str">
        <f t="shared" si="93"/>
        <v/>
      </c>
      <c r="B5983" s="25"/>
      <c r="C5983" s="40"/>
      <c r="D5983" s="39"/>
      <c r="E5983" s="39"/>
    </row>
    <row r="5984" spans="1:5" ht="15.75" x14ac:dyDescent="0.25">
      <c r="A5984" s="41" t="str">
        <f t="shared" si="93"/>
        <v/>
      </c>
      <c r="B5984" s="25"/>
      <c r="C5984" s="40"/>
      <c r="D5984" s="39"/>
      <c r="E5984" s="39"/>
    </row>
    <row r="5985" spans="1:5" ht="15.75" x14ac:dyDescent="0.25">
      <c r="A5985" s="41" t="str">
        <f t="shared" si="93"/>
        <v/>
      </c>
      <c r="B5985" s="25"/>
      <c r="C5985" s="40"/>
      <c r="D5985" s="39"/>
      <c r="E5985" s="27"/>
    </row>
    <row r="5986" spans="1:5" ht="15.75" x14ac:dyDescent="0.25">
      <c r="A5986" s="41" t="str">
        <f t="shared" si="93"/>
        <v/>
      </c>
      <c r="B5986" s="25"/>
      <c r="C5986" s="40"/>
      <c r="D5986" s="39"/>
      <c r="E5986" s="27"/>
    </row>
    <row r="5987" spans="1:5" ht="15.75" x14ac:dyDescent="0.25">
      <c r="A5987" s="41" t="str">
        <f t="shared" si="93"/>
        <v/>
      </c>
      <c r="B5987" s="25"/>
      <c r="C5987" s="40"/>
      <c r="D5987" s="39"/>
      <c r="E5987" s="39"/>
    </row>
    <row r="5988" spans="1:5" ht="15.75" x14ac:dyDescent="0.25">
      <c r="A5988" s="41" t="str">
        <f t="shared" si="93"/>
        <v/>
      </c>
      <c r="B5988" s="25"/>
      <c r="C5988" s="40"/>
      <c r="D5988" s="39"/>
      <c r="E5988" s="27"/>
    </row>
    <row r="5989" spans="1:5" ht="15.75" x14ac:dyDescent="0.25">
      <c r="A5989" s="41" t="str">
        <f t="shared" si="93"/>
        <v/>
      </c>
      <c r="B5989" s="25"/>
      <c r="C5989" s="40"/>
      <c r="D5989" s="39"/>
      <c r="E5989" s="27"/>
    </row>
    <row r="5990" spans="1:5" ht="15.75" x14ac:dyDescent="0.25">
      <c r="A5990" s="41" t="str">
        <f t="shared" si="93"/>
        <v/>
      </c>
      <c r="B5990" s="25"/>
      <c r="C5990" s="40"/>
      <c r="D5990" s="39"/>
      <c r="E5990" s="39"/>
    </row>
    <row r="5991" spans="1:5" ht="15.75" x14ac:dyDescent="0.25">
      <c r="A5991" s="41" t="str">
        <f t="shared" si="93"/>
        <v/>
      </c>
      <c r="B5991" s="25"/>
      <c r="C5991" s="40"/>
      <c r="D5991" s="39"/>
      <c r="E5991" s="39"/>
    </row>
    <row r="5992" spans="1:5" ht="15.75" x14ac:dyDescent="0.25">
      <c r="A5992" s="41" t="str">
        <f t="shared" si="93"/>
        <v/>
      </c>
      <c r="B5992" s="25"/>
      <c r="C5992" s="40"/>
      <c r="D5992" s="39"/>
      <c r="E5992" s="39"/>
    </row>
    <row r="5993" spans="1:5" ht="15.75" x14ac:dyDescent="0.25">
      <c r="A5993" s="41" t="str">
        <f t="shared" si="93"/>
        <v/>
      </c>
      <c r="B5993" s="25"/>
      <c r="C5993" s="40"/>
      <c r="D5993" s="39"/>
      <c r="E5993" s="27"/>
    </row>
    <row r="5994" spans="1:5" ht="15.75" x14ac:dyDescent="0.25">
      <c r="A5994" s="41" t="str">
        <f t="shared" si="93"/>
        <v/>
      </c>
      <c r="B5994" s="25"/>
      <c r="C5994" s="40"/>
      <c r="D5994" s="39"/>
      <c r="E5994" s="39"/>
    </row>
    <row r="5995" spans="1:5" ht="15.75" x14ac:dyDescent="0.25">
      <c r="A5995" s="41" t="str">
        <f t="shared" si="93"/>
        <v/>
      </c>
      <c r="B5995" s="25"/>
      <c r="C5995" s="40"/>
      <c r="D5995" s="39"/>
      <c r="E5995" s="39"/>
    </row>
    <row r="5996" spans="1:5" ht="15.75" x14ac:dyDescent="0.25">
      <c r="A5996" s="41" t="str">
        <f t="shared" si="93"/>
        <v/>
      </c>
      <c r="B5996" s="25"/>
      <c r="C5996" s="40"/>
      <c r="D5996" s="39"/>
      <c r="E5996" s="39"/>
    </row>
    <row r="5997" spans="1:5" ht="15.75" x14ac:dyDescent="0.25">
      <c r="A5997" s="41" t="str">
        <f t="shared" si="93"/>
        <v/>
      </c>
      <c r="B5997" s="25"/>
      <c r="C5997" s="40"/>
      <c r="D5997" s="39"/>
      <c r="E5997" s="27"/>
    </row>
    <row r="5998" spans="1:5" ht="15.75" x14ac:dyDescent="0.25">
      <c r="A5998" s="41" t="str">
        <f t="shared" si="93"/>
        <v/>
      </c>
      <c r="B5998" s="25"/>
      <c r="C5998" s="40"/>
      <c r="D5998" s="39"/>
      <c r="E5998" s="39"/>
    </row>
    <row r="5999" spans="1:5" ht="15.75" x14ac:dyDescent="0.25">
      <c r="A5999" s="41" t="str">
        <f t="shared" si="93"/>
        <v/>
      </c>
      <c r="B5999" s="25"/>
      <c r="C5999" s="40"/>
      <c r="D5999" s="39"/>
      <c r="E5999" s="39"/>
    </row>
    <row r="6000" spans="1:5" ht="15.75" x14ac:dyDescent="0.25">
      <c r="A6000" s="41" t="str">
        <f t="shared" si="93"/>
        <v/>
      </c>
      <c r="B6000" s="25"/>
      <c r="C6000" s="40"/>
      <c r="D6000" s="39"/>
      <c r="E6000" s="27"/>
    </row>
    <row r="6001" spans="1:5" ht="15.75" x14ac:dyDescent="0.25">
      <c r="A6001" s="41" t="str">
        <f t="shared" si="93"/>
        <v/>
      </c>
      <c r="B6001" s="25"/>
      <c r="C6001" s="40"/>
      <c r="D6001" s="39"/>
      <c r="E6001" s="39"/>
    </row>
    <row r="6002" spans="1:5" ht="15.75" x14ac:dyDescent="0.25">
      <c r="A6002" s="41" t="str">
        <f t="shared" si="93"/>
        <v/>
      </c>
      <c r="B6002" s="25"/>
      <c r="C6002" s="40"/>
      <c r="D6002" s="39"/>
      <c r="E6002" s="27"/>
    </row>
    <row r="6003" spans="1:5" ht="15.75" x14ac:dyDescent="0.25">
      <c r="A6003" s="41" t="str">
        <f t="shared" si="93"/>
        <v/>
      </c>
      <c r="B6003" s="25"/>
      <c r="C6003" s="40"/>
      <c r="D6003" s="39"/>
      <c r="E6003" s="27"/>
    </row>
    <row r="6004" spans="1:5" ht="15.75" x14ac:dyDescent="0.25">
      <c r="A6004" s="41" t="str">
        <f t="shared" si="93"/>
        <v/>
      </c>
      <c r="B6004" s="25"/>
      <c r="C6004" s="40"/>
      <c r="D6004" s="39"/>
      <c r="E6004" s="39"/>
    </row>
    <row r="6005" spans="1:5" ht="15.75" x14ac:dyDescent="0.25">
      <c r="A6005" s="41" t="str">
        <f t="shared" si="93"/>
        <v/>
      </c>
      <c r="B6005" s="25"/>
      <c r="C6005" s="40"/>
      <c r="D6005" s="39"/>
      <c r="E6005" s="27"/>
    </row>
    <row r="6006" spans="1:5" ht="15.75" x14ac:dyDescent="0.25">
      <c r="A6006" s="41" t="str">
        <f t="shared" si="93"/>
        <v/>
      </c>
      <c r="B6006" s="25"/>
      <c r="C6006" s="40"/>
      <c r="D6006" s="39"/>
      <c r="E6006" s="27"/>
    </row>
    <row r="6007" spans="1:5" ht="15.75" x14ac:dyDescent="0.25">
      <c r="A6007" s="41" t="str">
        <f t="shared" si="93"/>
        <v/>
      </c>
      <c r="B6007" s="25"/>
      <c r="C6007" s="40"/>
      <c r="D6007" s="39"/>
      <c r="E6007" s="27"/>
    </row>
    <row r="6008" spans="1:5" ht="15.75" x14ac:dyDescent="0.25">
      <c r="A6008" s="41" t="str">
        <f t="shared" si="93"/>
        <v/>
      </c>
      <c r="B6008" s="25"/>
      <c r="C6008" s="40"/>
      <c r="D6008" s="39"/>
      <c r="E6008" s="39"/>
    </row>
    <row r="6009" spans="1:5" ht="15.75" x14ac:dyDescent="0.25">
      <c r="A6009" s="41" t="str">
        <f t="shared" si="93"/>
        <v/>
      </c>
      <c r="B6009" s="25"/>
      <c r="C6009" s="40"/>
      <c r="D6009" s="39"/>
      <c r="E6009" s="39"/>
    </row>
    <row r="6010" spans="1:5" ht="15.75" x14ac:dyDescent="0.25">
      <c r="A6010" s="41" t="str">
        <f t="shared" si="93"/>
        <v/>
      </c>
      <c r="B6010" s="25"/>
      <c r="C6010" s="40"/>
      <c r="D6010" s="39"/>
      <c r="E6010" s="27"/>
    </row>
    <row r="6011" spans="1:5" ht="15.75" x14ac:dyDescent="0.25">
      <c r="A6011" s="41" t="str">
        <f t="shared" si="93"/>
        <v/>
      </c>
      <c r="B6011" s="25"/>
      <c r="C6011" s="40"/>
      <c r="D6011" s="39"/>
      <c r="E6011" s="39"/>
    </row>
    <row r="6012" spans="1:5" ht="15.75" x14ac:dyDescent="0.25">
      <c r="A6012" s="41" t="str">
        <f t="shared" si="93"/>
        <v/>
      </c>
      <c r="B6012" s="25"/>
      <c r="C6012" s="40"/>
      <c r="D6012" s="39"/>
      <c r="E6012" s="39"/>
    </row>
    <row r="6013" spans="1:5" ht="15.75" x14ac:dyDescent="0.25">
      <c r="A6013" s="41" t="str">
        <f t="shared" si="93"/>
        <v/>
      </c>
      <c r="B6013" s="25"/>
      <c r="C6013" s="40"/>
      <c r="D6013" s="39"/>
      <c r="E6013" s="27"/>
    </row>
    <row r="6014" spans="1:5" ht="15.75" x14ac:dyDescent="0.25">
      <c r="A6014" s="41" t="str">
        <f t="shared" si="93"/>
        <v/>
      </c>
      <c r="B6014" s="25"/>
      <c r="C6014" s="40"/>
      <c r="D6014" s="39"/>
      <c r="E6014" s="39"/>
    </row>
    <row r="6015" spans="1:5" ht="15.75" x14ac:dyDescent="0.25">
      <c r="A6015" s="41" t="str">
        <f t="shared" si="93"/>
        <v/>
      </c>
      <c r="B6015" s="25"/>
      <c r="C6015" s="40"/>
      <c r="D6015" s="39"/>
      <c r="E6015" s="27"/>
    </row>
    <row r="6016" spans="1:5" ht="15.75" x14ac:dyDescent="0.25">
      <c r="A6016" s="41" t="str">
        <f t="shared" si="93"/>
        <v/>
      </c>
      <c r="B6016" s="25"/>
      <c r="C6016" s="40"/>
      <c r="D6016" s="39"/>
      <c r="E6016" s="27"/>
    </row>
    <row r="6017" spans="1:5" ht="15.75" x14ac:dyDescent="0.25">
      <c r="A6017" s="41" t="str">
        <f t="shared" si="93"/>
        <v/>
      </c>
      <c r="B6017" s="25"/>
      <c r="C6017" s="40"/>
      <c r="D6017" s="39"/>
      <c r="E6017" s="27"/>
    </row>
    <row r="6018" spans="1:5" ht="15.75" x14ac:dyDescent="0.25">
      <c r="A6018" s="41" t="str">
        <f t="shared" ref="A6018:A6081" si="94">SUBSTITUTE(SUBSTITUTE(SUBSTITUTE(SUBSTITUTE(SUBSTITUTE(SUBSTITUTE(LOWER(B6018),"ŭ","ux"),"ŝ","sx"),"ĝ","gx"),"ĥ","hx"),"ĵ","jx"),"ĉ","cx")</f>
        <v/>
      </c>
      <c r="B6018" s="25"/>
      <c r="C6018" s="40"/>
      <c r="D6018" s="39"/>
      <c r="E6018" s="39"/>
    </row>
    <row r="6019" spans="1:5" ht="15.75" x14ac:dyDescent="0.25">
      <c r="A6019" s="41" t="str">
        <f t="shared" si="94"/>
        <v/>
      </c>
      <c r="B6019" s="25"/>
      <c r="C6019" s="40"/>
      <c r="D6019" s="39"/>
      <c r="E6019" s="27"/>
    </row>
    <row r="6020" spans="1:5" ht="15.75" x14ac:dyDescent="0.25">
      <c r="A6020" s="41" t="str">
        <f t="shared" si="94"/>
        <v/>
      </c>
      <c r="B6020" s="25"/>
      <c r="C6020" s="40"/>
      <c r="D6020" s="39"/>
      <c r="E6020" s="27"/>
    </row>
    <row r="6021" spans="1:5" ht="15.75" x14ac:dyDescent="0.25">
      <c r="A6021" s="41" t="str">
        <f t="shared" si="94"/>
        <v/>
      </c>
      <c r="B6021" s="25"/>
      <c r="C6021" s="40"/>
      <c r="D6021" s="39"/>
      <c r="E6021" s="27"/>
    </row>
    <row r="6022" spans="1:5" ht="15.75" x14ac:dyDescent="0.25">
      <c r="A6022" s="41" t="str">
        <f t="shared" si="94"/>
        <v/>
      </c>
      <c r="B6022" s="25"/>
      <c r="C6022" s="40"/>
      <c r="D6022" s="39"/>
      <c r="E6022" s="27"/>
    </row>
    <row r="6023" spans="1:5" ht="15.75" x14ac:dyDescent="0.25">
      <c r="A6023" s="41" t="str">
        <f t="shared" si="94"/>
        <v/>
      </c>
      <c r="B6023" s="25"/>
      <c r="C6023" s="40"/>
      <c r="D6023" s="39"/>
      <c r="E6023" s="27"/>
    </row>
    <row r="6024" spans="1:5" ht="15.75" x14ac:dyDescent="0.25">
      <c r="A6024" s="41" t="str">
        <f t="shared" si="94"/>
        <v/>
      </c>
      <c r="B6024" s="25"/>
      <c r="C6024" s="40"/>
      <c r="D6024" s="39"/>
      <c r="E6024" s="27"/>
    </row>
    <row r="6025" spans="1:5" ht="15.75" x14ac:dyDescent="0.25">
      <c r="A6025" s="41" t="str">
        <f t="shared" si="94"/>
        <v/>
      </c>
      <c r="B6025" s="25"/>
      <c r="C6025" s="40"/>
      <c r="D6025" s="39"/>
      <c r="E6025" s="39"/>
    </row>
    <row r="6026" spans="1:5" ht="15.75" x14ac:dyDescent="0.25">
      <c r="A6026" s="41" t="str">
        <f t="shared" si="94"/>
        <v/>
      </c>
      <c r="B6026" s="25"/>
      <c r="C6026" s="40"/>
      <c r="D6026" s="39"/>
      <c r="E6026" s="39"/>
    </row>
    <row r="6027" spans="1:5" ht="15.75" x14ac:dyDescent="0.25">
      <c r="A6027" s="41" t="str">
        <f t="shared" si="94"/>
        <v/>
      </c>
      <c r="B6027" s="25"/>
      <c r="C6027" s="40"/>
      <c r="D6027" s="39"/>
      <c r="E6027" s="27"/>
    </row>
    <row r="6028" spans="1:5" ht="15.75" x14ac:dyDescent="0.25">
      <c r="A6028" s="41" t="str">
        <f t="shared" si="94"/>
        <v/>
      </c>
      <c r="B6028" s="25"/>
      <c r="C6028" s="40"/>
      <c r="D6028" s="39"/>
      <c r="E6028" s="27"/>
    </row>
    <row r="6029" spans="1:5" ht="15.75" x14ac:dyDescent="0.25">
      <c r="A6029" s="41" t="str">
        <f t="shared" si="94"/>
        <v/>
      </c>
      <c r="B6029" s="25"/>
      <c r="C6029" s="40"/>
      <c r="D6029" s="39"/>
      <c r="E6029" s="39"/>
    </row>
    <row r="6030" spans="1:5" ht="15.75" x14ac:dyDescent="0.25">
      <c r="A6030" s="41" t="str">
        <f t="shared" si="94"/>
        <v/>
      </c>
      <c r="B6030" s="25"/>
      <c r="C6030" s="40"/>
      <c r="D6030" s="39"/>
      <c r="E6030" s="27"/>
    </row>
    <row r="6031" spans="1:5" ht="15.75" x14ac:dyDescent="0.25">
      <c r="A6031" s="41" t="str">
        <f t="shared" si="94"/>
        <v/>
      </c>
      <c r="B6031" s="25"/>
      <c r="C6031" s="40"/>
      <c r="D6031" s="39"/>
      <c r="E6031" s="39"/>
    </row>
    <row r="6032" spans="1:5" ht="15.75" x14ac:dyDescent="0.25">
      <c r="A6032" s="41" t="str">
        <f t="shared" si="94"/>
        <v/>
      </c>
      <c r="B6032" s="25"/>
      <c r="C6032" s="40"/>
      <c r="D6032" s="39"/>
      <c r="E6032" s="39"/>
    </row>
    <row r="6033" spans="1:5" ht="15.75" x14ac:dyDescent="0.25">
      <c r="A6033" s="41" t="str">
        <f t="shared" si="94"/>
        <v/>
      </c>
      <c r="B6033" s="25"/>
      <c r="C6033" s="40"/>
      <c r="D6033" s="39"/>
      <c r="E6033" s="27"/>
    </row>
    <row r="6034" spans="1:5" ht="15.75" x14ac:dyDescent="0.25">
      <c r="A6034" s="41" t="str">
        <f t="shared" si="94"/>
        <v/>
      </c>
      <c r="B6034" s="25"/>
      <c r="C6034" s="40"/>
      <c r="D6034" s="39"/>
      <c r="E6034" s="39"/>
    </row>
    <row r="6035" spans="1:5" ht="15.75" x14ac:dyDescent="0.25">
      <c r="A6035" s="41" t="str">
        <f t="shared" si="94"/>
        <v/>
      </c>
      <c r="B6035" s="25"/>
      <c r="C6035" s="40"/>
      <c r="D6035" s="39"/>
      <c r="E6035" s="27"/>
    </row>
    <row r="6036" spans="1:5" ht="15.75" x14ac:dyDescent="0.25">
      <c r="A6036" s="41" t="str">
        <f t="shared" si="94"/>
        <v/>
      </c>
      <c r="B6036" s="25"/>
      <c r="C6036" s="40"/>
      <c r="D6036" s="39"/>
      <c r="E6036" s="27"/>
    </row>
    <row r="6037" spans="1:5" ht="15.75" x14ac:dyDescent="0.25">
      <c r="A6037" s="41" t="str">
        <f t="shared" si="94"/>
        <v/>
      </c>
      <c r="B6037" s="25"/>
      <c r="C6037" s="40"/>
      <c r="D6037" s="39"/>
      <c r="E6037" s="27"/>
    </row>
    <row r="6038" spans="1:5" ht="15.75" x14ac:dyDescent="0.25">
      <c r="A6038" s="41" t="str">
        <f t="shared" si="94"/>
        <v/>
      </c>
      <c r="B6038" s="25"/>
      <c r="C6038" s="40"/>
      <c r="D6038" s="39"/>
      <c r="E6038" s="27"/>
    </row>
    <row r="6039" spans="1:5" ht="15.75" x14ac:dyDescent="0.25">
      <c r="A6039" s="41" t="str">
        <f t="shared" si="94"/>
        <v/>
      </c>
      <c r="B6039" s="25"/>
      <c r="C6039" s="40"/>
      <c r="D6039" s="39"/>
      <c r="E6039" s="27"/>
    </row>
    <row r="6040" spans="1:5" ht="15.75" x14ac:dyDescent="0.25">
      <c r="A6040" s="41" t="str">
        <f t="shared" si="94"/>
        <v/>
      </c>
      <c r="B6040" s="25"/>
      <c r="C6040" s="40"/>
      <c r="D6040" s="39"/>
      <c r="E6040" s="27"/>
    </row>
    <row r="6041" spans="1:5" ht="15.75" x14ac:dyDescent="0.25">
      <c r="A6041" s="41" t="str">
        <f t="shared" si="94"/>
        <v/>
      </c>
      <c r="B6041" s="25"/>
      <c r="C6041" s="40"/>
      <c r="D6041" s="39"/>
      <c r="E6041" s="27"/>
    </row>
    <row r="6042" spans="1:5" ht="15.75" x14ac:dyDescent="0.25">
      <c r="A6042" s="41" t="str">
        <f t="shared" si="94"/>
        <v/>
      </c>
      <c r="B6042" s="25"/>
      <c r="C6042" s="40"/>
      <c r="D6042" s="39"/>
      <c r="E6042" s="27"/>
    </row>
    <row r="6043" spans="1:5" ht="15.75" x14ac:dyDescent="0.25">
      <c r="A6043" s="41" t="str">
        <f t="shared" si="94"/>
        <v/>
      </c>
      <c r="B6043" s="25"/>
      <c r="C6043" s="40"/>
      <c r="D6043" s="39"/>
      <c r="E6043" s="39"/>
    </row>
    <row r="6044" spans="1:5" ht="15.75" x14ac:dyDescent="0.25">
      <c r="A6044" s="41" t="str">
        <f t="shared" si="94"/>
        <v/>
      </c>
      <c r="B6044" s="25"/>
      <c r="C6044" s="40"/>
      <c r="D6044" s="39"/>
      <c r="E6044" s="27"/>
    </row>
    <row r="6045" spans="1:5" ht="15.75" x14ac:dyDescent="0.25">
      <c r="A6045" s="41" t="str">
        <f t="shared" si="94"/>
        <v/>
      </c>
      <c r="B6045" s="25"/>
      <c r="C6045" s="40"/>
      <c r="D6045" s="39"/>
      <c r="E6045" s="39"/>
    </row>
    <row r="6046" spans="1:5" ht="15.75" x14ac:dyDescent="0.25">
      <c r="A6046" s="41" t="str">
        <f t="shared" si="94"/>
        <v/>
      </c>
      <c r="B6046" s="25"/>
      <c r="C6046" s="40"/>
      <c r="D6046" s="39"/>
      <c r="E6046" s="27"/>
    </row>
    <row r="6047" spans="1:5" ht="15.75" x14ac:dyDescent="0.25">
      <c r="A6047" s="41" t="str">
        <f t="shared" si="94"/>
        <v/>
      </c>
      <c r="B6047" s="25"/>
      <c r="C6047" s="40"/>
      <c r="D6047" s="39"/>
      <c r="E6047" s="27"/>
    </row>
    <row r="6048" spans="1:5" ht="15.75" x14ac:dyDescent="0.25">
      <c r="A6048" s="41" t="str">
        <f t="shared" si="94"/>
        <v/>
      </c>
      <c r="B6048" s="25"/>
      <c r="C6048" s="40"/>
      <c r="D6048" s="39"/>
      <c r="E6048" s="39"/>
    </row>
    <row r="6049" spans="1:5" ht="15.75" x14ac:dyDescent="0.25">
      <c r="A6049" s="41" t="str">
        <f t="shared" si="94"/>
        <v/>
      </c>
      <c r="B6049" s="25"/>
      <c r="C6049" s="40"/>
      <c r="D6049" s="39"/>
      <c r="E6049" s="27"/>
    </row>
    <row r="6050" spans="1:5" ht="15.75" x14ac:dyDescent="0.25">
      <c r="A6050" s="41" t="str">
        <f t="shared" si="94"/>
        <v/>
      </c>
      <c r="B6050" s="25"/>
      <c r="C6050" s="40"/>
      <c r="D6050" s="39"/>
      <c r="E6050" s="39"/>
    </row>
    <row r="6051" spans="1:5" ht="15.75" x14ac:dyDescent="0.25">
      <c r="A6051" s="41" t="str">
        <f t="shared" si="94"/>
        <v/>
      </c>
      <c r="B6051" s="25"/>
      <c r="C6051" s="40"/>
      <c r="D6051" s="39"/>
      <c r="E6051" s="39"/>
    </row>
    <row r="6052" spans="1:5" ht="15.75" x14ac:dyDescent="0.25">
      <c r="A6052" s="41" t="str">
        <f t="shared" si="94"/>
        <v/>
      </c>
      <c r="B6052" s="25"/>
      <c r="C6052" s="40"/>
      <c r="D6052" s="39"/>
      <c r="E6052" s="27"/>
    </row>
    <row r="6053" spans="1:5" ht="15.75" x14ac:dyDescent="0.25">
      <c r="A6053" s="41" t="str">
        <f t="shared" si="94"/>
        <v/>
      </c>
      <c r="B6053" s="25"/>
      <c r="C6053" s="40"/>
      <c r="D6053" s="39"/>
      <c r="E6053" s="39"/>
    </row>
    <row r="6054" spans="1:5" ht="15.75" x14ac:dyDescent="0.25">
      <c r="A6054" s="41" t="str">
        <f t="shared" si="94"/>
        <v/>
      </c>
      <c r="B6054" s="25"/>
      <c r="C6054" s="40"/>
      <c r="D6054" s="39"/>
      <c r="E6054" s="27"/>
    </row>
    <row r="6055" spans="1:5" ht="15.75" x14ac:dyDescent="0.25">
      <c r="A6055" s="41" t="str">
        <f t="shared" si="94"/>
        <v/>
      </c>
      <c r="B6055" s="25"/>
      <c r="C6055" s="40"/>
      <c r="D6055" s="39"/>
      <c r="E6055" s="27"/>
    </row>
    <row r="6056" spans="1:5" ht="15.75" x14ac:dyDescent="0.25">
      <c r="A6056" s="41" t="str">
        <f t="shared" si="94"/>
        <v/>
      </c>
      <c r="B6056" s="25"/>
      <c r="C6056" s="40"/>
      <c r="D6056" s="39"/>
      <c r="E6056" s="27"/>
    </row>
    <row r="6057" spans="1:5" ht="15.75" x14ac:dyDescent="0.25">
      <c r="A6057" s="41" t="str">
        <f t="shared" si="94"/>
        <v/>
      </c>
      <c r="B6057" s="25"/>
      <c r="C6057" s="40"/>
      <c r="D6057" s="39"/>
      <c r="E6057" s="27"/>
    </row>
    <row r="6058" spans="1:5" ht="15.75" x14ac:dyDescent="0.25">
      <c r="A6058" s="41" t="str">
        <f t="shared" si="94"/>
        <v/>
      </c>
      <c r="B6058" s="25"/>
      <c r="C6058" s="40"/>
      <c r="D6058" s="39"/>
      <c r="E6058" s="27"/>
    </row>
    <row r="6059" spans="1:5" ht="15.75" x14ac:dyDescent="0.25">
      <c r="A6059" s="41" t="str">
        <f t="shared" si="94"/>
        <v/>
      </c>
      <c r="B6059" s="25"/>
      <c r="C6059" s="40"/>
      <c r="D6059" s="39"/>
      <c r="E6059" s="39"/>
    </row>
    <row r="6060" spans="1:5" ht="15.75" x14ac:dyDescent="0.25">
      <c r="A6060" s="41" t="str">
        <f t="shared" si="94"/>
        <v/>
      </c>
      <c r="B6060" s="25"/>
      <c r="C6060" s="40"/>
      <c r="D6060" s="39"/>
      <c r="E6060" s="27"/>
    </row>
    <row r="6061" spans="1:5" ht="15.75" x14ac:dyDescent="0.25">
      <c r="A6061" s="41" t="str">
        <f t="shared" si="94"/>
        <v/>
      </c>
      <c r="B6061" s="25"/>
      <c r="C6061" s="40"/>
      <c r="D6061" s="39"/>
      <c r="E6061" s="27"/>
    </row>
    <row r="6062" spans="1:5" ht="15.75" x14ac:dyDescent="0.25">
      <c r="A6062" s="41" t="str">
        <f t="shared" si="94"/>
        <v/>
      </c>
      <c r="B6062" s="25"/>
      <c r="C6062" s="40"/>
      <c r="D6062" s="39"/>
      <c r="E6062" s="27"/>
    </row>
    <row r="6063" spans="1:5" ht="15.75" x14ac:dyDescent="0.25">
      <c r="A6063" s="41" t="str">
        <f t="shared" si="94"/>
        <v/>
      </c>
      <c r="B6063" s="25"/>
      <c r="C6063" s="40"/>
      <c r="D6063" s="39"/>
      <c r="E6063" s="27"/>
    </row>
    <row r="6064" spans="1:5" ht="15.75" x14ac:dyDescent="0.25">
      <c r="A6064" s="41" t="str">
        <f t="shared" si="94"/>
        <v/>
      </c>
      <c r="B6064" s="25"/>
      <c r="C6064" s="40"/>
      <c r="D6064" s="39"/>
      <c r="E6064" s="27"/>
    </row>
    <row r="6065" spans="1:5" ht="15.75" x14ac:dyDescent="0.25">
      <c r="A6065" s="41" t="str">
        <f t="shared" si="94"/>
        <v/>
      </c>
      <c r="B6065" s="25"/>
      <c r="C6065" s="42"/>
      <c r="D6065" s="39"/>
      <c r="E6065" s="39"/>
    </row>
    <row r="6066" spans="1:5" ht="15.75" x14ac:dyDescent="0.25">
      <c r="A6066" s="41" t="str">
        <f t="shared" si="94"/>
        <v/>
      </c>
      <c r="B6066" s="25"/>
      <c r="C6066" s="40"/>
      <c r="D6066" s="39"/>
      <c r="E6066" s="27"/>
    </row>
    <row r="6067" spans="1:5" ht="15.75" x14ac:dyDescent="0.25">
      <c r="A6067" s="41" t="str">
        <f t="shared" si="94"/>
        <v/>
      </c>
      <c r="B6067" s="25"/>
      <c r="C6067" s="40"/>
      <c r="D6067" s="39"/>
      <c r="E6067" s="39"/>
    </row>
    <row r="6068" spans="1:5" ht="15.75" x14ac:dyDescent="0.25">
      <c r="A6068" s="41" t="str">
        <f t="shared" si="94"/>
        <v/>
      </c>
      <c r="B6068" s="25"/>
      <c r="C6068" s="40"/>
      <c r="D6068" s="39"/>
      <c r="E6068" s="27"/>
    </row>
    <row r="6069" spans="1:5" ht="15.75" x14ac:dyDescent="0.25">
      <c r="A6069" s="41" t="str">
        <f t="shared" si="94"/>
        <v/>
      </c>
      <c r="B6069" s="25"/>
      <c r="C6069" s="40"/>
      <c r="D6069" s="39"/>
      <c r="E6069" s="27"/>
    </row>
    <row r="6070" spans="1:5" ht="15.75" x14ac:dyDescent="0.25">
      <c r="A6070" s="41" t="str">
        <f t="shared" si="94"/>
        <v/>
      </c>
      <c r="B6070" s="25"/>
      <c r="C6070" s="40"/>
      <c r="D6070" s="39"/>
      <c r="E6070" s="39"/>
    </row>
    <row r="6071" spans="1:5" ht="15.75" x14ac:dyDescent="0.25">
      <c r="A6071" s="41" t="str">
        <f t="shared" si="94"/>
        <v/>
      </c>
      <c r="B6071" s="25"/>
      <c r="C6071" s="40"/>
      <c r="D6071" s="39"/>
      <c r="E6071" s="27"/>
    </row>
    <row r="6072" spans="1:5" ht="15.75" x14ac:dyDescent="0.25">
      <c r="A6072" s="41" t="str">
        <f t="shared" si="94"/>
        <v/>
      </c>
      <c r="B6072" s="25"/>
      <c r="C6072" s="40"/>
      <c r="D6072" s="39"/>
      <c r="E6072" s="39"/>
    </row>
    <row r="6073" spans="1:5" ht="15.75" x14ac:dyDescent="0.25">
      <c r="A6073" s="41" t="str">
        <f t="shared" si="94"/>
        <v/>
      </c>
      <c r="B6073" s="25"/>
      <c r="C6073" s="40"/>
      <c r="D6073" s="39"/>
      <c r="E6073" s="27"/>
    </row>
    <row r="6074" spans="1:5" ht="15.75" x14ac:dyDescent="0.25">
      <c r="A6074" s="41" t="str">
        <f t="shared" si="94"/>
        <v/>
      </c>
      <c r="B6074" s="25"/>
      <c r="C6074" s="40"/>
      <c r="D6074" s="39"/>
      <c r="E6074" s="39"/>
    </row>
    <row r="6075" spans="1:5" ht="15.75" x14ac:dyDescent="0.25">
      <c r="A6075" s="41" t="str">
        <f t="shared" si="94"/>
        <v/>
      </c>
      <c r="B6075" s="25"/>
      <c r="C6075" s="40"/>
      <c r="D6075" s="39"/>
      <c r="E6075" s="27"/>
    </row>
    <row r="6076" spans="1:5" ht="15.75" x14ac:dyDescent="0.25">
      <c r="A6076" s="41" t="str">
        <f t="shared" si="94"/>
        <v/>
      </c>
      <c r="B6076" s="25"/>
      <c r="C6076" s="40"/>
      <c r="D6076" s="39"/>
      <c r="E6076" s="27"/>
    </row>
    <row r="6077" spans="1:5" ht="15.75" x14ac:dyDescent="0.25">
      <c r="A6077" s="41" t="str">
        <f t="shared" si="94"/>
        <v/>
      </c>
      <c r="B6077" s="25"/>
      <c r="C6077" s="40"/>
      <c r="D6077" s="39"/>
      <c r="E6077" s="39"/>
    </row>
    <row r="6078" spans="1:5" ht="15.75" x14ac:dyDescent="0.25">
      <c r="A6078" s="41" t="str">
        <f t="shared" si="94"/>
        <v/>
      </c>
      <c r="B6078" s="25"/>
      <c r="C6078" s="40"/>
      <c r="D6078" s="39"/>
      <c r="E6078" s="39"/>
    </row>
    <row r="6079" spans="1:5" ht="15.75" x14ac:dyDescent="0.25">
      <c r="A6079" s="41" t="str">
        <f t="shared" si="94"/>
        <v/>
      </c>
      <c r="B6079" s="25"/>
      <c r="C6079" s="40"/>
      <c r="D6079" s="39"/>
      <c r="E6079" s="39"/>
    </row>
    <row r="6080" spans="1:5" ht="15.75" x14ac:dyDescent="0.25">
      <c r="A6080" s="41" t="str">
        <f t="shared" si="94"/>
        <v/>
      </c>
      <c r="B6080" s="25"/>
      <c r="C6080" s="40"/>
      <c r="D6080" s="39"/>
      <c r="E6080" s="39"/>
    </row>
    <row r="6081" spans="1:5" ht="15.75" x14ac:dyDescent="0.25">
      <c r="A6081" s="41" t="str">
        <f t="shared" si="94"/>
        <v/>
      </c>
      <c r="B6081" s="25"/>
      <c r="C6081" s="40"/>
      <c r="D6081" s="39"/>
      <c r="E6081" s="39"/>
    </row>
    <row r="6082" spans="1:5" ht="15.75" x14ac:dyDescent="0.25">
      <c r="A6082" s="41" t="str">
        <f t="shared" ref="A6082:A6145" si="95">SUBSTITUTE(SUBSTITUTE(SUBSTITUTE(SUBSTITUTE(SUBSTITUTE(SUBSTITUTE(LOWER(B6082),"ŭ","ux"),"ŝ","sx"),"ĝ","gx"),"ĥ","hx"),"ĵ","jx"),"ĉ","cx")</f>
        <v/>
      </c>
      <c r="B6082" s="25"/>
      <c r="C6082" s="40"/>
      <c r="D6082" s="39"/>
      <c r="E6082" s="39"/>
    </row>
    <row r="6083" spans="1:5" ht="15.75" x14ac:dyDescent="0.25">
      <c r="A6083" s="41" t="str">
        <f t="shared" si="95"/>
        <v/>
      </c>
      <c r="B6083" s="25"/>
      <c r="C6083" s="40"/>
      <c r="D6083" s="39"/>
      <c r="E6083" s="27"/>
    </row>
    <row r="6084" spans="1:5" ht="15.75" x14ac:dyDescent="0.25">
      <c r="A6084" s="41" t="str">
        <f t="shared" si="95"/>
        <v/>
      </c>
      <c r="B6084" s="25"/>
      <c r="C6084" s="40"/>
      <c r="D6084" s="39"/>
      <c r="E6084" s="27"/>
    </row>
    <row r="6085" spans="1:5" ht="15.75" x14ac:dyDescent="0.25">
      <c r="A6085" s="41" t="str">
        <f t="shared" si="95"/>
        <v/>
      </c>
      <c r="B6085" s="46"/>
      <c r="C6085" s="40"/>
      <c r="D6085" s="39"/>
      <c r="E6085" s="27"/>
    </row>
    <row r="6086" spans="1:5" ht="15.75" x14ac:dyDescent="0.25">
      <c r="A6086" s="41" t="str">
        <f t="shared" si="95"/>
        <v/>
      </c>
      <c r="B6086" s="25"/>
      <c r="C6086" s="40"/>
      <c r="D6086" s="39"/>
      <c r="E6086" s="27"/>
    </row>
    <row r="6087" spans="1:5" ht="15.75" x14ac:dyDescent="0.25">
      <c r="A6087" s="41" t="str">
        <f t="shared" si="95"/>
        <v/>
      </c>
      <c r="B6087" s="25"/>
      <c r="C6087" s="40"/>
      <c r="D6087" s="39"/>
      <c r="E6087" s="39"/>
    </row>
    <row r="6088" spans="1:5" ht="15.75" x14ac:dyDescent="0.25">
      <c r="A6088" s="41" t="str">
        <f t="shared" si="95"/>
        <v/>
      </c>
      <c r="B6088" s="25"/>
      <c r="C6088" s="40"/>
      <c r="D6088" s="39"/>
      <c r="E6088" s="27"/>
    </row>
    <row r="6089" spans="1:5" ht="15.75" x14ac:dyDescent="0.25">
      <c r="A6089" s="41" t="str">
        <f t="shared" si="95"/>
        <v/>
      </c>
      <c r="B6089" s="25"/>
      <c r="C6089" s="40"/>
      <c r="D6089" s="39"/>
      <c r="E6089" s="39"/>
    </row>
    <row r="6090" spans="1:5" ht="15.75" x14ac:dyDescent="0.25">
      <c r="A6090" s="41" t="str">
        <f t="shared" si="95"/>
        <v/>
      </c>
      <c r="B6090" s="25"/>
      <c r="C6090" s="40"/>
      <c r="D6090" s="39"/>
      <c r="E6090" s="27"/>
    </row>
    <row r="6091" spans="1:5" ht="15.75" x14ac:dyDescent="0.25">
      <c r="A6091" s="41" t="str">
        <f t="shared" si="95"/>
        <v/>
      </c>
      <c r="B6091" s="25"/>
      <c r="C6091" s="40"/>
      <c r="D6091" s="39"/>
      <c r="E6091" s="27"/>
    </row>
    <row r="6092" spans="1:5" ht="15.75" x14ac:dyDescent="0.25">
      <c r="A6092" s="41" t="str">
        <f t="shared" si="95"/>
        <v/>
      </c>
      <c r="B6092" s="25"/>
      <c r="C6092" s="40"/>
      <c r="D6092" s="39"/>
      <c r="E6092" s="27"/>
    </row>
    <row r="6093" spans="1:5" ht="15.75" x14ac:dyDescent="0.25">
      <c r="A6093" s="41" t="str">
        <f t="shared" si="95"/>
        <v/>
      </c>
      <c r="B6093" s="25"/>
      <c r="C6093" s="40"/>
      <c r="D6093" s="39"/>
      <c r="E6093" s="27"/>
    </row>
    <row r="6094" spans="1:5" ht="15.75" x14ac:dyDescent="0.25">
      <c r="A6094" s="41" t="str">
        <f t="shared" si="95"/>
        <v/>
      </c>
      <c r="B6094" s="25"/>
      <c r="C6094" s="40"/>
      <c r="D6094" s="39"/>
      <c r="E6094" s="39"/>
    </row>
    <row r="6095" spans="1:5" ht="15.75" x14ac:dyDescent="0.25">
      <c r="A6095" s="41" t="str">
        <f t="shared" si="95"/>
        <v/>
      </c>
      <c r="B6095" s="25"/>
      <c r="C6095" s="40"/>
      <c r="D6095" s="39"/>
      <c r="E6095" s="27"/>
    </row>
    <row r="6096" spans="1:5" ht="15.75" x14ac:dyDescent="0.25">
      <c r="A6096" s="41" t="str">
        <f t="shared" si="95"/>
        <v/>
      </c>
      <c r="B6096" s="25"/>
      <c r="C6096" s="40"/>
      <c r="D6096" s="39"/>
      <c r="E6096" s="39"/>
    </row>
    <row r="6097" spans="1:5" ht="15.75" x14ac:dyDescent="0.25">
      <c r="A6097" s="41" t="str">
        <f t="shared" si="95"/>
        <v/>
      </c>
      <c r="B6097" s="25"/>
      <c r="C6097" s="40"/>
      <c r="D6097" s="39"/>
      <c r="E6097" s="27"/>
    </row>
    <row r="6098" spans="1:5" ht="15.75" x14ac:dyDescent="0.25">
      <c r="A6098" s="41" t="str">
        <f t="shared" si="95"/>
        <v/>
      </c>
      <c r="B6098" s="25"/>
      <c r="C6098" s="40"/>
      <c r="D6098" s="39"/>
      <c r="E6098" s="27"/>
    </row>
    <row r="6099" spans="1:5" ht="15.75" x14ac:dyDescent="0.25">
      <c r="A6099" s="41" t="str">
        <f t="shared" si="95"/>
        <v/>
      </c>
      <c r="B6099" s="25"/>
      <c r="C6099" s="40"/>
      <c r="D6099" s="39"/>
      <c r="E6099" s="27"/>
    </row>
    <row r="6100" spans="1:5" ht="15.75" x14ac:dyDescent="0.25">
      <c r="A6100" s="41" t="str">
        <f t="shared" si="95"/>
        <v/>
      </c>
      <c r="B6100" s="25"/>
      <c r="C6100" s="40"/>
      <c r="D6100" s="39"/>
      <c r="E6100" s="27"/>
    </row>
    <row r="6101" spans="1:5" ht="15.75" x14ac:dyDescent="0.25">
      <c r="A6101" s="41" t="str">
        <f t="shared" si="95"/>
        <v/>
      </c>
      <c r="B6101" s="25"/>
      <c r="C6101" s="40"/>
      <c r="D6101" s="39"/>
      <c r="E6101" s="27"/>
    </row>
    <row r="6102" spans="1:5" ht="15.75" x14ac:dyDescent="0.25">
      <c r="A6102" s="41" t="str">
        <f t="shared" si="95"/>
        <v/>
      </c>
      <c r="B6102" s="25"/>
      <c r="C6102" s="40"/>
      <c r="D6102" s="39"/>
      <c r="E6102" s="27"/>
    </row>
    <row r="6103" spans="1:5" ht="15.75" x14ac:dyDescent="0.25">
      <c r="A6103" s="41" t="str">
        <f t="shared" si="95"/>
        <v/>
      </c>
      <c r="B6103" s="25"/>
      <c r="C6103" s="40"/>
      <c r="D6103" s="39"/>
      <c r="E6103" s="27"/>
    </row>
    <row r="6104" spans="1:5" ht="15.75" x14ac:dyDescent="0.25">
      <c r="A6104" s="41" t="str">
        <f t="shared" si="95"/>
        <v/>
      </c>
      <c r="B6104" s="25"/>
      <c r="C6104" s="40"/>
      <c r="D6104" s="39"/>
      <c r="E6104" s="27"/>
    </row>
    <row r="6105" spans="1:5" ht="15.75" x14ac:dyDescent="0.25">
      <c r="A6105" s="41" t="str">
        <f t="shared" si="95"/>
        <v/>
      </c>
      <c r="B6105" s="25"/>
      <c r="C6105" s="40"/>
      <c r="D6105" s="39"/>
      <c r="E6105" s="27"/>
    </row>
    <row r="6106" spans="1:5" ht="15.75" x14ac:dyDescent="0.25">
      <c r="A6106" s="41" t="str">
        <f t="shared" si="95"/>
        <v/>
      </c>
      <c r="B6106" s="25"/>
      <c r="C6106" s="40"/>
      <c r="D6106" s="39"/>
      <c r="E6106" s="27"/>
    </row>
    <row r="6107" spans="1:5" ht="15.75" x14ac:dyDescent="0.25">
      <c r="A6107" s="41" t="str">
        <f t="shared" si="95"/>
        <v/>
      </c>
      <c r="B6107" s="25"/>
      <c r="C6107" s="40"/>
      <c r="D6107" s="39"/>
      <c r="E6107" s="39"/>
    </row>
    <row r="6108" spans="1:5" ht="15.75" x14ac:dyDescent="0.25">
      <c r="A6108" s="41" t="str">
        <f t="shared" si="95"/>
        <v/>
      </c>
      <c r="B6108" s="25"/>
      <c r="C6108" s="40"/>
      <c r="D6108" s="39"/>
      <c r="E6108" s="27"/>
    </row>
    <row r="6109" spans="1:5" ht="15.75" x14ac:dyDescent="0.25">
      <c r="A6109" s="41" t="str">
        <f t="shared" si="95"/>
        <v/>
      </c>
      <c r="B6109" s="25"/>
      <c r="C6109" s="40"/>
      <c r="D6109" s="39"/>
      <c r="E6109" s="39"/>
    </row>
    <row r="6110" spans="1:5" ht="15.75" x14ac:dyDescent="0.25">
      <c r="A6110" s="41" t="str">
        <f t="shared" si="95"/>
        <v/>
      </c>
      <c r="B6110" s="25"/>
      <c r="C6110" s="40"/>
      <c r="D6110" s="39"/>
      <c r="E6110" s="39"/>
    </row>
    <row r="6111" spans="1:5" ht="15.75" x14ac:dyDescent="0.25">
      <c r="A6111" s="41" t="str">
        <f t="shared" si="95"/>
        <v/>
      </c>
      <c r="B6111" s="25"/>
      <c r="C6111" s="40"/>
      <c r="D6111" s="39"/>
      <c r="E6111" s="27"/>
    </row>
    <row r="6112" spans="1:5" ht="15.75" x14ac:dyDescent="0.25">
      <c r="A6112" s="41" t="str">
        <f t="shared" si="95"/>
        <v/>
      </c>
      <c r="B6112" s="25"/>
      <c r="C6112" s="40"/>
      <c r="D6112" s="39"/>
      <c r="E6112" s="27"/>
    </row>
    <row r="6113" spans="1:5" ht="15.75" x14ac:dyDescent="0.25">
      <c r="A6113" s="41" t="str">
        <f t="shared" si="95"/>
        <v/>
      </c>
      <c r="B6113" s="25"/>
      <c r="C6113" s="40"/>
      <c r="D6113" s="39"/>
      <c r="E6113" s="27"/>
    </row>
    <row r="6114" spans="1:5" ht="15.75" x14ac:dyDescent="0.25">
      <c r="A6114" s="41" t="str">
        <f t="shared" si="95"/>
        <v/>
      </c>
      <c r="B6114" s="25"/>
      <c r="C6114" s="40"/>
      <c r="D6114" s="39"/>
      <c r="E6114" s="27"/>
    </row>
    <row r="6115" spans="1:5" ht="15.75" x14ac:dyDescent="0.25">
      <c r="A6115" s="41" t="str">
        <f t="shared" si="95"/>
        <v/>
      </c>
      <c r="B6115" s="25"/>
      <c r="C6115" s="40"/>
      <c r="D6115" s="39"/>
      <c r="E6115" s="39"/>
    </row>
    <row r="6116" spans="1:5" ht="15.75" x14ac:dyDescent="0.25">
      <c r="A6116" s="41" t="str">
        <f t="shared" si="95"/>
        <v/>
      </c>
      <c r="B6116" s="25"/>
      <c r="C6116" s="40"/>
      <c r="D6116" s="39"/>
      <c r="E6116" s="39"/>
    </row>
    <row r="6117" spans="1:5" ht="15.75" x14ac:dyDescent="0.25">
      <c r="A6117" s="41" t="str">
        <f t="shared" si="95"/>
        <v/>
      </c>
      <c r="B6117" s="25"/>
      <c r="C6117" s="40"/>
      <c r="D6117" s="39"/>
      <c r="E6117" s="39"/>
    </row>
    <row r="6118" spans="1:5" ht="15.75" x14ac:dyDescent="0.25">
      <c r="A6118" s="41" t="str">
        <f t="shared" si="95"/>
        <v/>
      </c>
      <c r="B6118" s="25"/>
      <c r="C6118" s="40"/>
      <c r="D6118" s="39"/>
      <c r="E6118" s="27"/>
    </row>
    <row r="6119" spans="1:5" ht="15.75" x14ac:dyDescent="0.25">
      <c r="A6119" s="41" t="str">
        <f t="shared" si="95"/>
        <v/>
      </c>
      <c r="B6119" s="25"/>
      <c r="C6119" s="40"/>
      <c r="D6119" s="39"/>
      <c r="E6119" s="25"/>
    </row>
    <row r="6120" spans="1:5" ht="15.75" x14ac:dyDescent="0.25">
      <c r="A6120" s="41" t="str">
        <f t="shared" si="95"/>
        <v/>
      </c>
      <c r="B6120" s="25"/>
      <c r="C6120" s="40"/>
      <c r="D6120" s="39"/>
      <c r="E6120" s="27"/>
    </row>
    <row r="6121" spans="1:5" ht="15.75" x14ac:dyDescent="0.25">
      <c r="A6121" s="41" t="str">
        <f t="shared" si="95"/>
        <v/>
      </c>
      <c r="B6121" s="25"/>
      <c r="C6121" s="40"/>
      <c r="D6121" s="39"/>
      <c r="E6121" s="27"/>
    </row>
    <row r="6122" spans="1:5" ht="15.75" x14ac:dyDescent="0.25">
      <c r="A6122" s="41" t="str">
        <f t="shared" si="95"/>
        <v/>
      </c>
      <c r="B6122" s="25"/>
      <c r="C6122" s="40"/>
      <c r="D6122" s="39"/>
      <c r="E6122" s="27"/>
    </row>
    <row r="6123" spans="1:5" ht="15.75" x14ac:dyDescent="0.25">
      <c r="A6123" s="41" t="str">
        <f t="shared" si="95"/>
        <v/>
      </c>
      <c r="B6123" s="25"/>
      <c r="C6123" s="40"/>
      <c r="D6123" s="39"/>
      <c r="E6123" s="27"/>
    </row>
    <row r="6124" spans="1:5" ht="15.75" x14ac:dyDescent="0.25">
      <c r="A6124" s="41" t="str">
        <f t="shared" si="95"/>
        <v/>
      </c>
      <c r="B6124" s="25"/>
      <c r="C6124" s="40"/>
      <c r="D6124" s="39"/>
      <c r="E6124" s="27"/>
    </row>
    <row r="6125" spans="1:5" ht="15.75" x14ac:dyDescent="0.25">
      <c r="A6125" s="41" t="str">
        <f t="shared" si="95"/>
        <v/>
      </c>
      <c r="B6125" s="25"/>
      <c r="C6125" s="40"/>
      <c r="D6125" s="39"/>
      <c r="E6125" s="39"/>
    </row>
    <row r="6126" spans="1:5" ht="15.75" x14ac:dyDescent="0.25">
      <c r="A6126" s="41" t="str">
        <f t="shared" si="95"/>
        <v/>
      </c>
      <c r="B6126" s="25"/>
      <c r="C6126" s="40"/>
      <c r="D6126" s="39"/>
      <c r="E6126" s="39"/>
    </row>
    <row r="6127" spans="1:5" ht="15.75" x14ac:dyDescent="0.25">
      <c r="A6127" s="41" t="str">
        <f t="shared" si="95"/>
        <v/>
      </c>
      <c r="B6127" s="25"/>
      <c r="C6127" s="40"/>
      <c r="D6127" s="39"/>
      <c r="E6127" s="39"/>
    </row>
    <row r="6128" spans="1:5" ht="15.75" x14ac:dyDescent="0.25">
      <c r="A6128" s="41" t="str">
        <f t="shared" si="95"/>
        <v/>
      </c>
      <c r="B6128" s="25"/>
      <c r="C6128" s="40"/>
      <c r="D6128" s="39"/>
      <c r="E6128" s="27"/>
    </row>
    <row r="6129" spans="1:5" ht="15.75" x14ac:dyDescent="0.25">
      <c r="A6129" s="41" t="str">
        <f t="shared" si="95"/>
        <v/>
      </c>
      <c r="B6129" s="25"/>
      <c r="C6129" s="40"/>
      <c r="D6129" s="39"/>
      <c r="E6129" s="27"/>
    </row>
    <row r="6130" spans="1:5" ht="15.75" x14ac:dyDescent="0.25">
      <c r="A6130" s="41" t="str">
        <f t="shared" si="95"/>
        <v/>
      </c>
      <c r="B6130" s="25"/>
      <c r="C6130" s="40"/>
      <c r="D6130" s="39"/>
      <c r="E6130" s="39"/>
    </row>
    <row r="6131" spans="1:5" ht="15.75" x14ac:dyDescent="0.25">
      <c r="A6131" s="41" t="str">
        <f t="shared" si="95"/>
        <v/>
      </c>
      <c r="B6131" s="25"/>
      <c r="C6131" s="40"/>
      <c r="D6131" s="39"/>
      <c r="E6131" s="39"/>
    </row>
    <row r="6132" spans="1:5" ht="15.75" x14ac:dyDescent="0.25">
      <c r="A6132" s="41" t="str">
        <f t="shared" si="95"/>
        <v/>
      </c>
      <c r="B6132" s="25"/>
      <c r="C6132" s="40"/>
      <c r="D6132" s="39"/>
      <c r="E6132" s="27"/>
    </row>
    <row r="6133" spans="1:5" ht="15.75" x14ac:dyDescent="0.25">
      <c r="A6133" s="41" t="str">
        <f t="shared" si="95"/>
        <v/>
      </c>
      <c r="B6133" s="25"/>
      <c r="C6133" s="40"/>
      <c r="D6133" s="39"/>
      <c r="E6133" s="27"/>
    </row>
    <row r="6134" spans="1:5" ht="15.75" x14ac:dyDescent="0.25">
      <c r="A6134" s="41" t="str">
        <f t="shared" si="95"/>
        <v/>
      </c>
      <c r="B6134" s="25"/>
      <c r="C6134" s="40"/>
      <c r="D6134" s="39"/>
      <c r="E6134" s="39"/>
    </row>
    <row r="6135" spans="1:5" ht="15.75" x14ac:dyDescent="0.25">
      <c r="A6135" s="41" t="str">
        <f t="shared" si="95"/>
        <v/>
      </c>
      <c r="B6135" s="25"/>
      <c r="C6135" s="40"/>
      <c r="D6135" s="39"/>
      <c r="E6135" s="27"/>
    </row>
    <row r="6136" spans="1:5" ht="15.75" x14ac:dyDescent="0.25">
      <c r="A6136" s="41" t="str">
        <f t="shared" si="95"/>
        <v/>
      </c>
      <c r="B6136" s="25"/>
      <c r="C6136" s="40"/>
      <c r="D6136" s="39"/>
      <c r="E6136" s="27"/>
    </row>
    <row r="6137" spans="1:5" ht="15.75" x14ac:dyDescent="0.25">
      <c r="A6137" s="41" t="str">
        <f t="shared" si="95"/>
        <v/>
      </c>
      <c r="B6137" s="25"/>
      <c r="C6137" s="40"/>
      <c r="D6137" s="39"/>
      <c r="E6137" s="27"/>
    </row>
    <row r="6138" spans="1:5" ht="15.75" x14ac:dyDescent="0.25">
      <c r="A6138" s="41" t="str">
        <f t="shared" si="95"/>
        <v/>
      </c>
      <c r="B6138" s="25"/>
      <c r="C6138" s="40"/>
      <c r="D6138" s="39"/>
      <c r="E6138" s="39"/>
    </row>
    <row r="6139" spans="1:5" ht="15.75" x14ac:dyDescent="0.25">
      <c r="A6139" s="41" t="str">
        <f t="shared" si="95"/>
        <v/>
      </c>
      <c r="B6139" s="25"/>
      <c r="C6139" s="40"/>
      <c r="D6139" s="39"/>
      <c r="E6139" s="39"/>
    </row>
    <row r="6140" spans="1:5" ht="15.75" x14ac:dyDescent="0.25">
      <c r="A6140" s="41" t="str">
        <f t="shared" si="95"/>
        <v/>
      </c>
      <c r="B6140" s="25"/>
      <c r="C6140" s="45"/>
      <c r="D6140" s="39"/>
      <c r="E6140" s="39"/>
    </row>
    <row r="6141" spans="1:5" ht="15.75" x14ac:dyDescent="0.25">
      <c r="A6141" s="41" t="str">
        <f t="shared" si="95"/>
        <v/>
      </c>
      <c r="B6141" s="25"/>
      <c r="C6141" s="40"/>
      <c r="D6141" s="39"/>
      <c r="E6141" s="39"/>
    </row>
    <row r="6142" spans="1:5" ht="15.75" x14ac:dyDescent="0.25">
      <c r="A6142" s="41" t="str">
        <f t="shared" si="95"/>
        <v/>
      </c>
      <c r="B6142" s="25"/>
      <c r="C6142" s="40"/>
      <c r="D6142" s="39"/>
      <c r="E6142" s="27"/>
    </row>
    <row r="6143" spans="1:5" ht="15.75" x14ac:dyDescent="0.25">
      <c r="A6143" s="41" t="str">
        <f t="shared" si="95"/>
        <v/>
      </c>
      <c r="B6143" s="25"/>
      <c r="C6143" s="40"/>
      <c r="D6143" s="39"/>
      <c r="E6143" s="39"/>
    </row>
    <row r="6144" spans="1:5" ht="15.75" x14ac:dyDescent="0.25">
      <c r="A6144" s="41" t="str">
        <f t="shared" si="95"/>
        <v/>
      </c>
      <c r="B6144" s="25"/>
      <c r="C6144" s="40"/>
      <c r="D6144" s="39"/>
      <c r="E6144" s="27"/>
    </row>
    <row r="6145" spans="1:5" ht="15.75" x14ac:dyDescent="0.25">
      <c r="A6145" s="41" t="str">
        <f t="shared" si="95"/>
        <v/>
      </c>
      <c r="B6145" s="25"/>
      <c r="C6145" s="40"/>
      <c r="D6145" s="39"/>
      <c r="E6145" s="39"/>
    </row>
    <row r="6146" spans="1:5" ht="15.75" x14ac:dyDescent="0.25">
      <c r="A6146" s="41" t="str">
        <f t="shared" ref="A6146:A6209" si="96">SUBSTITUTE(SUBSTITUTE(SUBSTITUTE(SUBSTITUTE(SUBSTITUTE(SUBSTITUTE(LOWER(B6146),"ŭ","ux"),"ŝ","sx"),"ĝ","gx"),"ĥ","hx"),"ĵ","jx"),"ĉ","cx")</f>
        <v/>
      </c>
      <c r="B6146" s="25"/>
      <c r="C6146" s="40"/>
      <c r="D6146" s="39"/>
      <c r="E6146" s="39"/>
    </row>
    <row r="6147" spans="1:5" ht="15.75" x14ac:dyDescent="0.25">
      <c r="A6147" s="41" t="str">
        <f t="shared" si="96"/>
        <v/>
      </c>
      <c r="B6147" s="25"/>
      <c r="C6147" s="40"/>
      <c r="D6147" s="39"/>
      <c r="E6147" s="27"/>
    </row>
    <row r="6148" spans="1:5" ht="15.75" x14ac:dyDescent="0.25">
      <c r="A6148" s="41" t="str">
        <f t="shared" si="96"/>
        <v/>
      </c>
      <c r="B6148" s="25"/>
      <c r="C6148" s="40"/>
      <c r="D6148" s="39"/>
      <c r="E6148" s="27"/>
    </row>
    <row r="6149" spans="1:5" ht="15.75" x14ac:dyDescent="0.25">
      <c r="A6149" s="41" t="str">
        <f t="shared" si="96"/>
        <v/>
      </c>
      <c r="B6149" s="25"/>
      <c r="C6149" s="40"/>
      <c r="D6149" s="39"/>
      <c r="E6149" s="39"/>
    </row>
    <row r="6150" spans="1:5" ht="15.75" x14ac:dyDescent="0.25">
      <c r="A6150" s="41" t="str">
        <f t="shared" si="96"/>
        <v/>
      </c>
      <c r="B6150" s="25"/>
      <c r="C6150" s="40"/>
      <c r="D6150" s="39"/>
      <c r="E6150" s="27"/>
    </row>
    <row r="6151" spans="1:5" ht="15.75" x14ac:dyDescent="0.25">
      <c r="A6151" s="41" t="str">
        <f t="shared" si="96"/>
        <v/>
      </c>
      <c r="B6151" s="25"/>
      <c r="C6151" s="40"/>
      <c r="D6151" s="39"/>
      <c r="E6151" s="27"/>
    </row>
    <row r="6152" spans="1:5" ht="15.75" x14ac:dyDescent="0.25">
      <c r="A6152" s="41" t="str">
        <f t="shared" si="96"/>
        <v/>
      </c>
      <c r="B6152" s="25"/>
      <c r="C6152" s="40"/>
      <c r="D6152" s="39"/>
      <c r="E6152" s="27"/>
    </row>
    <row r="6153" spans="1:5" ht="15.75" x14ac:dyDescent="0.25">
      <c r="A6153" s="41" t="str">
        <f t="shared" si="96"/>
        <v/>
      </c>
      <c r="B6153" s="25"/>
      <c r="C6153" s="40"/>
      <c r="D6153" s="39"/>
      <c r="E6153" s="27"/>
    </row>
    <row r="6154" spans="1:5" ht="15.75" x14ac:dyDescent="0.25">
      <c r="A6154" s="41" t="str">
        <f t="shared" si="96"/>
        <v/>
      </c>
      <c r="B6154" s="25"/>
      <c r="C6154" s="40"/>
      <c r="D6154" s="39"/>
      <c r="E6154" s="39"/>
    </row>
    <row r="6155" spans="1:5" ht="15.75" x14ac:dyDescent="0.25">
      <c r="A6155" s="41" t="str">
        <f t="shared" si="96"/>
        <v/>
      </c>
      <c r="B6155" s="25"/>
      <c r="C6155" s="40"/>
      <c r="D6155" s="39"/>
      <c r="E6155" s="27"/>
    </row>
    <row r="6156" spans="1:5" ht="15.75" x14ac:dyDescent="0.25">
      <c r="A6156" s="41" t="str">
        <f t="shared" si="96"/>
        <v/>
      </c>
      <c r="B6156" s="25"/>
      <c r="C6156" s="40"/>
      <c r="D6156" s="39"/>
      <c r="E6156" s="27"/>
    </row>
    <row r="6157" spans="1:5" ht="15.75" x14ac:dyDescent="0.25">
      <c r="A6157" s="41" t="str">
        <f t="shared" si="96"/>
        <v/>
      </c>
      <c r="B6157" s="25"/>
      <c r="C6157" s="40"/>
      <c r="D6157" s="39"/>
      <c r="E6157" s="27"/>
    </row>
    <row r="6158" spans="1:5" ht="15.75" x14ac:dyDescent="0.25">
      <c r="A6158" s="41" t="str">
        <f t="shared" si="96"/>
        <v/>
      </c>
      <c r="B6158" s="25"/>
      <c r="C6158" s="40"/>
      <c r="D6158" s="39"/>
      <c r="E6158" s="27"/>
    </row>
    <row r="6159" spans="1:5" ht="15.75" x14ac:dyDescent="0.25">
      <c r="A6159" s="41" t="str">
        <f t="shared" si="96"/>
        <v/>
      </c>
      <c r="B6159" s="25"/>
      <c r="C6159" s="40"/>
      <c r="D6159" s="39"/>
      <c r="E6159" s="27"/>
    </row>
    <row r="6160" spans="1:5" ht="15.75" x14ac:dyDescent="0.25">
      <c r="A6160" s="41" t="str">
        <f t="shared" si="96"/>
        <v/>
      </c>
      <c r="B6160" s="25"/>
      <c r="C6160" s="40"/>
      <c r="D6160" s="39"/>
      <c r="E6160" s="27"/>
    </row>
    <row r="6161" spans="1:5" ht="15.75" x14ac:dyDescent="0.25">
      <c r="A6161" s="41" t="str">
        <f t="shared" si="96"/>
        <v/>
      </c>
      <c r="B6161" s="25"/>
      <c r="C6161" s="40"/>
      <c r="D6161" s="39"/>
      <c r="E6161" s="27"/>
    </row>
    <row r="6162" spans="1:5" ht="15.75" x14ac:dyDescent="0.25">
      <c r="A6162" s="41" t="str">
        <f t="shared" si="96"/>
        <v/>
      </c>
      <c r="B6162" s="25"/>
      <c r="C6162" s="40"/>
      <c r="D6162" s="39"/>
      <c r="E6162" s="39"/>
    </row>
    <row r="6163" spans="1:5" ht="15.75" x14ac:dyDescent="0.25">
      <c r="A6163" s="41" t="str">
        <f t="shared" si="96"/>
        <v/>
      </c>
      <c r="B6163" s="25"/>
      <c r="C6163" s="40"/>
      <c r="D6163" s="39"/>
      <c r="E6163" s="39"/>
    </row>
    <row r="6164" spans="1:5" ht="15.75" x14ac:dyDescent="0.25">
      <c r="A6164" s="41" t="str">
        <f t="shared" si="96"/>
        <v/>
      </c>
      <c r="B6164" s="25"/>
      <c r="C6164" s="40"/>
      <c r="D6164" s="39"/>
      <c r="E6164" s="27"/>
    </row>
    <row r="6165" spans="1:5" ht="15.75" x14ac:dyDescent="0.25">
      <c r="A6165" s="41" t="str">
        <f t="shared" si="96"/>
        <v/>
      </c>
      <c r="B6165" s="25"/>
      <c r="C6165" s="40"/>
      <c r="D6165" s="39"/>
      <c r="E6165" s="39"/>
    </row>
    <row r="6166" spans="1:5" ht="15.75" x14ac:dyDescent="0.25">
      <c r="A6166" s="41" t="str">
        <f t="shared" si="96"/>
        <v/>
      </c>
      <c r="B6166" s="25"/>
      <c r="C6166" s="40"/>
      <c r="D6166" s="39"/>
      <c r="E6166" s="39"/>
    </row>
    <row r="6167" spans="1:5" ht="15.75" x14ac:dyDescent="0.25">
      <c r="A6167" s="41" t="str">
        <f t="shared" si="96"/>
        <v/>
      </c>
      <c r="B6167" s="25"/>
      <c r="C6167" s="40"/>
      <c r="D6167" s="39"/>
      <c r="E6167" s="39"/>
    </row>
    <row r="6168" spans="1:5" ht="15.75" x14ac:dyDescent="0.25">
      <c r="A6168" s="41" t="str">
        <f t="shared" si="96"/>
        <v/>
      </c>
      <c r="B6168" s="25"/>
      <c r="C6168" s="40"/>
      <c r="D6168" s="39"/>
      <c r="E6168" s="39"/>
    </row>
    <row r="6169" spans="1:5" ht="15.75" x14ac:dyDescent="0.25">
      <c r="A6169" s="41" t="str">
        <f t="shared" si="96"/>
        <v/>
      </c>
      <c r="B6169" s="25"/>
      <c r="C6169" s="40"/>
      <c r="D6169" s="39"/>
      <c r="E6169" s="39"/>
    </row>
    <row r="6170" spans="1:5" ht="15.75" x14ac:dyDescent="0.25">
      <c r="A6170" s="41" t="str">
        <f t="shared" si="96"/>
        <v/>
      </c>
      <c r="B6170" s="25"/>
      <c r="C6170" s="40"/>
      <c r="D6170" s="39"/>
      <c r="E6170" s="27"/>
    </row>
    <row r="6171" spans="1:5" ht="15.75" x14ac:dyDescent="0.25">
      <c r="A6171" s="41" t="str">
        <f t="shared" si="96"/>
        <v/>
      </c>
      <c r="B6171" s="25"/>
      <c r="C6171" s="40"/>
      <c r="D6171" s="39"/>
      <c r="E6171" s="27"/>
    </row>
    <row r="6172" spans="1:5" ht="15.75" x14ac:dyDescent="0.25">
      <c r="A6172" s="41" t="str">
        <f t="shared" si="96"/>
        <v/>
      </c>
      <c r="B6172" s="25"/>
      <c r="C6172" s="40"/>
      <c r="D6172" s="39"/>
      <c r="E6172" s="39"/>
    </row>
    <row r="6173" spans="1:5" ht="15.75" x14ac:dyDescent="0.25">
      <c r="A6173" s="41" t="str">
        <f t="shared" si="96"/>
        <v/>
      </c>
      <c r="B6173" s="25"/>
      <c r="C6173" s="40"/>
      <c r="D6173" s="39"/>
      <c r="E6173" s="27"/>
    </row>
    <row r="6174" spans="1:5" ht="15.75" x14ac:dyDescent="0.25">
      <c r="A6174" s="41" t="str">
        <f t="shared" si="96"/>
        <v/>
      </c>
      <c r="B6174" s="25"/>
      <c r="C6174" s="40"/>
      <c r="D6174" s="39"/>
      <c r="E6174" s="39"/>
    </row>
    <row r="6175" spans="1:5" ht="15.75" x14ac:dyDescent="0.25">
      <c r="A6175" s="41" t="str">
        <f t="shared" si="96"/>
        <v/>
      </c>
      <c r="B6175" s="25"/>
      <c r="C6175" s="40"/>
      <c r="D6175" s="39"/>
      <c r="E6175" s="39"/>
    </row>
    <row r="6176" spans="1:5" ht="15.75" x14ac:dyDescent="0.25">
      <c r="A6176" s="41" t="str">
        <f t="shared" si="96"/>
        <v/>
      </c>
      <c r="B6176" s="25"/>
      <c r="C6176" s="40"/>
      <c r="D6176" s="39"/>
      <c r="E6176" s="27"/>
    </row>
    <row r="6177" spans="1:5" ht="15.75" x14ac:dyDescent="0.25">
      <c r="A6177" s="41" t="str">
        <f t="shared" si="96"/>
        <v/>
      </c>
      <c r="B6177" s="25"/>
      <c r="C6177" s="40"/>
      <c r="D6177" s="39"/>
      <c r="E6177" s="27"/>
    </row>
    <row r="6178" spans="1:5" ht="15.75" x14ac:dyDescent="0.25">
      <c r="A6178" s="41" t="str">
        <f t="shared" si="96"/>
        <v/>
      </c>
      <c r="B6178" s="25"/>
      <c r="C6178" s="40"/>
      <c r="D6178" s="39"/>
      <c r="E6178" s="39"/>
    </row>
    <row r="6179" spans="1:5" ht="15.75" x14ac:dyDescent="0.25">
      <c r="A6179" s="41" t="str">
        <f t="shared" si="96"/>
        <v/>
      </c>
      <c r="B6179" s="25"/>
      <c r="C6179" s="40"/>
      <c r="D6179" s="39"/>
      <c r="E6179" s="27"/>
    </row>
    <row r="6180" spans="1:5" ht="15.75" x14ac:dyDescent="0.25">
      <c r="A6180" s="41" t="str">
        <f t="shared" si="96"/>
        <v/>
      </c>
      <c r="B6180" s="25"/>
      <c r="C6180" s="40"/>
      <c r="D6180" s="39"/>
      <c r="E6180" s="39"/>
    </row>
    <row r="6181" spans="1:5" ht="15.75" x14ac:dyDescent="0.25">
      <c r="A6181" s="41" t="str">
        <f t="shared" si="96"/>
        <v/>
      </c>
      <c r="B6181" s="25"/>
      <c r="C6181" s="40"/>
      <c r="D6181" s="39"/>
      <c r="E6181" s="27"/>
    </row>
    <row r="6182" spans="1:5" ht="15.75" x14ac:dyDescent="0.25">
      <c r="A6182" s="41" t="str">
        <f t="shared" si="96"/>
        <v/>
      </c>
      <c r="B6182" s="25"/>
      <c r="C6182" s="40"/>
      <c r="D6182" s="39"/>
      <c r="E6182" s="27"/>
    </row>
    <row r="6183" spans="1:5" ht="15.75" x14ac:dyDescent="0.25">
      <c r="A6183" s="41" t="str">
        <f t="shared" si="96"/>
        <v/>
      </c>
      <c r="B6183" s="25"/>
      <c r="C6183" s="40"/>
      <c r="D6183" s="39"/>
      <c r="E6183" s="27"/>
    </row>
    <row r="6184" spans="1:5" ht="15.75" x14ac:dyDescent="0.25">
      <c r="A6184" s="41" t="str">
        <f t="shared" si="96"/>
        <v/>
      </c>
      <c r="B6184" s="25"/>
      <c r="C6184" s="40"/>
      <c r="D6184" s="39"/>
      <c r="E6184" s="39"/>
    </row>
    <row r="6185" spans="1:5" ht="15.75" x14ac:dyDescent="0.25">
      <c r="A6185" s="41" t="str">
        <f t="shared" si="96"/>
        <v/>
      </c>
      <c r="B6185" s="25"/>
      <c r="C6185" s="40"/>
      <c r="D6185" s="39"/>
      <c r="E6185" s="27"/>
    </row>
    <row r="6186" spans="1:5" ht="15.75" x14ac:dyDescent="0.25">
      <c r="A6186" s="41" t="str">
        <f t="shared" si="96"/>
        <v/>
      </c>
      <c r="B6186" s="25"/>
      <c r="C6186" s="40"/>
      <c r="D6186" s="39"/>
      <c r="E6186" s="27"/>
    </row>
    <row r="6187" spans="1:5" ht="15.75" x14ac:dyDescent="0.25">
      <c r="A6187" s="41" t="str">
        <f t="shared" si="96"/>
        <v/>
      </c>
      <c r="B6187" s="25"/>
      <c r="C6187" s="40"/>
      <c r="D6187" s="39"/>
      <c r="E6187" s="27"/>
    </row>
    <row r="6188" spans="1:5" ht="15.75" x14ac:dyDescent="0.25">
      <c r="A6188" s="41" t="str">
        <f t="shared" si="96"/>
        <v/>
      </c>
      <c r="B6188" s="25"/>
      <c r="C6188" s="40"/>
      <c r="D6188" s="39"/>
      <c r="E6188" s="39"/>
    </row>
    <row r="6189" spans="1:5" ht="15.75" x14ac:dyDescent="0.25">
      <c r="A6189" s="41" t="str">
        <f t="shared" si="96"/>
        <v/>
      </c>
      <c r="B6189" s="25"/>
      <c r="C6189" s="40"/>
      <c r="D6189" s="39"/>
      <c r="E6189" s="27"/>
    </row>
    <row r="6190" spans="1:5" ht="15.75" x14ac:dyDescent="0.25">
      <c r="A6190" s="41" t="str">
        <f t="shared" si="96"/>
        <v/>
      </c>
      <c r="B6190" s="25"/>
      <c r="C6190" s="40"/>
      <c r="D6190" s="39"/>
      <c r="E6190" s="27"/>
    </row>
    <row r="6191" spans="1:5" ht="15.75" x14ac:dyDescent="0.25">
      <c r="A6191" s="41" t="str">
        <f t="shared" si="96"/>
        <v/>
      </c>
      <c r="B6191" s="25"/>
      <c r="C6191" s="40"/>
      <c r="D6191" s="39"/>
      <c r="E6191" s="27"/>
    </row>
    <row r="6192" spans="1:5" ht="15.75" x14ac:dyDescent="0.25">
      <c r="A6192" s="41" t="str">
        <f t="shared" si="96"/>
        <v/>
      </c>
      <c r="B6192" s="25"/>
      <c r="C6192" s="40"/>
      <c r="D6192" s="39"/>
      <c r="E6192" s="39"/>
    </row>
    <row r="6193" spans="1:5" ht="15.75" x14ac:dyDescent="0.25">
      <c r="A6193" s="41" t="str">
        <f t="shared" si="96"/>
        <v/>
      </c>
      <c r="B6193" s="25"/>
      <c r="C6193" s="40"/>
      <c r="D6193" s="39"/>
      <c r="E6193" s="27"/>
    </row>
    <row r="6194" spans="1:5" ht="15.75" x14ac:dyDescent="0.25">
      <c r="A6194" s="41" t="str">
        <f t="shared" si="96"/>
        <v/>
      </c>
      <c r="B6194" s="25"/>
      <c r="C6194" s="40"/>
      <c r="D6194" s="39"/>
      <c r="E6194" s="39"/>
    </row>
    <row r="6195" spans="1:5" ht="15.75" x14ac:dyDescent="0.25">
      <c r="A6195" s="41" t="str">
        <f t="shared" si="96"/>
        <v/>
      </c>
      <c r="B6195" s="25"/>
      <c r="C6195" s="40"/>
      <c r="D6195" s="39"/>
      <c r="E6195" s="27"/>
    </row>
    <row r="6196" spans="1:5" ht="15.75" x14ac:dyDescent="0.25">
      <c r="A6196" s="41" t="str">
        <f t="shared" si="96"/>
        <v/>
      </c>
      <c r="B6196" s="25"/>
      <c r="C6196" s="40"/>
      <c r="D6196" s="39"/>
      <c r="E6196" s="39"/>
    </row>
    <row r="6197" spans="1:5" ht="15.75" x14ac:dyDescent="0.25">
      <c r="A6197" s="41" t="str">
        <f t="shared" si="96"/>
        <v/>
      </c>
      <c r="B6197" s="25"/>
      <c r="C6197" s="40"/>
      <c r="D6197" s="39"/>
      <c r="E6197" s="27"/>
    </row>
    <row r="6198" spans="1:5" ht="15.75" x14ac:dyDescent="0.25">
      <c r="A6198" s="41" t="str">
        <f t="shared" si="96"/>
        <v/>
      </c>
      <c r="B6198" s="25"/>
      <c r="C6198" s="40"/>
      <c r="D6198" s="39"/>
      <c r="E6198" s="27"/>
    </row>
    <row r="6199" spans="1:5" ht="15.75" x14ac:dyDescent="0.25">
      <c r="A6199" s="41" t="str">
        <f t="shared" si="96"/>
        <v/>
      </c>
      <c r="B6199" s="25"/>
      <c r="C6199" s="40"/>
      <c r="D6199" s="39"/>
      <c r="E6199" s="27"/>
    </row>
    <row r="6200" spans="1:5" ht="15.75" x14ac:dyDescent="0.25">
      <c r="A6200" s="41" t="str">
        <f t="shared" si="96"/>
        <v/>
      </c>
      <c r="B6200" s="25"/>
      <c r="C6200" s="40"/>
      <c r="D6200" s="39"/>
      <c r="E6200" s="39"/>
    </row>
    <row r="6201" spans="1:5" ht="15.75" x14ac:dyDescent="0.25">
      <c r="A6201" s="41" t="str">
        <f t="shared" si="96"/>
        <v/>
      </c>
      <c r="B6201" s="25"/>
      <c r="C6201" s="40"/>
      <c r="D6201" s="39"/>
      <c r="E6201" s="27"/>
    </row>
    <row r="6202" spans="1:5" ht="15.75" x14ac:dyDescent="0.25">
      <c r="A6202" s="41" t="str">
        <f t="shared" si="96"/>
        <v/>
      </c>
      <c r="B6202" s="25"/>
      <c r="C6202" s="40"/>
      <c r="D6202" s="39"/>
      <c r="E6202" s="27"/>
    </row>
    <row r="6203" spans="1:5" ht="15.75" x14ac:dyDescent="0.25">
      <c r="A6203" s="41" t="str">
        <f t="shared" si="96"/>
        <v/>
      </c>
      <c r="B6203" s="25"/>
      <c r="C6203" s="40"/>
      <c r="D6203" s="39"/>
      <c r="E6203" s="27"/>
    </row>
    <row r="6204" spans="1:5" ht="15.75" x14ac:dyDescent="0.25">
      <c r="A6204" s="41" t="str">
        <f t="shared" si="96"/>
        <v/>
      </c>
      <c r="B6204" s="25"/>
      <c r="C6204" s="40"/>
      <c r="D6204" s="39"/>
      <c r="E6204" s="39"/>
    </row>
    <row r="6205" spans="1:5" ht="15.75" x14ac:dyDescent="0.25">
      <c r="A6205" s="41" t="str">
        <f t="shared" si="96"/>
        <v/>
      </c>
      <c r="B6205" s="25"/>
      <c r="C6205" s="40"/>
      <c r="D6205" s="39"/>
      <c r="E6205" s="27"/>
    </row>
    <row r="6206" spans="1:5" ht="15.75" x14ac:dyDescent="0.25">
      <c r="A6206" s="41" t="str">
        <f t="shared" si="96"/>
        <v/>
      </c>
      <c r="B6206" s="25"/>
      <c r="C6206" s="40"/>
      <c r="D6206" s="39"/>
      <c r="E6206" s="27"/>
    </row>
    <row r="6207" spans="1:5" ht="15.75" x14ac:dyDescent="0.25">
      <c r="A6207" s="41" t="str">
        <f t="shared" si="96"/>
        <v/>
      </c>
      <c r="B6207" s="25"/>
      <c r="C6207" s="40"/>
      <c r="D6207" s="39"/>
      <c r="E6207" s="39"/>
    </row>
    <row r="6208" spans="1:5" ht="15.75" x14ac:dyDescent="0.25">
      <c r="A6208" s="41" t="str">
        <f t="shared" si="96"/>
        <v/>
      </c>
      <c r="B6208" s="25"/>
      <c r="C6208" s="40"/>
      <c r="D6208" s="39"/>
      <c r="E6208" s="25"/>
    </row>
    <row r="6209" spans="1:5" ht="15.75" x14ac:dyDescent="0.25">
      <c r="A6209" s="41" t="str">
        <f t="shared" si="96"/>
        <v/>
      </c>
      <c r="B6209" s="25"/>
      <c r="C6209" s="40"/>
      <c r="D6209" s="39"/>
      <c r="E6209" s="27"/>
    </row>
    <row r="6210" spans="1:5" ht="15.75" x14ac:dyDescent="0.25">
      <c r="A6210" s="41" t="str">
        <f t="shared" ref="A6210:A6273" si="97">SUBSTITUTE(SUBSTITUTE(SUBSTITUTE(SUBSTITUTE(SUBSTITUTE(SUBSTITUTE(LOWER(B6210),"ŭ","ux"),"ŝ","sx"),"ĝ","gx"),"ĥ","hx"),"ĵ","jx"),"ĉ","cx")</f>
        <v/>
      </c>
      <c r="B6210" s="25"/>
      <c r="C6210" s="40"/>
      <c r="D6210" s="39"/>
      <c r="E6210" s="27"/>
    </row>
    <row r="6211" spans="1:5" ht="15.75" x14ac:dyDescent="0.25">
      <c r="A6211" s="41" t="str">
        <f t="shared" si="97"/>
        <v/>
      </c>
      <c r="B6211" s="25"/>
      <c r="C6211" s="40"/>
      <c r="D6211" s="39"/>
      <c r="E6211" s="39"/>
    </row>
    <row r="6212" spans="1:5" ht="15.75" x14ac:dyDescent="0.25">
      <c r="A6212" s="41" t="str">
        <f t="shared" si="97"/>
        <v/>
      </c>
      <c r="B6212" s="25"/>
      <c r="C6212" s="40"/>
      <c r="D6212" s="39"/>
      <c r="E6212" s="39"/>
    </row>
    <row r="6213" spans="1:5" ht="15.75" x14ac:dyDescent="0.25">
      <c r="A6213" s="41" t="str">
        <f t="shared" si="97"/>
        <v/>
      </c>
      <c r="B6213" s="25"/>
      <c r="C6213" s="40"/>
      <c r="D6213" s="39"/>
      <c r="E6213" s="27"/>
    </row>
    <row r="6214" spans="1:5" ht="15.75" x14ac:dyDescent="0.25">
      <c r="A6214" s="41" t="str">
        <f t="shared" si="97"/>
        <v/>
      </c>
      <c r="B6214" s="25"/>
      <c r="C6214" s="40"/>
      <c r="D6214" s="39"/>
      <c r="E6214" s="27"/>
    </row>
    <row r="6215" spans="1:5" ht="15.75" x14ac:dyDescent="0.25">
      <c r="A6215" s="41" t="str">
        <f t="shared" si="97"/>
        <v/>
      </c>
      <c r="B6215" s="25"/>
      <c r="C6215" s="40"/>
      <c r="D6215" s="39"/>
      <c r="E6215" s="27"/>
    </row>
    <row r="6216" spans="1:5" ht="15.75" x14ac:dyDescent="0.25">
      <c r="A6216" s="41" t="str">
        <f t="shared" si="97"/>
        <v/>
      </c>
      <c r="B6216" s="25"/>
      <c r="C6216" s="40"/>
      <c r="D6216" s="39"/>
      <c r="E6216" s="27"/>
    </row>
    <row r="6217" spans="1:5" ht="15.75" x14ac:dyDescent="0.25">
      <c r="A6217" s="41" t="str">
        <f t="shared" si="97"/>
        <v/>
      </c>
      <c r="B6217" s="25"/>
      <c r="C6217" s="40"/>
      <c r="D6217" s="39"/>
      <c r="E6217" s="27"/>
    </row>
    <row r="6218" spans="1:5" ht="15.75" x14ac:dyDescent="0.25">
      <c r="A6218" s="41" t="str">
        <f t="shared" si="97"/>
        <v/>
      </c>
      <c r="B6218" s="25"/>
      <c r="C6218" s="40"/>
      <c r="D6218" s="39"/>
      <c r="E6218" s="27"/>
    </row>
    <row r="6219" spans="1:5" ht="15.75" x14ac:dyDescent="0.25">
      <c r="A6219" s="41" t="str">
        <f t="shared" si="97"/>
        <v/>
      </c>
      <c r="B6219" s="25"/>
      <c r="C6219" s="40"/>
      <c r="D6219" s="39"/>
      <c r="E6219" s="27"/>
    </row>
    <row r="6220" spans="1:5" ht="15.75" x14ac:dyDescent="0.25">
      <c r="A6220" s="41" t="str">
        <f t="shared" si="97"/>
        <v/>
      </c>
      <c r="B6220" s="25"/>
      <c r="C6220" s="40"/>
      <c r="D6220" s="39"/>
      <c r="E6220" s="27"/>
    </row>
    <row r="6221" spans="1:5" ht="15.75" x14ac:dyDescent="0.25">
      <c r="A6221" s="41" t="str">
        <f t="shared" si="97"/>
        <v/>
      </c>
      <c r="B6221" s="25"/>
      <c r="C6221" s="40"/>
      <c r="D6221" s="39"/>
      <c r="E6221" s="27"/>
    </row>
    <row r="6222" spans="1:5" ht="15.75" x14ac:dyDescent="0.25">
      <c r="A6222" s="41" t="str">
        <f t="shared" si="97"/>
        <v/>
      </c>
      <c r="B6222" s="25"/>
      <c r="C6222" s="40"/>
      <c r="D6222" s="39"/>
      <c r="E6222" s="27"/>
    </row>
    <row r="6223" spans="1:5" ht="15.75" x14ac:dyDescent="0.25">
      <c r="A6223" s="41" t="str">
        <f t="shared" si="97"/>
        <v/>
      </c>
      <c r="B6223" s="25"/>
      <c r="C6223" s="40"/>
      <c r="D6223" s="39"/>
      <c r="E6223" s="27"/>
    </row>
    <row r="6224" spans="1:5" ht="15.75" x14ac:dyDescent="0.25">
      <c r="A6224" s="41" t="str">
        <f t="shared" si="97"/>
        <v/>
      </c>
      <c r="B6224" s="25"/>
      <c r="C6224" s="40"/>
      <c r="D6224" s="39"/>
      <c r="E6224" s="27"/>
    </row>
    <row r="6225" spans="1:5" ht="15.75" x14ac:dyDescent="0.25">
      <c r="A6225" s="41" t="str">
        <f t="shared" si="97"/>
        <v/>
      </c>
      <c r="B6225" s="25"/>
      <c r="C6225" s="40"/>
      <c r="D6225" s="39"/>
      <c r="E6225" s="39"/>
    </row>
    <row r="6226" spans="1:5" ht="15.75" x14ac:dyDescent="0.25">
      <c r="A6226" s="41" t="str">
        <f t="shared" si="97"/>
        <v/>
      </c>
      <c r="B6226" s="25"/>
      <c r="C6226" s="40"/>
      <c r="D6226" s="39"/>
      <c r="E6226" s="39"/>
    </row>
    <row r="6227" spans="1:5" ht="15.75" x14ac:dyDescent="0.25">
      <c r="A6227" s="41" t="str">
        <f t="shared" si="97"/>
        <v/>
      </c>
      <c r="B6227" s="25"/>
      <c r="C6227" s="40"/>
      <c r="D6227" s="39"/>
      <c r="E6227" s="39"/>
    </row>
    <row r="6228" spans="1:5" ht="15.75" x14ac:dyDescent="0.25">
      <c r="A6228" s="41" t="str">
        <f t="shared" si="97"/>
        <v/>
      </c>
      <c r="B6228" s="25"/>
      <c r="C6228" s="40"/>
      <c r="D6228" s="39"/>
      <c r="E6228" s="27"/>
    </row>
    <row r="6229" spans="1:5" ht="15.75" x14ac:dyDescent="0.25">
      <c r="A6229" s="41" t="str">
        <f t="shared" si="97"/>
        <v/>
      </c>
      <c r="B6229" s="25"/>
      <c r="C6229" s="40"/>
      <c r="D6229" s="39"/>
      <c r="E6229" s="39"/>
    </row>
    <row r="6230" spans="1:5" ht="15.75" x14ac:dyDescent="0.25">
      <c r="A6230" s="41" t="str">
        <f t="shared" si="97"/>
        <v/>
      </c>
      <c r="B6230" s="25"/>
      <c r="C6230" s="40"/>
      <c r="D6230" s="39"/>
      <c r="E6230" s="39"/>
    </row>
    <row r="6231" spans="1:5" ht="15.75" x14ac:dyDescent="0.25">
      <c r="A6231" s="41" t="str">
        <f t="shared" si="97"/>
        <v/>
      </c>
      <c r="B6231" s="25"/>
      <c r="C6231" s="40"/>
      <c r="D6231" s="39"/>
      <c r="E6231" s="39"/>
    </row>
    <row r="6232" spans="1:5" ht="15.75" x14ac:dyDescent="0.25">
      <c r="A6232" s="41" t="str">
        <f t="shared" si="97"/>
        <v/>
      </c>
      <c r="B6232" s="25"/>
      <c r="C6232" s="40"/>
      <c r="D6232" s="39"/>
      <c r="E6232" s="27"/>
    </row>
    <row r="6233" spans="1:5" ht="15.75" x14ac:dyDescent="0.25">
      <c r="A6233" s="41" t="str">
        <f t="shared" si="97"/>
        <v/>
      </c>
      <c r="B6233" s="25"/>
      <c r="C6233" s="40"/>
      <c r="D6233" s="39"/>
      <c r="E6233" s="27"/>
    </row>
    <row r="6234" spans="1:5" ht="15.75" x14ac:dyDescent="0.25">
      <c r="A6234" s="41" t="str">
        <f t="shared" si="97"/>
        <v/>
      </c>
      <c r="B6234" s="25"/>
      <c r="C6234" s="40"/>
      <c r="D6234" s="39"/>
      <c r="E6234" s="27"/>
    </row>
    <row r="6235" spans="1:5" ht="15.75" x14ac:dyDescent="0.25">
      <c r="A6235" s="41" t="str">
        <f t="shared" si="97"/>
        <v/>
      </c>
      <c r="B6235" s="25"/>
      <c r="C6235" s="40"/>
      <c r="D6235" s="39"/>
      <c r="E6235" s="27"/>
    </row>
    <row r="6236" spans="1:5" ht="15.75" x14ac:dyDescent="0.25">
      <c r="A6236" s="41" t="str">
        <f t="shared" si="97"/>
        <v/>
      </c>
      <c r="B6236" s="25"/>
      <c r="C6236" s="40"/>
      <c r="D6236" s="39"/>
      <c r="E6236" s="27"/>
    </row>
    <row r="6237" spans="1:5" ht="15.75" x14ac:dyDescent="0.25">
      <c r="A6237" s="41" t="str">
        <f t="shared" si="97"/>
        <v/>
      </c>
      <c r="B6237" s="25"/>
      <c r="C6237" s="40"/>
      <c r="D6237" s="39"/>
      <c r="E6237" s="27"/>
    </row>
    <row r="6238" spans="1:5" ht="15.75" x14ac:dyDescent="0.25">
      <c r="A6238" s="41" t="str">
        <f t="shared" si="97"/>
        <v/>
      </c>
      <c r="B6238" s="25"/>
      <c r="C6238" s="40"/>
      <c r="D6238" s="39"/>
      <c r="E6238" s="39"/>
    </row>
    <row r="6239" spans="1:5" ht="15.75" x14ac:dyDescent="0.25">
      <c r="A6239" s="41" t="str">
        <f t="shared" si="97"/>
        <v/>
      </c>
      <c r="B6239" s="25"/>
      <c r="C6239" s="40"/>
      <c r="D6239" s="39"/>
      <c r="E6239" s="39"/>
    </row>
    <row r="6240" spans="1:5" ht="15.75" x14ac:dyDescent="0.25">
      <c r="A6240" s="41" t="str">
        <f t="shared" si="97"/>
        <v/>
      </c>
      <c r="B6240" s="25"/>
      <c r="C6240" s="40"/>
      <c r="D6240" s="39"/>
      <c r="E6240" s="27"/>
    </row>
    <row r="6241" spans="1:5" ht="15.75" x14ac:dyDescent="0.25">
      <c r="A6241" s="41" t="str">
        <f t="shared" si="97"/>
        <v/>
      </c>
      <c r="B6241" s="25"/>
      <c r="C6241" s="40"/>
      <c r="D6241" s="39"/>
      <c r="E6241" s="39"/>
    </row>
    <row r="6242" spans="1:5" ht="15.75" x14ac:dyDescent="0.25">
      <c r="A6242" s="41" t="str">
        <f t="shared" si="97"/>
        <v/>
      </c>
      <c r="B6242" s="25"/>
      <c r="C6242" s="40"/>
      <c r="D6242" s="39"/>
      <c r="E6242" s="27"/>
    </row>
    <row r="6243" spans="1:5" ht="15.75" x14ac:dyDescent="0.25">
      <c r="A6243" s="41" t="str">
        <f t="shared" si="97"/>
        <v/>
      </c>
      <c r="B6243" s="25"/>
      <c r="C6243" s="40"/>
      <c r="D6243" s="39"/>
      <c r="E6243" s="27"/>
    </row>
    <row r="6244" spans="1:5" ht="15.75" x14ac:dyDescent="0.25">
      <c r="A6244" s="41" t="str">
        <f t="shared" si="97"/>
        <v/>
      </c>
      <c r="B6244" s="25"/>
      <c r="C6244" s="40"/>
      <c r="D6244" s="39"/>
      <c r="E6244" s="39"/>
    </row>
    <row r="6245" spans="1:5" ht="15.75" x14ac:dyDescent="0.25">
      <c r="A6245" s="41" t="str">
        <f t="shared" si="97"/>
        <v/>
      </c>
      <c r="B6245" s="25"/>
      <c r="C6245" s="40"/>
      <c r="D6245" s="39"/>
      <c r="E6245" s="27"/>
    </row>
    <row r="6246" spans="1:5" ht="15.75" x14ac:dyDescent="0.25">
      <c r="A6246" s="41" t="str">
        <f t="shared" si="97"/>
        <v/>
      </c>
      <c r="B6246" s="25"/>
      <c r="C6246" s="40"/>
      <c r="D6246" s="39"/>
      <c r="E6246" s="27"/>
    </row>
    <row r="6247" spans="1:5" ht="15.75" x14ac:dyDescent="0.25">
      <c r="A6247" s="41" t="str">
        <f t="shared" si="97"/>
        <v/>
      </c>
      <c r="B6247" s="25"/>
      <c r="C6247" s="40"/>
      <c r="D6247" s="39"/>
      <c r="E6247" s="27"/>
    </row>
    <row r="6248" spans="1:5" ht="15.75" x14ac:dyDescent="0.25">
      <c r="A6248" s="41" t="str">
        <f t="shared" si="97"/>
        <v/>
      </c>
      <c r="B6248" s="25"/>
      <c r="C6248" s="40"/>
      <c r="D6248" s="39"/>
      <c r="E6248" s="39"/>
    </row>
    <row r="6249" spans="1:5" ht="15.75" x14ac:dyDescent="0.25">
      <c r="A6249" s="41" t="str">
        <f t="shared" si="97"/>
        <v/>
      </c>
      <c r="B6249" s="25"/>
      <c r="C6249" s="40"/>
      <c r="D6249" s="39"/>
      <c r="E6249" s="27"/>
    </row>
    <row r="6250" spans="1:5" ht="15.75" x14ac:dyDescent="0.25">
      <c r="A6250" s="41" t="str">
        <f t="shared" si="97"/>
        <v/>
      </c>
      <c r="B6250" s="25"/>
      <c r="C6250" s="40"/>
      <c r="D6250" s="39"/>
      <c r="E6250" s="27"/>
    </row>
    <row r="6251" spans="1:5" ht="15.75" x14ac:dyDescent="0.25">
      <c r="A6251" s="41" t="str">
        <f t="shared" si="97"/>
        <v/>
      </c>
      <c r="B6251" s="25"/>
      <c r="C6251" s="40"/>
      <c r="D6251" s="39"/>
      <c r="E6251" s="39"/>
    </row>
    <row r="6252" spans="1:5" ht="15.75" x14ac:dyDescent="0.25">
      <c r="A6252" s="41" t="str">
        <f t="shared" si="97"/>
        <v/>
      </c>
      <c r="B6252" s="25"/>
      <c r="C6252" s="40"/>
      <c r="D6252" s="39"/>
      <c r="E6252" s="39"/>
    </row>
    <row r="6253" spans="1:5" ht="15.75" x14ac:dyDescent="0.25">
      <c r="A6253" s="41" t="str">
        <f t="shared" si="97"/>
        <v/>
      </c>
      <c r="B6253" s="25"/>
      <c r="C6253" s="40"/>
      <c r="D6253" s="39"/>
      <c r="E6253" s="27"/>
    </row>
    <row r="6254" spans="1:5" ht="15.75" x14ac:dyDescent="0.25">
      <c r="A6254" s="41" t="str">
        <f t="shared" si="97"/>
        <v/>
      </c>
      <c r="B6254" s="25"/>
      <c r="C6254" s="40"/>
      <c r="D6254" s="39"/>
      <c r="E6254" s="39"/>
    </row>
    <row r="6255" spans="1:5" ht="15.75" x14ac:dyDescent="0.25">
      <c r="A6255" s="41" t="str">
        <f t="shared" si="97"/>
        <v/>
      </c>
      <c r="B6255" s="25"/>
      <c r="C6255" s="40"/>
      <c r="D6255" s="39"/>
      <c r="E6255" s="27"/>
    </row>
    <row r="6256" spans="1:5" ht="15.75" x14ac:dyDescent="0.25">
      <c r="A6256" s="41" t="str">
        <f t="shared" si="97"/>
        <v/>
      </c>
      <c r="B6256" s="25"/>
      <c r="C6256" s="40"/>
      <c r="D6256" s="39"/>
      <c r="E6256" s="39"/>
    </row>
    <row r="6257" spans="1:5" ht="15.75" x14ac:dyDescent="0.25">
      <c r="A6257" s="41" t="str">
        <f t="shared" si="97"/>
        <v/>
      </c>
      <c r="B6257" s="25"/>
      <c r="C6257" s="40"/>
      <c r="D6257" s="39"/>
      <c r="E6257" s="27"/>
    </row>
    <row r="6258" spans="1:5" ht="15.75" x14ac:dyDescent="0.25">
      <c r="A6258" s="41" t="str">
        <f t="shared" si="97"/>
        <v/>
      </c>
      <c r="B6258" s="25"/>
      <c r="C6258" s="40"/>
      <c r="D6258" s="39"/>
      <c r="E6258" s="39"/>
    </row>
    <row r="6259" spans="1:5" ht="15.75" x14ac:dyDescent="0.25">
      <c r="A6259" s="41" t="str">
        <f t="shared" si="97"/>
        <v/>
      </c>
      <c r="B6259" s="25"/>
      <c r="C6259" s="40"/>
      <c r="D6259" s="39"/>
      <c r="E6259" s="39"/>
    </row>
    <row r="6260" spans="1:5" ht="15.75" x14ac:dyDescent="0.25">
      <c r="A6260" s="41" t="str">
        <f t="shared" si="97"/>
        <v/>
      </c>
      <c r="B6260" s="25"/>
      <c r="C6260" s="40"/>
      <c r="D6260" s="39"/>
      <c r="E6260" s="39"/>
    </row>
    <row r="6261" spans="1:5" ht="15.75" x14ac:dyDescent="0.25">
      <c r="A6261" s="41" t="str">
        <f t="shared" si="97"/>
        <v/>
      </c>
      <c r="B6261" s="25"/>
      <c r="C6261" s="40"/>
      <c r="D6261" s="39"/>
      <c r="E6261" s="39"/>
    </row>
    <row r="6262" spans="1:5" ht="15.75" x14ac:dyDescent="0.25">
      <c r="A6262" s="41" t="str">
        <f t="shared" si="97"/>
        <v/>
      </c>
      <c r="B6262" s="25"/>
      <c r="C6262" s="40"/>
      <c r="D6262" s="39"/>
      <c r="E6262" s="39"/>
    </row>
    <row r="6263" spans="1:5" ht="15.75" x14ac:dyDescent="0.25">
      <c r="A6263" s="41" t="str">
        <f t="shared" si="97"/>
        <v/>
      </c>
      <c r="B6263" s="25"/>
      <c r="C6263" s="40"/>
      <c r="D6263" s="39"/>
      <c r="E6263" s="39"/>
    </row>
    <row r="6264" spans="1:5" ht="15.75" x14ac:dyDescent="0.25">
      <c r="A6264" s="41" t="str">
        <f t="shared" si="97"/>
        <v/>
      </c>
      <c r="B6264" s="25"/>
      <c r="C6264" s="40"/>
      <c r="D6264" s="39"/>
      <c r="E6264" s="39"/>
    </row>
    <row r="6265" spans="1:5" ht="15.75" x14ac:dyDescent="0.25">
      <c r="A6265" s="41" t="str">
        <f t="shared" si="97"/>
        <v/>
      </c>
      <c r="B6265" s="25"/>
      <c r="C6265" s="40"/>
      <c r="D6265" s="39"/>
      <c r="E6265" s="27"/>
    </row>
    <row r="6266" spans="1:5" ht="15.75" x14ac:dyDescent="0.25">
      <c r="A6266" s="41" t="str">
        <f t="shared" si="97"/>
        <v/>
      </c>
      <c r="B6266" s="25"/>
      <c r="C6266" s="40"/>
      <c r="D6266" s="39"/>
      <c r="E6266" s="27"/>
    </row>
    <row r="6267" spans="1:5" ht="15.75" x14ac:dyDescent="0.25">
      <c r="A6267" s="41" t="str">
        <f t="shared" si="97"/>
        <v/>
      </c>
      <c r="B6267" s="25"/>
      <c r="C6267" s="40"/>
      <c r="D6267" s="39"/>
      <c r="E6267" s="39"/>
    </row>
    <row r="6268" spans="1:5" ht="15.75" x14ac:dyDescent="0.25">
      <c r="A6268" s="41" t="str">
        <f t="shared" si="97"/>
        <v/>
      </c>
      <c r="B6268" s="25"/>
      <c r="C6268" s="40"/>
      <c r="D6268" s="39"/>
      <c r="E6268" s="27"/>
    </row>
    <row r="6269" spans="1:5" ht="15.75" x14ac:dyDescent="0.25">
      <c r="A6269" s="41" t="str">
        <f t="shared" si="97"/>
        <v/>
      </c>
      <c r="B6269" s="25"/>
      <c r="C6269" s="40"/>
      <c r="D6269" s="39"/>
      <c r="E6269" s="27"/>
    </row>
    <row r="6270" spans="1:5" ht="15.75" x14ac:dyDescent="0.25">
      <c r="A6270" s="41" t="str">
        <f t="shared" si="97"/>
        <v/>
      </c>
      <c r="B6270" s="25"/>
      <c r="C6270" s="40"/>
      <c r="D6270" s="39"/>
      <c r="E6270" s="27"/>
    </row>
    <row r="6271" spans="1:5" ht="15.75" x14ac:dyDescent="0.25">
      <c r="A6271" s="41" t="str">
        <f t="shared" si="97"/>
        <v/>
      </c>
      <c r="B6271" s="25"/>
      <c r="C6271" s="40"/>
      <c r="D6271" s="39"/>
      <c r="E6271" s="27"/>
    </row>
    <row r="6272" spans="1:5" ht="15.75" x14ac:dyDescent="0.25">
      <c r="A6272" s="41" t="str">
        <f t="shared" si="97"/>
        <v/>
      </c>
      <c r="B6272" s="25"/>
      <c r="C6272" s="40"/>
      <c r="D6272" s="39"/>
      <c r="E6272" s="27"/>
    </row>
    <row r="6273" spans="1:5" ht="15.75" x14ac:dyDescent="0.25">
      <c r="A6273" s="41" t="str">
        <f t="shared" si="97"/>
        <v/>
      </c>
      <c r="B6273" s="25"/>
      <c r="C6273" s="40"/>
      <c r="D6273" s="39"/>
      <c r="E6273" s="39"/>
    </row>
    <row r="6274" spans="1:5" ht="15.75" x14ac:dyDescent="0.25">
      <c r="A6274" s="41" t="str">
        <f t="shared" ref="A6274:A6337" si="98">SUBSTITUTE(SUBSTITUTE(SUBSTITUTE(SUBSTITUTE(SUBSTITUTE(SUBSTITUTE(LOWER(B6274),"ŭ","ux"),"ŝ","sx"),"ĝ","gx"),"ĥ","hx"),"ĵ","jx"),"ĉ","cx")</f>
        <v/>
      </c>
      <c r="B6274" s="25"/>
      <c r="C6274" s="40"/>
      <c r="D6274" s="39"/>
      <c r="E6274" s="27"/>
    </row>
    <row r="6275" spans="1:5" ht="15.75" x14ac:dyDescent="0.25">
      <c r="A6275" s="41" t="str">
        <f t="shared" si="98"/>
        <v/>
      </c>
      <c r="B6275" s="25"/>
      <c r="C6275" s="40"/>
      <c r="D6275" s="39"/>
      <c r="E6275" s="27"/>
    </row>
    <row r="6276" spans="1:5" ht="15.75" x14ac:dyDescent="0.25">
      <c r="A6276" s="41" t="str">
        <f t="shared" si="98"/>
        <v/>
      </c>
      <c r="B6276" s="25"/>
      <c r="C6276" s="40"/>
      <c r="D6276" s="39"/>
      <c r="E6276" s="27"/>
    </row>
    <row r="6277" spans="1:5" ht="15.75" x14ac:dyDescent="0.25">
      <c r="A6277" s="41" t="str">
        <f t="shared" si="98"/>
        <v/>
      </c>
      <c r="B6277" s="25"/>
      <c r="C6277" s="40"/>
      <c r="D6277" s="39"/>
      <c r="E6277" s="27"/>
    </row>
    <row r="6278" spans="1:5" ht="15.75" x14ac:dyDescent="0.25">
      <c r="A6278" s="41" t="str">
        <f t="shared" si="98"/>
        <v/>
      </c>
      <c r="B6278" s="25"/>
      <c r="C6278" s="40"/>
      <c r="D6278" s="39"/>
      <c r="E6278" s="27"/>
    </row>
    <row r="6279" spans="1:5" ht="15.75" x14ac:dyDescent="0.25">
      <c r="A6279" s="41" t="str">
        <f t="shared" si="98"/>
        <v/>
      </c>
      <c r="B6279" s="25"/>
      <c r="C6279" s="40"/>
      <c r="D6279" s="39"/>
      <c r="E6279" s="39"/>
    </row>
    <row r="6280" spans="1:5" ht="15.75" x14ac:dyDescent="0.25">
      <c r="A6280" s="41" t="str">
        <f t="shared" si="98"/>
        <v/>
      </c>
      <c r="B6280" s="25"/>
      <c r="C6280" s="40"/>
      <c r="D6280" s="39"/>
      <c r="E6280" s="39"/>
    </row>
    <row r="6281" spans="1:5" ht="15.75" x14ac:dyDescent="0.25">
      <c r="A6281" s="41" t="str">
        <f t="shared" si="98"/>
        <v/>
      </c>
      <c r="B6281" s="25"/>
      <c r="C6281" s="40"/>
      <c r="D6281" s="39"/>
      <c r="E6281" s="27"/>
    </row>
    <row r="6282" spans="1:5" ht="15.75" x14ac:dyDescent="0.25">
      <c r="A6282" s="41" t="str">
        <f t="shared" si="98"/>
        <v/>
      </c>
      <c r="B6282" s="25"/>
      <c r="C6282" s="40"/>
      <c r="D6282" s="39"/>
      <c r="E6282" s="27"/>
    </row>
    <row r="6283" spans="1:5" ht="15.75" x14ac:dyDescent="0.25">
      <c r="A6283" s="41" t="str">
        <f t="shared" si="98"/>
        <v/>
      </c>
      <c r="B6283" s="25"/>
      <c r="C6283" s="40"/>
      <c r="D6283" s="39"/>
      <c r="E6283" s="27"/>
    </row>
    <row r="6284" spans="1:5" ht="15.75" x14ac:dyDescent="0.25">
      <c r="A6284" s="41" t="str">
        <f t="shared" si="98"/>
        <v/>
      </c>
      <c r="B6284" s="25"/>
      <c r="C6284" s="40"/>
      <c r="D6284" s="39"/>
      <c r="E6284" s="27"/>
    </row>
    <row r="6285" spans="1:5" ht="15.75" x14ac:dyDescent="0.25">
      <c r="A6285" s="41" t="str">
        <f t="shared" si="98"/>
        <v/>
      </c>
      <c r="B6285" s="25"/>
      <c r="C6285" s="40"/>
      <c r="D6285" s="39"/>
      <c r="E6285" s="39"/>
    </row>
    <row r="6286" spans="1:5" ht="15.75" x14ac:dyDescent="0.25">
      <c r="A6286" s="41" t="str">
        <f t="shared" si="98"/>
        <v/>
      </c>
      <c r="B6286" s="25"/>
      <c r="C6286" s="40"/>
      <c r="D6286" s="39"/>
      <c r="E6286" s="27"/>
    </row>
    <row r="6287" spans="1:5" ht="15.75" x14ac:dyDescent="0.25">
      <c r="A6287" s="41" t="str">
        <f t="shared" si="98"/>
        <v/>
      </c>
      <c r="B6287" s="25"/>
      <c r="C6287" s="40"/>
      <c r="D6287" s="39"/>
      <c r="E6287" s="27"/>
    </row>
    <row r="6288" spans="1:5" ht="15.75" x14ac:dyDescent="0.25">
      <c r="A6288" s="41" t="str">
        <f t="shared" si="98"/>
        <v/>
      </c>
      <c r="B6288" s="25"/>
      <c r="C6288" s="40"/>
      <c r="D6288" s="39"/>
      <c r="E6288" s="27"/>
    </row>
    <row r="6289" spans="1:5" ht="15.75" x14ac:dyDescent="0.25">
      <c r="A6289" s="41" t="str">
        <f t="shared" si="98"/>
        <v/>
      </c>
      <c r="B6289" s="25"/>
      <c r="C6289" s="40"/>
      <c r="D6289" s="39"/>
      <c r="E6289" s="27"/>
    </row>
    <row r="6290" spans="1:5" ht="15.75" x14ac:dyDescent="0.25">
      <c r="A6290" s="41" t="str">
        <f t="shared" si="98"/>
        <v/>
      </c>
      <c r="B6290" s="25"/>
      <c r="C6290" s="40"/>
      <c r="D6290" s="39"/>
      <c r="E6290" s="27"/>
    </row>
    <row r="6291" spans="1:5" ht="15.75" x14ac:dyDescent="0.25">
      <c r="A6291" s="41" t="str">
        <f t="shared" si="98"/>
        <v/>
      </c>
      <c r="B6291" s="25"/>
      <c r="C6291" s="40"/>
      <c r="D6291" s="39"/>
      <c r="E6291" s="39"/>
    </row>
    <row r="6292" spans="1:5" ht="15.75" x14ac:dyDescent="0.25">
      <c r="A6292" s="41" t="str">
        <f t="shared" si="98"/>
        <v/>
      </c>
      <c r="B6292" s="25"/>
      <c r="C6292" s="40"/>
      <c r="D6292" s="39"/>
      <c r="E6292" s="39"/>
    </row>
    <row r="6293" spans="1:5" ht="15.75" x14ac:dyDescent="0.25">
      <c r="A6293" s="41" t="str">
        <f t="shared" si="98"/>
        <v/>
      </c>
      <c r="B6293" s="25"/>
      <c r="C6293" s="40"/>
      <c r="D6293" s="39"/>
      <c r="E6293" s="27"/>
    </row>
    <row r="6294" spans="1:5" ht="15.75" x14ac:dyDescent="0.25">
      <c r="A6294" s="41" t="str">
        <f t="shared" si="98"/>
        <v/>
      </c>
      <c r="B6294" s="25"/>
      <c r="C6294" s="40"/>
      <c r="D6294" s="39"/>
      <c r="E6294" s="27"/>
    </row>
    <row r="6295" spans="1:5" ht="15.75" x14ac:dyDescent="0.25">
      <c r="A6295" s="41" t="str">
        <f t="shared" si="98"/>
        <v/>
      </c>
      <c r="B6295" s="25"/>
      <c r="C6295" s="40"/>
      <c r="D6295" s="39"/>
      <c r="E6295" s="27"/>
    </row>
    <row r="6296" spans="1:5" ht="15.75" x14ac:dyDescent="0.25">
      <c r="A6296" s="41" t="str">
        <f t="shared" si="98"/>
        <v/>
      </c>
      <c r="B6296" s="25"/>
      <c r="C6296" s="40"/>
      <c r="D6296" s="39"/>
      <c r="E6296" s="27"/>
    </row>
    <row r="6297" spans="1:5" ht="15.75" x14ac:dyDescent="0.25">
      <c r="A6297" s="41" t="str">
        <f t="shared" si="98"/>
        <v/>
      </c>
      <c r="B6297" s="25"/>
      <c r="C6297" s="40"/>
      <c r="D6297" s="39"/>
      <c r="E6297" s="27"/>
    </row>
    <row r="6298" spans="1:5" ht="15.75" x14ac:dyDescent="0.25">
      <c r="A6298" s="41" t="str">
        <f t="shared" si="98"/>
        <v/>
      </c>
      <c r="B6298" s="25"/>
      <c r="C6298" s="40"/>
      <c r="D6298" s="39"/>
      <c r="E6298" s="27"/>
    </row>
    <row r="6299" spans="1:5" ht="15.75" x14ac:dyDescent="0.25">
      <c r="A6299" s="41" t="str">
        <f t="shared" si="98"/>
        <v/>
      </c>
      <c r="B6299" s="25"/>
      <c r="C6299" s="40"/>
      <c r="D6299" s="39"/>
      <c r="E6299" s="27"/>
    </row>
    <row r="6300" spans="1:5" ht="15.75" x14ac:dyDescent="0.25">
      <c r="A6300" s="41" t="str">
        <f t="shared" si="98"/>
        <v/>
      </c>
      <c r="B6300" s="25"/>
      <c r="C6300" s="40"/>
      <c r="D6300" s="39"/>
      <c r="E6300" s="39"/>
    </row>
    <row r="6301" spans="1:5" ht="15.75" x14ac:dyDescent="0.25">
      <c r="A6301" s="41" t="str">
        <f t="shared" si="98"/>
        <v/>
      </c>
      <c r="B6301" s="25"/>
      <c r="C6301" s="40"/>
      <c r="D6301" s="39"/>
      <c r="E6301" s="27"/>
    </row>
    <row r="6302" spans="1:5" ht="15.75" x14ac:dyDescent="0.25">
      <c r="A6302" s="41" t="str">
        <f t="shared" si="98"/>
        <v/>
      </c>
      <c r="B6302" s="25"/>
      <c r="C6302" s="40"/>
      <c r="D6302" s="39"/>
      <c r="E6302" s="27"/>
    </row>
    <row r="6303" spans="1:5" ht="15.75" x14ac:dyDescent="0.25">
      <c r="A6303" s="41" t="str">
        <f t="shared" si="98"/>
        <v/>
      </c>
      <c r="B6303" s="25"/>
      <c r="C6303" s="40"/>
      <c r="D6303" s="39"/>
      <c r="E6303" s="27"/>
    </row>
    <row r="6304" spans="1:5" ht="15.75" x14ac:dyDescent="0.25">
      <c r="A6304" s="41" t="str">
        <f t="shared" si="98"/>
        <v/>
      </c>
      <c r="B6304" s="25"/>
      <c r="C6304" s="40"/>
      <c r="D6304" s="39"/>
      <c r="E6304" s="27"/>
    </row>
    <row r="6305" spans="1:5" ht="15.75" x14ac:dyDescent="0.25">
      <c r="A6305" s="41" t="str">
        <f t="shared" si="98"/>
        <v/>
      </c>
      <c r="B6305" s="25"/>
      <c r="C6305" s="40"/>
      <c r="D6305" s="39"/>
      <c r="E6305" s="27"/>
    </row>
    <row r="6306" spans="1:5" ht="15.75" x14ac:dyDescent="0.25">
      <c r="A6306" s="41" t="str">
        <f t="shared" si="98"/>
        <v/>
      </c>
      <c r="B6306" s="25"/>
      <c r="C6306" s="40"/>
      <c r="D6306" s="39"/>
      <c r="E6306" s="39"/>
    </row>
    <row r="6307" spans="1:5" ht="15.75" x14ac:dyDescent="0.25">
      <c r="A6307" s="41" t="str">
        <f t="shared" si="98"/>
        <v/>
      </c>
      <c r="B6307" s="25"/>
      <c r="C6307" s="40"/>
      <c r="D6307" s="39"/>
      <c r="E6307" s="39"/>
    </row>
    <row r="6308" spans="1:5" ht="15.75" x14ac:dyDescent="0.25">
      <c r="A6308" s="41" t="str">
        <f t="shared" si="98"/>
        <v/>
      </c>
      <c r="B6308" s="25"/>
      <c r="C6308" s="40"/>
      <c r="D6308" s="39"/>
      <c r="E6308" s="27"/>
    </row>
    <row r="6309" spans="1:5" ht="15.75" x14ac:dyDescent="0.25">
      <c r="A6309" s="41" t="str">
        <f t="shared" si="98"/>
        <v/>
      </c>
      <c r="B6309" s="25"/>
      <c r="C6309" s="40"/>
      <c r="D6309" s="39"/>
      <c r="E6309" s="27"/>
    </row>
    <row r="6310" spans="1:5" ht="15.75" x14ac:dyDescent="0.25">
      <c r="A6310" s="41" t="str">
        <f t="shared" si="98"/>
        <v/>
      </c>
      <c r="B6310" s="25"/>
      <c r="C6310" s="40"/>
      <c r="D6310" s="39"/>
      <c r="E6310" s="27"/>
    </row>
    <row r="6311" spans="1:5" ht="15.75" x14ac:dyDescent="0.25">
      <c r="A6311" s="41" t="str">
        <f t="shared" si="98"/>
        <v/>
      </c>
      <c r="B6311" s="25"/>
      <c r="C6311" s="40"/>
      <c r="D6311" s="39"/>
      <c r="E6311" s="27"/>
    </row>
    <row r="6312" spans="1:5" ht="15.75" x14ac:dyDescent="0.25">
      <c r="A6312" s="41" t="str">
        <f t="shared" si="98"/>
        <v/>
      </c>
      <c r="B6312" s="25"/>
      <c r="C6312" s="40"/>
      <c r="D6312" s="39"/>
      <c r="E6312" s="39"/>
    </row>
    <row r="6313" spans="1:5" ht="15.75" x14ac:dyDescent="0.25">
      <c r="A6313" s="41" t="str">
        <f t="shared" si="98"/>
        <v/>
      </c>
      <c r="B6313" s="25"/>
      <c r="C6313" s="40"/>
      <c r="D6313" s="39"/>
      <c r="E6313" s="39"/>
    </row>
    <row r="6314" spans="1:5" ht="15.75" x14ac:dyDescent="0.25">
      <c r="A6314" s="41" t="str">
        <f t="shared" si="98"/>
        <v/>
      </c>
      <c r="B6314" s="25"/>
      <c r="C6314" s="40"/>
      <c r="D6314" s="39"/>
      <c r="E6314" s="27"/>
    </row>
    <row r="6315" spans="1:5" ht="15.75" x14ac:dyDescent="0.25">
      <c r="A6315" s="41" t="str">
        <f t="shared" si="98"/>
        <v/>
      </c>
      <c r="B6315" s="25"/>
      <c r="C6315" s="40"/>
      <c r="D6315" s="39"/>
      <c r="E6315" s="39"/>
    </row>
    <row r="6316" spans="1:5" ht="15.75" x14ac:dyDescent="0.25">
      <c r="A6316" s="41" t="str">
        <f t="shared" si="98"/>
        <v/>
      </c>
      <c r="B6316" s="25"/>
      <c r="C6316" s="40"/>
      <c r="D6316" s="39"/>
      <c r="E6316" s="27"/>
    </row>
    <row r="6317" spans="1:5" ht="15.75" x14ac:dyDescent="0.25">
      <c r="A6317" s="41" t="str">
        <f t="shared" si="98"/>
        <v/>
      </c>
      <c r="B6317" s="25"/>
      <c r="C6317" s="40"/>
      <c r="D6317" s="39"/>
      <c r="E6317" s="27"/>
    </row>
    <row r="6318" spans="1:5" ht="15.75" x14ac:dyDescent="0.25">
      <c r="A6318" s="41" t="str">
        <f t="shared" si="98"/>
        <v/>
      </c>
      <c r="B6318" s="25"/>
      <c r="C6318" s="40"/>
      <c r="D6318" s="39"/>
      <c r="E6318" s="39"/>
    </row>
    <row r="6319" spans="1:5" ht="15.75" x14ac:dyDescent="0.25">
      <c r="A6319" s="41" t="str">
        <f t="shared" si="98"/>
        <v/>
      </c>
      <c r="B6319" s="25"/>
      <c r="C6319" s="40"/>
      <c r="D6319" s="39"/>
      <c r="E6319" s="27"/>
    </row>
    <row r="6320" spans="1:5" ht="15.75" x14ac:dyDescent="0.25">
      <c r="A6320" s="41" t="str">
        <f t="shared" si="98"/>
        <v/>
      </c>
      <c r="B6320" s="25"/>
      <c r="C6320" s="40"/>
      <c r="D6320" s="39"/>
      <c r="E6320" s="27"/>
    </row>
    <row r="6321" spans="1:5" ht="15.75" x14ac:dyDescent="0.25">
      <c r="A6321" s="41" t="str">
        <f t="shared" si="98"/>
        <v/>
      </c>
      <c r="B6321" s="25"/>
      <c r="C6321" s="40"/>
      <c r="D6321" s="39"/>
      <c r="E6321" s="27"/>
    </row>
    <row r="6322" spans="1:5" ht="15.75" x14ac:dyDescent="0.25">
      <c r="A6322" s="41" t="str">
        <f t="shared" si="98"/>
        <v/>
      </c>
      <c r="B6322" s="25"/>
      <c r="C6322" s="40"/>
      <c r="D6322" s="39"/>
      <c r="E6322" s="39"/>
    </row>
    <row r="6323" spans="1:5" ht="15.75" x14ac:dyDescent="0.25">
      <c r="A6323" s="41" t="str">
        <f t="shared" si="98"/>
        <v/>
      </c>
      <c r="B6323" s="25"/>
      <c r="C6323" s="40"/>
      <c r="D6323" s="39"/>
      <c r="E6323" s="27"/>
    </row>
    <row r="6324" spans="1:5" ht="15.75" x14ac:dyDescent="0.25">
      <c r="A6324" s="41" t="str">
        <f t="shared" si="98"/>
        <v/>
      </c>
      <c r="B6324" s="25"/>
      <c r="C6324" s="40"/>
      <c r="D6324" s="39"/>
      <c r="E6324" s="27"/>
    </row>
    <row r="6325" spans="1:5" ht="15.75" x14ac:dyDescent="0.25">
      <c r="A6325" s="41" t="str">
        <f t="shared" si="98"/>
        <v/>
      </c>
      <c r="B6325" s="25"/>
      <c r="C6325" s="40"/>
      <c r="D6325" s="39"/>
      <c r="E6325" s="39"/>
    </row>
    <row r="6326" spans="1:5" ht="15.75" x14ac:dyDescent="0.25">
      <c r="A6326" s="41" t="str">
        <f t="shared" si="98"/>
        <v/>
      </c>
      <c r="B6326" s="25"/>
      <c r="C6326" s="40"/>
      <c r="D6326" s="39"/>
      <c r="E6326" s="27"/>
    </row>
    <row r="6327" spans="1:5" ht="15.75" x14ac:dyDescent="0.25">
      <c r="A6327" s="41" t="str">
        <f t="shared" si="98"/>
        <v/>
      </c>
      <c r="B6327" s="25"/>
      <c r="C6327" s="40"/>
      <c r="D6327" s="39"/>
      <c r="E6327" s="39"/>
    </row>
    <row r="6328" spans="1:5" ht="15.75" x14ac:dyDescent="0.25">
      <c r="A6328" s="41" t="str">
        <f t="shared" si="98"/>
        <v/>
      </c>
      <c r="B6328" s="25"/>
      <c r="C6328" s="40"/>
      <c r="D6328" s="39"/>
      <c r="E6328" s="27"/>
    </row>
    <row r="6329" spans="1:5" ht="15.75" x14ac:dyDescent="0.25">
      <c r="A6329" s="41" t="str">
        <f t="shared" si="98"/>
        <v/>
      </c>
      <c r="B6329" s="25"/>
      <c r="C6329" s="40"/>
      <c r="D6329" s="39"/>
      <c r="E6329" s="27"/>
    </row>
    <row r="6330" spans="1:5" ht="15.75" x14ac:dyDescent="0.25">
      <c r="A6330" s="41" t="str">
        <f t="shared" si="98"/>
        <v/>
      </c>
      <c r="B6330" s="25"/>
      <c r="C6330" s="40"/>
      <c r="D6330" s="39"/>
      <c r="E6330" s="27"/>
    </row>
    <row r="6331" spans="1:5" ht="15.75" x14ac:dyDescent="0.25">
      <c r="A6331" s="41" t="str">
        <f t="shared" si="98"/>
        <v/>
      </c>
      <c r="B6331" s="25"/>
      <c r="C6331" s="40"/>
      <c r="D6331" s="39"/>
      <c r="E6331" s="27"/>
    </row>
    <row r="6332" spans="1:5" ht="15.75" x14ac:dyDescent="0.25">
      <c r="A6332" s="41" t="str">
        <f t="shared" si="98"/>
        <v/>
      </c>
      <c r="B6332" s="25"/>
      <c r="C6332" s="40"/>
      <c r="D6332" s="39"/>
      <c r="E6332" s="27"/>
    </row>
    <row r="6333" spans="1:5" ht="15.75" x14ac:dyDescent="0.25">
      <c r="A6333" s="41" t="str">
        <f t="shared" si="98"/>
        <v/>
      </c>
      <c r="B6333" s="25"/>
      <c r="C6333" s="40"/>
      <c r="D6333" s="39"/>
      <c r="E6333" s="27"/>
    </row>
    <row r="6334" spans="1:5" ht="15.75" x14ac:dyDescent="0.25">
      <c r="A6334" s="41" t="str">
        <f t="shared" si="98"/>
        <v/>
      </c>
      <c r="B6334" s="25"/>
      <c r="C6334" s="40"/>
      <c r="D6334" s="39"/>
      <c r="E6334" s="39"/>
    </row>
    <row r="6335" spans="1:5" ht="15.75" x14ac:dyDescent="0.25">
      <c r="A6335" s="41" t="str">
        <f t="shared" si="98"/>
        <v/>
      </c>
      <c r="B6335" s="25"/>
      <c r="C6335" s="40"/>
      <c r="D6335" s="39"/>
      <c r="E6335" s="27"/>
    </row>
    <row r="6336" spans="1:5" ht="15.75" x14ac:dyDescent="0.25">
      <c r="A6336" s="41" t="str">
        <f t="shared" si="98"/>
        <v/>
      </c>
      <c r="B6336" s="25"/>
      <c r="C6336" s="40"/>
      <c r="D6336" s="39"/>
      <c r="E6336" s="27"/>
    </row>
    <row r="6337" spans="1:5" ht="15.75" x14ac:dyDescent="0.25">
      <c r="A6337" s="41" t="str">
        <f t="shared" si="98"/>
        <v/>
      </c>
      <c r="B6337" s="25"/>
      <c r="C6337" s="40"/>
      <c r="D6337" s="39"/>
      <c r="E6337" s="27"/>
    </row>
    <row r="6338" spans="1:5" ht="15.75" x14ac:dyDescent="0.25">
      <c r="A6338" s="41" t="str">
        <f t="shared" ref="A6338:A6401" si="99">SUBSTITUTE(SUBSTITUTE(SUBSTITUTE(SUBSTITUTE(SUBSTITUTE(SUBSTITUTE(LOWER(B6338),"ŭ","ux"),"ŝ","sx"),"ĝ","gx"),"ĥ","hx"),"ĵ","jx"),"ĉ","cx")</f>
        <v/>
      </c>
      <c r="B6338" s="25"/>
      <c r="C6338" s="40"/>
      <c r="D6338" s="39"/>
      <c r="E6338" s="39"/>
    </row>
    <row r="6339" spans="1:5" ht="15.75" x14ac:dyDescent="0.25">
      <c r="A6339" s="41" t="str">
        <f t="shared" si="99"/>
        <v/>
      </c>
      <c r="B6339" s="25"/>
      <c r="C6339" s="40"/>
      <c r="D6339" s="39"/>
      <c r="E6339" s="39"/>
    </row>
    <row r="6340" spans="1:5" ht="15.75" x14ac:dyDescent="0.25">
      <c r="A6340" s="41" t="str">
        <f t="shared" si="99"/>
        <v/>
      </c>
      <c r="B6340" s="25"/>
      <c r="C6340" s="40"/>
      <c r="D6340" s="39"/>
      <c r="E6340" s="27"/>
    </row>
    <row r="6341" spans="1:5" ht="15.75" x14ac:dyDescent="0.25">
      <c r="A6341" s="41" t="str">
        <f t="shared" si="99"/>
        <v/>
      </c>
      <c r="B6341" s="25"/>
      <c r="C6341" s="40"/>
      <c r="D6341" s="39"/>
      <c r="E6341" s="27"/>
    </row>
    <row r="6342" spans="1:5" ht="15.75" x14ac:dyDescent="0.25">
      <c r="A6342" s="41" t="str">
        <f t="shared" si="99"/>
        <v/>
      </c>
      <c r="B6342" s="25"/>
      <c r="C6342" s="40"/>
      <c r="D6342" s="39"/>
      <c r="E6342" s="27"/>
    </row>
    <row r="6343" spans="1:5" ht="15.75" x14ac:dyDescent="0.25">
      <c r="A6343" s="41" t="str">
        <f t="shared" si="99"/>
        <v/>
      </c>
      <c r="B6343" s="25"/>
      <c r="C6343" s="40"/>
      <c r="D6343" s="39"/>
      <c r="E6343" s="27"/>
    </row>
    <row r="6344" spans="1:5" ht="15.75" x14ac:dyDescent="0.25">
      <c r="A6344" s="41" t="str">
        <f t="shared" si="99"/>
        <v/>
      </c>
      <c r="B6344" s="25"/>
      <c r="C6344" s="40"/>
      <c r="D6344" s="39"/>
      <c r="E6344" s="39"/>
    </row>
    <row r="6345" spans="1:5" ht="15.75" x14ac:dyDescent="0.25">
      <c r="A6345" s="41" t="str">
        <f t="shared" si="99"/>
        <v/>
      </c>
      <c r="B6345" s="25"/>
      <c r="C6345" s="40"/>
      <c r="D6345" s="39"/>
      <c r="E6345" s="27"/>
    </row>
    <row r="6346" spans="1:5" ht="15.75" x14ac:dyDescent="0.25">
      <c r="A6346" s="41" t="str">
        <f t="shared" si="99"/>
        <v/>
      </c>
      <c r="B6346" s="25"/>
      <c r="C6346" s="40"/>
      <c r="D6346" s="39"/>
      <c r="E6346" s="27"/>
    </row>
    <row r="6347" spans="1:5" ht="15.75" x14ac:dyDescent="0.25">
      <c r="A6347" s="41" t="str">
        <f t="shared" si="99"/>
        <v/>
      </c>
      <c r="B6347" s="25"/>
      <c r="C6347" s="40"/>
      <c r="D6347" s="39"/>
      <c r="E6347" s="27"/>
    </row>
    <row r="6348" spans="1:5" ht="15.75" x14ac:dyDescent="0.25">
      <c r="A6348" s="41" t="str">
        <f t="shared" si="99"/>
        <v/>
      </c>
      <c r="B6348" s="25"/>
      <c r="C6348" s="40"/>
      <c r="D6348" s="39"/>
      <c r="E6348" s="39"/>
    </row>
    <row r="6349" spans="1:5" ht="15.75" x14ac:dyDescent="0.25">
      <c r="A6349" s="41" t="str">
        <f t="shared" si="99"/>
        <v/>
      </c>
      <c r="B6349" s="25"/>
      <c r="C6349" s="40"/>
      <c r="D6349" s="39"/>
      <c r="E6349" s="27"/>
    </row>
    <row r="6350" spans="1:5" ht="15.75" x14ac:dyDescent="0.25">
      <c r="A6350" s="41" t="str">
        <f t="shared" si="99"/>
        <v/>
      </c>
      <c r="B6350" s="25"/>
      <c r="C6350" s="40"/>
      <c r="D6350" s="39"/>
      <c r="E6350" s="27"/>
    </row>
    <row r="6351" spans="1:5" ht="15.75" x14ac:dyDescent="0.25">
      <c r="A6351" s="41" t="str">
        <f t="shared" si="99"/>
        <v/>
      </c>
      <c r="B6351" s="25"/>
      <c r="C6351" s="40"/>
      <c r="D6351" s="39"/>
      <c r="E6351" s="27"/>
    </row>
    <row r="6352" spans="1:5" ht="15.75" x14ac:dyDescent="0.25">
      <c r="A6352" s="41" t="str">
        <f t="shared" si="99"/>
        <v/>
      </c>
      <c r="B6352" s="25"/>
      <c r="C6352" s="40"/>
      <c r="D6352" s="39"/>
      <c r="E6352" s="39"/>
    </row>
    <row r="6353" spans="1:5" ht="15.75" x14ac:dyDescent="0.25">
      <c r="A6353" s="41" t="str">
        <f t="shared" si="99"/>
        <v/>
      </c>
      <c r="B6353" s="25"/>
      <c r="C6353" s="40"/>
      <c r="D6353" s="39"/>
      <c r="E6353" s="39"/>
    </row>
    <row r="6354" spans="1:5" ht="15.75" x14ac:dyDescent="0.25">
      <c r="A6354" s="41" t="str">
        <f t="shared" si="99"/>
        <v/>
      </c>
      <c r="B6354" s="25"/>
      <c r="C6354" s="40"/>
      <c r="D6354" s="39"/>
      <c r="E6354" s="39"/>
    </row>
    <row r="6355" spans="1:5" ht="15.75" x14ac:dyDescent="0.25">
      <c r="A6355" s="41" t="str">
        <f t="shared" si="99"/>
        <v/>
      </c>
      <c r="B6355" s="25"/>
      <c r="C6355" s="40"/>
      <c r="D6355" s="39"/>
      <c r="E6355" s="39"/>
    </row>
    <row r="6356" spans="1:5" ht="15.75" x14ac:dyDescent="0.25">
      <c r="A6356" s="41" t="str">
        <f t="shared" si="99"/>
        <v/>
      </c>
      <c r="B6356" s="25"/>
      <c r="C6356" s="40"/>
      <c r="D6356" s="39"/>
      <c r="E6356" s="39"/>
    </row>
    <row r="6357" spans="1:5" ht="15.75" x14ac:dyDescent="0.25">
      <c r="A6357" s="41" t="str">
        <f t="shared" si="99"/>
        <v/>
      </c>
      <c r="B6357" s="25"/>
      <c r="C6357" s="40"/>
      <c r="D6357" s="39"/>
      <c r="E6357" s="27"/>
    </row>
    <row r="6358" spans="1:5" ht="15.75" x14ac:dyDescent="0.25">
      <c r="A6358" s="41" t="str">
        <f t="shared" si="99"/>
        <v/>
      </c>
      <c r="B6358" s="25"/>
      <c r="C6358" s="40"/>
      <c r="D6358" s="39"/>
      <c r="E6358" s="27"/>
    </row>
    <row r="6359" spans="1:5" ht="15.75" x14ac:dyDescent="0.25">
      <c r="A6359" s="41" t="str">
        <f t="shared" si="99"/>
        <v/>
      </c>
      <c r="B6359" s="25"/>
      <c r="C6359" s="40"/>
      <c r="D6359" s="39"/>
      <c r="E6359" s="27"/>
    </row>
    <row r="6360" spans="1:5" ht="15.75" x14ac:dyDescent="0.25">
      <c r="A6360" s="41" t="str">
        <f t="shared" si="99"/>
        <v/>
      </c>
      <c r="B6360" s="25"/>
      <c r="C6360" s="40"/>
      <c r="D6360" s="39"/>
      <c r="E6360" s="39"/>
    </row>
    <row r="6361" spans="1:5" ht="15.75" x14ac:dyDescent="0.25">
      <c r="A6361" s="41" t="str">
        <f t="shared" si="99"/>
        <v/>
      </c>
      <c r="B6361" s="25"/>
      <c r="C6361" s="40"/>
      <c r="D6361" s="39"/>
      <c r="E6361" s="27"/>
    </row>
    <row r="6362" spans="1:5" ht="15.75" x14ac:dyDescent="0.25">
      <c r="A6362" s="41" t="str">
        <f t="shared" si="99"/>
        <v/>
      </c>
      <c r="B6362" s="25"/>
      <c r="C6362" s="40"/>
      <c r="D6362" s="39"/>
      <c r="E6362" s="27"/>
    </row>
    <row r="6363" spans="1:5" ht="15.75" x14ac:dyDescent="0.25">
      <c r="A6363" s="41" t="str">
        <f t="shared" si="99"/>
        <v/>
      </c>
      <c r="B6363" s="25"/>
      <c r="C6363" s="40"/>
      <c r="D6363" s="39"/>
      <c r="E6363" s="27"/>
    </row>
    <row r="6364" spans="1:5" ht="15.75" x14ac:dyDescent="0.25">
      <c r="A6364" s="41" t="str">
        <f t="shared" si="99"/>
        <v/>
      </c>
      <c r="B6364" s="25"/>
      <c r="C6364" s="40"/>
      <c r="D6364" s="39"/>
      <c r="E6364" s="27"/>
    </row>
    <row r="6365" spans="1:5" ht="15.75" x14ac:dyDescent="0.25">
      <c r="A6365" s="41" t="str">
        <f t="shared" si="99"/>
        <v/>
      </c>
      <c r="B6365" s="25"/>
      <c r="C6365" s="40"/>
      <c r="D6365" s="39"/>
      <c r="E6365" s="27"/>
    </row>
    <row r="6366" spans="1:5" ht="15.75" x14ac:dyDescent="0.25">
      <c r="A6366" s="41" t="str">
        <f t="shared" si="99"/>
        <v/>
      </c>
      <c r="B6366" s="25"/>
      <c r="C6366" s="40"/>
      <c r="D6366" s="39"/>
      <c r="E6366" s="39"/>
    </row>
    <row r="6367" spans="1:5" ht="15.75" x14ac:dyDescent="0.25">
      <c r="A6367" s="41" t="str">
        <f t="shared" si="99"/>
        <v/>
      </c>
      <c r="B6367" s="25"/>
      <c r="C6367" s="40"/>
      <c r="D6367" s="39"/>
      <c r="E6367" s="39"/>
    </row>
    <row r="6368" spans="1:5" ht="15.75" x14ac:dyDescent="0.25">
      <c r="A6368" s="41" t="str">
        <f t="shared" si="99"/>
        <v/>
      </c>
      <c r="B6368" s="25"/>
      <c r="C6368" s="40"/>
      <c r="D6368" s="39"/>
      <c r="E6368" s="27"/>
    </row>
    <row r="6369" spans="1:5" ht="15.75" x14ac:dyDescent="0.25">
      <c r="A6369" s="41" t="str">
        <f t="shared" si="99"/>
        <v/>
      </c>
      <c r="B6369" s="25"/>
      <c r="C6369" s="40"/>
      <c r="D6369" s="39"/>
      <c r="E6369" s="39"/>
    </row>
    <row r="6370" spans="1:5" ht="15.75" x14ac:dyDescent="0.25">
      <c r="A6370" s="41" t="str">
        <f t="shared" si="99"/>
        <v/>
      </c>
      <c r="B6370" s="25"/>
      <c r="C6370" s="40"/>
      <c r="D6370" s="39"/>
      <c r="E6370" s="27"/>
    </row>
    <row r="6371" spans="1:5" ht="15.75" x14ac:dyDescent="0.25">
      <c r="A6371" s="41" t="str">
        <f t="shared" si="99"/>
        <v/>
      </c>
      <c r="B6371" s="25"/>
      <c r="C6371" s="40"/>
      <c r="D6371" s="39"/>
      <c r="E6371" s="27"/>
    </row>
    <row r="6372" spans="1:5" ht="15.75" x14ac:dyDescent="0.25">
      <c r="A6372" s="41" t="str">
        <f t="shared" si="99"/>
        <v/>
      </c>
      <c r="B6372" s="25"/>
      <c r="C6372" s="40"/>
      <c r="D6372" s="39"/>
      <c r="E6372" s="39"/>
    </row>
    <row r="6373" spans="1:5" ht="15.75" x14ac:dyDescent="0.25">
      <c r="A6373" s="41" t="str">
        <f t="shared" si="99"/>
        <v/>
      </c>
      <c r="B6373" s="25"/>
      <c r="C6373" s="40"/>
      <c r="D6373" s="39"/>
      <c r="E6373" s="39"/>
    </row>
    <row r="6374" spans="1:5" ht="15.75" x14ac:dyDescent="0.25">
      <c r="A6374" s="41" t="str">
        <f t="shared" si="99"/>
        <v/>
      </c>
      <c r="B6374" s="25"/>
      <c r="C6374" s="40"/>
      <c r="D6374" s="39"/>
      <c r="E6374" s="27"/>
    </row>
    <row r="6375" spans="1:5" ht="15.75" x14ac:dyDescent="0.25">
      <c r="A6375" s="41" t="str">
        <f t="shared" si="99"/>
        <v/>
      </c>
      <c r="B6375" s="25"/>
      <c r="C6375" s="40"/>
      <c r="D6375" s="39"/>
      <c r="E6375" s="27"/>
    </row>
    <row r="6376" spans="1:5" ht="15.75" x14ac:dyDescent="0.25">
      <c r="A6376" s="41" t="str">
        <f t="shared" si="99"/>
        <v/>
      </c>
      <c r="B6376" s="25"/>
      <c r="C6376" s="40"/>
      <c r="D6376" s="39"/>
      <c r="E6376" s="27"/>
    </row>
    <row r="6377" spans="1:5" ht="15.75" x14ac:dyDescent="0.25">
      <c r="A6377" s="41" t="str">
        <f t="shared" si="99"/>
        <v/>
      </c>
      <c r="B6377" s="25"/>
      <c r="C6377" s="40"/>
      <c r="D6377" s="39"/>
      <c r="E6377" s="27"/>
    </row>
    <row r="6378" spans="1:5" ht="15.75" x14ac:dyDescent="0.25">
      <c r="A6378" s="41" t="str">
        <f t="shared" si="99"/>
        <v/>
      </c>
      <c r="B6378" s="25"/>
      <c r="C6378" s="40"/>
      <c r="D6378" s="39"/>
      <c r="E6378" s="39"/>
    </row>
    <row r="6379" spans="1:5" ht="15.75" x14ac:dyDescent="0.25">
      <c r="A6379" s="41" t="str">
        <f t="shared" si="99"/>
        <v/>
      </c>
      <c r="B6379" s="25"/>
      <c r="C6379" s="40"/>
      <c r="D6379" s="39"/>
      <c r="E6379" s="27"/>
    </row>
    <row r="6380" spans="1:5" ht="15.75" x14ac:dyDescent="0.25">
      <c r="A6380" s="41" t="str">
        <f t="shared" si="99"/>
        <v/>
      </c>
      <c r="B6380" s="25"/>
      <c r="C6380" s="40"/>
      <c r="D6380" s="39"/>
      <c r="E6380" s="39"/>
    </row>
    <row r="6381" spans="1:5" ht="15.75" x14ac:dyDescent="0.25">
      <c r="A6381" s="41" t="str">
        <f t="shared" si="99"/>
        <v/>
      </c>
      <c r="B6381" s="25"/>
      <c r="C6381" s="40"/>
      <c r="D6381" s="39"/>
      <c r="E6381" s="39"/>
    </row>
    <row r="6382" spans="1:5" ht="15.75" x14ac:dyDescent="0.25">
      <c r="A6382" s="41" t="str">
        <f t="shared" si="99"/>
        <v/>
      </c>
      <c r="B6382" s="25"/>
      <c r="C6382" s="40"/>
      <c r="D6382" s="39"/>
      <c r="E6382" s="27"/>
    </row>
    <row r="6383" spans="1:5" ht="15.75" x14ac:dyDescent="0.25">
      <c r="A6383" s="41" t="str">
        <f t="shared" si="99"/>
        <v/>
      </c>
      <c r="B6383" s="25"/>
      <c r="C6383" s="40"/>
      <c r="D6383" s="39"/>
      <c r="E6383" s="27"/>
    </row>
    <row r="6384" spans="1:5" ht="15.75" x14ac:dyDescent="0.25">
      <c r="A6384" s="41" t="str">
        <f t="shared" si="99"/>
        <v/>
      </c>
      <c r="B6384" s="25"/>
      <c r="C6384" s="40"/>
      <c r="D6384" s="39"/>
      <c r="E6384" s="27"/>
    </row>
    <row r="6385" spans="1:5" ht="15.75" x14ac:dyDescent="0.25">
      <c r="A6385" s="41" t="str">
        <f t="shared" si="99"/>
        <v/>
      </c>
      <c r="B6385" s="25"/>
      <c r="C6385" s="40"/>
      <c r="D6385" s="39"/>
      <c r="E6385" s="27"/>
    </row>
    <row r="6386" spans="1:5" ht="15.75" x14ac:dyDescent="0.25">
      <c r="A6386" s="41" t="str">
        <f t="shared" si="99"/>
        <v/>
      </c>
      <c r="B6386" s="25"/>
      <c r="C6386" s="40"/>
      <c r="D6386" s="39"/>
      <c r="E6386" s="27"/>
    </row>
    <row r="6387" spans="1:5" ht="15.75" x14ac:dyDescent="0.25">
      <c r="A6387" s="41" t="str">
        <f t="shared" si="99"/>
        <v/>
      </c>
      <c r="B6387" s="25"/>
      <c r="C6387" s="40"/>
      <c r="D6387" s="39"/>
      <c r="E6387" s="27"/>
    </row>
    <row r="6388" spans="1:5" ht="15.75" x14ac:dyDescent="0.25">
      <c r="A6388" s="41" t="str">
        <f t="shared" si="99"/>
        <v/>
      </c>
      <c r="B6388" s="25"/>
      <c r="C6388" s="40"/>
      <c r="D6388" s="39"/>
      <c r="E6388" s="27"/>
    </row>
    <row r="6389" spans="1:5" ht="15.75" x14ac:dyDescent="0.25">
      <c r="A6389" s="41" t="str">
        <f t="shared" si="99"/>
        <v/>
      </c>
      <c r="B6389" s="25"/>
      <c r="C6389" s="40"/>
      <c r="D6389" s="39"/>
      <c r="E6389" s="39"/>
    </row>
    <row r="6390" spans="1:5" ht="15.75" x14ac:dyDescent="0.25">
      <c r="A6390" s="41" t="str">
        <f t="shared" si="99"/>
        <v/>
      </c>
      <c r="B6390" s="25"/>
      <c r="C6390" s="40"/>
      <c r="D6390" s="39"/>
      <c r="E6390" s="27"/>
    </row>
    <row r="6391" spans="1:5" ht="15.75" x14ac:dyDescent="0.25">
      <c r="A6391" s="41" t="str">
        <f t="shared" si="99"/>
        <v/>
      </c>
      <c r="B6391" s="25"/>
      <c r="C6391" s="40"/>
      <c r="D6391" s="39"/>
      <c r="E6391" s="27"/>
    </row>
    <row r="6392" spans="1:5" ht="15.75" x14ac:dyDescent="0.25">
      <c r="A6392" s="41" t="str">
        <f t="shared" si="99"/>
        <v/>
      </c>
      <c r="B6392" s="25"/>
      <c r="C6392" s="40"/>
      <c r="D6392" s="39"/>
      <c r="E6392" s="39"/>
    </row>
    <row r="6393" spans="1:5" ht="15.75" x14ac:dyDescent="0.25">
      <c r="A6393" s="41" t="str">
        <f t="shared" si="99"/>
        <v/>
      </c>
      <c r="B6393" s="25"/>
      <c r="C6393" s="40"/>
      <c r="D6393" s="39"/>
      <c r="E6393" s="39"/>
    </row>
    <row r="6394" spans="1:5" ht="15.75" x14ac:dyDescent="0.25">
      <c r="A6394" s="41" t="str">
        <f t="shared" si="99"/>
        <v/>
      </c>
      <c r="B6394" s="25"/>
      <c r="C6394" s="40"/>
      <c r="D6394" s="39"/>
      <c r="E6394" s="27"/>
    </row>
    <row r="6395" spans="1:5" ht="15.75" x14ac:dyDescent="0.25">
      <c r="A6395" s="41" t="str">
        <f t="shared" si="99"/>
        <v/>
      </c>
      <c r="B6395" s="25"/>
      <c r="C6395" s="40"/>
      <c r="D6395" s="39"/>
      <c r="E6395" s="27"/>
    </row>
    <row r="6396" spans="1:5" ht="15.75" x14ac:dyDescent="0.25">
      <c r="A6396" s="41" t="str">
        <f t="shared" si="99"/>
        <v/>
      </c>
      <c r="B6396" s="25"/>
      <c r="C6396" s="40"/>
      <c r="D6396" s="39"/>
      <c r="E6396" s="27"/>
    </row>
    <row r="6397" spans="1:5" ht="15.75" x14ac:dyDescent="0.25">
      <c r="A6397" s="41" t="str">
        <f t="shared" si="99"/>
        <v/>
      </c>
      <c r="B6397" s="25"/>
      <c r="C6397" s="40"/>
      <c r="D6397" s="39"/>
      <c r="E6397" s="27"/>
    </row>
    <row r="6398" spans="1:5" ht="15.75" x14ac:dyDescent="0.25">
      <c r="A6398" s="41" t="str">
        <f t="shared" si="99"/>
        <v/>
      </c>
      <c r="B6398" s="25"/>
      <c r="C6398" s="40"/>
      <c r="D6398" s="39"/>
      <c r="E6398" s="39"/>
    </row>
    <row r="6399" spans="1:5" ht="15.75" x14ac:dyDescent="0.25">
      <c r="A6399" s="41" t="str">
        <f t="shared" si="99"/>
        <v/>
      </c>
      <c r="B6399" s="25"/>
      <c r="C6399" s="40"/>
      <c r="D6399" s="39"/>
      <c r="E6399" s="27"/>
    </row>
    <row r="6400" spans="1:5" ht="15.75" x14ac:dyDescent="0.25">
      <c r="A6400" s="41" t="str">
        <f t="shared" si="99"/>
        <v/>
      </c>
      <c r="B6400" s="25"/>
      <c r="C6400" s="40"/>
      <c r="D6400" s="39"/>
      <c r="E6400" s="27"/>
    </row>
    <row r="6401" spans="1:5" ht="15.75" x14ac:dyDescent="0.25">
      <c r="A6401" s="41" t="str">
        <f t="shared" si="99"/>
        <v/>
      </c>
      <c r="B6401" s="25"/>
      <c r="C6401" s="40"/>
      <c r="D6401" s="39"/>
      <c r="E6401" s="27"/>
    </row>
    <row r="6402" spans="1:5" ht="15.75" x14ac:dyDescent="0.25">
      <c r="A6402" s="41" t="str">
        <f t="shared" ref="A6402:A6465" si="100">SUBSTITUTE(SUBSTITUTE(SUBSTITUTE(SUBSTITUTE(SUBSTITUTE(SUBSTITUTE(LOWER(B6402),"ŭ","ux"),"ŝ","sx"),"ĝ","gx"),"ĥ","hx"),"ĵ","jx"),"ĉ","cx")</f>
        <v/>
      </c>
      <c r="B6402" s="25"/>
      <c r="C6402" s="40"/>
      <c r="D6402" s="39"/>
      <c r="E6402" s="27"/>
    </row>
    <row r="6403" spans="1:5" ht="15.75" x14ac:dyDescent="0.25">
      <c r="A6403" s="41" t="str">
        <f t="shared" si="100"/>
        <v/>
      </c>
      <c r="B6403" s="25"/>
      <c r="C6403" s="40"/>
      <c r="D6403" s="39"/>
      <c r="E6403" s="39"/>
    </row>
    <row r="6404" spans="1:5" ht="15.75" x14ac:dyDescent="0.25">
      <c r="A6404" s="41" t="str">
        <f t="shared" si="100"/>
        <v/>
      </c>
      <c r="B6404" s="25"/>
      <c r="C6404" s="40"/>
      <c r="D6404" s="39"/>
      <c r="E6404" s="27"/>
    </row>
    <row r="6405" spans="1:5" ht="15.75" x14ac:dyDescent="0.25">
      <c r="A6405" s="41" t="str">
        <f t="shared" si="100"/>
        <v/>
      </c>
      <c r="B6405" s="25"/>
      <c r="C6405" s="40"/>
      <c r="D6405" s="39"/>
      <c r="E6405" s="27"/>
    </row>
    <row r="6406" spans="1:5" ht="15.75" x14ac:dyDescent="0.25">
      <c r="A6406" s="41" t="str">
        <f t="shared" si="100"/>
        <v/>
      </c>
      <c r="B6406" s="25"/>
      <c r="C6406" s="40"/>
      <c r="D6406" s="39"/>
      <c r="E6406" s="27"/>
    </row>
    <row r="6407" spans="1:5" ht="15.75" x14ac:dyDescent="0.25">
      <c r="A6407" s="41" t="str">
        <f t="shared" si="100"/>
        <v/>
      </c>
      <c r="B6407" s="25"/>
      <c r="C6407" s="42"/>
      <c r="D6407" s="39"/>
      <c r="E6407" s="27"/>
    </row>
    <row r="6408" spans="1:5" ht="15.75" x14ac:dyDescent="0.25">
      <c r="A6408" s="41" t="str">
        <f t="shared" si="100"/>
        <v/>
      </c>
      <c r="B6408" s="25"/>
      <c r="C6408" s="40"/>
      <c r="D6408" s="39"/>
      <c r="E6408" s="39"/>
    </row>
    <row r="6409" spans="1:5" ht="15.75" x14ac:dyDescent="0.25">
      <c r="A6409" s="41" t="str">
        <f t="shared" si="100"/>
        <v/>
      </c>
      <c r="B6409" s="25"/>
      <c r="C6409" s="40"/>
      <c r="D6409" s="39"/>
      <c r="E6409" s="39"/>
    </row>
    <row r="6410" spans="1:5" ht="15.75" x14ac:dyDescent="0.25">
      <c r="A6410" s="41" t="str">
        <f t="shared" si="100"/>
        <v/>
      </c>
      <c r="B6410" s="25"/>
      <c r="C6410" s="40"/>
      <c r="D6410" s="39"/>
      <c r="E6410" s="27"/>
    </row>
    <row r="6411" spans="1:5" ht="15.75" x14ac:dyDescent="0.25">
      <c r="A6411" s="41" t="str">
        <f t="shared" si="100"/>
        <v/>
      </c>
      <c r="B6411" s="25"/>
      <c r="C6411" s="40"/>
      <c r="D6411" s="39"/>
      <c r="E6411" s="27"/>
    </row>
    <row r="6412" spans="1:5" ht="15.75" x14ac:dyDescent="0.25">
      <c r="A6412" s="41" t="str">
        <f t="shared" si="100"/>
        <v/>
      </c>
      <c r="B6412" s="25"/>
      <c r="C6412" s="40"/>
      <c r="D6412" s="39"/>
      <c r="E6412" s="27"/>
    </row>
    <row r="6413" spans="1:5" ht="15.75" x14ac:dyDescent="0.25">
      <c r="A6413" s="41" t="str">
        <f t="shared" si="100"/>
        <v/>
      </c>
      <c r="B6413" s="25"/>
      <c r="C6413" s="40"/>
      <c r="D6413" s="39"/>
      <c r="E6413" s="39"/>
    </row>
    <row r="6414" spans="1:5" ht="15.75" x14ac:dyDescent="0.25">
      <c r="A6414" s="41" t="str">
        <f t="shared" si="100"/>
        <v/>
      </c>
      <c r="B6414" s="25"/>
      <c r="C6414" s="40"/>
      <c r="D6414" s="39"/>
      <c r="E6414" s="39"/>
    </row>
    <row r="6415" spans="1:5" ht="15.75" x14ac:dyDescent="0.25">
      <c r="A6415" s="41" t="str">
        <f t="shared" si="100"/>
        <v/>
      </c>
      <c r="B6415" s="25"/>
      <c r="C6415" s="40"/>
      <c r="D6415" s="39"/>
      <c r="E6415" s="27"/>
    </row>
    <row r="6416" spans="1:5" ht="15.75" x14ac:dyDescent="0.25">
      <c r="A6416" s="41" t="str">
        <f t="shared" si="100"/>
        <v/>
      </c>
      <c r="B6416" s="25"/>
      <c r="C6416" s="40"/>
      <c r="D6416" s="39"/>
      <c r="E6416" s="27"/>
    </row>
    <row r="6417" spans="1:5" ht="15.75" x14ac:dyDescent="0.25">
      <c r="A6417" s="41" t="str">
        <f t="shared" si="100"/>
        <v/>
      </c>
      <c r="B6417" s="25"/>
      <c r="C6417" s="40"/>
      <c r="D6417" s="39"/>
      <c r="E6417" s="39"/>
    </row>
    <row r="6418" spans="1:5" ht="15.75" x14ac:dyDescent="0.25">
      <c r="A6418" s="41" t="str">
        <f t="shared" si="100"/>
        <v/>
      </c>
      <c r="B6418" s="25"/>
      <c r="C6418" s="40"/>
      <c r="D6418" s="39"/>
      <c r="E6418" s="39"/>
    </row>
    <row r="6419" spans="1:5" ht="15.75" x14ac:dyDescent="0.25">
      <c r="A6419" s="41" t="str">
        <f t="shared" si="100"/>
        <v/>
      </c>
      <c r="B6419" s="25"/>
      <c r="C6419" s="40"/>
      <c r="D6419" s="39"/>
      <c r="E6419" s="27"/>
    </row>
    <row r="6420" spans="1:5" ht="15.75" x14ac:dyDescent="0.25">
      <c r="A6420" s="41" t="str">
        <f t="shared" si="100"/>
        <v/>
      </c>
      <c r="B6420" s="25"/>
      <c r="C6420" s="40"/>
      <c r="D6420" s="39"/>
      <c r="E6420" s="27"/>
    </row>
    <row r="6421" spans="1:5" ht="15.75" x14ac:dyDescent="0.25">
      <c r="A6421" s="41" t="str">
        <f t="shared" si="100"/>
        <v/>
      </c>
      <c r="B6421" s="25"/>
      <c r="C6421" s="40"/>
      <c r="D6421" s="39"/>
      <c r="E6421" s="27"/>
    </row>
    <row r="6422" spans="1:5" ht="15.75" x14ac:dyDescent="0.25">
      <c r="A6422" s="41" t="str">
        <f t="shared" si="100"/>
        <v/>
      </c>
      <c r="B6422" s="25"/>
      <c r="C6422" s="40"/>
      <c r="D6422" s="39"/>
      <c r="E6422" s="39"/>
    </row>
    <row r="6423" spans="1:5" ht="15.75" x14ac:dyDescent="0.25">
      <c r="A6423" s="41" t="str">
        <f t="shared" si="100"/>
        <v/>
      </c>
      <c r="B6423" s="25"/>
      <c r="C6423" s="40"/>
      <c r="D6423" s="39"/>
      <c r="E6423" s="39"/>
    </row>
    <row r="6424" spans="1:5" ht="15.75" x14ac:dyDescent="0.25">
      <c r="A6424" s="41" t="str">
        <f t="shared" si="100"/>
        <v/>
      </c>
      <c r="B6424" s="25"/>
      <c r="C6424" s="40"/>
      <c r="D6424" s="39"/>
      <c r="E6424" s="27"/>
    </row>
    <row r="6425" spans="1:5" ht="15.75" x14ac:dyDescent="0.25">
      <c r="A6425" s="41" t="str">
        <f t="shared" si="100"/>
        <v/>
      </c>
      <c r="B6425" s="25"/>
      <c r="C6425" s="40"/>
      <c r="D6425" s="39"/>
      <c r="E6425" s="27"/>
    </row>
    <row r="6426" spans="1:5" ht="15.75" x14ac:dyDescent="0.25">
      <c r="A6426" s="41" t="str">
        <f t="shared" si="100"/>
        <v/>
      </c>
      <c r="B6426" s="25"/>
      <c r="C6426" s="40"/>
      <c r="D6426" s="39"/>
      <c r="E6426" s="39"/>
    </row>
    <row r="6427" spans="1:5" ht="15.75" x14ac:dyDescent="0.25">
      <c r="A6427" s="41" t="str">
        <f t="shared" si="100"/>
        <v/>
      </c>
      <c r="B6427" s="25"/>
      <c r="C6427" s="40"/>
      <c r="D6427" s="39"/>
      <c r="E6427" s="27"/>
    </row>
    <row r="6428" spans="1:5" ht="15.75" x14ac:dyDescent="0.25">
      <c r="A6428" s="41" t="str">
        <f t="shared" si="100"/>
        <v/>
      </c>
      <c r="B6428" s="25"/>
      <c r="C6428" s="40"/>
      <c r="D6428" s="39"/>
      <c r="E6428" s="27"/>
    </row>
    <row r="6429" spans="1:5" ht="15.75" x14ac:dyDescent="0.25">
      <c r="A6429" s="41" t="str">
        <f t="shared" si="100"/>
        <v/>
      </c>
      <c r="B6429" s="25"/>
      <c r="C6429" s="40"/>
      <c r="D6429" s="39"/>
      <c r="E6429" s="27"/>
    </row>
    <row r="6430" spans="1:5" ht="15.75" x14ac:dyDescent="0.25">
      <c r="A6430" s="41" t="str">
        <f t="shared" si="100"/>
        <v/>
      </c>
      <c r="B6430" s="25"/>
      <c r="C6430" s="40"/>
      <c r="D6430" s="39"/>
      <c r="E6430" s="27"/>
    </row>
    <row r="6431" spans="1:5" ht="15.75" x14ac:dyDescent="0.25">
      <c r="A6431" s="41" t="str">
        <f t="shared" si="100"/>
        <v/>
      </c>
      <c r="B6431" s="25"/>
      <c r="C6431" s="40"/>
      <c r="D6431" s="39"/>
      <c r="E6431" s="39"/>
    </row>
    <row r="6432" spans="1:5" ht="15.75" x14ac:dyDescent="0.25">
      <c r="A6432" s="41" t="str">
        <f t="shared" si="100"/>
        <v/>
      </c>
      <c r="B6432" s="25"/>
      <c r="C6432" s="40"/>
      <c r="D6432" s="39"/>
      <c r="E6432" s="27"/>
    </row>
    <row r="6433" spans="1:5" ht="15.75" x14ac:dyDescent="0.25">
      <c r="A6433" s="41" t="str">
        <f t="shared" si="100"/>
        <v/>
      </c>
      <c r="B6433" s="25"/>
      <c r="C6433" s="40"/>
      <c r="D6433" s="39"/>
      <c r="E6433" s="27"/>
    </row>
    <row r="6434" spans="1:5" ht="15.75" x14ac:dyDescent="0.25">
      <c r="A6434" s="41" t="str">
        <f t="shared" si="100"/>
        <v/>
      </c>
      <c r="B6434" s="25"/>
      <c r="C6434" s="40"/>
      <c r="D6434" s="39"/>
      <c r="E6434" s="27"/>
    </row>
    <row r="6435" spans="1:5" ht="15.75" x14ac:dyDescent="0.25">
      <c r="A6435" s="41" t="str">
        <f t="shared" si="100"/>
        <v/>
      </c>
      <c r="B6435" s="25"/>
      <c r="C6435" s="40"/>
      <c r="D6435" s="39"/>
      <c r="E6435" s="39"/>
    </row>
    <row r="6436" spans="1:5" ht="15.75" x14ac:dyDescent="0.25">
      <c r="A6436" s="41" t="str">
        <f t="shared" si="100"/>
        <v/>
      </c>
      <c r="B6436" s="25"/>
      <c r="C6436" s="40"/>
      <c r="D6436" s="39"/>
      <c r="E6436" s="27"/>
    </row>
    <row r="6437" spans="1:5" ht="15.75" x14ac:dyDescent="0.25">
      <c r="A6437" s="41" t="str">
        <f t="shared" si="100"/>
        <v/>
      </c>
      <c r="B6437" s="25"/>
      <c r="C6437" s="40"/>
      <c r="D6437" s="39"/>
      <c r="E6437" s="39"/>
    </row>
    <row r="6438" spans="1:5" ht="15.75" x14ac:dyDescent="0.25">
      <c r="A6438" s="41" t="str">
        <f t="shared" si="100"/>
        <v/>
      </c>
      <c r="B6438" s="25"/>
      <c r="C6438" s="40"/>
      <c r="D6438" s="39"/>
      <c r="E6438" s="27"/>
    </row>
    <row r="6439" spans="1:5" ht="15.75" x14ac:dyDescent="0.25">
      <c r="A6439" s="41" t="str">
        <f t="shared" si="100"/>
        <v/>
      </c>
      <c r="B6439" s="25"/>
      <c r="C6439" s="40"/>
      <c r="D6439" s="39"/>
      <c r="E6439" s="27"/>
    </row>
    <row r="6440" spans="1:5" ht="15.75" x14ac:dyDescent="0.25">
      <c r="A6440" s="41" t="str">
        <f t="shared" si="100"/>
        <v/>
      </c>
      <c r="B6440" s="25"/>
      <c r="C6440" s="40"/>
      <c r="D6440" s="39"/>
      <c r="E6440" s="27"/>
    </row>
    <row r="6441" spans="1:5" ht="15.75" x14ac:dyDescent="0.25">
      <c r="A6441" s="41" t="str">
        <f t="shared" si="100"/>
        <v/>
      </c>
      <c r="B6441" s="25"/>
      <c r="C6441" s="40"/>
      <c r="D6441" s="39"/>
      <c r="E6441" s="27"/>
    </row>
    <row r="6442" spans="1:5" ht="15.75" x14ac:dyDescent="0.25">
      <c r="A6442" s="41" t="str">
        <f t="shared" si="100"/>
        <v/>
      </c>
      <c r="B6442" s="25"/>
      <c r="C6442" s="40"/>
      <c r="D6442" s="39"/>
      <c r="E6442" s="39"/>
    </row>
    <row r="6443" spans="1:5" ht="15.75" x14ac:dyDescent="0.25">
      <c r="A6443" s="41" t="str">
        <f t="shared" si="100"/>
        <v/>
      </c>
      <c r="B6443" s="25"/>
      <c r="C6443" s="40"/>
      <c r="D6443" s="39"/>
      <c r="E6443" s="39"/>
    </row>
    <row r="6444" spans="1:5" ht="15.75" x14ac:dyDescent="0.25">
      <c r="A6444" s="41" t="str">
        <f t="shared" si="100"/>
        <v/>
      </c>
      <c r="B6444" s="25"/>
      <c r="C6444" s="40"/>
      <c r="D6444" s="39"/>
      <c r="E6444" s="39"/>
    </row>
    <row r="6445" spans="1:5" ht="15.75" x14ac:dyDescent="0.25">
      <c r="A6445" s="41" t="str">
        <f t="shared" si="100"/>
        <v/>
      </c>
      <c r="B6445" s="25"/>
      <c r="C6445" s="40"/>
      <c r="D6445" s="39"/>
      <c r="E6445" s="27"/>
    </row>
    <row r="6446" spans="1:5" ht="15.75" x14ac:dyDescent="0.25">
      <c r="A6446" s="41" t="str">
        <f t="shared" si="100"/>
        <v/>
      </c>
      <c r="B6446" s="25"/>
      <c r="C6446" s="42"/>
      <c r="D6446" s="39"/>
      <c r="E6446" s="27"/>
    </row>
    <row r="6447" spans="1:5" ht="15.75" x14ac:dyDescent="0.25">
      <c r="A6447" s="41" t="str">
        <f t="shared" si="100"/>
        <v/>
      </c>
      <c r="B6447" s="25"/>
      <c r="C6447" s="40"/>
      <c r="D6447" s="39"/>
      <c r="E6447" s="39"/>
    </row>
    <row r="6448" spans="1:5" ht="15.75" x14ac:dyDescent="0.25">
      <c r="A6448" s="41" t="str">
        <f t="shared" si="100"/>
        <v/>
      </c>
      <c r="B6448" s="25"/>
      <c r="C6448" s="40"/>
      <c r="D6448" s="39"/>
      <c r="E6448" s="39"/>
    </row>
    <row r="6449" spans="1:5" ht="15.75" x14ac:dyDescent="0.25">
      <c r="A6449" s="41" t="str">
        <f t="shared" si="100"/>
        <v/>
      </c>
      <c r="B6449" s="25"/>
      <c r="C6449" s="40"/>
      <c r="D6449" s="39"/>
      <c r="E6449" s="39"/>
    </row>
    <row r="6450" spans="1:5" ht="15.75" x14ac:dyDescent="0.25">
      <c r="A6450" s="41" t="str">
        <f t="shared" si="100"/>
        <v/>
      </c>
      <c r="B6450" s="25"/>
      <c r="C6450" s="40"/>
      <c r="D6450" s="39"/>
      <c r="E6450" s="27"/>
    </row>
    <row r="6451" spans="1:5" ht="15.75" x14ac:dyDescent="0.25">
      <c r="A6451" s="41" t="str">
        <f t="shared" si="100"/>
        <v/>
      </c>
      <c r="B6451" s="25"/>
      <c r="C6451" s="40"/>
      <c r="D6451" s="39"/>
      <c r="E6451" s="27"/>
    </row>
    <row r="6452" spans="1:5" ht="15.75" x14ac:dyDescent="0.25">
      <c r="A6452" s="41" t="str">
        <f t="shared" si="100"/>
        <v/>
      </c>
      <c r="B6452" s="25"/>
      <c r="C6452" s="40"/>
      <c r="D6452" s="39"/>
      <c r="E6452" s="27"/>
    </row>
    <row r="6453" spans="1:5" ht="15.75" x14ac:dyDescent="0.25">
      <c r="A6453" s="41" t="str">
        <f t="shared" si="100"/>
        <v/>
      </c>
      <c r="B6453" s="25"/>
      <c r="C6453" s="40"/>
      <c r="D6453" s="39"/>
      <c r="E6453" s="39"/>
    </row>
    <row r="6454" spans="1:5" ht="15.75" x14ac:dyDescent="0.25">
      <c r="A6454" s="41" t="str">
        <f t="shared" si="100"/>
        <v/>
      </c>
      <c r="B6454" s="25"/>
      <c r="C6454" s="40"/>
      <c r="D6454" s="39"/>
      <c r="E6454" s="27"/>
    </row>
    <row r="6455" spans="1:5" ht="15.75" x14ac:dyDescent="0.25">
      <c r="A6455" s="41" t="str">
        <f t="shared" si="100"/>
        <v/>
      </c>
      <c r="B6455" s="25"/>
      <c r="C6455" s="40"/>
      <c r="D6455" s="39"/>
      <c r="E6455" s="39"/>
    </row>
    <row r="6456" spans="1:5" ht="15.75" x14ac:dyDescent="0.25">
      <c r="A6456" s="41" t="str">
        <f t="shared" si="100"/>
        <v/>
      </c>
      <c r="B6456" s="25"/>
      <c r="C6456" s="40"/>
      <c r="D6456" s="39"/>
      <c r="E6456" s="27"/>
    </row>
    <row r="6457" spans="1:5" ht="15.75" x14ac:dyDescent="0.25">
      <c r="A6457" s="41" t="str">
        <f t="shared" si="100"/>
        <v/>
      </c>
      <c r="B6457" s="25"/>
      <c r="C6457" s="40"/>
      <c r="D6457" s="39"/>
      <c r="E6457" s="39"/>
    </row>
    <row r="6458" spans="1:5" ht="15.75" x14ac:dyDescent="0.25">
      <c r="A6458" s="41" t="str">
        <f t="shared" si="100"/>
        <v/>
      </c>
      <c r="B6458" s="25"/>
      <c r="C6458" s="40"/>
      <c r="D6458" s="39"/>
      <c r="E6458" s="39"/>
    </row>
    <row r="6459" spans="1:5" ht="15.75" x14ac:dyDescent="0.25">
      <c r="A6459" s="41" t="str">
        <f t="shared" si="100"/>
        <v/>
      </c>
      <c r="B6459" s="25"/>
      <c r="C6459" s="40"/>
      <c r="D6459" s="39"/>
      <c r="E6459" s="27"/>
    </row>
    <row r="6460" spans="1:5" ht="15.75" x14ac:dyDescent="0.25">
      <c r="A6460" s="41" t="str">
        <f t="shared" si="100"/>
        <v/>
      </c>
      <c r="B6460" s="25"/>
      <c r="C6460" s="40"/>
      <c r="D6460" s="39"/>
      <c r="E6460" s="39"/>
    </row>
    <row r="6461" spans="1:5" ht="15.75" x14ac:dyDescent="0.25">
      <c r="A6461" s="41" t="str">
        <f t="shared" si="100"/>
        <v/>
      </c>
      <c r="B6461" s="25"/>
      <c r="C6461" s="40"/>
      <c r="D6461" s="39"/>
      <c r="E6461" s="27"/>
    </row>
    <row r="6462" spans="1:5" ht="15.75" x14ac:dyDescent="0.25">
      <c r="A6462" s="41" t="str">
        <f t="shared" si="100"/>
        <v/>
      </c>
      <c r="B6462" s="25"/>
      <c r="C6462" s="40"/>
      <c r="D6462" s="39"/>
      <c r="E6462" s="27"/>
    </row>
    <row r="6463" spans="1:5" ht="15.75" x14ac:dyDescent="0.25">
      <c r="A6463" s="41" t="str">
        <f t="shared" si="100"/>
        <v/>
      </c>
      <c r="B6463" s="25"/>
      <c r="C6463" s="40"/>
      <c r="D6463" s="39"/>
      <c r="E6463" s="27"/>
    </row>
    <row r="6464" spans="1:5" ht="15.75" x14ac:dyDescent="0.25">
      <c r="A6464" s="41" t="str">
        <f t="shared" si="100"/>
        <v/>
      </c>
      <c r="B6464" s="25"/>
      <c r="C6464" s="40"/>
      <c r="D6464" s="39"/>
      <c r="E6464" s="39"/>
    </row>
    <row r="6465" spans="1:5" ht="15.75" x14ac:dyDescent="0.25">
      <c r="A6465" s="41" t="str">
        <f t="shared" si="100"/>
        <v/>
      </c>
      <c r="B6465" s="25"/>
      <c r="C6465" s="40"/>
      <c r="D6465" s="39"/>
      <c r="E6465" s="39"/>
    </row>
    <row r="6466" spans="1:5" ht="15.75" x14ac:dyDescent="0.25">
      <c r="A6466" s="41" t="str">
        <f t="shared" ref="A6466:A6529" si="101">SUBSTITUTE(SUBSTITUTE(SUBSTITUTE(SUBSTITUTE(SUBSTITUTE(SUBSTITUTE(LOWER(B6466),"ŭ","ux"),"ŝ","sx"),"ĝ","gx"),"ĥ","hx"),"ĵ","jx"),"ĉ","cx")</f>
        <v/>
      </c>
      <c r="B6466" s="25"/>
      <c r="C6466" s="40"/>
      <c r="D6466" s="39"/>
      <c r="E6466" s="39"/>
    </row>
    <row r="6467" spans="1:5" ht="15.75" x14ac:dyDescent="0.25">
      <c r="A6467" s="41" t="str">
        <f t="shared" si="101"/>
        <v/>
      </c>
      <c r="B6467" s="25"/>
      <c r="C6467" s="40"/>
      <c r="D6467" s="39"/>
      <c r="E6467" s="39"/>
    </row>
    <row r="6468" spans="1:5" ht="15.75" x14ac:dyDescent="0.25">
      <c r="A6468" s="41" t="str">
        <f t="shared" si="101"/>
        <v/>
      </c>
      <c r="B6468" s="25"/>
      <c r="C6468" s="40"/>
      <c r="D6468" s="39"/>
      <c r="E6468" s="39"/>
    </row>
    <row r="6469" spans="1:5" ht="15.75" x14ac:dyDescent="0.25">
      <c r="A6469" s="41" t="str">
        <f t="shared" si="101"/>
        <v/>
      </c>
      <c r="B6469" s="25"/>
      <c r="C6469" s="40"/>
      <c r="D6469" s="39"/>
      <c r="E6469" s="27"/>
    </row>
    <row r="6470" spans="1:5" ht="15.75" x14ac:dyDescent="0.25">
      <c r="A6470" s="41" t="str">
        <f t="shared" si="101"/>
        <v/>
      </c>
      <c r="B6470" s="25"/>
      <c r="C6470" s="40"/>
      <c r="D6470" s="39"/>
      <c r="E6470" s="27"/>
    </row>
    <row r="6471" spans="1:5" ht="15.75" x14ac:dyDescent="0.25">
      <c r="A6471" s="41" t="str">
        <f t="shared" si="101"/>
        <v/>
      </c>
      <c r="B6471" s="25"/>
      <c r="C6471" s="40"/>
      <c r="D6471" s="39"/>
      <c r="E6471" s="39"/>
    </row>
    <row r="6472" spans="1:5" ht="15.75" x14ac:dyDescent="0.25">
      <c r="A6472" s="41" t="str">
        <f t="shared" si="101"/>
        <v/>
      </c>
      <c r="B6472" s="25"/>
      <c r="C6472" s="40"/>
      <c r="D6472" s="39"/>
      <c r="E6472" s="27"/>
    </row>
    <row r="6473" spans="1:5" ht="15.75" x14ac:dyDescent="0.25">
      <c r="A6473" s="41" t="str">
        <f t="shared" si="101"/>
        <v/>
      </c>
      <c r="B6473" s="25"/>
      <c r="C6473" s="40"/>
      <c r="D6473" s="39"/>
      <c r="E6473" s="27"/>
    </row>
    <row r="6474" spans="1:5" ht="15.75" x14ac:dyDescent="0.25">
      <c r="A6474" s="41" t="str">
        <f t="shared" si="101"/>
        <v/>
      </c>
      <c r="B6474" s="25"/>
      <c r="C6474" s="40"/>
      <c r="D6474" s="39"/>
      <c r="E6474" s="27"/>
    </row>
    <row r="6475" spans="1:5" ht="15.75" x14ac:dyDescent="0.25">
      <c r="A6475" s="41" t="str">
        <f t="shared" si="101"/>
        <v/>
      </c>
      <c r="B6475" s="25"/>
      <c r="C6475" s="40"/>
      <c r="D6475" s="39"/>
      <c r="E6475" s="39"/>
    </row>
    <row r="6476" spans="1:5" ht="15.75" x14ac:dyDescent="0.25">
      <c r="A6476" s="41" t="str">
        <f t="shared" si="101"/>
        <v/>
      </c>
      <c r="B6476" s="25"/>
      <c r="C6476" s="40"/>
      <c r="D6476" s="39"/>
      <c r="E6476" s="27"/>
    </row>
    <row r="6477" spans="1:5" ht="15.75" x14ac:dyDescent="0.25">
      <c r="A6477" s="41" t="str">
        <f t="shared" si="101"/>
        <v/>
      </c>
      <c r="B6477" s="25"/>
      <c r="C6477" s="40"/>
      <c r="D6477" s="39"/>
      <c r="E6477" s="27"/>
    </row>
    <row r="6478" spans="1:5" ht="15.75" x14ac:dyDescent="0.25">
      <c r="A6478" s="41" t="str">
        <f t="shared" si="101"/>
        <v/>
      </c>
      <c r="B6478" s="25"/>
      <c r="C6478" s="40"/>
      <c r="D6478" s="39"/>
      <c r="E6478" s="39"/>
    </row>
    <row r="6479" spans="1:5" ht="15.75" x14ac:dyDescent="0.25">
      <c r="A6479" s="41" t="str">
        <f t="shared" si="101"/>
        <v/>
      </c>
      <c r="B6479" s="25"/>
      <c r="C6479" s="40"/>
      <c r="D6479" s="39"/>
      <c r="E6479" s="27"/>
    </row>
    <row r="6480" spans="1:5" ht="15.75" x14ac:dyDescent="0.25">
      <c r="A6480" s="41" t="str">
        <f t="shared" si="101"/>
        <v/>
      </c>
      <c r="B6480" s="25"/>
      <c r="C6480" s="40"/>
      <c r="D6480" s="39"/>
      <c r="E6480" s="39"/>
    </row>
    <row r="6481" spans="1:5" ht="15.75" x14ac:dyDescent="0.25">
      <c r="A6481" s="41" t="str">
        <f t="shared" si="101"/>
        <v/>
      </c>
      <c r="B6481" s="25"/>
      <c r="C6481" s="40"/>
      <c r="D6481" s="39"/>
      <c r="E6481" s="25"/>
    </row>
    <row r="6482" spans="1:5" ht="15.75" x14ac:dyDescent="0.25">
      <c r="A6482" s="41" t="str">
        <f t="shared" si="101"/>
        <v/>
      </c>
      <c r="B6482" s="25"/>
      <c r="C6482" s="40"/>
      <c r="D6482" s="39"/>
      <c r="E6482" s="39"/>
    </row>
    <row r="6483" spans="1:5" ht="15.75" x14ac:dyDescent="0.25">
      <c r="A6483" s="41" t="str">
        <f t="shared" si="101"/>
        <v/>
      </c>
      <c r="B6483" s="25"/>
      <c r="C6483" s="40"/>
      <c r="D6483" s="39"/>
      <c r="E6483" s="39"/>
    </row>
    <row r="6484" spans="1:5" ht="15.75" x14ac:dyDescent="0.25">
      <c r="A6484" s="41" t="str">
        <f t="shared" si="101"/>
        <v/>
      </c>
      <c r="B6484" s="25"/>
      <c r="C6484" s="40"/>
      <c r="D6484" s="39"/>
      <c r="E6484" s="39"/>
    </row>
    <row r="6485" spans="1:5" ht="15.75" x14ac:dyDescent="0.25">
      <c r="A6485" s="41" t="str">
        <f t="shared" si="101"/>
        <v/>
      </c>
      <c r="B6485" s="25"/>
      <c r="C6485" s="40"/>
      <c r="D6485" s="39"/>
      <c r="E6485" s="39"/>
    </row>
    <row r="6486" spans="1:5" ht="15.75" x14ac:dyDescent="0.25">
      <c r="A6486" s="41" t="str">
        <f t="shared" si="101"/>
        <v/>
      </c>
      <c r="B6486" s="25"/>
      <c r="C6486" s="40"/>
      <c r="D6486" s="39"/>
      <c r="E6486" s="39"/>
    </row>
    <row r="6487" spans="1:5" ht="15.75" x14ac:dyDescent="0.25">
      <c r="A6487" s="41" t="str">
        <f t="shared" si="101"/>
        <v/>
      </c>
      <c r="B6487" s="25"/>
      <c r="C6487" s="40"/>
      <c r="D6487" s="39"/>
      <c r="E6487" s="27"/>
    </row>
    <row r="6488" spans="1:5" ht="15.75" x14ac:dyDescent="0.25">
      <c r="A6488" s="41" t="str">
        <f t="shared" si="101"/>
        <v/>
      </c>
      <c r="B6488" s="25"/>
      <c r="C6488" s="40"/>
      <c r="D6488" s="39"/>
      <c r="E6488" s="27"/>
    </row>
    <row r="6489" spans="1:5" ht="15.75" x14ac:dyDescent="0.25">
      <c r="A6489" s="41" t="str">
        <f t="shared" si="101"/>
        <v/>
      </c>
      <c r="B6489" s="25"/>
      <c r="C6489" s="40"/>
      <c r="D6489" s="39"/>
      <c r="E6489" s="27"/>
    </row>
    <row r="6490" spans="1:5" ht="15.75" x14ac:dyDescent="0.25">
      <c r="A6490" s="41" t="str">
        <f t="shared" si="101"/>
        <v/>
      </c>
      <c r="B6490" s="25"/>
      <c r="C6490" s="40"/>
      <c r="D6490" s="39"/>
      <c r="E6490" s="27"/>
    </row>
    <row r="6491" spans="1:5" ht="15.75" x14ac:dyDescent="0.25">
      <c r="A6491" s="41" t="str">
        <f t="shared" si="101"/>
        <v/>
      </c>
      <c r="B6491" s="25"/>
      <c r="C6491" s="40"/>
      <c r="D6491" s="39"/>
      <c r="E6491" s="27"/>
    </row>
    <row r="6492" spans="1:5" ht="15.75" x14ac:dyDescent="0.25">
      <c r="A6492" s="41" t="str">
        <f t="shared" si="101"/>
        <v/>
      </c>
      <c r="B6492" s="25"/>
      <c r="C6492" s="40"/>
      <c r="D6492" s="39"/>
      <c r="E6492" s="39"/>
    </row>
    <row r="6493" spans="1:5" ht="15.75" x14ac:dyDescent="0.25">
      <c r="A6493" s="41" t="str">
        <f t="shared" si="101"/>
        <v/>
      </c>
      <c r="B6493" s="25"/>
      <c r="C6493" s="40"/>
      <c r="D6493" s="39"/>
      <c r="E6493" s="27"/>
    </row>
    <row r="6494" spans="1:5" ht="15.75" x14ac:dyDescent="0.25">
      <c r="A6494" s="41" t="str">
        <f t="shared" si="101"/>
        <v/>
      </c>
      <c r="B6494" s="25"/>
      <c r="C6494" s="40"/>
      <c r="D6494" s="39"/>
      <c r="E6494" s="27"/>
    </row>
    <row r="6495" spans="1:5" ht="15.75" x14ac:dyDescent="0.25">
      <c r="A6495" s="41" t="str">
        <f t="shared" si="101"/>
        <v/>
      </c>
      <c r="B6495" s="25"/>
      <c r="C6495" s="40"/>
      <c r="D6495" s="39"/>
      <c r="E6495" s="27"/>
    </row>
    <row r="6496" spans="1:5" ht="15.75" x14ac:dyDescent="0.25">
      <c r="A6496" s="41" t="str">
        <f t="shared" si="101"/>
        <v/>
      </c>
      <c r="B6496" s="25"/>
      <c r="C6496" s="40"/>
      <c r="D6496" s="39"/>
      <c r="E6496" s="27"/>
    </row>
    <row r="6497" spans="1:5" ht="15.75" x14ac:dyDescent="0.25">
      <c r="A6497" s="41" t="str">
        <f t="shared" si="101"/>
        <v/>
      </c>
      <c r="B6497" s="25"/>
      <c r="C6497" s="40"/>
      <c r="D6497" s="39"/>
      <c r="E6497" s="27"/>
    </row>
    <row r="6498" spans="1:5" ht="15.75" x14ac:dyDescent="0.25">
      <c r="A6498" s="41" t="str">
        <f t="shared" si="101"/>
        <v/>
      </c>
      <c r="B6498" s="25"/>
      <c r="C6498" s="40"/>
      <c r="D6498" s="39"/>
      <c r="E6498" s="27"/>
    </row>
    <row r="6499" spans="1:5" ht="15.75" x14ac:dyDescent="0.25">
      <c r="A6499" s="41" t="str">
        <f t="shared" si="101"/>
        <v/>
      </c>
      <c r="B6499" s="25"/>
      <c r="C6499" s="40"/>
      <c r="D6499" s="39"/>
      <c r="E6499" s="39"/>
    </row>
    <row r="6500" spans="1:5" ht="15.75" x14ac:dyDescent="0.25">
      <c r="A6500" s="41" t="str">
        <f t="shared" si="101"/>
        <v/>
      </c>
      <c r="B6500" s="25"/>
      <c r="C6500" s="40"/>
      <c r="D6500" s="39"/>
      <c r="E6500" s="39"/>
    </row>
    <row r="6501" spans="1:5" ht="15.75" x14ac:dyDescent="0.25">
      <c r="A6501" s="41" t="str">
        <f t="shared" si="101"/>
        <v/>
      </c>
      <c r="B6501" s="25"/>
      <c r="C6501" s="40"/>
      <c r="D6501" s="39"/>
      <c r="E6501" s="27"/>
    </row>
    <row r="6502" spans="1:5" ht="15.75" x14ac:dyDescent="0.25">
      <c r="A6502" s="41" t="str">
        <f t="shared" si="101"/>
        <v/>
      </c>
      <c r="B6502" s="25"/>
      <c r="C6502" s="40"/>
      <c r="D6502" s="39"/>
      <c r="E6502" s="39"/>
    </row>
    <row r="6503" spans="1:5" ht="15.75" x14ac:dyDescent="0.25">
      <c r="A6503" s="41" t="str">
        <f t="shared" si="101"/>
        <v/>
      </c>
      <c r="B6503" s="25"/>
      <c r="C6503" s="40"/>
      <c r="D6503" s="39"/>
      <c r="E6503" s="27"/>
    </row>
    <row r="6504" spans="1:5" ht="15.75" x14ac:dyDescent="0.25">
      <c r="A6504" s="41" t="str">
        <f t="shared" si="101"/>
        <v/>
      </c>
      <c r="B6504" s="25"/>
      <c r="C6504" s="40"/>
      <c r="D6504" s="39"/>
      <c r="E6504" s="39"/>
    </row>
    <row r="6505" spans="1:5" ht="15.75" x14ac:dyDescent="0.25">
      <c r="A6505" s="41" t="str">
        <f t="shared" si="101"/>
        <v/>
      </c>
      <c r="B6505" s="25"/>
      <c r="C6505" s="40"/>
      <c r="D6505" s="39"/>
      <c r="E6505" s="39"/>
    </row>
    <row r="6506" spans="1:5" ht="15.75" x14ac:dyDescent="0.25">
      <c r="A6506" s="41" t="str">
        <f t="shared" si="101"/>
        <v/>
      </c>
      <c r="B6506" s="25"/>
      <c r="C6506" s="40"/>
      <c r="D6506" s="39"/>
      <c r="E6506" s="27"/>
    </row>
    <row r="6507" spans="1:5" ht="15.75" x14ac:dyDescent="0.25">
      <c r="A6507" s="41" t="str">
        <f t="shared" si="101"/>
        <v/>
      </c>
      <c r="B6507" s="25"/>
      <c r="C6507" s="40"/>
      <c r="D6507" s="39"/>
      <c r="E6507" s="27"/>
    </row>
    <row r="6508" spans="1:5" ht="15.75" x14ac:dyDescent="0.25">
      <c r="A6508" s="41" t="str">
        <f t="shared" si="101"/>
        <v/>
      </c>
      <c r="B6508" s="25"/>
      <c r="C6508" s="40"/>
      <c r="D6508" s="39"/>
      <c r="E6508" s="27"/>
    </row>
    <row r="6509" spans="1:5" ht="15.75" x14ac:dyDescent="0.25">
      <c r="A6509" s="41" t="str">
        <f t="shared" si="101"/>
        <v/>
      </c>
      <c r="B6509" s="25"/>
      <c r="C6509" s="40"/>
      <c r="D6509" s="39"/>
      <c r="E6509" s="27"/>
    </row>
    <row r="6510" spans="1:5" ht="15.75" x14ac:dyDescent="0.25">
      <c r="A6510" s="41" t="str">
        <f t="shared" si="101"/>
        <v/>
      </c>
      <c r="B6510" s="25"/>
      <c r="C6510" s="40"/>
      <c r="D6510" s="39"/>
      <c r="E6510" s="27"/>
    </row>
    <row r="6511" spans="1:5" ht="15.75" x14ac:dyDescent="0.25">
      <c r="A6511" s="41" t="str">
        <f t="shared" si="101"/>
        <v/>
      </c>
      <c r="B6511" s="25"/>
      <c r="C6511" s="40"/>
      <c r="D6511" s="39"/>
      <c r="E6511" s="39"/>
    </row>
    <row r="6512" spans="1:5" ht="15.75" x14ac:dyDescent="0.25">
      <c r="A6512" s="41" t="str">
        <f t="shared" si="101"/>
        <v/>
      </c>
      <c r="B6512" s="25"/>
      <c r="C6512" s="40"/>
      <c r="D6512" s="39"/>
      <c r="E6512" s="39"/>
    </row>
    <row r="6513" spans="1:5" ht="15.75" x14ac:dyDescent="0.25">
      <c r="A6513" s="41" t="str">
        <f t="shared" si="101"/>
        <v/>
      </c>
      <c r="B6513" s="25"/>
      <c r="C6513" s="40"/>
      <c r="D6513" s="39"/>
      <c r="E6513" s="27"/>
    </row>
    <row r="6514" spans="1:5" ht="15.75" x14ac:dyDescent="0.25">
      <c r="A6514" s="41" t="str">
        <f t="shared" si="101"/>
        <v/>
      </c>
      <c r="B6514" s="25"/>
      <c r="C6514" s="40"/>
      <c r="D6514" s="39"/>
      <c r="E6514" s="39"/>
    </row>
    <row r="6515" spans="1:5" ht="15.75" x14ac:dyDescent="0.25">
      <c r="A6515" s="41" t="str">
        <f t="shared" si="101"/>
        <v/>
      </c>
      <c r="B6515" s="25"/>
      <c r="C6515" s="40"/>
      <c r="D6515" s="39"/>
      <c r="E6515" s="27"/>
    </row>
    <row r="6516" spans="1:5" ht="15.75" x14ac:dyDescent="0.25">
      <c r="A6516" s="41" t="str">
        <f t="shared" si="101"/>
        <v/>
      </c>
      <c r="B6516" s="25"/>
      <c r="C6516" s="40"/>
      <c r="D6516" s="39"/>
      <c r="E6516" s="39"/>
    </row>
    <row r="6517" spans="1:5" ht="15.75" x14ac:dyDescent="0.25">
      <c r="A6517" s="41" t="str">
        <f t="shared" si="101"/>
        <v/>
      </c>
      <c r="B6517" s="25"/>
      <c r="C6517" s="40"/>
      <c r="D6517" s="39"/>
      <c r="E6517" s="27"/>
    </row>
    <row r="6518" spans="1:5" ht="15.75" x14ac:dyDescent="0.25">
      <c r="A6518" s="41" t="str">
        <f t="shared" si="101"/>
        <v/>
      </c>
      <c r="B6518" s="25"/>
      <c r="C6518" s="40"/>
      <c r="D6518" s="39"/>
      <c r="E6518" s="27"/>
    </row>
    <row r="6519" spans="1:5" ht="15.75" x14ac:dyDescent="0.25">
      <c r="A6519" s="41" t="str">
        <f t="shared" si="101"/>
        <v/>
      </c>
      <c r="B6519" s="25"/>
      <c r="C6519" s="40"/>
      <c r="D6519" s="39"/>
      <c r="E6519" s="27"/>
    </row>
    <row r="6520" spans="1:5" ht="15.75" x14ac:dyDescent="0.25">
      <c r="A6520" s="41" t="str">
        <f t="shared" si="101"/>
        <v/>
      </c>
      <c r="B6520" s="25"/>
      <c r="C6520" s="40"/>
      <c r="D6520" s="39"/>
      <c r="E6520" s="39"/>
    </row>
    <row r="6521" spans="1:5" ht="15.75" x14ac:dyDescent="0.25">
      <c r="A6521" s="41" t="str">
        <f t="shared" si="101"/>
        <v/>
      </c>
      <c r="B6521" s="25"/>
      <c r="C6521" s="40"/>
      <c r="D6521" s="39"/>
      <c r="E6521" s="27"/>
    </row>
    <row r="6522" spans="1:5" ht="15.75" x14ac:dyDescent="0.25">
      <c r="A6522" s="41" t="str">
        <f t="shared" si="101"/>
        <v/>
      </c>
      <c r="B6522" s="25"/>
      <c r="C6522" s="40"/>
      <c r="D6522" s="39"/>
      <c r="E6522" s="27"/>
    </row>
    <row r="6523" spans="1:5" ht="15.75" x14ac:dyDescent="0.25">
      <c r="A6523" s="41" t="str">
        <f t="shared" si="101"/>
        <v/>
      </c>
      <c r="B6523" s="25"/>
      <c r="C6523" s="40"/>
      <c r="D6523" s="39"/>
      <c r="E6523" s="27"/>
    </row>
    <row r="6524" spans="1:5" ht="15.75" x14ac:dyDescent="0.25">
      <c r="A6524" s="41" t="str">
        <f t="shared" si="101"/>
        <v/>
      </c>
      <c r="B6524" s="25"/>
      <c r="C6524" s="40"/>
      <c r="D6524" s="39"/>
      <c r="E6524" s="27"/>
    </row>
    <row r="6525" spans="1:5" ht="15.75" x14ac:dyDescent="0.25">
      <c r="A6525" s="41" t="str">
        <f t="shared" si="101"/>
        <v/>
      </c>
      <c r="B6525" s="25"/>
      <c r="C6525" s="40"/>
      <c r="D6525" s="39"/>
      <c r="E6525" s="27"/>
    </row>
    <row r="6526" spans="1:5" ht="15.75" x14ac:dyDescent="0.25">
      <c r="A6526" s="41" t="str">
        <f t="shared" si="101"/>
        <v/>
      </c>
      <c r="B6526" s="25"/>
      <c r="C6526" s="40"/>
      <c r="D6526" s="39"/>
      <c r="E6526" s="27"/>
    </row>
    <row r="6527" spans="1:5" ht="15.75" x14ac:dyDescent="0.25">
      <c r="A6527" s="41" t="str">
        <f t="shared" si="101"/>
        <v/>
      </c>
      <c r="B6527" s="25"/>
      <c r="C6527" s="40"/>
      <c r="D6527" s="39"/>
      <c r="E6527" s="39"/>
    </row>
    <row r="6528" spans="1:5" ht="15.75" x14ac:dyDescent="0.25">
      <c r="A6528" s="41" t="str">
        <f t="shared" si="101"/>
        <v/>
      </c>
      <c r="B6528" s="25"/>
      <c r="C6528" s="40"/>
      <c r="D6528" s="39"/>
      <c r="E6528" s="39"/>
    </row>
    <row r="6529" spans="1:5" ht="15.75" x14ac:dyDescent="0.25">
      <c r="A6529" s="41" t="str">
        <f t="shared" si="101"/>
        <v/>
      </c>
      <c r="B6529" s="25"/>
      <c r="C6529" s="40"/>
      <c r="D6529" s="39"/>
      <c r="E6529" s="27"/>
    </row>
    <row r="6530" spans="1:5" ht="15.75" x14ac:dyDescent="0.25">
      <c r="A6530" s="41" t="str">
        <f t="shared" ref="A6530:A6593" si="102">SUBSTITUTE(SUBSTITUTE(SUBSTITUTE(SUBSTITUTE(SUBSTITUTE(SUBSTITUTE(LOWER(B6530),"ŭ","ux"),"ŝ","sx"),"ĝ","gx"),"ĥ","hx"),"ĵ","jx"),"ĉ","cx")</f>
        <v/>
      </c>
      <c r="B6530" s="25"/>
      <c r="C6530" s="40"/>
      <c r="D6530" s="39"/>
      <c r="E6530" s="39"/>
    </row>
    <row r="6531" spans="1:5" ht="15.75" x14ac:dyDescent="0.25">
      <c r="A6531" s="41" t="str">
        <f t="shared" si="102"/>
        <v/>
      </c>
      <c r="B6531" s="25"/>
      <c r="C6531" s="40"/>
      <c r="D6531" s="39"/>
      <c r="E6531" s="27"/>
    </row>
    <row r="6532" spans="1:5" ht="15.75" x14ac:dyDescent="0.25">
      <c r="A6532" s="41" t="str">
        <f t="shared" si="102"/>
        <v/>
      </c>
      <c r="B6532" s="25"/>
      <c r="C6532" s="40"/>
      <c r="D6532" s="39"/>
      <c r="E6532" s="39"/>
    </row>
    <row r="6533" spans="1:5" ht="15.75" x14ac:dyDescent="0.25">
      <c r="A6533" s="41" t="str">
        <f t="shared" si="102"/>
        <v/>
      </c>
      <c r="B6533" s="25"/>
      <c r="C6533" s="40"/>
      <c r="D6533" s="39"/>
      <c r="E6533" s="27"/>
    </row>
    <row r="6534" spans="1:5" ht="15.75" x14ac:dyDescent="0.25">
      <c r="A6534" s="41" t="str">
        <f t="shared" si="102"/>
        <v/>
      </c>
      <c r="B6534" s="25"/>
      <c r="C6534" s="40"/>
      <c r="D6534" s="39"/>
      <c r="E6534" s="27"/>
    </row>
    <row r="6535" spans="1:5" ht="15.75" x14ac:dyDescent="0.25">
      <c r="A6535" s="41" t="str">
        <f t="shared" si="102"/>
        <v/>
      </c>
      <c r="B6535" s="25"/>
      <c r="C6535" s="40"/>
      <c r="D6535" s="39"/>
      <c r="E6535" s="39"/>
    </row>
    <row r="6536" spans="1:5" ht="15.75" x14ac:dyDescent="0.25">
      <c r="A6536" s="41" t="str">
        <f t="shared" si="102"/>
        <v/>
      </c>
      <c r="B6536" s="25"/>
      <c r="C6536" s="40"/>
      <c r="D6536" s="39"/>
      <c r="E6536" s="39"/>
    </row>
    <row r="6537" spans="1:5" ht="15.75" x14ac:dyDescent="0.25">
      <c r="A6537" s="41" t="str">
        <f t="shared" si="102"/>
        <v/>
      </c>
      <c r="B6537" s="25"/>
      <c r="C6537" s="40"/>
      <c r="D6537" s="39"/>
      <c r="E6537" s="39"/>
    </row>
    <row r="6538" spans="1:5" ht="15.75" x14ac:dyDescent="0.25">
      <c r="A6538" s="41" t="str">
        <f t="shared" si="102"/>
        <v/>
      </c>
      <c r="B6538" s="25"/>
      <c r="C6538" s="40"/>
      <c r="D6538" s="39"/>
      <c r="E6538" s="27"/>
    </row>
    <row r="6539" spans="1:5" ht="15.75" x14ac:dyDescent="0.25">
      <c r="A6539" s="41" t="str">
        <f t="shared" si="102"/>
        <v/>
      </c>
      <c r="B6539" s="25"/>
      <c r="C6539" s="40"/>
      <c r="D6539" s="39"/>
      <c r="E6539" s="39"/>
    </row>
    <row r="6540" spans="1:5" ht="15.75" x14ac:dyDescent="0.25">
      <c r="A6540" s="41" t="str">
        <f t="shared" si="102"/>
        <v/>
      </c>
      <c r="B6540" s="25"/>
      <c r="C6540" s="40"/>
      <c r="D6540" s="39"/>
      <c r="E6540" s="39"/>
    </row>
    <row r="6541" spans="1:5" ht="15.75" x14ac:dyDescent="0.25">
      <c r="A6541" s="41" t="str">
        <f t="shared" si="102"/>
        <v/>
      </c>
      <c r="B6541" s="25"/>
      <c r="C6541" s="40"/>
      <c r="D6541" s="39"/>
      <c r="E6541" s="27"/>
    </row>
    <row r="6542" spans="1:5" ht="15.75" x14ac:dyDescent="0.25">
      <c r="A6542" s="41" t="str">
        <f t="shared" si="102"/>
        <v/>
      </c>
      <c r="B6542" s="25"/>
      <c r="C6542" s="40"/>
      <c r="D6542" s="39"/>
      <c r="E6542" s="39"/>
    </row>
    <row r="6543" spans="1:5" ht="15.75" x14ac:dyDescent="0.25">
      <c r="A6543" s="41" t="str">
        <f t="shared" si="102"/>
        <v/>
      </c>
      <c r="B6543" s="25"/>
      <c r="C6543" s="40"/>
      <c r="D6543" s="39"/>
      <c r="E6543" s="27"/>
    </row>
    <row r="6544" spans="1:5" ht="15.75" x14ac:dyDescent="0.25">
      <c r="A6544" s="41" t="str">
        <f t="shared" si="102"/>
        <v/>
      </c>
      <c r="B6544" s="25"/>
      <c r="C6544" s="40"/>
      <c r="D6544" s="39"/>
      <c r="E6544" s="27"/>
    </row>
    <row r="6545" spans="1:5" ht="15.75" x14ac:dyDescent="0.25">
      <c r="A6545" s="41" t="str">
        <f t="shared" si="102"/>
        <v/>
      </c>
      <c r="B6545" s="25"/>
      <c r="C6545" s="40"/>
      <c r="D6545" s="39"/>
      <c r="E6545" s="27"/>
    </row>
    <row r="6546" spans="1:5" ht="15.75" x14ac:dyDescent="0.25">
      <c r="A6546" s="41" t="str">
        <f t="shared" si="102"/>
        <v/>
      </c>
      <c r="B6546" s="25"/>
      <c r="C6546" s="40"/>
      <c r="D6546" s="39"/>
      <c r="E6546" s="27"/>
    </row>
    <row r="6547" spans="1:5" ht="15.75" x14ac:dyDescent="0.25">
      <c r="A6547" s="41" t="str">
        <f t="shared" si="102"/>
        <v/>
      </c>
      <c r="B6547" s="25"/>
      <c r="C6547" s="40"/>
      <c r="D6547" s="39"/>
      <c r="E6547" s="27"/>
    </row>
    <row r="6548" spans="1:5" ht="15.75" x14ac:dyDescent="0.25">
      <c r="A6548" s="41" t="str">
        <f t="shared" si="102"/>
        <v/>
      </c>
      <c r="B6548" s="25"/>
      <c r="C6548" s="40"/>
      <c r="D6548" s="39"/>
      <c r="E6548" s="27"/>
    </row>
    <row r="6549" spans="1:5" ht="15.75" x14ac:dyDescent="0.25">
      <c r="A6549" s="41" t="str">
        <f t="shared" si="102"/>
        <v/>
      </c>
      <c r="B6549" s="25"/>
      <c r="C6549" s="40"/>
      <c r="D6549" s="39"/>
      <c r="E6549" s="27"/>
    </row>
    <row r="6550" spans="1:5" ht="15.75" x14ac:dyDescent="0.25">
      <c r="A6550" s="41" t="str">
        <f t="shared" si="102"/>
        <v/>
      </c>
      <c r="B6550" s="25"/>
      <c r="C6550" s="40"/>
      <c r="D6550" s="39"/>
      <c r="E6550" s="27"/>
    </row>
    <row r="6551" spans="1:5" ht="15.75" x14ac:dyDescent="0.25">
      <c r="A6551" s="41" t="str">
        <f t="shared" si="102"/>
        <v/>
      </c>
      <c r="B6551" s="25"/>
      <c r="C6551" s="40"/>
      <c r="D6551" s="39"/>
      <c r="E6551" s="27"/>
    </row>
    <row r="6552" spans="1:5" ht="15.75" x14ac:dyDescent="0.25">
      <c r="A6552" s="41" t="str">
        <f t="shared" si="102"/>
        <v/>
      </c>
      <c r="B6552" s="25"/>
      <c r="C6552" s="40"/>
      <c r="D6552" s="39"/>
      <c r="E6552" s="39"/>
    </row>
    <row r="6553" spans="1:5" ht="15.75" x14ac:dyDescent="0.25">
      <c r="A6553" s="41" t="str">
        <f t="shared" si="102"/>
        <v/>
      </c>
      <c r="B6553" s="25"/>
      <c r="C6553" s="40"/>
      <c r="D6553" s="39"/>
      <c r="E6553" s="27"/>
    </row>
    <row r="6554" spans="1:5" ht="15.75" x14ac:dyDescent="0.25">
      <c r="A6554" s="41" t="str">
        <f t="shared" si="102"/>
        <v/>
      </c>
      <c r="B6554" s="25"/>
      <c r="C6554" s="40"/>
      <c r="D6554" s="39"/>
      <c r="E6554" s="27"/>
    </row>
    <row r="6555" spans="1:5" ht="15.75" x14ac:dyDescent="0.25">
      <c r="A6555" s="41" t="str">
        <f t="shared" si="102"/>
        <v/>
      </c>
      <c r="B6555" s="25"/>
      <c r="C6555" s="40"/>
      <c r="D6555" s="39"/>
      <c r="E6555" s="27"/>
    </row>
    <row r="6556" spans="1:5" ht="15.75" x14ac:dyDescent="0.25">
      <c r="A6556" s="41" t="str">
        <f t="shared" si="102"/>
        <v/>
      </c>
      <c r="B6556" s="25"/>
      <c r="C6556" s="40"/>
      <c r="D6556" s="39"/>
      <c r="E6556" s="44"/>
    </row>
    <row r="6557" spans="1:5" ht="15.75" x14ac:dyDescent="0.25">
      <c r="A6557" s="41" t="str">
        <f t="shared" si="102"/>
        <v/>
      </c>
      <c r="B6557" s="25"/>
      <c r="C6557" s="40"/>
      <c r="D6557" s="39"/>
      <c r="E6557" s="39"/>
    </row>
    <row r="6558" spans="1:5" ht="15.75" x14ac:dyDescent="0.25">
      <c r="A6558" s="41" t="str">
        <f t="shared" si="102"/>
        <v/>
      </c>
      <c r="B6558" s="25"/>
      <c r="C6558" s="40"/>
      <c r="D6558" s="39"/>
      <c r="E6558" s="39"/>
    </row>
    <row r="6559" spans="1:5" ht="15.75" x14ac:dyDescent="0.25">
      <c r="A6559" s="41" t="str">
        <f t="shared" si="102"/>
        <v/>
      </c>
      <c r="B6559" s="25"/>
      <c r="C6559" s="40"/>
      <c r="D6559" s="39"/>
      <c r="E6559" s="27"/>
    </row>
    <row r="6560" spans="1:5" ht="15.75" x14ac:dyDescent="0.25">
      <c r="A6560" s="41" t="str">
        <f t="shared" si="102"/>
        <v/>
      </c>
      <c r="B6560" s="25"/>
      <c r="C6560" s="40"/>
      <c r="D6560" s="39"/>
      <c r="E6560" s="27"/>
    </row>
    <row r="6561" spans="1:5" ht="15.75" x14ac:dyDescent="0.25">
      <c r="A6561" s="41" t="str">
        <f t="shared" si="102"/>
        <v/>
      </c>
      <c r="B6561" s="25"/>
      <c r="C6561" s="40"/>
      <c r="D6561" s="39"/>
      <c r="E6561" s="27"/>
    </row>
    <row r="6562" spans="1:5" ht="15.75" x14ac:dyDescent="0.25">
      <c r="A6562" s="41" t="str">
        <f t="shared" si="102"/>
        <v/>
      </c>
      <c r="B6562" s="25"/>
      <c r="C6562" s="40"/>
      <c r="D6562" s="39"/>
      <c r="E6562" s="27"/>
    </row>
    <row r="6563" spans="1:5" ht="15.75" x14ac:dyDescent="0.25">
      <c r="A6563" s="41" t="str">
        <f t="shared" si="102"/>
        <v/>
      </c>
      <c r="B6563" s="25"/>
      <c r="C6563" s="40"/>
      <c r="D6563" s="39"/>
      <c r="E6563" s="27"/>
    </row>
    <row r="6564" spans="1:5" ht="15.75" x14ac:dyDescent="0.25">
      <c r="A6564" s="41" t="str">
        <f t="shared" si="102"/>
        <v/>
      </c>
      <c r="B6564" s="25"/>
      <c r="C6564" s="40"/>
      <c r="D6564" s="39"/>
      <c r="E6564" s="39"/>
    </row>
    <row r="6565" spans="1:5" ht="15.75" x14ac:dyDescent="0.25">
      <c r="A6565" s="41" t="str">
        <f t="shared" si="102"/>
        <v/>
      </c>
      <c r="B6565" s="25"/>
      <c r="C6565" s="40"/>
      <c r="D6565" s="39"/>
      <c r="E6565" s="39"/>
    </row>
    <row r="6566" spans="1:5" ht="15.75" x14ac:dyDescent="0.25">
      <c r="A6566" s="41" t="str">
        <f t="shared" si="102"/>
        <v/>
      </c>
      <c r="B6566" s="25"/>
      <c r="C6566" s="40"/>
      <c r="D6566" s="39"/>
      <c r="E6566" s="39"/>
    </row>
    <row r="6567" spans="1:5" ht="15.75" x14ac:dyDescent="0.25">
      <c r="A6567" s="41" t="str">
        <f t="shared" si="102"/>
        <v/>
      </c>
      <c r="B6567" s="25"/>
      <c r="C6567" s="40"/>
      <c r="D6567" s="39"/>
      <c r="E6567" s="27"/>
    </row>
    <row r="6568" spans="1:5" ht="15.75" x14ac:dyDescent="0.25">
      <c r="A6568" s="41" t="str">
        <f t="shared" si="102"/>
        <v/>
      </c>
      <c r="B6568" s="25"/>
      <c r="C6568" s="40"/>
      <c r="D6568" s="39"/>
      <c r="E6568" s="27"/>
    </row>
    <row r="6569" spans="1:5" ht="15.75" x14ac:dyDescent="0.25">
      <c r="A6569" s="41" t="str">
        <f t="shared" si="102"/>
        <v/>
      </c>
      <c r="B6569" s="25"/>
      <c r="C6569" s="40"/>
      <c r="D6569" s="39"/>
      <c r="E6569" s="27"/>
    </row>
    <row r="6570" spans="1:5" ht="15.75" x14ac:dyDescent="0.25">
      <c r="A6570" s="41" t="str">
        <f t="shared" si="102"/>
        <v/>
      </c>
      <c r="B6570" s="25"/>
      <c r="C6570" s="40"/>
      <c r="D6570" s="39"/>
      <c r="E6570" s="39"/>
    </row>
    <row r="6571" spans="1:5" ht="15.75" x14ac:dyDescent="0.25">
      <c r="A6571" s="41" t="str">
        <f t="shared" si="102"/>
        <v/>
      </c>
      <c r="B6571" s="25"/>
      <c r="C6571" s="40"/>
      <c r="D6571" s="39"/>
      <c r="E6571" s="27"/>
    </row>
    <row r="6572" spans="1:5" ht="15.75" x14ac:dyDescent="0.25">
      <c r="A6572" s="41" t="str">
        <f t="shared" si="102"/>
        <v/>
      </c>
      <c r="B6572" s="25"/>
      <c r="C6572" s="40"/>
      <c r="D6572" s="39"/>
      <c r="E6572" s="27"/>
    </row>
    <row r="6573" spans="1:5" ht="15.75" x14ac:dyDescent="0.25">
      <c r="A6573" s="41" t="str">
        <f t="shared" si="102"/>
        <v/>
      </c>
      <c r="B6573" s="25"/>
      <c r="C6573" s="40"/>
      <c r="D6573" s="39"/>
      <c r="E6573" s="27"/>
    </row>
    <row r="6574" spans="1:5" ht="15.75" x14ac:dyDescent="0.25">
      <c r="A6574" s="41" t="str">
        <f t="shared" si="102"/>
        <v/>
      </c>
      <c r="B6574" s="25"/>
      <c r="C6574" s="40"/>
      <c r="D6574" s="39"/>
      <c r="E6574" s="39"/>
    </row>
    <row r="6575" spans="1:5" ht="15.75" x14ac:dyDescent="0.25">
      <c r="A6575" s="41" t="str">
        <f t="shared" si="102"/>
        <v/>
      </c>
      <c r="B6575" s="25"/>
      <c r="C6575" s="40"/>
      <c r="D6575" s="39"/>
      <c r="E6575" s="27"/>
    </row>
    <row r="6576" spans="1:5" ht="15.75" x14ac:dyDescent="0.25">
      <c r="A6576" s="41" t="str">
        <f t="shared" si="102"/>
        <v/>
      </c>
      <c r="B6576" s="25"/>
      <c r="C6576" s="40"/>
      <c r="D6576" s="39"/>
      <c r="E6576" s="27"/>
    </row>
    <row r="6577" spans="1:5" ht="15.75" x14ac:dyDescent="0.25">
      <c r="A6577" s="41" t="str">
        <f t="shared" si="102"/>
        <v/>
      </c>
      <c r="B6577" s="25"/>
      <c r="C6577" s="40"/>
      <c r="D6577" s="39"/>
      <c r="E6577" s="39"/>
    </row>
    <row r="6578" spans="1:5" ht="15.75" x14ac:dyDescent="0.25">
      <c r="A6578" s="41" t="str">
        <f t="shared" si="102"/>
        <v/>
      </c>
      <c r="B6578" s="25"/>
      <c r="C6578" s="40"/>
      <c r="D6578" s="39"/>
      <c r="E6578" s="27"/>
    </row>
    <row r="6579" spans="1:5" ht="15.75" x14ac:dyDescent="0.25">
      <c r="A6579" s="41" t="str">
        <f t="shared" si="102"/>
        <v/>
      </c>
      <c r="B6579" s="25"/>
      <c r="C6579" s="40"/>
      <c r="D6579" s="39"/>
      <c r="E6579" s="27"/>
    </row>
    <row r="6580" spans="1:5" ht="15.75" x14ac:dyDescent="0.25">
      <c r="A6580" s="41" t="str">
        <f t="shared" si="102"/>
        <v/>
      </c>
      <c r="B6580" s="25"/>
      <c r="C6580" s="43"/>
      <c r="D6580" s="39"/>
      <c r="E6580" s="27"/>
    </row>
    <row r="6581" spans="1:5" ht="15.75" x14ac:dyDescent="0.25">
      <c r="A6581" s="41" t="str">
        <f t="shared" si="102"/>
        <v/>
      </c>
      <c r="B6581" s="25"/>
      <c r="C6581" s="40"/>
      <c r="D6581" s="39"/>
      <c r="E6581" s="27"/>
    </row>
    <row r="6582" spans="1:5" ht="15.75" x14ac:dyDescent="0.25">
      <c r="A6582" s="41" t="str">
        <f t="shared" si="102"/>
        <v/>
      </c>
      <c r="B6582" s="25"/>
      <c r="C6582" s="40"/>
      <c r="D6582" s="39"/>
      <c r="E6582" s="39"/>
    </row>
    <row r="6583" spans="1:5" ht="15.75" x14ac:dyDescent="0.25">
      <c r="A6583" s="41" t="str">
        <f t="shared" si="102"/>
        <v/>
      </c>
      <c r="B6583" s="25"/>
      <c r="C6583" s="40"/>
      <c r="D6583" s="39"/>
      <c r="E6583" s="27"/>
    </row>
    <row r="6584" spans="1:5" ht="15.75" x14ac:dyDescent="0.25">
      <c r="A6584" s="41" t="str">
        <f t="shared" si="102"/>
        <v/>
      </c>
      <c r="B6584" s="25"/>
      <c r="C6584" s="40"/>
      <c r="D6584" s="39"/>
      <c r="E6584" s="27"/>
    </row>
    <row r="6585" spans="1:5" ht="15.75" x14ac:dyDescent="0.25">
      <c r="A6585" s="41" t="str">
        <f t="shared" si="102"/>
        <v/>
      </c>
      <c r="B6585" s="25"/>
      <c r="C6585" s="40"/>
      <c r="D6585" s="39"/>
      <c r="E6585" s="27"/>
    </row>
    <row r="6586" spans="1:5" ht="15.75" x14ac:dyDescent="0.25">
      <c r="A6586" s="41" t="str">
        <f t="shared" si="102"/>
        <v/>
      </c>
      <c r="B6586" s="25"/>
      <c r="C6586" s="40"/>
      <c r="D6586" s="39"/>
      <c r="E6586" s="27"/>
    </row>
    <row r="6587" spans="1:5" ht="15.75" x14ac:dyDescent="0.25">
      <c r="A6587" s="41" t="str">
        <f t="shared" si="102"/>
        <v/>
      </c>
      <c r="B6587" s="25"/>
      <c r="C6587" s="40"/>
      <c r="D6587" s="39"/>
      <c r="E6587" s="39"/>
    </row>
    <row r="6588" spans="1:5" ht="15.75" x14ac:dyDescent="0.25">
      <c r="A6588" s="41" t="str">
        <f t="shared" si="102"/>
        <v/>
      </c>
      <c r="B6588" s="25"/>
      <c r="C6588" s="40"/>
      <c r="D6588" s="39"/>
      <c r="E6588" s="27"/>
    </row>
    <row r="6589" spans="1:5" ht="15.75" x14ac:dyDescent="0.25">
      <c r="A6589" s="41" t="str">
        <f t="shared" si="102"/>
        <v/>
      </c>
      <c r="B6589" s="25"/>
      <c r="C6589" s="40"/>
      <c r="D6589" s="39"/>
      <c r="E6589" s="27"/>
    </row>
    <row r="6590" spans="1:5" ht="15.75" x14ac:dyDescent="0.25">
      <c r="A6590" s="41" t="str">
        <f t="shared" si="102"/>
        <v/>
      </c>
      <c r="B6590" s="25"/>
      <c r="C6590" s="40"/>
      <c r="D6590" s="39"/>
      <c r="E6590" s="27"/>
    </row>
    <row r="6591" spans="1:5" ht="15.75" x14ac:dyDescent="0.25">
      <c r="A6591" s="41" t="str">
        <f t="shared" si="102"/>
        <v/>
      </c>
      <c r="B6591" s="25"/>
      <c r="C6591" s="40"/>
      <c r="D6591" s="39"/>
      <c r="E6591" s="27"/>
    </row>
    <row r="6592" spans="1:5" ht="15.75" x14ac:dyDescent="0.25">
      <c r="A6592" s="41" t="str">
        <f t="shared" si="102"/>
        <v/>
      </c>
      <c r="B6592" s="25"/>
      <c r="C6592" s="40"/>
      <c r="D6592" s="39"/>
      <c r="E6592" s="39"/>
    </row>
    <row r="6593" spans="1:5" ht="15.75" x14ac:dyDescent="0.25">
      <c r="A6593" s="41" t="str">
        <f t="shared" si="102"/>
        <v/>
      </c>
      <c r="B6593" s="25"/>
      <c r="C6593" s="40"/>
      <c r="D6593" s="39"/>
      <c r="E6593" s="27"/>
    </row>
    <row r="6594" spans="1:5" ht="15.75" x14ac:dyDescent="0.25">
      <c r="A6594" s="41" t="str">
        <f t="shared" ref="A6594:A6657" si="103">SUBSTITUTE(SUBSTITUTE(SUBSTITUTE(SUBSTITUTE(SUBSTITUTE(SUBSTITUTE(LOWER(B6594),"ŭ","ux"),"ŝ","sx"),"ĝ","gx"),"ĥ","hx"),"ĵ","jx"),"ĉ","cx")</f>
        <v/>
      </c>
      <c r="B6594" s="25"/>
      <c r="C6594" s="40"/>
      <c r="D6594" s="39"/>
      <c r="E6594" s="27"/>
    </row>
    <row r="6595" spans="1:5" ht="15.75" x14ac:dyDescent="0.25">
      <c r="A6595" s="41" t="str">
        <f t="shared" si="103"/>
        <v/>
      </c>
      <c r="B6595" s="25"/>
      <c r="C6595" s="40"/>
      <c r="D6595" s="39"/>
      <c r="E6595" s="27"/>
    </row>
    <row r="6596" spans="1:5" ht="15.75" x14ac:dyDescent="0.25">
      <c r="A6596" s="41" t="str">
        <f t="shared" si="103"/>
        <v/>
      </c>
      <c r="B6596" s="25"/>
      <c r="C6596" s="40"/>
      <c r="D6596" s="39"/>
      <c r="E6596" s="39"/>
    </row>
    <row r="6597" spans="1:5" ht="15.75" x14ac:dyDescent="0.25">
      <c r="A6597" s="41" t="str">
        <f t="shared" si="103"/>
        <v/>
      </c>
      <c r="B6597" s="25"/>
      <c r="C6597" s="40"/>
      <c r="D6597" s="39"/>
      <c r="E6597" s="39"/>
    </row>
    <row r="6598" spans="1:5" ht="15.75" x14ac:dyDescent="0.25">
      <c r="A6598" s="41" t="str">
        <f t="shared" si="103"/>
        <v/>
      </c>
      <c r="B6598" s="25"/>
      <c r="C6598" s="40"/>
      <c r="D6598" s="39"/>
      <c r="E6598" s="39"/>
    </row>
    <row r="6599" spans="1:5" ht="15.75" x14ac:dyDescent="0.25">
      <c r="A6599" s="41" t="str">
        <f t="shared" si="103"/>
        <v/>
      </c>
      <c r="B6599" s="25"/>
      <c r="C6599" s="40"/>
      <c r="D6599" s="39"/>
      <c r="E6599" s="27"/>
    </row>
    <row r="6600" spans="1:5" ht="15.75" x14ac:dyDescent="0.25">
      <c r="A6600" s="41" t="str">
        <f t="shared" si="103"/>
        <v/>
      </c>
      <c r="B6600" s="25"/>
      <c r="C6600" s="40"/>
      <c r="D6600" s="39"/>
      <c r="E6600" s="39"/>
    </row>
    <row r="6601" spans="1:5" ht="15.75" x14ac:dyDescent="0.25">
      <c r="A6601" s="41" t="str">
        <f t="shared" si="103"/>
        <v/>
      </c>
      <c r="B6601" s="25"/>
      <c r="C6601" s="40"/>
      <c r="D6601" s="39"/>
      <c r="E6601" s="27"/>
    </row>
    <row r="6602" spans="1:5" ht="15.75" x14ac:dyDescent="0.25">
      <c r="A6602" s="41" t="str">
        <f t="shared" si="103"/>
        <v/>
      </c>
      <c r="B6602" s="25"/>
      <c r="C6602" s="40"/>
      <c r="D6602" s="39"/>
      <c r="E6602" s="39"/>
    </row>
    <row r="6603" spans="1:5" ht="15.75" x14ac:dyDescent="0.25">
      <c r="A6603" s="41" t="str">
        <f t="shared" si="103"/>
        <v/>
      </c>
      <c r="B6603" s="25"/>
      <c r="C6603" s="40"/>
      <c r="D6603" s="39"/>
      <c r="E6603" s="27"/>
    </row>
    <row r="6604" spans="1:5" ht="15.75" x14ac:dyDescent="0.25">
      <c r="A6604" s="41" t="str">
        <f t="shared" si="103"/>
        <v/>
      </c>
      <c r="B6604" s="25"/>
      <c r="C6604" s="40"/>
      <c r="D6604" s="39"/>
      <c r="E6604" s="27"/>
    </row>
    <row r="6605" spans="1:5" ht="15.75" x14ac:dyDescent="0.25">
      <c r="A6605" s="41" t="str">
        <f t="shared" si="103"/>
        <v/>
      </c>
      <c r="B6605" s="25"/>
      <c r="C6605" s="40"/>
      <c r="D6605" s="39"/>
      <c r="E6605" s="27"/>
    </row>
    <row r="6606" spans="1:5" ht="15.75" x14ac:dyDescent="0.25">
      <c r="A6606" s="41" t="str">
        <f t="shared" si="103"/>
        <v/>
      </c>
      <c r="B6606" s="25"/>
      <c r="C6606" s="40"/>
      <c r="D6606" s="39"/>
      <c r="E6606" s="27"/>
    </row>
    <row r="6607" spans="1:5" ht="15.75" x14ac:dyDescent="0.25">
      <c r="A6607" s="41" t="str">
        <f t="shared" si="103"/>
        <v/>
      </c>
      <c r="B6607" s="25"/>
      <c r="C6607" s="40"/>
      <c r="D6607" s="39"/>
      <c r="E6607" s="27"/>
    </row>
    <row r="6608" spans="1:5" ht="15.75" x14ac:dyDescent="0.25">
      <c r="A6608" s="41" t="str">
        <f t="shared" si="103"/>
        <v/>
      </c>
      <c r="B6608" s="25"/>
      <c r="C6608" s="40"/>
      <c r="D6608" s="39"/>
      <c r="E6608" s="39"/>
    </row>
    <row r="6609" spans="1:5" ht="15.75" x14ac:dyDescent="0.25">
      <c r="A6609" s="41" t="str">
        <f t="shared" si="103"/>
        <v/>
      </c>
      <c r="B6609" s="25"/>
      <c r="C6609" s="40"/>
      <c r="D6609" s="39"/>
      <c r="E6609" s="27"/>
    </row>
    <row r="6610" spans="1:5" ht="15.75" x14ac:dyDescent="0.25">
      <c r="A6610" s="41" t="str">
        <f t="shared" si="103"/>
        <v/>
      </c>
      <c r="B6610" s="25"/>
      <c r="C6610" s="40"/>
      <c r="D6610" s="39"/>
      <c r="E6610" s="39"/>
    </row>
    <row r="6611" spans="1:5" ht="15.75" x14ac:dyDescent="0.25">
      <c r="A6611" s="41" t="str">
        <f t="shared" si="103"/>
        <v/>
      </c>
      <c r="B6611" s="25"/>
      <c r="C6611" s="40"/>
      <c r="D6611" s="39"/>
      <c r="E6611" s="27"/>
    </row>
    <row r="6612" spans="1:5" ht="15.75" x14ac:dyDescent="0.25">
      <c r="A6612" s="41" t="str">
        <f t="shared" si="103"/>
        <v/>
      </c>
      <c r="B6612" s="25"/>
      <c r="C6612" s="40"/>
      <c r="D6612" s="39"/>
      <c r="E6612" s="39"/>
    </row>
    <row r="6613" spans="1:5" ht="15.75" x14ac:dyDescent="0.25">
      <c r="A6613" s="41" t="str">
        <f t="shared" si="103"/>
        <v/>
      </c>
      <c r="B6613" s="25"/>
      <c r="C6613" s="40"/>
      <c r="D6613" s="39"/>
      <c r="E6613" s="27"/>
    </row>
    <row r="6614" spans="1:5" ht="15.75" x14ac:dyDescent="0.25">
      <c r="A6614" s="41" t="str">
        <f t="shared" si="103"/>
        <v/>
      </c>
      <c r="B6614" s="25"/>
      <c r="C6614" s="40"/>
      <c r="D6614" s="39"/>
      <c r="E6614" s="27"/>
    </row>
    <row r="6615" spans="1:5" ht="15.75" x14ac:dyDescent="0.25">
      <c r="A6615" s="41" t="str">
        <f t="shared" si="103"/>
        <v/>
      </c>
      <c r="B6615" s="25"/>
      <c r="C6615" s="40"/>
      <c r="D6615" s="39"/>
      <c r="E6615" s="27"/>
    </row>
    <row r="6616" spans="1:5" ht="15.75" x14ac:dyDescent="0.25">
      <c r="A6616" s="41" t="str">
        <f t="shared" si="103"/>
        <v/>
      </c>
      <c r="B6616" s="25"/>
      <c r="C6616" s="40"/>
      <c r="D6616" s="39"/>
      <c r="E6616" s="39"/>
    </row>
    <row r="6617" spans="1:5" ht="15.75" x14ac:dyDescent="0.25">
      <c r="A6617" s="41" t="str">
        <f t="shared" si="103"/>
        <v/>
      </c>
      <c r="B6617" s="25"/>
      <c r="C6617" s="40"/>
      <c r="D6617" s="39"/>
      <c r="E6617" s="39"/>
    </row>
    <row r="6618" spans="1:5" ht="15.75" x14ac:dyDescent="0.25">
      <c r="A6618" s="41" t="str">
        <f t="shared" si="103"/>
        <v/>
      </c>
      <c r="B6618" s="25"/>
      <c r="C6618" s="40"/>
      <c r="D6618" s="39"/>
      <c r="E6618" s="39"/>
    </row>
    <row r="6619" spans="1:5" ht="15.75" x14ac:dyDescent="0.25">
      <c r="A6619" s="41" t="str">
        <f t="shared" si="103"/>
        <v/>
      </c>
      <c r="B6619" s="25"/>
      <c r="C6619" s="40"/>
      <c r="D6619" s="39"/>
      <c r="E6619" s="27"/>
    </row>
    <row r="6620" spans="1:5" ht="15.75" x14ac:dyDescent="0.25">
      <c r="A6620" s="41" t="str">
        <f t="shared" si="103"/>
        <v/>
      </c>
      <c r="B6620" s="25"/>
      <c r="C6620" s="40"/>
      <c r="D6620" s="39"/>
      <c r="E6620" s="27"/>
    </row>
    <row r="6621" spans="1:5" ht="15.75" x14ac:dyDescent="0.25">
      <c r="A6621" s="41" t="str">
        <f t="shared" si="103"/>
        <v/>
      </c>
      <c r="B6621" s="25"/>
      <c r="C6621" s="40"/>
      <c r="D6621" s="39"/>
      <c r="E6621" s="27"/>
    </row>
    <row r="6622" spans="1:5" ht="15.75" x14ac:dyDescent="0.25">
      <c r="A6622" s="41" t="str">
        <f t="shared" si="103"/>
        <v/>
      </c>
      <c r="B6622" s="25"/>
      <c r="C6622" s="40"/>
      <c r="D6622" s="39"/>
      <c r="E6622" s="39"/>
    </row>
    <row r="6623" spans="1:5" ht="15.75" x14ac:dyDescent="0.25">
      <c r="A6623" s="41" t="str">
        <f t="shared" si="103"/>
        <v/>
      </c>
      <c r="B6623" s="25"/>
      <c r="C6623" s="40"/>
      <c r="D6623" s="39"/>
      <c r="E6623" s="39"/>
    </row>
    <row r="6624" spans="1:5" ht="15.75" x14ac:dyDescent="0.25">
      <c r="A6624" s="41" t="str">
        <f t="shared" si="103"/>
        <v/>
      </c>
      <c r="B6624" s="25"/>
      <c r="C6624" s="40"/>
      <c r="D6624" s="39"/>
      <c r="E6624" s="39"/>
    </row>
    <row r="6625" spans="1:5" ht="15.75" x14ac:dyDescent="0.25">
      <c r="A6625" s="41" t="str">
        <f t="shared" si="103"/>
        <v/>
      </c>
      <c r="B6625" s="25"/>
      <c r="C6625" s="40"/>
      <c r="D6625" s="39"/>
      <c r="E6625" s="27"/>
    </row>
    <row r="6626" spans="1:5" ht="15.75" x14ac:dyDescent="0.25">
      <c r="A6626" s="41" t="str">
        <f t="shared" si="103"/>
        <v/>
      </c>
      <c r="B6626" s="25"/>
      <c r="C6626" s="40"/>
      <c r="D6626" s="39"/>
      <c r="E6626" s="39"/>
    </row>
    <row r="6627" spans="1:5" ht="15.75" x14ac:dyDescent="0.25">
      <c r="A6627" s="41" t="str">
        <f t="shared" si="103"/>
        <v/>
      </c>
      <c r="B6627" s="25"/>
      <c r="C6627" s="40"/>
      <c r="D6627" s="39"/>
      <c r="E6627" s="27"/>
    </row>
    <row r="6628" spans="1:5" ht="15.75" x14ac:dyDescent="0.25">
      <c r="A6628" s="41" t="str">
        <f t="shared" si="103"/>
        <v/>
      </c>
      <c r="B6628" s="25"/>
      <c r="C6628" s="40"/>
      <c r="D6628" s="39"/>
      <c r="E6628" s="39"/>
    </row>
    <row r="6629" spans="1:5" ht="15.75" x14ac:dyDescent="0.25">
      <c r="A6629" s="41" t="str">
        <f t="shared" si="103"/>
        <v/>
      </c>
      <c r="B6629" s="25"/>
      <c r="C6629" s="40"/>
      <c r="D6629" s="39"/>
      <c r="E6629" s="27"/>
    </row>
    <row r="6630" spans="1:5" ht="15.75" x14ac:dyDescent="0.25">
      <c r="A6630" s="41" t="str">
        <f t="shared" si="103"/>
        <v/>
      </c>
      <c r="B6630" s="25"/>
      <c r="C6630" s="40"/>
      <c r="D6630" s="39"/>
      <c r="E6630" s="39"/>
    </row>
    <row r="6631" spans="1:5" ht="15.75" x14ac:dyDescent="0.25">
      <c r="A6631" s="41" t="str">
        <f t="shared" si="103"/>
        <v/>
      </c>
      <c r="B6631" s="25"/>
      <c r="C6631" s="40"/>
      <c r="D6631" s="39"/>
      <c r="E6631" s="39"/>
    </row>
    <row r="6632" spans="1:5" ht="15.75" x14ac:dyDescent="0.25">
      <c r="A6632" s="41" t="str">
        <f t="shared" si="103"/>
        <v/>
      </c>
      <c r="B6632" s="25"/>
      <c r="C6632" s="40"/>
      <c r="D6632" s="39"/>
      <c r="E6632" s="39"/>
    </row>
    <row r="6633" spans="1:5" ht="15.75" x14ac:dyDescent="0.25">
      <c r="A6633" s="41" t="str">
        <f t="shared" si="103"/>
        <v/>
      </c>
      <c r="B6633" s="25"/>
      <c r="C6633" s="40"/>
      <c r="D6633" s="39"/>
      <c r="E6633" s="27"/>
    </row>
    <row r="6634" spans="1:5" ht="15.75" x14ac:dyDescent="0.25">
      <c r="A6634" s="41" t="str">
        <f t="shared" si="103"/>
        <v/>
      </c>
      <c r="B6634" s="25"/>
      <c r="C6634" s="40"/>
      <c r="D6634" s="39"/>
      <c r="E6634" s="39"/>
    </row>
    <row r="6635" spans="1:5" ht="15.75" x14ac:dyDescent="0.25">
      <c r="A6635" s="41" t="str">
        <f t="shared" si="103"/>
        <v/>
      </c>
      <c r="B6635" s="25"/>
      <c r="C6635" s="40"/>
      <c r="D6635" s="39"/>
      <c r="E6635" s="39"/>
    </row>
    <row r="6636" spans="1:5" ht="15.75" x14ac:dyDescent="0.25">
      <c r="A6636" s="41" t="str">
        <f t="shared" si="103"/>
        <v/>
      </c>
      <c r="B6636" s="25"/>
      <c r="C6636" s="40"/>
      <c r="D6636" s="39"/>
      <c r="E6636" s="39"/>
    </row>
    <row r="6637" spans="1:5" ht="15.75" x14ac:dyDescent="0.25">
      <c r="A6637" s="41" t="str">
        <f t="shared" si="103"/>
        <v/>
      </c>
      <c r="B6637" s="25"/>
      <c r="C6637" s="40"/>
      <c r="D6637" s="39"/>
      <c r="E6637" s="39"/>
    </row>
    <row r="6638" spans="1:5" ht="15.75" x14ac:dyDescent="0.25">
      <c r="A6638" s="41" t="str">
        <f t="shared" si="103"/>
        <v/>
      </c>
      <c r="B6638" s="25"/>
      <c r="C6638" s="40"/>
      <c r="D6638" s="39"/>
      <c r="E6638" s="39"/>
    </row>
    <row r="6639" spans="1:5" ht="15.75" x14ac:dyDescent="0.25">
      <c r="A6639" s="41" t="str">
        <f t="shared" si="103"/>
        <v/>
      </c>
      <c r="B6639" s="25"/>
      <c r="C6639" s="40"/>
      <c r="D6639" s="39"/>
      <c r="E6639" s="27"/>
    </row>
    <row r="6640" spans="1:5" ht="15.75" x14ac:dyDescent="0.25">
      <c r="A6640" s="41" t="str">
        <f t="shared" si="103"/>
        <v/>
      </c>
      <c r="B6640" s="25"/>
      <c r="C6640" s="40"/>
      <c r="D6640" s="39"/>
      <c r="E6640" s="27"/>
    </row>
    <row r="6641" spans="1:5" ht="15.75" x14ac:dyDescent="0.25">
      <c r="A6641" s="41" t="str">
        <f t="shared" si="103"/>
        <v/>
      </c>
      <c r="B6641" s="25"/>
      <c r="C6641" s="40"/>
      <c r="D6641" s="39"/>
      <c r="E6641" s="27"/>
    </row>
    <row r="6642" spans="1:5" ht="15.75" x14ac:dyDescent="0.25">
      <c r="A6642" s="41" t="str">
        <f t="shared" si="103"/>
        <v/>
      </c>
      <c r="B6642" s="25"/>
      <c r="C6642" s="40"/>
      <c r="D6642" s="39"/>
      <c r="E6642" s="39"/>
    </row>
    <row r="6643" spans="1:5" ht="15.75" x14ac:dyDescent="0.25">
      <c r="A6643" s="41" t="str">
        <f t="shared" si="103"/>
        <v/>
      </c>
      <c r="B6643" s="25"/>
      <c r="C6643" s="40"/>
      <c r="D6643" s="39"/>
      <c r="E6643" s="27"/>
    </row>
    <row r="6644" spans="1:5" ht="15.75" x14ac:dyDescent="0.25">
      <c r="A6644" s="41" t="str">
        <f t="shared" si="103"/>
        <v/>
      </c>
      <c r="B6644" s="25"/>
      <c r="C6644" s="40"/>
      <c r="D6644" s="39"/>
      <c r="E6644" s="27"/>
    </row>
    <row r="6645" spans="1:5" ht="15.75" x14ac:dyDescent="0.25">
      <c r="A6645" s="41" t="str">
        <f t="shared" si="103"/>
        <v/>
      </c>
      <c r="B6645" s="25"/>
      <c r="C6645" s="40"/>
      <c r="D6645" s="39"/>
      <c r="E6645" s="27"/>
    </row>
    <row r="6646" spans="1:5" ht="15.75" x14ac:dyDescent="0.25">
      <c r="A6646" s="41" t="str">
        <f t="shared" si="103"/>
        <v/>
      </c>
      <c r="B6646" s="25"/>
      <c r="C6646" s="40"/>
      <c r="D6646" s="39"/>
      <c r="E6646" s="39"/>
    </row>
    <row r="6647" spans="1:5" ht="15.75" x14ac:dyDescent="0.25">
      <c r="A6647" s="41" t="str">
        <f t="shared" si="103"/>
        <v/>
      </c>
      <c r="B6647" s="25"/>
      <c r="C6647" s="40"/>
      <c r="D6647" s="39"/>
      <c r="E6647" s="27"/>
    </row>
    <row r="6648" spans="1:5" ht="15.75" x14ac:dyDescent="0.25">
      <c r="A6648" s="41" t="str">
        <f t="shared" si="103"/>
        <v/>
      </c>
      <c r="B6648" s="25"/>
      <c r="C6648" s="40"/>
      <c r="D6648" s="39"/>
      <c r="E6648" s="39"/>
    </row>
    <row r="6649" spans="1:5" ht="15.75" x14ac:dyDescent="0.25">
      <c r="A6649" s="41" t="str">
        <f t="shared" si="103"/>
        <v/>
      </c>
      <c r="B6649" s="25"/>
      <c r="C6649" s="40"/>
      <c r="D6649" s="39"/>
      <c r="E6649" s="39"/>
    </row>
    <row r="6650" spans="1:5" ht="15.75" x14ac:dyDescent="0.25">
      <c r="A6650" s="41" t="str">
        <f t="shared" si="103"/>
        <v/>
      </c>
      <c r="B6650" s="25"/>
      <c r="C6650" s="40"/>
      <c r="D6650" s="39"/>
      <c r="E6650" s="39"/>
    </row>
    <row r="6651" spans="1:5" ht="15.75" x14ac:dyDescent="0.25">
      <c r="A6651" s="41" t="str">
        <f t="shared" si="103"/>
        <v/>
      </c>
      <c r="B6651" s="25"/>
      <c r="C6651" s="40"/>
      <c r="D6651" s="39"/>
      <c r="E6651" s="39"/>
    </row>
    <row r="6652" spans="1:5" ht="15.75" x14ac:dyDescent="0.25">
      <c r="A6652" s="41" t="str">
        <f t="shared" si="103"/>
        <v/>
      </c>
      <c r="B6652" s="25"/>
      <c r="C6652" s="40"/>
      <c r="D6652" s="39"/>
      <c r="E6652" s="27"/>
    </row>
    <row r="6653" spans="1:5" ht="15.75" x14ac:dyDescent="0.25">
      <c r="A6653" s="41" t="str">
        <f t="shared" si="103"/>
        <v/>
      </c>
      <c r="B6653" s="25"/>
      <c r="C6653" s="40"/>
      <c r="D6653" s="39"/>
      <c r="E6653" s="27"/>
    </row>
    <row r="6654" spans="1:5" ht="15.75" x14ac:dyDescent="0.25">
      <c r="A6654" s="41" t="str">
        <f t="shared" si="103"/>
        <v/>
      </c>
      <c r="B6654" s="25"/>
      <c r="C6654" s="40"/>
      <c r="D6654" s="39"/>
      <c r="E6654" s="39"/>
    </row>
    <row r="6655" spans="1:5" ht="15.75" x14ac:dyDescent="0.25">
      <c r="A6655" s="41" t="str">
        <f t="shared" si="103"/>
        <v/>
      </c>
      <c r="B6655" s="25"/>
      <c r="C6655" s="40"/>
      <c r="D6655" s="39"/>
      <c r="E6655" s="39"/>
    </row>
    <row r="6656" spans="1:5" ht="15.75" x14ac:dyDescent="0.25">
      <c r="A6656" s="41" t="str">
        <f t="shared" si="103"/>
        <v/>
      </c>
      <c r="B6656" s="25"/>
      <c r="C6656" s="40"/>
      <c r="D6656" s="39"/>
      <c r="E6656" s="39"/>
    </row>
    <row r="6657" spans="1:5" ht="15.75" x14ac:dyDescent="0.25">
      <c r="A6657" s="41" t="str">
        <f t="shared" si="103"/>
        <v/>
      </c>
      <c r="B6657" s="25"/>
      <c r="C6657" s="40"/>
      <c r="D6657" s="39"/>
      <c r="E6657" s="39"/>
    </row>
    <row r="6658" spans="1:5" ht="15.75" x14ac:dyDescent="0.25">
      <c r="A6658" s="41" t="str">
        <f t="shared" ref="A6658:A6721" si="104">SUBSTITUTE(SUBSTITUTE(SUBSTITUTE(SUBSTITUTE(SUBSTITUTE(SUBSTITUTE(LOWER(B6658),"ŭ","ux"),"ŝ","sx"),"ĝ","gx"),"ĥ","hx"),"ĵ","jx"),"ĉ","cx")</f>
        <v/>
      </c>
      <c r="B6658" s="25"/>
      <c r="C6658" s="40"/>
      <c r="D6658" s="39"/>
      <c r="E6658" s="39"/>
    </row>
    <row r="6659" spans="1:5" ht="15.75" x14ac:dyDescent="0.25">
      <c r="A6659" s="41" t="str">
        <f t="shared" si="104"/>
        <v/>
      </c>
      <c r="B6659" s="25"/>
      <c r="C6659" s="40"/>
      <c r="D6659" s="39"/>
      <c r="E6659" s="27"/>
    </row>
    <row r="6660" spans="1:5" ht="15.75" x14ac:dyDescent="0.25">
      <c r="A6660" s="41" t="str">
        <f t="shared" si="104"/>
        <v/>
      </c>
      <c r="B6660" s="25"/>
      <c r="C6660" s="40"/>
      <c r="D6660" s="39"/>
      <c r="E6660" s="39"/>
    </row>
    <row r="6661" spans="1:5" ht="15.75" x14ac:dyDescent="0.25">
      <c r="A6661" s="41" t="str">
        <f t="shared" si="104"/>
        <v/>
      </c>
      <c r="B6661" s="25"/>
      <c r="C6661" s="40"/>
      <c r="D6661" s="39"/>
      <c r="E6661" s="39"/>
    </row>
    <row r="6662" spans="1:5" ht="15.75" x14ac:dyDescent="0.25">
      <c r="A6662" s="41" t="str">
        <f t="shared" si="104"/>
        <v/>
      </c>
      <c r="B6662" s="25"/>
      <c r="C6662" s="40"/>
      <c r="D6662" s="39"/>
      <c r="E6662" s="39"/>
    </row>
    <row r="6663" spans="1:5" ht="15.75" x14ac:dyDescent="0.25">
      <c r="A6663" s="41" t="str">
        <f t="shared" si="104"/>
        <v/>
      </c>
      <c r="B6663" s="25"/>
      <c r="C6663" s="40"/>
      <c r="D6663" s="39"/>
      <c r="E6663" s="39"/>
    </row>
    <row r="6664" spans="1:5" ht="15.75" x14ac:dyDescent="0.25">
      <c r="A6664" s="41" t="str">
        <f t="shared" si="104"/>
        <v/>
      </c>
      <c r="B6664" s="25"/>
      <c r="C6664" s="40"/>
      <c r="D6664" s="39"/>
      <c r="E6664" s="27"/>
    </row>
    <row r="6665" spans="1:5" ht="15.75" x14ac:dyDescent="0.25">
      <c r="A6665" s="41" t="str">
        <f t="shared" si="104"/>
        <v/>
      </c>
      <c r="B6665" s="25"/>
      <c r="C6665" s="40"/>
      <c r="D6665" s="39"/>
      <c r="E6665" s="39"/>
    </row>
    <row r="6666" spans="1:5" ht="15.75" x14ac:dyDescent="0.25">
      <c r="A6666" s="41" t="str">
        <f t="shared" si="104"/>
        <v/>
      </c>
      <c r="B6666" s="25"/>
      <c r="C6666" s="40"/>
      <c r="D6666" s="39"/>
      <c r="E6666" s="27"/>
    </row>
    <row r="6667" spans="1:5" ht="15.75" x14ac:dyDescent="0.25">
      <c r="A6667" s="41" t="str">
        <f t="shared" si="104"/>
        <v/>
      </c>
      <c r="B6667" s="25"/>
      <c r="C6667" s="40"/>
      <c r="D6667" s="39"/>
      <c r="E6667" s="39"/>
    </row>
    <row r="6668" spans="1:5" ht="15.75" x14ac:dyDescent="0.25">
      <c r="A6668" s="41" t="str">
        <f t="shared" si="104"/>
        <v/>
      </c>
      <c r="B6668" s="25"/>
      <c r="C6668" s="40"/>
      <c r="D6668" s="39"/>
      <c r="E6668" s="39"/>
    </row>
    <row r="6669" spans="1:5" ht="15.75" x14ac:dyDescent="0.25">
      <c r="A6669" s="41" t="str">
        <f t="shared" si="104"/>
        <v/>
      </c>
      <c r="B6669" s="25"/>
      <c r="C6669" s="40"/>
      <c r="D6669" s="39"/>
      <c r="E6669" s="27"/>
    </row>
    <row r="6670" spans="1:5" ht="15.75" x14ac:dyDescent="0.25">
      <c r="A6670" s="41" t="str">
        <f t="shared" si="104"/>
        <v/>
      </c>
      <c r="B6670" s="25"/>
      <c r="C6670" s="40"/>
      <c r="D6670" s="39"/>
      <c r="E6670" s="39"/>
    </row>
    <row r="6671" spans="1:5" ht="15.75" x14ac:dyDescent="0.25">
      <c r="A6671" s="41" t="str">
        <f t="shared" si="104"/>
        <v/>
      </c>
      <c r="B6671" s="25"/>
      <c r="C6671" s="40"/>
      <c r="D6671" s="39"/>
      <c r="E6671" s="27"/>
    </row>
    <row r="6672" spans="1:5" ht="15.75" x14ac:dyDescent="0.25">
      <c r="A6672" s="41" t="str">
        <f t="shared" si="104"/>
        <v/>
      </c>
      <c r="B6672" s="25"/>
      <c r="C6672" s="40"/>
      <c r="D6672" s="39"/>
      <c r="E6672" s="27"/>
    </row>
    <row r="6673" spans="1:5" ht="15.75" x14ac:dyDescent="0.25">
      <c r="A6673" s="41" t="str">
        <f t="shared" si="104"/>
        <v/>
      </c>
      <c r="B6673" s="25"/>
      <c r="C6673" s="40"/>
      <c r="D6673" s="39"/>
      <c r="E6673" s="39"/>
    </row>
    <row r="6674" spans="1:5" ht="15.75" x14ac:dyDescent="0.25">
      <c r="A6674" s="41" t="str">
        <f t="shared" si="104"/>
        <v/>
      </c>
      <c r="B6674" s="25"/>
      <c r="C6674" s="40"/>
      <c r="D6674" s="39"/>
      <c r="E6674" s="39"/>
    </row>
    <row r="6675" spans="1:5" ht="15.75" x14ac:dyDescent="0.25">
      <c r="A6675" s="41" t="str">
        <f t="shared" si="104"/>
        <v/>
      </c>
      <c r="B6675" s="25"/>
      <c r="C6675" s="40"/>
      <c r="D6675" s="39"/>
      <c r="E6675" s="27"/>
    </row>
    <row r="6676" spans="1:5" ht="15.75" x14ac:dyDescent="0.25">
      <c r="A6676" s="41" t="str">
        <f t="shared" si="104"/>
        <v/>
      </c>
      <c r="B6676" s="25"/>
      <c r="C6676" s="40"/>
      <c r="D6676" s="39"/>
      <c r="E6676" s="27"/>
    </row>
    <row r="6677" spans="1:5" ht="15.75" x14ac:dyDescent="0.25">
      <c r="A6677" s="41" t="str">
        <f t="shared" si="104"/>
        <v/>
      </c>
      <c r="B6677" s="25"/>
      <c r="C6677" s="40"/>
      <c r="D6677" s="39"/>
      <c r="E6677" s="27"/>
    </row>
    <row r="6678" spans="1:5" ht="15.75" x14ac:dyDescent="0.25">
      <c r="A6678" s="41" t="str">
        <f t="shared" si="104"/>
        <v/>
      </c>
      <c r="B6678" s="25"/>
      <c r="C6678" s="40"/>
      <c r="D6678" s="39"/>
      <c r="E6678" s="39"/>
    </row>
    <row r="6679" spans="1:5" ht="15.75" x14ac:dyDescent="0.25">
      <c r="A6679" s="41" t="str">
        <f t="shared" si="104"/>
        <v/>
      </c>
      <c r="B6679" s="25"/>
      <c r="C6679" s="40"/>
      <c r="D6679" s="39"/>
      <c r="E6679" s="39"/>
    </row>
    <row r="6680" spans="1:5" ht="15.75" x14ac:dyDescent="0.25">
      <c r="A6680" s="41" t="str">
        <f t="shared" si="104"/>
        <v/>
      </c>
      <c r="B6680" s="25"/>
      <c r="C6680" s="40"/>
      <c r="D6680" s="39"/>
      <c r="E6680" s="39"/>
    </row>
    <row r="6681" spans="1:5" ht="15.75" x14ac:dyDescent="0.25">
      <c r="A6681" s="41" t="str">
        <f t="shared" si="104"/>
        <v/>
      </c>
      <c r="B6681" s="25"/>
      <c r="C6681" s="40"/>
      <c r="D6681" s="39"/>
      <c r="E6681" s="27"/>
    </row>
    <row r="6682" spans="1:5" ht="15.75" x14ac:dyDescent="0.25">
      <c r="A6682" s="41" t="str">
        <f t="shared" si="104"/>
        <v/>
      </c>
      <c r="B6682" s="25"/>
      <c r="C6682" s="40"/>
      <c r="D6682" s="39"/>
      <c r="E6682" s="27"/>
    </row>
    <row r="6683" spans="1:5" ht="15.75" x14ac:dyDescent="0.25">
      <c r="A6683" s="41" t="str">
        <f t="shared" si="104"/>
        <v/>
      </c>
      <c r="B6683" s="25"/>
      <c r="C6683" s="40"/>
      <c r="D6683" s="39"/>
      <c r="E6683" s="39"/>
    </row>
    <row r="6684" spans="1:5" ht="15.75" x14ac:dyDescent="0.25">
      <c r="A6684" s="41" t="str">
        <f t="shared" si="104"/>
        <v/>
      </c>
      <c r="B6684" s="25"/>
      <c r="C6684" s="40"/>
      <c r="D6684" s="39"/>
      <c r="E6684" s="39"/>
    </row>
    <row r="6685" spans="1:5" ht="15.75" x14ac:dyDescent="0.25">
      <c r="A6685" s="41" t="str">
        <f t="shared" si="104"/>
        <v/>
      </c>
      <c r="B6685" s="25"/>
      <c r="C6685" s="40"/>
      <c r="D6685" s="39"/>
      <c r="E6685" s="27"/>
    </row>
    <row r="6686" spans="1:5" ht="15.75" x14ac:dyDescent="0.25">
      <c r="A6686" s="41" t="str">
        <f t="shared" si="104"/>
        <v/>
      </c>
      <c r="B6686" s="25"/>
      <c r="C6686" s="40"/>
      <c r="D6686" s="39"/>
      <c r="E6686" s="39"/>
    </row>
    <row r="6687" spans="1:5" ht="15.75" x14ac:dyDescent="0.25">
      <c r="A6687" s="41" t="str">
        <f t="shared" si="104"/>
        <v/>
      </c>
      <c r="B6687" s="25"/>
      <c r="C6687" s="40"/>
      <c r="D6687" s="39"/>
      <c r="E6687" s="39"/>
    </row>
    <row r="6688" spans="1:5" ht="15.75" x14ac:dyDescent="0.25">
      <c r="A6688" s="41" t="str">
        <f t="shared" si="104"/>
        <v/>
      </c>
      <c r="B6688" s="25"/>
      <c r="C6688" s="40"/>
      <c r="D6688" s="39"/>
      <c r="E6688" s="27"/>
    </row>
    <row r="6689" spans="1:5" ht="15.75" x14ac:dyDescent="0.25">
      <c r="A6689" s="41" t="str">
        <f t="shared" si="104"/>
        <v/>
      </c>
      <c r="B6689" s="25"/>
      <c r="C6689" s="40"/>
      <c r="D6689" s="39"/>
      <c r="E6689" s="39"/>
    </row>
    <row r="6690" spans="1:5" ht="15.75" x14ac:dyDescent="0.25">
      <c r="A6690" s="41" t="str">
        <f t="shared" si="104"/>
        <v/>
      </c>
      <c r="B6690" s="25"/>
      <c r="C6690" s="40"/>
      <c r="D6690" s="39"/>
      <c r="E6690" s="39"/>
    </row>
    <row r="6691" spans="1:5" ht="15.75" x14ac:dyDescent="0.25">
      <c r="A6691" s="41" t="str">
        <f t="shared" si="104"/>
        <v/>
      </c>
      <c r="B6691" s="25"/>
      <c r="C6691" s="40"/>
      <c r="D6691" s="39"/>
      <c r="E6691" s="39"/>
    </row>
    <row r="6692" spans="1:5" ht="15.75" x14ac:dyDescent="0.25">
      <c r="A6692" s="41" t="str">
        <f t="shared" si="104"/>
        <v/>
      </c>
      <c r="B6692" s="25"/>
      <c r="C6692" s="40"/>
      <c r="D6692" s="39"/>
      <c r="E6692" s="39"/>
    </row>
    <row r="6693" spans="1:5" ht="15.75" x14ac:dyDescent="0.25">
      <c r="A6693" s="41" t="str">
        <f t="shared" si="104"/>
        <v/>
      </c>
      <c r="B6693" s="25"/>
      <c r="C6693" s="40"/>
      <c r="D6693" s="39"/>
      <c r="E6693" s="39"/>
    </row>
    <row r="6694" spans="1:5" ht="15.75" x14ac:dyDescent="0.25">
      <c r="A6694" s="41" t="str">
        <f t="shared" si="104"/>
        <v/>
      </c>
      <c r="B6694" s="25"/>
      <c r="C6694" s="40"/>
      <c r="D6694" s="39"/>
      <c r="E6694" s="27"/>
    </row>
    <row r="6695" spans="1:5" ht="15.75" x14ac:dyDescent="0.25">
      <c r="A6695" s="41" t="str">
        <f t="shared" si="104"/>
        <v/>
      </c>
      <c r="B6695" s="25"/>
      <c r="C6695" s="40"/>
      <c r="D6695" s="39"/>
      <c r="E6695" s="27"/>
    </row>
    <row r="6696" spans="1:5" ht="15.75" x14ac:dyDescent="0.25">
      <c r="A6696" s="41" t="str">
        <f t="shared" si="104"/>
        <v/>
      </c>
      <c r="B6696" s="25"/>
      <c r="C6696" s="40"/>
      <c r="D6696" s="39"/>
      <c r="E6696" s="39"/>
    </row>
    <row r="6697" spans="1:5" ht="15.75" x14ac:dyDescent="0.25">
      <c r="A6697" s="41" t="str">
        <f t="shared" si="104"/>
        <v/>
      </c>
      <c r="B6697" s="25"/>
      <c r="C6697" s="40"/>
      <c r="D6697" s="39"/>
      <c r="E6697" s="27"/>
    </row>
    <row r="6698" spans="1:5" ht="15.75" x14ac:dyDescent="0.25">
      <c r="A6698" s="41" t="str">
        <f t="shared" si="104"/>
        <v/>
      </c>
      <c r="B6698" s="25"/>
      <c r="C6698" s="40"/>
      <c r="D6698" s="39"/>
      <c r="E6698" s="27"/>
    </row>
    <row r="6699" spans="1:5" ht="15.75" x14ac:dyDescent="0.25">
      <c r="A6699" s="41" t="str">
        <f t="shared" si="104"/>
        <v/>
      </c>
      <c r="B6699" s="25"/>
      <c r="C6699" s="40"/>
      <c r="D6699" s="39"/>
      <c r="E6699" s="27"/>
    </row>
    <row r="6700" spans="1:5" ht="15.75" x14ac:dyDescent="0.25">
      <c r="A6700" s="41" t="str">
        <f t="shared" si="104"/>
        <v/>
      </c>
      <c r="B6700" s="25"/>
      <c r="C6700" s="40"/>
      <c r="D6700" s="39"/>
      <c r="E6700" s="39"/>
    </row>
    <row r="6701" spans="1:5" ht="15.75" x14ac:dyDescent="0.25">
      <c r="A6701" s="41" t="str">
        <f t="shared" si="104"/>
        <v/>
      </c>
      <c r="B6701" s="25"/>
      <c r="C6701" s="40"/>
      <c r="D6701" s="39"/>
      <c r="E6701" s="39"/>
    </row>
    <row r="6702" spans="1:5" ht="15.75" x14ac:dyDescent="0.25">
      <c r="A6702" s="41" t="str">
        <f t="shared" si="104"/>
        <v/>
      </c>
      <c r="B6702" s="25"/>
      <c r="C6702" s="40"/>
      <c r="D6702" s="39"/>
      <c r="E6702" s="27"/>
    </row>
    <row r="6703" spans="1:5" ht="15.75" x14ac:dyDescent="0.25">
      <c r="A6703" s="41" t="str">
        <f t="shared" si="104"/>
        <v/>
      </c>
      <c r="B6703" s="25"/>
      <c r="C6703" s="40"/>
      <c r="D6703" s="39"/>
      <c r="E6703" s="27"/>
    </row>
    <row r="6704" spans="1:5" ht="15.75" x14ac:dyDescent="0.25">
      <c r="A6704" s="41" t="str">
        <f t="shared" si="104"/>
        <v/>
      </c>
      <c r="B6704" s="25"/>
      <c r="C6704" s="40"/>
      <c r="D6704" s="39"/>
      <c r="E6704" s="39"/>
    </row>
    <row r="6705" spans="1:5" ht="15.75" x14ac:dyDescent="0.25">
      <c r="A6705" s="41" t="str">
        <f t="shared" si="104"/>
        <v/>
      </c>
      <c r="B6705" s="25"/>
      <c r="C6705" s="40"/>
      <c r="D6705" s="39"/>
      <c r="E6705" s="27"/>
    </row>
    <row r="6706" spans="1:5" ht="15.75" x14ac:dyDescent="0.25">
      <c r="A6706" s="41" t="str">
        <f t="shared" si="104"/>
        <v/>
      </c>
      <c r="B6706" s="25"/>
      <c r="C6706" s="40"/>
      <c r="D6706" s="39"/>
      <c r="E6706" s="27"/>
    </row>
    <row r="6707" spans="1:5" ht="15.75" x14ac:dyDescent="0.25">
      <c r="A6707" s="41" t="str">
        <f t="shared" si="104"/>
        <v/>
      </c>
      <c r="B6707" s="25"/>
      <c r="C6707" s="40"/>
      <c r="D6707" s="39"/>
      <c r="E6707" s="39"/>
    </row>
    <row r="6708" spans="1:5" ht="15.75" x14ac:dyDescent="0.25">
      <c r="A6708" s="41" t="str">
        <f t="shared" si="104"/>
        <v/>
      </c>
      <c r="B6708" s="25"/>
      <c r="C6708" s="40"/>
      <c r="D6708" s="39"/>
      <c r="E6708" s="39"/>
    </row>
    <row r="6709" spans="1:5" ht="15.75" x14ac:dyDescent="0.25">
      <c r="A6709" s="41" t="str">
        <f t="shared" si="104"/>
        <v/>
      </c>
      <c r="B6709" s="25"/>
      <c r="C6709" s="40"/>
      <c r="D6709" s="39"/>
      <c r="E6709" s="39"/>
    </row>
    <row r="6710" spans="1:5" ht="15.75" x14ac:dyDescent="0.25">
      <c r="A6710" s="41" t="str">
        <f t="shared" si="104"/>
        <v/>
      </c>
      <c r="B6710" s="25"/>
      <c r="C6710" s="40"/>
      <c r="D6710" s="39"/>
      <c r="E6710" s="39"/>
    </row>
    <row r="6711" spans="1:5" ht="15.75" x14ac:dyDescent="0.25">
      <c r="A6711" s="41" t="str">
        <f t="shared" si="104"/>
        <v/>
      </c>
      <c r="B6711" s="25"/>
      <c r="C6711" s="40"/>
      <c r="D6711" s="39"/>
      <c r="E6711" s="39"/>
    </row>
    <row r="6712" spans="1:5" ht="15.75" x14ac:dyDescent="0.25">
      <c r="A6712" s="41" t="str">
        <f t="shared" si="104"/>
        <v/>
      </c>
      <c r="B6712" s="25"/>
      <c r="C6712" s="40"/>
      <c r="D6712" s="39"/>
      <c r="E6712" s="39"/>
    </row>
    <row r="6713" spans="1:5" ht="15.75" x14ac:dyDescent="0.25">
      <c r="A6713" s="41" t="str">
        <f t="shared" si="104"/>
        <v/>
      </c>
      <c r="B6713" s="25"/>
      <c r="C6713" s="40"/>
      <c r="D6713" s="39"/>
      <c r="E6713" s="27"/>
    </row>
    <row r="6714" spans="1:5" ht="15.75" x14ac:dyDescent="0.25">
      <c r="A6714" s="41" t="str">
        <f t="shared" si="104"/>
        <v/>
      </c>
      <c r="B6714" s="25"/>
      <c r="C6714" s="40"/>
      <c r="D6714" s="39"/>
      <c r="E6714" s="27"/>
    </row>
    <row r="6715" spans="1:5" ht="15.75" x14ac:dyDescent="0.25">
      <c r="A6715" s="41" t="str">
        <f t="shared" si="104"/>
        <v/>
      </c>
      <c r="B6715" s="25"/>
      <c r="C6715" s="40"/>
      <c r="D6715" s="39"/>
      <c r="E6715" s="39"/>
    </row>
    <row r="6716" spans="1:5" ht="15.75" x14ac:dyDescent="0.25">
      <c r="A6716" s="41" t="str">
        <f t="shared" si="104"/>
        <v/>
      </c>
      <c r="B6716" s="25"/>
      <c r="C6716" s="40"/>
      <c r="D6716" s="39"/>
      <c r="E6716" s="27"/>
    </row>
    <row r="6717" spans="1:5" ht="15.75" x14ac:dyDescent="0.25">
      <c r="A6717" s="41" t="str">
        <f t="shared" si="104"/>
        <v/>
      </c>
      <c r="B6717" s="25"/>
      <c r="C6717" s="40"/>
      <c r="D6717" s="39"/>
      <c r="E6717" s="39"/>
    </row>
    <row r="6718" spans="1:5" ht="15.75" x14ac:dyDescent="0.25">
      <c r="A6718" s="41" t="str">
        <f t="shared" si="104"/>
        <v/>
      </c>
      <c r="B6718" s="25"/>
      <c r="C6718" s="40"/>
      <c r="D6718" s="39"/>
      <c r="E6718" s="27"/>
    </row>
    <row r="6719" spans="1:5" ht="15.75" x14ac:dyDescent="0.25">
      <c r="A6719" s="41" t="str">
        <f t="shared" si="104"/>
        <v/>
      </c>
      <c r="B6719" s="25"/>
      <c r="C6719" s="40"/>
      <c r="D6719" s="39"/>
      <c r="E6719" s="39"/>
    </row>
    <row r="6720" spans="1:5" ht="15.75" x14ac:dyDescent="0.25">
      <c r="A6720" s="41" t="str">
        <f t="shared" si="104"/>
        <v/>
      </c>
      <c r="B6720" s="25"/>
      <c r="C6720" s="40"/>
      <c r="D6720" s="39"/>
      <c r="E6720" s="27"/>
    </row>
    <row r="6721" spans="1:5" ht="15.75" x14ac:dyDescent="0.25">
      <c r="A6721" s="41" t="str">
        <f t="shared" si="104"/>
        <v/>
      </c>
      <c r="B6721" s="25"/>
      <c r="C6721" s="40"/>
      <c r="D6721" s="39"/>
      <c r="E6721" s="39"/>
    </row>
    <row r="6722" spans="1:5" ht="15.75" x14ac:dyDescent="0.25">
      <c r="A6722" s="41" t="str">
        <f t="shared" ref="A6722:A6785" si="105">SUBSTITUTE(SUBSTITUTE(SUBSTITUTE(SUBSTITUTE(SUBSTITUTE(SUBSTITUTE(LOWER(B6722),"ŭ","ux"),"ŝ","sx"),"ĝ","gx"),"ĥ","hx"),"ĵ","jx"),"ĉ","cx")</f>
        <v/>
      </c>
      <c r="B6722" s="25"/>
      <c r="C6722" s="40"/>
      <c r="D6722" s="39"/>
      <c r="E6722" s="27"/>
    </row>
    <row r="6723" spans="1:5" ht="15.75" x14ac:dyDescent="0.25">
      <c r="A6723" s="41" t="str">
        <f t="shared" si="105"/>
        <v/>
      </c>
      <c r="B6723" s="25"/>
      <c r="C6723" s="40"/>
      <c r="D6723" s="39"/>
      <c r="E6723" s="27"/>
    </row>
    <row r="6724" spans="1:5" ht="15.75" x14ac:dyDescent="0.25">
      <c r="A6724" s="41" t="str">
        <f t="shared" si="105"/>
        <v/>
      </c>
      <c r="B6724" s="25"/>
      <c r="C6724" s="40"/>
      <c r="D6724" s="39"/>
      <c r="E6724" s="39"/>
    </row>
    <row r="6725" spans="1:5" ht="15.75" x14ac:dyDescent="0.25">
      <c r="A6725" s="41" t="str">
        <f t="shared" si="105"/>
        <v/>
      </c>
      <c r="B6725" s="25"/>
      <c r="C6725" s="40"/>
      <c r="D6725" s="39"/>
      <c r="E6725" s="39"/>
    </row>
    <row r="6726" spans="1:5" ht="15.75" x14ac:dyDescent="0.25">
      <c r="A6726" s="41" t="str">
        <f t="shared" si="105"/>
        <v/>
      </c>
      <c r="B6726" s="25"/>
      <c r="C6726" s="40"/>
      <c r="D6726" s="39"/>
      <c r="E6726" s="27"/>
    </row>
    <row r="6727" spans="1:5" ht="15.75" x14ac:dyDescent="0.25">
      <c r="A6727" s="41" t="str">
        <f t="shared" si="105"/>
        <v/>
      </c>
      <c r="B6727" s="25"/>
      <c r="C6727" s="40"/>
      <c r="D6727" s="39"/>
      <c r="E6727" s="27"/>
    </row>
    <row r="6728" spans="1:5" ht="15.75" x14ac:dyDescent="0.25">
      <c r="A6728" s="41" t="str">
        <f t="shared" si="105"/>
        <v/>
      </c>
      <c r="B6728" s="25"/>
      <c r="C6728" s="40"/>
      <c r="D6728" s="39"/>
      <c r="E6728" s="27"/>
    </row>
    <row r="6729" spans="1:5" ht="15.75" x14ac:dyDescent="0.25">
      <c r="A6729" s="41" t="str">
        <f t="shared" si="105"/>
        <v/>
      </c>
      <c r="B6729" s="25"/>
      <c r="C6729" s="40"/>
      <c r="D6729" s="39"/>
      <c r="E6729" s="27"/>
    </row>
    <row r="6730" spans="1:5" ht="15.75" x14ac:dyDescent="0.25">
      <c r="A6730" s="41" t="str">
        <f t="shared" si="105"/>
        <v/>
      </c>
      <c r="B6730" s="25"/>
      <c r="C6730" s="40"/>
      <c r="D6730" s="39"/>
      <c r="E6730" s="27"/>
    </row>
    <row r="6731" spans="1:5" ht="15.75" x14ac:dyDescent="0.25">
      <c r="A6731" s="41" t="str">
        <f t="shared" si="105"/>
        <v/>
      </c>
      <c r="B6731" s="25"/>
      <c r="C6731" s="40"/>
      <c r="D6731" s="39"/>
      <c r="E6731" s="27"/>
    </row>
    <row r="6732" spans="1:5" ht="15.75" x14ac:dyDescent="0.25">
      <c r="A6732" s="41" t="str">
        <f t="shared" si="105"/>
        <v/>
      </c>
      <c r="B6732" s="25"/>
      <c r="C6732" s="40"/>
      <c r="D6732" s="39"/>
      <c r="E6732" s="27"/>
    </row>
    <row r="6733" spans="1:5" ht="15.75" x14ac:dyDescent="0.25">
      <c r="A6733" s="41" t="str">
        <f t="shared" si="105"/>
        <v/>
      </c>
      <c r="B6733" s="25"/>
      <c r="C6733" s="40"/>
      <c r="D6733" s="39"/>
      <c r="E6733" s="39"/>
    </row>
    <row r="6734" spans="1:5" ht="15.75" x14ac:dyDescent="0.25">
      <c r="A6734" s="41" t="str">
        <f t="shared" si="105"/>
        <v/>
      </c>
      <c r="B6734" s="25"/>
      <c r="C6734" s="40"/>
      <c r="D6734" s="39"/>
      <c r="E6734" s="39"/>
    </row>
    <row r="6735" spans="1:5" ht="15.75" x14ac:dyDescent="0.25">
      <c r="A6735" s="41" t="str">
        <f t="shared" si="105"/>
        <v/>
      </c>
      <c r="B6735" s="25"/>
      <c r="C6735" s="40"/>
      <c r="D6735" s="39"/>
      <c r="E6735" s="27"/>
    </row>
    <row r="6736" spans="1:5" ht="15.75" x14ac:dyDescent="0.25">
      <c r="A6736" s="41" t="str">
        <f t="shared" si="105"/>
        <v/>
      </c>
      <c r="B6736" s="25"/>
      <c r="C6736" s="40"/>
      <c r="D6736" s="39"/>
      <c r="E6736" s="27"/>
    </row>
    <row r="6737" spans="1:5" ht="15.75" x14ac:dyDescent="0.25">
      <c r="A6737" s="41" t="str">
        <f t="shared" si="105"/>
        <v/>
      </c>
      <c r="B6737" s="25"/>
      <c r="C6737" s="40"/>
      <c r="D6737" s="39"/>
      <c r="E6737" s="27"/>
    </row>
    <row r="6738" spans="1:5" ht="15.75" x14ac:dyDescent="0.25">
      <c r="A6738" s="41" t="str">
        <f t="shared" si="105"/>
        <v/>
      </c>
      <c r="B6738" s="25"/>
      <c r="C6738" s="40"/>
      <c r="D6738" s="39"/>
      <c r="E6738" s="39"/>
    </row>
    <row r="6739" spans="1:5" ht="15.75" x14ac:dyDescent="0.25">
      <c r="A6739" s="41" t="str">
        <f t="shared" si="105"/>
        <v/>
      </c>
      <c r="B6739" s="25"/>
      <c r="C6739" s="40"/>
      <c r="D6739" s="39"/>
      <c r="E6739" s="27"/>
    </row>
    <row r="6740" spans="1:5" ht="15.75" x14ac:dyDescent="0.25">
      <c r="A6740" s="41" t="str">
        <f t="shared" si="105"/>
        <v/>
      </c>
      <c r="B6740" s="25"/>
      <c r="C6740" s="40"/>
      <c r="D6740" s="39"/>
      <c r="E6740" s="27"/>
    </row>
    <row r="6741" spans="1:5" ht="15.75" x14ac:dyDescent="0.25">
      <c r="A6741" s="41" t="str">
        <f t="shared" si="105"/>
        <v/>
      </c>
      <c r="B6741" s="25"/>
      <c r="C6741" s="40"/>
      <c r="D6741" s="39"/>
      <c r="E6741" s="39"/>
    </row>
    <row r="6742" spans="1:5" ht="15.75" x14ac:dyDescent="0.25">
      <c r="A6742" s="41" t="str">
        <f t="shared" si="105"/>
        <v/>
      </c>
      <c r="B6742" s="25"/>
      <c r="C6742" s="40"/>
      <c r="D6742" s="39"/>
      <c r="E6742" s="39"/>
    </row>
    <row r="6743" spans="1:5" ht="15.75" x14ac:dyDescent="0.25">
      <c r="A6743" s="41" t="str">
        <f t="shared" si="105"/>
        <v/>
      </c>
      <c r="B6743" s="25"/>
      <c r="C6743" s="40"/>
      <c r="D6743" s="39"/>
      <c r="E6743" s="27"/>
    </row>
    <row r="6744" spans="1:5" ht="15.75" x14ac:dyDescent="0.25">
      <c r="A6744" s="41" t="str">
        <f t="shared" si="105"/>
        <v/>
      </c>
      <c r="B6744" s="25"/>
      <c r="C6744" s="40"/>
      <c r="D6744" s="39"/>
      <c r="E6744" s="27"/>
    </row>
    <row r="6745" spans="1:5" ht="15.75" x14ac:dyDescent="0.25">
      <c r="A6745" s="41" t="str">
        <f t="shared" si="105"/>
        <v/>
      </c>
      <c r="B6745" s="25"/>
      <c r="C6745" s="40"/>
      <c r="D6745" s="39"/>
      <c r="E6745" s="39"/>
    </row>
    <row r="6746" spans="1:5" ht="15.75" x14ac:dyDescent="0.25">
      <c r="A6746" s="41" t="str">
        <f t="shared" si="105"/>
        <v/>
      </c>
      <c r="B6746" s="25"/>
      <c r="C6746" s="40"/>
      <c r="D6746" s="39"/>
      <c r="E6746" s="27"/>
    </row>
    <row r="6747" spans="1:5" ht="15.75" x14ac:dyDescent="0.25">
      <c r="A6747" s="41" t="str">
        <f t="shared" si="105"/>
        <v/>
      </c>
      <c r="B6747" s="25"/>
      <c r="C6747" s="40"/>
      <c r="D6747" s="39"/>
      <c r="E6747" s="27"/>
    </row>
    <row r="6748" spans="1:5" ht="15.75" x14ac:dyDescent="0.25">
      <c r="A6748" s="41" t="str">
        <f t="shared" si="105"/>
        <v/>
      </c>
      <c r="B6748" s="25"/>
      <c r="C6748" s="40"/>
      <c r="D6748" s="39"/>
      <c r="E6748" s="39"/>
    </row>
    <row r="6749" spans="1:5" ht="15.75" x14ac:dyDescent="0.25">
      <c r="A6749" s="41" t="str">
        <f t="shared" si="105"/>
        <v/>
      </c>
      <c r="B6749" s="25"/>
      <c r="C6749" s="40"/>
      <c r="D6749" s="39"/>
      <c r="E6749" s="39"/>
    </row>
    <row r="6750" spans="1:5" ht="15.75" x14ac:dyDescent="0.25">
      <c r="A6750" s="41" t="str">
        <f t="shared" si="105"/>
        <v/>
      </c>
      <c r="B6750" s="25"/>
      <c r="C6750" s="40"/>
      <c r="D6750" s="39"/>
      <c r="E6750" s="27"/>
    </row>
    <row r="6751" spans="1:5" ht="15.75" x14ac:dyDescent="0.25">
      <c r="A6751" s="41" t="str">
        <f t="shared" si="105"/>
        <v/>
      </c>
      <c r="B6751" s="25"/>
      <c r="C6751" s="40"/>
      <c r="D6751" s="39"/>
      <c r="E6751" s="39"/>
    </row>
    <row r="6752" spans="1:5" ht="15.75" x14ac:dyDescent="0.25">
      <c r="A6752" s="41" t="str">
        <f t="shared" si="105"/>
        <v/>
      </c>
      <c r="B6752" s="25"/>
      <c r="C6752" s="40"/>
      <c r="D6752" s="39"/>
      <c r="E6752" s="39"/>
    </row>
    <row r="6753" spans="1:5" ht="15.75" x14ac:dyDescent="0.25">
      <c r="A6753" s="41" t="str">
        <f t="shared" si="105"/>
        <v/>
      </c>
      <c r="B6753" s="25"/>
      <c r="C6753" s="40"/>
      <c r="D6753" s="39"/>
      <c r="E6753" s="39"/>
    </row>
    <row r="6754" spans="1:5" ht="15.75" x14ac:dyDescent="0.25">
      <c r="A6754" s="41" t="str">
        <f t="shared" si="105"/>
        <v/>
      </c>
      <c r="B6754" s="25"/>
      <c r="C6754" s="40"/>
      <c r="D6754" s="39"/>
      <c r="E6754" s="27"/>
    </row>
    <row r="6755" spans="1:5" ht="15.75" x14ac:dyDescent="0.25">
      <c r="A6755" s="41" t="str">
        <f t="shared" si="105"/>
        <v/>
      </c>
      <c r="B6755" s="25"/>
      <c r="C6755" s="40"/>
      <c r="D6755" s="39"/>
      <c r="E6755" s="39"/>
    </row>
    <row r="6756" spans="1:5" ht="15.75" x14ac:dyDescent="0.25">
      <c r="A6756" s="41" t="str">
        <f t="shared" si="105"/>
        <v/>
      </c>
      <c r="B6756" s="25"/>
      <c r="C6756" s="40"/>
      <c r="D6756" s="39"/>
      <c r="E6756" s="39"/>
    </row>
    <row r="6757" spans="1:5" ht="15.75" x14ac:dyDescent="0.25">
      <c r="A6757" s="41" t="str">
        <f t="shared" si="105"/>
        <v/>
      </c>
      <c r="B6757" s="25"/>
      <c r="C6757" s="40"/>
      <c r="D6757" s="39"/>
      <c r="E6757" s="39"/>
    </row>
    <row r="6758" spans="1:5" ht="15.75" x14ac:dyDescent="0.25">
      <c r="A6758" s="41" t="str">
        <f t="shared" si="105"/>
        <v/>
      </c>
      <c r="B6758" s="25"/>
      <c r="C6758" s="40"/>
      <c r="D6758" s="39"/>
      <c r="E6758" s="39"/>
    </row>
    <row r="6759" spans="1:5" ht="15.75" x14ac:dyDescent="0.25">
      <c r="A6759" s="41" t="str">
        <f t="shared" si="105"/>
        <v/>
      </c>
      <c r="B6759" s="25"/>
      <c r="C6759" s="40"/>
      <c r="D6759" s="39"/>
      <c r="E6759" s="39"/>
    </row>
    <row r="6760" spans="1:5" ht="15.75" x14ac:dyDescent="0.25">
      <c r="A6760" s="41" t="str">
        <f t="shared" si="105"/>
        <v/>
      </c>
      <c r="B6760" s="25"/>
      <c r="C6760" s="40"/>
      <c r="D6760" s="39"/>
      <c r="E6760" s="27"/>
    </row>
    <row r="6761" spans="1:5" ht="15.75" x14ac:dyDescent="0.25">
      <c r="A6761" s="41" t="str">
        <f t="shared" si="105"/>
        <v/>
      </c>
      <c r="B6761" s="25"/>
      <c r="C6761" s="40"/>
      <c r="D6761" s="39"/>
      <c r="E6761" s="27"/>
    </row>
    <row r="6762" spans="1:5" ht="15.75" x14ac:dyDescent="0.25">
      <c r="A6762" s="41" t="str">
        <f t="shared" si="105"/>
        <v/>
      </c>
      <c r="B6762" s="25"/>
      <c r="C6762" s="40"/>
      <c r="D6762" s="39"/>
      <c r="E6762" s="27"/>
    </row>
    <row r="6763" spans="1:5" ht="15.75" x14ac:dyDescent="0.25">
      <c r="A6763" s="41" t="str">
        <f t="shared" si="105"/>
        <v/>
      </c>
      <c r="B6763" s="25"/>
      <c r="C6763" s="40"/>
      <c r="D6763" s="39"/>
      <c r="E6763" s="27"/>
    </row>
    <row r="6764" spans="1:5" ht="15.75" x14ac:dyDescent="0.25">
      <c r="A6764" s="41" t="str">
        <f t="shared" si="105"/>
        <v/>
      </c>
      <c r="B6764" s="25"/>
      <c r="C6764" s="40"/>
      <c r="D6764" s="39"/>
      <c r="E6764" s="39"/>
    </row>
    <row r="6765" spans="1:5" ht="15.75" x14ac:dyDescent="0.25">
      <c r="A6765" s="41" t="str">
        <f t="shared" si="105"/>
        <v/>
      </c>
      <c r="B6765" s="25"/>
      <c r="C6765" s="40"/>
      <c r="D6765" s="39"/>
      <c r="E6765" s="39"/>
    </row>
    <row r="6766" spans="1:5" ht="15.75" x14ac:dyDescent="0.25">
      <c r="A6766" s="41" t="str">
        <f t="shared" si="105"/>
        <v/>
      </c>
      <c r="B6766" s="25"/>
      <c r="C6766" s="40"/>
      <c r="D6766" s="39"/>
      <c r="E6766" s="27"/>
    </row>
    <row r="6767" spans="1:5" ht="15.75" x14ac:dyDescent="0.25">
      <c r="A6767" s="41" t="str">
        <f t="shared" si="105"/>
        <v/>
      </c>
      <c r="B6767" s="25"/>
      <c r="C6767" s="40"/>
      <c r="D6767" s="39"/>
      <c r="E6767" s="27"/>
    </row>
    <row r="6768" spans="1:5" ht="15.75" x14ac:dyDescent="0.25">
      <c r="A6768" s="41" t="str">
        <f t="shared" si="105"/>
        <v/>
      </c>
      <c r="B6768" s="25"/>
      <c r="C6768" s="40"/>
      <c r="D6768" s="39"/>
      <c r="E6768" s="27"/>
    </row>
    <row r="6769" spans="1:5" ht="15.75" x14ac:dyDescent="0.25">
      <c r="A6769" s="41" t="str">
        <f t="shared" si="105"/>
        <v/>
      </c>
      <c r="B6769" s="25"/>
      <c r="C6769" s="40"/>
      <c r="D6769" s="39"/>
      <c r="E6769" s="27"/>
    </row>
    <row r="6770" spans="1:5" ht="15.75" x14ac:dyDescent="0.25">
      <c r="A6770" s="41" t="str">
        <f t="shared" si="105"/>
        <v/>
      </c>
      <c r="B6770" s="25"/>
      <c r="C6770" s="40"/>
      <c r="D6770" s="39"/>
      <c r="E6770" s="39"/>
    </row>
    <row r="6771" spans="1:5" ht="15.75" x14ac:dyDescent="0.25">
      <c r="A6771" s="41" t="str">
        <f t="shared" si="105"/>
        <v/>
      </c>
      <c r="B6771" s="25"/>
      <c r="C6771" s="40"/>
      <c r="D6771" s="39"/>
      <c r="E6771" s="39"/>
    </row>
    <row r="6772" spans="1:5" ht="15.75" x14ac:dyDescent="0.25">
      <c r="A6772" s="41" t="str">
        <f t="shared" si="105"/>
        <v/>
      </c>
      <c r="B6772" s="25"/>
      <c r="C6772" s="40"/>
      <c r="D6772" s="39"/>
      <c r="E6772" s="27"/>
    </row>
    <row r="6773" spans="1:5" ht="15.75" x14ac:dyDescent="0.25">
      <c r="A6773" s="41" t="str">
        <f t="shared" si="105"/>
        <v/>
      </c>
      <c r="B6773" s="25"/>
      <c r="C6773" s="40"/>
      <c r="D6773" s="39"/>
      <c r="E6773" s="27"/>
    </row>
    <row r="6774" spans="1:5" ht="15.75" x14ac:dyDescent="0.25">
      <c r="A6774" s="41" t="str">
        <f t="shared" si="105"/>
        <v/>
      </c>
      <c r="B6774" s="25"/>
      <c r="C6774" s="40"/>
      <c r="D6774" s="39"/>
      <c r="E6774" s="27"/>
    </row>
    <row r="6775" spans="1:5" ht="15.75" x14ac:dyDescent="0.25">
      <c r="A6775" s="41" t="str">
        <f t="shared" si="105"/>
        <v/>
      </c>
      <c r="B6775" s="25"/>
      <c r="C6775" s="40"/>
      <c r="D6775" s="39"/>
      <c r="E6775" s="39"/>
    </row>
    <row r="6776" spans="1:5" ht="15.75" x14ac:dyDescent="0.25">
      <c r="A6776" s="41" t="str">
        <f t="shared" si="105"/>
        <v/>
      </c>
      <c r="B6776" s="25"/>
      <c r="C6776" s="40"/>
      <c r="D6776" s="39"/>
      <c r="E6776" s="27"/>
    </row>
    <row r="6777" spans="1:5" ht="15.75" x14ac:dyDescent="0.25">
      <c r="A6777" s="41" t="str">
        <f t="shared" si="105"/>
        <v/>
      </c>
      <c r="B6777" s="25"/>
      <c r="C6777" s="40"/>
      <c r="D6777" s="39"/>
      <c r="E6777" s="27"/>
    </row>
    <row r="6778" spans="1:5" ht="15.75" x14ac:dyDescent="0.25">
      <c r="A6778" s="41" t="str">
        <f t="shared" si="105"/>
        <v/>
      </c>
      <c r="B6778" s="25"/>
      <c r="C6778" s="40"/>
      <c r="D6778" s="39"/>
      <c r="E6778" s="27"/>
    </row>
    <row r="6779" spans="1:5" ht="15.75" x14ac:dyDescent="0.25">
      <c r="A6779" s="41" t="str">
        <f t="shared" si="105"/>
        <v/>
      </c>
      <c r="B6779" s="25"/>
      <c r="C6779" s="40"/>
      <c r="D6779" s="39"/>
      <c r="E6779" s="27"/>
    </row>
    <row r="6780" spans="1:5" ht="15.75" x14ac:dyDescent="0.25">
      <c r="A6780" s="41" t="str">
        <f t="shared" si="105"/>
        <v/>
      </c>
      <c r="B6780" s="25"/>
      <c r="C6780" s="40"/>
      <c r="D6780" s="39"/>
      <c r="E6780" s="27"/>
    </row>
    <row r="6781" spans="1:5" ht="15.75" x14ac:dyDescent="0.25">
      <c r="A6781" s="41" t="str">
        <f t="shared" si="105"/>
        <v/>
      </c>
      <c r="B6781" s="25"/>
      <c r="C6781" s="40"/>
      <c r="D6781" s="39"/>
      <c r="E6781" s="27"/>
    </row>
    <row r="6782" spans="1:5" ht="15.75" x14ac:dyDescent="0.25">
      <c r="A6782" s="41" t="str">
        <f t="shared" si="105"/>
        <v/>
      </c>
      <c r="B6782" s="25"/>
      <c r="C6782" s="40"/>
      <c r="D6782" s="39"/>
      <c r="E6782" s="27"/>
    </row>
    <row r="6783" spans="1:5" ht="15.75" x14ac:dyDescent="0.25">
      <c r="A6783" s="41" t="str">
        <f t="shared" si="105"/>
        <v/>
      </c>
      <c r="B6783" s="25"/>
      <c r="C6783" s="40"/>
      <c r="D6783" s="39"/>
      <c r="E6783" s="27"/>
    </row>
    <row r="6784" spans="1:5" ht="15.75" x14ac:dyDescent="0.25">
      <c r="A6784" s="41" t="str">
        <f t="shared" si="105"/>
        <v/>
      </c>
      <c r="B6784" s="25"/>
      <c r="C6784" s="40"/>
      <c r="D6784" s="39"/>
      <c r="E6784" s="27"/>
    </row>
    <row r="6785" spans="1:5" ht="15.75" x14ac:dyDescent="0.25">
      <c r="A6785" s="41" t="str">
        <f t="shared" si="105"/>
        <v/>
      </c>
      <c r="B6785" s="25"/>
      <c r="C6785" s="40"/>
      <c r="D6785" s="39"/>
      <c r="E6785" s="27"/>
    </row>
    <row r="6786" spans="1:5" ht="15.75" x14ac:dyDescent="0.25">
      <c r="A6786" s="41" t="str">
        <f t="shared" ref="A6786:A6849" si="106">SUBSTITUTE(SUBSTITUTE(SUBSTITUTE(SUBSTITUTE(SUBSTITUTE(SUBSTITUTE(LOWER(B6786),"ŭ","ux"),"ŝ","sx"),"ĝ","gx"),"ĥ","hx"),"ĵ","jx"),"ĉ","cx")</f>
        <v/>
      </c>
      <c r="B6786" s="25"/>
      <c r="C6786" s="40"/>
      <c r="D6786" s="39"/>
      <c r="E6786" s="27"/>
    </row>
    <row r="6787" spans="1:5" ht="15.75" x14ac:dyDescent="0.25">
      <c r="A6787" s="41" t="str">
        <f t="shared" si="106"/>
        <v/>
      </c>
      <c r="B6787" s="25"/>
      <c r="C6787" s="40"/>
      <c r="D6787" s="39"/>
      <c r="E6787" s="39"/>
    </row>
    <row r="6788" spans="1:5" ht="15.75" x14ac:dyDescent="0.25">
      <c r="A6788" s="41" t="str">
        <f t="shared" si="106"/>
        <v/>
      </c>
      <c r="B6788" s="25"/>
      <c r="C6788" s="40"/>
      <c r="D6788" s="39"/>
      <c r="E6788" s="27"/>
    </row>
    <row r="6789" spans="1:5" ht="15.75" x14ac:dyDescent="0.25">
      <c r="A6789" s="41" t="str">
        <f t="shared" si="106"/>
        <v/>
      </c>
      <c r="B6789" s="25"/>
      <c r="C6789" s="40"/>
      <c r="D6789" s="39"/>
      <c r="E6789" s="27"/>
    </row>
    <row r="6790" spans="1:5" ht="15.75" x14ac:dyDescent="0.25">
      <c r="A6790" s="41" t="str">
        <f t="shared" si="106"/>
        <v/>
      </c>
      <c r="B6790" s="25"/>
      <c r="C6790" s="40"/>
      <c r="D6790" s="39"/>
      <c r="E6790" s="39"/>
    </row>
    <row r="6791" spans="1:5" ht="15.75" x14ac:dyDescent="0.25">
      <c r="A6791" s="41" t="str">
        <f t="shared" si="106"/>
        <v/>
      </c>
      <c r="B6791" s="25"/>
      <c r="C6791" s="40"/>
      <c r="D6791" s="39"/>
      <c r="E6791" s="27"/>
    </row>
    <row r="6792" spans="1:5" ht="15.75" x14ac:dyDescent="0.25">
      <c r="A6792" s="41" t="str">
        <f t="shared" si="106"/>
        <v/>
      </c>
      <c r="B6792" s="25"/>
      <c r="C6792" s="40"/>
      <c r="D6792" s="39"/>
      <c r="E6792" s="27"/>
    </row>
    <row r="6793" spans="1:5" ht="15.75" x14ac:dyDescent="0.25">
      <c r="A6793" s="41" t="str">
        <f t="shared" si="106"/>
        <v/>
      </c>
      <c r="B6793" s="25"/>
      <c r="C6793" s="40"/>
      <c r="D6793" s="39"/>
      <c r="E6793" s="27"/>
    </row>
    <row r="6794" spans="1:5" ht="15.75" x14ac:dyDescent="0.25">
      <c r="A6794" s="41" t="str">
        <f t="shared" si="106"/>
        <v/>
      </c>
      <c r="B6794" s="25"/>
      <c r="C6794" s="40"/>
      <c r="D6794" s="39"/>
      <c r="E6794" s="27"/>
    </row>
    <row r="6795" spans="1:5" ht="15.75" x14ac:dyDescent="0.25">
      <c r="A6795" s="41" t="str">
        <f t="shared" si="106"/>
        <v/>
      </c>
      <c r="B6795" s="25"/>
      <c r="C6795" s="40"/>
      <c r="D6795" s="39"/>
      <c r="E6795" s="27"/>
    </row>
    <row r="6796" spans="1:5" ht="15.75" x14ac:dyDescent="0.25">
      <c r="A6796" s="41" t="str">
        <f t="shared" si="106"/>
        <v/>
      </c>
      <c r="B6796" s="25"/>
      <c r="C6796" s="40"/>
      <c r="D6796" s="39"/>
      <c r="E6796" s="27"/>
    </row>
    <row r="6797" spans="1:5" ht="15.75" x14ac:dyDescent="0.25">
      <c r="A6797" s="41" t="str">
        <f t="shared" si="106"/>
        <v/>
      </c>
      <c r="B6797" s="25"/>
      <c r="C6797" s="40"/>
      <c r="D6797" s="39"/>
      <c r="E6797" s="39"/>
    </row>
    <row r="6798" spans="1:5" ht="15.75" x14ac:dyDescent="0.25">
      <c r="A6798" s="41" t="str">
        <f t="shared" si="106"/>
        <v/>
      </c>
      <c r="B6798" s="25"/>
      <c r="C6798" s="40"/>
      <c r="D6798" s="39"/>
      <c r="E6798" s="39"/>
    </row>
    <row r="6799" spans="1:5" ht="15.75" x14ac:dyDescent="0.25">
      <c r="A6799" s="41" t="str">
        <f t="shared" si="106"/>
        <v/>
      </c>
      <c r="B6799" s="25"/>
      <c r="C6799" s="40"/>
      <c r="D6799" s="39"/>
      <c r="E6799" s="27"/>
    </row>
    <row r="6800" spans="1:5" ht="15.75" x14ac:dyDescent="0.25">
      <c r="A6800" s="41" t="str">
        <f t="shared" si="106"/>
        <v/>
      </c>
      <c r="B6800" s="25"/>
      <c r="C6800" s="40"/>
      <c r="D6800" s="39"/>
      <c r="E6800" s="27"/>
    </row>
    <row r="6801" spans="1:5" ht="15.75" x14ac:dyDescent="0.25">
      <c r="A6801" s="41" t="str">
        <f t="shared" si="106"/>
        <v/>
      </c>
      <c r="B6801" s="25"/>
      <c r="C6801" s="40"/>
      <c r="D6801" s="39"/>
      <c r="E6801" s="27"/>
    </row>
    <row r="6802" spans="1:5" ht="15.75" x14ac:dyDescent="0.25">
      <c r="A6802" s="41" t="str">
        <f t="shared" si="106"/>
        <v/>
      </c>
      <c r="B6802" s="25"/>
      <c r="C6802" s="40"/>
      <c r="D6802" s="39"/>
      <c r="E6802" s="27"/>
    </row>
    <row r="6803" spans="1:5" ht="15.75" x14ac:dyDescent="0.25">
      <c r="A6803" s="41" t="str">
        <f t="shared" si="106"/>
        <v/>
      </c>
      <c r="B6803" s="25"/>
      <c r="C6803" s="42"/>
      <c r="D6803" s="39"/>
      <c r="E6803" s="27"/>
    </row>
    <row r="6804" spans="1:5" ht="15.75" x14ac:dyDescent="0.25">
      <c r="A6804" s="41" t="str">
        <f t="shared" si="106"/>
        <v/>
      </c>
      <c r="B6804" s="25"/>
      <c r="C6804" s="40"/>
      <c r="D6804" s="39"/>
      <c r="E6804" s="27"/>
    </row>
    <row r="6805" spans="1:5" ht="15.75" x14ac:dyDescent="0.25">
      <c r="A6805" s="41" t="str">
        <f t="shared" si="106"/>
        <v/>
      </c>
      <c r="B6805" s="25"/>
      <c r="C6805" s="40"/>
      <c r="D6805" s="39"/>
      <c r="E6805" s="39"/>
    </row>
    <row r="6806" spans="1:5" ht="15.75" x14ac:dyDescent="0.25">
      <c r="A6806" s="41" t="str">
        <f t="shared" si="106"/>
        <v/>
      </c>
      <c r="B6806" s="25"/>
      <c r="C6806" s="40"/>
      <c r="D6806" s="39"/>
      <c r="E6806" s="39"/>
    </row>
    <row r="6807" spans="1:5" ht="15.75" x14ac:dyDescent="0.25">
      <c r="A6807" s="41" t="str">
        <f t="shared" si="106"/>
        <v/>
      </c>
      <c r="B6807" s="25"/>
      <c r="C6807" s="40"/>
      <c r="D6807" s="39"/>
      <c r="E6807" s="39"/>
    </row>
    <row r="6808" spans="1:5" ht="15.75" x14ac:dyDescent="0.25">
      <c r="A6808" s="41" t="str">
        <f t="shared" si="106"/>
        <v/>
      </c>
      <c r="B6808" s="25"/>
      <c r="C6808" s="40"/>
      <c r="D6808" s="39"/>
      <c r="E6808" s="39"/>
    </row>
    <row r="6809" spans="1:5" ht="15.75" x14ac:dyDescent="0.25">
      <c r="A6809" s="41" t="str">
        <f t="shared" si="106"/>
        <v/>
      </c>
      <c r="B6809" s="25"/>
      <c r="C6809" s="40"/>
      <c r="D6809" s="39"/>
      <c r="E6809" s="27"/>
    </row>
    <row r="6810" spans="1:5" ht="15.75" x14ac:dyDescent="0.25">
      <c r="A6810" s="41" t="str">
        <f t="shared" si="106"/>
        <v/>
      </c>
      <c r="B6810" s="25"/>
      <c r="C6810" s="40"/>
      <c r="D6810" s="39"/>
      <c r="E6810" s="27"/>
    </row>
    <row r="6811" spans="1:5" ht="15.75" x14ac:dyDescent="0.25">
      <c r="A6811" s="41" t="str">
        <f t="shared" si="106"/>
        <v/>
      </c>
      <c r="B6811" s="25"/>
      <c r="C6811" s="40"/>
      <c r="D6811" s="39"/>
      <c r="E6811" s="27"/>
    </row>
    <row r="6812" spans="1:5" ht="15.75" x14ac:dyDescent="0.25">
      <c r="A6812" s="41" t="str">
        <f t="shared" si="106"/>
        <v/>
      </c>
      <c r="B6812" s="25"/>
      <c r="C6812" s="40"/>
      <c r="D6812" s="39"/>
      <c r="E6812" s="27"/>
    </row>
    <row r="6813" spans="1:5" ht="15.75" x14ac:dyDescent="0.25">
      <c r="A6813" s="41" t="str">
        <f t="shared" si="106"/>
        <v/>
      </c>
      <c r="B6813" s="25"/>
      <c r="C6813" s="40"/>
      <c r="D6813" s="39"/>
      <c r="E6813" s="39"/>
    </row>
    <row r="6814" spans="1:5" ht="15.75" x14ac:dyDescent="0.25">
      <c r="A6814" s="41" t="str">
        <f t="shared" si="106"/>
        <v/>
      </c>
      <c r="B6814" s="25"/>
      <c r="C6814" s="40"/>
      <c r="D6814" s="39"/>
      <c r="E6814" s="27"/>
    </row>
    <row r="6815" spans="1:5" ht="15.75" x14ac:dyDescent="0.25">
      <c r="A6815" s="41" t="str">
        <f t="shared" si="106"/>
        <v/>
      </c>
      <c r="B6815" s="25"/>
      <c r="C6815" s="40"/>
      <c r="D6815" s="39"/>
      <c r="E6815" s="27"/>
    </row>
    <row r="6816" spans="1:5" ht="15.75" x14ac:dyDescent="0.25">
      <c r="A6816" s="41" t="str">
        <f t="shared" si="106"/>
        <v/>
      </c>
      <c r="B6816" s="25"/>
      <c r="C6816" s="40"/>
      <c r="D6816" s="39"/>
      <c r="E6816" s="27"/>
    </row>
    <row r="6817" spans="1:5" ht="15.75" x14ac:dyDescent="0.25">
      <c r="A6817" s="41" t="str">
        <f t="shared" si="106"/>
        <v/>
      </c>
      <c r="B6817" s="25"/>
      <c r="C6817" s="40"/>
      <c r="D6817" s="39"/>
      <c r="E6817" s="27"/>
    </row>
    <row r="6818" spans="1:5" ht="15.75" x14ac:dyDescent="0.25">
      <c r="A6818" s="41" t="str">
        <f t="shared" si="106"/>
        <v/>
      </c>
      <c r="B6818" s="25"/>
      <c r="C6818" s="40"/>
      <c r="D6818" s="39"/>
      <c r="E6818" s="27"/>
    </row>
    <row r="6819" spans="1:5" ht="15.75" x14ac:dyDescent="0.25">
      <c r="A6819" s="41" t="str">
        <f t="shared" si="106"/>
        <v/>
      </c>
      <c r="B6819" s="25"/>
      <c r="C6819" s="40"/>
      <c r="D6819" s="39"/>
      <c r="E6819" s="39"/>
    </row>
    <row r="6820" spans="1:5" ht="15.75" x14ac:dyDescent="0.25">
      <c r="A6820" s="41" t="str">
        <f t="shared" si="106"/>
        <v/>
      </c>
      <c r="B6820" s="25"/>
      <c r="C6820" s="40"/>
      <c r="D6820" s="39"/>
      <c r="E6820" s="39"/>
    </row>
    <row r="6821" spans="1:5" ht="15.75" x14ac:dyDescent="0.25">
      <c r="A6821" s="41" t="str">
        <f t="shared" si="106"/>
        <v/>
      </c>
      <c r="B6821" s="25"/>
      <c r="C6821" s="40"/>
      <c r="D6821" s="39"/>
      <c r="E6821" s="39"/>
    </row>
    <row r="6822" spans="1:5" ht="15.75" x14ac:dyDescent="0.25">
      <c r="A6822" s="41" t="str">
        <f t="shared" si="106"/>
        <v/>
      </c>
      <c r="B6822" s="25"/>
      <c r="C6822" s="40"/>
      <c r="D6822" s="39"/>
      <c r="E6822" s="27"/>
    </row>
    <row r="6823" spans="1:5" ht="15.75" x14ac:dyDescent="0.25">
      <c r="A6823" s="41" t="str">
        <f t="shared" si="106"/>
        <v/>
      </c>
      <c r="B6823" s="25"/>
      <c r="C6823" s="40"/>
      <c r="D6823" s="39"/>
      <c r="E6823" s="25"/>
    </row>
    <row r="6824" spans="1:5" ht="15.75" x14ac:dyDescent="0.25">
      <c r="A6824" s="41" t="str">
        <f t="shared" si="106"/>
        <v/>
      </c>
      <c r="B6824" s="25"/>
      <c r="C6824" s="40"/>
      <c r="D6824" s="39"/>
      <c r="E6824" s="27"/>
    </row>
    <row r="6825" spans="1:5" ht="15.75" x14ac:dyDescent="0.25">
      <c r="A6825" s="41" t="str">
        <f t="shared" si="106"/>
        <v/>
      </c>
      <c r="B6825" s="25"/>
      <c r="C6825" s="40"/>
      <c r="D6825" s="39"/>
      <c r="E6825" s="39"/>
    </row>
    <row r="6826" spans="1:5" ht="15.75" x14ac:dyDescent="0.25">
      <c r="A6826" s="41" t="str">
        <f t="shared" si="106"/>
        <v/>
      </c>
      <c r="B6826" s="25"/>
      <c r="C6826" s="40"/>
      <c r="D6826" s="39"/>
      <c r="E6826" s="27"/>
    </row>
    <row r="6827" spans="1:5" ht="15.75" x14ac:dyDescent="0.25">
      <c r="A6827" s="41" t="str">
        <f t="shared" si="106"/>
        <v/>
      </c>
      <c r="B6827" s="25"/>
      <c r="C6827" s="40"/>
      <c r="D6827" s="39"/>
      <c r="E6827" s="27"/>
    </row>
    <row r="6828" spans="1:5" ht="15.75" x14ac:dyDescent="0.25">
      <c r="A6828" s="41" t="str">
        <f t="shared" si="106"/>
        <v/>
      </c>
      <c r="B6828" s="25"/>
      <c r="C6828" s="40"/>
      <c r="D6828" s="39"/>
      <c r="E6828" s="27"/>
    </row>
    <row r="6829" spans="1:5" ht="15.75" x14ac:dyDescent="0.25">
      <c r="A6829" s="41" t="str">
        <f t="shared" si="106"/>
        <v/>
      </c>
      <c r="B6829" s="25"/>
      <c r="C6829" s="40"/>
      <c r="D6829" s="39"/>
      <c r="E6829" s="27"/>
    </row>
    <row r="6830" spans="1:5" ht="15.75" x14ac:dyDescent="0.25">
      <c r="A6830" s="41" t="str">
        <f t="shared" si="106"/>
        <v/>
      </c>
      <c r="B6830" s="25"/>
      <c r="C6830" s="40"/>
      <c r="D6830" s="39"/>
      <c r="E6830" s="27"/>
    </row>
    <row r="6831" spans="1:5" ht="15.75" x14ac:dyDescent="0.25">
      <c r="A6831" s="41" t="str">
        <f t="shared" si="106"/>
        <v/>
      </c>
      <c r="B6831" s="25"/>
      <c r="C6831" s="40"/>
      <c r="D6831" s="39"/>
      <c r="E6831" s="27"/>
    </row>
    <row r="6832" spans="1:5" ht="15.75" x14ac:dyDescent="0.25">
      <c r="A6832" s="41" t="str">
        <f t="shared" si="106"/>
        <v/>
      </c>
      <c r="B6832" s="25"/>
      <c r="C6832" s="40"/>
      <c r="D6832" s="39"/>
      <c r="E6832" s="27"/>
    </row>
    <row r="6833" spans="1:5" ht="15.75" x14ac:dyDescent="0.25">
      <c r="A6833" s="41" t="str">
        <f t="shared" si="106"/>
        <v/>
      </c>
      <c r="B6833" s="25"/>
      <c r="C6833" s="40"/>
      <c r="D6833" s="39"/>
      <c r="E6833" s="39"/>
    </row>
    <row r="6834" spans="1:5" ht="15.75" x14ac:dyDescent="0.25">
      <c r="A6834" s="41" t="str">
        <f t="shared" si="106"/>
        <v/>
      </c>
      <c r="B6834" s="25"/>
      <c r="C6834" s="40"/>
      <c r="D6834" s="39"/>
      <c r="E6834" s="27"/>
    </row>
    <row r="6835" spans="1:5" ht="15.75" x14ac:dyDescent="0.25">
      <c r="A6835" s="41" t="str">
        <f t="shared" si="106"/>
        <v/>
      </c>
      <c r="B6835" s="25"/>
      <c r="C6835" s="40"/>
      <c r="D6835" s="39"/>
      <c r="E6835" s="27"/>
    </row>
    <row r="6836" spans="1:5" ht="15.75" x14ac:dyDescent="0.25">
      <c r="A6836" s="41" t="str">
        <f t="shared" si="106"/>
        <v/>
      </c>
      <c r="B6836" s="25"/>
      <c r="C6836" s="40"/>
      <c r="D6836" s="39"/>
      <c r="E6836" s="27"/>
    </row>
    <row r="6837" spans="1:5" ht="15.75" x14ac:dyDescent="0.25">
      <c r="A6837" s="41" t="str">
        <f t="shared" si="106"/>
        <v/>
      </c>
      <c r="B6837" s="25"/>
      <c r="C6837" s="40"/>
      <c r="D6837" s="39"/>
      <c r="E6837" s="39"/>
    </row>
    <row r="6838" spans="1:5" ht="15.75" x14ac:dyDescent="0.25">
      <c r="A6838" s="41" t="str">
        <f t="shared" si="106"/>
        <v/>
      </c>
      <c r="B6838" s="25"/>
      <c r="C6838" s="40"/>
      <c r="D6838" s="39"/>
      <c r="E6838" s="39"/>
    </row>
    <row r="6839" spans="1:5" ht="15.75" x14ac:dyDescent="0.25">
      <c r="A6839" s="41" t="str">
        <f t="shared" si="106"/>
        <v/>
      </c>
      <c r="B6839" s="25"/>
      <c r="C6839" s="40"/>
      <c r="D6839" s="39"/>
      <c r="E6839" s="39"/>
    </row>
    <row r="6840" spans="1:5" ht="15.75" x14ac:dyDescent="0.25">
      <c r="A6840" s="41" t="str">
        <f t="shared" si="106"/>
        <v/>
      </c>
      <c r="B6840" s="25"/>
      <c r="C6840" s="40"/>
      <c r="D6840" s="39"/>
      <c r="E6840" s="27"/>
    </row>
    <row r="6841" spans="1:5" ht="15.75" x14ac:dyDescent="0.25">
      <c r="A6841" s="41" t="str">
        <f t="shared" si="106"/>
        <v/>
      </c>
      <c r="B6841" s="25"/>
      <c r="C6841" s="40"/>
      <c r="D6841" s="39"/>
      <c r="E6841" s="39"/>
    </row>
    <row r="6842" spans="1:5" ht="15.75" x14ac:dyDescent="0.25">
      <c r="A6842" s="41" t="str">
        <f t="shared" si="106"/>
        <v/>
      </c>
      <c r="B6842" s="25"/>
      <c r="C6842" s="40"/>
      <c r="D6842" s="39"/>
      <c r="E6842" s="27"/>
    </row>
    <row r="6843" spans="1:5" ht="15.75" x14ac:dyDescent="0.25">
      <c r="A6843" s="41" t="str">
        <f t="shared" si="106"/>
        <v/>
      </c>
      <c r="B6843" s="25"/>
      <c r="C6843" s="40"/>
      <c r="D6843" s="39"/>
      <c r="E6843" s="39"/>
    </row>
    <row r="6844" spans="1:5" ht="15.75" x14ac:dyDescent="0.25">
      <c r="A6844" s="41" t="str">
        <f t="shared" si="106"/>
        <v/>
      </c>
      <c r="B6844" s="25"/>
      <c r="C6844" s="40"/>
      <c r="D6844" s="39"/>
      <c r="E6844" s="27"/>
    </row>
    <row r="6845" spans="1:5" ht="15.75" x14ac:dyDescent="0.25">
      <c r="A6845" s="41" t="str">
        <f t="shared" si="106"/>
        <v/>
      </c>
      <c r="B6845" s="25"/>
      <c r="C6845" s="40"/>
      <c r="D6845" s="39"/>
      <c r="E6845" s="27"/>
    </row>
    <row r="6846" spans="1:5" ht="15.75" x14ac:dyDescent="0.25">
      <c r="A6846" s="41" t="str">
        <f t="shared" si="106"/>
        <v/>
      </c>
      <c r="B6846" s="25"/>
      <c r="C6846" s="40"/>
      <c r="D6846" s="39"/>
      <c r="E6846" s="27"/>
    </row>
    <row r="6847" spans="1:5" ht="15.75" x14ac:dyDescent="0.25">
      <c r="A6847" s="41" t="str">
        <f t="shared" si="106"/>
        <v/>
      </c>
      <c r="B6847" s="25"/>
      <c r="C6847" s="40"/>
      <c r="D6847" s="39"/>
      <c r="E6847" s="27"/>
    </row>
    <row r="6848" spans="1:5" ht="15.75" x14ac:dyDescent="0.25">
      <c r="A6848" s="41" t="str">
        <f t="shared" si="106"/>
        <v/>
      </c>
      <c r="B6848" s="25"/>
      <c r="C6848" s="40"/>
      <c r="D6848" s="39"/>
      <c r="E6848" s="27"/>
    </row>
    <row r="6849" spans="1:5" ht="15.75" x14ac:dyDescent="0.25">
      <c r="A6849" s="41" t="str">
        <f t="shared" si="106"/>
        <v/>
      </c>
      <c r="B6849" s="25"/>
      <c r="C6849" s="40"/>
      <c r="D6849" s="39"/>
      <c r="E6849" s="27"/>
    </row>
    <row r="6850" spans="1:5" ht="15.75" x14ac:dyDescent="0.25">
      <c r="A6850" s="41" t="str">
        <f t="shared" ref="A6850:A6913" si="107">SUBSTITUTE(SUBSTITUTE(SUBSTITUTE(SUBSTITUTE(SUBSTITUTE(SUBSTITUTE(LOWER(B6850),"ŭ","ux"),"ŝ","sx"),"ĝ","gx"),"ĥ","hx"),"ĵ","jx"),"ĉ","cx")</f>
        <v/>
      </c>
      <c r="B6850" s="25"/>
      <c r="C6850" s="40"/>
      <c r="D6850" s="39"/>
      <c r="E6850" s="39"/>
    </row>
    <row r="6851" spans="1:5" ht="15.75" x14ac:dyDescent="0.25">
      <c r="A6851" s="41" t="str">
        <f t="shared" si="107"/>
        <v/>
      </c>
      <c r="B6851" s="25"/>
      <c r="C6851" s="40"/>
      <c r="D6851" s="39"/>
      <c r="E6851" s="39"/>
    </row>
    <row r="6852" spans="1:5" ht="15.75" x14ac:dyDescent="0.25">
      <c r="A6852" s="41" t="str">
        <f t="shared" si="107"/>
        <v/>
      </c>
      <c r="B6852" s="25"/>
      <c r="C6852" s="40"/>
      <c r="D6852" s="39"/>
      <c r="E6852" s="27"/>
    </row>
    <row r="6853" spans="1:5" ht="15.75" x14ac:dyDescent="0.25">
      <c r="A6853" s="41" t="str">
        <f t="shared" si="107"/>
        <v/>
      </c>
      <c r="B6853" s="25"/>
      <c r="C6853" s="40"/>
      <c r="D6853" s="39"/>
      <c r="E6853" s="27"/>
    </row>
    <row r="6854" spans="1:5" ht="15.75" x14ac:dyDescent="0.25">
      <c r="A6854" s="41" t="str">
        <f t="shared" si="107"/>
        <v/>
      </c>
      <c r="B6854" s="25"/>
      <c r="C6854" s="40"/>
      <c r="D6854" s="39"/>
      <c r="E6854" s="39"/>
    </row>
    <row r="6855" spans="1:5" ht="15.75" x14ac:dyDescent="0.25">
      <c r="A6855" s="41" t="str">
        <f t="shared" si="107"/>
        <v/>
      </c>
      <c r="B6855" s="25"/>
      <c r="C6855" s="40"/>
      <c r="D6855" s="39"/>
      <c r="E6855" s="39"/>
    </row>
    <row r="6856" spans="1:5" ht="15.75" x14ac:dyDescent="0.25">
      <c r="A6856" s="41" t="str">
        <f t="shared" si="107"/>
        <v/>
      </c>
      <c r="B6856" s="25"/>
      <c r="C6856" s="40"/>
      <c r="D6856" s="39"/>
      <c r="E6856" s="27"/>
    </row>
    <row r="6857" spans="1:5" ht="15.75" x14ac:dyDescent="0.25">
      <c r="A6857" s="41" t="str">
        <f t="shared" si="107"/>
        <v/>
      </c>
      <c r="B6857" s="25"/>
      <c r="C6857" s="40"/>
      <c r="D6857" s="39"/>
      <c r="E6857" s="27"/>
    </row>
    <row r="6858" spans="1:5" ht="15.75" x14ac:dyDescent="0.25">
      <c r="A6858" s="41" t="str">
        <f t="shared" si="107"/>
        <v/>
      </c>
      <c r="B6858" s="25"/>
      <c r="C6858" s="40"/>
      <c r="D6858" s="39"/>
      <c r="E6858" s="27"/>
    </row>
    <row r="6859" spans="1:5" ht="15.75" x14ac:dyDescent="0.25">
      <c r="A6859" s="41" t="str">
        <f t="shared" si="107"/>
        <v/>
      </c>
      <c r="B6859" s="25"/>
      <c r="C6859" s="40"/>
      <c r="D6859" s="39"/>
      <c r="E6859" s="39"/>
    </row>
    <row r="6860" spans="1:5" ht="15.75" x14ac:dyDescent="0.25">
      <c r="A6860" s="41" t="str">
        <f t="shared" si="107"/>
        <v/>
      </c>
      <c r="B6860" s="25"/>
      <c r="C6860" s="40"/>
      <c r="D6860" s="39"/>
      <c r="E6860" s="27"/>
    </row>
    <row r="6861" spans="1:5" ht="15.75" x14ac:dyDescent="0.25">
      <c r="A6861" s="41" t="str">
        <f t="shared" si="107"/>
        <v/>
      </c>
      <c r="B6861" s="25"/>
      <c r="C6861" s="40"/>
      <c r="D6861" s="39"/>
      <c r="E6861" s="27"/>
    </row>
    <row r="6862" spans="1:5" ht="15.75" x14ac:dyDescent="0.25">
      <c r="A6862" s="41" t="str">
        <f t="shared" si="107"/>
        <v/>
      </c>
      <c r="B6862" s="25"/>
      <c r="C6862" s="40"/>
      <c r="D6862" s="39"/>
      <c r="E6862" s="25"/>
    </row>
    <row r="6863" spans="1:5" ht="15.75" x14ac:dyDescent="0.25">
      <c r="A6863" s="41" t="str">
        <f t="shared" si="107"/>
        <v/>
      </c>
      <c r="B6863" s="25"/>
      <c r="C6863" s="40"/>
      <c r="D6863" s="39"/>
      <c r="E6863" s="27"/>
    </row>
    <row r="6864" spans="1:5" ht="15.75" x14ac:dyDescent="0.25">
      <c r="A6864" s="41" t="str">
        <f t="shared" si="107"/>
        <v/>
      </c>
      <c r="B6864" s="25"/>
      <c r="C6864" s="40"/>
      <c r="D6864" s="39"/>
      <c r="E6864" s="27"/>
    </row>
    <row r="6865" spans="1:5" ht="15.75" x14ac:dyDescent="0.25">
      <c r="A6865" s="41" t="str">
        <f t="shared" si="107"/>
        <v/>
      </c>
      <c r="B6865" s="25"/>
      <c r="C6865" s="40"/>
      <c r="D6865" s="39"/>
      <c r="E6865" s="27"/>
    </row>
    <row r="6866" spans="1:5" ht="15.75" x14ac:dyDescent="0.25">
      <c r="A6866" s="41" t="str">
        <f t="shared" si="107"/>
        <v/>
      </c>
      <c r="B6866" s="25"/>
      <c r="C6866" s="40"/>
      <c r="D6866" s="39"/>
      <c r="E6866" s="27"/>
    </row>
    <row r="6867" spans="1:5" ht="15.75" x14ac:dyDescent="0.25">
      <c r="A6867" s="41" t="str">
        <f t="shared" si="107"/>
        <v/>
      </c>
      <c r="B6867" s="25"/>
      <c r="C6867" s="40"/>
      <c r="D6867" s="39"/>
      <c r="E6867" s="27"/>
    </row>
    <row r="6868" spans="1:5" ht="15.75" x14ac:dyDescent="0.25">
      <c r="A6868" s="41" t="str">
        <f t="shared" si="107"/>
        <v/>
      </c>
      <c r="B6868" s="25"/>
      <c r="C6868" s="40"/>
      <c r="D6868" s="39"/>
      <c r="E6868" s="27"/>
    </row>
    <row r="6869" spans="1:5" ht="15.75" x14ac:dyDescent="0.25">
      <c r="A6869" s="41" t="str">
        <f t="shared" si="107"/>
        <v/>
      </c>
      <c r="B6869" s="25"/>
      <c r="C6869" s="40"/>
      <c r="D6869" s="39"/>
      <c r="E6869" s="27"/>
    </row>
    <row r="6870" spans="1:5" ht="15.75" x14ac:dyDescent="0.25">
      <c r="A6870" s="41" t="str">
        <f t="shared" si="107"/>
        <v/>
      </c>
      <c r="B6870" s="25"/>
      <c r="C6870" s="40"/>
      <c r="D6870" s="39"/>
      <c r="E6870" s="27"/>
    </row>
    <row r="6871" spans="1:5" ht="15.75" x14ac:dyDescent="0.25">
      <c r="A6871" s="41" t="str">
        <f t="shared" si="107"/>
        <v/>
      </c>
      <c r="B6871" s="25"/>
      <c r="C6871" s="40"/>
      <c r="D6871" s="39"/>
      <c r="E6871" s="39"/>
    </row>
    <row r="6872" spans="1:5" ht="15.75" x14ac:dyDescent="0.25">
      <c r="A6872" s="41" t="str">
        <f t="shared" si="107"/>
        <v/>
      </c>
      <c r="B6872" s="25"/>
      <c r="C6872" s="40"/>
      <c r="D6872" s="39"/>
      <c r="E6872" s="39"/>
    </row>
    <row r="6873" spans="1:5" ht="15.75" x14ac:dyDescent="0.25">
      <c r="A6873" s="41" t="str">
        <f t="shared" si="107"/>
        <v/>
      </c>
      <c r="B6873" s="25"/>
      <c r="C6873" s="40"/>
      <c r="D6873" s="39"/>
      <c r="E6873" s="39"/>
    </row>
    <row r="6874" spans="1:5" ht="15.75" x14ac:dyDescent="0.25">
      <c r="A6874" s="41" t="str">
        <f t="shared" si="107"/>
        <v/>
      </c>
      <c r="B6874" s="25"/>
      <c r="C6874" s="40"/>
      <c r="D6874" s="39"/>
      <c r="E6874" s="39"/>
    </row>
    <row r="6875" spans="1:5" ht="15.75" x14ac:dyDescent="0.25">
      <c r="A6875" s="41" t="str">
        <f t="shared" si="107"/>
        <v/>
      </c>
      <c r="B6875" s="25"/>
      <c r="C6875" s="40"/>
      <c r="D6875" s="39"/>
      <c r="E6875" s="39"/>
    </row>
    <row r="6876" spans="1:5" ht="15.75" x14ac:dyDescent="0.25">
      <c r="A6876" s="41" t="str">
        <f t="shared" si="107"/>
        <v/>
      </c>
      <c r="B6876" s="25"/>
      <c r="C6876" s="40"/>
      <c r="D6876" s="39"/>
      <c r="E6876" s="27"/>
    </row>
    <row r="6877" spans="1:5" ht="15.75" x14ac:dyDescent="0.25">
      <c r="A6877" s="41" t="str">
        <f t="shared" si="107"/>
        <v/>
      </c>
      <c r="B6877" s="25"/>
      <c r="C6877" s="40"/>
      <c r="D6877" s="39"/>
      <c r="E6877" s="27"/>
    </row>
    <row r="6878" spans="1:5" ht="15.75" x14ac:dyDescent="0.25">
      <c r="A6878" s="41" t="str">
        <f t="shared" si="107"/>
        <v/>
      </c>
      <c r="B6878" s="25"/>
      <c r="C6878" s="40"/>
      <c r="D6878" s="39"/>
      <c r="E6878" s="27"/>
    </row>
    <row r="6879" spans="1:5" ht="15.75" x14ac:dyDescent="0.25">
      <c r="A6879" s="41" t="str">
        <f t="shared" si="107"/>
        <v/>
      </c>
      <c r="B6879" s="25"/>
      <c r="C6879" s="40"/>
      <c r="D6879" s="39"/>
      <c r="E6879" s="27"/>
    </row>
    <row r="6880" spans="1:5" ht="15.75" x14ac:dyDescent="0.25">
      <c r="A6880" s="41" t="str">
        <f t="shared" si="107"/>
        <v/>
      </c>
      <c r="B6880" s="25"/>
      <c r="C6880" s="40"/>
      <c r="D6880" s="39"/>
      <c r="E6880" s="27"/>
    </row>
    <row r="6881" spans="1:5" ht="15.75" x14ac:dyDescent="0.25">
      <c r="A6881" s="41" t="str">
        <f t="shared" si="107"/>
        <v/>
      </c>
      <c r="B6881" s="25"/>
      <c r="C6881" s="40"/>
      <c r="D6881" s="39"/>
      <c r="E6881" s="27"/>
    </row>
    <row r="6882" spans="1:5" ht="15.75" x14ac:dyDescent="0.25">
      <c r="A6882" s="41" t="str">
        <f t="shared" si="107"/>
        <v/>
      </c>
      <c r="B6882" s="25"/>
      <c r="C6882" s="40"/>
      <c r="D6882" s="39"/>
      <c r="E6882" s="27"/>
    </row>
    <row r="6883" spans="1:5" ht="15.75" x14ac:dyDescent="0.25">
      <c r="A6883" s="41" t="str">
        <f t="shared" si="107"/>
        <v/>
      </c>
      <c r="B6883" s="25"/>
      <c r="C6883" s="40"/>
      <c r="D6883" s="39"/>
      <c r="E6883" s="27"/>
    </row>
    <row r="6884" spans="1:5" ht="15.75" x14ac:dyDescent="0.25">
      <c r="A6884" s="41" t="str">
        <f t="shared" si="107"/>
        <v/>
      </c>
      <c r="B6884" s="25"/>
      <c r="C6884" s="40"/>
      <c r="D6884" s="39"/>
      <c r="E6884" s="27"/>
    </row>
    <row r="6885" spans="1:5" ht="15.75" x14ac:dyDescent="0.25">
      <c r="A6885" s="41" t="str">
        <f t="shared" si="107"/>
        <v/>
      </c>
      <c r="B6885" s="25"/>
      <c r="C6885" s="40"/>
      <c r="D6885" s="39"/>
      <c r="E6885" s="39"/>
    </row>
    <row r="6886" spans="1:5" ht="15.75" x14ac:dyDescent="0.25">
      <c r="A6886" s="41" t="str">
        <f t="shared" si="107"/>
        <v/>
      </c>
      <c r="B6886" s="25"/>
      <c r="C6886" s="40"/>
      <c r="D6886" s="39"/>
      <c r="E6886" s="27"/>
    </row>
    <row r="6887" spans="1:5" ht="15.75" x14ac:dyDescent="0.25">
      <c r="A6887" s="41" t="str">
        <f t="shared" si="107"/>
        <v/>
      </c>
      <c r="B6887" s="25"/>
      <c r="C6887" s="40"/>
      <c r="D6887" s="39"/>
      <c r="E6887" s="27"/>
    </row>
    <row r="6888" spans="1:5" ht="15.75" x14ac:dyDescent="0.25">
      <c r="A6888" s="41" t="str">
        <f t="shared" si="107"/>
        <v/>
      </c>
      <c r="B6888" s="25"/>
      <c r="C6888" s="40"/>
      <c r="D6888" s="39"/>
      <c r="E6888" s="39"/>
    </row>
    <row r="6889" spans="1:5" ht="15.75" x14ac:dyDescent="0.25">
      <c r="A6889" s="41" t="str">
        <f t="shared" si="107"/>
        <v/>
      </c>
      <c r="B6889" s="25"/>
      <c r="C6889" s="40"/>
      <c r="D6889" s="39"/>
      <c r="E6889" s="27"/>
    </row>
    <row r="6890" spans="1:5" ht="15.75" x14ac:dyDescent="0.25">
      <c r="A6890" s="41" t="str">
        <f t="shared" si="107"/>
        <v/>
      </c>
      <c r="B6890" s="25"/>
      <c r="C6890" s="40"/>
      <c r="D6890" s="39"/>
      <c r="E6890" s="27"/>
    </row>
    <row r="6891" spans="1:5" ht="15.75" x14ac:dyDescent="0.25">
      <c r="A6891" s="41" t="str">
        <f t="shared" si="107"/>
        <v/>
      </c>
      <c r="B6891" s="25"/>
      <c r="C6891" s="40"/>
      <c r="D6891" s="39"/>
      <c r="E6891" s="39"/>
    </row>
    <row r="6892" spans="1:5" ht="15.75" x14ac:dyDescent="0.25">
      <c r="A6892" s="41" t="str">
        <f t="shared" si="107"/>
        <v/>
      </c>
      <c r="B6892" s="25"/>
      <c r="C6892" s="40"/>
      <c r="D6892" s="39"/>
      <c r="E6892" s="39"/>
    </row>
    <row r="6893" spans="1:5" ht="15.75" x14ac:dyDescent="0.25">
      <c r="A6893" s="41" t="str">
        <f t="shared" si="107"/>
        <v/>
      </c>
      <c r="B6893" s="25"/>
      <c r="C6893" s="40"/>
      <c r="D6893" s="39"/>
      <c r="E6893" s="39"/>
    </row>
    <row r="6894" spans="1:5" ht="15.75" x14ac:dyDescent="0.25">
      <c r="A6894" s="41" t="str">
        <f t="shared" si="107"/>
        <v/>
      </c>
      <c r="B6894" s="25"/>
      <c r="C6894" s="40"/>
      <c r="D6894" s="39"/>
      <c r="E6894" s="27"/>
    </row>
    <row r="6895" spans="1:5" ht="15.75" x14ac:dyDescent="0.25">
      <c r="A6895" s="41" t="str">
        <f t="shared" si="107"/>
        <v/>
      </c>
      <c r="B6895" s="25"/>
      <c r="C6895" s="40"/>
      <c r="D6895" s="39"/>
      <c r="E6895" s="27"/>
    </row>
    <row r="6896" spans="1:5" ht="15.75" x14ac:dyDescent="0.25">
      <c r="A6896" s="41" t="str">
        <f t="shared" si="107"/>
        <v/>
      </c>
      <c r="B6896" s="25"/>
      <c r="C6896" s="40"/>
      <c r="D6896" s="39"/>
      <c r="E6896" s="27"/>
    </row>
    <row r="6897" spans="1:5" ht="15.75" x14ac:dyDescent="0.25">
      <c r="A6897" s="41" t="str">
        <f t="shared" si="107"/>
        <v/>
      </c>
      <c r="B6897" s="25"/>
      <c r="C6897" s="40"/>
      <c r="D6897" s="39"/>
      <c r="E6897" s="27"/>
    </row>
    <row r="6898" spans="1:5" ht="15.75" x14ac:dyDescent="0.25">
      <c r="A6898" s="41" t="str">
        <f t="shared" si="107"/>
        <v/>
      </c>
      <c r="B6898" s="25"/>
      <c r="C6898" s="40"/>
      <c r="D6898" s="39"/>
      <c r="E6898" s="39"/>
    </row>
    <row r="6899" spans="1:5" ht="15.75" x14ac:dyDescent="0.25">
      <c r="A6899" s="41" t="str">
        <f t="shared" si="107"/>
        <v/>
      </c>
      <c r="B6899" s="25"/>
      <c r="C6899" s="40"/>
      <c r="D6899" s="39"/>
      <c r="E6899" s="39"/>
    </row>
    <row r="6900" spans="1:5" ht="15.75" x14ac:dyDescent="0.25">
      <c r="A6900" s="41" t="str">
        <f t="shared" si="107"/>
        <v/>
      </c>
      <c r="B6900" s="25"/>
      <c r="C6900" s="40"/>
      <c r="D6900" s="39"/>
      <c r="E6900" s="39"/>
    </row>
    <row r="6901" spans="1:5" ht="15.75" x14ac:dyDescent="0.25">
      <c r="A6901" s="41" t="str">
        <f t="shared" si="107"/>
        <v/>
      </c>
      <c r="B6901" s="25"/>
      <c r="C6901" s="40"/>
      <c r="D6901" s="39"/>
      <c r="E6901" s="27"/>
    </row>
    <row r="6902" spans="1:5" ht="15.75" x14ac:dyDescent="0.25">
      <c r="A6902" s="41" t="str">
        <f t="shared" si="107"/>
        <v/>
      </c>
      <c r="B6902" s="25"/>
      <c r="C6902" s="40"/>
      <c r="D6902" s="39"/>
      <c r="E6902" s="27"/>
    </row>
    <row r="6903" spans="1:5" ht="15.75" x14ac:dyDescent="0.25">
      <c r="A6903" s="41" t="str">
        <f t="shared" si="107"/>
        <v/>
      </c>
      <c r="B6903" s="25"/>
      <c r="C6903" s="40"/>
      <c r="D6903" s="39"/>
      <c r="E6903" s="39"/>
    </row>
    <row r="6904" spans="1:5" ht="15.75" x14ac:dyDescent="0.25">
      <c r="A6904" s="41" t="str">
        <f t="shared" si="107"/>
        <v/>
      </c>
      <c r="B6904" s="25"/>
      <c r="C6904" s="40"/>
      <c r="D6904" s="39"/>
      <c r="E6904" s="27"/>
    </row>
    <row r="6905" spans="1:5" ht="15.75" x14ac:dyDescent="0.25">
      <c r="A6905" s="41" t="str">
        <f t="shared" si="107"/>
        <v/>
      </c>
      <c r="B6905" s="25"/>
      <c r="C6905" s="40"/>
      <c r="D6905" s="39"/>
      <c r="E6905" s="27"/>
    </row>
    <row r="6906" spans="1:5" ht="15.75" x14ac:dyDescent="0.25">
      <c r="A6906" s="41" t="str">
        <f t="shared" si="107"/>
        <v/>
      </c>
      <c r="B6906" s="25"/>
      <c r="C6906" s="40"/>
      <c r="D6906" s="39"/>
      <c r="E6906" s="39"/>
    </row>
    <row r="6907" spans="1:5" ht="15.75" x14ac:dyDescent="0.25">
      <c r="A6907" s="41" t="str">
        <f t="shared" si="107"/>
        <v/>
      </c>
      <c r="B6907" s="25"/>
      <c r="C6907" s="40"/>
      <c r="D6907" s="39"/>
      <c r="E6907" s="27"/>
    </row>
    <row r="6908" spans="1:5" ht="15.75" x14ac:dyDescent="0.25">
      <c r="A6908" s="41" t="str">
        <f t="shared" si="107"/>
        <v/>
      </c>
      <c r="B6908" s="25"/>
      <c r="C6908" s="40"/>
      <c r="D6908" s="39"/>
      <c r="E6908" s="39"/>
    </row>
    <row r="6909" spans="1:5" ht="15.75" x14ac:dyDescent="0.25">
      <c r="A6909" s="41" t="str">
        <f t="shared" si="107"/>
        <v/>
      </c>
      <c r="B6909" s="25"/>
      <c r="C6909" s="40"/>
      <c r="D6909" s="39"/>
      <c r="E6909" s="39"/>
    </row>
    <row r="6910" spans="1:5" ht="15.75" x14ac:dyDescent="0.25">
      <c r="A6910" s="41" t="str">
        <f t="shared" si="107"/>
        <v/>
      </c>
      <c r="B6910" s="25"/>
      <c r="C6910" s="40"/>
      <c r="D6910" s="39"/>
      <c r="E6910" s="27"/>
    </row>
    <row r="6911" spans="1:5" ht="15.75" x14ac:dyDescent="0.25">
      <c r="A6911" s="41" t="str">
        <f t="shared" si="107"/>
        <v/>
      </c>
      <c r="B6911" s="25"/>
      <c r="C6911" s="40"/>
      <c r="D6911" s="39"/>
      <c r="E6911" s="27"/>
    </row>
    <row r="6912" spans="1:5" ht="15.75" x14ac:dyDescent="0.25">
      <c r="A6912" s="41" t="str">
        <f t="shared" si="107"/>
        <v/>
      </c>
      <c r="B6912" s="25"/>
      <c r="C6912" s="40"/>
      <c r="D6912" s="39"/>
      <c r="E6912" s="27"/>
    </row>
    <row r="6913" spans="1:5" ht="15.75" x14ac:dyDescent="0.25">
      <c r="A6913" s="41" t="str">
        <f t="shared" si="107"/>
        <v/>
      </c>
      <c r="B6913" s="25"/>
      <c r="C6913" s="40"/>
      <c r="D6913" s="39"/>
      <c r="E6913" s="27"/>
    </row>
    <row r="6914" spans="1:5" ht="15.75" x14ac:dyDescent="0.25">
      <c r="A6914" s="41" t="str">
        <f t="shared" ref="A6914:A6977" si="108">SUBSTITUTE(SUBSTITUTE(SUBSTITUTE(SUBSTITUTE(SUBSTITUTE(SUBSTITUTE(LOWER(B6914),"ŭ","ux"),"ŝ","sx"),"ĝ","gx"),"ĥ","hx"),"ĵ","jx"),"ĉ","cx")</f>
        <v/>
      </c>
      <c r="B6914" s="25"/>
      <c r="C6914" s="40"/>
      <c r="D6914" s="39"/>
      <c r="E6914" s="27"/>
    </row>
    <row r="6915" spans="1:5" ht="15.75" x14ac:dyDescent="0.25">
      <c r="A6915" s="41" t="str">
        <f t="shared" si="108"/>
        <v/>
      </c>
      <c r="B6915" s="25"/>
      <c r="C6915" s="40"/>
      <c r="D6915" s="39"/>
      <c r="E6915" s="39"/>
    </row>
    <row r="6916" spans="1:5" ht="15.75" x14ac:dyDescent="0.25">
      <c r="A6916" s="41" t="str">
        <f t="shared" si="108"/>
        <v/>
      </c>
      <c r="B6916" s="25"/>
      <c r="C6916" s="40"/>
      <c r="D6916" s="39"/>
      <c r="E6916" s="39"/>
    </row>
    <row r="6917" spans="1:5" ht="15.75" x14ac:dyDescent="0.25">
      <c r="A6917" s="41" t="str">
        <f t="shared" si="108"/>
        <v/>
      </c>
      <c r="B6917" s="25"/>
      <c r="C6917" s="40"/>
      <c r="D6917" s="39"/>
      <c r="E6917" s="27"/>
    </row>
    <row r="6918" spans="1:5" ht="15.75" x14ac:dyDescent="0.25">
      <c r="A6918" s="41" t="str">
        <f t="shared" si="108"/>
        <v/>
      </c>
      <c r="B6918" s="25"/>
      <c r="C6918" s="40"/>
      <c r="D6918" s="39"/>
      <c r="E6918" s="39"/>
    </row>
    <row r="6919" spans="1:5" ht="15.75" x14ac:dyDescent="0.25">
      <c r="A6919" s="41" t="str">
        <f t="shared" si="108"/>
        <v/>
      </c>
      <c r="B6919" s="25"/>
      <c r="C6919" s="40"/>
      <c r="D6919" s="39"/>
      <c r="E6919" s="27"/>
    </row>
    <row r="6920" spans="1:5" ht="15.75" x14ac:dyDescent="0.25">
      <c r="A6920" s="41" t="str">
        <f t="shared" si="108"/>
        <v/>
      </c>
      <c r="B6920" s="25"/>
      <c r="C6920" s="40"/>
      <c r="D6920" s="39"/>
      <c r="E6920" s="27"/>
    </row>
    <row r="6921" spans="1:5" ht="15.75" x14ac:dyDescent="0.25">
      <c r="A6921" s="41" t="str">
        <f t="shared" si="108"/>
        <v/>
      </c>
      <c r="B6921" s="25"/>
      <c r="C6921" s="40"/>
      <c r="D6921" s="39"/>
      <c r="E6921" s="39"/>
    </row>
    <row r="6922" spans="1:5" ht="15.75" x14ac:dyDescent="0.25">
      <c r="A6922" s="41" t="str">
        <f t="shared" si="108"/>
        <v/>
      </c>
      <c r="B6922" s="25"/>
      <c r="C6922" s="40"/>
      <c r="D6922" s="39"/>
      <c r="E6922" s="39"/>
    </row>
    <row r="6923" spans="1:5" ht="15.75" x14ac:dyDescent="0.25">
      <c r="A6923" s="41" t="str">
        <f t="shared" si="108"/>
        <v/>
      </c>
      <c r="B6923" s="25"/>
      <c r="C6923" s="40"/>
      <c r="D6923" s="39"/>
      <c r="E6923" s="39"/>
    </row>
    <row r="6924" spans="1:5" ht="15.75" x14ac:dyDescent="0.25">
      <c r="A6924" s="41" t="str">
        <f t="shared" si="108"/>
        <v/>
      </c>
      <c r="B6924" s="25"/>
      <c r="C6924" s="40"/>
      <c r="D6924" s="39"/>
      <c r="E6924" s="27"/>
    </row>
    <row r="6925" spans="1:5" ht="15.75" x14ac:dyDescent="0.25">
      <c r="A6925" s="41" t="str">
        <f t="shared" si="108"/>
        <v/>
      </c>
      <c r="B6925" s="25"/>
      <c r="C6925" s="40"/>
      <c r="D6925" s="39"/>
      <c r="E6925" s="39"/>
    </row>
    <row r="6926" spans="1:5" ht="15.75" x14ac:dyDescent="0.25">
      <c r="A6926" s="41" t="str">
        <f t="shared" si="108"/>
        <v/>
      </c>
      <c r="B6926" s="25"/>
      <c r="C6926" s="40"/>
      <c r="D6926" s="39"/>
      <c r="E6926" s="39"/>
    </row>
    <row r="6927" spans="1:5" ht="15.75" x14ac:dyDescent="0.25">
      <c r="A6927" s="41" t="str">
        <f t="shared" si="108"/>
        <v/>
      </c>
      <c r="B6927" s="25"/>
      <c r="C6927" s="40"/>
      <c r="D6927" s="39"/>
      <c r="E6927" s="39"/>
    </row>
    <row r="6928" spans="1:5" ht="15.75" x14ac:dyDescent="0.25">
      <c r="A6928" s="41" t="str">
        <f t="shared" si="108"/>
        <v/>
      </c>
      <c r="B6928" s="25"/>
      <c r="C6928" s="40"/>
      <c r="D6928" s="39"/>
      <c r="E6928" s="27"/>
    </row>
    <row r="6929" spans="1:5" ht="15.75" x14ac:dyDescent="0.25">
      <c r="A6929" s="41" t="str">
        <f t="shared" si="108"/>
        <v/>
      </c>
      <c r="B6929" s="25"/>
      <c r="C6929" s="40"/>
      <c r="D6929" s="39"/>
      <c r="E6929" s="39"/>
    </row>
    <row r="6930" spans="1:5" ht="15.75" x14ac:dyDescent="0.25">
      <c r="A6930" s="41" t="str">
        <f t="shared" si="108"/>
        <v/>
      </c>
      <c r="B6930" s="25"/>
      <c r="C6930" s="40"/>
      <c r="D6930" s="39"/>
      <c r="E6930" s="27"/>
    </row>
    <row r="6931" spans="1:5" ht="15.75" x14ac:dyDescent="0.25">
      <c r="A6931" s="41" t="str">
        <f t="shared" si="108"/>
        <v/>
      </c>
      <c r="B6931" s="25"/>
      <c r="C6931" s="40"/>
      <c r="D6931" s="39"/>
      <c r="E6931" s="27"/>
    </row>
    <row r="6932" spans="1:5" ht="15.75" x14ac:dyDescent="0.25">
      <c r="A6932" s="41" t="str">
        <f t="shared" si="108"/>
        <v/>
      </c>
      <c r="B6932" s="25"/>
      <c r="C6932" s="40"/>
      <c r="D6932" s="39"/>
      <c r="E6932" s="39"/>
    </row>
    <row r="6933" spans="1:5" ht="15.75" x14ac:dyDescent="0.25">
      <c r="A6933" s="41" t="str">
        <f t="shared" si="108"/>
        <v/>
      </c>
      <c r="B6933" s="25"/>
      <c r="C6933" s="40"/>
      <c r="D6933" s="39"/>
      <c r="E6933" s="39"/>
    </row>
    <row r="6934" spans="1:5" ht="15.75" x14ac:dyDescent="0.25">
      <c r="A6934" s="41" t="str">
        <f t="shared" si="108"/>
        <v/>
      </c>
      <c r="B6934" s="25"/>
      <c r="C6934" s="40"/>
      <c r="D6934" s="39"/>
      <c r="E6934" s="39"/>
    </row>
    <row r="6935" spans="1:5" ht="15.75" x14ac:dyDescent="0.25">
      <c r="A6935" s="41" t="str">
        <f t="shared" si="108"/>
        <v/>
      </c>
      <c r="B6935" s="25"/>
      <c r="C6935" s="40"/>
      <c r="D6935" s="39"/>
      <c r="E6935" s="39"/>
    </row>
    <row r="6936" spans="1:5" ht="15.75" x14ac:dyDescent="0.25">
      <c r="A6936" s="41" t="str">
        <f t="shared" si="108"/>
        <v/>
      </c>
      <c r="B6936" s="25"/>
      <c r="C6936" s="40"/>
      <c r="D6936" s="39"/>
      <c r="E6936" s="39"/>
    </row>
    <row r="6937" spans="1:5" ht="15.75" x14ac:dyDescent="0.25">
      <c r="A6937" s="41" t="str">
        <f t="shared" si="108"/>
        <v/>
      </c>
      <c r="B6937" s="25"/>
      <c r="C6937" s="40"/>
      <c r="D6937" s="39"/>
      <c r="E6937" s="39"/>
    </row>
    <row r="6938" spans="1:5" ht="15.75" x14ac:dyDescent="0.25">
      <c r="A6938" s="41" t="str">
        <f t="shared" si="108"/>
        <v/>
      </c>
      <c r="B6938" s="25"/>
      <c r="C6938" s="40"/>
      <c r="D6938" s="39"/>
      <c r="E6938" s="27"/>
    </row>
    <row r="6939" spans="1:5" ht="15.75" x14ac:dyDescent="0.25">
      <c r="A6939" s="41" t="str">
        <f t="shared" si="108"/>
        <v/>
      </c>
      <c r="B6939" s="25"/>
      <c r="C6939" s="40"/>
      <c r="D6939" s="39"/>
      <c r="E6939" s="39"/>
    </row>
    <row r="6940" spans="1:5" ht="15.75" x14ac:dyDescent="0.25">
      <c r="A6940" s="41" t="str">
        <f t="shared" si="108"/>
        <v/>
      </c>
      <c r="B6940" s="25"/>
      <c r="C6940" s="40"/>
      <c r="D6940" s="39"/>
      <c r="E6940" s="27"/>
    </row>
    <row r="6941" spans="1:5" ht="15.75" x14ac:dyDescent="0.25">
      <c r="A6941" s="41" t="str">
        <f t="shared" si="108"/>
        <v/>
      </c>
      <c r="B6941" s="25"/>
      <c r="C6941" s="40"/>
      <c r="D6941" s="39"/>
      <c r="E6941" s="39"/>
    </row>
    <row r="6942" spans="1:5" ht="15.75" x14ac:dyDescent="0.25">
      <c r="A6942" s="41" t="str">
        <f t="shared" si="108"/>
        <v/>
      </c>
      <c r="B6942" s="25"/>
      <c r="C6942" s="40"/>
      <c r="D6942" s="39"/>
      <c r="E6942" s="27"/>
    </row>
    <row r="6943" spans="1:5" ht="15.75" x14ac:dyDescent="0.25">
      <c r="A6943" s="41" t="str">
        <f t="shared" si="108"/>
        <v/>
      </c>
      <c r="B6943" s="25"/>
      <c r="C6943" s="40"/>
      <c r="D6943" s="39"/>
      <c r="E6943" s="27"/>
    </row>
    <row r="6944" spans="1:5" ht="15.75" x14ac:dyDescent="0.25">
      <c r="A6944" s="41" t="str">
        <f t="shared" si="108"/>
        <v/>
      </c>
      <c r="B6944" s="25"/>
      <c r="C6944" s="40"/>
      <c r="D6944" s="39"/>
      <c r="E6944" s="27"/>
    </row>
    <row r="6945" spans="1:5" ht="15.75" x14ac:dyDescent="0.25">
      <c r="A6945" s="41" t="str">
        <f t="shared" si="108"/>
        <v/>
      </c>
      <c r="B6945" s="25"/>
      <c r="C6945" s="40"/>
      <c r="D6945" s="39"/>
      <c r="E6945" s="27"/>
    </row>
    <row r="6946" spans="1:5" ht="15.75" x14ac:dyDescent="0.25">
      <c r="A6946" s="41" t="str">
        <f t="shared" si="108"/>
        <v/>
      </c>
      <c r="B6946" s="25"/>
      <c r="C6946" s="40"/>
      <c r="D6946" s="39"/>
      <c r="E6946" s="39"/>
    </row>
    <row r="6947" spans="1:5" ht="15.75" x14ac:dyDescent="0.25">
      <c r="A6947" s="41" t="str">
        <f t="shared" si="108"/>
        <v/>
      </c>
      <c r="B6947" s="25"/>
      <c r="C6947" s="40"/>
      <c r="D6947" s="39"/>
      <c r="E6947" s="27"/>
    </row>
    <row r="6948" spans="1:5" ht="15.75" x14ac:dyDescent="0.25">
      <c r="A6948" s="41" t="str">
        <f t="shared" si="108"/>
        <v/>
      </c>
      <c r="B6948" s="25"/>
      <c r="C6948" s="40"/>
      <c r="D6948" s="39"/>
      <c r="E6948" s="27"/>
    </row>
    <row r="6949" spans="1:5" ht="15.75" x14ac:dyDescent="0.25">
      <c r="A6949" s="41" t="str">
        <f t="shared" si="108"/>
        <v/>
      </c>
      <c r="B6949" s="25"/>
      <c r="C6949" s="40"/>
      <c r="D6949" s="39"/>
      <c r="E6949" s="39"/>
    </row>
    <row r="6950" spans="1:5" ht="15.75" x14ac:dyDescent="0.25">
      <c r="A6950" s="41" t="str">
        <f t="shared" si="108"/>
        <v/>
      </c>
      <c r="B6950" s="25"/>
      <c r="C6950" s="40"/>
      <c r="D6950" s="39"/>
      <c r="E6950" s="39"/>
    </row>
    <row r="6951" spans="1:5" ht="15.75" x14ac:dyDescent="0.25">
      <c r="A6951" s="41" t="str">
        <f t="shared" si="108"/>
        <v/>
      </c>
      <c r="B6951" s="25"/>
      <c r="C6951" s="40"/>
      <c r="D6951" s="39"/>
      <c r="E6951" s="39"/>
    </row>
    <row r="6952" spans="1:5" ht="15.75" x14ac:dyDescent="0.25">
      <c r="A6952" s="41" t="str">
        <f t="shared" si="108"/>
        <v/>
      </c>
      <c r="B6952" s="25"/>
      <c r="C6952" s="40"/>
      <c r="D6952" s="39"/>
      <c r="E6952" s="39"/>
    </row>
    <row r="6953" spans="1:5" ht="15.75" x14ac:dyDescent="0.25">
      <c r="A6953" s="41" t="str">
        <f t="shared" si="108"/>
        <v/>
      </c>
      <c r="B6953" s="25"/>
      <c r="C6953" s="40"/>
      <c r="D6953" s="39"/>
      <c r="E6953" s="27"/>
    </row>
    <row r="6954" spans="1:5" ht="15.75" x14ac:dyDescent="0.25">
      <c r="A6954" s="41" t="str">
        <f t="shared" si="108"/>
        <v/>
      </c>
      <c r="B6954" s="25"/>
      <c r="C6954" s="40"/>
      <c r="D6954" s="39"/>
      <c r="E6954" s="27"/>
    </row>
    <row r="6955" spans="1:5" ht="15.75" x14ac:dyDescent="0.25">
      <c r="A6955" s="41" t="str">
        <f t="shared" si="108"/>
        <v/>
      </c>
      <c r="B6955" s="25"/>
      <c r="C6955" s="40"/>
      <c r="D6955" s="39"/>
      <c r="E6955" s="27"/>
    </row>
    <row r="6956" spans="1:5" ht="15.75" x14ac:dyDescent="0.25">
      <c r="A6956" s="41" t="str">
        <f t="shared" si="108"/>
        <v/>
      </c>
      <c r="B6956" s="25"/>
      <c r="C6956" s="40"/>
      <c r="D6956" s="39"/>
      <c r="E6956" s="27"/>
    </row>
    <row r="6957" spans="1:5" ht="15.75" x14ac:dyDescent="0.25">
      <c r="A6957" s="41" t="str">
        <f t="shared" si="108"/>
        <v/>
      </c>
      <c r="B6957" s="25"/>
      <c r="C6957" s="40"/>
      <c r="D6957" s="39"/>
      <c r="E6957" s="39"/>
    </row>
    <row r="6958" spans="1:5" ht="15.75" x14ac:dyDescent="0.25">
      <c r="A6958" s="41" t="str">
        <f t="shared" si="108"/>
        <v/>
      </c>
      <c r="B6958" s="25"/>
      <c r="C6958" s="40"/>
      <c r="D6958" s="39"/>
      <c r="E6958" s="27"/>
    </row>
    <row r="6959" spans="1:5" ht="15.75" x14ac:dyDescent="0.25">
      <c r="A6959" s="41" t="str">
        <f t="shared" si="108"/>
        <v/>
      </c>
      <c r="B6959" s="25"/>
      <c r="C6959" s="40"/>
      <c r="D6959" s="39"/>
      <c r="E6959" s="27"/>
    </row>
    <row r="6960" spans="1:5" ht="15.75" x14ac:dyDescent="0.25">
      <c r="A6960" s="41" t="str">
        <f t="shared" si="108"/>
        <v/>
      </c>
      <c r="B6960" s="25"/>
      <c r="C6960" s="40"/>
      <c r="D6960" s="39"/>
      <c r="E6960" s="27"/>
    </row>
    <row r="6961" spans="1:5" ht="15.75" x14ac:dyDescent="0.25">
      <c r="A6961" s="41" t="str">
        <f t="shared" si="108"/>
        <v/>
      </c>
      <c r="B6961" s="25"/>
      <c r="C6961" s="40"/>
      <c r="D6961" s="39"/>
      <c r="E6961" s="27"/>
    </row>
    <row r="6962" spans="1:5" ht="15.75" x14ac:dyDescent="0.25">
      <c r="A6962" s="41" t="str">
        <f t="shared" si="108"/>
        <v/>
      </c>
      <c r="B6962" s="25"/>
      <c r="C6962" s="40"/>
      <c r="D6962" s="39"/>
      <c r="E6962" s="27"/>
    </row>
    <row r="6963" spans="1:5" ht="15.75" x14ac:dyDescent="0.25">
      <c r="A6963" s="41" t="str">
        <f t="shared" si="108"/>
        <v/>
      </c>
      <c r="B6963" s="25"/>
      <c r="C6963" s="40"/>
      <c r="D6963" s="39"/>
      <c r="E6963" s="27"/>
    </row>
    <row r="6964" spans="1:5" ht="15.75" x14ac:dyDescent="0.25">
      <c r="A6964" s="41" t="str">
        <f t="shared" si="108"/>
        <v/>
      </c>
      <c r="B6964" s="25"/>
      <c r="C6964" s="40"/>
      <c r="D6964" s="39"/>
      <c r="E6964" s="27"/>
    </row>
    <row r="6965" spans="1:5" ht="15.75" x14ac:dyDescent="0.25">
      <c r="A6965" s="41" t="str">
        <f t="shared" si="108"/>
        <v/>
      </c>
      <c r="B6965" s="25"/>
      <c r="C6965" s="40"/>
      <c r="D6965" s="39"/>
      <c r="E6965" s="27"/>
    </row>
    <row r="6966" spans="1:5" ht="15.75" x14ac:dyDescent="0.25">
      <c r="A6966" s="41" t="str">
        <f t="shared" si="108"/>
        <v/>
      </c>
      <c r="B6966" s="25"/>
      <c r="C6966" s="40"/>
      <c r="D6966" s="39"/>
      <c r="E6966" s="39"/>
    </row>
    <row r="6967" spans="1:5" ht="15.75" x14ac:dyDescent="0.25">
      <c r="A6967" s="41" t="str">
        <f t="shared" si="108"/>
        <v/>
      </c>
      <c r="B6967" s="25"/>
      <c r="C6967" s="40"/>
      <c r="D6967" s="39"/>
      <c r="E6967" s="27"/>
    </row>
    <row r="6968" spans="1:5" ht="15.75" x14ac:dyDescent="0.25">
      <c r="A6968" s="41" t="str">
        <f t="shared" si="108"/>
        <v/>
      </c>
      <c r="B6968" s="25"/>
      <c r="C6968" s="40"/>
      <c r="D6968" s="39"/>
      <c r="E6968" s="27"/>
    </row>
    <row r="6969" spans="1:5" ht="15.75" x14ac:dyDescent="0.25">
      <c r="A6969" s="41" t="str">
        <f t="shared" si="108"/>
        <v/>
      </c>
      <c r="B6969" s="25"/>
      <c r="C6969" s="40"/>
      <c r="D6969" s="39"/>
      <c r="E6969" s="27"/>
    </row>
    <row r="6970" spans="1:5" ht="15.75" x14ac:dyDescent="0.25">
      <c r="A6970" s="41" t="str">
        <f t="shared" si="108"/>
        <v/>
      </c>
      <c r="B6970" s="25"/>
      <c r="C6970" s="40"/>
      <c r="D6970" s="39"/>
      <c r="E6970" s="27"/>
    </row>
    <row r="6971" spans="1:5" ht="15.75" x14ac:dyDescent="0.25">
      <c r="A6971" s="41" t="str">
        <f t="shared" si="108"/>
        <v/>
      </c>
      <c r="B6971" s="25"/>
      <c r="C6971" s="40"/>
      <c r="D6971" s="39"/>
      <c r="E6971" s="27"/>
    </row>
    <row r="6972" spans="1:5" ht="15.75" x14ac:dyDescent="0.25">
      <c r="A6972" s="41" t="str">
        <f t="shared" si="108"/>
        <v/>
      </c>
      <c r="B6972" s="25"/>
      <c r="C6972" s="40"/>
      <c r="D6972" s="39"/>
      <c r="E6972" s="27"/>
    </row>
    <row r="6973" spans="1:5" ht="15.75" x14ac:dyDescent="0.25">
      <c r="A6973" s="41" t="str">
        <f t="shared" si="108"/>
        <v/>
      </c>
      <c r="B6973" s="25"/>
      <c r="C6973" s="40"/>
      <c r="D6973" s="39"/>
      <c r="E6973" s="39"/>
    </row>
    <row r="6974" spans="1:5" ht="15.75" x14ac:dyDescent="0.25">
      <c r="A6974" s="41" t="str">
        <f t="shared" si="108"/>
        <v/>
      </c>
      <c r="B6974" s="25"/>
      <c r="C6974" s="40"/>
      <c r="D6974" s="39"/>
      <c r="E6974" s="39"/>
    </row>
    <row r="6975" spans="1:5" ht="15.75" x14ac:dyDescent="0.25">
      <c r="A6975" s="41" t="str">
        <f t="shared" si="108"/>
        <v/>
      </c>
      <c r="B6975" s="25"/>
      <c r="C6975" s="40"/>
      <c r="D6975" s="39"/>
      <c r="E6975" s="39"/>
    </row>
    <row r="6976" spans="1:5" ht="15.75" x14ac:dyDescent="0.25">
      <c r="A6976" s="41" t="str">
        <f t="shared" si="108"/>
        <v/>
      </c>
      <c r="B6976" s="25"/>
      <c r="C6976" s="40"/>
      <c r="D6976" s="39"/>
      <c r="E6976" s="27"/>
    </row>
    <row r="6977" spans="1:5" ht="15.75" x14ac:dyDescent="0.25">
      <c r="A6977" s="41" t="str">
        <f t="shared" si="108"/>
        <v/>
      </c>
      <c r="B6977" s="25"/>
      <c r="C6977" s="40"/>
      <c r="D6977" s="39"/>
      <c r="E6977" s="27"/>
    </row>
    <row r="6978" spans="1:5" ht="15.75" x14ac:dyDescent="0.25">
      <c r="A6978" s="41" t="str">
        <f t="shared" ref="A6978:A7041" si="109">SUBSTITUTE(SUBSTITUTE(SUBSTITUTE(SUBSTITUTE(SUBSTITUTE(SUBSTITUTE(LOWER(B6978),"ŭ","ux"),"ŝ","sx"),"ĝ","gx"),"ĥ","hx"),"ĵ","jx"),"ĉ","cx")</f>
        <v/>
      </c>
      <c r="B6978" s="25"/>
      <c r="C6978" s="40"/>
      <c r="D6978" s="39"/>
      <c r="E6978" s="27"/>
    </row>
    <row r="6979" spans="1:5" ht="15.75" x14ac:dyDescent="0.25">
      <c r="A6979" s="41" t="str">
        <f t="shared" si="109"/>
        <v/>
      </c>
      <c r="B6979" s="25"/>
      <c r="C6979" s="40"/>
      <c r="D6979" s="39"/>
      <c r="E6979" s="27"/>
    </row>
    <row r="6980" spans="1:5" ht="15.75" x14ac:dyDescent="0.25">
      <c r="A6980" s="41" t="str">
        <f t="shared" si="109"/>
        <v/>
      </c>
      <c r="B6980" s="25"/>
      <c r="C6980" s="40"/>
      <c r="D6980" s="39"/>
      <c r="E6980" s="39"/>
    </row>
    <row r="6981" spans="1:5" ht="15.75" x14ac:dyDescent="0.25">
      <c r="A6981" s="41" t="str">
        <f t="shared" si="109"/>
        <v/>
      </c>
      <c r="B6981" s="25"/>
      <c r="C6981" s="40"/>
      <c r="D6981" s="39"/>
      <c r="E6981" s="27"/>
    </row>
    <row r="6982" spans="1:5" ht="15.75" x14ac:dyDescent="0.25">
      <c r="A6982" s="41" t="str">
        <f t="shared" si="109"/>
        <v/>
      </c>
      <c r="B6982" s="25"/>
      <c r="C6982" s="40"/>
      <c r="D6982" s="39"/>
      <c r="E6982" s="27"/>
    </row>
    <row r="6983" spans="1:5" ht="15.75" x14ac:dyDescent="0.25">
      <c r="A6983" s="41" t="str">
        <f t="shared" si="109"/>
        <v/>
      </c>
      <c r="B6983" s="25"/>
      <c r="C6983" s="40"/>
      <c r="D6983" s="39"/>
      <c r="E6983" s="27"/>
    </row>
    <row r="6984" spans="1:5" ht="15.75" x14ac:dyDescent="0.25">
      <c r="A6984" s="41" t="str">
        <f t="shared" si="109"/>
        <v/>
      </c>
      <c r="B6984" s="25"/>
      <c r="C6984" s="40"/>
      <c r="D6984" s="39"/>
      <c r="E6984" s="27"/>
    </row>
    <row r="6985" spans="1:5" ht="15.75" x14ac:dyDescent="0.25">
      <c r="A6985" s="41" t="str">
        <f t="shared" si="109"/>
        <v/>
      </c>
      <c r="B6985" s="25"/>
      <c r="C6985" s="40"/>
      <c r="D6985" s="39"/>
      <c r="E6985" s="27"/>
    </row>
    <row r="6986" spans="1:5" ht="15.75" x14ac:dyDescent="0.25">
      <c r="A6986" s="41" t="str">
        <f t="shared" si="109"/>
        <v/>
      </c>
      <c r="B6986" s="25"/>
      <c r="C6986" s="40"/>
      <c r="D6986" s="39"/>
      <c r="E6986" s="27"/>
    </row>
    <row r="6987" spans="1:5" ht="15.75" x14ac:dyDescent="0.25">
      <c r="A6987" s="41" t="str">
        <f t="shared" si="109"/>
        <v/>
      </c>
      <c r="B6987" s="25"/>
      <c r="C6987" s="40"/>
      <c r="D6987" s="39"/>
      <c r="E6987" s="39"/>
    </row>
    <row r="6988" spans="1:5" ht="15.75" x14ac:dyDescent="0.25">
      <c r="A6988" s="41" t="str">
        <f t="shared" si="109"/>
        <v/>
      </c>
      <c r="B6988" s="25"/>
      <c r="C6988" s="40"/>
      <c r="D6988" s="39"/>
      <c r="E6988" s="39"/>
    </row>
    <row r="6989" spans="1:5" ht="15.75" x14ac:dyDescent="0.25">
      <c r="A6989" s="41" t="str">
        <f t="shared" si="109"/>
        <v/>
      </c>
      <c r="B6989" s="25"/>
      <c r="C6989" s="40"/>
      <c r="D6989" s="39"/>
      <c r="E6989" s="27"/>
    </row>
    <row r="6990" spans="1:5" ht="15.75" x14ac:dyDescent="0.25">
      <c r="A6990" s="41" t="str">
        <f t="shared" si="109"/>
        <v/>
      </c>
      <c r="B6990" s="25"/>
      <c r="C6990" s="40"/>
      <c r="D6990" s="39"/>
      <c r="E6990" s="39"/>
    </row>
    <row r="6991" spans="1:5" ht="15.75" x14ac:dyDescent="0.25">
      <c r="A6991" s="41" t="str">
        <f t="shared" si="109"/>
        <v/>
      </c>
      <c r="B6991" s="25"/>
      <c r="C6991" s="40"/>
      <c r="D6991" s="39"/>
      <c r="E6991" s="39"/>
    </row>
    <row r="6992" spans="1:5" ht="15.75" x14ac:dyDescent="0.25">
      <c r="A6992" s="41" t="str">
        <f t="shared" si="109"/>
        <v/>
      </c>
      <c r="B6992" s="25"/>
      <c r="C6992" s="40"/>
      <c r="D6992" s="39"/>
      <c r="E6992" s="27"/>
    </row>
    <row r="6993" spans="1:5" ht="15.75" x14ac:dyDescent="0.25">
      <c r="A6993" s="41" t="str">
        <f t="shared" si="109"/>
        <v/>
      </c>
      <c r="B6993" s="25"/>
      <c r="C6993" s="40"/>
      <c r="D6993" s="39"/>
      <c r="E6993" s="27"/>
    </row>
    <row r="6994" spans="1:5" ht="15.75" x14ac:dyDescent="0.25">
      <c r="A6994" s="41" t="str">
        <f t="shared" si="109"/>
        <v/>
      </c>
      <c r="B6994" s="25"/>
      <c r="C6994"/>
      <c r="D6994" s="39"/>
      <c r="E6994" s="27"/>
    </row>
    <row r="6995" spans="1:5" ht="15.75" x14ac:dyDescent="0.25">
      <c r="A6995" s="41" t="str">
        <f t="shared" si="109"/>
        <v/>
      </c>
      <c r="B6995" s="25"/>
      <c r="C6995" s="40"/>
      <c r="D6995" s="39"/>
      <c r="E6995" s="27"/>
    </row>
    <row r="6996" spans="1:5" ht="15.75" x14ac:dyDescent="0.25">
      <c r="A6996" s="41" t="str">
        <f t="shared" si="109"/>
        <v/>
      </c>
      <c r="B6996" s="25"/>
      <c r="C6996" s="40"/>
      <c r="D6996" s="39"/>
      <c r="E6996" s="15"/>
    </row>
    <row r="6997" spans="1:5" ht="15.75" x14ac:dyDescent="0.25">
      <c r="A6997" s="41" t="str">
        <f t="shared" si="109"/>
        <v/>
      </c>
      <c r="B6997" s="25"/>
      <c r="C6997" s="40"/>
      <c r="D6997" s="39"/>
      <c r="E6997" s="27"/>
    </row>
    <row r="6998" spans="1:5" ht="15.75" x14ac:dyDescent="0.25">
      <c r="A6998" s="41" t="str">
        <f t="shared" si="109"/>
        <v/>
      </c>
      <c r="B6998" s="25"/>
      <c r="C6998" s="40"/>
      <c r="D6998" s="39"/>
      <c r="E6998" s="39"/>
    </row>
    <row r="6999" spans="1:5" ht="15.75" x14ac:dyDescent="0.25">
      <c r="A6999" s="41" t="str">
        <f t="shared" si="109"/>
        <v/>
      </c>
      <c r="B6999" s="25"/>
      <c r="C6999" s="40"/>
      <c r="D6999" s="39"/>
      <c r="E6999" s="39"/>
    </row>
    <row r="7000" spans="1:5" ht="15.75" x14ac:dyDescent="0.25">
      <c r="A7000" s="41" t="str">
        <f t="shared" si="109"/>
        <v/>
      </c>
      <c r="B7000" s="25"/>
      <c r="C7000" s="40"/>
      <c r="D7000" s="39"/>
      <c r="E7000" s="27"/>
    </row>
    <row r="7001" spans="1:5" ht="15.75" x14ac:dyDescent="0.25">
      <c r="A7001" s="41" t="str">
        <f t="shared" si="109"/>
        <v/>
      </c>
      <c r="B7001" s="25"/>
      <c r="C7001" s="40"/>
      <c r="D7001" s="39"/>
      <c r="E7001" s="39"/>
    </row>
    <row r="7002" spans="1:5" ht="15.75" x14ac:dyDescent="0.25">
      <c r="A7002" s="41" t="str">
        <f t="shared" si="109"/>
        <v/>
      </c>
      <c r="B7002" s="25"/>
      <c r="C7002" s="40"/>
      <c r="D7002" s="39"/>
      <c r="E7002" s="27"/>
    </row>
    <row r="7003" spans="1:5" ht="15.75" x14ac:dyDescent="0.25">
      <c r="A7003" s="41" t="str">
        <f t="shared" si="109"/>
        <v/>
      </c>
      <c r="B7003" s="25"/>
      <c r="C7003" s="40"/>
      <c r="D7003" s="39"/>
      <c r="E7003" s="39"/>
    </row>
    <row r="7004" spans="1:5" ht="15.75" x14ac:dyDescent="0.25">
      <c r="A7004" s="41" t="str">
        <f t="shared" si="109"/>
        <v/>
      </c>
      <c r="B7004" s="25"/>
      <c r="C7004" s="40"/>
      <c r="D7004" s="39"/>
      <c r="E7004" s="27"/>
    </row>
    <row r="7005" spans="1:5" ht="15.75" x14ac:dyDescent="0.25">
      <c r="A7005" s="41" t="str">
        <f t="shared" si="109"/>
        <v/>
      </c>
      <c r="B7005" s="25"/>
      <c r="C7005" s="40"/>
      <c r="D7005" s="39"/>
      <c r="E7005" s="27"/>
    </row>
    <row r="7006" spans="1:5" ht="15.75" x14ac:dyDescent="0.25">
      <c r="A7006" s="41" t="str">
        <f t="shared" si="109"/>
        <v/>
      </c>
      <c r="B7006" s="25"/>
      <c r="C7006" s="40"/>
      <c r="D7006" s="39"/>
      <c r="E7006" s="27"/>
    </row>
    <row r="7007" spans="1:5" ht="15.75" x14ac:dyDescent="0.25">
      <c r="A7007" s="41" t="str">
        <f t="shared" si="109"/>
        <v/>
      </c>
      <c r="B7007" s="25"/>
      <c r="C7007" s="40"/>
      <c r="D7007" s="39"/>
      <c r="E7007" s="27"/>
    </row>
    <row r="7008" spans="1:5" ht="15.75" x14ac:dyDescent="0.25">
      <c r="A7008" s="41" t="str">
        <f t="shared" si="109"/>
        <v/>
      </c>
      <c r="B7008" s="25"/>
      <c r="C7008" s="40"/>
      <c r="D7008" s="39"/>
      <c r="E7008" s="27"/>
    </row>
    <row r="7009" spans="1:5" ht="15.75" x14ac:dyDescent="0.25">
      <c r="A7009" s="41" t="str">
        <f t="shared" si="109"/>
        <v/>
      </c>
      <c r="B7009" s="25"/>
      <c r="C7009" s="40"/>
      <c r="D7009" s="39"/>
      <c r="E7009" s="39"/>
    </row>
    <row r="7010" spans="1:5" ht="15.75" x14ac:dyDescent="0.25">
      <c r="A7010" s="41" t="str">
        <f t="shared" si="109"/>
        <v/>
      </c>
      <c r="B7010" s="25"/>
      <c r="C7010" s="40"/>
      <c r="D7010" s="39"/>
      <c r="E7010" s="27"/>
    </row>
    <row r="7011" spans="1:5" ht="15.75" x14ac:dyDescent="0.25">
      <c r="A7011" s="41" t="str">
        <f t="shared" si="109"/>
        <v/>
      </c>
      <c r="B7011" s="25"/>
      <c r="C7011" s="40"/>
      <c r="D7011" s="39"/>
      <c r="E7011" s="27"/>
    </row>
    <row r="7012" spans="1:5" ht="15.75" x14ac:dyDescent="0.25">
      <c r="A7012" s="41" t="str">
        <f t="shared" si="109"/>
        <v/>
      </c>
      <c r="B7012" s="25"/>
      <c r="C7012" s="40"/>
      <c r="D7012" s="39"/>
      <c r="E7012" s="27"/>
    </row>
    <row r="7013" spans="1:5" ht="15.75" x14ac:dyDescent="0.25">
      <c r="A7013" s="41" t="str">
        <f t="shared" si="109"/>
        <v/>
      </c>
      <c r="B7013" s="25"/>
      <c r="C7013" s="40"/>
      <c r="D7013" s="39"/>
      <c r="E7013" s="27"/>
    </row>
    <row r="7014" spans="1:5" ht="15.75" x14ac:dyDescent="0.25">
      <c r="A7014" s="41" t="str">
        <f t="shared" si="109"/>
        <v/>
      </c>
      <c r="B7014" s="25"/>
      <c r="C7014" s="40"/>
      <c r="D7014" s="39"/>
      <c r="E7014" s="39"/>
    </row>
    <row r="7015" spans="1:5" ht="15.75" x14ac:dyDescent="0.25">
      <c r="A7015" s="41" t="str">
        <f t="shared" si="109"/>
        <v/>
      </c>
      <c r="B7015" s="25"/>
      <c r="C7015" s="40"/>
      <c r="D7015" s="39"/>
      <c r="E7015" s="39"/>
    </row>
    <row r="7016" spans="1:5" ht="15.75" x14ac:dyDescent="0.25">
      <c r="A7016" s="41" t="str">
        <f t="shared" si="109"/>
        <v/>
      </c>
      <c r="B7016" s="25"/>
      <c r="C7016" s="40"/>
      <c r="D7016" s="39"/>
      <c r="E7016" s="27"/>
    </row>
    <row r="7017" spans="1:5" ht="15.75" x14ac:dyDescent="0.25">
      <c r="A7017" s="41" t="str">
        <f t="shared" si="109"/>
        <v/>
      </c>
      <c r="B7017" s="25"/>
      <c r="C7017" s="40"/>
      <c r="D7017" s="39"/>
      <c r="E7017" s="39"/>
    </row>
    <row r="7018" spans="1:5" ht="15.75" x14ac:dyDescent="0.25">
      <c r="A7018" s="41" t="str">
        <f t="shared" si="109"/>
        <v/>
      </c>
      <c r="B7018" s="25"/>
      <c r="C7018" s="40"/>
      <c r="D7018" s="39"/>
      <c r="E7018" s="39"/>
    </row>
    <row r="7019" spans="1:5" ht="15.75" x14ac:dyDescent="0.25">
      <c r="A7019" s="41" t="str">
        <f t="shared" si="109"/>
        <v/>
      </c>
      <c r="B7019" s="25"/>
      <c r="C7019" s="40"/>
      <c r="D7019" s="39"/>
      <c r="E7019" s="27"/>
    </row>
    <row r="7020" spans="1:5" ht="15.75" x14ac:dyDescent="0.25">
      <c r="A7020" s="41" t="str">
        <f t="shared" si="109"/>
        <v/>
      </c>
      <c r="B7020" s="25"/>
      <c r="C7020" s="40"/>
      <c r="D7020" s="39"/>
      <c r="E7020" s="27"/>
    </row>
    <row r="7021" spans="1:5" ht="15.75" x14ac:dyDescent="0.25">
      <c r="A7021" s="41" t="str">
        <f t="shared" si="109"/>
        <v/>
      </c>
      <c r="B7021" s="25"/>
      <c r="C7021" s="40"/>
      <c r="D7021" s="39"/>
      <c r="E7021" s="39"/>
    </row>
    <row r="7022" spans="1:5" ht="15.75" x14ac:dyDescent="0.25">
      <c r="A7022" s="41" t="str">
        <f t="shared" si="109"/>
        <v/>
      </c>
      <c r="B7022" s="25"/>
      <c r="C7022" s="40"/>
      <c r="D7022" s="39"/>
      <c r="E7022" s="27"/>
    </row>
    <row r="7023" spans="1:5" ht="15.75" x14ac:dyDescent="0.25">
      <c r="A7023" s="41" t="str">
        <f t="shared" si="109"/>
        <v/>
      </c>
      <c r="B7023" s="25"/>
      <c r="C7023" s="40"/>
      <c r="D7023" s="39"/>
      <c r="E7023" s="27"/>
    </row>
    <row r="7024" spans="1:5" ht="15.75" x14ac:dyDescent="0.25">
      <c r="A7024" s="41" t="str">
        <f t="shared" si="109"/>
        <v/>
      </c>
      <c r="B7024" s="25"/>
      <c r="C7024" s="40"/>
      <c r="D7024" s="39"/>
      <c r="E7024" s="27"/>
    </row>
    <row r="7025" spans="1:5" ht="15.75" x14ac:dyDescent="0.25">
      <c r="A7025" s="41" t="str">
        <f t="shared" si="109"/>
        <v/>
      </c>
      <c r="B7025" s="25"/>
      <c r="C7025" s="40"/>
      <c r="D7025" s="39"/>
      <c r="E7025" s="27"/>
    </row>
    <row r="7026" spans="1:5" ht="15.75" x14ac:dyDescent="0.25">
      <c r="A7026" s="41" t="str">
        <f t="shared" si="109"/>
        <v/>
      </c>
      <c r="B7026" s="25"/>
      <c r="C7026" s="40"/>
      <c r="D7026" s="39"/>
      <c r="E7026" s="27"/>
    </row>
    <row r="7027" spans="1:5" ht="15.75" x14ac:dyDescent="0.25">
      <c r="A7027" s="41" t="str">
        <f t="shared" si="109"/>
        <v/>
      </c>
      <c r="B7027" s="25"/>
      <c r="C7027" s="40"/>
      <c r="D7027" s="39"/>
      <c r="E7027" s="39"/>
    </row>
    <row r="7028" spans="1:5" ht="15.75" x14ac:dyDescent="0.25">
      <c r="A7028" s="41" t="str">
        <f t="shared" si="109"/>
        <v/>
      </c>
      <c r="B7028" s="25"/>
      <c r="C7028" s="40"/>
      <c r="D7028" s="39"/>
      <c r="E7028" s="39"/>
    </row>
    <row r="7029" spans="1:5" ht="15.75" x14ac:dyDescent="0.25">
      <c r="A7029" s="41" t="str">
        <f t="shared" si="109"/>
        <v/>
      </c>
      <c r="B7029" s="25"/>
      <c r="C7029" s="40"/>
      <c r="D7029" s="39"/>
      <c r="E7029" s="39"/>
    </row>
    <row r="7030" spans="1:5" ht="15.75" x14ac:dyDescent="0.25">
      <c r="A7030" s="41" t="str">
        <f t="shared" si="109"/>
        <v/>
      </c>
      <c r="B7030" s="25"/>
      <c r="C7030" s="40"/>
      <c r="D7030" s="39"/>
      <c r="E7030" s="27"/>
    </row>
    <row r="7031" spans="1:5" ht="15.75" x14ac:dyDescent="0.25">
      <c r="A7031" s="41" t="str">
        <f t="shared" si="109"/>
        <v/>
      </c>
      <c r="B7031" s="25"/>
      <c r="C7031" s="40"/>
      <c r="D7031" s="39"/>
      <c r="E7031" s="27"/>
    </row>
    <row r="7032" spans="1:5" ht="15.75" x14ac:dyDescent="0.25">
      <c r="A7032" s="41" t="str">
        <f t="shared" si="109"/>
        <v/>
      </c>
      <c r="B7032" s="25"/>
      <c r="C7032" s="40"/>
      <c r="D7032" s="39"/>
      <c r="E7032" s="39"/>
    </row>
    <row r="7033" spans="1:5" ht="15.75" x14ac:dyDescent="0.25">
      <c r="A7033" s="41" t="str">
        <f t="shared" si="109"/>
        <v/>
      </c>
      <c r="B7033" s="25"/>
      <c r="C7033" s="40"/>
      <c r="D7033" s="39"/>
      <c r="E7033" s="27"/>
    </row>
    <row r="7034" spans="1:5" ht="15.75" x14ac:dyDescent="0.25">
      <c r="A7034" s="41" t="str">
        <f t="shared" si="109"/>
        <v/>
      </c>
      <c r="B7034" s="25"/>
      <c r="C7034" s="40"/>
      <c r="D7034" s="39"/>
      <c r="E7034" s="39"/>
    </row>
    <row r="7035" spans="1:5" ht="15.75" x14ac:dyDescent="0.25">
      <c r="A7035" s="41" t="str">
        <f t="shared" si="109"/>
        <v/>
      </c>
      <c r="B7035" s="25"/>
      <c r="C7035" s="40"/>
      <c r="D7035" s="39"/>
      <c r="E7035" s="27"/>
    </row>
    <row r="7036" spans="1:5" ht="15.75" x14ac:dyDescent="0.25">
      <c r="A7036" s="41" t="str">
        <f t="shared" si="109"/>
        <v/>
      </c>
      <c r="B7036" s="25"/>
      <c r="C7036" s="40"/>
      <c r="D7036" s="39"/>
      <c r="E7036" s="39"/>
    </row>
    <row r="7037" spans="1:5" ht="15.75" x14ac:dyDescent="0.25">
      <c r="A7037" s="41" t="str">
        <f t="shared" si="109"/>
        <v/>
      </c>
      <c r="B7037" s="25"/>
      <c r="C7037" s="40"/>
      <c r="D7037" s="39"/>
      <c r="E7037" s="27"/>
    </row>
    <row r="7038" spans="1:5" ht="15.75" x14ac:dyDescent="0.25">
      <c r="A7038" s="41" t="str">
        <f t="shared" si="109"/>
        <v/>
      </c>
      <c r="B7038" s="25"/>
      <c r="C7038" s="40"/>
      <c r="D7038" s="39"/>
      <c r="E7038" s="39"/>
    </row>
    <row r="7039" spans="1:5" ht="15.75" x14ac:dyDescent="0.25">
      <c r="A7039" s="41" t="str">
        <f t="shared" si="109"/>
        <v/>
      </c>
      <c r="B7039" s="25"/>
      <c r="C7039" s="40"/>
      <c r="D7039" s="39"/>
      <c r="E7039" s="39"/>
    </row>
    <row r="7040" spans="1:5" ht="15.75" x14ac:dyDescent="0.25">
      <c r="A7040" s="41" t="str">
        <f t="shared" si="109"/>
        <v/>
      </c>
      <c r="B7040" s="25"/>
      <c r="C7040" s="40"/>
      <c r="D7040" s="39"/>
      <c r="E7040" s="27"/>
    </row>
    <row r="7041" spans="1:5" ht="15.75" x14ac:dyDescent="0.25">
      <c r="A7041" s="41" t="str">
        <f t="shared" si="109"/>
        <v/>
      </c>
      <c r="B7041" s="25"/>
      <c r="C7041" s="40"/>
      <c r="D7041" s="39"/>
      <c r="E7041" s="27"/>
    </row>
    <row r="7042" spans="1:5" ht="15.75" x14ac:dyDescent="0.25">
      <c r="A7042" s="41" t="str">
        <f t="shared" ref="A7042:A7105" si="110">SUBSTITUTE(SUBSTITUTE(SUBSTITUTE(SUBSTITUTE(SUBSTITUTE(SUBSTITUTE(LOWER(B7042),"ŭ","ux"),"ŝ","sx"),"ĝ","gx"),"ĥ","hx"),"ĵ","jx"),"ĉ","cx")</f>
        <v/>
      </c>
      <c r="B7042" s="25"/>
      <c r="C7042" s="40"/>
      <c r="D7042" s="39"/>
      <c r="E7042" s="27"/>
    </row>
    <row r="7043" spans="1:5" ht="15.75" x14ac:dyDescent="0.25">
      <c r="A7043" s="41" t="str">
        <f t="shared" si="110"/>
        <v/>
      </c>
      <c r="B7043" s="25"/>
      <c r="C7043" s="40"/>
      <c r="D7043" s="39"/>
      <c r="E7043" s="27"/>
    </row>
    <row r="7044" spans="1:5" ht="15.75" x14ac:dyDescent="0.25">
      <c r="A7044" s="41" t="str">
        <f t="shared" si="110"/>
        <v/>
      </c>
      <c r="B7044" s="25"/>
      <c r="C7044" s="40"/>
      <c r="D7044" s="39"/>
      <c r="E7044" s="27"/>
    </row>
    <row r="7045" spans="1:5" ht="15.75" x14ac:dyDescent="0.25">
      <c r="A7045" s="41" t="str">
        <f t="shared" si="110"/>
        <v/>
      </c>
      <c r="B7045" s="25"/>
      <c r="C7045" s="40"/>
      <c r="D7045" s="39"/>
      <c r="E7045" s="27"/>
    </row>
    <row r="7046" spans="1:5" ht="15.75" x14ac:dyDescent="0.25">
      <c r="A7046" s="41" t="str">
        <f t="shared" si="110"/>
        <v/>
      </c>
      <c r="B7046" s="25"/>
      <c r="C7046" s="40"/>
      <c r="D7046" s="39"/>
      <c r="E7046" s="27"/>
    </row>
    <row r="7047" spans="1:5" ht="15.75" x14ac:dyDescent="0.25">
      <c r="A7047" s="41" t="str">
        <f t="shared" si="110"/>
        <v/>
      </c>
      <c r="B7047" s="25"/>
      <c r="C7047" s="40"/>
      <c r="D7047" s="39"/>
      <c r="E7047" s="27"/>
    </row>
    <row r="7048" spans="1:5" ht="15.75" x14ac:dyDescent="0.25">
      <c r="A7048" s="41" t="str">
        <f t="shared" si="110"/>
        <v/>
      </c>
      <c r="B7048" s="25"/>
      <c r="C7048" s="40"/>
      <c r="D7048" s="39"/>
      <c r="E7048" s="39"/>
    </row>
    <row r="7049" spans="1:5" ht="15.75" x14ac:dyDescent="0.25">
      <c r="A7049" s="41" t="str">
        <f t="shared" si="110"/>
        <v/>
      </c>
      <c r="B7049" s="25"/>
      <c r="C7049" s="40"/>
      <c r="D7049" s="39"/>
      <c r="E7049" s="27"/>
    </row>
    <row r="7050" spans="1:5" ht="15.75" x14ac:dyDescent="0.25">
      <c r="A7050" s="41" t="str">
        <f t="shared" si="110"/>
        <v/>
      </c>
      <c r="B7050" s="25"/>
      <c r="C7050" s="40"/>
      <c r="D7050" s="39"/>
      <c r="E7050" s="39"/>
    </row>
    <row r="7051" spans="1:5" ht="15.75" x14ac:dyDescent="0.25">
      <c r="A7051" s="41" t="str">
        <f t="shared" si="110"/>
        <v/>
      </c>
      <c r="B7051" s="25"/>
      <c r="C7051" s="40"/>
      <c r="D7051" s="39"/>
      <c r="E7051" s="27"/>
    </row>
    <row r="7052" spans="1:5" ht="15.75" x14ac:dyDescent="0.25">
      <c r="A7052" s="41" t="str">
        <f t="shared" si="110"/>
        <v/>
      </c>
      <c r="B7052" s="25"/>
      <c r="C7052" s="40"/>
      <c r="D7052" s="39"/>
      <c r="E7052" s="39"/>
    </row>
    <row r="7053" spans="1:5" ht="15.75" x14ac:dyDescent="0.25">
      <c r="A7053" s="41" t="str">
        <f t="shared" si="110"/>
        <v/>
      </c>
      <c r="B7053" s="25"/>
      <c r="C7053" s="40"/>
      <c r="D7053" s="39"/>
      <c r="E7053" s="27"/>
    </row>
    <row r="7054" spans="1:5" ht="15.75" x14ac:dyDescent="0.25">
      <c r="A7054" s="41" t="str">
        <f t="shared" si="110"/>
        <v/>
      </c>
      <c r="B7054" s="25"/>
      <c r="C7054" s="40"/>
      <c r="D7054" s="39"/>
      <c r="E7054" s="27"/>
    </row>
    <row r="7055" spans="1:5" ht="15.75" x14ac:dyDescent="0.25">
      <c r="A7055" s="41" t="str">
        <f t="shared" si="110"/>
        <v/>
      </c>
      <c r="B7055" s="25"/>
      <c r="C7055" s="40"/>
      <c r="D7055" s="39"/>
      <c r="E7055" s="27"/>
    </row>
    <row r="7056" spans="1:5" ht="15.75" x14ac:dyDescent="0.25">
      <c r="A7056" s="41" t="str">
        <f t="shared" si="110"/>
        <v/>
      </c>
      <c r="B7056" s="25"/>
      <c r="C7056" s="40"/>
      <c r="D7056" s="39"/>
      <c r="E7056" s="39"/>
    </row>
    <row r="7057" spans="1:5" ht="15.75" x14ac:dyDescent="0.25">
      <c r="A7057" s="41" t="str">
        <f t="shared" si="110"/>
        <v/>
      </c>
      <c r="B7057" s="25"/>
      <c r="C7057" s="40"/>
      <c r="D7057" s="39"/>
      <c r="E7057" s="39"/>
    </row>
    <row r="7058" spans="1:5" ht="15.75" x14ac:dyDescent="0.25">
      <c r="A7058" s="41" t="str">
        <f t="shared" si="110"/>
        <v/>
      </c>
      <c r="B7058" s="25"/>
      <c r="C7058" s="40"/>
      <c r="D7058" s="39"/>
      <c r="E7058" s="27"/>
    </row>
    <row r="7059" spans="1:5" ht="15.75" x14ac:dyDescent="0.25">
      <c r="A7059" s="41" t="str">
        <f t="shared" si="110"/>
        <v/>
      </c>
      <c r="B7059" s="25"/>
      <c r="C7059" s="40"/>
      <c r="D7059" s="39"/>
      <c r="E7059" s="27"/>
    </row>
    <row r="7060" spans="1:5" ht="15.75" x14ac:dyDescent="0.25">
      <c r="A7060" s="41" t="str">
        <f t="shared" si="110"/>
        <v/>
      </c>
      <c r="B7060" s="25"/>
      <c r="C7060" s="40"/>
      <c r="D7060" s="39"/>
      <c r="E7060" s="27"/>
    </row>
    <row r="7061" spans="1:5" ht="15.75" x14ac:dyDescent="0.25">
      <c r="A7061" s="41" t="str">
        <f t="shared" si="110"/>
        <v/>
      </c>
      <c r="B7061" s="25"/>
      <c r="C7061" s="40"/>
      <c r="D7061" s="39"/>
      <c r="E7061" s="27"/>
    </row>
    <row r="7062" spans="1:5" ht="15.75" x14ac:dyDescent="0.25">
      <c r="A7062" s="41" t="str">
        <f t="shared" si="110"/>
        <v/>
      </c>
      <c r="B7062" s="25"/>
      <c r="C7062" s="40"/>
      <c r="D7062" s="39"/>
      <c r="E7062" s="27"/>
    </row>
    <row r="7063" spans="1:5" ht="15.75" x14ac:dyDescent="0.25">
      <c r="A7063" s="41" t="str">
        <f t="shared" si="110"/>
        <v/>
      </c>
      <c r="B7063" s="25"/>
      <c r="C7063" s="40"/>
      <c r="D7063" s="39"/>
      <c r="E7063" s="27"/>
    </row>
    <row r="7064" spans="1:5" ht="15.75" x14ac:dyDescent="0.25">
      <c r="A7064" s="41" t="str">
        <f t="shared" si="110"/>
        <v/>
      </c>
      <c r="B7064" s="25"/>
      <c r="C7064" s="40"/>
      <c r="D7064" s="39"/>
      <c r="E7064" s="27"/>
    </row>
    <row r="7065" spans="1:5" ht="15.75" x14ac:dyDescent="0.25">
      <c r="A7065" s="41" t="str">
        <f t="shared" si="110"/>
        <v/>
      </c>
      <c r="B7065" s="25"/>
      <c r="C7065" s="40"/>
      <c r="D7065" s="39"/>
      <c r="E7065" s="27"/>
    </row>
    <row r="7066" spans="1:5" ht="15.75" x14ac:dyDescent="0.25">
      <c r="A7066" s="41" t="str">
        <f t="shared" si="110"/>
        <v/>
      </c>
      <c r="B7066" s="25"/>
      <c r="C7066" s="40"/>
      <c r="D7066" s="39"/>
      <c r="E7066" s="27"/>
    </row>
    <row r="7067" spans="1:5" ht="15.75" x14ac:dyDescent="0.25">
      <c r="A7067" s="41" t="str">
        <f t="shared" si="110"/>
        <v/>
      </c>
      <c r="B7067" s="25"/>
      <c r="C7067" s="40"/>
      <c r="D7067" s="39"/>
      <c r="E7067" s="39"/>
    </row>
    <row r="7068" spans="1:5" ht="15.75" x14ac:dyDescent="0.25">
      <c r="A7068" s="41" t="str">
        <f t="shared" si="110"/>
        <v/>
      </c>
      <c r="B7068" s="25"/>
      <c r="C7068" s="40"/>
      <c r="D7068" s="39"/>
      <c r="E7068" s="39"/>
    </row>
    <row r="7069" spans="1:5" ht="15.75" x14ac:dyDescent="0.25">
      <c r="A7069" s="41" t="str">
        <f t="shared" si="110"/>
        <v/>
      </c>
      <c r="B7069" s="25"/>
      <c r="C7069" s="40"/>
      <c r="D7069" s="39"/>
      <c r="E7069" s="27"/>
    </row>
    <row r="7070" spans="1:5" ht="15.75" x14ac:dyDescent="0.25">
      <c r="A7070" s="41" t="str">
        <f t="shared" si="110"/>
        <v/>
      </c>
      <c r="B7070" s="25"/>
      <c r="C7070" s="40"/>
      <c r="D7070" s="39"/>
      <c r="E7070" s="27"/>
    </row>
    <row r="7071" spans="1:5" ht="15.75" x14ac:dyDescent="0.25">
      <c r="A7071" s="41" t="str">
        <f t="shared" si="110"/>
        <v/>
      </c>
      <c r="B7071" s="25"/>
      <c r="C7071" s="40"/>
      <c r="D7071" s="39"/>
      <c r="E7071" s="39"/>
    </row>
    <row r="7072" spans="1:5" ht="15.75" x14ac:dyDescent="0.25">
      <c r="A7072" s="41" t="str">
        <f t="shared" si="110"/>
        <v/>
      </c>
      <c r="B7072" s="25"/>
      <c r="C7072" s="40"/>
      <c r="D7072" s="39"/>
      <c r="E7072" s="27"/>
    </row>
    <row r="7073" spans="1:5" ht="15.75" x14ac:dyDescent="0.25">
      <c r="A7073" s="41" t="str">
        <f t="shared" si="110"/>
        <v/>
      </c>
      <c r="B7073" s="25"/>
      <c r="C7073" s="40"/>
      <c r="D7073" s="39"/>
      <c r="E7073" s="39"/>
    </row>
    <row r="7074" spans="1:5" ht="15.75" x14ac:dyDescent="0.25">
      <c r="A7074" s="41" t="str">
        <f t="shared" si="110"/>
        <v/>
      </c>
      <c r="B7074" s="25"/>
      <c r="C7074" s="40"/>
      <c r="D7074" s="39"/>
      <c r="E7074" s="39"/>
    </row>
    <row r="7075" spans="1:5" ht="15.75" x14ac:dyDescent="0.25">
      <c r="A7075" s="41" t="str">
        <f t="shared" si="110"/>
        <v/>
      </c>
      <c r="B7075" s="25"/>
      <c r="C7075" s="40"/>
      <c r="D7075" s="39"/>
      <c r="E7075" s="27"/>
    </row>
    <row r="7076" spans="1:5" ht="15.75" x14ac:dyDescent="0.25">
      <c r="A7076" s="41" t="str">
        <f t="shared" si="110"/>
        <v/>
      </c>
      <c r="B7076" s="25"/>
      <c r="C7076" s="40"/>
      <c r="D7076" s="39"/>
      <c r="E7076" s="39"/>
    </row>
    <row r="7077" spans="1:5" ht="15.75" x14ac:dyDescent="0.25">
      <c r="A7077" s="41" t="str">
        <f t="shared" si="110"/>
        <v/>
      </c>
      <c r="B7077" s="25"/>
      <c r="C7077" s="40"/>
      <c r="D7077" s="39"/>
      <c r="E7077" s="27"/>
    </row>
    <row r="7078" spans="1:5" ht="15.75" x14ac:dyDescent="0.25">
      <c r="A7078" s="41" t="str">
        <f t="shared" si="110"/>
        <v/>
      </c>
      <c r="B7078" s="25"/>
      <c r="C7078" s="40"/>
      <c r="D7078" s="39"/>
      <c r="E7078" s="39"/>
    </row>
    <row r="7079" spans="1:5" ht="15.75" x14ac:dyDescent="0.25">
      <c r="A7079" s="41" t="str">
        <f t="shared" si="110"/>
        <v/>
      </c>
      <c r="B7079" s="25"/>
      <c r="C7079" s="40"/>
      <c r="D7079" s="39"/>
      <c r="E7079" s="27"/>
    </row>
    <row r="7080" spans="1:5" ht="15.75" x14ac:dyDescent="0.25">
      <c r="A7080" s="41" t="str">
        <f t="shared" si="110"/>
        <v/>
      </c>
      <c r="B7080" s="25"/>
      <c r="C7080" s="40"/>
      <c r="D7080" s="39"/>
      <c r="E7080" s="27"/>
    </row>
    <row r="7081" spans="1:5" ht="15.75" x14ac:dyDescent="0.25">
      <c r="A7081" s="41" t="str">
        <f t="shared" si="110"/>
        <v/>
      </c>
      <c r="B7081" s="25"/>
      <c r="C7081" s="40"/>
      <c r="D7081" s="39"/>
      <c r="E7081" s="27"/>
    </row>
    <row r="7082" spans="1:5" ht="15.75" x14ac:dyDescent="0.25">
      <c r="A7082" s="41" t="str">
        <f t="shared" si="110"/>
        <v/>
      </c>
      <c r="B7082" s="49"/>
      <c r="C7082" s="40"/>
      <c r="D7082" s="39"/>
      <c r="E7082" s="27"/>
    </row>
    <row r="7083" spans="1:5" ht="15.75" x14ac:dyDescent="0.25">
      <c r="A7083" s="41" t="str">
        <f t="shared" si="110"/>
        <v/>
      </c>
      <c r="B7083" s="25"/>
      <c r="C7083" s="40"/>
      <c r="D7083" s="39"/>
      <c r="E7083" s="39"/>
    </row>
    <row r="7084" spans="1:5" ht="15.75" x14ac:dyDescent="0.25">
      <c r="A7084" s="41" t="str">
        <f t="shared" si="110"/>
        <v/>
      </c>
      <c r="B7084" s="25"/>
      <c r="C7084" s="40"/>
      <c r="D7084" s="39"/>
      <c r="E7084" s="27"/>
    </row>
    <row r="7085" spans="1:5" ht="15.75" x14ac:dyDescent="0.25">
      <c r="A7085" s="41" t="str">
        <f t="shared" si="110"/>
        <v/>
      </c>
      <c r="B7085" s="25"/>
      <c r="C7085" s="40"/>
      <c r="D7085" s="39"/>
      <c r="E7085" s="39"/>
    </row>
    <row r="7086" spans="1:5" ht="15.75" x14ac:dyDescent="0.25">
      <c r="A7086" s="41" t="str">
        <f t="shared" si="110"/>
        <v/>
      </c>
      <c r="B7086" s="25"/>
      <c r="C7086" s="40"/>
      <c r="D7086" s="39"/>
      <c r="E7086" s="39"/>
    </row>
    <row r="7087" spans="1:5" ht="15.75" x14ac:dyDescent="0.25">
      <c r="A7087" s="41" t="str">
        <f t="shared" si="110"/>
        <v/>
      </c>
      <c r="B7087" s="25"/>
      <c r="C7087" s="40"/>
      <c r="D7087" s="39"/>
      <c r="E7087" s="39"/>
    </row>
    <row r="7088" spans="1:5" ht="15.75" x14ac:dyDescent="0.25">
      <c r="A7088" s="41" t="str">
        <f t="shared" si="110"/>
        <v/>
      </c>
      <c r="B7088" s="25"/>
      <c r="C7088" s="40"/>
      <c r="D7088" s="39"/>
      <c r="E7088" s="27"/>
    </row>
    <row r="7089" spans="1:5" ht="15.75" x14ac:dyDescent="0.25">
      <c r="A7089" s="41" t="str">
        <f t="shared" si="110"/>
        <v/>
      </c>
      <c r="B7089" s="25"/>
      <c r="C7089" s="40"/>
      <c r="D7089" s="39"/>
      <c r="E7089" s="27"/>
    </row>
    <row r="7090" spans="1:5" ht="15.75" x14ac:dyDescent="0.25">
      <c r="A7090" s="41" t="str">
        <f t="shared" si="110"/>
        <v/>
      </c>
      <c r="B7090" s="25"/>
      <c r="C7090" s="40"/>
      <c r="D7090" s="39"/>
      <c r="E7090" s="27"/>
    </row>
    <row r="7091" spans="1:5" ht="15.75" x14ac:dyDescent="0.25">
      <c r="A7091" s="41" t="str">
        <f t="shared" si="110"/>
        <v/>
      </c>
      <c r="B7091" s="25"/>
      <c r="C7091" s="40"/>
      <c r="D7091" s="39"/>
      <c r="E7091" s="27"/>
    </row>
    <row r="7092" spans="1:5" ht="15.75" x14ac:dyDescent="0.25">
      <c r="A7092" s="41" t="str">
        <f t="shared" si="110"/>
        <v/>
      </c>
      <c r="B7092" s="25"/>
      <c r="C7092" s="40"/>
      <c r="D7092" s="39"/>
      <c r="E7092" s="27"/>
    </row>
    <row r="7093" spans="1:5" ht="15.75" x14ac:dyDescent="0.25">
      <c r="A7093" s="41" t="str">
        <f t="shared" si="110"/>
        <v/>
      </c>
      <c r="B7093" s="25"/>
      <c r="C7093" s="40"/>
      <c r="D7093" s="39"/>
      <c r="E7093" s="27"/>
    </row>
    <row r="7094" spans="1:5" ht="15.75" x14ac:dyDescent="0.25">
      <c r="A7094" s="41" t="str">
        <f t="shared" si="110"/>
        <v/>
      </c>
      <c r="B7094" s="25"/>
      <c r="C7094" s="40"/>
      <c r="D7094" s="39"/>
      <c r="E7094" s="39"/>
    </row>
    <row r="7095" spans="1:5" ht="15.75" x14ac:dyDescent="0.25">
      <c r="A7095" s="41" t="str">
        <f t="shared" si="110"/>
        <v/>
      </c>
      <c r="B7095" s="25"/>
      <c r="C7095" s="40"/>
      <c r="D7095" s="39"/>
      <c r="E7095" s="27"/>
    </row>
    <row r="7096" spans="1:5" ht="15.75" x14ac:dyDescent="0.25">
      <c r="A7096" s="41" t="str">
        <f t="shared" si="110"/>
        <v/>
      </c>
      <c r="B7096" s="25"/>
      <c r="C7096" s="40"/>
      <c r="D7096" s="39"/>
      <c r="E7096" s="39"/>
    </row>
    <row r="7097" spans="1:5" ht="15.75" x14ac:dyDescent="0.25">
      <c r="A7097" s="41" t="str">
        <f t="shared" si="110"/>
        <v/>
      </c>
      <c r="B7097" s="25"/>
      <c r="C7097" s="45"/>
      <c r="D7097" s="39"/>
      <c r="E7097" s="27"/>
    </row>
    <row r="7098" spans="1:5" ht="15.75" x14ac:dyDescent="0.25">
      <c r="A7098" s="41" t="str">
        <f t="shared" si="110"/>
        <v/>
      </c>
      <c r="B7098" s="49"/>
      <c r="C7098" s="40"/>
      <c r="D7098" s="39"/>
      <c r="E7098" s="39"/>
    </row>
    <row r="7099" spans="1:5" ht="15.75" x14ac:dyDescent="0.25">
      <c r="A7099" s="41" t="str">
        <f t="shared" si="110"/>
        <v/>
      </c>
      <c r="B7099" s="25"/>
      <c r="C7099" s="40"/>
      <c r="D7099" s="39"/>
      <c r="E7099" s="27"/>
    </row>
    <row r="7100" spans="1:5" ht="15.75" x14ac:dyDescent="0.25">
      <c r="A7100" s="41" t="str">
        <f t="shared" si="110"/>
        <v/>
      </c>
      <c r="B7100" s="25"/>
      <c r="C7100" s="40"/>
      <c r="D7100" s="39"/>
      <c r="E7100" s="27"/>
    </row>
    <row r="7101" spans="1:5" ht="15.75" x14ac:dyDescent="0.25">
      <c r="A7101" s="41" t="str">
        <f t="shared" si="110"/>
        <v/>
      </c>
      <c r="B7101" s="25"/>
      <c r="C7101" s="40"/>
      <c r="D7101" s="39"/>
      <c r="E7101" s="39"/>
    </row>
    <row r="7102" spans="1:5" ht="15.75" x14ac:dyDescent="0.25">
      <c r="A7102" s="41" t="str">
        <f t="shared" si="110"/>
        <v/>
      </c>
      <c r="B7102" s="25"/>
      <c r="C7102" s="40"/>
      <c r="D7102" s="39"/>
      <c r="E7102" s="27"/>
    </row>
    <row r="7103" spans="1:5" ht="15.75" x14ac:dyDescent="0.25">
      <c r="A7103" s="41" t="str">
        <f t="shared" si="110"/>
        <v/>
      </c>
      <c r="B7103" s="25"/>
      <c r="C7103" s="40"/>
      <c r="D7103" s="39"/>
      <c r="E7103" s="27"/>
    </row>
    <row r="7104" spans="1:5" ht="15.75" x14ac:dyDescent="0.25">
      <c r="A7104" s="41" t="str">
        <f t="shared" si="110"/>
        <v/>
      </c>
      <c r="B7104" s="25"/>
      <c r="C7104" s="40"/>
      <c r="D7104" s="39"/>
      <c r="E7104" s="27"/>
    </row>
    <row r="7105" spans="1:5" ht="15.75" x14ac:dyDescent="0.25">
      <c r="A7105" s="41" t="str">
        <f t="shared" si="110"/>
        <v/>
      </c>
      <c r="B7105" s="25"/>
      <c r="C7105" s="40"/>
      <c r="D7105" s="39"/>
      <c r="E7105" s="27"/>
    </row>
    <row r="7106" spans="1:5" ht="15.75" x14ac:dyDescent="0.25">
      <c r="A7106" s="41" t="str">
        <f t="shared" ref="A7106:A7169" si="111">SUBSTITUTE(SUBSTITUTE(SUBSTITUTE(SUBSTITUTE(SUBSTITUTE(SUBSTITUTE(LOWER(B7106),"ŭ","ux"),"ŝ","sx"),"ĝ","gx"),"ĥ","hx"),"ĵ","jx"),"ĉ","cx")</f>
        <v/>
      </c>
      <c r="B7106" s="25"/>
      <c r="C7106" s="40"/>
      <c r="D7106" s="39"/>
      <c r="E7106" s="27"/>
    </row>
    <row r="7107" spans="1:5" ht="15.75" x14ac:dyDescent="0.25">
      <c r="A7107" s="41" t="str">
        <f t="shared" si="111"/>
        <v/>
      </c>
      <c r="B7107" s="25"/>
      <c r="C7107" s="40"/>
      <c r="D7107" s="39"/>
      <c r="E7107" s="27"/>
    </row>
    <row r="7108" spans="1:5" ht="15.75" x14ac:dyDescent="0.25">
      <c r="A7108" s="41" t="str">
        <f t="shared" si="111"/>
        <v/>
      </c>
      <c r="B7108" s="25"/>
      <c r="C7108" s="40"/>
      <c r="D7108" s="39"/>
      <c r="E7108" s="27"/>
    </row>
    <row r="7109" spans="1:5" ht="15.75" x14ac:dyDescent="0.25">
      <c r="A7109" s="41" t="str">
        <f t="shared" si="111"/>
        <v/>
      </c>
      <c r="B7109" s="25"/>
      <c r="C7109" s="40"/>
      <c r="D7109" s="39"/>
      <c r="E7109" s="39"/>
    </row>
    <row r="7110" spans="1:5" ht="15.75" x14ac:dyDescent="0.25">
      <c r="A7110" s="41" t="str">
        <f t="shared" si="111"/>
        <v/>
      </c>
      <c r="B7110" s="25"/>
      <c r="C7110" s="40"/>
      <c r="D7110" s="39"/>
      <c r="E7110" s="27"/>
    </row>
    <row r="7111" spans="1:5" ht="15.75" x14ac:dyDescent="0.25">
      <c r="A7111" s="41" t="str">
        <f t="shared" si="111"/>
        <v/>
      </c>
      <c r="B7111" s="25"/>
      <c r="C7111" s="40"/>
      <c r="D7111" s="39"/>
      <c r="E7111" s="39"/>
    </row>
    <row r="7112" spans="1:5" ht="15.75" x14ac:dyDescent="0.25">
      <c r="A7112" s="41" t="str">
        <f t="shared" si="111"/>
        <v/>
      </c>
      <c r="B7112" s="25"/>
      <c r="C7112" s="40"/>
      <c r="D7112" s="39"/>
      <c r="E7112" s="27"/>
    </row>
    <row r="7113" spans="1:5" ht="15.75" x14ac:dyDescent="0.25">
      <c r="A7113" s="41" t="str">
        <f t="shared" si="111"/>
        <v/>
      </c>
      <c r="B7113" s="49"/>
      <c r="C7113" s="40"/>
      <c r="D7113" s="39"/>
      <c r="E7113" s="27"/>
    </row>
    <row r="7114" spans="1:5" ht="15.75" x14ac:dyDescent="0.25">
      <c r="A7114" s="41" t="str">
        <f t="shared" si="111"/>
        <v/>
      </c>
      <c r="B7114" s="25"/>
      <c r="C7114" s="40"/>
      <c r="D7114" s="39"/>
      <c r="E7114" s="39"/>
    </row>
    <row r="7115" spans="1:5" ht="15.75" x14ac:dyDescent="0.25">
      <c r="A7115" s="41" t="str">
        <f t="shared" si="111"/>
        <v/>
      </c>
      <c r="B7115" s="25"/>
      <c r="C7115" s="40"/>
      <c r="D7115" s="39"/>
      <c r="E7115" s="39"/>
    </row>
    <row r="7116" spans="1:5" ht="15.75" x14ac:dyDescent="0.25">
      <c r="A7116" s="41" t="str">
        <f t="shared" si="111"/>
        <v/>
      </c>
      <c r="B7116" s="25"/>
      <c r="C7116" s="40"/>
      <c r="D7116" s="39"/>
      <c r="E7116" s="27"/>
    </row>
    <row r="7117" spans="1:5" ht="15.75" x14ac:dyDescent="0.25">
      <c r="A7117" s="41" t="str">
        <f t="shared" si="111"/>
        <v/>
      </c>
      <c r="B7117" s="25"/>
      <c r="C7117" s="40"/>
      <c r="D7117" s="39"/>
      <c r="E7117" s="27"/>
    </row>
    <row r="7118" spans="1:5" ht="15.75" x14ac:dyDescent="0.25">
      <c r="A7118" s="41" t="str">
        <f t="shared" si="111"/>
        <v/>
      </c>
      <c r="B7118" s="25"/>
      <c r="C7118" s="40"/>
      <c r="D7118" s="39"/>
      <c r="E7118" s="27"/>
    </row>
    <row r="7119" spans="1:5" ht="15.75" x14ac:dyDescent="0.25">
      <c r="A7119" s="41" t="str">
        <f t="shared" si="111"/>
        <v/>
      </c>
      <c r="B7119" s="25"/>
      <c r="C7119" s="40"/>
      <c r="D7119" s="39"/>
      <c r="E7119" s="39"/>
    </row>
    <row r="7120" spans="1:5" ht="15.75" x14ac:dyDescent="0.25">
      <c r="A7120" s="41" t="str">
        <f t="shared" si="111"/>
        <v/>
      </c>
      <c r="B7120" s="25"/>
      <c r="C7120" s="40"/>
      <c r="D7120" s="39"/>
      <c r="E7120" s="27"/>
    </row>
    <row r="7121" spans="1:5" ht="15.75" x14ac:dyDescent="0.25">
      <c r="A7121" s="41" t="str">
        <f t="shared" si="111"/>
        <v/>
      </c>
      <c r="B7121" s="25"/>
      <c r="C7121" s="40"/>
      <c r="D7121" s="39"/>
      <c r="E7121" s="39"/>
    </row>
    <row r="7122" spans="1:5" ht="15.75" x14ac:dyDescent="0.25">
      <c r="A7122" s="41" t="str">
        <f t="shared" si="111"/>
        <v/>
      </c>
      <c r="B7122" s="25"/>
      <c r="C7122" s="40"/>
      <c r="D7122" s="39"/>
      <c r="E7122" s="27"/>
    </row>
    <row r="7123" spans="1:5" ht="15.75" x14ac:dyDescent="0.25">
      <c r="A7123" s="41" t="str">
        <f t="shared" si="111"/>
        <v/>
      </c>
      <c r="B7123" s="25"/>
      <c r="C7123" s="40"/>
      <c r="D7123" s="39"/>
      <c r="E7123" s="39"/>
    </row>
    <row r="7124" spans="1:5" ht="15.75" x14ac:dyDescent="0.25">
      <c r="A7124" s="41" t="str">
        <f t="shared" si="111"/>
        <v/>
      </c>
      <c r="B7124" s="25"/>
      <c r="C7124" s="40"/>
      <c r="D7124" s="39"/>
      <c r="E7124" s="39"/>
    </row>
    <row r="7125" spans="1:5" ht="15.75" x14ac:dyDescent="0.25">
      <c r="A7125" s="41" t="str">
        <f t="shared" si="111"/>
        <v/>
      </c>
      <c r="B7125" s="25"/>
      <c r="C7125" s="40"/>
      <c r="D7125" s="39"/>
      <c r="E7125" s="27"/>
    </row>
    <row r="7126" spans="1:5" ht="15.75" x14ac:dyDescent="0.25">
      <c r="A7126" s="41" t="str">
        <f t="shared" si="111"/>
        <v/>
      </c>
      <c r="B7126" s="25"/>
      <c r="C7126" s="40"/>
      <c r="D7126" s="39"/>
      <c r="E7126" s="27"/>
    </row>
    <row r="7127" spans="1:5" ht="15.75" x14ac:dyDescent="0.25">
      <c r="A7127" s="41" t="str">
        <f t="shared" si="111"/>
        <v/>
      </c>
      <c r="B7127" s="25"/>
      <c r="C7127" s="40"/>
      <c r="D7127" s="39"/>
      <c r="E7127" s="27"/>
    </row>
    <row r="7128" spans="1:5" ht="15.75" x14ac:dyDescent="0.25">
      <c r="A7128" s="41" t="str">
        <f t="shared" si="111"/>
        <v/>
      </c>
      <c r="B7128" s="25"/>
      <c r="C7128" s="40"/>
      <c r="D7128" s="39"/>
      <c r="E7128" s="39"/>
    </row>
    <row r="7129" spans="1:5" ht="15.75" x14ac:dyDescent="0.25">
      <c r="A7129" s="41" t="str">
        <f t="shared" si="111"/>
        <v/>
      </c>
      <c r="B7129" s="25"/>
      <c r="C7129" s="40"/>
      <c r="D7129" s="39"/>
      <c r="E7129" s="39"/>
    </row>
    <row r="7130" spans="1:5" ht="15.75" x14ac:dyDescent="0.25">
      <c r="A7130" s="41" t="str">
        <f t="shared" si="111"/>
        <v/>
      </c>
      <c r="B7130" s="25"/>
      <c r="C7130" s="40"/>
      <c r="D7130" s="39"/>
      <c r="E7130" s="39"/>
    </row>
    <row r="7131" spans="1:5" ht="15.75" x14ac:dyDescent="0.25">
      <c r="A7131" s="41" t="str">
        <f t="shared" si="111"/>
        <v/>
      </c>
      <c r="B7131" s="25"/>
      <c r="C7131" s="40"/>
      <c r="D7131" s="39"/>
      <c r="E7131" s="39"/>
    </row>
    <row r="7132" spans="1:5" ht="15.75" x14ac:dyDescent="0.25">
      <c r="A7132" s="41" t="str">
        <f t="shared" si="111"/>
        <v/>
      </c>
      <c r="B7132" s="25"/>
      <c r="C7132" s="40"/>
      <c r="D7132" s="39"/>
      <c r="E7132" s="39"/>
    </row>
    <row r="7133" spans="1:5" ht="15.75" x14ac:dyDescent="0.25">
      <c r="A7133" s="41" t="str">
        <f t="shared" si="111"/>
        <v/>
      </c>
      <c r="B7133" s="25"/>
      <c r="C7133" s="40"/>
      <c r="D7133" s="39"/>
      <c r="E7133" s="39"/>
    </row>
    <row r="7134" spans="1:5" ht="15.75" x14ac:dyDescent="0.25">
      <c r="A7134" s="41" t="str">
        <f t="shared" si="111"/>
        <v/>
      </c>
      <c r="B7134" s="25"/>
      <c r="C7134" s="40"/>
      <c r="D7134" s="39"/>
      <c r="E7134" s="27"/>
    </row>
    <row r="7135" spans="1:5" ht="15.75" x14ac:dyDescent="0.25">
      <c r="A7135" s="41" t="str">
        <f t="shared" si="111"/>
        <v/>
      </c>
      <c r="B7135" s="25"/>
      <c r="C7135" s="40"/>
      <c r="D7135" s="39"/>
      <c r="E7135" s="27"/>
    </row>
    <row r="7136" spans="1:5" ht="15.75" x14ac:dyDescent="0.25">
      <c r="A7136" s="41" t="str">
        <f t="shared" si="111"/>
        <v/>
      </c>
      <c r="B7136" s="25"/>
      <c r="C7136" s="40"/>
      <c r="D7136" s="39"/>
      <c r="E7136" s="39"/>
    </row>
    <row r="7137" spans="1:5" ht="15.75" x14ac:dyDescent="0.25">
      <c r="A7137" s="41" t="str">
        <f t="shared" si="111"/>
        <v/>
      </c>
      <c r="B7137" s="25"/>
      <c r="C7137" s="40"/>
      <c r="D7137" s="39"/>
      <c r="E7137" s="27"/>
    </row>
    <row r="7138" spans="1:5" ht="15.75" x14ac:dyDescent="0.25">
      <c r="A7138" s="41" t="str">
        <f t="shared" si="111"/>
        <v/>
      </c>
      <c r="B7138" s="25"/>
      <c r="C7138" s="40"/>
      <c r="D7138" s="39"/>
      <c r="E7138" s="39"/>
    </row>
    <row r="7139" spans="1:5" ht="15.75" x14ac:dyDescent="0.25">
      <c r="A7139" s="41" t="str">
        <f t="shared" si="111"/>
        <v/>
      </c>
      <c r="B7139" s="25"/>
      <c r="C7139" s="40"/>
      <c r="D7139" s="39"/>
      <c r="E7139" s="27"/>
    </row>
    <row r="7140" spans="1:5" ht="15.75" x14ac:dyDescent="0.25">
      <c r="A7140" s="41" t="str">
        <f t="shared" si="111"/>
        <v/>
      </c>
      <c r="B7140" s="25"/>
      <c r="C7140" s="40"/>
      <c r="D7140" s="39"/>
      <c r="E7140" s="27"/>
    </row>
    <row r="7141" spans="1:5" ht="15.75" x14ac:dyDescent="0.25">
      <c r="A7141" s="41" t="str">
        <f t="shared" si="111"/>
        <v/>
      </c>
      <c r="B7141" s="25"/>
      <c r="C7141" s="40"/>
      <c r="D7141" s="39"/>
      <c r="E7141" s="27"/>
    </row>
    <row r="7142" spans="1:5" ht="15.75" x14ac:dyDescent="0.25">
      <c r="A7142" s="41" t="str">
        <f t="shared" si="111"/>
        <v/>
      </c>
      <c r="B7142" s="25"/>
      <c r="C7142" s="40"/>
      <c r="D7142" s="39"/>
      <c r="E7142" s="39"/>
    </row>
    <row r="7143" spans="1:5" ht="15.75" x14ac:dyDescent="0.25">
      <c r="A7143" s="41" t="str">
        <f t="shared" si="111"/>
        <v/>
      </c>
      <c r="B7143" s="25"/>
      <c r="C7143" s="40"/>
      <c r="D7143" s="39"/>
      <c r="E7143" s="27"/>
    </row>
    <row r="7144" spans="1:5" ht="15.75" x14ac:dyDescent="0.25">
      <c r="A7144" s="41" t="str">
        <f t="shared" si="111"/>
        <v/>
      </c>
      <c r="B7144" s="25"/>
      <c r="C7144" s="40"/>
      <c r="D7144" s="39"/>
      <c r="E7144" s="39"/>
    </row>
    <row r="7145" spans="1:5" ht="15.75" x14ac:dyDescent="0.25">
      <c r="A7145" s="41" t="str">
        <f t="shared" si="111"/>
        <v/>
      </c>
      <c r="B7145" s="25"/>
      <c r="C7145" s="40"/>
      <c r="D7145" s="39"/>
      <c r="E7145" s="27"/>
    </row>
    <row r="7146" spans="1:5" ht="15.75" x14ac:dyDescent="0.25">
      <c r="A7146" s="41" t="str">
        <f t="shared" si="111"/>
        <v/>
      </c>
      <c r="B7146" s="25"/>
      <c r="C7146" s="40"/>
      <c r="D7146" s="39"/>
      <c r="E7146" s="27"/>
    </row>
    <row r="7147" spans="1:5" ht="15.75" x14ac:dyDescent="0.25">
      <c r="A7147" s="41" t="str">
        <f t="shared" si="111"/>
        <v/>
      </c>
      <c r="B7147" s="25"/>
      <c r="C7147" s="40"/>
      <c r="D7147" s="39"/>
      <c r="E7147" s="27"/>
    </row>
    <row r="7148" spans="1:5" ht="15.75" x14ac:dyDescent="0.25">
      <c r="A7148" s="41" t="str">
        <f t="shared" si="111"/>
        <v/>
      </c>
      <c r="B7148" s="25"/>
      <c r="C7148" s="40"/>
      <c r="D7148" s="39"/>
      <c r="E7148" s="27"/>
    </row>
    <row r="7149" spans="1:5" ht="15.75" x14ac:dyDescent="0.25">
      <c r="A7149" s="41" t="str">
        <f t="shared" si="111"/>
        <v/>
      </c>
      <c r="B7149" s="25"/>
      <c r="C7149" s="40"/>
      <c r="D7149" s="39"/>
      <c r="E7149" s="27"/>
    </row>
    <row r="7150" spans="1:5" ht="15.75" x14ac:dyDescent="0.25">
      <c r="A7150" s="41" t="str">
        <f t="shared" si="111"/>
        <v/>
      </c>
      <c r="B7150" s="25"/>
      <c r="C7150" s="40"/>
      <c r="D7150" s="39"/>
      <c r="E7150" s="39"/>
    </row>
    <row r="7151" spans="1:5" ht="15.75" x14ac:dyDescent="0.25">
      <c r="A7151" s="41" t="str">
        <f t="shared" si="111"/>
        <v/>
      </c>
      <c r="B7151" s="25"/>
      <c r="C7151" s="40"/>
      <c r="D7151" s="39"/>
      <c r="E7151" s="27"/>
    </row>
    <row r="7152" spans="1:5" ht="15.75" x14ac:dyDescent="0.25">
      <c r="A7152" s="41" t="str">
        <f t="shared" si="111"/>
        <v/>
      </c>
      <c r="B7152" s="25"/>
      <c r="C7152" s="40"/>
      <c r="D7152" s="39"/>
      <c r="E7152" s="39"/>
    </row>
    <row r="7153" spans="1:5" ht="15.75" x14ac:dyDescent="0.25">
      <c r="A7153" s="41" t="str">
        <f t="shared" si="111"/>
        <v/>
      </c>
      <c r="B7153" s="25"/>
      <c r="C7153" s="40"/>
      <c r="D7153" s="39"/>
      <c r="E7153" s="39"/>
    </row>
    <row r="7154" spans="1:5" ht="15.75" x14ac:dyDescent="0.25">
      <c r="A7154" s="41" t="str">
        <f t="shared" si="111"/>
        <v/>
      </c>
      <c r="B7154" s="25"/>
      <c r="C7154" s="40"/>
      <c r="D7154" s="39"/>
      <c r="E7154" s="39"/>
    </row>
    <row r="7155" spans="1:5" ht="15.75" x14ac:dyDescent="0.25">
      <c r="A7155" s="41" t="str">
        <f t="shared" si="111"/>
        <v/>
      </c>
      <c r="B7155" s="25"/>
      <c r="C7155" s="40"/>
      <c r="D7155" s="39"/>
      <c r="E7155" s="39"/>
    </row>
    <row r="7156" spans="1:5" ht="15.75" x14ac:dyDescent="0.25">
      <c r="A7156" s="41" t="str">
        <f t="shared" si="111"/>
        <v/>
      </c>
      <c r="B7156" s="25"/>
      <c r="C7156" s="40"/>
      <c r="D7156" s="39"/>
      <c r="E7156" s="27"/>
    </row>
    <row r="7157" spans="1:5" ht="15.75" x14ac:dyDescent="0.25">
      <c r="A7157" s="41" t="str">
        <f t="shared" si="111"/>
        <v/>
      </c>
      <c r="B7157" s="25"/>
      <c r="C7157" s="40"/>
      <c r="D7157" s="39"/>
      <c r="E7157" s="27"/>
    </row>
    <row r="7158" spans="1:5" ht="15.75" x14ac:dyDescent="0.25">
      <c r="A7158" s="41" t="str">
        <f t="shared" si="111"/>
        <v/>
      </c>
      <c r="B7158" s="25"/>
      <c r="C7158" s="40"/>
      <c r="D7158" s="39"/>
      <c r="E7158" s="39"/>
    </row>
    <row r="7159" spans="1:5" ht="15.75" x14ac:dyDescent="0.25">
      <c r="A7159" s="41" t="str">
        <f t="shared" si="111"/>
        <v/>
      </c>
      <c r="B7159" s="25"/>
      <c r="C7159" s="40"/>
      <c r="D7159" s="39"/>
      <c r="E7159" s="27"/>
    </row>
    <row r="7160" spans="1:5" ht="15.75" x14ac:dyDescent="0.25">
      <c r="A7160" s="41" t="str">
        <f t="shared" si="111"/>
        <v/>
      </c>
      <c r="B7160" s="25"/>
      <c r="C7160" s="40"/>
      <c r="D7160" s="39"/>
      <c r="E7160" s="39"/>
    </row>
    <row r="7161" spans="1:5" ht="15.75" x14ac:dyDescent="0.25">
      <c r="A7161" s="41" t="str">
        <f t="shared" si="111"/>
        <v/>
      </c>
      <c r="B7161" s="25"/>
      <c r="C7161" s="40"/>
      <c r="D7161" s="39"/>
      <c r="E7161" s="27"/>
    </row>
    <row r="7162" spans="1:5" ht="15.75" x14ac:dyDescent="0.25">
      <c r="A7162" s="41" t="str">
        <f t="shared" si="111"/>
        <v/>
      </c>
      <c r="B7162" s="25"/>
      <c r="C7162" s="40"/>
      <c r="D7162" s="39"/>
      <c r="E7162" s="27"/>
    </row>
    <row r="7163" spans="1:5" ht="15.75" x14ac:dyDescent="0.25">
      <c r="A7163" s="41" t="str">
        <f t="shared" si="111"/>
        <v/>
      </c>
      <c r="B7163" s="25"/>
      <c r="C7163" s="40"/>
      <c r="D7163" s="39"/>
      <c r="E7163" s="27"/>
    </row>
    <row r="7164" spans="1:5" ht="15.75" x14ac:dyDescent="0.25">
      <c r="A7164" s="41" t="str">
        <f t="shared" si="111"/>
        <v/>
      </c>
      <c r="B7164" s="25"/>
      <c r="C7164" s="40"/>
      <c r="D7164" s="39"/>
      <c r="E7164" s="27"/>
    </row>
    <row r="7165" spans="1:5" ht="15.75" x14ac:dyDescent="0.25">
      <c r="A7165" s="41" t="str">
        <f t="shared" si="111"/>
        <v/>
      </c>
      <c r="B7165" s="25"/>
      <c r="C7165" s="40"/>
      <c r="D7165" s="39"/>
      <c r="E7165" s="27"/>
    </row>
    <row r="7166" spans="1:5" ht="15.75" x14ac:dyDescent="0.25">
      <c r="A7166" s="41" t="str">
        <f t="shared" si="111"/>
        <v/>
      </c>
      <c r="B7166" s="25"/>
      <c r="C7166" s="40"/>
      <c r="D7166" s="39"/>
      <c r="E7166" s="39"/>
    </row>
    <row r="7167" spans="1:5" ht="15.75" x14ac:dyDescent="0.25">
      <c r="A7167" s="41" t="str">
        <f t="shared" si="111"/>
        <v/>
      </c>
      <c r="B7167" s="25"/>
      <c r="C7167" s="40"/>
      <c r="D7167" s="39"/>
      <c r="E7167" s="39"/>
    </row>
    <row r="7168" spans="1:5" ht="15.75" x14ac:dyDescent="0.25">
      <c r="A7168" s="41" t="str">
        <f t="shared" si="111"/>
        <v/>
      </c>
      <c r="B7168" s="25"/>
      <c r="C7168" s="40"/>
      <c r="D7168" s="39"/>
      <c r="E7168" s="27"/>
    </row>
    <row r="7169" spans="1:5" ht="15.75" x14ac:dyDescent="0.25">
      <c r="A7169" s="41" t="str">
        <f t="shared" si="111"/>
        <v/>
      </c>
      <c r="B7169" s="25"/>
      <c r="C7169" s="40"/>
      <c r="D7169" s="39"/>
      <c r="E7169" s="39"/>
    </row>
    <row r="7170" spans="1:5" ht="15.75" x14ac:dyDescent="0.25">
      <c r="A7170" s="41" t="str">
        <f t="shared" ref="A7170:A7233" si="112">SUBSTITUTE(SUBSTITUTE(SUBSTITUTE(SUBSTITUTE(SUBSTITUTE(SUBSTITUTE(LOWER(B7170),"ŭ","ux"),"ŝ","sx"),"ĝ","gx"),"ĥ","hx"),"ĵ","jx"),"ĉ","cx")</f>
        <v/>
      </c>
      <c r="B7170" s="25"/>
      <c r="C7170" s="40"/>
      <c r="D7170" s="39"/>
      <c r="E7170" s="39"/>
    </row>
    <row r="7171" spans="1:5" ht="15.75" x14ac:dyDescent="0.25">
      <c r="A7171" s="41" t="str">
        <f t="shared" si="112"/>
        <v/>
      </c>
      <c r="B7171" s="25"/>
      <c r="C7171" s="40"/>
      <c r="D7171" s="39"/>
      <c r="E7171" s="27"/>
    </row>
    <row r="7172" spans="1:5" ht="15.75" x14ac:dyDescent="0.25">
      <c r="A7172" s="41" t="str">
        <f t="shared" si="112"/>
        <v/>
      </c>
      <c r="B7172" s="25"/>
      <c r="C7172" s="40"/>
      <c r="D7172" s="39"/>
      <c r="E7172" s="39"/>
    </row>
    <row r="7173" spans="1:5" ht="15.75" x14ac:dyDescent="0.25">
      <c r="A7173" s="41" t="str">
        <f t="shared" si="112"/>
        <v/>
      </c>
      <c r="B7173" s="25"/>
      <c r="C7173" s="40"/>
      <c r="D7173" s="39"/>
      <c r="E7173" s="39"/>
    </row>
    <row r="7174" spans="1:5" ht="15.75" x14ac:dyDescent="0.25">
      <c r="A7174" s="41" t="str">
        <f t="shared" si="112"/>
        <v/>
      </c>
      <c r="B7174" s="25"/>
      <c r="C7174" s="40"/>
      <c r="D7174" s="39"/>
      <c r="E7174" s="39"/>
    </row>
    <row r="7175" spans="1:5" ht="15.75" x14ac:dyDescent="0.25">
      <c r="A7175" s="41" t="str">
        <f t="shared" si="112"/>
        <v/>
      </c>
      <c r="B7175" s="25"/>
      <c r="C7175" s="40"/>
      <c r="D7175" s="39"/>
      <c r="E7175" s="27"/>
    </row>
    <row r="7176" spans="1:5" ht="15.75" x14ac:dyDescent="0.25">
      <c r="A7176" s="41" t="str">
        <f t="shared" si="112"/>
        <v/>
      </c>
      <c r="B7176" s="25"/>
      <c r="C7176" s="40"/>
      <c r="D7176" s="39"/>
      <c r="E7176" s="39"/>
    </row>
    <row r="7177" spans="1:5" ht="15.75" x14ac:dyDescent="0.25">
      <c r="A7177" s="41" t="str">
        <f t="shared" si="112"/>
        <v/>
      </c>
      <c r="B7177" s="25"/>
      <c r="C7177" s="40"/>
      <c r="D7177" s="39"/>
      <c r="E7177" s="27"/>
    </row>
    <row r="7178" spans="1:5" ht="15.75" x14ac:dyDescent="0.25">
      <c r="A7178" s="41" t="str">
        <f t="shared" si="112"/>
        <v/>
      </c>
      <c r="B7178" s="25"/>
      <c r="C7178" s="40"/>
      <c r="D7178" s="39"/>
      <c r="E7178" s="39"/>
    </row>
    <row r="7179" spans="1:5" ht="15.75" x14ac:dyDescent="0.25">
      <c r="A7179" s="41" t="str">
        <f t="shared" si="112"/>
        <v/>
      </c>
      <c r="B7179" s="25"/>
      <c r="C7179" s="40"/>
      <c r="D7179" s="39"/>
      <c r="E7179" s="39"/>
    </row>
    <row r="7180" spans="1:5" ht="15.75" x14ac:dyDescent="0.25">
      <c r="A7180" s="41" t="str">
        <f t="shared" si="112"/>
        <v/>
      </c>
      <c r="B7180" s="25"/>
      <c r="C7180" s="40"/>
      <c r="D7180" s="39"/>
      <c r="E7180" s="39"/>
    </row>
    <row r="7181" spans="1:5" ht="15.75" x14ac:dyDescent="0.25">
      <c r="A7181" s="41" t="str">
        <f t="shared" si="112"/>
        <v/>
      </c>
      <c r="B7181" s="25"/>
      <c r="C7181" s="40"/>
      <c r="D7181" s="39"/>
      <c r="E7181" s="39"/>
    </row>
    <row r="7182" spans="1:5" ht="15.75" x14ac:dyDescent="0.25">
      <c r="A7182" s="41" t="str">
        <f t="shared" si="112"/>
        <v/>
      </c>
      <c r="B7182" s="25"/>
      <c r="C7182" s="40"/>
      <c r="D7182" s="39"/>
      <c r="E7182" s="39"/>
    </row>
    <row r="7183" spans="1:5" ht="15.75" x14ac:dyDescent="0.25">
      <c r="A7183" s="41" t="str">
        <f t="shared" si="112"/>
        <v/>
      </c>
      <c r="B7183" s="25"/>
      <c r="C7183" s="40"/>
      <c r="D7183" s="39"/>
      <c r="E7183" s="27"/>
    </row>
    <row r="7184" spans="1:5" ht="15.75" x14ac:dyDescent="0.25">
      <c r="A7184" s="41" t="str">
        <f t="shared" si="112"/>
        <v/>
      </c>
      <c r="B7184" s="25"/>
      <c r="C7184" s="40"/>
      <c r="D7184" s="39"/>
      <c r="E7184" s="39"/>
    </row>
    <row r="7185" spans="1:5" ht="15.75" x14ac:dyDescent="0.25">
      <c r="A7185" s="41" t="str">
        <f t="shared" si="112"/>
        <v/>
      </c>
      <c r="B7185" s="25"/>
      <c r="C7185" s="40"/>
      <c r="D7185" s="39"/>
      <c r="E7185" s="27"/>
    </row>
    <row r="7186" spans="1:5" ht="15.75" x14ac:dyDescent="0.25">
      <c r="A7186" s="41" t="str">
        <f t="shared" si="112"/>
        <v/>
      </c>
      <c r="B7186" s="25"/>
      <c r="C7186" s="40"/>
      <c r="D7186" s="39"/>
      <c r="E7186" s="27"/>
    </row>
    <row r="7187" spans="1:5" ht="15.75" x14ac:dyDescent="0.25">
      <c r="A7187" s="41" t="str">
        <f t="shared" si="112"/>
        <v/>
      </c>
      <c r="B7187" s="25"/>
      <c r="C7187" s="40"/>
      <c r="D7187" s="39"/>
      <c r="E7187" s="27"/>
    </row>
    <row r="7188" spans="1:5" ht="15.75" x14ac:dyDescent="0.25">
      <c r="A7188" s="41" t="str">
        <f t="shared" si="112"/>
        <v/>
      </c>
      <c r="B7188" s="25"/>
      <c r="C7188" s="40"/>
      <c r="D7188" s="39"/>
      <c r="E7188" s="39"/>
    </row>
    <row r="7189" spans="1:5" ht="15.75" x14ac:dyDescent="0.25">
      <c r="A7189" s="41" t="str">
        <f t="shared" si="112"/>
        <v/>
      </c>
      <c r="B7189" s="25"/>
      <c r="C7189" s="40"/>
      <c r="D7189" s="39"/>
      <c r="E7189" s="27"/>
    </row>
    <row r="7190" spans="1:5" ht="15.75" x14ac:dyDescent="0.25">
      <c r="A7190" s="41" t="str">
        <f t="shared" si="112"/>
        <v/>
      </c>
      <c r="B7190" s="25"/>
      <c r="C7190" s="40"/>
      <c r="D7190" s="39"/>
      <c r="E7190" s="27"/>
    </row>
    <row r="7191" spans="1:5" ht="15.75" x14ac:dyDescent="0.25">
      <c r="A7191" s="41" t="str">
        <f t="shared" si="112"/>
        <v/>
      </c>
      <c r="B7191" s="25"/>
      <c r="C7191" s="40"/>
      <c r="D7191" s="39"/>
      <c r="E7191" s="39"/>
    </row>
    <row r="7192" spans="1:5" ht="15.75" x14ac:dyDescent="0.25">
      <c r="A7192" s="41" t="str">
        <f t="shared" si="112"/>
        <v/>
      </c>
      <c r="B7192" s="25"/>
      <c r="C7192" s="40"/>
      <c r="D7192" s="39"/>
      <c r="E7192" s="27"/>
    </row>
    <row r="7193" spans="1:5" ht="15.75" x14ac:dyDescent="0.25">
      <c r="A7193" s="41" t="str">
        <f t="shared" si="112"/>
        <v/>
      </c>
      <c r="B7193" s="25"/>
      <c r="C7193" s="40"/>
      <c r="D7193" s="39"/>
      <c r="E7193" s="27"/>
    </row>
    <row r="7194" spans="1:5" ht="15.75" x14ac:dyDescent="0.25">
      <c r="A7194" s="41" t="str">
        <f t="shared" si="112"/>
        <v/>
      </c>
      <c r="B7194" s="25"/>
      <c r="C7194" s="40"/>
      <c r="D7194" s="39"/>
      <c r="E7194" s="27"/>
    </row>
    <row r="7195" spans="1:5" ht="15.75" x14ac:dyDescent="0.25">
      <c r="A7195" s="41" t="str">
        <f t="shared" si="112"/>
        <v/>
      </c>
      <c r="B7195" s="25"/>
      <c r="C7195" s="40"/>
      <c r="D7195" s="39"/>
      <c r="E7195" s="39"/>
    </row>
    <row r="7196" spans="1:5" ht="15.75" x14ac:dyDescent="0.25">
      <c r="A7196" s="41" t="str">
        <f t="shared" si="112"/>
        <v/>
      </c>
      <c r="B7196" s="25"/>
      <c r="C7196" s="40"/>
      <c r="D7196" s="39"/>
      <c r="E7196" s="27"/>
    </row>
    <row r="7197" spans="1:5" ht="15.75" x14ac:dyDescent="0.25">
      <c r="A7197" s="41" t="str">
        <f t="shared" si="112"/>
        <v/>
      </c>
      <c r="B7197" s="25"/>
      <c r="C7197" s="40"/>
      <c r="D7197" s="39"/>
      <c r="E7197" s="39"/>
    </row>
    <row r="7198" spans="1:5" ht="15.75" x14ac:dyDescent="0.25">
      <c r="A7198" s="41" t="str">
        <f t="shared" si="112"/>
        <v/>
      </c>
      <c r="B7198" s="25"/>
      <c r="C7198" s="40"/>
      <c r="D7198" s="39"/>
      <c r="E7198" s="27"/>
    </row>
    <row r="7199" spans="1:5" ht="15.75" x14ac:dyDescent="0.25">
      <c r="A7199" s="41" t="str">
        <f t="shared" si="112"/>
        <v/>
      </c>
      <c r="B7199" s="25"/>
      <c r="C7199" s="40"/>
      <c r="D7199" s="39"/>
      <c r="E7199" s="27"/>
    </row>
    <row r="7200" spans="1:5" ht="15.75" x14ac:dyDescent="0.25">
      <c r="A7200" s="41" t="str">
        <f t="shared" si="112"/>
        <v/>
      </c>
      <c r="B7200" s="25"/>
      <c r="C7200" s="40"/>
      <c r="D7200" s="39"/>
      <c r="E7200" s="39"/>
    </row>
    <row r="7201" spans="1:5" ht="15.75" x14ac:dyDescent="0.25">
      <c r="A7201" s="41" t="str">
        <f t="shared" si="112"/>
        <v/>
      </c>
      <c r="B7201" s="25"/>
      <c r="C7201" s="40"/>
      <c r="D7201" s="39"/>
      <c r="E7201" s="39"/>
    </row>
    <row r="7202" spans="1:5" ht="15.75" x14ac:dyDescent="0.25">
      <c r="A7202" s="41" t="str">
        <f t="shared" si="112"/>
        <v/>
      </c>
      <c r="B7202" s="25"/>
      <c r="C7202" s="40"/>
      <c r="D7202" s="39"/>
      <c r="E7202" s="39"/>
    </row>
    <row r="7203" spans="1:5" ht="15.75" x14ac:dyDescent="0.25">
      <c r="A7203" s="41" t="str">
        <f t="shared" si="112"/>
        <v/>
      </c>
      <c r="B7203" s="25"/>
      <c r="C7203" s="40"/>
      <c r="D7203" s="39"/>
      <c r="E7203" s="39"/>
    </row>
    <row r="7204" spans="1:5" ht="15.75" x14ac:dyDescent="0.25">
      <c r="A7204" s="41" t="str">
        <f t="shared" si="112"/>
        <v/>
      </c>
      <c r="B7204" s="25"/>
      <c r="C7204" s="40"/>
      <c r="D7204" s="39"/>
      <c r="E7204" s="39"/>
    </row>
    <row r="7205" spans="1:5" ht="15.75" x14ac:dyDescent="0.25">
      <c r="A7205" s="41" t="str">
        <f t="shared" si="112"/>
        <v/>
      </c>
      <c r="B7205" s="25"/>
      <c r="C7205" s="40"/>
      <c r="D7205" s="39"/>
      <c r="E7205" s="39"/>
    </row>
    <row r="7206" spans="1:5" ht="15.75" x14ac:dyDescent="0.25">
      <c r="A7206" s="41" t="str">
        <f t="shared" si="112"/>
        <v/>
      </c>
      <c r="B7206" s="25"/>
      <c r="C7206" s="40"/>
      <c r="D7206" s="39"/>
      <c r="E7206" s="39"/>
    </row>
    <row r="7207" spans="1:5" ht="15.75" x14ac:dyDescent="0.25">
      <c r="A7207" s="41" t="str">
        <f t="shared" si="112"/>
        <v/>
      </c>
      <c r="B7207" s="25"/>
      <c r="C7207" s="40"/>
      <c r="D7207" s="39"/>
      <c r="E7207" s="27"/>
    </row>
    <row r="7208" spans="1:5" ht="15.75" x14ac:dyDescent="0.25">
      <c r="A7208" s="41" t="str">
        <f t="shared" si="112"/>
        <v/>
      </c>
      <c r="B7208" s="25"/>
      <c r="C7208" s="40"/>
      <c r="D7208" s="39"/>
      <c r="E7208" s="39"/>
    </row>
    <row r="7209" spans="1:5" ht="15.75" x14ac:dyDescent="0.25">
      <c r="A7209" s="41" t="str">
        <f t="shared" si="112"/>
        <v/>
      </c>
      <c r="B7209" s="25"/>
      <c r="C7209" s="40"/>
      <c r="D7209" s="39"/>
      <c r="E7209" s="39"/>
    </row>
    <row r="7210" spans="1:5" ht="15.75" x14ac:dyDescent="0.25">
      <c r="A7210" s="41" t="str">
        <f t="shared" si="112"/>
        <v/>
      </c>
      <c r="B7210" s="25"/>
      <c r="C7210" s="40"/>
      <c r="D7210" s="39"/>
      <c r="E7210" s="39"/>
    </row>
    <row r="7211" spans="1:5" ht="15.75" x14ac:dyDescent="0.25">
      <c r="A7211" s="41" t="str">
        <f t="shared" si="112"/>
        <v/>
      </c>
      <c r="B7211" s="25"/>
      <c r="C7211" s="40"/>
      <c r="D7211" s="39"/>
      <c r="E7211" s="39"/>
    </row>
    <row r="7212" spans="1:5" ht="15.75" x14ac:dyDescent="0.25">
      <c r="A7212" s="41" t="str">
        <f t="shared" si="112"/>
        <v/>
      </c>
      <c r="B7212" s="25"/>
      <c r="C7212" s="40"/>
      <c r="D7212" s="39"/>
      <c r="E7212" s="39"/>
    </row>
    <row r="7213" spans="1:5" ht="15.75" x14ac:dyDescent="0.25">
      <c r="A7213" s="41" t="str">
        <f t="shared" si="112"/>
        <v/>
      </c>
      <c r="B7213" s="25"/>
      <c r="C7213" s="40"/>
      <c r="D7213" s="39"/>
      <c r="E7213" s="27"/>
    </row>
    <row r="7214" spans="1:5" ht="15.75" x14ac:dyDescent="0.25">
      <c r="A7214" s="41" t="str">
        <f t="shared" si="112"/>
        <v/>
      </c>
      <c r="B7214" s="25"/>
      <c r="C7214" s="40"/>
      <c r="D7214" s="39"/>
      <c r="E7214" s="39"/>
    </row>
    <row r="7215" spans="1:5" ht="15.75" x14ac:dyDescent="0.25">
      <c r="A7215" s="41" t="str">
        <f t="shared" si="112"/>
        <v/>
      </c>
      <c r="B7215" s="49"/>
      <c r="C7215" s="40"/>
      <c r="D7215" s="39"/>
      <c r="E7215" s="39"/>
    </row>
    <row r="7216" spans="1:5" ht="15.75" x14ac:dyDescent="0.25">
      <c r="A7216" s="41" t="str">
        <f t="shared" si="112"/>
        <v/>
      </c>
      <c r="B7216" s="25"/>
      <c r="C7216" s="40"/>
      <c r="D7216" s="39"/>
      <c r="E7216" s="39"/>
    </row>
    <row r="7217" spans="1:5" ht="15.75" x14ac:dyDescent="0.25">
      <c r="A7217" s="41" t="str">
        <f t="shared" si="112"/>
        <v/>
      </c>
      <c r="B7217" s="25"/>
      <c r="C7217" s="40"/>
      <c r="D7217" s="39"/>
      <c r="E7217" s="27"/>
    </row>
    <row r="7218" spans="1:5" ht="15.75" x14ac:dyDescent="0.25">
      <c r="A7218" s="41" t="str">
        <f t="shared" si="112"/>
        <v/>
      </c>
      <c r="B7218" s="25"/>
      <c r="C7218" s="40"/>
      <c r="D7218" s="39"/>
      <c r="E7218" s="27"/>
    </row>
    <row r="7219" spans="1:5" ht="15.75" x14ac:dyDescent="0.25">
      <c r="A7219" s="41" t="str">
        <f t="shared" si="112"/>
        <v/>
      </c>
      <c r="B7219" s="25"/>
      <c r="C7219" s="40"/>
      <c r="D7219" s="39"/>
      <c r="E7219" s="25"/>
    </row>
    <row r="7220" spans="1:5" ht="15.75" x14ac:dyDescent="0.25">
      <c r="A7220" s="41" t="str">
        <f t="shared" si="112"/>
        <v/>
      </c>
      <c r="B7220" s="25"/>
      <c r="C7220" s="40"/>
      <c r="D7220" s="39"/>
      <c r="E7220" s="39"/>
    </row>
    <row r="7221" spans="1:5" ht="15.75" x14ac:dyDescent="0.25">
      <c r="A7221" s="41" t="str">
        <f t="shared" si="112"/>
        <v/>
      </c>
      <c r="B7221" s="25"/>
      <c r="C7221" s="40"/>
      <c r="D7221" s="39"/>
      <c r="E7221" s="27"/>
    </row>
    <row r="7222" spans="1:5" ht="15.75" x14ac:dyDescent="0.25">
      <c r="A7222" s="41" t="str">
        <f t="shared" si="112"/>
        <v/>
      </c>
      <c r="B7222" s="25"/>
      <c r="C7222" s="40"/>
      <c r="D7222" s="39"/>
      <c r="E7222" s="27"/>
    </row>
    <row r="7223" spans="1:5" ht="15.75" x14ac:dyDescent="0.25">
      <c r="A7223" s="41" t="str">
        <f t="shared" si="112"/>
        <v/>
      </c>
      <c r="B7223" s="25"/>
      <c r="C7223" s="40"/>
      <c r="D7223" s="39"/>
      <c r="E7223" s="39"/>
    </row>
    <row r="7224" spans="1:5" ht="15.75" x14ac:dyDescent="0.25">
      <c r="A7224" s="41" t="str">
        <f t="shared" si="112"/>
        <v/>
      </c>
      <c r="B7224" s="25"/>
      <c r="C7224" s="40"/>
      <c r="D7224" s="39"/>
      <c r="E7224" s="39"/>
    </row>
    <row r="7225" spans="1:5" ht="15.75" x14ac:dyDescent="0.25">
      <c r="A7225" s="41" t="str">
        <f t="shared" si="112"/>
        <v/>
      </c>
      <c r="B7225" s="25"/>
      <c r="C7225" s="40"/>
      <c r="D7225" s="39"/>
      <c r="E7225" s="27"/>
    </row>
    <row r="7226" spans="1:5" ht="15.75" x14ac:dyDescent="0.25">
      <c r="A7226" s="41" t="str">
        <f t="shared" si="112"/>
        <v/>
      </c>
      <c r="B7226" s="25"/>
      <c r="C7226" s="40"/>
      <c r="D7226" s="39"/>
      <c r="E7226" s="27"/>
    </row>
    <row r="7227" spans="1:5" ht="15.75" x14ac:dyDescent="0.25">
      <c r="A7227" s="41" t="str">
        <f t="shared" si="112"/>
        <v/>
      </c>
      <c r="B7227" s="25"/>
      <c r="C7227" s="40"/>
      <c r="D7227" s="39"/>
      <c r="E7227" s="27"/>
    </row>
    <row r="7228" spans="1:5" ht="15.75" x14ac:dyDescent="0.25">
      <c r="A7228" s="41" t="str">
        <f t="shared" si="112"/>
        <v/>
      </c>
      <c r="B7228" s="25"/>
      <c r="C7228" s="40"/>
      <c r="D7228" s="39"/>
      <c r="E7228" s="39"/>
    </row>
    <row r="7229" spans="1:5" ht="15.75" x14ac:dyDescent="0.25">
      <c r="A7229" s="41" t="str">
        <f t="shared" si="112"/>
        <v/>
      </c>
      <c r="B7229" s="25"/>
      <c r="C7229" s="40"/>
      <c r="D7229" s="39"/>
      <c r="E7229" s="39"/>
    </row>
    <row r="7230" spans="1:5" ht="15.75" x14ac:dyDescent="0.25">
      <c r="A7230" s="41" t="str">
        <f t="shared" si="112"/>
        <v/>
      </c>
      <c r="B7230" s="25"/>
      <c r="C7230" s="40"/>
      <c r="D7230" s="39"/>
      <c r="E7230" s="39"/>
    </row>
    <row r="7231" spans="1:5" ht="15.75" x14ac:dyDescent="0.25">
      <c r="A7231" s="41" t="str">
        <f t="shared" si="112"/>
        <v/>
      </c>
      <c r="B7231" s="25"/>
      <c r="C7231" s="40"/>
      <c r="D7231" s="39"/>
      <c r="E7231" s="27"/>
    </row>
    <row r="7232" spans="1:5" ht="15.75" x14ac:dyDescent="0.25">
      <c r="A7232" s="41" t="str">
        <f t="shared" si="112"/>
        <v/>
      </c>
      <c r="B7232" s="25"/>
      <c r="C7232" s="40"/>
      <c r="D7232" s="39"/>
      <c r="E7232" s="39"/>
    </row>
    <row r="7233" spans="1:5" ht="15.75" x14ac:dyDescent="0.25">
      <c r="A7233" s="41" t="str">
        <f t="shared" si="112"/>
        <v/>
      </c>
      <c r="B7233" s="25"/>
      <c r="C7233" s="40"/>
      <c r="D7233" s="39"/>
      <c r="E7233" s="39"/>
    </row>
    <row r="7234" spans="1:5" ht="15.75" x14ac:dyDescent="0.25">
      <c r="A7234" s="41" t="str">
        <f t="shared" ref="A7234:A7297" si="113">SUBSTITUTE(SUBSTITUTE(SUBSTITUTE(SUBSTITUTE(SUBSTITUTE(SUBSTITUTE(LOWER(B7234),"ŭ","ux"),"ŝ","sx"),"ĝ","gx"),"ĥ","hx"),"ĵ","jx"),"ĉ","cx")</f>
        <v/>
      </c>
      <c r="B7234" s="25"/>
      <c r="C7234" s="40"/>
      <c r="D7234" s="39"/>
      <c r="E7234" s="27"/>
    </row>
    <row r="7235" spans="1:5" ht="15.75" x14ac:dyDescent="0.25">
      <c r="A7235" s="41" t="str">
        <f t="shared" si="113"/>
        <v/>
      </c>
      <c r="B7235" s="25"/>
      <c r="C7235" s="40"/>
      <c r="D7235" s="39"/>
      <c r="E7235" s="39"/>
    </row>
    <row r="7236" spans="1:5" ht="15.75" x14ac:dyDescent="0.25">
      <c r="A7236" s="41" t="str">
        <f t="shared" si="113"/>
        <v/>
      </c>
      <c r="B7236" s="25"/>
      <c r="C7236" s="40"/>
      <c r="D7236" s="39"/>
      <c r="E7236" s="27"/>
    </row>
    <row r="7237" spans="1:5" ht="15.75" x14ac:dyDescent="0.25">
      <c r="A7237" s="41" t="str">
        <f t="shared" si="113"/>
        <v/>
      </c>
      <c r="B7237" s="25"/>
      <c r="C7237" s="40"/>
      <c r="D7237" s="39"/>
      <c r="E7237" s="27"/>
    </row>
    <row r="7238" spans="1:5" ht="15.75" x14ac:dyDescent="0.25">
      <c r="A7238" s="41" t="str">
        <f t="shared" si="113"/>
        <v/>
      </c>
      <c r="B7238" s="25"/>
      <c r="C7238" s="40"/>
      <c r="D7238" s="39"/>
      <c r="E7238" s="27"/>
    </row>
    <row r="7239" spans="1:5" ht="15.75" x14ac:dyDescent="0.25">
      <c r="A7239" s="41" t="str">
        <f t="shared" si="113"/>
        <v/>
      </c>
      <c r="B7239" s="25"/>
      <c r="C7239" s="40"/>
      <c r="D7239" s="39"/>
      <c r="E7239" s="39"/>
    </row>
    <row r="7240" spans="1:5" ht="15.75" x14ac:dyDescent="0.25">
      <c r="A7240" s="41" t="str">
        <f t="shared" si="113"/>
        <v/>
      </c>
      <c r="B7240" s="25"/>
      <c r="C7240" s="40"/>
      <c r="D7240" s="39"/>
      <c r="E7240" s="27"/>
    </row>
    <row r="7241" spans="1:5" ht="15.75" x14ac:dyDescent="0.25">
      <c r="A7241" s="41" t="str">
        <f t="shared" si="113"/>
        <v/>
      </c>
      <c r="B7241" s="25"/>
      <c r="C7241" s="40"/>
      <c r="D7241" s="39"/>
      <c r="E7241" s="27"/>
    </row>
    <row r="7242" spans="1:5" ht="15.75" x14ac:dyDescent="0.25">
      <c r="A7242" s="41" t="str">
        <f t="shared" si="113"/>
        <v/>
      </c>
      <c r="B7242" s="25"/>
      <c r="C7242" s="40"/>
      <c r="D7242" s="39"/>
      <c r="E7242" s="39"/>
    </row>
    <row r="7243" spans="1:5" ht="15.75" x14ac:dyDescent="0.25">
      <c r="A7243" s="41" t="str">
        <f t="shared" si="113"/>
        <v/>
      </c>
      <c r="B7243" s="25"/>
      <c r="C7243" s="40"/>
      <c r="D7243" s="39"/>
      <c r="E7243" s="39"/>
    </row>
    <row r="7244" spans="1:5" ht="15.75" x14ac:dyDescent="0.25">
      <c r="A7244" s="41" t="str">
        <f t="shared" si="113"/>
        <v/>
      </c>
      <c r="B7244" s="49"/>
      <c r="C7244" s="40"/>
      <c r="D7244" s="39"/>
      <c r="E7244" s="39"/>
    </row>
    <row r="7245" spans="1:5" ht="15.75" x14ac:dyDescent="0.25">
      <c r="A7245" s="41" t="str">
        <f t="shared" si="113"/>
        <v/>
      </c>
      <c r="B7245" s="25"/>
      <c r="C7245" s="40"/>
      <c r="D7245" s="39"/>
      <c r="E7245" s="39"/>
    </row>
    <row r="7246" spans="1:5" ht="15.75" x14ac:dyDescent="0.25">
      <c r="A7246" s="41" t="str">
        <f t="shared" si="113"/>
        <v/>
      </c>
      <c r="B7246" s="25"/>
      <c r="C7246" s="40"/>
      <c r="D7246" s="39"/>
      <c r="E7246" s="27"/>
    </row>
    <row r="7247" spans="1:5" ht="15.75" x14ac:dyDescent="0.25">
      <c r="A7247" s="41" t="str">
        <f t="shared" si="113"/>
        <v/>
      </c>
      <c r="B7247" s="25"/>
      <c r="C7247" s="40"/>
      <c r="D7247" s="39"/>
      <c r="E7247" s="39"/>
    </row>
    <row r="7248" spans="1:5" ht="15.75" x14ac:dyDescent="0.25">
      <c r="A7248" s="41" t="str">
        <f t="shared" si="113"/>
        <v/>
      </c>
      <c r="B7248" s="25"/>
      <c r="C7248" s="40"/>
      <c r="D7248" s="39"/>
      <c r="E7248" s="27"/>
    </row>
    <row r="7249" spans="1:5" ht="15.75" x14ac:dyDescent="0.25">
      <c r="A7249" s="41" t="str">
        <f t="shared" si="113"/>
        <v/>
      </c>
      <c r="B7249" s="25"/>
      <c r="C7249" s="40"/>
      <c r="D7249" s="39"/>
      <c r="E7249" s="27"/>
    </row>
    <row r="7250" spans="1:5" ht="15.75" x14ac:dyDescent="0.25">
      <c r="A7250" s="41" t="str">
        <f t="shared" si="113"/>
        <v/>
      </c>
      <c r="B7250" s="25"/>
      <c r="C7250" s="40"/>
      <c r="D7250" s="39"/>
      <c r="E7250" s="27"/>
    </row>
    <row r="7251" spans="1:5" ht="15.75" x14ac:dyDescent="0.25">
      <c r="A7251" s="41" t="str">
        <f t="shared" si="113"/>
        <v/>
      </c>
      <c r="B7251" s="25"/>
      <c r="C7251" s="40"/>
      <c r="D7251" s="39"/>
      <c r="E7251" s="27"/>
    </row>
    <row r="7252" spans="1:5" ht="15.75" x14ac:dyDescent="0.25">
      <c r="A7252" s="41" t="str">
        <f t="shared" si="113"/>
        <v/>
      </c>
      <c r="B7252" s="25"/>
      <c r="C7252" s="40"/>
      <c r="D7252" s="39"/>
      <c r="E7252" s="39"/>
    </row>
    <row r="7253" spans="1:5" ht="15.75" x14ac:dyDescent="0.25">
      <c r="A7253" s="41" t="str">
        <f t="shared" si="113"/>
        <v/>
      </c>
      <c r="B7253" s="25"/>
      <c r="C7253" s="40"/>
      <c r="D7253" s="39"/>
      <c r="E7253" s="27"/>
    </row>
    <row r="7254" spans="1:5" ht="15.75" x14ac:dyDescent="0.25">
      <c r="A7254" s="41" t="str">
        <f t="shared" si="113"/>
        <v/>
      </c>
      <c r="B7254" s="25"/>
      <c r="C7254" s="40"/>
      <c r="D7254" s="39"/>
      <c r="E7254" s="27"/>
    </row>
    <row r="7255" spans="1:5" ht="15.75" x14ac:dyDescent="0.25">
      <c r="A7255" s="41" t="str">
        <f t="shared" si="113"/>
        <v/>
      </c>
      <c r="B7255" s="25"/>
      <c r="C7255" s="40"/>
      <c r="D7255" s="39"/>
      <c r="E7255" s="39"/>
    </row>
    <row r="7256" spans="1:5" ht="15.75" x14ac:dyDescent="0.25">
      <c r="A7256" s="41" t="str">
        <f t="shared" si="113"/>
        <v/>
      </c>
      <c r="B7256" s="25"/>
      <c r="C7256" s="40"/>
      <c r="D7256" s="39"/>
      <c r="E7256" s="27"/>
    </row>
    <row r="7257" spans="1:5" ht="15.75" x14ac:dyDescent="0.25">
      <c r="A7257" s="41" t="str">
        <f t="shared" si="113"/>
        <v/>
      </c>
      <c r="B7257" s="25"/>
      <c r="C7257" s="40"/>
      <c r="D7257" s="39"/>
      <c r="E7257" s="39"/>
    </row>
    <row r="7258" spans="1:5" ht="15.75" x14ac:dyDescent="0.25">
      <c r="A7258" s="41" t="str">
        <f t="shared" si="113"/>
        <v/>
      </c>
      <c r="B7258" s="25"/>
      <c r="C7258" s="40"/>
      <c r="D7258" s="39"/>
      <c r="E7258" s="39"/>
    </row>
    <row r="7259" spans="1:5" ht="15.75" x14ac:dyDescent="0.25">
      <c r="A7259" s="41" t="str">
        <f t="shared" si="113"/>
        <v/>
      </c>
      <c r="B7259" s="25"/>
      <c r="C7259" s="40"/>
      <c r="D7259" s="39"/>
      <c r="E7259" s="27"/>
    </row>
    <row r="7260" spans="1:5" ht="15.75" x14ac:dyDescent="0.25">
      <c r="A7260" s="41" t="str">
        <f t="shared" si="113"/>
        <v/>
      </c>
      <c r="B7260" s="25"/>
      <c r="C7260" s="40"/>
      <c r="D7260" s="39"/>
      <c r="E7260" s="39"/>
    </row>
    <row r="7261" spans="1:5" ht="15.75" x14ac:dyDescent="0.25">
      <c r="A7261" s="41" t="str">
        <f t="shared" si="113"/>
        <v/>
      </c>
      <c r="B7261" s="25"/>
      <c r="C7261" s="40"/>
      <c r="D7261" s="39"/>
      <c r="E7261" s="27"/>
    </row>
    <row r="7262" spans="1:5" ht="15.75" x14ac:dyDescent="0.25">
      <c r="A7262" s="41" t="str">
        <f t="shared" si="113"/>
        <v/>
      </c>
      <c r="B7262" s="25"/>
      <c r="C7262" s="40"/>
      <c r="D7262" s="39"/>
      <c r="E7262" s="39"/>
    </row>
    <row r="7263" spans="1:5" ht="15.75" x14ac:dyDescent="0.25">
      <c r="A7263" s="41" t="str">
        <f t="shared" si="113"/>
        <v/>
      </c>
      <c r="B7263" s="25"/>
      <c r="C7263" s="40"/>
      <c r="D7263" s="39"/>
      <c r="E7263" s="27"/>
    </row>
    <row r="7264" spans="1:5" ht="15.75" x14ac:dyDescent="0.25">
      <c r="A7264" s="41" t="str">
        <f t="shared" si="113"/>
        <v/>
      </c>
      <c r="B7264" s="25"/>
      <c r="C7264" s="40"/>
      <c r="D7264" s="39"/>
      <c r="E7264" s="27"/>
    </row>
    <row r="7265" spans="1:5" ht="15.75" x14ac:dyDescent="0.25">
      <c r="A7265" s="41" t="str">
        <f t="shared" si="113"/>
        <v/>
      </c>
      <c r="B7265" s="25"/>
      <c r="C7265" s="40"/>
      <c r="D7265" s="39"/>
      <c r="E7265" s="39"/>
    </row>
    <row r="7266" spans="1:5" ht="15.75" x14ac:dyDescent="0.25">
      <c r="A7266" s="41" t="str">
        <f t="shared" si="113"/>
        <v/>
      </c>
      <c r="B7266" s="25"/>
      <c r="C7266" s="40"/>
      <c r="D7266" s="39"/>
      <c r="E7266" s="39"/>
    </row>
    <row r="7267" spans="1:5" ht="15.75" x14ac:dyDescent="0.25">
      <c r="A7267" s="41" t="str">
        <f t="shared" si="113"/>
        <v/>
      </c>
      <c r="B7267" s="25"/>
      <c r="C7267" s="40"/>
      <c r="D7267" s="39"/>
      <c r="E7267" s="27"/>
    </row>
    <row r="7268" spans="1:5" ht="15.75" x14ac:dyDescent="0.25">
      <c r="A7268" s="41" t="str">
        <f t="shared" si="113"/>
        <v/>
      </c>
      <c r="B7268" s="25"/>
      <c r="C7268" s="40"/>
      <c r="D7268" s="39"/>
      <c r="E7268" s="39"/>
    </row>
    <row r="7269" spans="1:5" ht="15.75" x14ac:dyDescent="0.25">
      <c r="A7269" s="41" t="str">
        <f t="shared" si="113"/>
        <v/>
      </c>
      <c r="B7269" s="25"/>
      <c r="C7269" s="40"/>
      <c r="D7269" s="39"/>
      <c r="E7269" s="39"/>
    </row>
    <row r="7270" spans="1:5" ht="15.75" x14ac:dyDescent="0.25">
      <c r="A7270" s="41" t="str">
        <f t="shared" si="113"/>
        <v/>
      </c>
      <c r="B7270" s="25"/>
      <c r="C7270" s="40"/>
      <c r="D7270" s="39"/>
      <c r="E7270" s="27"/>
    </row>
    <row r="7271" spans="1:5" ht="15.75" x14ac:dyDescent="0.25">
      <c r="A7271" s="41" t="str">
        <f t="shared" si="113"/>
        <v/>
      </c>
      <c r="B7271" s="25"/>
      <c r="C7271" s="40"/>
      <c r="D7271" s="39"/>
      <c r="E7271" s="27"/>
    </row>
    <row r="7272" spans="1:5" ht="15.75" x14ac:dyDescent="0.25">
      <c r="A7272" s="41" t="str">
        <f t="shared" si="113"/>
        <v/>
      </c>
      <c r="B7272" s="25"/>
      <c r="C7272" s="40"/>
      <c r="D7272" s="39"/>
      <c r="E7272" s="39"/>
    </row>
    <row r="7273" spans="1:5" ht="15.75" x14ac:dyDescent="0.25">
      <c r="A7273" s="41" t="str">
        <f t="shared" si="113"/>
        <v/>
      </c>
      <c r="B7273" s="25"/>
      <c r="C7273" s="40"/>
      <c r="D7273" s="39"/>
      <c r="E7273" s="27"/>
    </row>
    <row r="7274" spans="1:5" ht="15.75" x14ac:dyDescent="0.25">
      <c r="A7274" s="41" t="str">
        <f t="shared" si="113"/>
        <v/>
      </c>
      <c r="B7274" s="25"/>
      <c r="C7274" s="40"/>
      <c r="D7274" s="39"/>
      <c r="E7274" s="27"/>
    </row>
    <row r="7275" spans="1:5" ht="15.75" x14ac:dyDescent="0.25">
      <c r="A7275" s="41" t="str">
        <f t="shared" si="113"/>
        <v/>
      </c>
      <c r="B7275" s="25"/>
      <c r="C7275" s="40"/>
      <c r="D7275" s="39"/>
      <c r="E7275" s="27"/>
    </row>
    <row r="7276" spans="1:5" ht="15.75" x14ac:dyDescent="0.25">
      <c r="A7276" s="41" t="str">
        <f t="shared" si="113"/>
        <v/>
      </c>
      <c r="B7276" s="25"/>
      <c r="C7276" s="40"/>
      <c r="D7276" s="39"/>
      <c r="E7276" s="27"/>
    </row>
    <row r="7277" spans="1:5" ht="15.75" x14ac:dyDescent="0.25">
      <c r="A7277" s="41" t="str">
        <f t="shared" si="113"/>
        <v/>
      </c>
      <c r="B7277" s="25"/>
      <c r="C7277" s="40"/>
      <c r="D7277" s="39"/>
      <c r="E7277" s="27"/>
    </row>
    <row r="7278" spans="1:5" ht="15.75" x14ac:dyDescent="0.25">
      <c r="A7278" s="41" t="str">
        <f t="shared" si="113"/>
        <v/>
      </c>
      <c r="B7278" s="25"/>
      <c r="C7278" s="40"/>
      <c r="D7278" s="39"/>
      <c r="E7278" s="27"/>
    </row>
    <row r="7279" spans="1:5" ht="15.75" x14ac:dyDescent="0.25">
      <c r="A7279" s="41" t="str">
        <f t="shared" si="113"/>
        <v/>
      </c>
      <c r="B7279" s="25"/>
      <c r="C7279" s="40"/>
      <c r="D7279" s="39"/>
      <c r="E7279" s="39"/>
    </row>
    <row r="7280" spans="1:5" ht="15.75" x14ac:dyDescent="0.25">
      <c r="A7280" s="41" t="str">
        <f t="shared" si="113"/>
        <v/>
      </c>
      <c r="B7280" s="25"/>
      <c r="C7280" s="40"/>
      <c r="D7280" s="39"/>
      <c r="E7280" s="39"/>
    </row>
    <row r="7281" spans="1:5" ht="15.75" x14ac:dyDescent="0.25">
      <c r="A7281" s="41" t="str">
        <f t="shared" si="113"/>
        <v/>
      </c>
      <c r="B7281" s="25"/>
      <c r="C7281" s="40"/>
      <c r="D7281" s="39"/>
      <c r="E7281" s="39"/>
    </row>
    <row r="7282" spans="1:5" ht="15.75" x14ac:dyDescent="0.25">
      <c r="A7282" s="41" t="str">
        <f t="shared" si="113"/>
        <v/>
      </c>
      <c r="B7282" s="25"/>
      <c r="C7282" s="40"/>
      <c r="D7282" s="39"/>
      <c r="E7282" s="39"/>
    </row>
    <row r="7283" spans="1:5" ht="15.75" x14ac:dyDescent="0.25">
      <c r="A7283" s="41" t="str">
        <f t="shared" si="113"/>
        <v/>
      </c>
      <c r="B7283" s="25"/>
      <c r="C7283" s="40"/>
      <c r="D7283" s="39"/>
      <c r="E7283" s="27"/>
    </row>
    <row r="7284" spans="1:5" ht="15.75" x14ac:dyDescent="0.25">
      <c r="A7284" s="41" t="str">
        <f t="shared" si="113"/>
        <v/>
      </c>
      <c r="B7284" s="25"/>
      <c r="C7284" s="40"/>
      <c r="D7284" s="39"/>
      <c r="E7284" s="27"/>
    </row>
    <row r="7285" spans="1:5" ht="15.75" x14ac:dyDescent="0.25">
      <c r="A7285" s="41" t="str">
        <f t="shared" si="113"/>
        <v/>
      </c>
      <c r="B7285" s="25"/>
      <c r="C7285" s="40"/>
      <c r="D7285" s="39"/>
      <c r="E7285" s="27"/>
    </row>
    <row r="7286" spans="1:5" ht="15.75" x14ac:dyDescent="0.25">
      <c r="A7286" s="41" t="str">
        <f t="shared" si="113"/>
        <v/>
      </c>
      <c r="B7286" s="25"/>
      <c r="C7286" s="40"/>
      <c r="D7286" s="39"/>
      <c r="E7286" s="27"/>
    </row>
    <row r="7287" spans="1:5" ht="15.75" x14ac:dyDescent="0.25">
      <c r="A7287" s="41" t="str">
        <f t="shared" si="113"/>
        <v/>
      </c>
      <c r="B7287" s="25"/>
      <c r="C7287" s="40"/>
      <c r="D7287" s="39"/>
      <c r="E7287" s="27"/>
    </row>
    <row r="7288" spans="1:5" ht="15.75" x14ac:dyDescent="0.25">
      <c r="A7288" s="41" t="str">
        <f t="shared" si="113"/>
        <v/>
      </c>
      <c r="B7288" s="25"/>
      <c r="C7288" s="40"/>
      <c r="D7288" s="39"/>
      <c r="E7288" s="27"/>
    </row>
    <row r="7289" spans="1:5" ht="15.75" x14ac:dyDescent="0.25">
      <c r="A7289" s="41" t="str">
        <f t="shared" si="113"/>
        <v/>
      </c>
      <c r="B7289" s="25"/>
      <c r="C7289" s="40"/>
      <c r="D7289" s="39"/>
      <c r="E7289" s="39"/>
    </row>
    <row r="7290" spans="1:5" ht="15.75" x14ac:dyDescent="0.25">
      <c r="A7290" s="41" t="str">
        <f t="shared" si="113"/>
        <v/>
      </c>
      <c r="B7290" s="25"/>
      <c r="C7290" s="40"/>
      <c r="D7290" s="39"/>
      <c r="E7290" s="39"/>
    </row>
    <row r="7291" spans="1:5" ht="15.75" x14ac:dyDescent="0.25">
      <c r="A7291" s="41" t="str">
        <f t="shared" si="113"/>
        <v/>
      </c>
      <c r="B7291" s="25"/>
      <c r="C7291" s="40"/>
      <c r="D7291" s="39"/>
      <c r="E7291" s="39"/>
    </row>
    <row r="7292" spans="1:5" ht="15.75" x14ac:dyDescent="0.25">
      <c r="A7292" s="41" t="str">
        <f t="shared" si="113"/>
        <v/>
      </c>
      <c r="B7292" s="25"/>
      <c r="C7292" s="40"/>
      <c r="D7292" s="39"/>
      <c r="E7292" s="27"/>
    </row>
    <row r="7293" spans="1:5" ht="15.75" x14ac:dyDescent="0.25">
      <c r="A7293" s="41" t="str">
        <f t="shared" si="113"/>
        <v/>
      </c>
      <c r="B7293" s="25"/>
      <c r="C7293" s="40"/>
      <c r="D7293" s="39"/>
      <c r="E7293" s="39"/>
    </row>
    <row r="7294" spans="1:5" ht="15.75" x14ac:dyDescent="0.25">
      <c r="A7294" s="41" t="str">
        <f t="shared" si="113"/>
        <v/>
      </c>
      <c r="B7294" s="25"/>
      <c r="C7294" s="43"/>
      <c r="D7294" s="39"/>
      <c r="E7294" s="39"/>
    </row>
    <row r="7295" spans="1:5" ht="15.75" x14ac:dyDescent="0.25">
      <c r="A7295" s="41" t="str">
        <f t="shared" si="113"/>
        <v/>
      </c>
      <c r="B7295" s="25"/>
      <c r="C7295" s="40"/>
      <c r="D7295" s="39"/>
      <c r="E7295" s="27"/>
    </row>
    <row r="7296" spans="1:5" ht="15.75" x14ac:dyDescent="0.25">
      <c r="A7296" s="41" t="str">
        <f t="shared" si="113"/>
        <v/>
      </c>
      <c r="B7296" s="25"/>
      <c r="C7296" s="40"/>
      <c r="D7296" s="39"/>
      <c r="E7296" s="27"/>
    </row>
    <row r="7297" spans="1:5" ht="15.75" x14ac:dyDescent="0.25">
      <c r="A7297" s="41" t="str">
        <f t="shared" si="113"/>
        <v/>
      </c>
      <c r="B7297" s="25"/>
      <c r="C7297" s="40"/>
      <c r="D7297" s="39"/>
      <c r="E7297" s="39"/>
    </row>
    <row r="7298" spans="1:5" ht="15.75" x14ac:dyDescent="0.25">
      <c r="A7298" s="41" t="str">
        <f t="shared" ref="A7298:A7320" si="114">SUBSTITUTE(SUBSTITUTE(SUBSTITUTE(SUBSTITUTE(SUBSTITUTE(SUBSTITUTE(LOWER(B7298),"ŭ","ux"),"ŝ","sx"),"ĝ","gx"),"ĥ","hx"),"ĵ","jx"),"ĉ","cx")</f>
        <v/>
      </c>
      <c r="B7298" s="25"/>
      <c r="C7298" s="40"/>
      <c r="D7298" s="39"/>
      <c r="E7298" s="39"/>
    </row>
    <row r="7299" spans="1:5" ht="15.75" x14ac:dyDescent="0.25">
      <c r="A7299" s="41" t="str">
        <f t="shared" si="114"/>
        <v/>
      </c>
      <c r="B7299" s="25"/>
      <c r="C7299" s="40"/>
      <c r="D7299" s="39"/>
      <c r="E7299" s="39"/>
    </row>
    <row r="7300" spans="1:5" ht="15.75" x14ac:dyDescent="0.25">
      <c r="A7300" s="41" t="str">
        <f t="shared" si="114"/>
        <v/>
      </c>
      <c r="B7300" s="25"/>
      <c r="C7300" s="40"/>
      <c r="D7300" s="39"/>
      <c r="E7300" s="39"/>
    </row>
    <row r="7301" spans="1:5" ht="15.75" x14ac:dyDescent="0.25">
      <c r="A7301" s="41" t="str">
        <f t="shared" si="114"/>
        <v/>
      </c>
      <c r="B7301" s="25"/>
      <c r="C7301" s="40"/>
      <c r="D7301" s="39"/>
      <c r="E7301" s="27"/>
    </row>
    <row r="7302" spans="1:5" ht="15.75" x14ac:dyDescent="0.25">
      <c r="A7302" s="41" t="str">
        <f t="shared" si="114"/>
        <v/>
      </c>
      <c r="B7302" s="25"/>
      <c r="C7302" s="40"/>
      <c r="D7302" s="39"/>
      <c r="E7302" s="39"/>
    </row>
    <row r="7303" spans="1:5" ht="15.75" x14ac:dyDescent="0.25">
      <c r="A7303" s="41" t="str">
        <f t="shared" si="114"/>
        <v/>
      </c>
      <c r="B7303" s="25"/>
      <c r="C7303" s="40"/>
      <c r="D7303" s="39"/>
      <c r="E7303" s="27"/>
    </row>
    <row r="7304" spans="1:5" ht="15.75" x14ac:dyDescent="0.25">
      <c r="A7304" s="41" t="str">
        <f t="shared" si="114"/>
        <v/>
      </c>
      <c r="B7304" s="25"/>
      <c r="C7304" s="40"/>
      <c r="D7304" s="39"/>
      <c r="E7304" s="39"/>
    </row>
    <row r="7305" spans="1:5" ht="15.75" x14ac:dyDescent="0.25">
      <c r="A7305" s="41" t="str">
        <f t="shared" si="114"/>
        <v/>
      </c>
      <c r="B7305" s="25"/>
      <c r="C7305" s="40"/>
      <c r="D7305" s="39"/>
      <c r="E7305" s="27"/>
    </row>
    <row r="7306" spans="1:5" ht="15.75" x14ac:dyDescent="0.25">
      <c r="A7306" s="41" t="str">
        <f t="shared" si="114"/>
        <v/>
      </c>
      <c r="B7306" s="25"/>
      <c r="C7306" s="40"/>
      <c r="D7306" s="39"/>
      <c r="E7306" s="27"/>
    </row>
    <row r="7307" spans="1:5" ht="15.75" x14ac:dyDescent="0.25">
      <c r="A7307" s="41" t="str">
        <f t="shared" si="114"/>
        <v/>
      </c>
      <c r="B7307" s="25"/>
      <c r="C7307" s="40"/>
      <c r="D7307" s="39"/>
      <c r="E7307" s="39"/>
    </row>
    <row r="7308" spans="1:5" ht="15.75" x14ac:dyDescent="0.25">
      <c r="A7308" s="41" t="str">
        <f t="shared" si="114"/>
        <v/>
      </c>
      <c r="B7308" s="25"/>
      <c r="C7308" s="40"/>
      <c r="D7308" s="39"/>
      <c r="E7308" s="39"/>
    </row>
    <row r="7309" spans="1:5" ht="15.75" x14ac:dyDescent="0.25">
      <c r="A7309" s="41" t="str">
        <f t="shared" si="114"/>
        <v/>
      </c>
      <c r="B7309" s="25"/>
      <c r="C7309" s="40"/>
      <c r="D7309" s="39"/>
      <c r="E7309" s="27"/>
    </row>
    <row r="7310" spans="1:5" ht="15.75" x14ac:dyDescent="0.25">
      <c r="A7310" s="41" t="str">
        <f t="shared" si="114"/>
        <v/>
      </c>
      <c r="B7310" s="25"/>
      <c r="C7310" s="40"/>
      <c r="D7310" s="39"/>
      <c r="E7310" s="27"/>
    </row>
    <row r="7311" spans="1:5" ht="15.75" x14ac:dyDescent="0.25">
      <c r="A7311" s="41" t="str">
        <f t="shared" si="114"/>
        <v/>
      </c>
      <c r="B7311" s="25"/>
      <c r="C7311" s="40"/>
      <c r="D7311" s="39"/>
      <c r="E7311" s="27"/>
    </row>
    <row r="7312" spans="1:5" ht="15.75" x14ac:dyDescent="0.25">
      <c r="A7312" s="41" t="str">
        <f t="shared" si="114"/>
        <v/>
      </c>
      <c r="B7312" s="25"/>
      <c r="C7312" s="40"/>
      <c r="D7312" s="39"/>
      <c r="E7312" s="27"/>
    </row>
    <row r="7313" spans="1:5" ht="15.75" x14ac:dyDescent="0.25">
      <c r="A7313" s="41" t="str">
        <f t="shared" si="114"/>
        <v/>
      </c>
      <c r="B7313" s="25"/>
      <c r="C7313" s="40"/>
      <c r="D7313" s="39"/>
      <c r="E7313" s="39"/>
    </row>
    <row r="7314" spans="1:5" ht="15.75" x14ac:dyDescent="0.25">
      <c r="A7314" s="41" t="str">
        <f t="shared" si="114"/>
        <v/>
      </c>
      <c r="B7314" s="25"/>
      <c r="C7314" s="40"/>
      <c r="D7314" s="39"/>
      <c r="E7314" s="27"/>
    </row>
    <row r="7315" spans="1:5" ht="15.75" x14ac:dyDescent="0.25">
      <c r="A7315" s="41" t="str">
        <f t="shared" si="114"/>
        <v/>
      </c>
      <c r="B7315" s="25"/>
      <c r="C7315" s="40"/>
      <c r="D7315" s="39"/>
      <c r="E7315" s="39"/>
    </row>
    <row r="7316" spans="1:5" ht="15.75" x14ac:dyDescent="0.25">
      <c r="A7316" s="41" t="str">
        <f t="shared" si="114"/>
        <v/>
      </c>
      <c r="B7316" s="25"/>
      <c r="C7316" s="40"/>
      <c r="D7316" s="39"/>
      <c r="E7316" s="39"/>
    </row>
    <row r="7317" spans="1:5" ht="15.75" x14ac:dyDescent="0.25">
      <c r="A7317" s="41" t="str">
        <f t="shared" si="114"/>
        <v/>
      </c>
      <c r="B7317" s="25"/>
      <c r="C7317" s="40"/>
      <c r="D7317" s="39"/>
      <c r="E7317" s="27"/>
    </row>
    <row r="7318" spans="1:5" ht="15.75" x14ac:dyDescent="0.25">
      <c r="A7318" s="41" t="str">
        <f t="shared" si="114"/>
        <v/>
      </c>
      <c r="B7318" s="25"/>
      <c r="C7318" s="40"/>
      <c r="D7318" s="39"/>
      <c r="E7318" s="39"/>
    </row>
    <row r="7319" spans="1:5" ht="15.75" x14ac:dyDescent="0.25">
      <c r="A7319" s="41" t="str">
        <f t="shared" si="114"/>
        <v/>
      </c>
      <c r="B7319" s="25"/>
      <c r="C7319" s="40"/>
      <c r="D7319" s="39"/>
      <c r="E7319" s="27"/>
    </row>
    <row r="7320" spans="1:5" ht="15.75" x14ac:dyDescent="0.25">
      <c r="A7320" s="41" t="str">
        <f t="shared" si="114"/>
        <v/>
      </c>
      <c r="B7320" s="25"/>
      <c r="C7320" s="40"/>
      <c r="D7320" s="39"/>
      <c r="E7320" s="39"/>
    </row>
    <row r="7321" spans="1:5" ht="15.75" x14ac:dyDescent="0.25">
      <c r="B7321" s="25"/>
      <c r="C7321" s="40"/>
      <c r="D7321" s="27"/>
      <c r="E7321" s="27"/>
    </row>
    <row r="7322" spans="1:5" ht="15.75" x14ac:dyDescent="0.25">
      <c r="B7322" s="25"/>
      <c r="C7322" s="40"/>
      <c r="D7322" s="27"/>
      <c r="E7322" s="27"/>
    </row>
    <row r="7323" spans="1:5" ht="15.75" x14ac:dyDescent="0.25">
      <c r="B7323" s="25"/>
      <c r="C7323" s="40"/>
      <c r="D7323" s="39"/>
      <c r="E7323" s="39"/>
    </row>
    <row r="7324" spans="1:5" ht="15.75" x14ac:dyDescent="0.25">
      <c r="B7324" s="25"/>
      <c r="C7324" s="40"/>
      <c r="D7324" s="39"/>
      <c r="E7324" s="39"/>
    </row>
    <row r="7325" spans="1:5" ht="15.75" x14ac:dyDescent="0.25">
      <c r="B7325" s="25"/>
      <c r="C7325" s="40"/>
      <c r="D7325" s="39"/>
      <c r="E7325" s="39"/>
    </row>
    <row r="7326" spans="1:5" ht="15.75" x14ac:dyDescent="0.25">
      <c r="B7326" s="25"/>
      <c r="C7326" s="40"/>
      <c r="D7326" s="27"/>
      <c r="E7326" s="27"/>
    </row>
    <row r="7327" spans="1:5" ht="15.75" x14ac:dyDescent="0.25">
      <c r="B7327" s="25"/>
      <c r="C7327" s="40"/>
      <c r="D7327" s="27"/>
      <c r="E7327" s="27"/>
    </row>
    <row r="7328" spans="1:5" ht="15.75" x14ac:dyDescent="0.25">
      <c r="B7328" s="25"/>
      <c r="C7328" s="40"/>
      <c r="D7328" s="39"/>
      <c r="E7328" s="39"/>
    </row>
    <row r="7329" spans="2:5" ht="15.75" x14ac:dyDescent="0.25">
      <c r="B7329" s="25"/>
      <c r="C7329" s="40"/>
      <c r="D7329" s="27"/>
      <c r="E7329" s="27"/>
    </row>
    <row r="7330" spans="2:5" ht="15.75" x14ac:dyDescent="0.25">
      <c r="B7330" s="25"/>
      <c r="C7330" s="40"/>
      <c r="D7330" s="27"/>
      <c r="E7330" s="27"/>
    </row>
    <row r="7331" spans="2:5" ht="15.75" x14ac:dyDescent="0.25">
      <c r="B7331" s="25"/>
      <c r="C7331" s="40"/>
      <c r="D7331" s="27"/>
      <c r="E7331" s="27"/>
    </row>
    <row r="7332" spans="2:5" ht="15.75" x14ac:dyDescent="0.25">
      <c r="B7332" s="25"/>
      <c r="C7332" s="40"/>
      <c r="D7332" s="39"/>
      <c r="E7332" s="39"/>
    </row>
    <row r="7333" spans="2:5" ht="15.75" x14ac:dyDescent="0.25">
      <c r="B7333" s="25"/>
      <c r="C7333" s="40"/>
      <c r="D7333" s="27"/>
      <c r="E7333" s="27"/>
    </row>
    <row r="7334" spans="2:5" ht="15.75" x14ac:dyDescent="0.25">
      <c r="B7334" s="25"/>
      <c r="C7334" s="40"/>
      <c r="D7334" s="39"/>
      <c r="E7334" s="39"/>
    </row>
    <row r="7335" spans="2:5" ht="15.75" x14ac:dyDescent="0.25">
      <c r="B7335" s="25"/>
      <c r="C7335" s="40"/>
      <c r="D7335" s="39"/>
      <c r="E7335" s="39"/>
    </row>
    <row r="7336" spans="2:5" ht="15.75" x14ac:dyDescent="0.25">
      <c r="B7336" s="25"/>
      <c r="C7336" s="40"/>
      <c r="D7336" s="27"/>
      <c r="E7336" s="27"/>
    </row>
    <row r="7337" spans="2:5" ht="15.75" x14ac:dyDescent="0.25">
      <c r="B7337" s="25"/>
      <c r="C7337" s="40"/>
      <c r="D7337" s="27"/>
      <c r="E7337" s="27"/>
    </row>
    <row r="7338" spans="2:5" ht="15.75" x14ac:dyDescent="0.25">
      <c r="B7338" s="25"/>
      <c r="C7338" s="40"/>
      <c r="D7338" s="39"/>
      <c r="E7338" s="39"/>
    </row>
    <row r="7339" spans="2:5" ht="15.75" x14ac:dyDescent="0.25">
      <c r="B7339" s="25"/>
      <c r="C7339" s="40"/>
      <c r="D7339" s="39"/>
      <c r="E7339" s="39"/>
    </row>
    <row r="7340" spans="2:5" ht="15.75" x14ac:dyDescent="0.25">
      <c r="B7340" s="25"/>
      <c r="C7340" s="40"/>
      <c r="D7340" s="27"/>
      <c r="E7340" s="27"/>
    </row>
    <row r="7341" spans="2:5" ht="15.75" x14ac:dyDescent="0.25">
      <c r="B7341" s="25"/>
      <c r="C7341" s="40"/>
      <c r="D7341" s="39"/>
      <c r="E7341" s="39"/>
    </row>
    <row r="7342" spans="2:5" ht="15.75" x14ac:dyDescent="0.25">
      <c r="B7342" s="25"/>
      <c r="C7342" s="40"/>
      <c r="D7342" s="39"/>
      <c r="E7342" s="39"/>
    </row>
    <row r="7343" spans="2:5" ht="15.75" x14ac:dyDescent="0.25">
      <c r="B7343" s="25"/>
      <c r="C7343" s="40"/>
      <c r="D7343" s="27"/>
      <c r="E7343" s="27"/>
    </row>
    <row r="7344" spans="2:5" ht="15.75" x14ac:dyDescent="0.25">
      <c r="B7344" s="25"/>
      <c r="C7344" s="40"/>
      <c r="D7344" s="39"/>
      <c r="E7344" s="39"/>
    </row>
    <row r="7345" spans="2:5" ht="15.75" x14ac:dyDescent="0.25">
      <c r="B7345" s="25"/>
      <c r="C7345" s="40"/>
      <c r="D7345" s="27"/>
      <c r="E7345" s="27"/>
    </row>
    <row r="7346" spans="2:5" ht="15.75" x14ac:dyDescent="0.25">
      <c r="B7346" s="25"/>
      <c r="C7346" s="40"/>
      <c r="D7346" s="39"/>
      <c r="E7346" s="39"/>
    </row>
    <row r="7347" spans="2:5" ht="15.75" x14ac:dyDescent="0.25">
      <c r="B7347" s="25"/>
      <c r="C7347" s="40"/>
      <c r="D7347" s="27"/>
      <c r="E7347" s="27"/>
    </row>
    <row r="7348" spans="2:5" ht="15.75" x14ac:dyDescent="0.25">
      <c r="B7348" s="25"/>
      <c r="C7348" s="40"/>
      <c r="D7348" s="27"/>
      <c r="E7348" s="27"/>
    </row>
    <row r="7349" spans="2:5" ht="15.75" x14ac:dyDescent="0.25">
      <c r="B7349" s="25"/>
      <c r="C7349" s="40"/>
      <c r="D7349" s="27"/>
      <c r="E7349" s="27"/>
    </row>
    <row r="7350" spans="2:5" ht="15.75" x14ac:dyDescent="0.25">
      <c r="B7350" s="25"/>
      <c r="C7350" s="40"/>
      <c r="D7350" s="27"/>
      <c r="E7350" s="27"/>
    </row>
    <row r="7351" spans="2:5" ht="15.75" x14ac:dyDescent="0.25">
      <c r="B7351" s="25"/>
      <c r="C7351" s="40"/>
      <c r="D7351" s="39"/>
      <c r="E7351" s="39"/>
    </row>
    <row r="7352" spans="2:5" ht="15.75" x14ac:dyDescent="0.25">
      <c r="B7352" s="25"/>
      <c r="C7352" s="40"/>
      <c r="D7352" s="27"/>
      <c r="E7352" s="27"/>
    </row>
    <row r="7353" spans="2:5" ht="15.75" x14ac:dyDescent="0.25">
      <c r="B7353" s="25"/>
      <c r="C7353" s="40"/>
      <c r="D7353" s="39"/>
      <c r="E7353" s="39"/>
    </row>
    <row r="7354" spans="2:5" ht="15.75" x14ac:dyDescent="0.25">
      <c r="B7354" s="25"/>
      <c r="C7354" s="40"/>
      <c r="D7354" s="27"/>
      <c r="E7354" s="27"/>
    </row>
    <row r="7355" spans="2:5" ht="15.75" x14ac:dyDescent="0.25">
      <c r="B7355" s="25"/>
      <c r="C7355" s="40"/>
      <c r="D7355" s="39"/>
      <c r="E7355" s="39"/>
    </row>
    <row r="7356" spans="2:5" ht="15.75" x14ac:dyDescent="0.25">
      <c r="B7356" s="25"/>
      <c r="C7356" s="40"/>
      <c r="D7356" s="27"/>
      <c r="E7356" s="27"/>
    </row>
    <row r="7357" spans="2:5" ht="15.75" x14ac:dyDescent="0.25">
      <c r="B7357" s="25"/>
      <c r="C7357" s="40"/>
      <c r="D7357" s="39"/>
      <c r="E7357" s="39"/>
    </row>
    <row r="7358" spans="2:5" ht="15.75" x14ac:dyDescent="0.25">
      <c r="B7358" s="25"/>
      <c r="C7358" s="40"/>
      <c r="D7358" s="39"/>
      <c r="E7358" s="39"/>
    </row>
    <row r="7359" spans="2:5" ht="15.75" x14ac:dyDescent="0.25">
      <c r="B7359" s="25"/>
      <c r="C7359" s="40"/>
      <c r="D7359" s="27"/>
      <c r="E7359" s="27"/>
    </row>
    <row r="7360" spans="2:5" ht="15.75" x14ac:dyDescent="0.25">
      <c r="B7360" s="25"/>
      <c r="C7360" s="40"/>
      <c r="D7360" s="39"/>
      <c r="E7360" s="39"/>
    </row>
    <row r="7361" spans="2:5" ht="15.75" x14ac:dyDescent="0.25">
      <c r="B7361" s="25"/>
      <c r="C7361" s="40"/>
      <c r="D7361" s="39"/>
      <c r="E7361" s="39"/>
    </row>
    <row r="7362" spans="2:5" ht="15.75" x14ac:dyDescent="0.25">
      <c r="B7362" s="25"/>
      <c r="C7362" s="40"/>
      <c r="D7362" s="39"/>
      <c r="E7362" s="39"/>
    </row>
    <row r="7363" spans="2:5" ht="15.75" x14ac:dyDescent="0.25">
      <c r="B7363" s="25"/>
      <c r="C7363" s="40"/>
      <c r="D7363" s="27"/>
      <c r="E7363" s="27"/>
    </row>
    <row r="7364" spans="2:5" ht="15.75" x14ac:dyDescent="0.25">
      <c r="B7364" s="25"/>
      <c r="C7364" s="40"/>
      <c r="D7364" s="39"/>
      <c r="E7364" s="39"/>
    </row>
    <row r="7365" spans="2:5" ht="15.75" x14ac:dyDescent="0.25">
      <c r="B7365" s="25"/>
      <c r="C7365" s="40"/>
      <c r="D7365" s="39"/>
      <c r="E7365" s="39"/>
    </row>
    <row r="7366" spans="2:5" ht="15.75" x14ac:dyDescent="0.25">
      <c r="B7366" s="25"/>
      <c r="C7366" s="40"/>
      <c r="D7366" s="39"/>
      <c r="E7366" s="39"/>
    </row>
    <row r="7367" spans="2:5" ht="15.75" x14ac:dyDescent="0.25">
      <c r="B7367" s="25"/>
      <c r="C7367" s="40"/>
      <c r="D7367" s="39"/>
      <c r="E7367" s="39"/>
    </row>
    <row r="7368" spans="2:5" ht="15.75" x14ac:dyDescent="0.25">
      <c r="B7368" s="25"/>
      <c r="C7368" s="40"/>
      <c r="D7368" s="39"/>
      <c r="E7368" s="39"/>
    </row>
    <row r="7369" spans="2:5" ht="15.75" x14ac:dyDescent="0.25">
      <c r="B7369" s="25"/>
      <c r="C7369" s="40"/>
      <c r="D7369" s="27"/>
      <c r="E7369" s="27"/>
    </row>
    <row r="7370" spans="2:5" ht="15.75" x14ac:dyDescent="0.25">
      <c r="B7370" s="25"/>
      <c r="C7370" s="40"/>
      <c r="D7370" s="39"/>
      <c r="E7370" s="39"/>
    </row>
    <row r="7371" spans="2:5" ht="15.75" x14ac:dyDescent="0.25">
      <c r="B7371" s="25"/>
      <c r="C7371" s="40"/>
      <c r="D7371" s="27"/>
      <c r="E7371" s="27"/>
    </row>
    <row r="7372" spans="2:5" ht="15.75" x14ac:dyDescent="0.25">
      <c r="B7372" s="25"/>
      <c r="C7372" s="40"/>
      <c r="D7372" s="27"/>
      <c r="E7372" s="27"/>
    </row>
    <row r="7373" spans="2:5" ht="15.75" x14ac:dyDescent="0.25">
      <c r="B7373" s="25"/>
      <c r="C7373" s="40"/>
      <c r="D7373" s="39"/>
      <c r="E7373" s="39"/>
    </row>
    <row r="7374" spans="2:5" ht="15.75" x14ac:dyDescent="0.25">
      <c r="B7374" s="25"/>
      <c r="C7374" s="40"/>
      <c r="D7374" s="39"/>
      <c r="E7374" s="39"/>
    </row>
    <row r="7375" spans="2:5" ht="15.75" x14ac:dyDescent="0.25">
      <c r="B7375" s="25"/>
      <c r="C7375" s="40"/>
      <c r="D7375" s="39"/>
      <c r="E7375" s="39"/>
    </row>
    <row r="7376" spans="2:5" ht="15.75" x14ac:dyDescent="0.25">
      <c r="B7376" s="25"/>
      <c r="C7376" s="40"/>
      <c r="D7376" s="27"/>
      <c r="E7376" s="27"/>
    </row>
    <row r="7377" spans="2:5" ht="15.75" x14ac:dyDescent="0.25">
      <c r="B7377" s="25"/>
      <c r="C7377" s="40"/>
      <c r="D7377" s="27"/>
      <c r="E7377" s="27"/>
    </row>
    <row r="7378" spans="2:5" ht="15.75" x14ac:dyDescent="0.25">
      <c r="B7378" s="25"/>
      <c r="C7378" s="40"/>
      <c r="D7378" s="27"/>
      <c r="E7378" s="27"/>
    </row>
    <row r="7379" spans="2:5" ht="15.75" x14ac:dyDescent="0.25">
      <c r="B7379" s="25"/>
      <c r="C7379" s="40"/>
      <c r="D7379" s="39"/>
      <c r="E7379" s="39"/>
    </row>
    <row r="7380" spans="2:5" ht="15.75" x14ac:dyDescent="0.25">
      <c r="B7380" s="25"/>
      <c r="C7380" s="40"/>
      <c r="D7380" s="27"/>
      <c r="E7380" s="27"/>
    </row>
    <row r="7381" spans="2:5" ht="15.75" x14ac:dyDescent="0.25">
      <c r="B7381" s="25"/>
      <c r="C7381" s="40"/>
      <c r="D7381" s="39"/>
      <c r="E7381" s="39"/>
    </row>
    <row r="7382" spans="2:5" ht="15.75" x14ac:dyDescent="0.25">
      <c r="B7382" s="25"/>
      <c r="C7382" s="40"/>
      <c r="D7382" s="27"/>
      <c r="E7382" s="27"/>
    </row>
    <row r="7383" spans="2:5" ht="15.75" x14ac:dyDescent="0.25">
      <c r="B7383" s="25"/>
      <c r="C7383" s="40"/>
      <c r="D7383" s="27"/>
      <c r="E7383" s="27"/>
    </row>
    <row r="7384" spans="2:5" ht="15.75" x14ac:dyDescent="0.25">
      <c r="B7384" s="25"/>
      <c r="C7384" s="40"/>
      <c r="D7384" s="39"/>
      <c r="E7384" s="39"/>
    </row>
    <row r="7385" spans="2:5" ht="15.75" x14ac:dyDescent="0.25">
      <c r="B7385" s="25"/>
      <c r="C7385" s="40"/>
      <c r="D7385" s="27"/>
      <c r="E7385" s="27"/>
    </row>
    <row r="7386" spans="2:5" ht="15.75" x14ac:dyDescent="0.25">
      <c r="B7386" s="25"/>
      <c r="C7386" s="40"/>
      <c r="D7386" s="39"/>
      <c r="E7386" s="39"/>
    </row>
    <row r="7387" spans="2:5" ht="15.75" x14ac:dyDescent="0.25">
      <c r="B7387" s="25"/>
      <c r="C7387" s="40"/>
      <c r="D7387" s="39"/>
      <c r="E7387" s="39"/>
    </row>
    <row r="7388" spans="2:5" ht="15.75" x14ac:dyDescent="0.25">
      <c r="B7388" s="25"/>
      <c r="C7388" s="40"/>
      <c r="D7388" s="39"/>
      <c r="E7388" s="39"/>
    </row>
    <row r="7389" spans="2:5" ht="15.75" x14ac:dyDescent="0.25">
      <c r="B7389" s="25"/>
      <c r="C7389" s="40"/>
      <c r="D7389" s="39"/>
      <c r="E7389" s="39"/>
    </row>
    <row r="7390" spans="2:5" ht="15.75" x14ac:dyDescent="0.25">
      <c r="B7390" s="25"/>
      <c r="C7390" s="40"/>
      <c r="D7390" s="27"/>
      <c r="E7390" s="27"/>
    </row>
    <row r="7391" spans="2:5" ht="15.75" x14ac:dyDescent="0.25">
      <c r="B7391" s="25"/>
      <c r="C7391" s="40"/>
      <c r="D7391" s="39"/>
      <c r="E7391" s="39"/>
    </row>
    <row r="7392" spans="2:5" ht="15.75" x14ac:dyDescent="0.25">
      <c r="B7392" s="25"/>
      <c r="C7392" s="40"/>
      <c r="D7392" s="39"/>
      <c r="E7392" s="39"/>
    </row>
    <row r="7393" spans="2:5" ht="15.75" x14ac:dyDescent="0.25">
      <c r="B7393" s="25"/>
      <c r="C7393" s="40"/>
      <c r="D7393" s="39"/>
      <c r="E7393" s="39"/>
    </row>
    <row r="7394" spans="2:5" ht="15.75" x14ac:dyDescent="0.25">
      <c r="B7394" s="25"/>
      <c r="C7394" s="40"/>
      <c r="D7394" s="39"/>
      <c r="E7394" s="39"/>
    </row>
    <row r="7395" spans="2:5" ht="15.75" x14ac:dyDescent="0.25">
      <c r="B7395" s="25"/>
      <c r="C7395" s="40"/>
      <c r="D7395" s="39"/>
      <c r="E7395" s="39"/>
    </row>
    <row r="7396" spans="2:5" ht="15.75" x14ac:dyDescent="0.25">
      <c r="B7396" s="25"/>
      <c r="C7396" s="40"/>
      <c r="D7396" s="27"/>
      <c r="E7396" s="27"/>
    </row>
    <row r="7397" spans="2:5" ht="15.75" x14ac:dyDescent="0.25">
      <c r="B7397" s="25"/>
      <c r="C7397" s="40"/>
      <c r="D7397" s="39"/>
      <c r="E7397" s="39"/>
    </row>
    <row r="7398" spans="2:5" ht="15.75" x14ac:dyDescent="0.25">
      <c r="B7398" s="25"/>
      <c r="C7398" s="40"/>
      <c r="D7398" s="39"/>
      <c r="E7398" s="39"/>
    </row>
    <row r="7399" spans="2:5" ht="15.75" x14ac:dyDescent="0.25">
      <c r="B7399" s="25"/>
      <c r="C7399" s="40"/>
      <c r="D7399" s="27"/>
      <c r="E7399" s="27"/>
    </row>
    <row r="7400" spans="2:5" ht="15.75" x14ac:dyDescent="0.25">
      <c r="B7400" s="25"/>
      <c r="C7400" s="40"/>
      <c r="D7400" s="39"/>
      <c r="E7400" s="39"/>
    </row>
    <row r="7401" spans="2:5" ht="15.75" x14ac:dyDescent="0.25">
      <c r="B7401" s="25"/>
      <c r="C7401" s="40"/>
      <c r="D7401" s="39"/>
      <c r="E7401" s="39"/>
    </row>
    <row r="7402" spans="2:5" ht="15.75" x14ac:dyDescent="0.25">
      <c r="B7402" s="25"/>
      <c r="C7402" s="40"/>
      <c r="D7402" s="39"/>
      <c r="E7402" s="39"/>
    </row>
    <row r="7403" spans="2:5" ht="15.75" x14ac:dyDescent="0.25">
      <c r="B7403" s="25"/>
      <c r="C7403" s="40"/>
      <c r="D7403" s="27"/>
      <c r="E7403" s="27"/>
    </row>
    <row r="7404" spans="2:5" ht="15.75" x14ac:dyDescent="0.25">
      <c r="B7404" s="25"/>
      <c r="C7404" s="40"/>
      <c r="D7404" s="39"/>
      <c r="E7404" s="39"/>
    </row>
    <row r="7405" spans="2:5" ht="15.75" x14ac:dyDescent="0.25">
      <c r="B7405" s="25"/>
      <c r="C7405" s="40"/>
      <c r="D7405" s="39"/>
      <c r="E7405" s="39"/>
    </row>
    <row r="7406" spans="2:5" ht="15.75" x14ac:dyDescent="0.25">
      <c r="B7406" s="25"/>
      <c r="C7406" s="40"/>
      <c r="D7406" s="39"/>
      <c r="E7406" s="39"/>
    </row>
    <row r="7407" spans="2:5" ht="15.75" x14ac:dyDescent="0.25">
      <c r="B7407" s="25"/>
      <c r="C7407" s="40"/>
      <c r="D7407" s="27"/>
      <c r="E7407" s="27"/>
    </row>
    <row r="7408" spans="2:5" ht="15.75" x14ac:dyDescent="0.25">
      <c r="B7408" s="25"/>
      <c r="C7408" s="40"/>
      <c r="D7408" s="39"/>
      <c r="E7408" s="39"/>
    </row>
    <row r="7409" spans="2:5" ht="15.75" x14ac:dyDescent="0.25">
      <c r="B7409" s="25"/>
      <c r="C7409" s="40"/>
      <c r="D7409" s="27"/>
      <c r="E7409" s="27"/>
    </row>
    <row r="7410" spans="2:5" ht="15.75" x14ac:dyDescent="0.25">
      <c r="B7410" s="25"/>
      <c r="C7410" s="40"/>
      <c r="D7410" s="39"/>
      <c r="E7410" s="39"/>
    </row>
  </sheetData>
  <autoFilter ref="B1:B7410"/>
  <sortState ref="A2:C7410">
    <sortCondition ref="A2:A7410"/>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33"/>
  <sheetViews>
    <sheetView workbookViewId="0">
      <pane ySplit="1" topLeftCell="A2" activePane="bottomLeft" state="frozen"/>
      <selection pane="bottomLeft" activeCell="E1" sqref="E1"/>
    </sheetView>
  </sheetViews>
  <sheetFormatPr defaultRowHeight="15.75" x14ac:dyDescent="0.25"/>
  <cols>
    <col min="1" max="1" width="5.7109375" customWidth="1"/>
    <col min="2" max="3" width="2.85546875" customWidth="1"/>
    <col min="4" max="4" width="9" customWidth="1"/>
    <col min="5" max="5" width="15.28515625" style="20" bestFit="1" customWidth="1"/>
    <col min="6" max="6" width="15" style="20" bestFit="1" customWidth="1"/>
    <col min="7" max="7" width="17.85546875" style="19" bestFit="1" customWidth="1"/>
    <col min="8" max="8" width="9.42578125" style="20" customWidth="1"/>
    <col min="9" max="9" width="54.85546875" style="20" customWidth="1"/>
    <col min="10" max="10" width="55.7109375" style="12" customWidth="1"/>
  </cols>
  <sheetData>
    <row r="1" spans="1:10" x14ac:dyDescent="0.25">
      <c r="A1" s="34" t="s">
        <v>22672</v>
      </c>
      <c r="B1" s="10"/>
      <c r="D1" s="3"/>
      <c r="E1" s="18" t="s">
        <v>19989</v>
      </c>
      <c r="F1" s="18" t="s">
        <v>19990</v>
      </c>
      <c r="G1" s="18" t="s">
        <v>19991</v>
      </c>
      <c r="H1" s="18" t="s">
        <v>22678</v>
      </c>
      <c r="I1" s="18" t="s">
        <v>19992</v>
      </c>
      <c r="J1" s="18" t="s">
        <v>19993</v>
      </c>
    </row>
    <row r="2" spans="1:10" ht="15.75" customHeight="1" x14ac:dyDescent="0.25">
      <c r="A2" s="11"/>
      <c r="B2" s="11"/>
      <c r="E2" s="24" t="s">
        <v>1976</v>
      </c>
      <c r="F2" s="24" t="s">
        <v>8025</v>
      </c>
      <c r="G2" s="25" t="s">
        <v>1976</v>
      </c>
      <c r="H2" s="26">
        <v>3</v>
      </c>
      <c r="I2" s="27" t="s">
        <v>8426</v>
      </c>
      <c r="J2" s="27" t="s">
        <v>8321</v>
      </c>
    </row>
    <row r="3" spans="1:10" ht="15.75" customHeight="1" x14ac:dyDescent="0.25">
      <c r="E3" s="24" t="s">
        <v>1977</v>
      </c>
      <c r="F3" s="24" t="s">
        <v>3527</v>
      </c>
      <c r="G3" s="25" t="s">
        <v>1977</v>
      </c>
      <c r="H3" s="26">
        <v>3</v>
      </c>
      <c r="I3" s="27" t="s">
        <v>22546</v>
      </c>
      <c r="J3" s="27" t="s">
        <v>8357</v>
      </c>
    </row>
    <row r="4" spans="1:10" ht="15.75" customHeight="1" x14ac:dyDescent="0.25">
      <c r="E4" s="24" t="s">
        <v>13881</v>
      </c>
      <c r="F4" s="24" t="s">
        <v>20039</v>
      </c>
      <c r="G4" s="25" t="s">
        <v>13881</v>
      </c>
      <c r="H4" s="29"/>
      <c r="I4" s="28" t="s">
        <v>22679</v>
      </c>
      <c r="J4" s="27" t="s">
        <v>8321</v>
      </c>
    </row>
    <row r="5" spans="1:10" ht="15.75" customHeight="1" x14ac:dyDescent="0.25">
      <c r="E5" s="24" t="s">
        <v>3</v>
      </c>
      <c r="F5" s="24" t="s">
        <v>3528</v>
      </c>
      <c r="G5" s="25" t="s">
        <v>3</v>
      </c>
      <c r="H5" s="26">
        <v>3</v>
      </c>
      <c r="I5" s="27" t="s">
        <v>22547</v>
      </c>
      <c r="J5" s="27" t="s">
        <v>8358</v>
      </c>
    </row>
    <row r="6" spans="1:10" ht="15.75" customHeight="1" x14ac:dyDescent="0.25">
      <c r="E6" s="24" t="s">
        <v>1978</v>
      </c>
      <c r="F6" s="24" t="s">
        <v>3529</v>
      </c>
      <c r="G6" s="25" t="s">
        <v>1978</v>
      </c>
      <c r="H6" s="26">
        <v>3</v>
      </c>
      <c r="I6" s="28" t="s">
        <v>22548</v>
      </c>
      <c r="J6" s="27" t="s">
        <v>8321</v>
      </c>
    </row>
    <row r="7" spans="1:10" ht="15.75" customHeight="1" x14ac:dyDescent="0.25">
      <c r="E7" s="24" t="s">
        <v>1979</v>
      </c>
      <c r="F7" s="24" t="s">
        <v>3530</v>
      </c>
      <c r="G7" s="25" t="s">
        <v>1979</v>
      </c>
      <c r="H7" s="26">
        <v>3</v>
      </c>
      <c r="I7" s="27" t="s">
        <v>8427</v>
      </c>
      <c r="J7" s="27" t="s">
        <v>8359</v>
      </c>
    </row>
    <row r="8" spans="1:10" ht="15.75" customHeight="1" x14ac:dyDescent="0.25">
      <c r="E8" s="24" t="s">
        <v>4</v>
      </c>
      <c r="F8" s="24" t="s">
        <v>3531</v>
      </c>
      <c r="G8" s="25" t="s">
        <v>4</v>
      </c>
      <c r="H8" s="26">
        <v>3</v>
      </c>
      <c r="I8" s="28" t="s">
        <v>22549</v>
      </c>
      <c r="J8" s="27" t="s">
        <v>8321</v>
      </c>
    </row>
    <row r="9" spans="1:10" ht="15.75" customHeight="1" x14ac:dyDescent="0.25">
      <c r="E9" s="24" t="s">
        <v>12863</v>
      </c>
      <c r="F9" s="24" t="s">
        <v>17948</v>
      </c>
      <c r="G9" s="25" t="s">
        <v>12863</v>
      </c>
      <c r="H9" s="29"/>
      <c r="I9" s="28" t="s">
        <v>17949</v>
      </c>
      <c r="J9" s="28" t="s">
        <v>8321</v>
      </c>
    </row>
    <row r="10" spans="1:10" ht="15.75" customHeight="1" x14ac:dyDescent="0.25">
      <c r="A10" s="11"/>
      <c r="B10" s="11"/>
      <c r="E10" s="24" t="s">
        <v>1980</v>
      </c>
      <c r="F10" s="24" t="s">
        <v>3532</v>
      </c>
      <c r="G10" s="25" t="s">
        <v>1980</v>
      </c>
      <c r="H10" s="26">
        <v>3</v>
      </c>
      <c r="I10" s="27" t="s">
        <v>8428</v>
      </c>
      <c r="J10" s="27" t="s">
        <v>8359</v>
      </c>
    </row>
    <row r="11" spans="1:10" ht="15.75" customHeight="1" x14ac:dyDescent="0.25">
      <c r="E11" s="24" t="s">
        <v>5</v>
      </c>
      <c r="F11" s="24" t="s">
        <v>3533</v>
      </c>
      <c r="G11" s="25" t="s">
        <v>5</v>
      </c>
      <c r="H11" s="26">
        <v>3</v>
      </c>
      <c r="I11" s="27" t="s">
        <v>8429</v>
      </c>
      <c r="J11" s="27" t="s">
        <v>8321</v>
      </c>
    </row>
    <row r="12" spans="1:10" ht="15.75" customHeight="1" x14ac:dyDescent="0.25">
      <c r="E12" s="24" t="s">
        <v>12864</v>
      </c>
      <c r="F12" s="24" t="s">
        <v>17950</v>
      </c>
      <c r="G12" s="25" t="s">
        <v>12864</v>
      </c>
      <c r="H12" s="29"/>
      <c r="I12" s="28" t="s">
        <v>17951</v>
      </c>
      <c r="J12" s="28" t="s">
        <v>17952</v>
      </c>
    </row>
    <row r="13" spans="1:10" ht="15.75" customHeight="1" x14ac:dyDescent="0.25">
      <c r="E13" s="24" t="s">
        <v>13882</v>
      </c>
      <c r="F13" s="24" t="s">
        <v>16517</v>
      </c>
      <c r="G13" s="25" t="s">
        <v>13882</v>
      </c>
      <c r="H13" s="29">
        <v>3</v>
      </c>
      <c r="I13" s="28" t="s">
        <v>16437</v>
      </c>
      <c r="J13" s="27" t="s">
        <v>8321</v>
      </c>
    </row>
    <row r="14" spans="1:10" ht="15.75" customHeight="1" x14ac:dyDescent="0.25">
      <c r="E14" s="24" t="s">
        <v>13883</v>
      </c>
      <c r="F14" s="24" t="s">
        <v>16518</v>
      </c>
      <c r="G14" s="25" t="s">
        <v>13883</v>
      </c>
      <c r="H14" s="29">
        <v>3</v>
      </c>
      <c r="I14" s="28" t="s">
        <v>16437</v>
      </c>
      <c r="J14" s="27" t="s">
        <v>8321</v>
      </c>
    </row>
    <row r="15" spans="1:10" ht="15.75" customHeight="1" x14ac:dyDescent="0.25">
      <c r="E15" s="24" t="s">
        <v>1981</v>
      </c>
      <c r="F15" s="24" t="s">
        <v>3534</v>
      </c>
      <c r="G15" s="25" t="s">
        <v>1981</v>
      </c>
      <c r="H15" s="26">
        <v>3</v>
      </c>
      <c r="I15" s="27" t="s">
        <v>8430</v>
      </c>
      <c r="J15" s="27" t="s">
        <v>8321</v>
      </c>
    </row>
    <row r="16" spans="1:10" ht="15.75" customHeight="1" x14ac:dyDescent="0.25">
      <c r="E16" s="24" t="s">
        <v>6</v>
      </c>
      <c r="F16" s="24" t="s">
        <v>3535</v>
      </c>
      <c r="G16" s="25" t="s">
        <v>6</v>
      </c>
      <c r="H16" s="26">
        <v>3</v>
      </c>
      <c r="I16" s="28" t="s">
        <v>22550</v>
      </c>
      <c r="J16" s="27" t="s">
        <v>8321</v>
      </c>
    </row>
    <row r="17" spans="5:10" ht="15.75" customHeight="1" x14ac:dyDescent="0.25">
      <c r="E17" s="24" t="s">
        <v>12865</v>
      </c>
      <c r="F17" s="24" t="s">
        <v>17953</v>
      </c>
      <c r="G17" s="25" t="s">
        <v>12865</v>
      </c>
      <c r="H17" s="29"/>
      <c r="I17" s="28" t="s">
        <v>17954</v>
      </c>
      <c r="J17" s="28" t="s">
        <v>17955</v>
      </c>
    </row>
    <row r="18" spans="5:10" ht="15.75" customHeight="1" x14ac:dyDescent="0.25">
      <c r="E18" s="24" t="s">
        <v>1982</v>
      </c>
      <c r="F18" s="24" t="s">
        <v>3536</v>
      </c>
      <c r="G18" s="25" t="s">
        <v>1982</v>
      </c>
      <c r="H18" s="26">
        <v>3</v>
      </c>
      <c r="I18" s="28" t="s">
        <v>10934</v>
      </c>
      <c r="J18" s="27" t="s">
        <v>8321</v>
      </c>
    </row>
    <row r="19" spans="5:10" ht="15.75" customHeight="1" x14ac:dyDescent="0.25">
      <c r="E19" s="24" t="s">
        <v>12866</v>
      </c>
      <c r="F19" s="24" t="s">
        <v>17956</v>
      </c>
      <c r="G19" s="25" t="s">
        <v>12866</v>
      </c>
      <c r="H19" s="29"/>
      <c r="I19" s="28" t="s">
        <v>17957</v>
      </c>
      <c r="J19" s="28" t="s">
        <v>17958</v>
      </c>
    </row>
    <row r="20" spans="5:10" ht="15.75" customHeight="1" x14ac:dyDescent="0.25">
      <c r="E20" s="24" t="s">
        <v>1983</v>
      </c>
      <c r="F20" s="24" t="s">
        <v>3537</v>
      </c>
      <c r="G20" s="25" t="s">
        <v>1983</v>
      </c>
      <c r="H20" s="26">
        <v>3</v>
      </c>
      <c r="I20" s="27" t="s">
        <v>8431</v>
      </c>
      <c r="J20" s="27" t="s">
        <v>8321</v>
      </c>
    </row>
    <row r="21" spans="5:10" ht="15.75" customHeight="1" x14ac:dyDescent="0.25">
      <c r="E21" s="24" t="s">
        <v>7</v>
      </c>
      <c r="F21" s="24" t="s">
        <v>3538</v>
      </c>
      <c r="G21" s="25" t="s">
        <v>7</v>
      </c>
      <c r="H21" s="26">
        <v>3</v>
      </c>
      <c r="I21" s="27" t="s">
        <v>8432</v>
      </c>
      <c r="J21" s="27" t="s">
        <v>8321</v>
      </c>
    </row>
    <row r="22" spans="5:10" ht="15.75" customHeight="1" x14ac:dyDescent="0.25">
      <c r="E22" s="24" t="s">
        <v>1984</v>
      </c>
      <c r="F22" s="24" t="s">
        <v>3539</v>
      </c>
      <c r="G22" s="25" t="s">
        <v>1984</v>
      </c>
      <c r="H22" s="26">
        <v>3</v>
      </c>
      <c r="I22" s="27" t="s">
        <v>8433</v>
      </c>
      <c r="J22" s="27" t="s">
        <v>8321</v>
      </c>
    </row>
    <row r="23" spans="5:10" ht="15.75" customHeight="1" x14ac:dyDescent="0.25">
      <c r="E23" s="24" t="s">
        <v>13884</v>
      </c>
      <c r="F23" s="24" t="s">
        <v>20040</v>
      </c>
      <c r="G23" s="25" t="s">
        <v>13884</v>
      </c>
      <c r="H23" s="29"/>
      <c r="I23" s="28" t="s">
        <v>22680</v>
      </c>
      <c r="J23" s="27" t="s">
        <v>8321</v>
      </c>
    </row>
    <row r="24" spans="5:10" ht="15.75" customHeight="1" x14ac:dyDescent="0.25">
      <c r="E24" s="24" t="s">
        <v>1985</v>
      </c>
      <c r="F24" s="24" t="s">
        <v>3540</v>
      </c>
      <c r="G24" s="25" t="s">
        <v>1985</v>
      </c>
      <c r="H24" s="26">
        <v>3</v>
      </c>
      <c r="I24" s="28" t="s">
        <v>22551</v>
      </c>
      <c r="J24" s="28" t="s">
        <v>10935</v>
      </c>
    </row>
    <row r="25" spans="5:10" ht="15.75" customHeight="1" x14ac:dyDescent="0.25">
      <c r="E25" s="24" t="s">
        <v>8</v>
      </c>
      <c r="F25" s="24" t="s">
        <v>3541</v>
      </c>
      <c r="G25" s="25" t="s">
        <v>8</v>
      </c>
      <c r="H25" s="26">
        <v>3</v>
      </c>
      <c r="I25" s="28" t="s">
        <v>22552</v>
      </c>
      <c r="J25" s="27" t="s">
        <v>8321</v>
      </c>
    </row>
    <row r="26" spans="5:10" ht="15.75" customHeight="1" x14ac:dyDescent="0.25">
      <c r="E26" s="24" t="s">
        <v>1986</v>
      </c>
      <c r="F26" s="24" t="s">
        <v>3542</v>
      </c>
      <c r="G26" s="25" t="s">
        <v>1986</v>
      </c>
      <c r="H26" s="26">
        <v>0</v>
      </c>
      <c r="I26" s="30" t="s">
        <v>12856</v>
      </c>
      <c r="J26" s="27" t="s">
        <v>8321</v>
      </c>
    </row>
    <row r="27" spans="5:10" ht="15.75" customHeight="1" x14ac:dyDescent="0.25">
      <c r="E27" s="24" t="s">
        <v>9</v>
      </c>
      <c r="F27" s="24" t="s">
        <v>3543</v>
      </c>
      <c r="G27" s="25" t="s">
        <v>9</v>
      </c>
      <c r="H27" s="26">
        <v>3</v>
      </c>
      <c r="I27" s="28" t="s">
        <v>10936</v>
      </c>
      <c r="J27" s="28" t="s">
        <v>10937</v>
      </c>
    </row>
    <row r="28" spans="5:10" ht="15.75" customHeight="1" x14ac:dyDescent="0.25">
      <c r="E28" s="24" t="s">
        <v>10</v>
      </c>
      <c r="F28" s="24" t="s">
        <v>3544</v>
      </c>
      <c r="G28" s="25" t="s">
        <v>10</v>
      </c>
      <c r="H28" s="26">
        <v>3</v>
      </c>
      <c r="I28" s="27" t="s">
        <v>8434</v>
      </c>
      <c r="J28" s="27" t="s">
        <v>8360</v>
      </c>
    </row>
    <row r="29" spans="5:10" ht="15.75" customHeight="1" x14ac:dyDescent="0.25">
      <c r="E29" s="24" t="s">
        <v>11</v>
      </c>
      <c r="F29" s="24" t="s">
        <v>3545</v>
      </c>
      <c r="G29" s="25" t="s">
        <v>11</v>
      </c>
      <c r="H29" s="26">
        <v>3</v>
      </c>
      <c r="I29" s="27" t="s">
        <v>8435</v>
      </c>
      <c r="J29" s="27" t="s">
        <v>8321</v>
      </c>
    </row>
    <row r="30" spans="5:10" ht="15.75" customHeight="1" x14ac:dyDescent="0.25">
      <c r="E30" s="24" t="s">
        <v>12</v>
      </c>
      <c r="F30" s="24" t="s">
        <v>3546</v>
      </c>
      <c r="G30" s="25" t="s">
        <v>12</v>
      </c>
      <c r="H30" s="26">
        <v>3</v>
      </c>
      <c r="I30" s="28" t="s">
        <v>22553</v>
      </c>
      <c r="J30" s="27" t="s">
        <v>8321</v>
      </c>
    </row>
    <row r="31" spans="5:10" ht="15.75" customHeight="1" x14ac:dyDescent="0.25">
      <c r="E31" s="24" t="s">
        <v>13</v>
      </c>
      <c r="F31" s="24" t="s">
        <v>3547</v>
      </c>
      <c r="G31" s="25" t="s">
        <v>13</v>
      </c>
      <c r="H31" s="26">
        <v>3</v>
      </c>
      <c r="I31" s="27" t="s">
        <v>8436</v>
      </c>
      <c r="J31" s="27" t="s">
        <v>8321</v>
      </c>
    </row>
    <row r="32" spans="5:10" ht="15.75" customHeight="1" x14ac:dyDescent="0.25">
      <c r="E32" s="24" t="s">
        <v>12867</v>
      </c>
      <c r="F32" s="24" t="s">
        <v>17959</v>
      </c>
      <c r="G32" s="25" t="s">
        <v>12867</v>
      </c>
      <c r="H32" s="29"/>
      <c r="I32" s="28" t="s">
        <v>17960</v>
      </c>
      <c r="J32" s="28" t="s">
        <v>8321</v>
      </c>
    </row>
    <row r="33" spans="5:10" ht="15.75" customHeight="1" x14ac:dyDescent="0.25">
      <c r="E33" s="24" t="s">
        <v>1987</v>
      </c>
      <c r="F33" s="24" t="s">
        <v>3548</v>
      </c>
      <c r="G33" s="25" t="s">
        <v>1987</v>
      </c>
      <c r="H33" s="26">
        <v>3</v>
      </c>
      <c r="I33" s="27" t="s">
        <v>8829</v>
      </c>
      <c r="J33" s="27" t="s">
        <v>8321</v>
      </c>
    </row>
    <row r="34" spans="5:10" ht="15.75" customHeight="1" x14ac:dyDescent="0.25">
      <c r="E34" s="24" t="s">
        <v>7561</v>
      </c>
      <c r="F34" s="24" t="s">
        <v>3552</v>
      </c>
      <c r="G34" s="25" t="s">
        <v>7218</v>
      </c>
      <c r="H34" s="26">
        <v>3</v>
      </c>
      <c r="I34" s="28" t="s">
        <v>22555</v>
      </c>
      <c r="J34" s="27" t="s">
        <v>8321</v>
      </c>
    </row>
    <row r="35" spans="5:10" ht="15.75" customHeight="1" x14ac:dyDescent="0.25">
      <c r="E35" s="24" t="s">
        <v>1988</v>
      </c>
      <c r="F35" s="24" t="s">
        <v>3549</v>
      </c>
      <c r="G35" s="25" t="s">
        <v>1988</v>
      </c>
      <c r="H35" s="26">
        <v>3</v>
      </c>
      <c r="I35" s="27" t="s">
        <v>22601</v>
      </c>
      <c r="J35" s="27" t="s">
        <v>8321</v>
      </c>
    </row>
    <row r="36" spans="5:10" ht="15.75" customHeight="1" x14ac:dyDescent="0.25">
      <c r="E36" s="24" t="s">
        <v>1989</v>
      </c>
      <c r="F36" s="24" t="s">
        <v>3550</v>
      </c>
      <c r="G36" s="25" t="s">
        <v>1989</v>
      </c>
      <c r="H36" s="26">
        <v>3</v>
      </c>
      <c r="I36" s="27" t="s">
        <v>8437</v>
      </c>
      <c r="J36" s="27" t="s">
        <v>8361</v>
      </c>
    </row>
    <row r="37" spans="5:10" ht="15.75" customHeight="1" x14ac:dyDescent="0.25">
      <c r="E37" s="24" t="s">
        <v>13885</v>
      </c>
      <c r="F37" s="24" t="s">
        <v>20041</v>
      </c>
      <c r="G37" s="25" t="s">
        <v>13885</v>
      </c>
      <c r="H37" s="29"/>
      <c r="I37" s="28" t="s">
        <v>22681</v>
      </c>
      <c r="J37" s="27" t="s">
        <v>8321</v>
      </c>
    </row>
    <row r="38" spans="5:10" ht="15.75" customHeight="1" x14ac:dyDescent="0.25">
      <c r="E38" s="24" t="s">
        <v>1990</v>
      </c>
      <c r="F38" s="24" t="s">
        <v>3551</v>
      </c>
      <c r="G38" s="25" t="s">
        <v>1990</v>
      </c>
      <c r="H38" s="26">
        <v>3</v>
      </c>
      <c r="I38" s="28" t="s">
        <v>22554</v>
      </c>
      <c r="J38" s="28" t="s">
        <v>10938</v>
      </c>
    </row>
    <row r="39" spans="5:10" ht="15.75" customHeight="1" x14ac:dyDescent="0.25">
      <c r="E39" s="24" t="s">
        <v>13886</v>
      </c>
      <c r="F39" s="24" t="s">
        <v>20042</v>
      </c>
      <c r="G39" s="25" t="s">
        <v>13886</v>
      </c>
      <c r="H39" s="29"/>
      <c r="I39" s="28" t="s">
        <v>22682</v>
      </c>
      <c r="J39" s="27" t="s">
        <v>8321</v>
      </c>
    </row>
    <row r="40" spans="5:10" ht="15.75" customHeight="1" x14ac:dyDescent="0.25">
      <c r="E40" s="24" t="s">
        <v>20043</v>
      </c>
      <c r="F40" s="24" t="s">
        <v>20044</v>
      </c>
      <c r="G40" s="25" t="s">
        <v>13887</v>
      </c>
      <c r="H40" s="29"/>
      <c r="I40" s="28" t="s">
        <v>22683</v>
      </c>
      <c r="J40" s="27" t="s">
        <v>8321</v>
      </c>
    </row>
    <row r="41" spans="5:10" ht="15.75" customHeight="1" x14ac:dyDescent="0.25">
      <c r="E41" s="24" t="s">
        <v>1991</v>
      </c>
      <c r="F41" s="24" t="s">
        <v>3553</v>
      </c>
      <c r="G41" s="25" t="s">
        <v>1991</v>
      </c>
      <c r="H41" s="26">
        <v>3</v>
      </c>
      <c r="I41" s="27" t="s">
        <v>8438</v>
      </c>
      <c r="J41" s="27" t="s">
        <v>8321</v>
      </c>
    </row>
    <row r="42" spans="5:10" ht="15.75" customHeight="1" x14ac:dyDescent="0.25">
      <c r="E42" s="24" t="s">
        <v>12868</v>
      </c>
      <c r="F42" s="24" t="s">
        <v>16682</v>
      </c>
      <c r="G42" s="25" t="s">
        <v>12868</v>
      </c>
      <c r="H42" s="26"/>
      <c r="I42" s="27" t="s">
        <v>16683</v>
      </c>
      <c r="J42" s="27" t="s">
        <v>8321</v>
      </c>
    </row>
    <row r="43" spans="5:10" ht="15.75" customHeight="1" x14ac:dyDescent="0.25">
      <c r="E43" s="24" t="s">
        <v>14</v>
      </c>
      <c r="F43" s="24" t="s">
        <v>3554</v>
      </c>
      <c r="G43" s="25" t="s">
        <v>14</v>
      </c>
      <c r="H43" s="26">
        <v>3</v>
      </c>
      <c r="I43" s="27" t="s">
        <v>8439</v>
      </c>
      <c r="J43" s="27" t="s">
        <v>8362</v>
      </c>
    </row>
    <row r="44" spans="5:10" ht="15.75" customHeight="1" x14ac:dyDescent="0.25">
      <c r="E44" s="24" t="s">
        <v>13888</v>
      </c>
      <c r="F44" s="24" t="s">
        <v>20045</v>
      </c>
      <c r="G44" s="25" t="s">
        <v>13888</v>
      </c>
      <c r="H44" s="29"/>
      <c r="I44" s="28" t="s">
        <v>22684</v>
      </c>
      <c r="J44" s="27" t="s">
        <v>8321</v>
      </c>
    </row>
    <row r="45" spans="5:10" ht="15.75" customHeight="1" x14ac:dyDescent="0.25">
      <c r="E45" s="24" t="s">
        <v>7562</v>
      </c>
      <c r="F45" s="24" t="s">
        <v>7219</v>
      </c>
      <c r="G45" s="25" t="s">
        <v>7219</v>
      </c>
      <c r="H45" s="26">
        <v>3</v>
      </c>
      <c r="I45" s="28" t="s">
        <v>22556</v>
      </c>
      <c r="J45" s="28" t="s">
        <v>10939</v>
      </c>
    </row>
    <row r="46" spans="5:10" ht="15.75" customHeight="1" x14ac:dyDescent="0.25">
      <c r="E46" s="24" t="s">
        <v>1992</v>
      </c>
      <c r="F46" s="24" t="s">
        <v>3555</v>
      </c>
      <c r="G46" s="25" t="s">
        <v>1992</v>
      </c>
      <c r="H46" s="26">
        <v>3</v>
      </c>
      <c r="I46" s="27" t="s">
        <v>8440</v>
      </c>
      <c r="J46" s="27" t="s">
        <v>8321</v>
      </c>
    </row>
    <row r="47" spans="5:10" ht="15.75" customHeight="1" x14ac:dyDescent="0.25">
      <c r="E47" s="24" t="s">
        <v>15</v>
      </c>
      <c r="F47" s="24" t="s">
        <v>3556</v>
      </c>
      <c r="G47" s="25" t="s">
        <v>15</v>
      </c>
      <c r="H47" s="26">
        <v>3</v>
      </c>
      <c r="I47" s="27" t="s">
        <v>8441</v>
      </c>
      <c r="J47" s="27" t="s">
        <v>8321</v>
      </c>
    </row>
    <row r="48" spans="5:10" ht="15.75" customHeight="1" x14ac:dyDescent="0.25">
      <c r="E48" s="24" t="s">
        <v>13889</v>
      </c>
      <c r="F48" s="24" t="s">
        <v>20046</v>
      </c>
      <c r="G48" s="25" t="s">
        <v>13889</v>
      </c>
      <c r="H48" s="29"/>
      <c r="I48" s="28" t="s">
        <v>22685</v>
      </c>
      <c r="J48" s="27" t="s">
        <v>8321</v>
      </c>
    </row>
    <row r="49" spans="5:10" ht="15.75" customHeight="1" x14ac:dyDescent="0.25">
      <c r="E49" s="24" t="s">
        <v>1993</v>
      </c>
      <c r="F49" s="24" t="s">
        <v>3557</v>
      </c>
      <c r="G49" s="25" t="s">
        <v>1993</v>
      </c>
      <c r="H49" s="26">
        <v>2</v>
      </c>
      <c r="I49" s="31" t="s">
        <v>12857</v>
      </c>
      <c r="J49" s="27" t="s">
        <v>8321</v>
      </c>
    </row>
    <row r="50" spans="5:10" ht="15.75" customHeight="1" x14ac:dyDescent="0.25">
      <c r="E50" s="24" t="s">
        <v>1994</v>
      </c>
      <c r="F50" s="24" t="s">
        <v>3558</v>
      </c>
      <c r="G50" s="25" t="s">
        <v>1994</v>
      </c>
      <c r="H50" s="26">
        <v>3</v>
      </c>
      <c r="I50" s="27" t="s">
        <v>8442</v>
      </c>
      <c r="J50" s="27" t="s">
        <v>8321</v>
      </c>
    </row>
    <row r="51" spans="5:10" ht="15.75" customHeight="1" x14ac:dyDescent="0.25">
      <c r="E51" s="24" t="s">
        <v>1995</v>
      </c>
      <c r="F51" s="24" t="s">
        <v>3559</v>
      </c>
      <c r="G51" s="25" t="s">
        <v>1995</v>
      </c>
      <c r="H51" s="26">
        <v>3</v>
      </c>
      <c r="I51" s="28" t="s">
        <v>10940</v>
      </c>
      <c r="J51" s="28" t="s">
        <v>10941</v>
      </c>
    </row>
    <row r="52" spans="5:10" ht="15.75" customHeight="1" x14ac:dyDescent="0.25">
      <c r="E52" s="24" t="s">
        <v>16</v>
      </c>
      <c r="F52" s="24" t="s">
        <v>3560</v>
      </c>
      <c r="G52" s="25" t="s">
        <v>16</v>
      </c>
      <c r="H52" s="26">
        <v>3</v>
      </c>
      <c r="I52" s="27" t="s">
        <v>8443</v>
      </c>
      <c r="J52" s="27" t="s">
        <v>8321</v>
      </c>
    </row>
    <row r="53" spans="5:10" ht="15.75" customHeight="1" x14ac:dyDescent="0.25">
      <c r="E53" s="24" t="s">
        <v>1996</v>
      </c>
      <c r="F53" s="24" t="s">
        <v>3561</v>
      </c>
      <c r="G53" s="25" t="s">
        <v>1996</v>
      </c>
      <c r="H53" s="26">
        <v>3</v>
      </c>
      <c r="I53" s="27" t="s">
        <v>8444</v>
      </c>
      <c r="J53" s="27" t="s">
        <v>8321</v>
      </c>
    </row>
    <row r="54" spans="5:10" ht="15.75" customHeight="1" x14ac:dyDescent="0.25">
      <c r="E54" s="24" t="s">
        <v>17</v>
      </c>
      <c r="F54" s="24" t="s">
        <v>3562</v>
      </c>
      <c r="G54" s="25" t="s">
        <v>17</v>
      </c>
      <c r="H54" s="26">
        <v>3</v>
      </c>
      <c r="I54" s="27" t="s">
        <v>8445</v>
      </c>
      <c r="J54" s="27" t="s">
        <v>8363</v>
      </c>
    </row>
    <row r="55" spans="5:10" ht="15.75" customHeight="1" x14ac:dyDescent="0.25">
      <c r="E55" s="24" t="s">
        <v>18</v>
      </c>
      <c r="F55" s="24" t="s">
        <v>3563</v>
      </c>
      <c r="G55" s="25" t="s">
        <v>18</v>
      </c>
      <c r="H55" s="26">
        <v>3</v>
      </c>
      <c r="I55" s="27" t="s">
        <v>8446</v>
      </c>
      <c r="J55" s="27" t="s">
        <v>8321</v>
      </c>
    </row>
    <row r="56" spans="5:10" ht="15.75" customHeight="1" x14ac:dyDescent="0.25">
      <c r="E56" s="24" t="s">
        <v>13890</v>
      </c>
      <c r="F56" s="24" t="s">
        <v>20047</v>
      </c>
      <c r="G56" s="25" t="s">
        <v>13890</v>
      </c>
      <c r="H56" s="29"/>
      <c r="I56" s="28" t="s">
        <v>22686</v>
      </c>
      <c r="J56" s="27" t="s">
        <v>8321</v>
      </c>
    </row>
    <row r="57" spans="5:10" ht="15.75" customHeight="1" x14ac:dyDescent="0.25">
      <c r="E57" s="24" t="s">
        <v>13891</v>
      </c>
      <c r="F57" s="24" t="s">
        <v>16519</v>
      </c>
      <c r="G57" s="25" t="s">
        <v>13891</v>
      </c>
      <c r="H57" s="29">
        <v>3</v>
      </c>
      <c r="I57" s="28" t="s">
        <v>16438</v>
      </c>
      <c r="J57" s="27" t="s">
        <v>8321</v>
      </c>
    </row>
    <row r="58" spans="5:10" ht="15.75" customHeight="1" x14ac:dyDescent="0.25">
      <c r="E58" s="24" t="s">
        <v>13892</v>
      </c>
      <c r="F58" s="24" t="s">
        <v>16684</v>
      </c>
      <c r="G58" s="25" t="s">
        <v>13892</v>
      </c>
      <c r="H58" s="26"/>
      <c r="I58" s="27" t="s">
        <v>16685</v>
      </c>
      <c r="J58" s="27" t="s">
        <v>8321</v>
      </c>
    </row>
    <row r="59" spans="5:10" ht="15.75" customHeight="1" x14ac:dyDescent="0.25">
      <c r="E59" s="24" t="s">
        <v>19</v>
      </c>
      <c r="F59" s="24" t="s">
        <v>3564</v>
      </c>
      <c r="G59" s="25" t="s">
        <v>19</v>
      </c>
      <c r="H59" s="26">
        <v>3</v>
      </c>
      <c r="I59" s="28" t="s">
        <v>22557</v>
      </c>
      <c r="J59" s="27" t="s">
        <v>8321</v>
      </c>
    </row>
    <row r="60" spans="5:10" ht="15.75" customHeight="1" x14ac:dyDescent="0.25">
      <c r="E60" s="24" t="s">
        <v>1997</v>
      </c>
      <c r="F60" s="24" t="s">
        <v>3565</v>
      </c>
      <c r="G60" s="25" t="s">
        <v>1997</v>
      </c>
      <c r="H60" s="26">
        <v>3</v>
      </c>
      <c r="I60" s="28" t="s">
        <v>10942</v>
      </c>
      <c r="J60" s="28" t="s">
        <v>10943</v>
      </c>
    </row>
    <row r="61" spans="5:10" ht="15.75" customHeight="1" x14ac:dyDescent="0.25">
      <c r="E61" s="24" t="s">
        <v>12869</v>
      </c>
      <c r="F61" s="24" t="s">
        <v>17961</v>
      </c>
      <c r="G61" s="25" t="s">
        <v>12869</v>
      </c>
      <c r="H61" s="29"/>
      <c r="I61" s="28" t="s">
        <v>17962</v>
      </c>
      <c r="J61" s="28" t="s">
        <v>8321</v>
      </c>
    </row>
    <row r="62" spans="5:10" ht="15.75" customHeight="1" x14ac:dyDescent="0.25">
      <c r="E62" s="24" t="s">
        <v>20</v>
      </c>
      <c r="F62" s="24" t="s">
        <v>3566</v>
      </c>
      <c r="G62" s="25" t="s">
        <v>20</v>
      </c>
      <c r="H62" s="26">
        <v>3</v>
      </c>
      <c r="I62" s="27" t="s">
        <v>8447</v>
      </c>
      <c r="J62" s="27" t="s">
        <v>8321</v>
      </c>
    </row>
    <row r="63" spans="5:10" ht="15.75" customHeight="1" x14ac:dyDescent="0.25">
      <c r="E63" s="24" t="s">
        <v>1998</v>
      </c>
      <c r="F63" s="24" t="s">
        <v>3567</v>
      </c>
      <c r="G63" s="25" t="s">
        <v>1998</v>
      </c>
      <c r="H63" s="26">
        <v>3</v>
      </c>
      <c r="I63" s="28" t="s">
        <v>10944</v>
      </c>
      <c r="J63" s="28" t="s">
        <v>10945</v>
      </c>
    </row>
    <row r="64" spans="5:10" ht="15.75" customHeight="1" x14ac:dyDescent="0.25">
      <c r="E64" s="24" t="s">
        <v>1999</v>
      </c>
      <c r="F64" s="24" t="s">
        <v>3568</v>
      </c>
      <c r="G64" s="25" t="s">
        <v>1999</v>
      </c>
      <c r="H64" s="26">
        <v>3</v>
      </c>
      <c r="I64" s="27" t="s">
        <v>8448</v>
      </c>
      <c r="J64" s="27" t="s">
        <v>8364</v>
      </c>
    </row>
    <row r="65" spans="5:10" ht="15.75" customHeight="1" x14ac:dyDescent="0.25">
      <c r="E65" s="24" t="s">
        <v>2000</v>
      </c>
      <c r="F65" s="24" t="s">
        <v>3569</v>
      </c>
      <c r="G65" s="25" t="s">
        <v>2000</v>
      </c>
      <c r="H65" s="26">
        <v>3</v>
      </c>
      <c r="I65" s="27" t="s">
        <v>8449</v>
      </c>
      <c r="J65" s="27" t="s">
        <v>8321</v>
      </c>
    </row>
    <row r="66" spans="5:10" ht="15.75" customHeight="1" x14ac:dyDescent="0.25">
      <c r="E66" s="24" t="s">
        <v>2001</v>
      </c>
      <c r="F66" s="24" t="s">
        <v>3570</v>
      </c>
      <c r="G66" s="25" t="s">
        <v>2001</v>
      </c>
      <c r="H66" s="26">
        <v>3</v>
      </c>
      <c r="I66" s="27" t="s">
        <v>8450</v>
      </c>
      <c r="J66" s="27" t="s">
        <v>8321</v>
      </c>
    </row>
    <row r="67" spans="5:10" ht="15.75" customHeight="1" x14ac:dyDescent="0.25">
      <c r="E67" s="24" t="s">
        <v>21</v>
      </c>
      <c r="F67" s="24" t="s">
        <v>3571</v>
      </c>
      <c r="G67" s="25" t="s">
        <v>21</v>
      </c>
      <c r="H67" s="26">
        <v>3</v>
      </c>
      <c r="I67" s="28" t="s">
        <v>10946</v>
      </c>
      <c r="J67" s="28" t="s">
        <v>10947</v>
      </c>
    </row>
    <row r="68" spans="5:10" ht="15.75" customHeight="1" x14ac:dyDescent="0.25">
      <c r="E68" s="24" t="s">
        <v>13893</v>
      </c>
      <c r="F68" s="24" t="s">
        <v>20048</v>
      </c>
      <c r="G68" s="25" t="s">
        <v>13893</v>
      </c>
      <c r="H68" s="29"/>
      <c r="I68" s="28" t="s">
        <v>22687</v>
      </c>
      <c r="J68" s="27" t="s">
        <v>8321</v>
      </c>
    </row>
    <row r="69" spans="5:10" ht="15.75" customHeight="1" x14ac:dyDescent="0.25">
      <c r="E69" s="24" t="s">
        <v>13894</v>
      </c>
      <c r="F69" s="24" t="s">
        <v>20049</v>
      </c>
      <c r="G69" s="25" t="s">
        <v>13894</v>
      </c>
      <c r="H69" s="29"/>
      <c r="I69" s="28" t="s">
        <v>22688</v>
      </c>
      <c r="J69" s="27" t="s">
        <v>8321</v>
      </c>
    </row>
    <row r="70" spans="5:10" ht="15.75" customHeight="1" x14ac:dyDescent="0.25">
      <c r="E70" s="24" t="s">
        <v>7563</v>
      </c>
      <c r="F70" s="24" t="s">
        <v>3572</v>
      </c>
      <c r="G70" s="25" t="s">
        <v>7220</v>
      </c>
      <c r="H70" s="26">
        <v>3</v>
      </c>
      <c r="I70" s="27" t="s">
        <v>8451</v>
      </c>
      <c r="J70" s="27" t="s">
        <v>8321</v>
      </c>
    </row>
    <row r="71" spans="5:10" ht="15.75" customHeight="1" x14ac:dyDescent="0.25">
      <c r="E71" s="24" t="s">
        <v>22</v>
      </c>
      <c r="F71" s="24" t="s">
        <v>16686</v>
      </c>
      <c r="G71" s="25" t="s">
        <v>22</v>
      </c>
      <c r="H71" s="26"/>
      <c r="I71" s="27" t="s">
        <v>16687</v>
      </c>
      <c r="J71" s="27" t="s">
        <v>16688</v>
      </c>
    </row>
    <row r="72" spans="5:10" ht="15.75" customHeight="1" x14ac:dyDescent="0.25">
      <c r="E72" s="24" t="s">
        <v>13895</v>
      </c>
      <c r="F72" s="24" t="s">
        <v>20050</v>
      </c>
      <c r="G72" s="25" t="s">
        <v>13895</v>
      </c>
      <c r="H72" s="29"/>
      <c r="I72" s="28" t="s">
        <v>22689</v>
      </c>
      <c r="J72" s="27" t="s">
        <v>8321</v>
      </c>
    </row>
    <row r="73" spans="5:10" ht="15.75" customHeight="1" x14ac:dyDescent="0.25">
      <c r="E73" s="24" t="s">
        <v>2002</v>
      </c>
      <c r="F73" s="24" t="s">
        <v>3573</v>
      </c>
      <c r="G73" s="25" t="s">
        <v>2002</v>
      </c>
      <c r="H73" s="26">
        <v>3</v>
      </c>
      <c r="I73" s="28" t="s">
        <v>10948</v>
      </c>
      <c r="J73" s="28" t="s">
        <v>10949</v>
      </c>
    </row>
    <row r="74" spans="5:10" ht="15.75" customHeight="1" x14ac:dyDescent="0.25">
      <c r="E74" s="24" t="s">
        <v>23</v>
      </c>
      <c r="F74" s="24" t="s">
        <v>3574</v>
      </c>
      <c r="G74" s="25" t="s">
        <v>23</v>
      </c>
      <c r="H74" s="26">
        <v>3</v>
      </c>
      <c r="I74" s="27" t="s">
        <v>8452</v>
      </c>
      <c r="J74" s="27" t="s">
        <v>8321</v>
      </c>
    </row>
    <row r="75" spans="5:10" ht="15.75" customHeight="1" x14ac:dyDescent="0.25">
      <c r="E75" s="24" t="s">
        <v>13896</v>
      </c>
      <c r="F75" s="24" t="s">
        <v>20051</v>
      </c>
      <c r="G75" s="25" t="s">
        <v>13896</v>
      </c>
      <c r="H75" s="29"/>
      <c r="I75" s="28" t="s">
        <v>22690</v>
      </c>
      <c r="J75" s="27" t="s">
        <v>8321</v>
      </c>
    </row>
    <row r="76" spans="5:10" ht="15.75" customHeight="1" x14ac:dyDescent="0.25">
      <c r="E76" s="24" t="s">
        <v>2003</v>
      </c>
      <c r="F76" s="24" t="s">
        <v>3575</v>
      </c>
      <c r="G76" s="25" t="s">
        <v>2003</v>
      </c>
      <c r="H76" s="26">
        <v>3</v>
      </c>
      <c r="I76" s="28" t="s">
        <v>22558</v>
      </c>
      <c r="J76" s="27" t="s">
        <v>8321</v>
      </c>
    </row>
    <row r="77" spans="5:10" ht="15.75" customHeight="1" x14ac:dyDescent="0.25">
      <c r="E77" s="24" t="s">
        <v>24</v>
      </c>
      <c r="F77" s="24" t="s">
        <v>3576</v>
      </c>
      <c r="G77" s="25" t="s">
        <v>24</v>
      </c>
      <c r="H77" s="26">
        <v>3</v>
      </c>
      <c r="I77" s="28" t="s">
        <v>22559</v>
      </c>
      <c r="J77" s="27" t="s">
        <v>8321</v>
      </c>
    </row>
    <row r="78" spans="5:10" ht="15.75" customHeight="1" x14ac:dyDescent="0.25">
      <c r="E78" s="24" t="s">
        <v>25</v>
      </c>
      <c r="F78" s="24" t="s">
        <v>3577</v>
      </c>
      <c r="G78" s="25" t="s">
        <v>25</v>
      </c>
      <c r="H78" s="26">
        <v>3</v>
      </c>
      <c r="I78" s="28" t="s">
        <v>10950</v>
      </c>
      <c r="J78" s="28" t="s">
        <v>10951</v>
      </c>
    </row>
    <row r="79" spans="5:10" ht="15.75" customHeight="1" x14ac:dyDescent="0.25">
      <c r="E79" s="24" t="s">
        <v>26</v>
      </c>
      <c r="F79" s="24" t="s">
        <v>3578</v>
      </c>
      <c r="G79" s="25" t="s">
        <v>26</v>
      </c>
      <c r="H79" s="26">
        <v>3</v>
      </c>
      <c r="I79" s="27" t="s">
        <v>8453</v>
      </c>
      <c r="J79" s="27" t="s">
        <v>8321</v>
      </c>
    </row>
    <row r="80" spans="5:10" ht="15.75" customHeight="1" x14ac:dyDescent="0.25">
      <c r="E80" s="24" t="s">
        <v>7564</v>
      </c>
      <c r="F80" s="24" t="s">
        <v>3579</v>
      </c>
      <c r="G80" s="25" t="s">
        <v>7221</v>
      </c>
      <c r="H80" s="26">
        <v>3</v>
      </c>
      <c r="I80" s="28" t="s">
        <v>22560</v>
      </c>
      <c r="J80" s="27" t="s">
        <v>8321</v>
      </c>
    </row>
    <row r="81" spans="5:10" ht="15.75" customHeight="1" x14ac:dyDescent="0.25">
      <c r="E81" s="24" t="s">
        <v>27</v>
      </c>
      <c r="F81" s="24" t="s">
        <v>16689</v>
      </c>
      <c r="G81" s="25" t="s">
        <v>27</v>
      </c>
      <c r="H81" s="26"/>
      <c r="I81" s="27" t="s">
        <v>16690</v>
      </c>
      <c r="J81" s="27" t="s">
        <v>16691</v>
      </c>
    </row>
    <row r="82" spans="5:10" ht="15.75" customHeight="1" x14ac:dyDescent="0.25">
      <c r="E82" s="24" t="s">
        <v>13897</v>
      </c>
      <c r="F82" s="24" t="s">
        <v>20052</v>
      </c>
      <c r="G82" s="25" t="s">
        <v>13897</v>
      </c>
      <c r="H82" s="29"/>
      <c r="I82" s="28" t="s">
        <v>22691</v>
      </c>
      <c r="J82" s="27" t="s">
        <v>8321</v>
      </c>
    </row>
    <row r="83" spans="5:10" ht="15.75" customHeight="1" x14ac:dyDescent="0.25">
      <c r="E83" s="24" t="s">
        <v>28</v>
      </c>
      <c r="F83" s="24" t="s">
        <v>3580</v>
      </c>
      <c r="G83" s="25" t="s">
        <v>28</v>
      </c>
      <c r="H83" s="26">
        <v>3</v>
      </c>
      <c r="I83" s="27" t="s">
        <v>8454</v>
      </c>
      <c r="J83" s="27" t="s">
        <v>8321</v>
      </c>
    </row>
    <row r="84" spans="5:10" ht="15.75" customHeight="1" x14ac:dyDescent="0.25">
      <c r="E84" s="24" t="s">
        <v>12870</v>
      </c>
      <c r="F84" s="24" t="s">
        <v>17963</v>
      </c>
      <c r="G84" s="25" t="s">
        <v>12870</v>
      </c>
      <c r="H84" s="29"/>
      <c r="I84" s="28" t="s">
        <v>17964</v>
      </c>
      <c r="J84" s="28" t="s">
        <v>8321</v>
      </c>
    </row>
    <row r="85" spans="5:10" ht="15.75" customHeight="1" x14ac:dyDescent="0.25">
      <c r="E85" s="24" t="s">
        <v>16647</v>
      </c>
      <c r="F85" s="24" t="s">
        <v>16666</v>
      </c>
      <c r="G85" s="25" t="s">
        <v>8346</v>
      </c>
      <c r="H85" s="26">
        <v>3</v>
      </c>
      <c r="I85" s="28" t="s">
        <v>13819</v>
      </c>
      <c r="J85" s="28" t="s">
        <v>8321</v>
      </c>
    </row>
    <row r="86" spans="5:10" ht="15.75" customHeight="1" x14ac:dyDescent="0.25">
      <c r="E86" s="24" t="s">
        <v>7931</v>
      </c>
      <c r="F86" s="24" t="s">
        <v>8026</v>
      </c>
      <c r="G86" s="25" t="s">
        <v>7931</v>
      </c>
      <c r="H86" s="26">
        <v>3</v>
      </c>
      <c r="I86" s="27" t="s">
        <v>8455</v>
      </c>
      <c r="J86" s="27" t="s">
        <v>8321</v>
      </c>
    </row>
    <row r="87" spans="5:10" ht="15.75" customHeight="1" x14ac:dyDescent="0.25">
      <c r="E87" s="24" t="s">
        <v>2004</v>
      </c>
      <c r="F87" s="24" t="s">
        <v>3581</v>
      </c>
      <c r="G87" s="25" t="s">
        <v>2004</v>
      </c>
      <c r="H87" s="26">
        <v>3</v>
      </c>
      <c r="I87" s="27" t="s">
        <v>8456</v>
      </c>
      <c r="J87" s="27" t="s">
        <v>8321</v>
      </c>
    </row>
    <row r="88" spans="5:10" ht="15.75" customHeight="1" x14ac:dyDescent="0.25">
      <c r="E88" s="24" t="s">
        <v>7932</v>
      </c>
      <c r="F88" s="24" t="s">
        <v>8027</v>
      </c>
      <c r="G88" s="25" t="s">
        <v>7932</v>
      </c>
      <c r="H88" s="26">
        <v>3</v>
      </c>
      <c r="I88" s="27" t="s">
        <v>8457</v>
      </c>
      <c r="J88" s="27" t="s">
        <v>8365</v>
      </c>
    </row>
    <row r="89" spans="5:10" ht="15.75" customHeight="1" x14ac:dyDescent="0.25">
      <c r="E89" s="24" t="s">
        <v>13898</v>
      </c>
      <c r="F89" s="24" t="s">
        <v>20053</v>
      </c>
      <c r="G89" s="25" t="s">
        <v>13898</v>
      </c>
      <c r="H89" s="29"/>
      <c r="I89" s="28" t="s">
        <v>22692</v>
      </c>
      <c r="J89" s="27" t="s">
        <v>8321</v>
      </c>
    </row>
    <row r="90" spans="5:10" ht="15.75" customHeight="1" x14ac:dyDescent="0.25">
      <c r="E90" s="24" t="s">
        <v>7933</v>
      </c>
      <c r="F90" s="24" t="s">
        <v>8028</v>
      </c>
      <c r="G90" s="25" t="s">
        <v>7933</v>
      </c>
      <c r="H90" s="26">
        <v>3</v>
      </c>
      <c r="I90" s="27" t="s">
        <v>8458</v>
      </c>
      <c r="J90" s="27" t="s">
        <v>8830</v>
      </c>
    </row>
    <row r="91" spans="5:10" ht="15.75" customHeight="1" x14ac:dyDescent="0.25">
      <c r="E91" s="24" t="s">
        <v>2005</v>
      </c>
      <c r="F91" s="24" t="s">
        <v>3582</v>
      </c>
      <c r="G91" s="25" t="s">
        <v>2005</v>
      </c>
      <c r="H91" s="26">
        <v>2</v>
      </c>
      <c r="I91" s="28" t="s">
        <v>8323</v>
      </c>
      <c r="J91" s="27" t="s">
        <v>8321</v>
      </c>
    </row>
    <row r="92" spans="5:10" ht="15.75" customHeight="1" x14ac:dyDescent="0.25">
      <c r="E92" s="24" t="s">
        <v>2006</v>
      </c>
      <c r="F92" s="24" t="s">
        <v>3583</v>
      </c>
      <c r="G92" s="25" t="s">
        <v>2006</v>
      </c>
      <c r="H92" s="26">
        <v>3</v>
      </c>
      <c r="I92" s="27" t="s">
        <v>8459</v>
      </c>
      <c r="J92" s="27" t="s">
        <v>8366</v>
      </c>
    </row>
    <row r="93" spans="5:10" ht="15.75" customHeight="1" x14ac:dyDescent="0.25">
      <c r="E93" s="24" t="s">
        <v>29</v>
      </c>
      <c r="F93" s="24" t="s">
        <v>3584</v>
      </c>
      <c r="G93" s="25" t="s">
        <v>29</v>
      </c>
      <c r="H93" s="26">
        <v>3</v>
      </c>
      <c r="I93" s="27" t="s">
        <v>8460</v>
      </c>
      <c r="J93" s="27" t="s">
        <v>8367</v>
      </c>
    </row>
    <row r="94" spans="5:10" ht="15.75" customHeight="1" x14ac:dyDescent="0.25">
      <c r="E94" s="24" t="s">
        <v>30</v>
      </c>
      <c r="F94" s="24" t="s">
        <v>3585</v>
      </c>
      <c r="G94" s="25" t="s">
        <v>30</v>
      </c>
      <c r="H94" s="26">
        <v>3</v>
      </c>
      <c r="I94" s="28" t="s">
        <v>10952</v>
      </c>
      <c r="J94" s="28" t="s">
        <v>10953</v>
      </c>
    </row>
    <row r="95" spans="5:10" ht="15.75" customHeight="1" x14ac:dyDescent="0.25">
      <c r="E95" s="24" t="s">
        <v>7565</v>
      </c>
      <c r="F95" s="24" t="s">
        <v>3596</v>
      </c>
      <c r="G95" s="25" t="s">
        <v>7222</v>
      </c>
      <c r="H95" s="26">
        <v>3</v>
      </c>
      <c r="I95" s="27" t="s">
        <v>8466</v>
      </c>
      <c r="J95" s="27" t="s">
        <v>8369</v>
      </c>
    </row>
    <row r="96" spans="5:10" ht="15.75" customHeight="1" x14ac:dyDescent="0.25">
      <c r="E96" s="24" t="s">
        <v>31</v>
      </c>
      <c r="F96" s="24" t="s">
        <v>3586</v>
      </c>
      <c r="G96" s="25" t="s">
        <v>31</v>
      </c>
      <c r="H96" s="26">
        <v>3</v>
      </c>
      <c r="I96" s="28" t="s">
        <v>22561</v>
      </c>
      <c r="J96" s="27" t="s">
        <v>8321</v>
      </c>
    </row>
    <row r="97" spans="5:10" ht="15.75" customHeight="1" x14ac:dyDescent="0.25">
      <c r="E97" s="24" t="s">
        <v>2007</v>
      </c>
      <c r="F97" s="24" t="s">
        <v>3587</v>
      </c>
      <c r="G97" s="25" t="s">
        <v>2007</v>
      </c>
      <c r="H97" s="26">
        <v>3</v>
      </c>
      <c r="I97" s="28" t="s">
        <v>10954</v>
      </c>
      <c r="J97" s="28" t="s">
        <v>10955</v>
      </c>
    </row>
    <row r="98" spans="5:10" ht="15.75" customHeight="1" x14ac:dyDescent="0.25">
      <c r="E98" s="24" t="s">
        <v>2008</v>
      </c>
      <c r="F98" s="24" t="s">
        <v>3588</v>
      </c>
      <c r="G98" s="25" t="s">
        <v>2008</v>
      </c>
      <c r="H98" s="26">
        <v>3</v>
      </c>
      <c r="I98" s="27" t="s">
        <v>8461</v>
      </c>
      <c r="J98" s="27" t="s">
        <v>8368</v>
      </c>
    </row>
    <row r="99" spans="5:10" ht="15.75" customHeight="1" x14ac:dyDescent="0.25">
      <c r="E99" s="24" t="s">
        <v>2009</v>
      </c>
      <c r="F99" s="24" t="s">
        <v>3589</v>
      </c>
      <c r="G99" s="25" t="s">
        <v>2009</v>
      </c>
      <c r="H99" s="26">
        <v>3</v>
      </c>
      <c r="I99" s="28" t="s">
        <v>10956</v>
      </c>
      <c r="J99" s="27" t="s">
        <v>8321</v>
      </c>
    </row>
    <row r="100" spans="5:10" ht="15.75" customHeight="1" x14ac:dyDescent="0.25">
      <c r="E100" s="24" t="s">
        <v>13899</v>
      </c>
      <c r="F100" s="24" t="s">
        <v>16692</v>
      </c>
      <c r="G100" s="25" t="s">
        <v>13899</v>
      </c>
      <c r="H100" s="26"/>
      <c r="I100" s="27" t="s">
        <v>16693</v>
      </c>
      <c r="J100" s="27" t="s">
        <v>8321</v>
      </c>
    </row>
    <row r="101" spans="5:10" ht="15.75" customHeight="1" x14ac:dyDescent="0.25">
      <c r="E101" s="24" t="s">
        <v>13900</v>
      </c>
      <c r="F101" s="24" t="s">
        <v>20054</v>
      </c>
      <c r="G101" s="25" t="s">
        <v>13900</v>
      </c>
      <c r="H101" s="29"/>
      <c r="I101" s="28" t="s">
        <v>22693</v>
      </c>
      <c r="J101" s="27" t="s">
        <v>8321</v>
      </c>
    </row>
    <row r="102" spans="5:10" ht="15.75" customHeight="1" x14ac:dyDescent="0.25">
      <c r="E102" s="24" t="s">
        <v>7566</v>
      </c>
      <c r="F102" s="24" t="s">
        <v>3597</v>
      </c>
      <c r="G102" s="25" t="s">
        <v>7223</v>
      </c>
      <c r="H102" s="26">
        <v>3</v>
      </c>
      <c r="I102" s="27" t="s">
        <v>8467</v>
      </c>
      <c r="J102" s="27" t="s">
        <v>8321</v>
      </c>
    </row>
    <row r="103" spans="5:10" ht="15.75" customHeight="1" x14ac:dyDescent="0.25">
      <c r="E103" s="24" t="s">
        <v>2010</v>
      </c>
      <c r="F103" s="24" t="s">
        <v>3590</v>
      </c>
      <c r="G103" s="25" t="s">
        <v>2010</v>
      </c>
      <c r="H103" s="26">
        <v>3</v>
      </c>
      <c r="I103" s="27" t="s">
        <v>8462</v>
      </c>
      <c r="J103" s="27" t="s">
        <v>8321</v>
      </c>
    </row>
    <row r="104" spans="5:10" ht="15.75" customHeight="1" x14ac:dyDescent="0.25">
      <c r="E104" s="24" t="s">
        <v>13901</v>
      </c>
      <c r="F104" s="24" t="s">
        <v>20055</v>
      </c>
      <c r="G104" s="25" t="s">
        <v>13901</v>
      </c>
      <c r="H104" s="29"/>
      <c r="I104" s="28" t="s">
        <v>22694</v>
      </c>
      <c r="J104" s="27" t="s">
        <v>8321</v>
      </c>
    </row>
    <row r="105" spans="5:10" ht="15.75" customHeight="1" x14ac:dyDescent="0.25">
      <c r="E105" s="24" t="s">
        <v>2011</v>
      </c>
      <c r="F105" s="24" t="s">
        <v>3591</v>
      </c>
      <c r="G105" s="25" t="s">
        <v>2011</v>
      </c>
      <c r="H105" s="26">
        <v>3</v>
      </c>
      <c r="I105" s="28" t="s">
        <v>22562</v>
      </c>
      <c r="J105" s="27" t="s">
        <v>8321</v>
      </c>
    </row>
    <row r="106" spans="5:10" ht="15.75" customHeight="1" x14ac:dyDescent="0.25">
      <c r="E106" s="24" t="s">
        <v>32</v>
      </c>
      <c r="F106" s="24" t="s">
        <v>3592</v>
      </c>
      <c r="G106" s="25" t="s">
        <v>32</v>
      </c>
      <c r="H106" s="26">
        <v>3</v>
      </c>
      <c r="I106" s="27" t="s">
        <v>8463</v>
      </c>
      <c r="J106" s="27" t="s">
        <v>8321</v>
      </c>
    </row>
    <row r="107" spans="5:10" ht="15.75" customHeight="1" x14ac:dyDescent="0.25">
      <c r="E107" s="24" t="s">
        <v>2012</v>
      </c>
      <c r="F107" s="24" t="s">
        <v>3593</v>
      </c>
      <c r="G107" s="25" t="s">
        <v>2012</v>
      </c>
      <c r="H107" s="26">
        <v>3</v>
      </c>
      <c r="I107" s="28" t="s">
        <v>10957</v>
      </c>
      <c r="J107" s="28" t="s">
        <v>10958</v>
      </c>
    </row>
    <row r="108" spans="5:10" ht="15.75" customHeight="1" x14ac:dyDescent="0.25">
      <c r="E108" s="24" t="s">
        <v>12871</v>
      </c>
      <c r="F108" s="24" t="s">
        <v>16694</v>
      </c>
      <c r="G108" s="25" t="s">
        <v>12871</v>
      </c>
      <c r="H108" s="26"/>
      <c r="I108" s="28" t="s">
        <v>16695</v>
      </c>
      <c r="J108" s="27" t="s">
        <v>8321</v>
      </c>
    </row>
    <row r="109" spans="5:10" ht="15.75" customHeight="1" x14ac:dyDescent="0.25">
      <c r="E109" s="24" t="s">
        <v>33</v>
      </c>
      <c r="F109" s="24" t="s">
        <v>3594</v>
      </c>
      <c r="G109" s="25" t="s">
        <v>33</v>
      </c>
      <c r="H109" s="26">
        <v>3</v>
      </c>
      <c r="I109" s="27" t="s">
        <v>8464</v>
      </c>
      <c r="J109" s="27" t="s">
        <v>8321</v>
      </c>
    </row>
    <row r="110" spans="5:10" ht="15.75" customHeight="1" x14ac:dyDescent="0.25">
      <c r="E110" s="24" t="s">
        <v>13902</v>
      </c>
      <c r="F110" s="24" t="s">
        <v>16696</v>
      </c>
      <c r="G110" s="25" t="s">
        <v>13902</v>
      </c>
      <c r="H110" s="26"/>
      <c r="I110" s="28" t="s">
        <v>16697</v>
      </c>
      <c r="J110" s="27" t="s">
        <v>8321</v>
      </c>
    </row>
    <row r="111" spans="5:10" ht="15.75" customHeight="1" x14ac:dyDescent="0.25">
      <c r="E111" s="24" t="s">
        <v>2013</v>
      </c>
      <c r="F111" s="24" t="s">
        <v>3595</v>
      </c>
      <c r="G111" s="25" t="s">
        <v>2013</v>
      </c>
      <c r="H111" s="26">
        <v>3</v>
      </c>
      <c r="I111" s="27" t="s">
        <v>8465</v>
      </c>
      <c r="J111" s="27" t="s">
        <v>8321</v>
      </c>
    </row>
    <row r="112" spans="5:10" ht="15.75" customHeight="1" x14ac:dyDescent="0.25">
      <c r="E112" s="24" t="s">
        <v>20056</v>
      </c>
      <c r="F112" s="24" t="s">
        <v>16648</v>
      </c>
      <c r="G112" s="25" t="s">
        <v>13903</v>
      </c>
      <c r="H112" s="29"/>
      <c r="I112" s="28" t="s">
        <v>22695</v>
      </c>
      <c r="J112" s="27" t="s">
        <v>8321</v>
      </c>
    </row>
    <row r="113" spans="5:10" ht="15.75" customHeight="1" x14ac:dyDescent="0.25">
      <c r="E113" s="24" t="s">
        <v>20057</v>
      </c>
      <c r="F113" s="24" t="s">
        <v>20058</v>
      </c>
      <c r="G113" s="25" t="s">
        <v>13904</v>
      </c>
      <c r="H113" s="29"/>
      <c r="I113" s="28" t="s">
        <v>22696</v>
      </c>
      <c r="J113" s="27" t="s">
        <v>8321</v>
      </c>
    </row>
    <row r="114" spans="5:10" ht="15.75" customHeight="1" x14ac:dyDescent="0.25">
      <c r="E114" s="24" t="s">
        <v>12872</v>
      </c>
      <c r="F114" s="24" t="s">
        <v>17965</v>
      </c>
      <c r="G114" s="25" t="s">
        <v>12872</v>
      </c>
      <c r="H114" s="29"/>
      <c r="I114" s="28" t="s">
        <v>17966</v>
      </c>
      <c r="J114" s="28" t="s">
        <v>17967</v>
      </c>
    </row>
    <row r="115" spans="5:10" ht="15.75" customHeight="1" x14ac:dyDescent="0.25">
      <c r="E115" s="24" t="s">
        <v>13905</v>
      </c>
      <c r="F115" s="24" t="s">
        <v>20059</v>
      </c>
      <c r="G115" s="25" t="s">
        <v>13905</v>
      </c>
      <c r="H115" s="29"/>
      <c r="I115" s="28" t="s">
        <v>22697</v>
      </c>
      <c r="J115" s="27" t="s">
        <v>8321</v>
      </c>
    </row>
    <row r="116" spans="5:10" ht="15.75" customHeight="1" x14ac:dyDescent="0.25">
      <c r="E116" s="24" t="s">
        <v>13906</v>
      </c>
      <c r="F116" s="24" t="s">
        <v>16648</v>
      </c>
      <c r="G116" s="25" t="s">
        <v>13906</v>
      </c>
      <c r="H116" s="29"/>
      <c r="I116" s="28" t="s">
        <v>22698</v>
      </c>
      <c r="J116" s="27" t="s">
        <v>8321</v>
      </c>
    </row>
    <row r="117" spans="5:10" ht="15.75" customHeight="1" x14ac:dyDescent="0.25">
      <c r="E117" s="24" t="s">
        <v>13907</v>
      </c>
      <c r="F117" s="24" t="s">
        <v>20060</v>
      </c>
      <c r="G117" s="25" t="s">
        <v>13907</v>
      </c>
      <c r="H117" s="29"/>
      <c r="I117" s="28" t="s">
        <v>22699</v>
      </c>
      <c r="J117" s="27" t="s">
        <v>8321</v>
      </c>
    </row>
    <row r="118" spans="5:10" ht="15.75" customHeight="1" x14ac:dyDescent="0.25">
      <c r="E118" s="24" t="s">
        <v>34</v>
      </c>
      <c r="F118" s="24" t="s">
        <v>3598</v>
      </c>
      <c r="G118" s="25" t="s">
        <v>34</v>
      </c>
      <c r="H118" s="26">
        <v>3</v>
      </c>
      <c r="I118" s="28" t="s">
        <v>22563</v>
      </c>
      <c r="J118" s="27" t="s">
        <v>8321</v>
      </c>
    </row>
    <row r="119" spans="5:10" ht="15.75" customHeight="1" x14ac:dyDescent="0.25">
      <c r="E119" s="24" t="s">
        <v>35</v>
      </c>
      <c r="F119" s="24" t="s">
        <v>35</v>
      </c>
      <c r="G119" s="25" t="s">
        <v>35</v>
      </c>
      <c r="H119" s="26">
        <v>3</v>
      </c>
      <c r="I119" s="28" t="s">
        <v>10959</v>
      </c>
      <c r="J119" s="28" t="s">
        <v>10960</v>
      </c>
    </row>
    <row r="120" spans="5:10" ht="15.75" customHeight="1" x14ac:dyDescent="0.25">
      <c r="E120" s="24" t="s">
        <v>20062</v>
      </c>
      <c r="F120" s="24" t="s">
        <v>20063</v>
      </c>
      <c r="G120" s="25" t="s">
        <v>13909</v>
      </c>
      <c r="H120" s="29"/>
      <c r="I120" s="28" t="s">
        <v>22700</v>
      </c>
      <c r="J120" s="27" t="s">
        <v>8321</v>
      </c>
    </row>
    <row r="121" spans="5:10" ht="15.75" customHeight="1" x14ac:dyDescent="0.25">
      <c r="E121" s="24" t="s">
        <v>13908</v>
      </c>
      <c r="F121" s="24" t="s">
        <v>20061</v>
      </c>
      <c r="G121" s="25" t="s">
        <v>13908</v>
      </c>
      <c r="H121" s="29"/>
      <c r="I121" s="28" t="s">
        <v>22701</v>
      </c>
      <c r="J121" s="27" t="s">
        <v>8321</v>
      </c>
    </row>
    <row r="122" spans="5:10" ht="15.75" customHeight="1" x14ac:dyDescent="0.25">
      <c r="E122" s="24" t="s">
        <v>2014</v>
      </c>
      <c r="F122" s="24" t="s">
        <v>3599</v>
      </c>
      <c r="G122" s="25" t="s">
        <v>2014</v>
      </c>
      <c r="H122" s="26">
        <v>3</v>
      </c>
      <c r="I122" s="27" t="s">
        <v>8468</v>
      </c>
      <c r="J122" s="27" t="s">
        <v>8370</v>
      </c>
    </row>
    <row r="123" spans="5:10" ht="15.75" customHeight="1" x14ac:dyDescent="0.25">
      <c r="E123" s="24" t="s">
        <v>36</v>
      </c>
      <c r="F123" s="24" t="s">
        <v>3600</v>
      </c>
      <c r="G123" s="25" t="s">
        <v>36</v>
      </c>
      <c r="H123" s="26">
        <v>3</v>
      </c>
      <c r="I123" s="27" t="s">
        <v>8469</v>
      </c>
      <c r="J123" s="27" t="s">
        <v>8321</v>
      </c>
    </row>
    <row r="124" spans="5:10" ht="15.75" customHeight="1" x14ac:dyDescent="0.25">
      <c r="E124" s="24" t="s">
        <v>20064</v>
      </c>
      <c r="F124" s="24" t="s">
        <v>20065</v>
      </c>
      <c r="G124" s="25" t="s">
        <v>13910</v>
      </c>
      <c r="H124" s="29"/>
      <c r="I124" s="28" t="s">
        <v>22702</v>
      </c>
      <c r="J124" s="27" t="s">
        <v>8321</v>
      </c>
    </row>
    <row r="125" spans="5:10" ht="15.75" customHeight="1" x14ac:dyDescent="0.25">
      <c r="E125" s="24" t="s">
        <v>2015</v>
      </c>
      <c r="F125" s="24" t="s">
        <v>3601</v>
      </c>
      <c r="G125" s="25" t="s">
        <v>2015</v>
      </c>
      <c r="H125" s="26">
        <v>3</v>
      </c>
      <c r="I125" s="28" t="s">
        <v>22564</v>
      </c>
      <c r="J125" s="27" t="s">
        <v>8321</v>
      </c>
    </row>
    <row r="126" spans="5:10" ht="15.75" customHeight="1" x14ac:dyDescent="0.25">
      <c r="E126" s="24" t="s">
        <v>2016</v>
      </c>
      <c r="F126" s="24" t="s">
        <v>3602</v>
      </c>
      <c r="G126" s="25" t="s">
        <v>2016</v>
      </c>
      <c r="H126" s="26">
        <v>3</v>
      </c>
      <c r="I126" s="27" t="s">
        <v>8470</v>
      </c>
      <c r="J126" s="27" t="s">
        <v>8321</v>
      </c>
    </row>
    <row r="127" spans="5:10" ht="15.75" customHeight="1" x14ac:dyDescent="0.25">
      <c r="E127" s="24" t="s">
        <v>37</v>
      </c>
      <c r="F127" s="24" t="s">
        <v>3603</v>
      </c>
      <c r="G127" s="25" t="s">
        <v>37</v>
      </c>
      <c r="H127" s="26">
        <v>3</v>
      </c>
      <c r="I127" s="28" t="s">
        <v>22565</v>
      </c>
      <c r="J127" s="27" t="s">
        <v>8321</v>
      </c>
    </row>
    <row r="128" spans="5:10" ht="15.75" customHeight="1" x14ac:dyDescent="0.25">
      <c r="E128" s="24" t="s">
        <v>38</v>
      </c>
      <c r="F128" s="24" t="s">
        <v>3604</v>
      </c>
      <c r="G128" s="25" t="s">
        <v>38</v>
      </c>
      <c r="H128" s="26">
        <v>3</v>
      </c>
      <c r="I128" s="28" t="s">
        <v>10961</v>
      </c>
      <c r="J128" s="28" t="s">
        <v>10962</v>
      </c>
    </row>
    <row r="129" spans="5:10" ht="15.75" customHeight="1" x14ac:dyDescent="0.25">
      <c r="E129" s="24" t="s">
        <v>20066</v>
      </c>
      <c r="F129" s="24" t="s">
        <v>20067</v>
      </c>
      <c r="G129" s="25" t="s">
        <v>13911</v>
      </c>
      <c r="H129" s="29"/>
      <c r="I129" s="28" t="s">
        <v>22703</v>
      </c>
      <c r="J129" s="27" t="s">
        <v>8321</v>
      </c>
    </row>
    <row r="130" spans="5:10" ht="15.75" customHeight="1" x14ac:dyDescent="0.25">
      <c r="E130" s="24" t="s">
        <v>39</v>
      </c>
      <c r="F130" s="24" t="s">
        <v>3605</v>
      </c>
      <c r="G130" s="25" t="s">
        <v>39</v>
      </c>
      <c r="H130" s="26">
        <v>3</v>
      </c>
      <c r="I130" s="28" t="s">
        <v>22566</v>
      </c>
      <c r="J130" s="27" t="s">
        <v>8321</v>
      </c>
    </row>
    <row r="131" spans="5:10" ht="15.75" customHeight="1" x14ac:dyDescent="0.25">
      <c r="E131" s="24" t="s">
        <v>40</v>
      </c>
      <c r="F131" s="24" t="s">
        <v>3606</v>
      </c>
      <c r="G131" s="25" t="s">
        <v>40</v>
      </c>
      <c r="H131" s="26">
        <v>3</v>
      </c>
      <c r="I131" s="27" t="s">
        <v>8471</v>
      </c>
      <c r="J131" s="27" t="s">
        <v>8321</v>
      </c>
    </row>
    <row r="132" spans="5:10" ht="15.75" customHeight="1" x14ac:dyDescent="0.25">
      <c r="E132" s="24" t="s">
        <v>41</v>
      </c>
      <c r="F132" s="24" t="s">
        <v>3607</v>
      </c>
      <c r="G132" s="25" t="s">
        <v>41</v>
      </c>
      <c r="H132" s="26">
        <v>3</v>
      </c>
      <c r="I132" s="28" t="s">
        <v>22567</v>
      </c>
      <c r="J132" s="27" t="s">
        <v>8321</v>
      </c>
    </row>
    <row r="133" spans="5:10" ht="15.75" customHeight="1" x14ac:dyDescent="0.25">
      <c r="E133" s="24" t="s">
        <v>2017</v>
      </c>
      <c r="F133" s="24" t="s">
        <v>3608</v>
      </c>
      <c r="G133" s="25" t="s">
        <v>2017</v>
      </c>
      <c r="H133" s="26">
        <v>3</v>
      </c>
      <c r="I133" s="27" t="s">
        <v>8472</v>
      </c>
      <c r="J133" s="27" t="s">
        <v>8843</v>
      </c>
    </row>
    <row r="134" spans="5:10" ht="15.75" customHeight="1" x14ac:dyDescent="0.25">
      <c r="E134" s="24" t="s">
        <v>2018</v>
      </c>
      <c r="F134" s="24" t="s">
        <v>3609</v>
      </c>
      <c r="G134" s="25" t="s">
        <v>2018</v>
      </c>
      <c r="H134" s="26">
        <v>3</v>
      </c>
      <c r="I134" s="27" t="s">
        <v>8473</v>
      </c>
      <c r="J134" s="27" t="s">
        <v>8321</v>
      </c>
    </row>
    <row r="135" spans="5:10" ht="15.75" customHeight="1" x14ac:dyDescent="0.25">
      <c r="E135" s="24" t="s">
        <v>2019</v>
      </c>
      <c r="F135" s="24" t="s">
        <v>3610</v>
      </c>
      <c r="G135" s="25" t="s">
        <v>2019</v>
      </c>
      <c r="H135" s="26">
        <v>3</v>
      </c>
      <c r="I135" s="27" t="s">
        <v>8474</v>
      </c>
      <c r="J135" s="27" t="s">
        <v>8321</v>
      </c>
    </row>
    <row r="136" spans="5:10" ht="15.75" customHeight="1" x14ac:dyDescent="0.25">
      <c r="E136" s="24" t="s">
        <v>42</v>
      </c>
      <c r="F136" s="24" t="s">
        <v>3611</v>
      </c>
      <c r="G136" s="25" t="s">
        <v>42</v>
      </c>
      <c r="H136" s="26">
        <v>3</v>
      </c>
      <c r="I136" s="28" t="s">
        <v>22568</v>
      </c>
      <c r="J136" s="27" t="s">
        <v>8321</v>
      </c>
    </row>
    <row r="137" spans="5:10" ht="15.75" customHeight="1" x14ac:dyDescent="0.25">
      <c r="E137" s="24" t="s">
        <v>2020</v>
      </c>
      <c r="F137" s="24" t="s">
        <v>3612</v>
      </c>
      <c r="G137" s="25" t="s">
        <v>2020</v>
      </c>
      <c r="H137" s="26">
        <v>3</v>
      </c>
      <c r="I137" s="27" t="s">
        <v>8475</v>
      </c>
      <c r="J137" s="27" t="s">
        <v>8321</v>
      </c>
    </row>
    <row r="138" spans="5:10" ht="15.75" customHeight="1" x14ac:dyDescent="0.25">
      <c r="E138" s="24" t="s">
        <v>2021</v>
      </c>
      <c r="F138" s="24" t="s">
        <v>3613</v>
      </c>
      <c r="G138" s="25" t="s">
        <v>2021</v>
      </c>
      <c r="H138" s="26">
        <v>3</v>
      </c>
      <c r="I138" s="27" t="s">
        <v>8476</v>
      </c>
      <c r="J138" s="27" t="s">
        <v>8371</v>
      </c>
    </row>
    <row r="139" spans="5:10" ht="15.75" customHeight="1" x14ac:dyDescent="0.25">
      <c r="E139" s="24" t="s">
        <v>13912</v>
      </c>
      <c r="F139" s="24" t="s">
        <v>20068</v>
      </c>
      <c r="G139" s="25" t="s">
        <v>13912</v>
      </c>
      <c r="H139" s="29"/>
      <c r="I139" s="28" t="s">
        <v>22704</v>
      </c>
      <c r="J139" s="27" t="s">
        <v>8321</v>
      </c>
    </row>
    <row r="140" spans="5:10" ht="15.75" customHeight="1" x14ac:dyDescent="0.25">
      <c r="E140" s="24" t="s">
        <v>43</v>
      </c>
      <c r="F140" s="24" t="s">
        <v>3614</v>
      </c>
      <c r="G140" s="25" t="s">
        <v>43</v>
      </c>
      <c r="H140" s="26">
        <v>3</v>
      </c>
      <c r="I140" s="28" t="s">
        <v>22569</v>
      </c>
      <c r="J140" s="27" t="s">
        <v>8321</v>
      </c>
    </row>
    <row r="141" spans="5:10" ht="15.75" customHeight="1" x14ac:dyDescent="0.25">
      <c r="E141" s="24" t="s">
        <v>13913</v>
      </c>
      <c r="F141" s="24" t="s">
        <v>20069</v>
      </c>
      <c r="G141" s="25" t="s">
        <v>13913</v>
      </c>
      <c r="H141" s="29"/>
      <c r="I141" s="28" t="s">
        <v>22705</v>
      </c>
      <c r="J141" s="27" t="s">
        <v>8321</v>
      </c>
    </row>
    <row r="142" spans="5:10" ht="15.75" customHeight="1" x14ac:dyDescent="0.25">
      <c r="E142" s="24" t="s">
        <v>44</v>
      </c>
      <c r="F142" s="24" t="s">
        <v>3615</v>
      </c>
      <c r="G142" s="25" t="s">
        <v>44</v>
      </c>
      <c r="H142" s="26">
        <v>3</v>
      </c>
      <c r="I142" s="28" t="s">
        <v>22570</v>
      </c>
      <c r="J142" s="27" t="s">
        <v>8321</v>
      </c>
    </row>
    <row r="143" spans="5:10" ht="15.75" customHeight="1" x14ac:dyDescent="0.25">
      <c r="E143" s="24" t="s">
        <v>45</v>
      </c>
      <c r="F143" s="24" t="s">
        <v>3616</v>
      </c>
      <c r="G143" s="25" t="s">
        <v>45</v>
      </c>
      <c r="H143" s="26">
        <v>3</v>
      </c>
      <c r="I143" s="28" t="s">
        <v>22571</v>
      </c>
      <c r="J143" s="27" t="s">
        <v>8321</v>
      </c>
    </row>
    <row r="144" spans="5:10" ht="15.75" customHeight="1" x14ac:dyDescent="0.25">
      <c r="E144" s="24" t="s">
        <v>13914</v>
      </c>
      <c r="F144" s="24" t="s">
        <v>20070</v>
      </c>
      <c r="G144" s="25" t="s">
        <v>13914</v>
      </c>
      <c r="H144" s="29"/>
      <c r="I144" s="28" t="s">
        <v>22706</v>
      </c>
      <c r="J144" s="27" t="s">
        <v>8321</v>
      </c>
    </row>
    <row r="145" spans="5:10" ht="15.75" customHeight="1" x14ac:dyDescent="0.25">
      <c r="E145" s="24" t="s">
        <v>13915</v>
      </c>
      <c r="F145" s="24" t="s">
        <v>20071</v>
      </c>
      <c r="G145" s="25" t="s">
        <v>13915</v>
      </c>
      <c r="H145" s="29"/>
      <c r="I145" s="28" t="s">
        <v>22707</v>
      </c>
      <c r="J145" s="27" t="s">
        <v>8321</v>
      </c>
    </row>
    <row r="146" spans="5:10" ht="15.75" customHeight="1" x14ac:dyDescent="0.25">
      <c r="E146" s="24" t="s">
        <v>13916</v>
      </c>
      <c r="F146" s="24" t="s">
        <v>20072</v>
      </c>
      <c r="G146" s="25" t="s">
        <v>13916</v>
      </c>
      <c r="H146" s="29"/>
      <c r="I146" s="28" t="s">
        <v>22708</v>
      </c>
      <c r="J146" s="27" t="s">
        <v>8321</v>
      </c>
    </row>
    <row r="147" spans="5:10" ht="15.75" customHeight="1" x14ac:dyDescent="0.25">
      <c r="E147" s="24" t="s">
        <v>2022</v>
      </c>
      <c r="F147" s="24" t="s">
        <v>3617</v>
      </c>
      <c r="G147" s="25" t="s">
        <v>2022</v>
      </c>
      <c r="H147" s="26">
        <v>0</v>
      </c>
      <c r="I147" s="28" t="s">
        <v>22602</v>
      </c>
      <c r="J147" s="27" t="s">
        <v>22603</v>
      </c>
    </row>
    <row r="148" spans="5:10" ht="15.75" customHeight="1" x14ac:dyDescent="0.25">
      <c r="E148" s="24" t="s">
        <v>2023</v>
      </c>
      <c r="F148" s="24" t="s">
        <v>3618</v>
      </c>
      <c r="G148" s="25" t="s">
        <v>2023</v>
      </c>
      <c r="H148" s="26">
        <v>3</v>
      </c>
      <c r="I148" s="28" t="s">
        <v>22572</v>
      </c>
      <c r="J148" s="27" t="s">
        <v>8321</v>
      </c>
    </row>
    <row r="149" spans="5:10" ht="15.75" customHeight="1" x14ac:dyDescent="0.25">
      <c r="E149" s="24" t="s">
        <v>13917</v>
      </c>
      <c r="F149" s="24" t="s">
        <v>20073</v>
      </c>
      <c r="G149" s="25" t="s">
        <v>13917</v>
      </c>
      <c r="H149" s="29"/>
      <c r="I149" s="28" t="s">
        <v>22709</v>
      </c>
      <c r="J149" s="27" t="s">
        <v>8321</v>
      </c>
    </row>
    <row r="150" spans="5:10" ht="15.75" customHeight="1" x14ac:dyDescent="0.25">
      <c r="E150" s="24" t="s">
        <v>13918</v>
      </c>
      <c r="F150" s="24" t="s">
        <v>20074</v>
      </c>
      <c r="G150" s="25" t="s">
        <v>13918</v>
      </c>
      <c r="H150" s="29"/>
      <c r="I150" s="28" t="s">
        <v>22710</v>
      </c>
      <c r="J150" s="27" t="s">
        <v>8321</v>
      </c>
    </row>
    <row r="151" spans="5:10" ht="15.75" customHeight="1" x14ac:dyDescent="0.25">
      <c r="E151" s="24" t="s">
        <v>16521</v>
      </c>
      <c r="F151" s="24" t="s">
        <v>16522</v>
      </c>
      <c r="G151" s="25" t="s">
        <v>13919</v>
      </c>
      <c r="H151" s="29">
        <v>3</v>
      </c>
      <c r="I151" s="28" t="s">
        <v>16439</v>
      </c>
      <c r="J151" s="27" t="s">
        <v>8321</v>
      </c>
    </row>
    <row r="152" spans="5:10" ht="15.75" customHeight="1" x14ac:dyDescent="0.25">
      <c r="E152" s="24" t="s">
        <v>13920</v>
      </c>
      <c r="F152" s="24" t="s">
        <v>16520</v>
      </c>
      <c r="G152" s="25" t="s">
        <v>13920</v>
      </c>
      <c r="H152" s="29">
        <v>3</v>
      </c>
      <c r="I152" s="28" t="s">
        <v>16439</v>
      </c>
      <c r="J152" s="27" t="s">
        <v>8321</v>
      </c>
    </row>
    <row r="153" spans="5:10" ht="15.75" customHeight="1" x14ac:dyDescent="0.25">
      <c r="E153" s="24" t="s">
        <v>2024</v>
      </c>
      <c r="F153" s="24" t="s">
        <v>3619</v>
      </c>
      <c r="G153" s="25" t="s">
        <v>2024</v>
      </c>
      <c r="H153" s="26">
        <v>3</v>
      </c>
      <c r="I153" s="28" t="s">
        <v>22573</v>
      </c>
      <c r="J153" s="27" t="s">
        <v>8321</v>
      </c>
    </row>
    <row r="154" spans="5:10" ht="15.75" customHeight="1" x14ac:dyDescent="0.25">
      <c r="E154" s="24" t="s">
        <v>2025</v>
      </c>
      <c r="F154" s="24" t="s">
        <v>3620</v>
      </c>
      <c r="G154" s="25" t="s">
        <v>2025</v>
      </c>
      <c r="H154" s="26">
        <v>3</v>
      </c>
      <c r="I154" s="27" t="s">
        <v>8477</v>
      </c>
      <c r="J154" s="27" t="s">
        <v>8321</v>
      </c>
    </row>
    <row r="155" spans="5:10" ht="15.75" customHeight="1" x14ac:dyDescent="0.25">
      <c r="E155" s="24" t="s">
        <v>46</v>
      </c>
      <c r="F155" s="24" t="s">
        <v>3621</v>
      </c>
      <c r="G155" s="25" t="s">
        <v>46</v>
      </c>
      <c r="H155" s="26">
        <v>3</v>
      </c>
      <c r="I155" s="28" t="s">
        <v>22574</v>
      </c>
      <c r="J155" s="27" t="s">
        <v>8321</v>
      </c>
    </row>
    <row r="156" spans="5:10" ht="15.75" customHeight="1" x14ac:dyDescent="0.25">
      <c r="E156" s="24" t="s">
        <v>47</v>
      </c>
      <c r="F156" s="24" t="s">
        <v>3622</v>
      </c>
      <c r="G156" s="25" t="s">
        <v>47</v>
      </c>
      <c r="H156" s="26">
        <v>3</v>
      </c>
      <c r="I156" s="28" t="s">
        <v>10963</v>
      </c>
      <c r="J156" s="27" t="s">
        <v>8321</v>
      </c>
    </row>
    <row r="157" spans="5:10" ht="15.75" customHeight="1" x14ac:dyDescent="0.25">
      <c r="E157" s="24" t="s">
        <v>48</v>
      </c>
      <c r="F157" s="24" t="s">
        <v>3623</v>
      </c>
      <c r="G157" s="25" t="s">
        <v>48</v>
      </c>
      <c r="H157" s="26">
        <v>3</v>
      </c>
      <c r="I157" s="28" t="s">
        <v>10964</v>
      </c>
      <c r="J157" s="28" t="s">
        <v>10965</v>
      </c>
    </row>
    <row r="158" spans="5:10" ht="15.75" customHeight="1" x14ac:dyDescent="0.25">
      <c r="E158" s="24" t="s">
        <v>49</v>
      </c>
      <c r="F158" s="24" t="s">
        <v>3624</v>
      </c>
      <c r="G158" s="25" t="s">
        <v>49</v>
      </c>
      <c r="H158" s="26">
        <v>3</v>
      </c>
      <c r="I158" s="27" t="s">
        <v>8478</v>
      </c>
      <c r="J158" s="27" t="s">
        <v>8321</v>
      </c>
    </row>
    <row r="159" spans="5:10" ht="15.75" customHeight="1" x14ac:dyDescent="0.25">
      <c r="E159" s="24" t="s">
        <v>50</v>
      </c>
      <c r="F159" s="24" t="s">
        <v>3625</v>
      </c>
      <c r="G159" s="25" t="s">
        <v>50</v>
      </c>
      <c r="H159" s="26">
        <v>3</v>
      </c>
      <c r="I159" s="27" t="s">
        <v>8479</v>
      </c>
      <c r="J159" s="27" t="s">
        <v>8321</v>
      </c>
    </row>
    <row r="160" spans="5:10" ht="15.75" customHeight="1" x14ac:dyDescent="0.25">
      <c r="E160" s="24" t="s">
        <v>2026</v>
      </c>
      <c r="F160" s="24" t="s">
        <v>3626</v>
      </c>
      <c r="G160" s="25" t="s">
        <v>2026</v>
      </c>
      <c r="H160" s="26">
        <v>3</v>
      </c>
      <c r="I160" s="27" t="s">
        <v>8480</v>
      </c>
      <c r="J160" s="27" t="s">
        <v>8321</v>
      </c>
    </row>
    <row r="161" spans="5:10" ht="15.75" customHeight="1" x14ac:dyDescent="0.25">
      <c r="E161" s="24" t="s">
        <v>51</v>
      </c>
      <c r="F161" s="24" t="s">
        <v>16698</v>
      </c>
      <c r="G161" s="25" t="s">
        <v>51</v>
      </c>
      <c r="H161" s="26"/>
      <c r="I161" s="27" t="s">
        <v>16699</v>
      </c>
      <c r="J161" s="27" t="s">
        <v>16700</v>
      </c>
    </row>
    <row r="162" spans="5:10" ht="15.75" customHeight="1" x14ac:dyDescent="0.25">
      <c r="E162" s="24" t="s">
        <v>12873</v>
      </c>
      <c r="F162" s="24" t="s">
        <v>17968</v>
      </c>
      <c r="G162" s="25" t="s">
        <v>12873</v>
      </c>
      <c r="H162" s="29"/>
      <c r="I162" s="28" t="s">
        <v>17969</v>
      </c>
      <c r="J162" s="28" t="s">
        <v>8321</v>
      </c>
    </row>
    <row r="163" spans="5:10" ht="15.75" customHeight="1" x14ac:dyDescent="0.25">
      <c r="E163" s="24" t="s">
        <v>52</v>
      </c>
      <c r="F163" s="24" t="s">
        <v>3627</v>
      </c>
      <c r="G163" s="25" t="s">
        <v>52</v>
      </c>
      <c r="H163" s="26">
        <v>3</v>
      </c>
      <c r="I163" s="27" t="s">
        <v>8481</v>
      </c>
      <c r="J163" s="27" t="s">
        <v>8372</v>
      </c>
    </row>
    <row r="164" spans="5:10" ht="15.75" customHeight="1" x14ac:dyDescent="0.25">
      <c r="E164" s="24" t="s">
        <v>7567</v>
      </c>
      <c r="F164" s="24" t="s">
        <v>3629</v>
      </c>
      <c r="G164" s="25" t="s">
        <v>7224</v>
      </c>
      <c r="H164" s="26">
        <v>3</v>
      </c>
      <c r="I164" s="28" t="s">
        <v>10966</v>
      </c>
      <c r="J164" s="28" t="s">
        <v>10967</v>
      </c>
    </row>
    <row r="165" spans="5:10" ht="15.75" customHeight="1" x14ac:dyDescent="0.25">
      <c r="E165" s="24" t="s">
        <v>53</v>
      </c>
      <c r="F165" s="24" t="s">
        <v>3628</v>
      </c>
      <c r="G165" s="25" t="s">
        <v>53</v>
      </c>
      <c r="H165" s="26">
        <v>3</v>
      </c>
      <c r="I165" s="28" t="s">
        <v>22575</v>
      </c>
      <c r="J165" s="27" t="s">
        <v>8321</v>
      </c>
    </row>
    <row r="166" spans="5:10" ht="15.75" customHeight="1" x14ac:dyDescent="0.25">
      <c r="E166" s="24" t="s">
        <v>2027</v>
      </c>
      <c r="F166" s="24" t="s">
        <v>3630</v>
      </c>
      <c r="G166" s="25" t="s">
        <v>2027</v>
      </c>
      <c r="H166" s="26">
        <v>3</v>
      </c>
      <c r="I166" s="28" t="s">
        <v>10968</v>
      </c>
      <c r="J166" s="28" t="s">
        <v>10969</v>
      </c>
    </row>
    <row r="167" spans="5:10" ht="15.75" customHeight="1" x14ac:dyDescent="0.25">
      <c r="E167" s="24" t="s">
        <v>54</v>
      </c>
      <c r="F167" s="24" t="s">
        <v>3631</v>
      </c>
      <c r="G167" s="25" t="s">
        <v>54</v>
      </c>
      <c r="H167" s="26">
        <v>3</v>
      </c>
      <c r="I167" s="27" t="s">
        <v>8482</v>
      </c>
      <c r="J167" s="27" t="s">
        <v>8321</v>
      </c>
    </row>
    <row r="168" spans="5:10" ht="15.75" customHeight="1" x14ac:dyDescent="0.25">
      <c r="E168" s="24" t="s">
        <v>55</v>
      </c>
      <c r="F168" s="24" t="s">
        <v>3632</v>
      </c>
      <c r="G168" s="25" t="s">
        <v>55</v>
      </c>
      <c r="H168" s="26">
        <v>3</v>
      </c>
      <c r="I168" s="27" t="s">
        <v>8483</v>
      </c>
      <c r="J168" s="27" t="s">
        <v>8321</v>
      </c>
    </row>
    <row r="169" spans="5:10" ht="15.75" customHeight="1" x14ac:dyDescent="0.25">
      <c r="E169" s="24" t="s">
        <v>12874</v>
      </c>
      <c r="F169" s="24" t="s">
        <v>17970</v>
      </c>
      <c r="G169" s="25" t="s">
        <v>12874</v>
      </c>
      <c r="H169" s="29"/>
      <c r="I169" s="28" t="s">
        <v>17971</v>
      </c>
      <c r="J169" s="28" t="s">
        <v>8321</v>
      </c>
    </row>
    <row r="170" spans="5:10" ht="15.75" customHeight="1" x14ac:dyDescent="0.25">
      <c r="E170" s="24" t="s">
        <v>13921</v>
      </c>
      <c r="F170" s="24" t="s">
        <v>20075</v>
      </c>
      <c r="G170" s="25" t="s">
        <v>13921</v>
      </c>
      <c r="H170" s="29"/>
      <c r="I170" s="28" t="s">
        <v>22711</v>
      </c>
      <c r="J170" s="27" t="s">
        <v>8321</v>
      </c>
    </row>
    <row r="171" spans="5:10" ht="15.75" customHeight="1" x14ac:dyDescent="0.25">
      <c r="E171" s="24" t="s">
        <v>56</v>
      </c>
      <c r="F171" s="24" t="s">
        <v>3633</v>
      </c>
      <c r="G171" s="25" t="s">
        <v>56</v>
      </c>
      <c r="H171" s="26">
        <v>3</v>
      </c>
      <c r="I171" s="27" t="s">
        <v>8484</v>
      </c>
      <c r="J171" s="27" t="s">
        <v>8373</v>
      </c>
    </row>
    <row r="172" spans="5:10" ht="15.75" customHeight="1" x14ac:dyDescent="0.25">
      <c r="E172" s="24" t="s">
        <v>2028</v>
      </c>
      <c r="F172" s="24" t="s">
        <v>3634</v>
      </c>
      <c r="G172" s="25" t="s">
        <v>2028</v>
      </c>
      <c r="H172" s="26">
        <v>3</v>
      </c>
      <c r="I172" s="27" t="s">
        <v>8485</v>
      </c>
      <c r="J172" s="27" t="s">
        <v>8321</v>
      </c>
    </row>
    <row r="173" spans="5:10" ht="15.75" customHeight="1" x14ac:dyDescent="0.25">
      <c r="E173" s="24" t="s">
        <v>57</v>
      </c>
      <c r="F173" s="24" t="s">
        <v>3635</v>
      </c>
      <c r="G173" s="25" t="s">
        <v>57</v>
      </c>
      <c r="H173" s="26">
        <v>3</v>
      </c>
      <c r="I173" s="28" t="s">
        <v>22576</v>
      </c>
      <c r="J173" s="27" t="s">
        <v>8321</v>
      </c>
    </row>
    <row r="174" spans="5:10" ht="15.75" customHeight="1" x14ac:dyDescent="0.25">
      <c r="E174" s="24" t="s">
        <v>58</v>
      </c>
      <c r="F174" s="24" t="s">
        <v>58</v>
      </c>
      <c r="G174" s="25" t="s">
        <v>58</v>
      </c>
      <c r="H174" s="26">
        <v>3</v>
      </c>
      <c r="I174" s="27" t="s">
        <v>8486</v>
      </c>
      <c r="J174" s="27" t="s">
        <v>8374</v>
      </c>
    </row>
    <row r="175" spans="5:10" ht="15.75" customHeight="1" x14ac:dyDescent="0.25">
      <c r="E175" s="24" t="s">
        <v>2029</v>
      </c>
      <c r="F175" s="24" t="s">
        <v>3636</v>
      </c>
      <c r="G175" s="25" t="s">
        <v>2029</v>
      </c>
      <c r="H175" s="26">
        <v>3</v>
      </c>
      <c r="I175" s="27" t="s">
        <v>8487</v>
      </c>
      <c r="J175" s="27" t="s">
        <v>8321</v>
      </c>
    </row>
    <row r="176" spans="5:10" ht="15.75" customHeight="1" x14ac:dyDescent="0.25">
      <c r="E176" s="24" t="s">
        <v>20076</v>
      </c>
      <c r="F176" s="24" t="s">
        <v>20077</v>
      </c>
      <c r="G176" s="25" t="s">
        <v>13922</v>
      </c>
      <c r="H176" s="29"/>
      <c r="I176" s="28" t="s">
        <v>22712</v>
      </c>
      <c r="J176" s="27" t="s">
        <v>8321</v>
      </c>
    </row>
    <row r="177" spans="5:10" ht="15.75" customHeight="1" x14ac:dyDescent="0.25">
      <c r="E177" s="24" t="s">
        <v>2030</v>
      </c>
      <c r="F177" s="24" t="s">
        <v>3637</v>
      </c>
      <c r="G177" s="25" t="s">
        <v>2030</v>
      </c>
      <c r="H177" s="26">
        <v>3</v>
      </c>
      <c r="I177" s="28" t="s">
        <v>22577</v>
      </c>
      <c r="J177" s="27" t="s">
        <v>8321</v>
      </c>
    </row>
    <row r="178" spans="5:10" ht="15.75" customHeight="1" x14ac:dyDescent="0.25">
      <c r="E178" s="24" t="s">
        <v>7568</v>
      </c>
      <c r="F178" s="24" t="s">
        <v>3638</v>
      </c>
      <c r="G178" s="25" t="s">
        <v>7225</v>
      </c>
      <c r="H178" s="26">
        <v>3</v>
      </c>
      <c r="I178" s="27" t="s">
        <v>8488</v>
      </c>
      <c r="J178" s="27" t="s">
        <v>8321</v>
      </c>
    </row>
    <row r="179" spans="5:10" ht="15.75" customHeight="1" x14ac:dyDescent="0.25">
      <c r="E179" s="24" t="s">
        <v>13923</v>
      </c>
      <c r="F179" s="24" t="s">
        <v>20078</v>
      </c>
      <c r="G179" s="25" t="s">
        <v>13923</v>
      </c>
      <c r="H179" s="29"/>
      <c r="I179" s="28" t="s">
        <v>22713</v>
      </c>
      <c r="J179" s="27" t="s">
        <v>8321</v>
      </c>
    </row>
    <row r="180" spans="5:10" ht="15.75" customHeight="1" x14ac:dyDescent="0.25">
      <c r="E180" s="24" t="s">
        <v>2031</v>
      </c>
      <c r="F180" s="24" t="s">
        <v>3639</v>
      </c>
      <c r="G180" s="25" t="s">
        <v>2031</v>
      </c>
      <c r="H180" s="26">
        <v>3</v>
      </c>
      <c r="I180" s="27" t="s">
        <v>8489</v>
      </c>
      <c r="J180" s="27" t="s">
        <v>8321</v>
      </c>
    </row>
    <row r="181" spans="5:10" ht="15.75" customHeight="1" x14ac:dyDescent="0.25">
      <c r="E181" s="24" t="s">
        <v>2032</v>
      </c>
      <c r="F181" s="24" t="s">
        <v>3640</v>
      </c>
      <c r="G181" s="25" t="s">
        <v>2032</v>
      </c>
      <c r="H181" s="26">
        <v>3</v>
      </c>
      <c r="I181" s="27" t="s">
        <v>8490</v>
      </c>
      <c r="J181" s="27" t="s">
        <v>8321</v>
      </c>
    </row>
    <row r="182" spans="5:10" ht="15.75" customHeight="1" x14ac:dyDescent="0.25">
      <c r="E182" s="24" t="s">
        <v>13924</v>
      </c>
      <c r="F182" s="24" t="s">
        <v>20079</v>
      </c>
      <c r="G182" s="25" t="s">
        <v>13924</v>
      </c>
      <c r="H182" s="29"/>
      <c r="I182" s="28" t="s">
        <v>22714</v>
      </c>
      <c r="J182" s="27" t="s">
        <v>8321</v>
      </c>
    </row>
    <row r="183" spans="5:10" ht="15.75" customHeight="1" x14ac:dyDescent="0.25">
      <c r="E183" s="24" t="s">
        <v>2033</v>
      </c>
      <c r="F183" s="24" t="s">
        <v>3641</v>
      </c>
      <c r="G183" s="25" t="s">
        <v>2033</v>
      </c>
      <c r="H183" s="26">
        <v>3</v>
      </c>
      <c r="I183" s="27" t="s">
        <v>8491</v>
      </c>
      <c r="J183" s="27" t="s">
        <v>8375</v>
      </c>
    </row>
    <row r="184" spans="5:10" ht="15.75" customHeight="1" x14ac:dyDescent="0.25">
      <c r="E184" s="24" t="s">
        <v>2034</v>
      </c>
      <c r="F184" s="24" t="s">
        <v>3642</v>
      </c>
      <c r="G184" s="25" t="s">
        <v>2034</v>
      </c>
      <c r="H184" s="26">
        <v>3</v>
      </c>
      <c r="I184" s="27" t="s">
        <v>8492</v>
      </c>
      <c r="J184" s="27" t="s">
        <v>8321</v>
      </c>
    </row>
    <row r="185" spans="5:10" ht="15.75" customHeight="1" x14ac:dyDescent="0.25">
      <c r="E185" s="24" t="s">
        <v>13925</v>
      </c>
      <c r="F185" s="24" t="s">
        <v>20080</v>
      </c>
      <c r="G185" s="25" t="s">
        <v>13925</v>
      </c>
      <c r="H185" s="29"/>
      <c r="I185" s="28" t="s">
        <v>22715</v>
      </c>
      <c r="J185" s="27" t="s">
        <v>8321</v>
      </c>
    </row>
    <row r="186" spans="5:10" ht="15.75" customHeight="1" x14ac:dyDescent="0.25">
      <c r="E186" s="24" t="s">
        <v>2035</v>
      </c>
      <c r="F186" s="24" t="s">
        <v>3643</v>
      </c>
      <c r="G186" s="25" t="s">
        <v>2035</v>
      </c>
      <c r="H186" s="26">
        <v>3</v>
      </c>
      <c r="I186" s="27" t="s">
        <v>8493</v>
      </c>
      <c r="J186" s="27" t="s">
        <v>8321</v>
      </c>
    </row>
    <row r="187" spans="5:10" ht="15.75" customHeight="1" x14ac:dyDescent="0.25">
      <c r="E187" s="24" t="s">
        <v>59</v>
      </c>
      <c r="F187" s="24" t="s">
        <v>3644</v>
      </c>
      <c r="G187" s="25" t="s">
        <v>59</v>
      </c>
      <c r="H187" s="26">
        <v>3</v>
      </c>
      <c r="I187" s="27" t="s">
        <v>8494</v>
      </c>
      <c r="J187" s="27" t="s">
        <v>8321</v>
      </c>
    </row>
    <row r="188" spans="5:10" ht="15.75" customHeight="1" x14ac:dyDescent="0.25">
      <c r="E188" s="24" t="s">
        <v>12875</v>
      </c>
      <c r="F188" s="24" t="s">
        <v>16701</v>
      </c>
      <c r="G188" s="25" t="s">
        <v>12875</v>
      </c>
      <c r="H188" s="26"/>
      <c r="I188" s="27" t="s">
        <v>16702</v>
      </c>
      <c r="J188" s="27" t="s">
        <v>8321</v>
      </c>
    </row>
    <row r="189" spans="5:10" ht="15.75" customHeight="1" x14ac:dyDescent="0.25">
      <c r="E189" s="24" t="s">
        <v>13926</v>
      </c>
      <c r="F189" s="24" t="s">
        <v>20081</v>
      </c>
      <c r="G189" s="25" t="s">
        <v>13926</v>
      </c>
      <c r="H189" s="29"/>
      <c r="I189" s="28" t="s">
        <v>22716</v>
      </c>
      <c r="J189" s="27" t="s">
        <v>8321</v>
      </c>
    </row>
    <row r="190" spans="5:10" ht="15.75" customHeight="1" x14ac:dyDescent="0.25">
      <c r="E190" s="24" t="s">
        <v>13927</v>
      </c>
      <c r="F190" s="24" t="s">
        <v>20082</v>
      </c>
      <c r="G190" s="25" t="s">
        <v>13927</v>
      </c>
      <c r="H190" s="29"/>
      <c r="I190" s="28" t="s">
        <v>22717</v>
      </c>
      <c r="J190" s="27" t="s">
        <v>8321</v>
      </c>
    </row>
    <row r="191" spans="5:10" ht="15.75" customHeight="1" x14ac:dyDescent="0.25">
      <c r="E191" s="24" t="s">
        <v>60</v>
      </c>
      <c r="F191" s="24" t="s">
        <v>3645</v>
      </c>
      <c r="G191" s="25" t="s">
        <v>60</v>
      </c>
      <c r="H191" s="26">
        <v>3</v>
      </c>
      <c r="I191" s="27" t="s">
        <v>8495</v>
      </c>
      <c r="J191" s="27" t="s">
        <v>8376</v>
      </c>
    </row>
    <row r="192" spans="5:10" ht="15.75" customHeight="1" x14ac:dyDescent="0.25">
      <c r="E192" s="24" t="s">
        <v>2036</v>
      </c>
      <c r="F192" s="24" t="s">
        <v>3646</v>
      </c>
      <c r="G192" s="25" t="s">
        <v>2036</v>
      </c>
      <c r="H192" s="26">
        <v>3</v>
      </c>
      <c r="I192" s="27" t="s">
        <v>8496</v>
      </c>
      <c r="J192" s="27" t="s">
        <v>8321</v>
      </c>
    </row>
    <row r="193" spans="5:10" ht="15.75" customHeight="1" x14ac:dyDescent="0.25">
      <c r="E193" s="24" t="s">
        <v>2037</v>
      </c>
      <c r="F193" s="24" t="s">
        <v>3647</v>
      </c>
      <c r="G193" s="25" t="s">
        <v>2037</v>
      </c>
      <c r="H193" s="26">
        <v>3</v>
      </c>
      <c r="I193" s="27" t="s">
        <v>8497</v>
      </c>
      <c r="J193" s="27" t="s">
        <v>8321</v>
      </c>
    </row>
    <row r="194" spans="5:10" ht="15.75" customHeight="1" x14ac:dyDescent="0.25">
      <c r="E194" s="24" t="s">
        <v>2038</v>
      </c>
      <c r="F194" s="24" t="s">
        <v>17972</v>
      </c>
      <c r="G194" s="25" t="s">
        <v>2038</v>
      </c>
      <c r="H194" s="29"/>
      <c r="I194" s="28" t="s">
        <v>17973</v>
      </c>
      <c r="J194" s="28" t="s">
        <v>8321</v>
      </c>
    </row>
    <row r="195" spans="5:10" ht="15.75" customHeight="1" x14ac:dyDescent="0.25">
      <c r="E195" s="24" t="s">
        <v>61</v>
      </c>
      <c r="F195" s="24" t="s">
        <v>3648</v>
      </c>
      <c r="G195" s="25" t="s">
        <v>61</v>
      </c>
      <c r="H195" s="26">
        <v>3</v>
      </c>
      <c r="I195" s="28" t="s">
        <v>22578</v>
      </c>
      <c r="J195" s="27" t="s">
        <v>8321</v>
      </c>
    </row>
    <row r="196" spans="5:10" ht="15.75" customHeight="1" x14ac:dyDescent="0.25">
      <c r="E196" s="24" t="s">
        <v>12876</v>
      </c>
      <c r="F196" s="24" t="s">
        <v>16703</v>
      </c>
      <c r="G196" s="25" t="s">
        <v>12876</v>
      </c>
      <c r="H196" s="26"/>
      <c r="I196" s="28" t="s">
        <v>16704</v>
      </c>
      <c r="J196" s="27" t="s">
        <v>8321</v>
      </c>
    </row>
    <row r="197" spans="5:10" ht="15.75" customHeight="1" x14ac:dyDescent="0.25">
      <c r="E197" s="24" t="s">
        <v>2039</v>
      </c>
      <c r="F197" s="24" t="s">
        <v>3649</v>
      </c>
      <c r="G197" s="25" t="s">
        <v>2039</v>
      </c>
      <c r="H197" s="26">
        <v>3</v>
      </c>
      <c r="I197" s="27" t="s">
        <v>8498</v>
      </c>
      <c r="J197" s="27" t="s">
        <v>8321</v>
      </c>
    </row>
    <row r="198" spans="5:10" ht="15.75" customHeight="1" x14ac:dyDescent="0.25">
      <c r="E198" s="24" t="s">
        <v>13928</v>
      </c>
      <c r="F198" s="24" t="s">
        <v>16705</v>
      </c>
      <c r="G198" s="25" t="s">
        <v>13928</v>
      </c>
      <c r="H198" s="26"/>
      <c r="I198" s="28" t="s">
        <v>16706</v>
      </c>
      <c r="J198" s="27" t="s">
        <v>8321</v>
      </c>
    </row>
    <row r="199" spans="5:10" ht="15.75" customHeight="1" x14ac:dyDescent="0.25">
      <c r="E199" s="24" t="s">
        <v>13929</v>
      </c>
      <c r="F199" s="24" t="s">
        <v>16705</v>
      </c>
      <c r="G199" s="25" t="s">
        <v>13929</v>
      </c>
      <c r="H199" s="26"/>
      <c r="I199" s="28" t="s">
        <v>16707</v>
      </c>
      <c r="J199" s="27" t="s">
        <v>8321</v>
      </c>
    </row>
    <row r="200" spans="5:10" ht="15.75" customHeight="1" x14ac:dyDescent="0.25">
      <c r="E200" s="24" t="s">
        <v>2040</v>
      </c>
      <c r="F200" s="24" t="s">
        <v>3650</v>
      </c>
      <c r="G200" s="25" t="s">
        <v>2040</v>
      </c>
      <c r="H200" s="26">
        <v>3</v>
      </c>
      <c r="I200" s="27" t="s">
        <v>8499</v>
      </c>
      <c r="J200" s="27" t="s">
        <v>8321</v>
      </c>
    </row>
    <row r="201" spans="5:10" ht="15.75" customHeight="1" x14ac:dyDescent="0.25">
      <c r="E201" s="24" t="s">
        <v>13930</v>
      </c>
      <c r="F201" s="24" t="s">
        <v>20083</v>
      </c>
      <c r="G201" s="25" t="s">
        <v>13930</v>
      </c>
      <c r="H201" s="29"/>
      <c r="I201" s="28" t="s">
        <v>22718</v>
      </c>
      <c r="J201" s="27" t="s">
        <v>8321</v>
      </c>
    </row>
    <row r="202" spans="5:10" ht="15.75" customHeight="1" x14ac:dyDescent="0.25">
      <c r="E202" s="24" t="s">
        <v>62</v>
      </c>
      <c r="F202" s="24" t="s">
        <v>3651</v>
      </c>
      <c r="G202" s="25" t="s">
        <v>62</v>
      </c>
      <c r="H202" s="26">
        <v>3</v>
      </c>
      <c r="I202" s="27" t="s">
        <v>8500</v>
      </c>
      <c r="J202" s="27" t="s">
        <v>8377</v>
      </c>
    </row>
    <row r="203" spans="5:10" ht="15.75" customHeight="1" x14ac:dyDescent="0.25">
      <c r="E203" s="24" t="s">
        <v>13931</v>
      </c>
      <c r="F203" s="24" t="s">
        <v>16708</v>
      </c>
      <c r="G203" s="25" t="s">
        <v>13931</v>
      </c>
      <c r="H203" s="26"/>
      <c r="I203" s="27" t="s">
        <v>16709</v>
      </c>
      <c r="J203" s="27" t="s">
        <v>8321</v>
      </c>
    </row>
    <row r="204" spans="5:10" ht="15.75" customHeight="1" x14ac:dyDescent="0.25">
      <c r="E204" s="24" t="s">
        <v>16410</v>
      </c>
      <c r="F204" s="24" t="s">
        <v>3648</v>
      </c>
      <c r="G204" s="25" t="s">
        <v>16410</v>
      </c>
      <c r="H204" s="26"/>
      <c r="I204" s="28" t="s">
        <v>16710</v>
      </c>
      <c r="J204" s="27" t="s">
        <v>8321</v>
      </c>
    </row>
    <row r="205" spans="5:10" ht="15.75" customHeight="1" x14ac:dyDescent="0.25">
      <c r="E205" s="24" t="s">
        <v>13932</v>
      </c>
      <c r="F205" s="24" t="s">
        <v>20084</v>
      </c>
      <c r="G205" s="25" t="s">
        <v>13932</v>
      </c>
      <c r="H205" s="29"/>
      <c r="I205" s="28" t="s">
        <v>22719</v>
      </c>
      <c r="J205" s="27" t="s">
        <v>8321</v>
      </c>
    </row>
    <row r="206" spans="5:10" ht="15.75" customHeight="1" x14ac:dyDescent="0.25">
      <c r="E206" s="24" t="s">
        <v>12877</v>
      </c>
      <c r="F206" s="24" t="s">
        <v>17974</v>
      </c>
      <c r="G206" s="25" t="s">
        <v>12877</v>
      </c>
      <c r="H206" s="29"/>
      <c r="I206" s="28" t="s">
        <v>17975</v>
      </c>
      <c r="J206" s="28" t="s">
        <v>8321</v>
      </c>
    </row>
    <row r="207" spans="5:10" ht="15.75" customHeight="1" x14ac:dyDescent="0.25">
      <c r="E207" s="24" t="s">
        <v>2041</v>
      </c>
      <c r="F207" s="24" t="s">
        <v>3652</v>
      </c>
      <c r="G207" s="25" t="s">
        <v>2041</v>
      </c>
      <c r="H207" s="26">
        <v>3</v>
      </c>
      <c r="I207" s="27" t="s">
        <v>8501</v>
      </c>
      <c r="J207" s="27" t="s">
        <v>8321</v>
      </c>
    </row>
    <row r="208" spans="5:10" ht="15.75" customHeight="1" x14ac:dyDescent="0.25">
      <c r="E208" s="24" t="s">
        <v>63</v>
      </c>
      <c r="F208" s="24" t="s">
        <v>3653</v>
      </c>
      <c r="G208" s="25" t="s">
        <v>63</v>
      </c>
      <c r="H208" s="26">
        <v>3</v>
      </c>
      <c r="I208" s="28" t="s">
        <v>22579</v>
      </c>
      <c r="J208" s="27" t="s">
        <v>8321</v>
      </c>
    </row>
    <row r="209" spans="5:10" ht="15.75" customHeight="1" x14ac:dyDescent="0.25">
      <c r="E209" s="24" t="s">
        <v>17976</v>
      </c>
      <c r="F209" s="24" t="s">
        <v>17977</v>
      </c>
      <c r="G209" s="25" t="s">
        <v>17976</v>
      </c>
      <c r="H209" s="29"/>
      <c r="I209" s="28" t="s">
        <v>17978</v>
      </c>
      <c r="J209" s="28" t="s">
        <v>8321</v>
      </c>
    </row>
    <row r="210" spans="5:10" ht="15.75" customHeight="1" x14ac:dyDescent="0.25">
      <c r="E210" s="24" t="s">
        <v>64</v>
      </c>
      <c r="F210" s="24" t="s">
        <v>3654</v>
      </c>
      <c r="G210" s="25" t="s">
        <v>64</v>
      </c>
      <c r="H210" s="26">
        <v>3</v>
      </c>
      <c r="I210" s="27" t="s">
        <v>8502</v>
      </c>
      <c r="J210" s="27" t="s">
        <v>8378</v>
      </c>
    </row>
    <row r="211" spans="5:10" ht="15.75" customHeight="1" x14ac:dyDescent="0.25">
      <c r="E211" s="24" t="s">
        <v>7569</v>
      </c>
      <c r="F211" s="24" t="s">
        <v>3655</v>
      </c>
      <c r="G211" s="25" t="s">
        <v>3655</v>
      </c>
      <c r="H211" s="26">
        <v>3</v>
      </c>
      <c r="I211" s="27" t="s">
        <v>8503</v>
      </c>
      <c r="J211" s="27" t="s">
        <v>8862</v>
      </c>
    </row>
    <row r="212" spans="5:10" ht="15.75" customHeight="1" x14ac:dyDescent="0.25">
      <c r="E212" s="24" t="s">
        <v>65</v>
      </c>
      <c r="F212" s="24" t="s">
        <v>3656</v>
      </c>
      <c r="G212" s="25" t="s">
        <v>65</v>
      </c>
      <c r="H212" s="26">
        <v>3</v>
      </c>
      <c r="I212" s="27" t="s">
        <v>8504</v>
      </c>
      <c r="J212" s="27" t="s">
        <v>8321</v>
      </c>
    </row>
    <row r="213" spans="5:10" ht="15.75" customHeight="1" x14ac:dyDescent="0.25">
      <c r="E213" s="24" t="s">
        <v>2042</v>
      </c>
      <c r="F213" s="24" t="s">
        <v>3657</v>
      </c>
      <c r="G213" s="25" t="s">
        <v>2042</v>
      </c>
      <c r="H213" s="26">
        <v>3</v>
      </c>
      <c r="I213" s="27" t="s">
        <v>8505</v>
      </c>
      <c r="J213" s="27" t="s">
        <v>8321</v>
      </c>
    </row>
    <row r="214" spans="5:10" ht="15.75" customHeight="1" x14ac:dyDescent="0.25">
      <c r="E214" s="24" t="s">
        <v>2043</v>
      </c>
      <c r="F214" s="24" t="s">
        <v>58</v>
      </c>
      <c r="G214" s="25" t="s">
        <v>2043</v>
      </c>
      <c r="H214" s="29"/>
      <c r="I214" s="28" t="s">
        <v>17979</v>
      </c>
      <c r="J214" s="28" t="s">
        <v>8321</v>
      </c>
    </row>
    <row r="215" spans="5:10" ht="15.75" customHeight="1" x14ac:dyDescent="0.25">
      <c r="E215" s="24" t="s">
        <v>13933</v>
      </c>
      <c r="F215" s="24" t="s">
        <v>16711</v>
      </c>
      <c r="G215" s="25" t="s">
        <v>13933</v>
      </c>
      <c r="H215" s="26"/>
      <c r="I215" s="28" t="s">
        <v>16712</v>
      </c>
      <c r="J215" s="27" t="s">
        <v>8321</v>
      </c>
    </row>
    <row r="216" spans="5:10" ht="15.75" customHeight="1" x14ac:dyDescent="0.25">
      <c r="E216" s="24" t="s">
        <v>2044</v>
      </c>
      <c r="F216" s="24" t="s">
        <v>2043</v>
      </c>
      <c r="G216" s="25" t="s">
        <v>2044</v>
      </c>
      <c r="H216" s="26">
        <v>3</v>
      </c>
      <c r="I216" s="27" t="s">
        <v>8506</v>
      </c>
      <c r="J216" s="27" t="s">
        <v>8321</v>
      </c>
    </row>
    <row r="217" spans="5:10" ht="15.75" customHeight="1" x14ac:dyDescent="0.25">
      <c r="E217" s="24" t="s">
        <v>13934</v>
      </c>
      <c r="F217" s="24" t="s">
        <v>20085</v>
      </c>
      <c r="G217" s="25" t="s">
        <v>13934</v>
      </c>
      <c r="H217" s="29"/>
      <c r="I217" s="28" t="s">
        <v>22720</v>
      </c>
      <c r="J217" s="27" t="s">
        <v>8321</v>
      </c>
    </row>
    <row r="218" spans="5:10" ht="15.75" customHeight="1" x14ac:dyDescent="0.25">
      <c r="E218" s="24" t="s">
        <v>66</v>
      </c>
      <c r="F218" s="24" t="s">
        <v>3658</v>
      </c>
      <c r="G218" s="25" t="s">
        <v>66</v>
      </c>
      <c r="H218" s="26">
        <v>3</v>
      </c>
      <c r="I218" s="28" t="s">
        <v>8029</v>
      </c>
      <c r="J218" s="27" t="s">
        <v>8321</v>
      </c>
    </row>
    <row r="219" spans="5:10" ht="15.75" customHeight="1" x14ac:dyDescent="0.25">
      <c r="E219" s="24" t="s">
        <v>2045</v>
      </c>
      <c r="F219" s="24" t="s">
        <v>3659</v>
      </c>
      <c r="G219" s="25" t="s">
        <v>2045</v>
      </c>
      <c r="H219" s="26">
        <v>3</v>
      </c>
      <c r="I219" s="28" t="s">
        <v>22580</v>
      </c>
      <c r="J219" s="27" t="s">
        <v>8321</v>
      </c>
    </row>
    <row r="220" spans="5:10" ht="15.75" customHeight="1" x14ac:dyDescent="0.25">
      <c r="E220" s="24" t="s">
        <v>2046</v>
      </c>
      <c r="F220" s="24" t="s">
        <v>3660</v>
      </c>
      <c r="G220" s="25" t="s">
        <v>2046</v>
      </c>
      <c r="H220" s="26">
        <v>3</v>
      </c>
      <c r="I220" s="27" t="s">
        <v>8507</v>
      </c>
      <c r="J220" s="27" t="s">
        <v>8321</v>
      </c>
    </row>
    <row r="221" spans="5:10" ht="15.75" customHeight="1" x14ac:dyDescent="0.25">
      <c r="E221" s="24" t="s">
        <v>67</v>
      </c>
      <c r="F221" s="24" t="s">
        <v>3661</v>
      </c>
      <c r="G221" s="25" t="s">
        <v>67</v>
      </c>
      <c r="H221" s="26">
        <v>3</v>
      </c>
      <c r="I221" s="27" t="s">
        <v>8508</v>
      </c>
      <c r="J221" s="27" t="s">
        <v>8321</v>
      </c>
    </row>
    <row r="222" spans="5:10" ht="15.75" customHeight="1" x14ac:dyDescent="0.25">
      <c r="E222" s="24" t="s">
        <v>13935</v>
      </c>
      <c r="F222" s="24" t="s">
        <v>20086</v>
      </c>
      <c r="G222" s="25" t="s">
        <v>13935</v>
      </c>
      <c r="H222" s="29"/>
      <c r="I222" s="28" t="s">
        <v>22721</v>
      </c>
      <c r="J222" s="27" t="s">
        <v>8321</v>
      </c>
    </row>
    <row r="223" spans="5:10" ht="15.75" customHeight="1" x14ac:dyDescent="0.25">
      <c r="E223" s="24" t="s">
        <v>13936</v>
      </c>
      <c r="F223" s="24" t="s">
        <v>20087</v>
      </c>
      <c r="G223" s="25" t="s">
        <v>13936</v>
      </c>
      <c r="H223" s="29"/>
      <c r="I223" s="28" t="s">
        <v>22722</v>
      </c>
      <c r="J223" s="27" t="s">
        <v>8321</v>
      </c>
    </row>
    <row r="224" spans="5:10" ht="15.75" customHeight="1" x14ac:dyDescent="0.25">
      <c r="E224" s="24" t="s">
        <v>13937</v>
      </c>
      <c r="F224" s="24" t="s">
        <v>20088</v>
      </c>
      <c r="G224" s="25" t="s">
        <v>13937</v>
      </c>
      <c r="H224" s="29"/>
      <c r="I224" s="28" t="s">
        <v>22723</v>
      </c>
      <c r="J224" s="27" t="s">
        <v>8321</v>
      </c>
    </row>
    <row r="225" spans="5:10" ht="15.75" customHeight="1" x14ac:dyDescent="0.25">
      <c r="E225" s="24" t="s">
        <v>68</v>
      </c>
      <c r="F225" s="24" t="s">
        <v>3662</v>
      </c>
      <c r="G225" s="25" t="s">
        <v>68</v>
      </c>
      <c r="H225" s="26">
        <v>3</v>
      </c>
      <c r="I225" s="27" t="s">
        <v>8509</v>
      </c>
      <c r="J225" s="27" t="s">
        <v>8321</v>
      </c>
    </row>
    <row r="226" spans="5:10" ht="15.75" customHeight="1" x14ac:dyDescent="0.25">
      <c r="E226" s="24" t="s">
        <v>69</v>
      </c>
      <c r="F226" s="24" t="s">
        <v>3663</v>
      </c>
      <c r="G226" s="25" t="s">
        <v>69</v>
      </c>
      <c r="H226" s="26">
        <v>3</v>
      </c>
      <c r="I226" s="27" t="s">
        <v>8510</v>
      </c>
      <c r="J226" s="27" t="s">
        <v>8321</v>
      </c>
    </row>
    <row r="227" spans="5:10" ht="15.75" customHeight="1" x14ac:dyDescent="0.25">
      <c r="E227" s="24" t="s">
        <v>2047</v>
      </c>
      <c r="F227" s="24" t="s">
        <v>3664</v>
      </c>
      <c r="G227" s="25" t="s">
        <v>2047</v>
      </c>
      <c r="H227" s="26">
        <v>3</v>
      </c>
      <c r="I227" s="27" t="s">
        <v>8511</v>
      </c>
      <c r="J227" s="27" t="s">
        <v>8321</v>
      </c>
    </row>
    <row r="228" spans="5:10" ht="15.75" customHeight="1" x14ac:dyDescent="0.25">
      <c r="E228" s="24" t="s">
        <v>13938</v>
      </c>
      <c r="F228" s="24" t="s">
        <v>20089</v>
      </c>
      <c r="G228" s="25" t="s">
        <v>13938</v>
      </c>
      <c r="H228" s="29"/>
      <c r="I228" s="28" t="s">
        <v>22724</v>
      </c>
      <c r="J228" s="27" t="s">
        <v>8321</v>
      </c>
    </row>
    <row r="229" spans="5:10" ht="15.75" customHeight="1" x14ac:dyDescent="0.25">
      <c r="E229" s="24" t="s">
        <v>7934</v>
      </c>
      <c r="F229" s="24" t="s">
        <v>8030</v>
      </c>
      <c r="G229" s="25" t="s">
        <v>7934</v>
      </c>
      <c r="H229" s="26">
        <v>3</v>
      </c>
      <c r="I229" s="27" t="s">
        <v>22609</v>
      </c>
      <c r="J229" s="27" t="s">
        <v>8321</v>
      </c>
    </row>
    <row r="230" spans="5:10" ht="15.75" customHeight="1" x14ac:dyDescent="0.25">
      <c r="E230" s="24" t="s">
        <v>13939</v>
      </c>
      <c r="F230" s="24" t="s">
        <v>20090</v>
      </c>
      <c r="G230" s="25" t="s">
        <v>13939</v>
      </c>
      <c r="H230" s="29"/>
      <c r="I230" s="28" t="s">
        <v>22725</v>
      </c>
      <c r="J230" s="27" t="s">
        <v>8321</v>
      </c>
    </row>
    <row r="231" spans="5:10" ht="15.75" customHeight="1" x14ac:dyDescent="0.25">
      <c r="E231" s="24" t="s">
        <v>2048</v>
      </c>
      <c r="F231" s="24" t="s">
        <v>17980</v>
      </c>
      <c r="G231" s="25" t="s">
        <v>2048</v>
      </c>
      <c r="H231" s="29"/>
      <c r="I231" s="28" t="s">
        <v>17981</v>
      </c>
      <c r="J231" s="28" t="s">
        <v>8321</v>
      </c>
    </row>
    <row r="232" spans="5:10" ht="15.75" customHeight="1" x14ac:dyDescent="0.25">
      <c r="E232" s="24" t="s">
        <v>70</v>
      </c>
      <c r="F232" s="24" t="s">
        <v>3665</v>
      </c>
      <c r="G232" s="25" t="s">
        <v>70</v>
      </c>
      <c r="H232" s="26">
        <v>3</v>
      </c>
      <c r="I232" s="27" t="s">
        <v>8512</v>
      </c>
      <c r="J232" s="27" t="s">
        <v>8379</v>
      </c>
    </row>
    <row r="233" spans="5:10" ht="15.75" customHeight="1" x14ac:dyDescent="0.25">
      <c r="E233" s="24" t="s">
        <v>71</v>
      </c>
      <c r="F233" s="24" t="s">
        <v>3666</v>
      </c>
      <c r="G233" s="25" t="s">
        <v>71</v>
      </c>
      <c r="H233" s="26">
        <v>3</v>
      </c>
      <c r="I233" s="27" t="s">
        <v>8513</v>
      </c>
      <c r="J233" s="27" t="s">
        <v>8321</v>
      </c>
    </row>
    <row r="234" spans="5:10" ht="15.75" customHeight="1" x14ac:dyDescent="0.25">
      <c r="E234" s="24" t="s">
        <v>13940</v>
      </c>
      <c r="F234" s="24" t="s">
        <v>20091</v>
      </c>
      <c r="G234" s="25" t="s">
        <v>13940</v>
      </c>
      <c r="H234" s="29"/>
      <c r="I234" s="28" t="s">
        <v>22726</v>
      </c>
      <c r="J234" s="27" t="s">
        <v>8321</v>
      </c>
    </row>
    <row r="235" spans="5:10" ht="15.75" customHeight="1" x14ac:dyDescent="0.25">
      <c r="E235" s="24" t="s">
        <v>12878</v>
      </c>
      <c r="F235" s="24" t="s">
        <v>17982</v>
      </c>
      <c r="G235" s="25" t="s">
        <v>12878</v>
      </c>
      <c r="H235" s="29"/>
      <c r="I235" s="28" t="s">
        <v>17983</v>
      </c>
      <c r="J235" s="28" t="s">
        <v>8321</v>
      </c>
    </row>
    <row r="236" spans="5:10" ht="15.75" customHeight="1" x14ac:dyDescent="0.25">
      <c r="E236" s="24" t="s">
        <v>2049</v>
      </c>
      <c r="F236" s="24" t="s">
        <v>3667</v>
      </c>
      <c r="G236" s="25" t="s">
        <v>2049</v>
      </c>
      <c r="H236" s="26">
        <v>3</v>
      </c>
      <c r="I236" s="28" t="s">
        <v>22581</v>
      </c>
      <c r="J236" s="27" t="s">
        <v>8321</v>
      </c>
    </row>
    <row r="237" spans="5:10" ht="15.75" customHeight="1" x14ac:dyDescent="0.25">
      <c r="E237" s="24" t="s">
        <v>7570</v>
      </c>
      <c r="F237" s="24" t="s">
        <v>3668</v>
      </c>
      <c r="G237" s="25" t="s">
        <v>3668</v>
      </c>
      <c r="H237" s="26">
        <v>3</v>
      </c>
      <c r="I237" s="27" t="s">
        <v>8514</v>
      </c>
      <c r="J237" s="27" t="s">
        <v>8831</v>
      </c>
    </row>
    <row r="238" spans="5:10" ht="15.75" customHeight="1" x14ac:dyDescent="0.25">
      <c r="E238" s="24" t="s">
        <v>2050</v>
      </c>
      <c r="F238" s="24" t="s">
        <v>3669</v>
      </c>
      <c r="G238" s="25" t="s">
        <v>2050</v>
      </c>
      <c r="H238" s="26">
        <v>3</v>
      </c>
      <c r="I238" s="27" t="s">
        <v>8515</v>
      </c>
      <c r="J238" s="27" t="s">
        <v>8380</v>
      </c>
    </row>
    <row r="239" spans="5:10" ht="15.75" customHeight="1" x14ac:dyDescent="0.25">
      <c r="E239" s="24" t="s">
        <v>13941</v>
      </c>
      <c r="F239" s="24" t="s">
        <v>16713</v>
      </c>
      <c r="G239" s="25" t="s">
        <v>13941</v>
      </c>
      <c r="H239" s="26"/>
      <c r="I239" s="28" t="s">
        <v>16714</v>
      </c>
      <c r="J239" s="27" t="s">
        <v>8321</v>
      </c>
    </row>
    <row r="240" spans="5:10" ht="15.75" customHeight="1" x14ac:dyDescent="0.25">
      <c r="E240" s="24" t="s">
        <v>2051</v>
      </c>
      <c r="F240" s="24" t="s">
        <v>3670</v>
      </c>
      <c r="G240" s="25" t="s">
        <v>2051</v>
      </c>
      <c r="H240" s="26">
        <v>3</v>
      </c>
      <c r="I240" s="27" t="s">
        <v>8516</v>
      </c>
      <c r="J240" s="27" t="s">
        <v>8321</v>
      </c>
    </row>
    <row r="241" spans="5:10" ht="15.75" customHeight="1" x14ac:dyDescent="0.25">
      <c r="E241" s="24" t="s">
        <v>13942</v>
      </c>
      <c r="F241" s="24" t="s">
        <v>20092</v>
      </c>
      <c r="G241" s="25" t="s">
        <v>13942</v>
      </c>
      <c r="H241" s="29"/>
      <c r="I241" s="28" t="s">
        <v>22727</v>
      </c>
      <c r="J241" s="27" t="s">
        <v>8321</v>
      </c>
    </row>
    <row r="242" spans="5:10" ht="15.75" customHeight="1" x14ac:dyDescent="0.25">
      <c r="E242" s="24" t="s">
        <v>72</v>
      </c>
      <c r="F242" s="24" t="s">
        <v>3671</v>
      </c>
      <c r="G242" s="25" t="s">
        <v>72</v>
      </c>
      <c r="H242" s="26">
        <v>3</v>
      </c>
      <c r="I242" s="28" t="s">
        <v>10970</v>
      </c>
      <c r="J242" s="28" t="s">
        <v>10971</v>
      </c>
    </row>
    <row r="243" spans="5:10" ht="15.75" customHeight="1" x14ac:dyDescent="0.25">
      <c r="E243" s="24" t="s">
        <v>2052</v>
      </c>
      <c r="F243" s="24" t="s">
        <v>3672</v>
      </c>
      <c r="G243" s="25" t="s">
        <v>2052</v>
      </c>
      <c r="H243" s="26">
        <v>3</v>
      </c>
      <c r="I243" s="27" t="s">
        <v>8517</v>
      </c>
      <c r="J243" s="27" t="s">
        <v>8321</v>
      </c>
    </row>
    <row r="244" spans="5:10" ht="15.75" customHeight="1" x14ac:dyDescent="0.25">
      <c r="E244" s="24" t="s">
        <v>2053</v>
      </c>
      <c r="F244" s="24" t="s">
        <v>16667</v>
      </c>
      <c r="G244" s="25" t="s">
        <v>2053</v>
      </c>
      <c r="H244" s="26">
        <v>3</v>
      </c>
      <c r="I244" s="27" t="s">
        <v>22604</v>
      </c>
      <c r="J244" s="27" t="s">
        <v>8321</v>
      </c>
    </row>
    <row r="245" spans="5:10" ht="15.75" customHeight="1" x14ac:dyDescent="0.25">
      <c r="E245" s="24" t="s">
        <v>73</v>
      </c>
      <c r="F245" s="24" t="s">
        <v>3673</v>
      </c>
      <c r="G245" s="25" t="s">
        <v>73</v>
      </c>
      <c r="H245" s="26">
        <v>3</v>
      </c>
      <c r="I245" s="28" t="s">
        <v>10972</v>
      </c>
      <c r="J245" s="28" t="s">
        <v>10973</v>
      </c>
    </row>
    <row r="246" spans="5:10" ht="15.75" customHeight="1" x14ac:dyDescent="0.25">
      <c r="E246" s="24" t="s">
        <v>12879</v>
      </c>
      <c r="F246" s="24" t="s">
        <v>17984</v>
      </c>
      <c r="G246" s="25" t="s">
        <v>12879</v>
      </c>
      <c r="H246" s="29"/>
      <c r="I246" s="28" t="s">
        <v>17985</v>
      </c>
      <c r="J246" s="28" t="s">
        <v>8321</v>
      </c>
    </row>
    <row r="247" spans="5:10" ht="15.75" customHeight="1" x14ac:dyDescent="0.25">
      <c r="E247" s="24" t="s">
        <v>2054</v>
      </c>
      <c r="F247" s="24" t="s">
        <v>3674</v>
      </c>
      <c r="G247" s="25" t="s">
        <v>2054</v>
      </c>
      <c r="H247" s="26">
        <v>3</v>
      </c>
      <c r="I247" s="27" t="s">
        <v>8518</v>
      </c>
      <c r="J247" s="27" t="s">
        <v>8321</v>
      </c>
    </row>
    <row r="248" spans="5:10" ht="15.75" customHeight="1" x14ac:dyDescent="0.25">
      <c r="E248" s="24" t="s">
        <v>2055</v>
      </c>
      <c r="F248" s="24" t="s">
        <v>16595</v>
      </c>
      <c r="G248" s="25" t="s">
        <v>2055</v>
      </c>
      <c r="H248" s="26">
        <v>3</v>
      </c>
      <c r="I248" s="27" t="s">
        <v>8519</v>
      </c>
      <c r="J248" s="27" t="s">
        <v>8321</v>
      </c>
    </row>
    <row r="249" spans="5:10" ht="15.75" customHeight="1" x14ac:dyDescent="0.25">
      <c r="E249" s="24" t="s">
        <v>12880</v>
      </c>
      <c r="F249" s="24" t="s">
        <v>17986</v>
      </c>
      <c r="G249" s="25" t="s">
        <v>12880</v>
      </c>
      <c r="H249" s="29"/>
      <c r="I249" s="28" t="s">
        <v>17987</v>
      </c>
      <c r="J249" s="28" t="s">
        <v>8321</v>
      </c>
    </row>
    <row r="250" spans="5:10" ht="15.75" customHeight="1" x14ac:dyDescent="0.25">
      <c r="E250" s="24" t="s">
        <v>13943</v>
      </c>
      <c r="F250" s="24" t="s">
        <v>20093</v>
      </c>
      <c r="G250" s="25" t="s">
        <v>13943</v>
      </c>
      <c r="H250" s="29"/>
      <c r="I250" s="28" t="s">
        <v>22728</v>
      </c>
      <c r="J250" s="27" t="s">
        <v>8321</v>
      </c>
    </row>
    <row r="251" spans="5:10" ht="15.75" customHeight="1" x14ac:dyDescent="0.25">
      <c r="E251" s="24" t="s">
        <v>17988</v>
      </c>
      <c r="F251" s="24" t="s">
        <v>17989</v>
      </c>
      <c r="G251" s="25" t="s">
        <v>7549</v>
      </c>
      <c r="H251" s="36"/>
      <c r="I251" s="28" t="s">
        <v>17990</v>
      </c>
      <c r="J251" s="28" t="s">
        <v>8321</v>
      </c>
    </row>
    <row r="252" spans="5:10" ht="15.75" customHeight="1" x14ac:dyDescent="0.25">
      <c r="E252" s="24" t="s">
        <v>2056</v>
      </c>
      <c r="F252" s="24" t="s">
        <v>3675</v>
      </c>
      <c r="G252" s="25" t="s">
        <v>2056</v>
      </c>
      <c r="H252" s="26">
        <v>3</v>
      </c>
      <c r="I252" s="27" t="s">
        <v>8520</v>
      </c>
      <c r="J252" s="27" t="s">
        <v>8321</v>
      </c>
    </row>
    <row r="253" spans="5:10" ht="15.75" customHeight="1" x14ac:dyDescent="0.25">
      <c r="E253" s="24" t="s">
        <v>2057</v>
      </c>
      <c r="F253" s="24" t="s">
        <v>16649</v>
      </c>
      <c r="G253" s="25" t="s">
        <v>2057</v>
      </c>
      <c r="H253" s="26">
        <v>3</v>
      </c>
      <c r="I253" s="27" t="s">
        <v>8240</v>
      </c>
      <c r="J253" s="27" t="s">
        <v>8321</v>
      </c>
    </row>
    <row r="254" spans="5:10" ht="15.75" customHeight="1" x14ac:dyDescent="0.25">
      <c r="E254" s="24" t="s">
        <v>2058</v>
      </c>
      <c r="F254" s="24" t="s">
        <v>3676</v>
      </c>
      <c r="G254" s="25" t="s">
        <v>2058</v>
      </c>
      <c r="H254" s="26">
        <v>3</v>
      </c>
      <c r="I254" s="27" t="s">
        <v>8521</v>
      </c>
      <c r="J254" s="27" t="s">
        <v>8321</v>
      </c>
    </row>
    <row r="255" spans="5:10" ht="15.75" customHeight="1" x14ac:dyDescent="0.25">
      <c r="E255" s="24" t="s">
        <v>2059</v>
      </c>
      <c r="F255" s="24" t="s">
        <v>3677</v>
      </c>
      <c r="G255" s="25" t="s">
        <v>2059</v>
      </c>
      <c r="H255" s="26">
        <v>3</v>
      </c>
      <c r="I255" s="28" t="s">
        <v>8241</v>
      </c>
      <c r="J255" s="27" t="s">
        <v>8321</v>
      </c>
    </row>
    <row r="256" spans="5:10" ht="15.75" customHeight="1" x14ac:dyDescent="0.25">
      <c r="E256" s="24" t="s">
        <v>74</v>
      </c>
      <c r="F256" s="24" t="s">
        <v>16715</v>
      </c>
      <c r="G256" s="25" t="s">
        <v>74</v>
      </c>
      <c r="H256" s="26"/>
      <c r="I256" s="27" t="s">
        <v>16716</v>
      </c>
      <c r="J256" s="27" t="s">
        <v>16717</v>
      </c>
    </row>
    <row r="257" spans="5:10" ht="15.75" customHeight="1" x14ac:dyDescent="0.25">
      <c r="E257" s="24" t="s">
        <v>75</v>
      </c>
      <c r="F257" s="24" t="s">
        <v>3678</v>
      </c>
      <c r="G257" s="25" t="s">
        <v>75</v>
      </c>
      <c r="H257" s="26">
        <v>3</v>
      </c>
      <c r="I257" s="27" t="s">
        <v>8522</v>
      </c>
      <c r="J257" s="27" t="s">
        <v>8321</v>
      </c>
    </row>
    <row r="258" spans="5:10" ht="15.75" customHeight="1" x14ac:dyDescent="0.25">
      <c r="E258" s="24" t="s">
        <v>76</v>
      </c>
      <c r="F258" s="24" t="s">
        <v>3679</v>
      </c>
      <c r="G258" s="25" t="s">
        <v>76</v>
      </c>
      <c r="H258" s="26">
        <v>3</v>
      </c>
      <c r="I258" s="27" t="s">
        <v>8523</v>
      </c>
      <c r="J258" s="27" t="s">
        <v>8321</v>
      </c>
    </row>
    <row r="259" spans="5:10" ht="15.75" customHeight="1" x14ac:dyDescent="0.25">
      <c r="E259" s="24" t="s">
        <v>13944</v>
      </c>
      <c r="F259" s="24" t="s">
        <v>20094</v>
      </c>
      <c r="G259" s="25" t="s">
        <v>13944</v>
      </c>
      <c r="H259" s="29"/>
      <c r="I259" s="28" t="s">
        <v>22729</v>
      </c>
      <c r="J259" s="27" t="s">
        <v>8321</v>
      </c>
    </row>
    <row r="260" spans="5:10" ht="15.75" customHeight="1" x14ac:dyDescent="0.25">
      <c r="E260" s="24" t="s">
        <v>2060</v>
      </c>
      <c r="F260" s="24" t="s">
        <v>3680</v>
      </c>
      <c r="G260" s="25" t="s">
        <v>2060</v>
      </c>
      <c r="H260" s="26">
        <v>3</v>
      </c>
      <c r="I260" s="28" t="s">
        <v>10974</v>
      </c>
      <c r="J260" s="28" t="s">
        <v>10975</v>
      </c>
    </row>
    <row r="261" spans="5:10" ht="15.75" customHeight="1" x14ac:dyDescent="0.25">
      <c r="E261" s="24" t="s">
        <v>2061</v>
      </c>
      <c r="F261" s="24" t="s">
        <v>3681</v>
      </c>
      <c r="G261" s="25" t="s">
        <v>2061</v>
      </c>
      <c r="H261" s="26">
        <v>3</v>
      </c>
      <c r="I261" s="27" t="s">
        <v>8524</v>
      </c>
      <c r="J261" s="27" t="s">
        <v>8321</v>
      </c>
    </row>
    <row r="262" spans="5:10" ht="15.75" customHeight="1" x14ac:dyDescent="0.25">
      <c r="E262" s="24" t="s">
        <v>13868</v>
      </c>
      <c r="F262" s="24" t="s">
        <v>16523</v>
      </c>
      <c r="G262" s="25" t="s">
        <v>13868</v>
      </c>
      <c r="H262" s="29">
        <v>3</v>
      </c>
      <c r="I262" s="28" t="s">
        <v>16440</v>
      </c>
      <c r="J262" s="27" t="s">
        <v>8321</v>
      </c>
    </row>
    <row r="263" spans="5:10" ht="15.75" customHeight="1" x14ac:dyDescent="0.25">
      <c r="E263" s="24" t="s">
        <v>2062</v>
      </c>
      <c r="F263" s="24" t="s">
        <v>3682</v>
      </c>
      <c r="G263" s="25" t="s">
        <v>2062</v>
      </c>
      <c r="H263" s="26">
        <v>3</v>
      </c>
      <c r="I263" s="27" t="s">
        <v>8525</v>
      </c>
      <c r="J263" s="27" t="s">
        <v>8381</v>
      </c>
    </row>
    <row r="264" spans="5:10" ht="15.75" customHeight="1" x14ac:dyDescent="0.25">
      <c r="E264" s="24" t="s">
        <v>77</v>
      </c>
      <c r="F264" s="24" t="s">
        <v>3683</v>
      </c>
      <c r="G264" s="25" t="s">
        <v>77</v>
      </c>
      <c r="H264" s="26">
        <v>3</v>
      </c>
      <c r="I264" s="27" t="s">
        <v>8526</v>
      </c>
      <c r="J264" s="27" t="s">
        <v>8321</v>
      </c>
    </row>
    <row r="265" spans="5:10" ht="15.75" customHeight="1" x14ac:dyDescent="0.25">
      <c r="E265" s="24" t="s">
        <v>13945</v>
      </c>
      <c r="F265" s="24" t="s">
        <v>20095</v>
      </c>
      <c r="G265" s="25" t="s">
        <v>13945</v>
      </c>
      <c r="H265" s="29"/>
      <c r="I265" s="28" t="s">
        <v>22730</v>
      </c>
      <c r="J265" s="27" t="s">
        <v>8321</v>
      </c>
    </row>
    <row r="266" spans="5:10" ht="15.75" customHeight="1" x14ac:dyDescent="0.25">
      <c r="E266" s="24" t="s">
        <v>13946</v>
      </c>
      <c r="F266" s="24" t="s">
        <v>20096</v>
      </c>
      <c r="G266" s="25" t="s">
        <v>13946</v>
      </c>
      <c r="H266" s="29"/>
      <c r="I266" s="28" t="s">
        <v>22731</v>
      </c>
      <c r="J266" s="27" t="s">
        <v>8321</v>
      </c>
    </row>
    <row r="267" spans="5:10" ht="15.75" customHeight="1" x14ac:dyDescent="0.25">
      <c r="E267" s="24" t="s">
        <v>13947</v>
      </c>
      <c r="F267" s="24" t="s">
        <v>20097</v>
      </c>
      <c r="G267" s="25" t="s">
        <v>13947</v>
      </c>
      <c r="H267" s="29"/>
      <c r="I267" s="28" t="s">
        <v>22732</v>
      </c>
      <c r="J267" s="27" t="s">
        <v>8321</v>
      </c>
    </row>
    <row r="268" spans="5:10" ht="15.75" customHeight="1" x14ac:dyDescent="0.25">
      <c r="E268" s="24" t="s">
        <v>12881</v>
      </c>
      <c r="F268" s="24" t="s">
        <v>17991</v>
      </c>
      <c r="G268" s="25" t="s">
        <v>12881</v>
      </c>
      <c r="H268" s="29"/>
      <c r="I268" s="28" t="s">
        <v>17992</v>
      </c>
      <c r="J268" s="28" t="s">
        <v>17993</v>
      </c>
    </row>
    <row r="269" spans="5:10" ht="15.75" customHeight="1" x14ac:dyDescent="0.25">
      <c r="E269" s="24" t="s">
        <v>2063</v>
      </c>
      <c r="F269" s="24" t="s">
        <v>3684</v>
      </c>
      <c r="G269" s="25" t="s">
        <v>2063</v>
      </c>
      <c r="H269" s="26">
        <v>3</v>
      </c>
      <c r="I269" s="27" t="s">
        <v>8527</v>
      </c>
      <c r="J269" s="27" t="s">
        <v>8321</v>
      </c>
    </row>
    <row r="270" spans="5:10" ht="15.75" customHeight="1" x14ac:dyDescent="0.25">
      <c r="E270" s="24" t="s">
        <v>2064</v>
      </c>
      <c r="F270" s="24" t="s">
        <v>3685</v>
      </c>
      <c r="G270" s="25" t="s">
        <v>2064</v>
      </c>
      <c r="H270" s="26">
        <v>3</v>
      </c>
      <c r="I270" s="27" t="s">
        <v>8528</v>
      </c>
      <c r="J270" s="27" t="s">
        <v>8382</v>
      </c>
    </row>
    <row r="271" spans="5:10" ht="15.75" customHeight="1" x14ac:dyDescent="0.25">
      <c r="E271" s="24" t="s">
        <v>78</v>
      </c>
      <c r="F271" s="24" t="s">
        <v>3686</v>
      </c>
      <c r="G271" s="25" t="s">
        <v>78</v>
      </c>
      <c r="H271" s="26">
        <v>3</v>
      </c>
      <c r="I271" s="27" t="s">
        <v>8529</v>
      </c>
      <c r="J271" s="27" t="s">
        <v>8321</v>
      </c>
    </row>
    <row r="272" spans="5:10" ht="15.75" customHeight="1" x14ac:dyDescent="0.25">
      <c r="E272" s="24" t="s">
        <v>2065</v>
      </c>
      <c r="F272" s="24" t="s">
        <v>3687</v>
      </c>
      <c r="G272" s="25" t="s">
        <v>2065</v>
      </c>
      <c r="H272" s="26">
        <v>3</v>
      </c>
      <c r="I272" s="27" t="s">
        <v>8530</v>
      </c>
      <c r="J272" s="27" t="s">
        <v>8321</v>
      </c>
    </row>
    <row r="273" spans="5:10" ht="15.75" customHeight="1" x14ac:dyDescent="0.25">
      <c r="E273" s="24" t="s">
        <v>13948</v>
      </c>
      <c r="F273" s="24" t="s">
        <v>20098</v>
      </c>
      <c r="G273" s="25" t="s">
        <v>13948</v>
      </c>
      <c r="H273" s="29"/>
      <c r="I273" s="28" t="s">
        <v>22733</v>
      </c>
      <c r="J273" s="27" t="s">
        <v>8321</v>
      </c>
    </row>
    <row r="274" spans="5:10" ht="15.75" customHeight="1" x14ac:dyDescent="0.25">
      <c r="E274" s="24" t="s">
        <v>79</v>
      </c>
      <c r="F274" s="24" t="s">
        <v>3688</v>
      </c>
      <c r="G274" s="25" t="s">
        <v>79</v>
      </c>
      <c r="H274" s="26">
        <v>3</v>
      </c>
      <c r="I274" s="27" t="s">
        <v>8531</v>
      </c>
      <c r="J274" s="27" t="s">
        <v>8321</v>
      </c>
    </row>
    <row r="275" spans="5:10" ht="15.75" customHeight="1" x14ac:dyDescent="0.25">
      <c r="E275" s="24" t="s">
        <v>13949</v>
      </c>
      <c r="F275" s="24" t="s">
        <v>16718</v>
      </c>
      <c r="G275" s="25" t="s">
        <v>13949</v>
      </c>
      <c r="H275" s="26"/>
      <c r="I275" s="27" t="s">
        <v>16719</v>
      </c>
      <c r="J275" s="27" t="s">
        <v>16720</v>
      </c>
    </row>
    <row r="276" spans="5:10" ht="15.75" customHeight="1" x14ac:dyDescent="0.25">
      <c r="E276" s="24" t="s">
        <v>2066</v>
      </c>
      <c r="F276" s="24" t="s">
        <v>3689</v>
      </c>
      <c r="G276" s="25" t="s">
        <v>2066</v>
      </c>
      <c r="H276" s="26">
        <v>3</v>
      </c>
      <c r="I276" s="27" t="s">
        <v>8532</v>
      </c>
      <c r="J276" s="27" t="s">
        <v>8321</v>
      </c>
    </row>
    <row r="277" spans="5:10" ht="15.75" customHeight="1" x14ac:dyDescent="0.25">
      <c r="E277" s="24" t="s">
        <v>80</v>
      </c>
      <c r="F277" s="24" t="s">
        <v>3690</v>
      </c>
      <c r="G277" s="25" t="s">
        <v>80</v>
      </c>
      <c r="H277" s="26">
        <v>3</v>
      </c>
      <c r="I277" s="28" t="s">
        <v>10976</v>
      </c>
      <c r="J277" s="27" t="s">
        <v>8321</v>
      </c>
    </row>
    <row r="278" spans="5:10" ht="15.75" customHeight="1" x14ac:dyDescent="0.25">
      <c r="E278" s="24" t="s">
        <v>12882</v>
      </c>
      <c r="F278" s="24" t="s">
        <v>17994</v>
      </c>
      <c r="G278" s="25" t="s">
        <v>12882</v>
      </c>
      <c r="H278" s="29"/>
      <c r="I278" s="28" t="s">
        <v>17995</v>
      </c>
      <c r="J278" s="28" t="s">
        <v>8321</v>
      </c>
    </row>
    <row r="279" spans="5:10" ht="15.75" customHeight="1" x14ac:dyDescent="0.25">
      <c r="E279" s="24" t="s">
        <v>81</v>
      </c>
      <c r="F279" s="24" t="s">
        <v>3691</v>
      </c>
      <c r="G279" s="25" t="s">
        <v>81</v>
      </c>
      <c r="H279" s="26">
        <v>3</v>
      </c>
      <c r="I279" s="28" t="s">
        <v>10977</v>
      </c>
      <c r="J279" s="27" t="s">
        <v>8321</v>
      </c>
    </row>
    <row r="280" spans="5:10" ht="15.75" customHeight="1" x14ac:dyDescent="0.25">
      <c r="E280" s="24" t="s">
        <v>82</v>
      </c>
      <c r="F280" s="24" t="s">
        <v>3692</v>
      </c>
      <c r="G280" s="25" t="s">
        <v>82</v>
      </c>
      <c r="H280" s="26">
        <v>3</v>
      </c>
      <c r="I280" s="28" t="s">
        <v>10978</v>
      </c>
      <c r="J280" s="27" t="s">
        <v>8321</v>
      </c>
    </row>
    <row r="281" spans="5:10" ht="15.75" customHeight="1" x14ac:dyDescent="0.25">
      <c r="E281" s="24" t="s">
        <v>17996</v>
      </c>
      <c r="F281" s="24" t="s">
        <v>17997</v>
      </c>
      <c r="G281" s="25" t="s">
        <v>17996</v>
      </c>
      <c r="H281" s="29"/>
      <c r="I281" s="28" t="s">
        <v>17998</v>
      </c>
      <c r="J281" s="28" t="s">
        <v>8321</v>
      </c>
    </row>
    <row r="282" spans="5:10" ht="15.75" customHeight="1" x14ac:dyDescent="0.25">
      <c r="E282" s="24" t="s">
        <v>7571</v>
      </c>
      <c r="F282" s="24" t="s">
        <v>3693</v>
      </c>
      <c r="G282" s="25" t="s">
        <v>7226</v>
      </c>
      <c r="H282" s="26">
        <v>3</v>
      </c>
      <c r="I282" s="27" t="s">
        <v>8242</v>
      </c>
      <c r="J282" s="27" t="s">
        <v>8321</v>
      </c>
    </row>
    <row r="283" spans="5:10" ht="15.75" customHeight="1" x14ac:dyDescent="0.25">
      <c r="E283" s="24" t="s">
        <v>12883</v>
      </c>
      <c r="F283" s="24" t="s">
        <v>17999</v>
      </c>
      <c r="G283" s="25" t="s">
        <v>12883</v>
      </c>
      <c r="H283" s="29"/>
      <c r="I283" s="28" t="s">
        <v>18000</v>
      </c>
      <c r="J283" s="28" t="s">
        <v>8321</v>
      </c>
    </row>
    <row r="284" spans="5:10" ht="15.75" customHeight="1" x14ac:dyDescent="0.25">
      <c r="E284" s="24" t="s">
        <v>83</v>
      </c>
      <c r="F284" s="24" t="s">
        <v>3694</v>
      </c>
      <c r="G284" s="25" t="s">
        <v>83</v>
      </c>
      <c r="H284" s="26">
        <v>3</v>
      </c>
      <c r="I284" s="27" t="s">
        <v>8533</v>
      </c>
      <c r="J284" s="27" t="s">
        <v>8321</v>
      </c>
    </row>
    <row r="285" spans="5:10" ht="15.75" customHeight="1" x14ac:dyDescent="0.25">
      <c r="E285" s="24" t="s">
        <v>2067</v>
      </c>
      <c r="F285" s="24" t="s">
        <v>3695</v>
      </c>
      <c r="G285" s="25" t="s">
        <v>2067</v>
      </c>
      <c r="H285" s="26">
        <v>3</v>
      </c>
      <c r="I285" s="28" t="s">
        <v>10979</v>
      </c>
      <c r="J285" s="27" t="s">
        <v>8321</v>
      </c>
    </row>
    <row r="286" spans="5:10" ht="15.75" customHeight="1" x14ac:dyDescent="0.25">
      <c r="E286" s="24" t="s">
        <v>2068</v>
      </c>
      <c r="F286" s="24" t="s">
        <v>3696</v>
      </c>
      <c r="G286" s="25" t="s">
        <v>2068</v>
      </c>
      <c r="H286" s="26">
        <v>3</v>
      </c>
      <c r="I286" s="27" t="s">
        <v>8534</v>
      </c>
      <c r="J286" s="27" t="s">
        <v>8321</v>
      </c>
    </row>
    <row r="287" spans="5:10" ht="15.75" customHeight="1" x14ac:dyDescent="0.25">
      <c r="E287" s="24" t="s">
        <v>18001</v>
      </c>
      <c r="F287" s="24" t="s">
        <v>18002</v>
      </c>
      <c r="G287" s="25" t="s">
        <v>13723</v>
      </c>
      <c r="H287" s="29"/>
      <c r="I287" s="28" t="s">
        <v>18003</v>
      </c>
      <c r="J287" s="28" t="s">
        <v>8321</v>
      </c>
    </row>
    <row r="288" spans="5:10" ht="15.75" customHeight="1" x14ac:dyDescent="0.25">
      <c r="E288" s="24" t="s">
        <v>18004</v>
      </c>
      <c r="F288" s="24" t="s">
        <v>18005</v>
      </c>
      <c r="G288" s="25" t="s">
        <v>7227</v>
      </c>
      <c r="H288" s="29"/>
      <c r="I288" s="28" t="s">
        <v>18006</v>
      </c>
      <c r="J288" s="28" t="s">
        <v>8321</v>
      </c>
    </row>
    <row r="289" spans="5:10" ht="15.75" customHeight="1" x14ac:dyDescent="0.25">
      <c r="E289" s="24" t="s">
        <v>13950</v>
      </c>
      <c r="F289" s="24" t="s">
        <v>20099</v>
      </c>
      <c r="G289" s="25" t="s">
        <v>13950</v>
      </c>
      <c r="H289" s="29"/>
      <c r="I289" s="28" t="s">
        <v>22734</v>
      </c>
      <c r="J289" s="27" t="s">
        <v>8321</v>
      </c>
    </row>
    <row r="290" spans="5:10" ht="15.75" customHeight="1" x14ac:dyDescent="0.25">
      <c r="E290" s="24" t="s">
        <v>84</v>
      </c>
      <c r="F290" s="24" t="s">
        <v>3697</v>
      </c>
      <c r="G290" s="25" t="s">
        <v>84</v>
      </c>
      <c r="H290" s="26">
        <v>3</v>
      </c>
      <c r="I290" s="27" t="s">
        <v>8535</v>
      </c>
      <c r="J290" s="27" t="s">
        <v>8321</v>
      </c>
    </row>
    <row r="291" spans="5:10" ht="15.75" customHeight="1" x14ac:dyDescent="0.25">
      <c r="E291" s="24" t="s">
        <v>2069</v>
      </c>
      <c r="F291" s="24" t="s">
        <v>3698</v>
      </c>
      <c r="G291" s="25" t="s">
        <v>2069</v>
      </c>
      <c r="H291" s="26">
        <v>3</v>
      </c>
      <c r="I291" s="28" t="s">
        <v>10980</v>
      </c>
      <c r="J291" s="27" t="s">
        <v>8321</v>
      </c>
    </row>
    <row r="292" spans="5:10" ht="15.75" customHeight="1" x14ac:dyDescent="0.25">
      <c r="E292" s="24" t="s">
        <v>13951</v>
      </c>
      <c r="F292" s="24" t="s">
        <v>20100</v>
      </c>
      <c r="G292" s="25" t="s">
        <v>13951</v>
      </c>
      <c r="H292" s="29"/>
      <c r="I292" s="28" t="s">
        <v>22735</v>
      </c>
      <c r="J292" s="27" t="s">
        <v>8321</v>
      </c>
    </row>
    <row r="293" spans="5:10" ht="15.75" customHeight="1" x14ac:dyDescent="0.25">
      <c r="E293" s="24" t="s">
        <v>13952</v>
      </c>
      <c r="F293" s="24" t="s">
        <v>20101</v>
      </c>
      <c r="G293" s="25" t="s">
        <v>13952</v>
      </c>
      <c r="H293" s="29"/>
      <c r="I293" s="28" t="s">
        <v>22736</v>
      </c>
      <c r="J293" s="27" t="s">
        <v>8321</v>
      </c>
    </row>
    <row r="294" spans="5:10" ht="15.75" customHeight="1" x14ac:dyDescent="0.25">
      <c r="E294" s="24" t="s">
        <v>13953</v>
      </c>
      <c r="F294" s="24" t="s">
        <v>20102</v>
      </c>
      <c r="G294" s="25" t="s">
        <v>13953</v>
      </c>
      <c r="H294" s="29"/>
      <c r="I294" s="28" t="s">
        <v>22737</v>
      </c>
      <c r="J294" s="27" t="s">
        <v>8321</v>
      </c>
    </row>
    <row r="295" spans="5:10" ht="15.75" customHeight="1" x14ac:dyDescent="0.25">
      <c r="E295" s="24" t="s">
        <v>13954</v>
      </c>
      <c r="F295" s="24" t="s">
        <v>20103</v>
      </c>
      <c r="G295" s="25" t="s">
        <v>13954</v>
      </c>
      <c r="H295" s="29"/>
      <c r="I295" s="28" t="s">
        <v>22738</v>
      </c>
      <c r="J295" s="27" t="s">
        <v>8321</v>
      </c>
    </row>
    <row r="296" spans="5:10" ht="15.75" customHeight="1" x14ac:dyDescent="0.25">
      <c r="E296" s="24" t="s">
        <v>7572</v>
      </c>
      <c r="F296" s="24" t="s">
        <v>3703</v>
      </c>
      <c r="G296" s="25" t="s">
        <v>7228</v>
      </c>
      <c r="H296" s="26">
        <v>3</v>
      </c>
      <c r="I296" s="27" t="s">
        <v>8538</v>
      </c>
      <c r="J296" s="27" t="s">
        <v>8321</v>
      </c>
    </row>
    <row r="297" spans="5:10" ht="15.75" customHeight="1" x14ac:dyDescent="0.25">
      <c r="E297" s="24" t="s">
        <v>2070</v>
      </c>
      <c r="F297" s="24" t="s">
        <v>3699</v>
      </c>
      <c r="G297" s="25" t="s">
        <v>2070</v>
      </c>
      <c r="H297" s="26">
        <v>3</v>
      </c>
      <c r="I297" s="27" t="s">
        <v>8536</v>
      </c>
      <c r="J297" s="27" t="s">
        <v>8321</v>
      </c>
    </row>
    <row r="298" spans="5:10" ht="15.75" customHeight="1" x14ac:dyDescent="0.25">
      <c r="E298" s="24" t="s">
        <v>2071</v>
      </c>
      <c r="F298" s="24" t="s">
        <v>3700</v>
      </c>
      <c r="G298" s="25" t="s">
        <v>2071</v>
      </c>
      <c r="H298" s="26">
        <v>3</v>
      </c>
      <c r="I298" s="27" t="s">
        <v>8537</v>
      </c>
      <c r="J298" s="27" t="s">
        <v>8321</v>
      </c>
    </row>
    <row r="299" spans="5:10" ht="15.75" customHeight="1" x14ac:dyDescent="0.25">
      <c r="E299" s="24" t="s">
        <v>7935</v>
      </c>
      <c r="F299" s="24" t="s">
        <v>8031</v>
      </c>
      <c r="G299" s="25" t="s">
        <v>7935</v>
      </c>
      <c r="H299" s="26">
        <v>3</v>
      </c>
      <c r="I299" s="28" t="s">
        <v>10981</v>
      </c>
      <c r="J299" s="27" t="s">
        <v>8321</v>
      </c>
    </row>
    <row r="300" spans="5:10" ht="15.75" customHeight="1" x14ac:dyDescent="0.25">
      <c r="E300" s="24" t="s">
        <v>2072</v>
      </c>
      <c r="F300" s="24" t="s">
        <v>3701</v>
      </c>
      <c r="G300" s="25" t="s">
        <v>2072</v>
      </c>
      <c r="H300" s="26">
        <v>3</v>
      </c>
      <c r="I300" s="28" t="s">
        <v>13848</v>
      </c>
      <c r="J300" s="28" t="s">
        <v>8321</v>
      </c>
    </row>
    <row r="301" spans="5:10" ht="15.75" customHeight="1" x14ac:dyDescent="0.25">
      <c r="E301" s="24" t="s">
        <v>22668</v>
      </c>
      <c r="F301" s="24" t="s">
        <v>22669</v>
      </c>
      <c r="G301" s="25" t="s">
        <v>22656</v>
      </c>
      <c r="H301" s="29">
        <v>3</v>
      </c>
      <c r="I301" s="28" t="s">
        <v>22661</v>
      </c>
      <c r="J301" s="27" t="s">
        <v>8321</v>
      </c>
    </row>
    <row r="302" spans="5:10" ht="15.75" customHeight="1" x14ac:dyDescent="0.25">
      <c r="E302" s="24" t="s">
        <v>85</v>
      </c>
      <c r="F302" s="24" t="s">
        <v>16721</v>
      </c>
      <c r="G302" s="25" t="s">
        <v>85</v>
      </c>
      <c r="H302" s="26"/>
      <c r="I302" s="28" t="s">
        <v>16722</v>
      </c>
      <c r="J302" s="27" t="s">
        <v>8321</v>
      </c>
    </row>
    <row r="303" spans="5:10" ht="15.75" customHeight="1" x14ac:dyDescent="0.25">
      <c r="E303" s="24" t="s">
        <v>86</v>
      </c>
      <c r="F303" s="24" t="s">
        <v>3702</v>
      </c>
      <c r="G303" s="25" t="s">
        <v>86</v>
      </c>
      <c r="H303" s="26">
        <v>3</v>
      </c>
      <c r="I303" s="28" t="s">
        <v>10982</v>
      </c>
      <c r="J303" s="27" t="s">
        <v>8321</v>
      </c>
    </row>
    <row r="304" spans="5:10" ht="15.75" customHeight="1" x14ac:dyDescent="0.25">
      <c r="E304" s="24" t="s">
        <v>13955</v>
      </c>
      <c r="F304" s="24" t="s">
        <v>16723</v>
      </c>
      <c r="G304" s="25" t="s">
        <v>13955</v>
      </c>
      <c r="H304" s="26"/>
      <c r="I304" s="27" t="s">
        <v>16724</v>
      </c>
      <c r="J304" s="27" t="s">
        <v>16725</v>
      </c>
    </row>
    <row r="305" spans="5:10" ht="15.75" customHeight="1" x14ac:dyDescent="0.25">
      <c r="E305" s="24" t="s">
        <v>12884</v>
      </c>
      <c r="F305" s="24" t="s">
        <v>18007</v>
      </c>
      <c r="G305" s="25" t="s">
        <v>12884</v>
      </c>
      <c r="H305" s="29"/>
      <c r="I305" s="28" t="s">
        <v>18008</v>
      </c>
      <c r="J305" s="28" t="s">
        <v>8321</v>
      </c>
    </row>
    <row r="306" spans="5:10" ht="15.75" customHeight="1" x14ac:dyDescent="0.25">
      <c r="E306" s="24" t="s">
        <v>12885</v>
      </c>
      <c r="F306" s="24" t="s">
        <v>16726</v>
      </c>
      <c r="G306" s="25" t="s">
        <v>12885</v>
      </c>
      <c r="H306" s="26"/>
      <c r="I306" s="27" t="s">
        <v>16727</v>
      </c>
      <c r="J306" s="27" t="s">
        <v>8321</v>
      </c>
    </row>
    <row r="307" spans="5:10" ht="15.75" customHeight="1" x14ac:dyDescent="0.25">
      <c r="E307" s="24" t="s">
        <v>87</v>
      </c>
      <c r="F307" s="24" t="s">
        <v>3704</v>
      </c>
      <c r="G307" s="25" t="s">
        <v>87</v>
      </c>
      <c r="H307" s="26">
        <v>3</v>
      </c>
      <c r="I307" s="28" t="s">
        <v>10983</v>
      </c>
      <c r="J307" s="27" t="s">
        <v>8321</v>
      </c>
    </row>
    <row r="308" spans="5:10" ht="15.75" customHeight="1" x14ac:dyDescent="0.25">
      <c r="E308" s="24" t="s">
        <v>2073</v>
      </c>
      <c r="F308" s="24" t="s">
        <v>3705</v>
      </c>
      <c r="G308" s="25" t="s">
        <v>2073</v>
      </c>
      <c r="H308" s="26">
        <v>2</v>
      </c>
      <c r="I308" s="28" t="s">
        <v>10984</v>
      </c>
      <c r="J308" s="27" t="s">
        <v>8321</v>
      </c>
    </row>
    <row r="309" spans="5:10" ht="15.75" customHeight="1" x14ac:dyDescent="0.25">
      <c r="E309" s="24" t="s">
        <v>7573</v>
      </c>
      <c r="F309" s="24" t="s">
        <v>3706</v>
      </c>
      <c r="G309" s="25" t="s">
        <v>3706</v>
      </c>
      <c r="H309" s="26">
        <v>3</v>
      </c>
      <c r="I309" s="27" t="s">
        <v>8539</v>
      </c>
      <c r="J309" s="27" t="s">
        <v>8832</v>
      </c>
    </row>
    <row r="310" spans="5:10" ht="15.75" customHeight="1" x14ac:dyDescent="0.25">
      <c r="E310" s="24" t="s">
        <v>7574</v>
      </c>
      <c r="F310" s="24" t="s">
        <v>3707</v>
      </c>
      <c r="G310" s="25" t="s">
        <v>3707</v>
      </c>
      <c r="H310" s="26">
        <v>3</v>
      </c>
      <c r="I310" s="27" t="s">
        <v>8540</v>
      </c>
      <c r="J310" s="27" t="s">
        <v>8383</v>
      </c>
    </row>
    <row r="311" spans="5:10" ht="15.75" customHeight="1" x14ac:dyDescent="0.25">
      <c r="E311" s="24" t="s">
        <v>2074</v>
      </c>
      <c r="F311" s="24" t="s">
        <v>3708</v>
      </c>
      <c r="G311" s="25" t="s">
        <v>2074</v>
      </c>
      <c r="H311" s="26">
        <v>3</v>
      </c>
      <c r="I311" s="28" t="s">
        <v>10985</v>
      </c>
      <c r="J311" s="27" t="s">
        <v>8321</v>
      </c>
    </row>
    <row r="312" spans="5:10" ht="15.75" customHeight="1" x14ac:dyDescent="0.25">
      <c r="E312" s="14" t="s">
        <v>22611</v>
      </c>
      <c r="F312" s="14" t="s">
        <v>22613</v>
      </c>
      <c r="G312" s="5" t="s">
        <v>22611</v>
      </c>
      <c r="H312" s="5"/>
      <c r="I312" s="5" t="s">
        <v>22614</v>
      </c>
      <c r="J312" s="5" t="s">
        <v>8321</v>
      </c>
    </row>
    <row r="313" spans="5:10" ht="15.75" customHeight="1" x14ac:dyDescent="0.25">
      <c r="E313" s="24" t="s">
        <v>13956</v>
      </c>
      <c r="F313" s="24" t="s">
        <v>20104</v>
      </c>
      <c r="G313" s="25" t="s">
        <v>13956</v>
      </c>
      <c r="H313" s="29"/>
      <c r="I313" s="28" t="s">
        <v>22739</v>
      </c>
      <c r="J313" s="27" t="s">
        <v>8321</v>
      </c>
    </row>
    <row r="314" spans="5:10" ht="15.75" customHeight="1" x14ac:dyDescent="0.25">
      <c r="E314" s="24" t="s">
        <v>13957</v>
      </c>
      <c r="F314" s="24" t="s">
        <v>20105</v>
      </c>
      <c r="G314" s="25" t="s">
        <v>13957</v>
      </c>
      <c r="H314" s="29"/>
      <c r="I314" s="28" t="s">
        <v>22740</v>
      </c>
      <c r="J314" s="27" t="s">
        <v>8321</v>
      </c>
    </row>
    <row r="315" spans="5:10" ht="15.75" customHeight="1" x14ac:dyDescent="0.25">
      <c r="E315" s="24" t="s">
        <v>88</v>
      </c>
      <c r="F315" s="24" t="s">
        <v>3709</v>
      </c>
      <c r="G315" s="25" t="s">
        <v>88</v>
      </c>
      <c r="H315" s="26">
        <v>3</v>
      </c>
      <c r="I315" s="27" t="s">
        <v>8541</v>
      </c>
      <c r="J315" s="27" t="s">
        <v>8321</v>
      </c>
    </row>
    <row r="316" spans="5:10" ht="15.75" customHeight="1" x14ac:dyDescent="0.25">
      <c r="E316" s="24" t="s">
        <v>89</v>
      </c>
      <c r="F316" s="24" t="s">
        <v>3710</v>
      </c>
      <c r="G316" s="25" t="s">
        <v>89</v>
      </c>
      <c r="H316" s="26">
        <v>3</v>
      </c>
      <c r="I316" s="27" t="s">
        <v>8542</v>
      </c>
      <c r="J316" s="27" t="s">
        <v>8321</v>
      </c>
    </row>
    <row r="317" spans="5:10" ht="15.75" customHeight="1" x14ac:dyDescent="0.25">
      <c r="E317" s="24" t="s">
        <v>90</v>
      </c>
      <c r="F317" s="24" t="s">
        <v>3711</v>
      </c>
      <c r="G317" s="25" t="s">
        <v>90</v>
      </c>
      <c r="H317" s="26">
        <v>3</v>
      </c>
      <c r="I317" s="27" t="s">
        <v>8543</v>
      </c>
      <c r="J317" s="27" t="s">
        <v>8321</v>
      </c>
    </row>
    <row r="318" spans="5:10" ht="15.75" customHeight="1" x14ac:dyDescent="0.25">
      <c r="E318" s="24" t="s">
        <v>13958</v>
      </c>
      <c r="F318" s="24" t="s">
        <v>20106</v>
      </c>
      <c r="G318" s="25" t="s">
        <v>13958</v>
      </c>
      <c r="H318" s="29"/>
      <c r="I318" s="28" t="s">
        <v>22741</v>
      </c>
      <c r="J318" s="27" t="s">
        <v>8321</v>
      </c>
    </row>
    <row r="319" spans="5:10" ht="15.75" customHeight="1" x14ac:dyDescent="0.25">
      <c r="E319" s="24" t="s">
        <v>91</v>
      </c>
      <c r="F319" s="24" t="s">
        <v>3712</v>
      </c>
      <c r="G319" s="25" t="s">
        <v>91</v>
      </c>
      <c r="H319" s="26">
        <v>3</v>
      </c>
      <c r="I319" s="28" t="s">
        <v>10986</v>
      </c>
      <c r="J319" s="27" t="s">
        <v>8321</v>
      </c>
    </row>
    <row r="320" spans="5:10" ht="15.75" customHeight="1" x14ac:dyDescent="0.25">
      <c r="E320" s="24" t="s">
        <v>13959</v>
      </c>
      <c r="F320" s="24" t="s">
        <v>20107</v>
      </c>
      <c r="G320" s="25" t="s">
        <v>13959</v>
      </c>
      <c r="H320" s="29"/>
      <c r="I320" s="28" t="s">
        <v>22742</v>
      </c>
      <c r="J320" s="27" t="s">
        <v>8321</v>
      </c>
    </row>
    <row r="321" spans="5:10" ht="15.75" customHeight="1" x14ac:dyDescent="0.25">
      <c r="E321" s="24" t="s">
        <v>7575</v>
      </c>
      <c r="F321" s="24" t="s">
        <v>3713</v>
      </c>
      <c r="G321" s="25" t="s">
        <v>3713</v>
      </c>
      <c r="H321" s="26">
        <v>3</v>
      </c>
      <c r="I321" s="27" t="s">
        <v>8544</v>
      </c>
      <c r="J321" s="27" t="s">
        <v>8321</v>
      </c>
    </row>
    <row r="322" spans="5:10" ht="15.75" customHeight="1" x14ac:dyDescent="0.25">
      <c r="E322" s="24" t="s">
        <v>2075</v>
      </c>
      <c r="F322" s="24" t="s">
        <v>3714</v>
      </c>
      <c r="G322" s="25" t="s">
        <v>2075</v>
      </c>
      <c r="H322" s="26">
        <v>3</v>
      </c>
      <c r="I322" s="27" t="s">
        <v>8545</v>
      </c>
      <c r="J322" s="27" t="s">
        <v>8321</v>
      </c>
    </row>
    <row r="323" spans="5:10" ht="15.75" customHeight="1" x14ac:dyDescent="0.25">
      <c r="E323" s="24" t="s">
        <v>2076</v>
      </c>
      <c r="F323" s="24" t="s">
        <v>3715</v>
      </c>
      <c r="G323" s="25" t="s">
        <v>2076</v>
      </c>
      <c r="H323" s="26">
        <v>3</v>
      </c>
      <c r="I323" s="27" t="s">
        <v>8546</v>
      </c>
      <c r="J323" s="27" t="s">
        <v>8321</v>
      </c>
    </row>
    <row r="324" spans="5:10" ht="15.75" customHeight="1" x14ac:dyDescent="0.25">
      <c r="E324" s="24" t="s">
        <v>16650</v>
      </c>
      <c r="F324" s="24" t="s">
        <v>16668</v>
      </c>
      <c r="G324" s="25" t="s">
        <v>7550</v>
      </c>
      <c r="H324" s="26">
        <v>3</v>
      </c>
      <c r="I324" s="27" t="s">
        <v>8312</v>
      </c>
      <c r="J324" s="27" t="s">
        <v>8321</v>
      </c>
    </row>
    <row r="325" spans="5:10" ht="15.75" customHeight="1" x14ac:dyDescent="0.25">
      <c r="E325" s="24" t="s">
        <v>7576</v>
      </c>
      <c r="F325" s="24" t="s">
        <v>3716</v>
      </c>
      <c r="G325" s="25" t="s">
        <v>3716</v>
      </c>
      <c r="H325" s="26">
        <v>3</v>
      </c>
      <c r="I325" s="28" t="s">
        <v>10987</v>
      </c>
      <c r="J325" s="28" t="s">
        <v>10988</v>
      </c>
    </row>
    <row r="326" spans="5:10" ht="15.75" customHeight="1" x14ac:dyDescent="0.25">
      <c r="E326" s="24" t="s">
        <v>20108</v>
      </c>
      <c r="F326" s="24" t="s">
        <v>20109</v>
      </c>
      <c r="G326" s="25" t="s">
        <v>13960</v>
      </c>
      <c r="H326" s="29"/>
      <c r="I326" s="28" t="s">
        <v>22743</v>
      </c>
      <c r="J326" s="27" t="s">
        <v>8321</v>
      </c>
    </row>
    <row r="327" spans="5:10" ht="15.75" customHeight="1" x14ac:dyDescent="0.25">
      <c r="E327" s="24" t="s">
        <v>92</v>
      </c>
      <c r="F327" s="24" t="s">
        <v>3717</v>
      </c>
      <c r="G327" s="25" t="s">
        <v>92</v>
      </c>
      <c r="H327" s="26">
        <v>3</v>
      </c>
      <c r="I327" s="28" t="s">
        <v>10989</v>
      </c>
      <c r="J327" s="27" t="s">
        <v>8321</v>
      </c>
    </row>
    <row r="328" spans="5:10" ht="15.75" customHeight="1" x14ac:dyDescent="0.25">
      <c r="E328" s="24" t="s">
        <v>18009</v>
      </c>
      <c r="F328" s="24" t="s">
        <v>18010</v>
      </c>
      <c r="G328" s="25" t="s">
        <v>18009</v>
      </c>
      <c r="H328" s="29"/>
      <c r="I328" s="28" t="s">
        <v>22582</v>
      </c>
      <c r="J328" s="28" t="s">
        <v>18011</v>
      </c>
    </row>
    <row r="329" spans="5:10" ht="15.75" customHeight="1" x14ac:dyDescent="0.25">
      <c r="E329" s="24" t="s">
        <v>12886</v>
      </c>
      <c r="F329" s="24" t="s">
        <v>18012</v>
      </c>
      <c r="G329" s="25" t="s">
        <v>12886</v>
      </c>
      <c r="H329" s="29"/>
      <c r="I329" s="28" t="s">
        <v>18013</v>
      </c>
      <c r="J329" s="28" t="s">
        <v>8321</v>
      </c>
    </row>
    <row r="330" spans="5:10" ht="15.75" customHeight="1" x14ac:dyDescent="0.25">
      <c r="E330" s="24" t="s">
        <v>13961</v>
      </c>
      <c r="F330" s="24" t="s">
        <v>20110</v>
      </c>
      <c r="G330" s="25" t="s">
        <v>13961</v>
      </c>
      <c r="H330" s="29"/>
      <c r="I330" s="28" t="s">
        <v>22744</v>
      </c>
      <c r="J330" s="27" t="s">
        <v>8321</v>
      </c>
    </row>
    <row r="331" spans="5:10" ht="15.75" customHeight="1" x14ac:dyDescent="0.25">
      <c r="E331" s="24" t="s">
        <v>93</v>
      </c>
      <c r="F331" s="24" t="s">
        <v>3718</v>
      </c>
      <c r="G331" s="25" t="s">
        <v>93</v>
      </c>
      <c r="H331" s="26">
        <v>3</v>
      </c>
      <c r="I331" s="27" t="s">
        <v>8547</v>
      </c>
      <c r="J331" s="27" t="s">
        <v>8321</v>
      </c>
    </row>
    <row r="332" spans="5:10" ht="15.75" customHeight="1" x14ac:dyDescent="0.25">
      <c r="E332" s="24" t="s">
        <v>13962</v>
      </c>
      <c r="F332" s="24" t="s">
        <v>20111</v>
      </c>
      <c r="G332" s="25" t="s">
        <v>13962</v>
      </c>
      <c r="H332" s="29"/>
      <c r="I332" s="28" t="s">
        <v>22745</v>
      </c>
      <c r="J332" s="27" t="s">
        <v>8321</v>
      </c>
    </row>
    <row r="333" spans="5:10" ht="15.75" customHeight="1" x14ac:dyDescent="0.25">
      <c r="E333" s="24" t="s">
        <v>13963</v>
      </c>
      <c r="F333" s="24" t="s">
        <v>20112</v>
      </c>
      <c r="G333" s="25" t="s">
        <v>13963</v>
      </c>
      <c r="H333" s="29"/>
      <c r="I333" s="28" t="s">
        <v>22746</v>
      </c>
      <c r="J333" s="27" t="s">
        <v>8321</v>
      </c>
    </row>
    <row r="334" spans="5:10" ht="15.75" customHeight="1" x14ac:dyDescent="0.25">
      <c r="E334" s="24" t="s">
        <v>13964</v>
      </c>
      <c r="F334" s="24" t="s">
        <v>20113</v>
      </c>
      <c r="G334" s="25" t="s">
        <v>13964</v>
      </c>
      <c r="H334" s="29"/>
      <c r="I334" s="28" t="s">
        <v>22747</v>
      </c>
      <c r="J334" s="27" t="s">
        <v>8321</v>
      </c>
    </row>
    <row r="335" spans="5:10" ht="15.75" customHeight="1" x14ac:dyDescent="0.25">
      <c r="E335" s="24" t="s">
        <v>16651</v>
      </c>
      <c r="F335" s="24" t="s">
        <v>16669</v>
      </c>
      <c r="G335" s="25" t="s">
        <v>8032</v>
      </c>
      <c r="H335" s="26">
        <v>3</v>
      </c>
      <c r="I335" s="27" t="s">
        <v>8548</v>
      </c>
      <c r="J335" s="27" t="s">
        <v>8321</v>
      </c>
    </row>
    <row r="336" spans="5:10" ht="15.75" customHeight="1" x14ac:dyDescent="0.25">
      <c r="E336" s="24" t="s">
        <v>94</v>
      </c>
      <c r="F336" s="24" t="s">
        <v>3719</v>
      </c>
      <c r="G336" s="25" t="s">
        <v>94</v>
      </c>
      <c r="H336" s="26">
        <v>3</v>
      </c>
      <c r="I336" s="28" t="s">
        <v>10990</v>
      </c>
      <c r="J336" s="27" t="s">
        <v>8321</v>
      </c>
    </row>
    <row r="337" spans="5:10" ht="15.75" customHeight="1" x14ac:dyDescent="0.25">
      <c r="E337" s="24" t="s">
        <v>2077</v>
      </c>
      <c r="F337" s="24" t="s">
        <v>3720</v>
      </c>
      <c r="G337" s="25" t="s">
        <v>2077</v>
      </c>
      <c r="H337" s="26">
        <v>3</v>
      </c>
      <c r="I337" s="27" t="s">
        <v>8549</v>
      </c>
      <c r="J337" s="27" t="s">
        <v>8321</v>
      </c>
    </row>
    <row r="338" spans="5:10" ht="15.75" customHeight="1" x14ac:dyDescent="0.25">
      <c r="E338" s="24" t="s">
        <v>12887</v>
      </c>
      <c r="F338" s="24" t="s">
        <v>18014</v>
      </c>
      <c r="G338" s="25" t="s">
        <v>12887</v>
      </c>
      <c r="H338" s="29"/>
      <c r="I338" s="28" t="s">
        <v>18015</v>
      </c>
      <c r="J338" s="28" t="s">
        <v>8321</v>
      </c>
    </row>
    <row r="339" spans="5:10" ht="15.75" customHeight="1" x14ac:dyDescent="0.25">
      <c r="E339" s="24" t="s">
        <v>13965</v>
      </c>
      <c r="F339" s="24" t="s">
        <v>20114</v>
      </c>
      <c r="G339" s="25" t="s">
        <v>13965</v>
      </c>
      <c r="H339" s="29"/>
      <c r="I339" s="28" t="s">
        <v>22748</v>
      </c>
      <c r="J339" s="27" t="s">
        <v>8321</v>
      </c>
    </row>
    <row r="340" spans="5:10" ht="15.75" customHeight="1" x14ac:dyDescent="0.25">
      <c r="E340" s="24" t="s">
        <v>95</v>
      </c>
      <c r="F340" s="24" t="s">
        <v>3721</v>
      </c>
      <c r="G340" s="25" t="s">
        <v>95</v>
      </c>
      <c r="H340" s="26">
        <v>3</v>
      </c>
      <c r="I340" s="27" t="s">
        <v>8550</v>
      </c>
      <c r="J340" s="27" t="s">
        <v>8321</v>
      </c>
    </row>
    <row r="341" spans="5:10" ht="15.75" customHeight="1" x14ac:dyDescent="0.25">
      <c r="E341" s="24" t="s">
        <v>13966</v>
      </c>
      <c r="F341" s="24" t="s">
        <v>20115</v>
      </c>
      <c r="G341" s="25" t="s">
        <v>13966</v>
      </c>
      <c r="H341" s="29"/>
      <c r="I341" s="28" t="s">
        <v>22749</v>
      </c>
      <c r="J341" s="27" t="s">
        <v>8321</v>
      </c>
    </row>
    <row r="342" spans="5:10" ht="15.75" customHeight="1" x14ac:dyDescent="0.25">
      <c r="E342" s="24" t="s">
        <v>12888</v>
      </c>
      <c r="F342" s="24" t="s">
        <v>18016</v>
      </c>
      <c r="G342" s="25" t="s">
        <v>12888</v>
      </c>
      <c r="H342" s="29"/>
      <c r="I342" s="28" t="s">
        <v>18017</v>
      </c>
      <c r="J342" s="28" t="s">
        <v>8321</v>
      </c>
    </row>
    <row r="343" spans="5:10" ht="15.75" customHeight="1" x14ac:dyDescent="0.25">
      <c r="E343" s="24" t="s">
        <v>13967</v>
      </c>
      <c r="F343" s="24" t="s">
        <v>20116</v>
      </c>
      <c r="G343" s="25" t="s">
        <v>13967</v>
      </c>
      <c r="H343" s="29"/>
      <c r="I343" s="28" t="s">
        <v>22750</v>
      </c>
      <c r="J343" s="27" t="s">
        <v>8321</v>
      </c>
    </row>
    <row r="344" spans="5:10" ht="15.75" customHeight="1" x14ac:dyDescent="0.25">
      <c r="E344" s="24" t="s">
        <v>13968</v>
      </c>
      <c r="F344" s="24" t="s">
        <v>20117</v>
      </c>
      <c r="G344" s="25" t="s">
        <v>13968</v>
      </c>
      <c r="H344" s="29"/>
      <c r="I344" s="28" t="s">
        <v>22751</v>
      </c>
      <c r="J344" s="27" t="s">
        <v>8321</v>
      </c>
    </row>
    <row r="345" spans="5:10" ht="15.75" customHeight="1" x14ac:dyDescent="0.25">
      <c r="E345" s="24" t="s">
        <v>12889</v>
      </c>
      <c r="F345" s="24" t="s">
        <v>16728</v>
      </c>
      <c r="G345" s="25" t="s">
        <v>12889</v>
      </c>
      <c r="H345" s="26"/>
      <c r="I345" s="28" t="s">
        <v>16729</v>
      </c>
      <c r="J345" s="27" t="s">
        <v>8321</v>
      </c>
    </row>
    <row r="346" spans="5:10" ht="15.75" customHeight="1" x14ac:dyDescent="0.25">
      <c r="E346" s="24" t="s">
        <v>96</v>
      </c>
      <c r="F346" s="24" t="s">
        <v>16730</v>
      </c>
      <c r="G346" s="25" t="s">
        <v>96</v>
      </c>
      <c r="H346" s="26"/>
      <c r="I346" s="27" t="s">
        <v>16731</v>
      </c>
      <c r="J346" s="27" t="s">
        <v>8321</v>
      </c>
    </row>
    <row r="347" spans="5:10" ht="15.75" customHeight="1" x14ac:dyDescent="0.25">
      <c r="E347" s="24" t="s">
        <v>13969</v>
      </c>
      <c r="F347" s="24" t="s">
        <v>20118</v>
      </c>
      <c r="G347" s="25" t="s">
        <v>13969</v>
      </c>
      <c r="H347" s="29"/>
      <c r="I347" s="28" t="s">
        <v>22752</v>
      </c>
      <c r="J347" s="27" t="s">
        <v>8321</v>
      </c>
    </row>
    <row r="348" spans="5:10" ht="15.75" customHeight="1" x14ac:dyDescent="0.25">
      <c r="E348" s="24" t="s">
        <v>13970</v>
      </c>
      <c r="F348" s="24" t="s">
        <v>20119</v>
      </c>
      <c r="G348" s="25" t="s">
        <v>13970</v>
      </c>
      <c r="H348" s="29"/>
      <c r="I348" s="28" t="s">
        <v>22753</v>
      </c>
      <c r="J348" s="27" t="s">
        <v>8321</v>
      </c>
    </row>
    <row r="349" spans="5:10" ht="15.75" customHeight="1" x14ac:dyDescent="0.25">
      <c r="E349" s="24" t="s">
        <v>13971</v>
      </c>
      <c r="F349" s="24" t="s">
        <v>20120</v>
      </c>
      <c r="G349" s="25" t="s">
        <v>13971</v>
      </c>
      <c r="H349" s="29"/>
      <c r="I349" s="28" t="s">
        <v>22754</v>
      </c>
      <c r="J349" s="27" t="s">
        <v>8321</v>
      </c>
    </row>
    <row r="350" spans="5:10" ht="15.75" customHeight="1" x14ac:dyDescent="0.25">
      <c r="E350" s="24" t="s">
        <v>13972</v>
      </c>
      <c r="F350" s="24" t="s">
        <v>20121</v>
      </c>
      <c r="G350" s="25" t="s">
        <v>13972</v>
      </c>
      <c r="H350" s="29"/>
      <c r="I350" s="28" t="s">
        <v>22755</v>
      </c>
      <c r="J350" s="27" t="s">
        <v>8321</v>
      </c>
    </row>
    <row r="351" spans="5:10" ht="15.75" customHeight="1" x14ac:dyDescent="0.25">
      <c r="E351" s="24" t="s">
        <v>2078</v>
      </c>
      <c r="F351" s="24" t="s">
        <v>18018</v>
      </c>
      <c r="G351" s="25" t="s">
        <v>2078</v>
      </c>
      <c r="H351" s="29"/>
      <c r="I351" s="28" t="s">
        <v>18019</v>
      </c>
      <c r="J351" s="28" t="s">
        <v>8321</v>
      </c>
    </row>
    <row r="352" spans="5:10" ht="15.75" customHeight="1" x14ac:dyDescent="0.25">
      <c r="E352" s="24" t="s">
        <v>13973</v>
      </c>
      <c r="F352" s="24" t="s">
        <v>20122</v>
      </c>
      <c r="G352" s="25" t="s">
        <v>13973</v>
      </c>
      <c r="H352" s="29"/>
      <c r="I352" s="28" t="s">
        <v>22756</v>
      </c>
      <c r="J352" s="27" t="s">
        <v>8321</v>
      </c>
    </row>
    <row r="353" spans="5:10" ht="15.75" customHeight="1" x14ac:dyDescent="0.25">
      <c r="E353" s="24" t="s">
        <v>12890</v>
      </c>
      <c r="F353" s="24" t="s">
        <v>18020</v>
      </c>
      <c r="G353" s="25" t="s">
        <v>12890</v>
      </c>
      <c r="H353" s="29"/>
      <c r="I353" s="28" t="s">
        <v>18021</v>
      </c>
      <c r="J353" s="28" t="s">
        <v>8321</v>
      </c>
    </row>
    <row r="354" spans="5:10" ht="15.75" customHeight="1" x14ac:dyDescent="0.25">
      <c r="E354" s="24" t="s">
        <v>2079</v>
      </c>
      <c r="F354" s="24" t="s">
        <v>18022</v>
      </c>
      <c r="G354" s="25" t="s">
        <v>2079</v>
      </c>
      <c r="H354" s="29"/>
      <c r="I354" s="28" t="s">
        <v>18023</v>
      </c>
      <c r="J354" s="28" t="s">
        <v>8321</v>
      </c>
    </row>
    <row r="355" spans="5:10" ht="15.75" customHeight="1" x14ac:dyDescent="0.25">
      <c r="E355" s="24" t="s">
        <v>12891</v>
      </c>
      <c r="F355" s="24" t="s">
        <v>18024</v>
      </c>
      <c r="G355" s="25" t="s">
        <v>12891</v>
      </c>
      <c r="H355" s="29"/>
      <c r="I355" s="28" t="s">
        <v>18025</v>
      </c>
      <c r="J355" s="28" t="s">
        <v>8321</v>
      </c>
    </row>
    <row r="356" spans="5:10" ht="15.75" customHeight="1" x14ac:dyDescent="0.25">
      <c r="E356" s="24" t="s">
        <v>20123</v>
      </c>
      <c r="F356" s="24" t="s">
        <v>20124</v>
      </c>
      <c r="G356" s="25" t="s">
        <v>13974</v>
      </c>
      <c r="H356" s="29"/>
      <c r="I356" s="28" t="s">
        <v>22757</v>
      </c>
      <c r="J356" s="27" t="s">
        <v>8321</v>
      </c>
    </row>
    <row r="357" spans="5:10" ht="15.75" customHeight="1" x14ac:dyDescent="0.25">
      <c r="E357" s="24" t="s">
        <v>97</v>
      </c>
      <c r="F357" s="24" t="s">
        <v>16732</v>
      </c>
      <c r="G357" s="25" t="s">
        <v>97</v>
      </c>
      <c r="H357" s="26"/>
      <c r="I357" s="27" t="s">
        <v>16733</v>
      </c>
      <c r="J357" s="27" t="s">
        <v>8321</v>
      </c>
    </row>
    <row r="358" spans="5:10" ht="15.75" customHeight="1" x14ac:dyDescent="0.25">
      <c r="E358" s="24" t="s">
        <v>98</v>
      </c>
      <c r="F358" s="24" t="s">
        <v>16734</v>
      </c>
      <c r="G358" s="25" t="s">
        <v>98</v>
      </c>
      <c r="H358" s="26"/>
      <c r="I358" s="27" t="s">
        <v>16735</v>
      </c>
      <c r="J358" s="27" t="s">
        <v>8321</v>
      </c>
    </row>
    <row r="359" spans="5:10" ht="15.75" customHeight="1" x14ac:dyDescent="0.25">
      <c r="E359" s="24" t="s">
        <v>12892</v>
      </c>
      <c r="F359" s="24" t="s">
        <v>16736</v>
      </c>
      <c r="G359" s="25" t="s">
        <v>12892</v>
      </c>
      <c r="H359" s="26"/>
      <c r="I359" s="27" t="s">
        <v>16737</v>
      </c>
      <c r="J359" s="27" t="s">
        <v>8321</v>
      </c>
    </row>
    <row r="360" spans="5:10" ht="15.75" customHeight="1" x14ac:dyDescent="0.25">
      <c r="E360" s="24" t="s">
        <v>12893</v>
      </c>
      <c r="F360" s="24" t="s">
        <v>16738</v>
      </c>
      <c r="G360" s="25" t="s">
        <v>12893</v>
      </c>
      <c r="H360" s="26"/>
      <c r="I360" s="28" t="s">
        <v>16739</v>
      </c>
      <c r="J360" s="27" t="s">
        <v>8321</v>
      </c>
    </row>
    <row r="361" spans="5:10" ht="15.75" customHeight="1" x14ac:dyDescent="0.25">
      <c r="E361" s="24" t="s">
        <v>12894</v>
      </c>
      <c r="F361" s="24" t="s">
        <v>18026</v>
      </c>
      <c r="G361" s="25" t="s">
        <v>12894</v>
      </c>
      <c r="H361" s="29"/>
      <c r="I361" s="28" t="s">
        <v>18027</v>
      </c>
      <c r="J361" s="28" t="s">
        <v>8321</v>
      </c>
    </row>
    <row r="362" spans="5:10" ht="15.75" customHeight="1" x14ac:dyDescent="0.25">
      <c r="E362" s="24" t="s">
        <v>13975</v>
      </c>
      <c r="F362" s="24" t="s">
        <v>20125</v>
      </c>
      <c r="G362" s="25" t="s">
        <v>13975</v>
      </c>
      <c r="H362" s="29"/>
      <c r="I362" s="28" t="s">
        <v>22758</v>
      </c>
      <c r="J362" s="27" t="s">
        <v>8321</v>
      </c>
    </row>
    <row r="363" spans="5:10" ht="15.75" customHeight="1" x14ac:dyDescent="0.25">
      <c r="E363" s="24" t="s">
        <v>12895</v>
      </c>
      <c r="F363" s="24" t="s">
        <v>16740</v>
      </c>
      <c r="G363" s="25" t="s">
        <v>12895</v>
      </c>
      <c r="H363" s="26"/>
      <c r="I363" s="28" t="s">
        <v>16741</v>
      </c>
      <c r="J363" s="28" t="s">
        <v>16742</v>
      </c>
    </row>
    <row r="364" spans="5:10" ht="15.75" customHeight="1" x14ac:dyDescent="0.25">
      <c r="E364" s="24" t="s">
        <v>13976</v>
      </c>
      <c r="F364" s="24" t="s">
        <v>16524</v>
      </c>
      <c r="G364" s="25" t="s">
        <v>13976</v>
      </c>
      <c r="H364" s="29">
        <v>3</v>
      </c>
      <c r="I364" s="28" t="s">
        <v>16441</v>
      </c>
      <c r="J364" s="27" t="s">
        <v>8321</v>
      </c>
    </row>
    <row r="365" spans="5:10" ht="15.75" customHeight="1" x14ac:dyDescent="0.25">
      <c r="E365" s="24" t="s">
        <v>13869</v>
      </c>
      <c r="F365" s="24" t="s">
        <v>3722</v>
      </c>
      <c r="G365" s="25" t="s">
        <v>3722</v>
      </c>
      <c r="H365" s="29">
        <v>3</v>
      </c>
      <c r="I365" s="28" t="s">
        <v>16596</v>
      </c>
      <c r="J365" s="27" t="s">
        <v>8321</v>
      </c>
    </row>
    <row r="366" spans="5:10" ht="15.75" customHeight="1" x14ac:dyDescent="0.25">
      <c r="E366" s="24" t="s">
        <v>12896</v>
      </c>
      <c r="F366" s="24" t="s">
        <v>16743</v>
      </c>
      <c r="G366" s="25" t="s">
        <v>12896</v>
      </c>
      <c r="H366" s="26"/>
      <c r="I366" s="28" t="s">
        <v>16744</v>
      </c>
      <c r="J366" s="27" t="s">
        <v>8321</v>
      </c>
    </row>
    <row r="367" spans="5:10" ht="15.75" customHeight="1" x14ac:dyDescent="0.25">
      <c r="E367" s="24" t="s">
        <v>12897</v>
      </c>
      <c r="F367" s="24" t="s">
        <v>18028</v>
      </c>
      <c r="G367" s="25" t="s">
        <v>12897</v>
      </c>
      <c r="H367" s="29"/>
      <c r="I367" s="28" t="s">
        <v>18029</v>
      </c>
      <c r="J367" s="28" t="s">
        <v>8321</v>
      </c>
    </row>
    <row r="368" spans="5:10" ht="15.75" customHeight="1" x14ac:dyDescent="0.25">
      <c r="E368" s="24" t="s">
        <v>13977</v>
      </c>
      <c r="F368" s="24" t="s">
        <v>16745</v>
      </c>
      <c r="G368" s="25" t="s">
        <v>13977</v>
      </c>
      <c r="H368" s="26"/>
      <c r="I368" s="28" t="s">
        <v>16746</v>
      </c>
      <c r="J368" s="27" t="s">
        <v>8321</v>
      </c>
    </row>
    <row r="369" spans="5:10" ht="15.75" customHeight="1" x14ac:dyDescent="0.25">
      <c r="E369" s="24" t="s">
        <v>12898</v>
      </c>
      <c r="F369" s="24" t="s">
        <v>18030</v>
      </c>
      <c r="G369" s="25" t="s">
        <v>12898</v>
      </c>
      <c r="H369" s="29"/>
      <c r="I369" s="28" t="s">
        <v>18031</v>
      </c>
      <c r="J369" s="28" t="s">
        <v>8321</v>
      </c>
    </row>
    <row r="370" spans="5:10" ht="15.75" customHeight="1" x14ac:dyDescent="0.25">
      <c r="E370" s="24" t="s">
        <v>12899</v>
      </c>
      <c r="F370" s="24" t="s">
        <v>16747</v>
      </c>
      <c r="G370" s="25" t="s">
        <v>12899</v>
      </c>
      <c r="H370" s="26"/>
      <c r="I370" s="28" t="s">
        <v>16748</v>
      </c>
      <c r="J370" s="27" t="s">
        <v>8321</v>
      </c>
    </row>
    <row r="371" spans="5:10" ht="15.75" customHeight="1" x14ac:dyDescent="0.25">
      <c r="E371" s="24" t="s">
        <v>13978</v>
      </c>
      <c r="F371" s="24" t="s">
        <v>20126</v>
      </c>
      <c r="G371" s="25" t="s">
        <v>13978</v>
      </c>
      <c r="H371" s="29"/>
      <c r="I371" s="28" t="s">
        <v>22759</v>
      </c>
      <c r="J371" s="27" t="s">
        <v>8321</v>
      </c>
    </row>
    <row r="372" spans="5:10" ht="15.75" customHeight="1" x14ac:dyDescent="0.25">
      <c r="E372" s="24" t="s">
        <v>16749</v>
      </c>
      <c r="F372" s="24" t="s">
        <v>16750</v>
      </c>
      <c r="G372" s="25" t="s">
        <v>13724</v>
      </c>
      <c r="H372" s="26"/>
      <c r="I372" s="27" t="s">
        <v>16751</v>
      </c>
      <c r="J372" s="27" t="s">
        <v>8321</v>
      </c>
    </row>
    <row r="373" spans="5:10" ht="15.75" customHeight="1" x14ac:dyDescent="0.25">
      <c r="E373" s="24" t="s">
        <v>12900</v>
      </c>
      <c r="F373" s="24" t="s">
        <v>16752</v>
      </c>
      <c r="G373" s="25" t="s">
        <v>12900</v>
      </c>
      <c r="H373" s="26"/>
      <c r="I373" s="27" t="s">
        <v>16753</v>
      </c>
      <c r="J373" s="27" t="s">
        <v>16754</v>
      </c>
    </row>
    <row r="374" spans="5:10" ht="15.75" customHeight="1" x14ac:dyDescent="0.25">
      <c r="E374" s="24" t="s">
        <v>12901</v>
      </c>
      <c r="F374" s="24" t="s">
        <v>16755</v>
      </c>
      <c r="G374" s="25" t="s">
        <v>12901</v>
      </c>
      <c r="H374" s="26"/>
      <c r="I374" s="27" t="s">
        <v>16756</v>
      </c>
      <c r="J374" s="27" t="s">
        <v>8321</v>
      </c>
    </row>
    <row r="375" spans="5:10" ht="15.75" customHeight="1" x14ac:dyDescent="0.25">
      <c r="E375" s="24" t="s">
        <v>12903</v>
      </c>
      <c r="F375" s="24" t="s">
        <v>18032</v>
      </c>
      <c r="G375" s="25" t="s">
        <v>12903</v>
      </c>
      <c r="H375" s="29"/>
      <c r="I375" s="28" t="s">
        <v>18033</v>
      </c>
      <c r="J375" s="28" t="s">
        <v>8321</v>
      </c>
    </row>
    <row r="376" spans="5:10" ht="15.75" customHeight="1" x14ac:dyDescent="0.25">
      <c r="E376" s="24" t="s">
        <v>12902</v>
      </c>
      <c r="F376" s="24" t="s">
        <v>16757</v>
      </c>
      <c r="G376" s="25" t="s">
        <v>12902</v>
      </c>
      <c r="H376" s="26"/>
      <c r="I376" s="28" t="s">
        <v>16758</v>
      </c>
      <c r="J376" s="27" t="s">
        <v>8321</v>
      </c>
    </row>
    <row r="377" spans="5:10" ht="15.75" customHeight="1" x14ac:dyDescent="0.25">
      <c r="E377" s="24" t="s">
        <v>13979</v>
      </c>
      <c r="F377" s="24" t="s">
        <v>20127</v>
      </c>
      <c r="G377" s="25" t="s">
        <v>13979</v>
      </c>
      <c r="H377" s="29"/>
      <c r="I377" s="28" t="s">
        <v>22760</v>
      </c>
      <c r="J377" s="27" t="s">
        <v>8321</v>
      </c>
    </row>
    <row r="378" spans="5:10" ht="15.75" customHeight="1" x14ac:dyDescent="0.25">
      <c r="E378" s="24" t="s">
        <v>13980</v>
      </c>
      <c r="F378" s="24" t="s">
        <v>20128</v>
      </c>
      <c r="G378" s="25" t="s">
        <v>13980</v>
      </c>
      <c r="H378" s="29"/>
      <c r="I378" s="28" t="s">
        <v>22761</v>
      </c>
      <c r="J378" s="27" t="s">
        <v>8321</v>
      </c>
    </row>
    <row r="379" spans="5:10" ht="15.75" customHeight="1" x14ac:dyDescent="0.25">
      <c r="E379" s="24" t="s">
        <v>18034</v>
      </c>
      <c r="F379" s="24" t="s">
        <v>18035</v>
      </c>
      <c r="G379" s="25" t="s">
        <v>18034</v>
      </c>
      <c r="H379" s="29"/>
      <c r="I379" s="28" t="s">
        <v>18036</v>
      </c>
      <c r="J379" s="28" t="s">
        <v>18037</v>
      </c>
    </row>
    <row r="380" spans="5:10" ht="15.75" customHeight="1" x14ac:dyDescent="0.25">
      <c r="E380" s="24" t="s">
        <v>13981</v>
      </c>
      <c r="F380" s="24" t="s">
        <v>20129</v>
      </c>
      <c r="G380" s="25" t="s">
        <v>13981</v>
      </c>
      <c r="H380" s="29"/>
      <c r="I380" s="28" t="s">
        <v>22762</v>
      </c>
      <c r="J380" s="27" t="s">
        <v>8321</v>
      </c>
    </row>
    <row r="381" spans="5:10" ht="15.75" customHeight="1" x14ac:dyDescent="0.25">
      <c r="E381" s="24" t="s">
        <v>12904</v>
      </c>
      <c r="F381" s="24" t="s">
        <v>18038</v>
      </c>
      <c r="G381" s="25" t="s">
        <v>12904</v>
      </c>
      <c r="H381" s="29"/>
      <c r="I381" s="28" t="s">
        <v>18039</v>
      </c>
      <c r="J381" s="28" t="s">
        <v>8321</v>
      </c>
    </row>
    <row r="382" spans="5:10" ht="15.75" customHeight="1" x14ac:dyDescent="0.25">
      <c r="E382" s="24" t="s">
        <v>12905</v>
      </c>
      <c r="F382" s="24" t="s">
        <v>16759</v>
      </c>
      <c r="G382" s="25" t="s">
        <v>12905</v>
      </c>
      <c r="H382" s="26"/>
      <c r="I382" s="28" t="s">
        <v>16760</v>
      </c>
      <c r="J382" s="27" t="s">
        <v>8321</v>
      </c>
    </row>
    <row r="383" spans="5:10" ht="15.75" customHeight="1" x14ac:dyDescent="0.25">
      <c r="E383" s="24" t="s">
        <v>13982</v>
      </c>
      <c r="F383" s="24" t="s">
        <v>20130</v>
      </c>
      <c r="G383" s="25" t="s">
        <v>13982</v>
      </c>
      <c r="H383" s="29"/>
      <c r="I383" s="28" t="s">
        <v>22763</v>
      </c>
      <c r="J383" s="27" t="s">
        <v>8321</v>
      </c>
    </row>
    <row r="384" spans="5:10" ht="15.75" customHeight="1" x14ac:dyDescent="0.25">
      <c r="E384" s="24" t="s">
        <v>13983</v>
      </c>
      <c r="F384" s="24" t="s">
        <v>20131</v>
      </c>
      <c r="G384" s="25" t="s">
        <v>13983</v>
      </c>
      <c r="H384" s="29"/>
      <c r="I384" s="28" t="s">
        <v>22764</v>
      </c>
      <c r="J384" s="27" t="s">
        <v>8321</v>
      </c>
    </row>
    <row r="385" spans="5:10" ht="15.75" customHeight="1" x14ac:dyDescent="0.25">
      <c r="E385" s="24" t="s">
        <v>12906</v>
      </c>
      <c r="F385" s="24" t="s">
        <v>18040</v>
      </c>
      <c r="G385" s="25" t="s">
        <v>12906</v>
      </c>
      <c r="H385" s="29"/>
      <c r="I385" s="28" t="s">
        <v>18041</v>
      </c>
      <c r="J385" s="28" t="s">
        <v>8321</v>
      </c>
    </row>
    <row r="386" spans="5:10" ht="15.75" customHeight="1" x14ac:dyDescent="0.25">
      <c r="E386" s="24" t="s">
        <v>12907</v>
      </c>
      <c r="F386" s="24" t="s">
        <v>18042</v>
      </c>
      <c r="G386" s="25" t="s">
        <v>12907</v>
      </c>
      <c r="H386" s="29"/>
      <c r="I386" s="28" t="s">
        <v>18043</v>
      </c>
      <c r="J386" s="28" t="s">
        <v>18044</v>
      </c>
    </row>
    <row r="387" spans="5:10" ht="15.75" customHeight="1" x14ac:dyDescent="0.25">
      <c r="E387" s="24" t="s">
        <v>12908</v>
      </c>
      <c r="F387" s="24" t="s">
        <v>18045</v>
      </c>
      <c r="G387" s="25" t="s">
        <v>12908</v>
      </c>
      <c r="H387" s="29"/>
      <c r="I387" s="28" t="s">
        <v>18046</v>
      </c>
      <c r="J387" s="28" t="s">
        <v>8321</v>
      </c>
    </row>
    <row r="388" spans="5:10" ht="15.75" customHeight="1" x14ac:dyDescent="0.25">
      <c r="E388" s="24" t="s">
        <v>12909</v>
      </c>
      <c r="F388" s="24" t="s">
        <v>18047</v>
      </c>
      <c r="G388" s="25" t="s">
        <v>12909</v>
      </c>
      <c r="H388" s="29"/>
      <c r="I388" s="28" t="s">
        <v>18048</v>
      </c>
      <c r="J388" s="28" t="s">
        <v>8321</v>
      </c>
    </row>
    <row r="389" spans="5:10" ht="15.75" customHeight="1" x14ac:dyDescent="0.25">
      <c r="E389" s="24" t="s">
        <v>12910</v>
      </c>
      <c r="F389" s="24" t="s">
        <v>18049</v>
      </c>
      <c r="G389" s="25" t="s">
        <v>12910</v>
      </c>
      <c r="H389" s="29"/>
      <c r="I389" s="28" t="s">
        <v>18050</v>
      </c>
      <c r="J389" s="28" t="s">
        <v>8321</v>
      </c>
    </row>
    <row r="390" spans="5:10" ht="15.75" customHeight="1" x14ac:dyDescent="0.25">
      <c r="E390" s="24" t="s">
        <v>13984</v>
      </c>
      <c r="F390" s="24" t="s">
        <v>20132</v>
      </c>
      <c r="G390" s="25" t="s">
        <v>13984</v>
      </c>
      <c r="H390" s="29"/>
      <c r="I390" s="28" t="s">
        <v>22765</v>
      </c>
      <c r="J390" s="27" t="s">
        <v>8321</v>
      </c>
    </row>
    <row r="391" spans="5:10" ht="15.75" customHeight="1" x14ac:dyDescent="0.25">
      <c r="E391" s="24" t="s">
        <v>13985</v>
      </c>
      <c r="F391" s="24" t="s">
        <v>20133</v>
      </c>
      <c r="G391" s="25" t="s">
        <v>13985</v>
      </c>
      <c r="H391" s="29"/>
      <c r="I391" s="28" t="s">
        <v>22766</v>
      </c>
      <c r="J391" s="27" t="s">
        <v>8321</v>
      </c>
    </row>
    <row r="392" spans="5:10" ht="15.75" customHeight="1" x14ac:dyDescent="0.25">
      <c r="E392" s="24" t="s">
        <v>13986</v>
      </c>
      <c r="F392" s="24" t="s">
        <v>20134</v>
      </c>
      <c r="G392" s="25" t="s">
        <v>13986</v>
      </c>
      <c r="H392" s="29"/>
      <c r="I392" s="28" t="s">
        <v>22767</v>
      </c>
      <c r="J392" s="27" t="s">
        <v>8321</v>
      </c>
    </row>
    <row r="393" spans="5:10" ht="15.75" customHeight="1" x14ac:dyDescent="0.25">
      <c r="E393" s="24" t="s">
        <v>12912</v>
      </c>
      <c r="F393" s="24" t="s">
        <v>16761</v>
      </c>
      <c r="G393" s="25" t="s">
        <v>12912</v>
      </c>
      <c r="H393" s="26"/>
      <c r="I393" s="27" t="s">
        <v>16762</v>
      </c>
      <c r="J393" s="27" t="s">
        <v>8321</v>
      </c>
    </row>
    <row r="394" spans="5:10" ht="15.75" customHeight="1" x14ac:dyDescent="0.25">
      <c r="E394" s="24" t="s">
        <v>13987</v>
      </c>
      <c r="F394" s="24" t="s">
        <v>16763</v>
      </c>
      <c r="G394" s="25" t="s">
        <v>13987</v>
      </c>
      <c r="H394" s="26"/>
      <c r="I394" s="28" t="s">
        <v>16764</v>
      </c>
      <c r="J394" s="28" t="s">
        <v>16765</v>
      </c>
    </row>
    <row r="395" spans="5:10" ht="15.75" customHeight="1" x14ac:dyDescent="0.25">
      <c r="E395" s="24" t="s">
        <v>12911</v>
      </c>
      <c r="F395" s="24" t="s">
        <v>16766</v>
      </c>
      <c r="G395" s="25" t="s">
        <v>12911</v>
      </c>
      <c r="H395" s="26"/>
      <c r="I395" s="27" t="s">
        <v>16767</v>
      </c>
      <c r="J395" s="27" t="s">
        <v>8321</v>
      </c>
    </row>
    <row r="396" spans="5:10" ht="15.75" customHeight="1" x14ac:dyDescent="0.25">
      <c r="E396" s="24" t="s">
        <v>12913</v>
      </c>
      <c r="F396" s="24" t="s">
        <v>16768</v>
      </c>
      <c r="G396" s="25" t="s">
        <v>12913</v>
      </c>
      <c r="H396" s="26"/>
      <c r="I396" s="27" t="s">
        <v>16769</v>
      </c>
      <c r="J396" s="27" t="s">
        <v>8321</v>
      </c>
    </row>
    <row r="397" spans="5:10" ht="15.75" customHeight="1" x14ac:dyDescent="0.25">
      <c r="E397" s="24" t="s">
        <v>13988</v>
      </c>
      <c r="F397" s="24" t="s">
        <v>20135</v>
      </c>
      <c r="G397" s="25" t="s">
        <v>13988</v>
      </c>
      <c r="H397" s="29"/>
      <c r="I397" s="28" t="s">
        <v>22768</v>
      </c>
      <c r="J397" s="27" t="s">
        <v>8321</v>
      </c>
    </row>
    <row r="398" spans="5:10" ht="15.75" customHeight="1" x14ac:dyDescent="0.25">
      <c r="E398" s="24" t="s">
        <v>99</v>
      </c>
      <c r="F398" s="24" t="s">
        <v>99</v>
      </c>
      <c r="G398" s="25" t="s">
        <v>99</v>
      </c>
      <c r="H398" s="29">
        <v>3</v>
      </c>
      <c r="I398" s="28" t="s">
        <v>16597</v>
      </c>
      <c r="J398" s="27" t="s">
        <v>8321</v>
      </c>
    </row>
    <row r="399" spans="5:10" ht="15.75" customHeight="1" x14ac:dyDescent="0.25">
      <c r="E399" s="24" t="s">
        <v>13989</v>
      </c>
      <c r="F399" s="24" t="s">
        <v>20136</v>
      </c>
      <c r="G399" s="25" t="s">
        <v>13989</v>
      </c>
      <c r="H399" s="29"/>
      <c r="I399" s="28" t="s">
        <v>22769</v>
      </c>
      <c r="J399" s="27" t="s">
        <v>8321</v>
      </c>
    </row>
    <row r="400" spans="5:10" ht="15.75" customHeight="1" x14ac:dyDescent="0.25">
      <c r="E400" s="24" t="s">
        <v>12914</v>
      </c>
      <c r="F400" s="24" t="s">
        <v>18051</v>
      </c>
      <c r="G400" s="25" t="s">
        <v>12914</v>
      </c>
      <c r="H400" s="29"/>
      <c r="I400" s="28" t="s">
        <v>18052</v>
      </c>
      <c r="J400" s="28" t="s">
        <v>8321</v>
      </c>
    </row>
    <row r="401" spans="5:10" ht="15.75" customHeight="1" x14ac:dyDescent="0.25">
      <c r="E401" s="24" t="s">
        <v>13990</v>
      </c>
      <c r="F401" s="24" t="s">
        <v>20137</v>
      </c>
      <c r="G401" s="25" t="s">
        <v>13990</v>
      </c>
      <c r="H401" s="29"/>
      <c r="I401" s="28" t="s">
        <v>22770</v>
      </c>
      <c r="J401" s="27" t="s">
        <v>8321</v>
      </c>
    </row>
    <row r="402" spans="5:10" ht="15.75" customHeight="1" x14ac:dyDescent="0.25">
      <c r="E402" s="24" t="s">
        <v>13991</v>
      </c>
      <c r="F402" s="24" t="s">
        <v>20138</v>
      </c>
      <c r="G402" s="25" t="s">
        <v>13991</v>
      </c>
      <c r="H402" s="29"/>
      <c r="I402" s="28" t="s">
        <v>22771</v>
      </c>
      <c r="J402" s="27" t="s">
        <v>8321</v>
      </c>
    </row>
    <row r="403" spans="5:10" ht="15.75" customHeight="1" x14ac:dyDescent="0.25">
      <c r="E403" s="24" t="s">
        <v>13992</v>
      </c>
      <c r="F403" s="24" t="s">
        <v>20139</v>
      </c>
      <c r="G403" s="25" t="s">
        <v>13992</v>
      </c>
      <c r="H403" s="29"/>
      <c r="I403" s="28" t="s">
        <v>22772</v>
      </c>
      <c r="J403" s="27" t="s">
        <v>8321</v>
      </c>
    </row>
    <row r="404" spans="5:10" ht="15.75" customHeight="1" x14ac:dyDescent="0.25">
      <c r="E404" s="24" t="s">
        <v>12915</v>
      </c>
      <c r="F404" s="24" t="s">
        <v>16770</v>
      </c>
      <c r="G404" s="25" t="s">
        <v>12915</v>
      </c>
      <c r="H404" s="26"/>
      <c r="I404" s="27" t="s">
        <v>16771</v>
      </c>
      <c r="J404" s="27" t="s">
        <v>8321</v>
      </c>
    </row>
    <row r="405" spans="5:10" ht="15.75" customHeight="1" x14ac:dyDescent="0.25">
      <c r="E405" s="24" t="s">
        <v>16772</v>
      </c>
      <c r="F405" s="24" t="s">
        <v>16773</v>
      </c>
      <c r="G405" s="25" t="s">
        <v>13725</v>
      </c>
      <c r="H405" s="26"/>
      <c r="I405" s="27" t="s">
        <v>16774</v>
      </c>
      <c r="J405" s="28" t="s">
        <v>16775</v>
      </c>
    </row>
    <row r="406" spans="5:10" ht="15.75" customHeight="1" x14ac:dyDescent="0.25">
      <c r="E406" s="24" t="s">
        <v>13993</v>
      </c>
      <c r="F406" s="24" t="s">
        <v>20140</v>
      </c>
      <c r="G406" s="25" t="s">
        <v>13993</v>
      </c>
      <c r="H406" s="29"/>
      <c r="I406" s="28" t="s">
        <v>22773</v>
      </c>
      <c r="J406" s="27" t="s">
        <v>8321</v>
      </c>
    </row>
    <row r="407" spans="5:10" ht="15.75" customHeight="1" x14ac:dyDescent="0.25">
      <c r="E407" s="24" t="s">
        <v>12917</v>
      </c>
      <c r="F407" s="24" t="s">
        <v>18053</v>
      </c>
      <c r="G407" s="25" t="s">
        <v>12917</v>
      </c>
      <c r="H407" s="29"/>
      <c r="I407" s="28" t="s">
        <v>18054</v>
      </c>
      <c r="J407" s="28" t="s">
        <v>8321</v>
      </c>
    </row>
    <row r="408" spans="5:10" ht="15.75" customHeight="1" x14ac:dyDescent="0.25">
      <c r="E408" s="24" t="s">
        <v>12918</v>
      </c>
      <c r="F408" s="24" t="s">
        <v>16776</v>
      </c>
      <c r="G408" s="25" t="s">
        <v>12918</v>
      </c>
      <c r="H408" s="26"/>
      <c r="I408" s="27" t="s">
        <v>16777</v>
      </c>
      <c r="J408" s="27" t="s">
        <v>8321</v>
      </c>
    </row>
    <row r="409" spans="5:10" ht="15.75" customHeight="1" x14ac:dyDescent="0.25">
      <c r="E409" s="24" t="s">
        <v>12919</v>
      </c>
      <c r="F409" s="24" t="s">
        <v>18055</v>
      </c>
      <c r="G409" s="25" t="s">
        <v>12919</v>
      </c>
      <c r="H409" s="29"/>
      <c r="I409" s="28" t="s">
        <v>18056</v>
      </c>
      <c r="J409" s="28" t="s">
        <v>8321</v>
      </c>
    </row>
    <row r="410" spans="5:10" ht="15.75" customHeight="1" x14ac:dyDescent="0.25">
      <c r="E410" s="24" t="s">
        <v>12916</v>
      </c>
      <c r="F410" s="24" t="s">
        <v>16778</v>
      </c>
      <c r="G410" s="25" t="s">
        <v>12916</v>
      </c>
      <c r="H410" s="26"/>
      <c r="I410" s="27" t="s">
        <v>16779</v>
      </c>
      <c r="J410" s="27" t="s">
        <v>8321</v>
      </c>
    </row>
    <row r="411" spans="5:10" ht="15.75" customHeight="1" x14ac:dyDescent="0.25">
      <c r="E411" s="24" t="s">
        <v>12920</v>
      </c>
      <c r="F411" s="24" t="s">
        <v>16780</v>
      </c>
      <c r="G411" s="25" t="s">
        <v>12920</v>
      </c>
      <c r="H411" s="26"/>
      <c r="I411" s="27" t="s">
        <v>16781</v>
      </c>
      <c r="J411" s="28" t="s">
        <v>16782</v>
      </c>
    </row>
    <row r="412" spans="5:10" ht="15.75" customHeight="1" x14ac:dyDescent="0.25">
      <c r="E412" s="24" t="s">
        <v>13994</v>
      </c>
      <c r="F412" s="24" t="s">
        <v>20141</v>
      </c>
      <c r="G412" s="25" t="s">
        <v>13994</v>
      </c>
      <c r="H412" s="29"/>
      <c r="I412" s="28" t="s">
        <v>22774</v>
      </c>
      <c r="J412" s="27" t="s">
        <v>8321</v>
      </c>
    </row>
    <row r="413" spans="5:10" ht="15.75" customHeight="1" x14ac:dyDescent="0.25">
      <c r="E413" s="24" t="s">
        <v>16783</v>
      </c>
      <c r="F413" s="24" t="s">
        <v>16784</v>
      </c>
      <c r="G413" s="25" t="s">
        <v>13726</v>
      </c>
      <c r="H413" s="26"/>
      <c r="I413" s="28" t="s">
        <v>16785</v>
      </c>
      <c r="J413" s="28" t="s">
        <v>16786</v>
      </c>
    </row>
    <row r="414" spans="5:10" ht="15.75" customHeight="1" x14ac:dyDescent="0.25">
      <c r="E414" s="24" t="s">
        <v>12922</v>
      </c>
      <c r="F414" s="24" t="s">
        <v>18057</v>
      </c>
      <c r="G414" s="25" t="s">
        <v>12922</v>
      </c>
      <c r="H414" s="29"/>
      <c r="I414" s="28" t="s">
        <v>18058</v>
      </c>
      <c r="J414" s="28" t="s">
        <v>8321</v>
      </c>
    </row>
    <row r="415" spans="5:10" ht="15.75" customHeight="1" x14ac:dyDescent="0.25">
      <c r="E415" s="24" t="s">
        <v>12923</v>
      </c>
      <c r="F415" s="24" t="s">
        <v>18059</v>
      </c>
      <c r="G415" s="25" t="s">
        <v>12923</v>
      </c>
      <c r="H415" s="29"/>
      <c r="I415" s="28" t="s">
        <v>18060</v>
      </c>
      <c r="J415" s="28" t="s">
        <v>18061</v>
      </c>
    </row>
    <row r="416" spans="5:10" ht="15.75" customHeight="1" x14ac:dyDescent="0.25">
      <c r="E416" s="24" t="s">
        <v>12921</v>
      </c>
      <c r="F416" s="24" t="s">
        <v>16525</v>
      </c>
      <c r="G416" s="25" t="s">
        <v>12921</v>
      </c>
      <c r="H416" s="29">
        <v>3</v>
      </c>
      <c r="I416" s="28" t="s">
        <v>16442</v>
      </c>
      <c r="J416" s="27" t="s">
        <v>8321</v>
      </c>
    </row>
    <row r="417" spans="5:10" ht="15.75" customHeight="1" x14ac:dyDescent="0.25">
      <c r="E417" s="24" t="s">
        <v>13995</v>
      </c>
      <c r="F417" s="24" t="s">
        <v>20142</v>
      </c>
      <c r="G417" s="25" t="s">
        <v>13995</v>
      </c>
      <c r="H417" s="29"/>
      <c r="I417" s="28" t="s">
        <v>22775</v>
      </c>
      <c r="J417" s="27" t="s">
        <v>8321</v>
      </c>
    </row>
    <row r="418" spans="5:10" ht="15.75" customHeight="1" x14ac:dyDescent="0.25">
      <c r="E418" s="24" t="s">
        <v>12925</v>
      </c>
      <c r="F418" s="24" t="s">
        <v>16787</v>
      </c>
      <c r="G418" s="25" t="s">
        <v>12925</v>
      </c>
      <c r="H418" s="29"/>
      <c r="I418" s="28" t="s">
        <v>16788</v>
      </c>
      <c r="J418" s="27" t="s">
        <v>8321</v>
      </c>
    </row>
    <row r="419" spans="5:10" ht="15.75" customHeight="1" x14ac:dyDescent="0.25">
      <c r="E419" s="24" t="s">
        <v>12924</v>
      </c>
      <c r="F419" s="24" t="s">
        <v>18062</v>
      </c>
      <c r="G419" s="25" t="s">
        <v>12924</v>
      </c>
      <c r="H419" s="29"/>
      <c r="I419" s="28" t="s">
        <v>18063</v>
      </c>
      <c r="J419" s="28" t="s">
        <v>8321</v>
      </c>
    </row>
    <row r="420" spans="5:10" ht="15.75" customHeight="1" x14ac:dyDescent="0.25">
      <c r="E420" s="24" t="s">
        <v>12926</v>
      </c>
      <c r="F420" s="24" t="s">
        <v>18064</v>
      </c>
      <c r="G420" s="25" t="s">
        <v>12926</v>
      </c>
      <c r="H420" s="29"/>
      <c r="I420" s="28" t="s">
        <v>18065</v>
      </c>
      <c r="J420" s="28" t="s">
        <v>8321</v>
      </c>
    </row>
    <row r="421" spans="5:10" ht="15.75" customHeight="1" x14ac:dyDescent="0.25">
      <c r="E421" s="24" t="s">
        <v>13996</v>
      </c>
      <c r="F421" s="24" t="s">
        <v>20143</v>
      </c>
      <c r="G421" s="25" t="s">
        <v>13996</v>
      </c>
      <c r="H421" s="29"/>
      <c r="I421" s="28" t="s">
        <v>22776</v>
      </c>
      <c r="J421" s="27" t="s">
        <v>8321</v>
      </c>
    </row>
    <row r="422" spans="5:10" ht="15.75" customHeight="1" x14ac:dyDescent="0.25">
      <c r="E422" s="24" t="s">
        <v>12927</v>
      </c>
      <c r="F422" s="24" t="s">
        <v>16789</v>
      </c>
      <c r="G422" s="25" t="s">
        <v>12927</v>
      </c>
      <c r="H422" s="26"/>
      <c r="I422" s="27" t="s">
        <v>16790</v>
      </c>
      <c r="J422" s="27" t="s">
        <v>8321</v>
      </c>
    </row>
    <row r="423" spans="5:10" ht="15.75" customHeight="1" x14ac:dyDescent="0.25">
      <c r="E423" s="24" t="s">
        <v>13997</v>
      </c>
      <c r="F423" s="24" t="s">
        <v>20144</v>
      </c>
      <c r="G423" s="25" t="s">
        <v>13997</v>
      </c>
      <c r="H423" s="29"/>
      <c r="I423" s="28" t="s">
        <v>22777</v>
      </c>
      <c r="J423" s="27" t="s">
        <v>8321</v>
      </c>
    </row>
    <row r="424" spans="5:10" ht="15.75" customHeight="1" x14ac:dyDescent="0.25">
      <c r="E424" s="24" t="s">
        <v>13870</v>
      </c>
      <c r="F424" s="24" t="s">
        <v>16791</v>
      </c>
      <c r="G424" s="25" t="s">
        <v>13727</v>
      </c>
      <c r="H424" s="26"/>
      <c r="I424" s="28" t="s">
        <v>16792</v>
      </c>
      <c r="J424" s="27" t="s">
        <v>8321</v>
      </c>
    </row>
    <row r="425" spans="5:10" ht="15.75" customHeight="1" x14ac:dyDescent="0.25">
      <c r="E425" s="24" t="s">
        <v>12928</v>
      </c>
      <c r="F425" s="24" t="s">
        <v>18066</v>
      </c>
      <c r="G425" s="25" t="s">
        <v>12928</v>
      </c>
      <c r="H425" s="29"/>
      <c r="I425" s="28" t="s">
        <v>18067</v>
      </c>
      <c r="J425" s="28" t="s">
        <v>8321</v>
      </c>
    </row>
    <row r="426" spans="5:10" ht="15.75" customHeight="1" x14ac:dyDescent="0.25">
      <c r="E426" s="24" t="s">
        <v>20145</v>
      </c>
      <c r="F426" s="24" t="s">
        <v>20146</v>
      </c>
      <c r="G426" s="25" t="s">
        <v>13998</v>
      </c>
      <c r="H426" s="29"/>
      <c r="I426" s="28" t="s">
        <v>22778</v>
      </c>
      <c r="J426" s="27" t="s">
        <v>8321</v>
      </c>
    </row>
    <row r="427" spans="5:10" ht="15.75" customHeight="1" x14ac:dyDescent="0.25">
      <c r="E427" s="24" t="s">
        <v>13999</v>
      </c>
      <c r="F427" s="24" t="s">
        <v>20147</v>
      </c>
      <c r="G427" s="25" t="s">
        <v>13999</v>
      </c>
      <c r="H427" s="29"/>
      <c r="I427" s="28" t="s">
        <v>22779</v>
      </c>
      <c r="J427" s="27" t="s">
        <v>8321</v>
      </c>
    </row>
    <row r="428" spans="5:10" ht="15.75" customHeight="1" x14ac:dyDescent="0.25">
      <c r="E428" s="24" t="s">
        <v>12929</v>
      </c>
      <c r="F428" s="24" t="s">
        <v>16526</v>
      </c>
      <c r="G428" s="25" t="s">
        <v>12929</v>
      </c>
      <c r="H428" s="29">
        <v>3</v>
      </c>
      <c r="I428" s="28" t="s">
        <v>16443</v>
      </c>
      <c r="J428" s="27" t="s">
        <v>8321</v>
      </c>
    </row>
    <row r="429" spans="5:10" ht="15.75" customHeight="1" x14ac:dyDescent="0.25">
      <c r="E429" s="24" t="s">
        <v>20148</v>
      </c>
      <c r="F429" s="24" t="s">
        <v>20149</v>
      </c>
      <c r="G429" s="25" t="s">
        <v>14000</v>
      </c>
      <c r="H429" s="29"/>
      <c r="I429" s="28" t="s">
        <v>22780</v>
      </c>
      <c r="J429" s="27" t="s">
        <v>8321</v>
      </c>
    </row>
    <row r="430" spans="5:10" ht="15.75" customHeight="1" x14ac:dyDescent="0.25">
      <c r="E430" s="24" t="s">
        <v>20150</v>
      </c>
      <c r="F430" s="24" t="s">
        <v>20151</v>
      </c>
      <c r="G430" s="25" t="s">
        <v>14001</v>
      </c>
      <c r="H430" s="29"/>
      <c r="I430" s="28" t="s">
        <v>22781</v>
      </c>
      <c r="J430" s="27" t="s">
        <v>8321</v>
      </c>
    </row>
    <row r="431" spans="5:10" ht="15.75" customHeight="1" x14ac:dyDescent="0.25">
      <c r="E431" s="24" t="s">
        <v>7577</v>
      </c>
      <c r="F431" s="24" t="s">
        <v>3723</v>
      </c>
      <c r="G431" s="25" t="s">
        <v>7229</v>
      </c>
      <c r="H431" s="26">
        <v>3</v>
      </c>
      <c r="I431" s="27" t="s">
        <v>8551</v>
      </c>
      <c r="J431" s="27" t="s">
        <v>8321</v>
      </c>
    </row>
    <row r="432" spans="5:10" ht="15.75" customHeight="1" x14ac:dyDescent="0.25">
      <c r="E432" s="24" t="s">
        <v>7578</v>
      </c>
      <c r="F432" s="24" t="s">
        <v>3724</v>
      </c>
      <c r="G432" s="25" t="s">
        <v>7230</v>
      </c>
      <c r="H432" s="26">
        <v>3</v>
      </c>
      <c r="I432" s="27" t="s">
        <v>8552</v>
      </c>
      <c r="J432" s="27" t="s">
        <v>8321</v>
      </c>
    </row>
    <row r="433" spans="5:10" ht="15.75" customHeight="1" x14ac:dyDescent="0.25">
      <c r="E433" s="24" t="s">
        <v>7579</v>
      </c>
      <c r="F433" s="24" t="s">
        <v>3725</v>
      </c>
      <c r="G433" s="25" t="s">
        <v>7231</v>
      </c>
      <c r="H433" s="26">
        <v>3</v>
      </c>
      <c r="I433" s="27" t="s">
        <v>8553</v>
      </c>
      <c r="J433" s="27" t="s">
        <v>8321</v>
      </c>
    </row>
    <row r="434" spans="5:10" ht="15.75" customHeight="1" x14ac:dyDescent="0.25">
      <c r="E434" s="24" t="s">
        <v>7580</v>
      </c>
      <c r="F434" s="24" t="s">
        <v>3726</v>
      </c>
      <c r="G434" s="25" t="s">
        <v>7232</v>
      </c>
      <c r="H434" s="26">
        <v>3</v>
      </c>
      <c r="I434" s="27" t="s">
        <v>8554</v>
      </c>
      <c r="J434" s="27" t="s">
        <v>8321</v>
      </c>
    </row>
    <row r="435" spans="5:10" ht="15.75" customHeight="1" x14ac:dyDescent="0.25">
      <c r="E435" s="24" t="s">
        <v>7581</v>
      </c>
      <c r="F435" s="24" t="s">
        <v>3727</v>
      </c>
      <c r="G435" s="25" t="s">
        <v>7233</v>
      </c>
      <c r="H435" s="26">
        <v>3</v>
      </c>
      <c r="I435" s="27" t="s">
        <v>8555</v>
      </c>
      <c r="J435" s="27" t="s">
        <v>8321</v>
      </c>
    </row>
    <row r="436" spans="5:10" ht="15.75" customHeight="1" x14ac:dyDescent="0.25">
      <c r="E436" s="24" t="s">
        <v>7936</v>
      </c>
      <c r="F436" s="24" t="s">
        <v>8033</v>
      </c>
      <c r="G436" s="25" t="s">
        <v>7936</v>
      </c>
      <c r="H436" s="26">
        <v>3</v>
      </c>
      <c r="I436" s="28" t="s">
        <v>10991</v>
      </c>
      <c r="J436" s="28" t="s">
        <v>10992</v>
      </c>
    </row>
    <row r="437" spans="5:10" ht="15.75" customHeight="1" x14ac:dyDescent="0.25">
      <c r="E437" s="24" t="s">
        <v>100</v>
      </c>
      <c r="F437" s="24" t="s">
        <v>3728</v>
      </c>
      <c r="G437" s="25" t="s">
        <v>100</v>
      </c>
      <c r="H437" s="26">
        <v>3</v>
      </c>
      <c r="I437" s="27" t="s">
        <v>8556</v>
      </c>
      <c r="J437" s="27" t="s">
        <v>8321</v>
      </c>
    </row>
    <row r="438" spans="5:10" ht="15.75" customHeight="1" x14ac:dyDescent="0.25">
      <c r="E438" s="24" t="s">
        <v>101</v>
      </c>
      <c r="F438" s="24" t="s">
        <v>3729</v>
      </c>
      <c r="G438" s="25" t="s">
        <v>101</v>
      </c>
      <c r="H438" s="26">
        <v>3</v>
      </c>
      <c r="I438" s="28" t="s">
        <v>10993</v>
      </c>
      <c r="J438" s="27" t="s">
        <v>8321</v>
      </c>
    </row>
    <row r="439" spans="5:10" ht="15.75" customHeight="1" x14ac:dyDescent="0.25">
      <c r="E439" s="24" t="s">
        <v>2080</v>
      </c>
      <c r="F439" s="24" t="s">
        <v>3730</v>
      </c>
      <c r="G439" s="25" t="s">
        <v>2080</v>
      </c>
      <c r="H439" s="26">
        <v>3</v>
      </c>
      <c r="I439" s="27" t="s">
        <v>8557</v>
      </c>
      <c r="J439" s="27" t="s">
        <v>8321</v>
      </c>
    </row>
    <row r="440" spans="5:10" ht="15.75" customHeight="1" x14ac:dyDescent="0.25">
      <c r="E440" s="24" t="s">
        <v>2081</v>
      </c>
      <c r="F440" s="24" t="s">
        <v>3731</v>
      </c>
      <c r="G440" s="25" t="s">
        <v>2081</v>
      </c>
      <c r="H440" s="26">
        <v>3</v>
      </c>
      <c r="I440" s="27" t="s">
        <v>8558</v>
      </c>
      <c r="J440" s="27" t="s">
        <v>8321</v>
      </c>
    </row>
    <row r="441" spans="5:10" ht="15.75" customHeight="1" x14ac:dyDescent="0.25">
      <c r="E441" s="24" t="s">
        <v>12930</v>
      </c>
      <c r="F441" s="24" t="s">
        <v>18068</v>
      </c>
      <c r="G441" s="25" t="s">
        <v>12930</v>
      </c>
      <c r="H441" s="29"/>
      <c r="I441" s="28" t="s">
        <v>18069</v>
      </c>
      <c r="J441" s="28" t="s">
        <v>8321</v>
      </c>
    </row>
    <row r="442" spans="5:10" ht="15.75" customHeight="1" x14ac:dyDescent="0.25">
      <c r="E442" s="24" t="s">
        <v>12931</v>
      </c>
      <c r="F442" s="24" t="s">
        <v>18070</v>
      </c>
      <c r="G442" s="25" t="s">
        <v>12931</v>
      </c>
      <c r="H442" s="29"/>
      <c r="I442" s="28" t="s">
        <v>18071</v>
      </c>
      <c r="J442" s="28" t="s">
        <v>8321</v>
      </c>
    </row>
    <row r="443" spans="5:10" ht="15.75" customHeight="1" x14ac:dyDescent="0.25">
      <c r="E443" s="24" t="s">
        <v>2082</v>
      </c>
      <c r="F443" s="24" t="s">
        <v>3732</v>
      </c>
      <c r="G443" s="25" t="s">
        <v>2082</v>
      </c>
      <c r="H443" s="26">
        <v>3</v>
      </c>
      <c r="I443" s="27" t="s">
        <v>8347</v>
      </c>
      <c r="J443" s="27" t="s">
        <v>8384</v>
      </c>
    </row>
    <row r="444" spans="5:10" ht="15.75" customHeight="1" x14ac:dyDescent="0.25">
      <c r="E444" s="24" t="s">
        <v>12932</v>
      </c>
      <c r="F444" s="24" t="s">
        <v>18072</v>
      </c>
      <c r="G444" s="25" t="s">
        <v>12932</v>
      </c>
      <c r="H444" s="29"/>
      <c r="I444" s="28" t="s">
        <v>18073</v>
      </c>
      <c r="J444" s="28" t="s">
        <v>8321</v>
      </c>
    </row>
    <row r="445" spans="5:10" ht="15.75" customHeight="1" x14ac:dyDescent="0.25">
      <c r="E445" s="24" t="s">
        <v>14002</v>
      </c>
      <c r="F445" s="24" t="s">
        <v>20152</v>
      </c>
      <c r="G445" s="25" t="s">
        <v>14002</v>
      </c>
      <c r="H445" s="29"/>
      <c r="I445" s="28" t="s">
        <v>22782</v>
      </c>
      <c r="J445" s="27" t="s">
        <v>8321</v>
      </c>
    </row>
    <row r="446" spans="5:10" ht="15.75" customHeight="1" x14ac:dyDescent="0.25">
      <c r="E446" s="24" t="s">
        <v>14003</v>
      </c>
      <c r="F446" s="24" t="s">
        <v>20153</v>
      </c>
      <c r="G446" s="25" t="s">
        <v>14003</v>
      </c>
      <c r="H446" s="29"/>
      <c r="I446" s="28" t="s">
        <v>22783</v>
      </c>
      <c r="J446" s="27" t="s">
        <v>8321</v>
      </c>
    </row>
    <row r="447" spans="5:10" ht="15.75" customHeight="1" x14ac:dyDescent="0.25">
      <c r="E447" s="24" t="s">
        <v>14004</v>
      </c>
      <c r="F447" s="24" t="s">
        <v>20154</v>
      </c>
      <c r="G447" s="25" t="s">
        <v>14004</v>
      </c>
      <c r="H447" s="29"/>
      <c r="I447" s="28" t="s">
        <v>22784</v>
      </c>
      <c r="J447" s="27" t="s">
        <v>8321</v>
      </c>
    </row>
    <row r="448" spans="5:10" ht="15.75" customHeight="1" x14ac:dyDescent="0.25">
      <c r="E448" s="24" t="s">
        <v>14005</v>
      </c>
      <c r="F448" s="24" t="s">
        <v>20155</v>
      </c>
      <c r="G448" s="25" t="s">
        <v>14005</v>
      </c>
      <c r="H448" s="29"/>
      <c r="I448" s="28" t="s">
        <v>22785</v>
      </c>
      <c r="J448" s="27" t="s">
        <v>8321</v>
      </c>
    </row>
    <row r="449" spans="5:10" ht="15.75" customHeight="1" x14ac:dyDescent="0.25">
      <c r="E449" s="24" t="s">
        <v>12933</v>
      </c>
      <c r="F449" s="24" t="s">
        <v>16793</v>
      </c>
      <c r="G449" s="25" t="s">
        <v>12933</v>
      </c>
      <c r="H449" s="26"/>
      <c r="I449" s="28" t="s">
        <v>16794</v>
      </c>
      <c r="J449" s="27" t="s">
        <v>8321</v>
      </c>
    </row>
    <row r="450" spans="5:10" ht="15.75" customHeight="1" x14ac:dyDescent="0.25">
      <c r="E450" s="24" t="s">
        <v>12934</v>
      </c>
      <c r="F450" s="24" t="s">
        <v>18074</v>
      </c>
      <c r="G450" s="25" t="s">
        <v>12934</v>
      </c>
      <c r="H450" s="29"/>
      <c r="I450" s="28" t="s">
        <v>18075</v>
      </c>
      <c r="J450" s="28" t="s">
        <v>18076</v>
      </c>
    </row>
    <row r="451" spans="5:10" ht="15.75" customHeight="1" x14ac:dyDescent="0.25">
      <c r="E451" s="24" t="s">
        <v>12935</v>
      </c>
      <c r="F451" s="24" t="s">
        <v>16795</v>
      </c>
      <c r="G451" s="25" t="s">
        <v>12935</v>
      </c>
      <c r="H451" s="29"/>
      <c r="I451" s="28" t="s">
        <v>16796</v>
      </c>
      <c r="J451" s="27" t="s">
        <v>8321</v>
      </c>
    </row>
    <row r="452" spans="5:10" ht="15.75" customHeight="1" x14ac:dyDescent="0.25">
      <c r="E452" s="24" t="s">
        <v>102</v>
      </c>
      <c r="F452" s="24" t="s">
        <v>3733</v>
      </c>
      <c r="G452" s="25" t="s">
        <v>102</v>
      </c>
      <c r="H452" s="26">
        <v>3</v>
      </c>
      <c r="I452" s="28" t="s">
        <v>10994</v>
      </c>
      <c r="J452" s="27" t="s">
        <v>8321</v>
      </c>
    </row>
    <row r="453" spans="5:10" ht="15.75" customHeight="1" x14ac:dyDescent="0.25">
      <c r="E453" s="24" t="s">
        <v>7937</v>
      </c>
      <c r="F453" s="24" t="s">
        <v>8034</v>
      </c>
      <c r="G453" s="25" t="s">
        <v>7937</v>
      </c>
      <c r="H453" s="26">
        <v>3</v>
      </c>
      <c r="I453" s="27" t="s">
        <v>8559</v>
      </c>
      <c r="J453" s="27" t="s">
        <v>8321</v>
      </c>
    </row>
    <row r="454" spans="5:10" ht="15.75" customHeight="1" x14ac:dyDescent="0.25">
      <c r="E454" s="24" t="s">
        <v>18077</v>
      </c>
      <c r="F454" s="24" t="s">
        <v>18078</v>
      </c>
      <c r="G454" s="25" t="s">
        <v>12936</v>
      </c>
      <c r="H454" s="29"/>
      <c r="I454" s="28" t="s">
        <v>18079</v>
      </c>
      <c r="J454" s="28" t="s">
        <v>18080</v>
      </c>
    </row>
    <row r="455" spans="5:10" ht="15.75" customHeight="1" x14ac:dyDescent="0.25">
      <c r="E455" s="24" t="s">
        <v>2083</v>
      </c>
      <c r="F455" s="24" t="s">
        <v>3734</v>
      </c>
      <c r="G455" s="25" t="s">
        <v>2083</v>
      </c>
      <c r="H455" s="26">
        <v>3</v>
      </c>
      <c r="I455" s="27" t="s">
        <v>8560</v>
      </c>
      <c r="J455" s="27" t="s">
        <v>8321</v>
      </c>
    </row>
    <row r="456" spans="5:10" ht="15.75" customHeight="1" x14ac:dyDescent="0.25">
      <c r="E456" s="24" t="s">
        <v>14006</v>
      </c>
      <c r="F456" s="24" t="s">
        <v>20156</v>
      </c>
      <c r="G456" s="25" t="s">
        <v>14006</v>
      </c>
      <c r="H456" s="29"/>
      <c r="I456" s="28" t="s">
        <v>22786</v>
      </c>
      <c r="J456" s="27" t="s">
        <v>8321</v>
      </c>
    </row>
    <row r="457" spans="5:10" ht="15.75" customHeight="1" x14ac:dyDescent="0.25">
      <c r="E457" s="24" t="s">
        <v>103</v>
      </c>
      <c r="F457" s="24" t="s">
        <v>3735</v>
      </c>
      <c r="G457" s="25" t="s">
        <v>103</v>
      </c>
      <c r="H457" s="26">
        <v>3</v>
      </c>
      <c r="I457" s="27" t="s">
        <v>8561</v>
      </c>
      <c r="J457" s="27" t="s">
        <v>8321</v>
      </c>
    </row>
    <row r="458" spans="5:10" ht="15.75" customHeight="1" x14ac:dyDescent="0.25">
      <c r="E458" s="24" t="s">
        <v>104</v>
      </c>
      <c r="F458" s="24" t="s">
        <v>3736</v>
      </c>
      <c r="G458" s="25" t="s">
        <v>104</v>
      </c>
      <c r="H458" s="26">
        <v>3</v>
      </c>
      <c r="I458" s="28" t="s">
        <v>10995</v>
      </c>
      <c r="J458" s="27" t="s">
        <v>8321</v>
      </c>
    </row>
    <row r="459" spans="5:10" ht="15.75" customHeight="1" x14ac:dyDescent="0.25">
      <c r="E459" s="24" t="s">
        <v>14007</v>
      </c>
      <c r="F459" s="24" t="s">
        <v>20157</v>
      </c>
      <c r="G459" s="25" t="s">
        <v>14007</v>
      </c>
      <c r="H459" s="29"/>
      <c r="I459" s="28" t="s">
        <v>22787</v>
      </c>
      <c r="J459" s="27" t="s">
        <v>8321</v>
      </c>
    </row>
    <row r="460" spans="5:10" ht="15.75" customHeight="1" x14ac:dyDescent="0.25">
      <c r="E460" s="24" t="s">
        <v>2084</v>
      </c>
      <c r="F460" s="24" t="s">
        <v>20158</v>
      </c>
      <c r="G460" s="25" t="s">
        <v>2084</v>
      </c>
      <c r="H460" s="29"/>
      <c r="I460" s="28" t="s">
        <v>22788</v>
      </c>
      <c r="J460" s="27" t="s">
        <v>8321</v>
      </c>
    </row>
    <row r="461" spans="5:10" ht="15.75" customHeight="1" x14ac:dyDescent="0.25">
      <c r="E461" s="24" t="s">
        <v>105</v>
      </c>
      <c r="F461" s="24" t="s">
        <v>3737</v>
      </c>
      <c r="G461" s="25" t="s">
        <v>105</v>
      </c>
      <c r="H461" s="26">
        <v>3</v>
      </c>
      <c r="I461" s="27" t="s">
        <v>8562</v>
      </c>
      <c r="J461" s="27" t="s">
        <v>8321</v>
      </c>
    </row>
    <row r="462" spans="5:10" ht="15.75" customHeight="1" x14ac:dyDescent="0.25">
      <c r="E462" s="24" t="s">
        <v>12937</v>
      </c>
      <c r="F462" s="24" t="s">
        <v>16797</v>
      </c>
      <c r="G462" s="25" t="s">
        <v>12937</v>
      </c>
      <c r="H462" s="29"/>
      <c r="I462" s="28" t="s">
        <v>16798</v>
      </c>
      <c r="J462" s="27" t="s">
        <v>8321</v>
      </c>
    </row>
    <row r="463" spans="5:10" ht="15.75" customHeight="1" x14ac:dyDescent="0.25">
      <c r="E463" s="24" t="s">
        <v>14008</v>
      </c>
      <c r="F463" s="24" t="s">
        <v>20159</v>
      </c>
      <c r="G463" s="25" t="s">
        <v>14008</v>
      </c>
      <c r="H463" s="29"/>
      <c r="I463" s="28" t="s">
        <v>22789</v>
      </c>
      <c r="J463" s="27" t="s">
        <v>8321</v>
      </c>
    </row>
    <row r="464" spans="5:10" ht="15.75" customHeight="1" x14ac:dyDescent="0.25">
      <c r="E464" s="24" t="s">
        <v>106</v>
      </c>
      <c r="F464" s="24" t="s">
        <v>3738</v>
      </c>
      <c r="G464" s="25" t="s">
        <v>106</v>
      </c>
      <c r="H464" s="26">
        <v>3</v>
      </c>
      <c r="I464" s="27" t="s">
        <v>8563</v>
      </c>
      <c r="J464" s="27" t="s">
        <v>8385</v>
      </c>
    </row>
    <row r="465" spans="5:10" ht="15.75" customHeight="1" x14ac:dyDescent="0.25">
      <c r="E465" s="24" t="s">
        <v>7938</v>
      </c>
      <c r="F465" s="24" t="s">
        <v>8035</v>
      </c>
      <c r="G465" s="25" t="s">
        <v>7938</v>
      </c>
      <c r="H465" s="26">
        <v>0</v>
      </c>
      <c r="I465" s="28" t="s">
        <v>10996</v>
      </c>
      <c r="J465" s="28" t="s">
        <v>10997</v>
      </c>
    </row>
    <row r="466" spans="5:10" ht="15.75" customHeight="1" x14ac:dyDescent="0.25">
      <c r="E466" s="24" t="s">
        <v>18081</v>
      </c>
      <c r="F466" s="24" t="s">
        <v>18082</v>
      </c>
      <c r="G466" s="25" t="s">
        <v>18083</v>
      </c>
      <c r="H466" s="29"/>
      <c r="I466" s="28" t="s">
        <v>18084</v>
      </c>
      <c r="J466" s="28" t="s">
        <v>8321</v>
      </c>
    </row>
    <row r="467" spans="5:10" ht="15.75" customHeight="1" x14ac:dyDescent="0.25">
      <c r="E467" s="24" t="s">
        <v>13864</v>
      </c>
      <c r="F467" s="24" t="s">
        <v>13865</v>
      </c>
      <c r="G467" s="25" t="s">
        <v>13849</v>
      </c>
      <c r="H467" s="26">
        <v>3</v>
      </c>
      <c r="I467" s="28" t="s">
        <v>13850</v>
      </c>
      <c r="J467" s="28" t="s">
        <v>8321</v>
      </c>
    </row>
    <row r="468" spans="5:10" ht="15.75" customHeight="1" x14ac:dyDescent="0.25">
      <c r="E468" s="24" t="s">
        <v>2085</v>
      </c>
      <c r="F468" s="24" t="s">
        <v>3739</v>
      </c>
      <c r="G468" s="25" t="s">
        <v>2085</v>
      </c>
      <c r="H468" s="26">
        <v>3</v>
      </c>
      <c r="I468" s="27" t="s">
        <v>8564</v>
      </c>
      <c r="J468" s="27" t="s">
        <v>8386</v>
      </c>
    </row>
    <row r="469" spans="5:10" ht="15.75" customHeight="1" x14ac:dyDescent="0.25">
      <c r="E469" s="24" t="s">
        <v>12938</v>
      </c>
      <c r="F469" s="24" t="s">
        <v>18085</v>
      </c>
      <c r="G469" s="25" t="s">
        <v>12938</v>
      </c>
      <c r="H469" s="29"/>
      <c r="I469" s="28" t="s">
        <v>18086</v>
      </c>
      <c r="J469" s="28" t="s">
        <v>8321</v>
      </c>
    </row>
    <row r="470" spans="5:10" ht="15.75" customHeight="1" x14ac:dyDescent="0.25">
      <c r="E470" s="24" t="s">
        <v>14009</v>
      </c>
      <c r="F470" s="24" t="s">
        <v>20160</v>
      </c>
      <c r="G470" s="25" t="s">
        <v>14009</v>
      </c>
      <c r="H470" s="29"/>
      <c r="I470" s="28" t="s">
        <v>22790</v>
      </c>
      <c r="J470" s="27" t="s">
        <v>8321</v>
      </c>
    </row>
    <row r="471" spans="5:10" ht="15.75" customHeight="1" x14ac:dyDescent="0.25">
      <c r="E471" s="24" t="s">
        <v>7582</v>
      </c>
      <c r="F471" s="24" t="s">
        <v>3740</v>
      </c>
      <c r="G471" s="25" t="s">
        <v>7234</v>
      </c>
      <c r="H471" s="26">
        <v>3</v>
      </c>
      <c r="I471" s="28" t="s">
        <v>8036</v>
      </c>
      <c r="J471" s="27" t="s">
        <v>8321</v>
      </c>
    </row>
    <row r="472" spans="5:10" ht="15.75" customHeight="1" x14ac:dyDescent="0.25">
      <c r="E472" s="24" t="s">
        <v>14010</v>
      </c>
      <c r="F472" s="24" t="s">
        <v>20161</v>
      </c>
      <c r="G472" s="25" t="s">
        <v>14010</v>
      </c>
      <c r="H472" s="29"/>
      <c r="I472" s="28" t="s">
        <v>22791</v>
      </c>
      <c r="J472" s="27" t="s">
        <v>8321</v>
      </c>
    </row>
    <row r="473" spans="5:10" ht="15.75" customHeight="1" x14ac:dyDescent="0.25">
      <c r="E473" s="24" t="s">
        <v>14011</v>
      </c>
      <c r="F473" s="24" t="s">
        <v>20162</v>
      </c>
      <c r="G473" s="25" t="s">
        <v>14011</v>
      </c>
      <c r="H473" s="29"/>
      <c r="I473" s="28" t="s">
        <v>22792</v>
      </c>
      <c r="J473" s="27" t="s">
        <v>8321</v>
      </c>
    </row>
    <row r="474" spans="5:10" ht="15.75" customHeight="1" x14ac:dyDescent="0.25">
      <c r="E474" s="24" t="s">
        <v>107</v>
      </c>
      <c r="F474" s="24" t="s">
        <v>3741</v>
      </c>
      <c r="G474" s="25" t="s">
        <v>107</v>
      </c>
      <c r="H474" s="26">
        <v>3</v>
      </c>
      <c r="I474" s="28" t="s">
        <v>10998</v>
      </c>
      <c r="J474" s="27" t="s">
        <v>8321</v>
      </c>
    </row>
    <row r="475" spans="5:10" ht="15.75" customHeight="1" x14ac:dyDescent="0.25">
      <c r="E475" s="24" t="s">
        <v>2086</v>
      </c>
      <c r="F475" s="24" t="s">
        <v>3742</v>
      </c>
      <c r="G475" s="25" t="s">
        <v>2086</v>
      </c>
      <c r="H475" s="26">
        <v>3</v>
      </c>
      <c r="I475" s="27" t="s">
        <v>8565</v>
      </c>
      <c r="J475" s="27" t="s">
        <v>8321</v>
      </c>
    </row>
    <row r="476" spans="5:10" ht="15.75" customHeight="1" x14ac:dyDescent="0.25">
      <c r="E476" s="24" t="s">
        <v>108</v>
      </c>
      <c r="F476" s="24" t="s">
        <v>3743</v>
      </c>
      <c r="G476" s="25" t="s">
        <v>108</v>
      </c>
      <c r="H476" s="26">
        <v>3</v>
      </c>
      <c r="I476" s="27" t="s">
        <v>8566</v>
      </c>
      <c r="J476" s="27" t="s">
        <v>8321</v>
      </c>
    </row>
    <row r="477" spans="5:10" ht="15.75" customHeight="1" x14ac:dyDescent="0.25">
      <c r="E477" s="24" t="s">
        <v>14012</v>
      </c>
      <c r="F477" s="24" t="s">
        <v>20163</v>
      </c>
      <c r="G477" s="25" t="s">
        <v>14012</v>
      </c>
      <c r="H477" s="29"/>
      <c r="I477" s="28" t="s">
        <v>22793</v>
      </c>
      <c r="J477" s="27" t="s">
        <v>8321</v>
      </c>
    </row>
    <row r="478" spans="5:10" ht="15.75" customHeight="1" x14ac:dyDescent="0.25">
      <c r="E478" s="24" t="s">
        <v>109</v>
      </c>
      <c r="F478" s="24" t="s">
        <v>3744</v>
      </c>
      <c r="G478" s="25" t="s">
        <v>109</v>
      </c>
      <c r="H478" s="26">
        <v>3</v>
      </c>
      <c r="I478" s="28" t="s">
        <v>10999</v>
      </c>
      <c r="J478" s="27" t="s">
        <v>8321</v>
      </c>
    </row>
    <row r="479" spans="5:10" ht="15.75" customHeight="1" x14ac:dyDescent="0.25">
      <c r="E479" s="24" t="s">
        <v>110</v>
      </c>
      <c r="F479" s="24" t="s">
        <v>3745</v>
      </c>
      <c r="G479" s="25" t="s">
        <v>110</v>
      </c>
      <c r="H479" s="26">
        <v>3</v>
      </c>
      <c r="I479" s="28" t="s">
        <v>11000</v>
      </c>
      <c r="J479" s="27" t="s">
        <v>8321</v>
      </c>
    </row>
    <row r="480" spans="5:10" ht="15.75" customHeight="1" x14ac:dyDescent="0.25">
      <c r="E480" s="24" t="s">
        <v>14013</v>
      </c>
      <c r="F480" s="24" t="s">
        <v>20164</v>
      </c>
      <c r="G480" s="25" t="s">
        <v>14013</v>
      </c>
      <c r="H480" s="29"/>
      <c r="I480" s="28" t="s">
        <v>22794</v>
      </c>
      <c r="J480" s="27" t="s">
        <v>8321</v>
      </c>
    </row>
    <row r="481" spans="5:10" ht="15.75" customHeight="1" x14ac:dyDescent="0.25">
      <c r="E481" s="24" t="s">
        <v>2087</v>
      </c>
      <c r="F481" s="24" t="s">
        <v>3746</v>
      </c>
      <c r="G481" s="25" t="s">
        <v>2087</v>
      </c>
      <c r="H481" s="26">
        <v>3</v>
      </c>
      <c r="I481" s="27" t="s">
        <v>8567</v>
      </c>
      <c r="J481" s="27" t="s">
        <v>8321</v>
      </c>
    </row>
    <row r="482" spans="5:10" ht="15.75" customHeight="1" x14ac:dyDescent="0.25">
      <c r="E482" s="24" t="s">
        <v>7583</v>
      </c>
      <c r="F482" s="24" t="s">
        <v>3747</v>
      </c>
      <c r="G482" s="25" t="s">
        <v>7235</v>
      </c>
      <c r="H482" s="26">
        <v>0</v>
      </c>
      <c r="I482" s="28" t="s">
        <v>22605</v>
      </c>
      <c r="J482" s="27" t="s">
        <v>22606</v>
      </c>
    </row>
    <row r="483" spans="5:10" ht="15.75" customHeight="1" x14ac:dyDescent="0.25">
      <c r="E483" s="24" t="s">
        <v>111</v>
      </c>
      <c r="F483" s="24" t="s">
        <v>3748</v>
      </c>
      <c r="G483" s="25" t="s">
        <v>111</v>
      </c>
      <c r="H483" s="26">
        <v>3</v>
      </c>
      <c r="I483" s="28" t="s">
        <v>11001</v>
      </c>
      <c r="J483" s="27" t="s">
        <v>8321</v>
      </c>
    </row>
    <row r="484" spans="5:10" ht="15.75" customHeight="1" x14ac:dyDescent="0.25">
      <c r="E484" s="24" t="s">
        <v>18087</v>
      </c>
      <c r="F484" s="24" t="s">
        <v>18088</v>
      </c>
      <c r="G484" s="25" t="s">
        <v>18087</v>
      </c>
      <c r="H484" s="29"/>
      <c r="I484" s="28" t="s">
        <v>18089</v>
      </c>
      <c r="J484" s="28" t="s">
        <v>8321</v>
      </c>
    </row>
    <row r="485" spans="5:10" ht="15.75" customHeight="1" x14ac:dyDescent="0.25">
      <c r="E485" s="24" t="s">
        <v>7939</v>
      </c>
      <c r="F485" s="24" t="s">
        <v>22615</v>
      </c>
      <c r="G485" s="25" t="s">
        <v>7939</v>
      </c>
      <c r="H485" s="26">
        <v>3</v>
      </c>
      <c r="I485" s="27" t="s">
        <v>8243</v>
      </c>
      <c r="J485" s="27" t="s">
        <v>8321</v>
      </c>
    </row>
    <row r="486" spans="5:10" ht="15.75" customHeight="1" x14ac:dyDescent="0.25">
      <c r="E486" s="24" t="s">
        <v>12939</v>
      </c>
      <c r="F486" s="24" t="s">
        <v>18090</v>
      </c>
      <c r="G486" s="25" t="s">
        <v>12939</v>
      </c>
      <c r="H486" s="29"/>
      <c r="I486" s="28" t="s">
        <v>18091</v>
      </c>
      <c r="J486" s="28" t="s">
        <v>8321</v>
      </c>
    </row>
    <row r="487" spans="5:10" ht="15.75" customHeight="1" x14ac:dyDescent="0.25">
      <c r="E487" s="24" t="s">
        <v>14014</v>
      </c>
      <c r="F487" s="24" t="s">
        <v>16799</v>
      </c>
      <c r="G487" s="25" t="s">
        <v>14014</v>
      </c>
      <c r="H487" s="29"/>
      <c r="I487" s="28" t="s">
        <v>16800</v>
      </c>
      <c r="J487" s="28" t="s">
        <v>16801</v>
      </c>
    </row>
    <row r="488" spans="5:10" ht="15.75" customHeight="1" x14ac:dyDescent="0.25">
      <c r="E488" s="24" t="s">
        <v>2088</v>
      </c>
      <c r="F488" s="24" t="s">
        <v>3749</v>
      </c>
      <c r="G488" s="25" t="s">
        <v>2088</v>
      </c>
      <c r="H488" s="26">
        <v>3</v>
      </c>
      <c r="I488" s="28" t="s">
        <v>11002</v>
      </c>
      <c r="J488" s="27" t="s">
        <v>8321</v>
      </c>
    </row>
    <row r="489" spans="5:10" ht="15.75" customHeight="1" x14ac:dyDescent="0.25">
      <c r="E489" s="24" t="s">
        <v>12940</v>
      </c>
      <c r="F489" s="24" t="s">
        <v>18092</v>
      </c>
      <c r="G489" s="25" t="s">
        <v>12940</v>
      </c>
      <c r="H489" s="29"/>
      <c r="I489" s="28" t="s">
        <v>18093</v>
      </c>
      <c r="J489" s="28" t="s">
        <v>8321</v>
      </c>
    </row>
    <row r="490" spans="5:10" ht="15.75" customHeight="1" x14ac:dyDescent="0.25">
      <c r="E490" s="24" t="s">
        <v>7940</v>
      </c>
      <c r="F490" s="24" t="s">
        <v>8037</v>
      </c>
      <c r="G490" s="25" t="s">
        <v>7940</v>
      </c>
      <c r="H490" s="26">
        <v>3</v>
      </c>
      <c r="I490" s="32" t="s">
        <v>12854</v>
      </c>
      <c r="J490" s="32" t="s">
        <v>12855</v>
      </c>
    </row>
    <row r="491" spans="5:10" ht="15.75" customHeight="1" x14ac:dyDescent="0.25">
      <c r="E491" s="24" t="s">
        <v>112</v>
      </c>
      <c r="F491" s="24" t="s">
        <v>3750</v>
      </c>
      <c r="G491" s="25" t="s">
        <v>112</v>
      </c>
      <c r="H491" s="26">
        <v>3</v>
      </c>
      <c r="I491" s="27" t="s">
        <v>8568</v>
      </c>
      <c r="J491" s="27" t="s">
        <v>8321</v>
      </c>
    </row>
    <row r="492" spans="5:10" ht="15.75" customHeight="1" x14ac:dyDescent="0.25">
      <c r="E492" s="24" t="s">
        <v>2089</v>
      </c>
      <c r="F492" s="24" t="s">
        <v>3751</v>
      </c>
      <c r="G492" s="25" t="s">
        <v>2089</v>
      </c>
      <c r="H492" s="26">
        <v>3</v>
      </c>
      <c r="I492" s="27" t="s">
        <v>8569</v>
      </c>
      <c r="J492" s="27" t="s">
        <v>8833</v>
      </c>
    </row>
    <row r="493" spans="5:10" ht="15.75" customHeight="1" x14ac:dyDescent="0.25">
      <c r="E493" s="24" t="s">
        <v>113</v>
      </c>
      <c r="F493" s="24" t="s">
        <v>3752</v>
      </c>
      <c r="G493" s="25" t="s">
        <v>113</v>
      </c>
      <c r="H493" s="26">
        <v>3</v>
      </c>
      <c r="I493" s="27" t="s">
        <v>8570</v>
      </c>
      <c r="J493" s="27" t="s">
        <v>8387</v>
      </c>
    </row>
    <row r="494" spans="5:10" ht="15.75" customHeight="1" x14ac:dyDescent="0.25">
      <c r="E494" s="24" t="s">
        <v>2090</v>
      </c>
      <c r="F494" s="24" t="s">
        <v>3753</v>
      </c>
      <c r="G494" s="25" t="s">
        <v>2090</v>
      </c>
      <c r="H494" s="26">
        <v>3</v>
      </c>
      <c r="I494" s="27" t="s">
        <v>8571</v>
      </c>
      <c r="J494" s="27" t="s">
        <v>8388</v>
      </c>
    </row>
    <row r="495" spans="5:10" ht="15.75" customHeight="1" x14ac:dyDescent="0.25">
      <c r="E495" s="24" t="s">
        <v>14015</v>
      </c>
      <c r="F495" s="24" t="s">
        <v>20165</v>
      </c>
      <c r="G495" s="25" t="s">
        <v>14015</v>
      </c>
      <c r="H495" s="29"/>
      <c r="I495" s="28" t="s">
        <v>22795</v>
      </c>
      <c r="J495" s="27" t="s">
        <v>8321</v>
      </c>
    </row>
    <row r="496" spans="5:10" ht="15.75" customHeight="1" x14ac:dyDescent="0.25">
      <c r="E496" s="24" t="s">
        <v>114</v>
      </c>
      <c r="F496" s="24" t="s">
        <v>3754</v>
      </c>
      <c r="G496" s="25" t="s">
        <v>114</v>
      </c>
      <c r="H496" s="26">
        <v>3</v>
      </c>
      <c r="I496" s="28" t="s">
        <v>11003</v>
      </c>
      <c r="J496" s="27" t="s">
        <v>8321</v>
      </c>
    </row>
    <row r="497" spans="5:10" ht="15.75" customHeight="1" x14ac:dyDescent="0.25">
      <c r="E497" s="24" t="s">
        <v>115</v>
      </c>
      <c r="F497" s="24" t="s">
        <v>3755</v>
      </c>
      <c r="G497" s="25" t="s">
        <v>115</v>
      </c>
      <c r="H497" s="26">
        <v>3</v>
      </c>
      <c r="I497" s="27" t="s">
        <v>8572</v>
      </c>
      <c r="J497" s="27" t="s">
        <v>8321</v>
      </c>
    </row>
    <row r="498" spans="5:10" ht="15.75" customHeight="1" x14ac:dyDescent="0.25">
      <c r="E498" s="24" t="s">
        <v>14016</v>
      </c>
      <c r="F498" s="24" t="s">
        <v>20166</v>
      </c>
      <c r="G498" s="25" t="s">
        <v>14016</v>
      </c>
      <c r="H498" s="29"/>
      <c r="I498" s="28" t="s">
        <v>22796</v>
      </c>
      <c r="J498" s="27" t="s">
        <v>8321</v>
      </c>
    </row>
    <row r="499" spans="5:10" ht="15.75" customHeight="1" x14ac:dyDescent="0.25">
      <c r="E499" s="24" t="s">
        <v>116</v>
      </c>
      <c r="F499" s="24" t="s">
        <v>3756</v>
      </c>
      <c r="G499" s="25" t="s">
        <v>116</v>
      </c>
      <c r="H499" s="26">
        <v>3</v>
      </c>
      <c r="I499" s="28" t="s">
        <v>11004</v>
      </c>
      <c r="J499" s="27" t="s">
        <v>8321</v>
      </c>
    </row>
    <row r="500" spans="5:10" ht="15.75" customHeight="1" x14ac:dyDescent="0.25">
      <c r="E500" s="24" t="s">
        <v>14017</v>
      </c>
      <c r="F500" s="24" t="s">
        <v>20167</v>
      </c>
      <c r="G500" s="25" t="s">
        <v>14017</v>
      </c>
      <c r="H500" s="29"/>
      <c r="I500" s="28" t="s">
        <v>22797</v>
      </c>
      <c r="J500" s="27" t="s">
        <v>8321</v>
      </c>
    </row>
    <row r="501" spans="5:10" ht="15.75" customHeight="1" x14ac:dyDescent="0.25">
      <c r="E501" s="24" t="s">
        <v>2091</v>
      </c>
      <c r="F501" s="24" t="s">
        <v>3757</v>
      </c>
      <c r="G501" s="25" t="s">
        <v>2091</v>
      </c>
      <c r="H501" s="26">
        <v>3</v>
      </c>
      <c r="I501" s="27" t="s">
        <v>8573</v>
      </c>
      <c r="J501" s="27" t="s">
        <v>8321</v>
      </c>
    </row>
    <row r="502" spans="5:10" ht="15.75" customHeight="1" x14ac:dyDescent="0.25">
      <c r="E502" s="24" t="s">
        <v>2092</v>
      </c>
      <c r="F502" s="24" t="s">
        <v>3758</v>
      </c>
      <c r="G502" s="25" t="s">
        <v>2092</v>
      </c>
      <c r="H502" s="26">
        <v>3</v>
      </c>
      <c r="I502" s="28" t="s">
        <v>8038</v>
      </c>
      <c r="J502" s="27" t="s">
        <v>8321</v>
      </c>
    </row>
    <row r="503" spans="5:10" ht="15.75" customHeight="1" x14ac:dyDescent="0.25">
      <c r="E503" s="24" t="s">
        <v>117</v>
      </c>
      <c r="F503" s="24" t="s">
        <v>3759</v>
      </c>
      <c r="G503" s="25" t="s">
        <v>117</v>
      </c>
      <c r="H503" s="26">
        <v>3</v>
      </c>
      <c r="I503" s="28" t="s">
        <v>11005</v>
      </c>
      <c r="J503" s="28" t="s">
        <v>11006</v>
      </c>
    </row>
    <row r="504" spans="5:10" ht="15.75" customHeight="1" x14ac:dyDescent="0.25">
      <c r="E504" s="24" t="s">
        <v>118</v>
      </c>
      <c r="F504" s="24" t="s">
        <v>3760</v>
      </c>
      <c r="G504" s="25" t="s">
        <v>118</v>
      </c>
      <c r="H504" s="26">
        <v>3</v>
      </c>
      <c r="I504" s="27" t="s">
        <v>16635</v>
      </c>
      <c r="J504" s="27" t="s">
        <v>8321</v>
      </c>
    </row>
    <row r="505" spans="5:10" ht="15.75" customHeight="1" x14ac:dyDescent="0.25">
      <c r="E505" s="24" t="s">
        <v>2093</v>
      </c>
      <c r="F505" s="24" t="s">
        <v>3761</v>
      </c>
      <c r="G505" s="25" t="s">
        <v>2093</v>
      </c>
      <c r="H505" s="26">
        <v>3</v>
      </c>
      <c r="I505" s="27" t="s">
        <v>8574</v>
      </c>
      <c r="J505" s="27" t="s">
        <v>8321</v>
      </c>
    </row>
    <row r="506" spans="5:10" ht="15.75" customHeight="1" x14ac:dyDescent="0.25">
      <c r="E506" s="24" t="s">
        <v>2094</v>
      </c>
      <c r="F506" s="24" t="s">
        <v>3762</v>
      </c>
      <c r="G506" s="25" t="s">
        <v>2094</v>
      </c>
      <c r="H506" s="26">
        <v>3</v>
      </c>
      <c r="I506" s="28" t="s">
        <v>11007</v>
      </c>
      <c r="J506" s="27" t="s">
        <v>8321</v>
      </c>
    </row>
    <row r="507" spans="5:10" ht="15.75" customHeight="1" x14ac:dyDescent="0.25">
      <c r="E507" s="24" t="s">
        <v>2095</v>
      </c>
      <c r="F507" s="24" t="s">
        <v>3763</v>
      </c>
      <c r="G507" s="25" t="s">
        <v>2095</v>
      </c>
      <c r="H507" s="26">
        <v>3</v>
      </c>
      <c r="I507" s="27" t="s">
        <v>8575</v>
      </c>
      <c r="J507" s="27" t="s">
        <v>8389</v>
      </c>
    </row>
    <row r="508" spans="5:10" ht="15.75" customHeight="1" x14ac:dyDescent="0.25">
      <c r="E508" s="24" t="s">
        <v>2096</v>
      </c>
      <c r="F508" s="24" t="s">
        <v>3764</v>
      </c>
      <c r="G508" s="25" t="s">
        <v>2096</v>
      </c>
      <c r="H508" s="26">
        <v>3</v>
      </c>
      <c r="I508" s="27" t="s">
        <v>8576</v>
      </c>
      <c r="J508" s="27" t="s">
        <v>8390</v>
      </c>
    </row>
    <row r="509" spans="5:10" ht="15.75" customHeight="1" x14ac:dyDescent="0.25">
      <c r="E509" s="24" t="s">
        <v>119</v>
      </c>
      <c r="F509" s="24" t="s">
        <v>3765</v>
      </c>
      <c r="G509" s="25" t="s">
        <v>119</v>
      </c>
      <c r="H509" s="26">
        <v>3</v>
      </c>
      <c r="I509" s="27" t="s">
        <v>8577</v>
      </c>
      <c r="J509" s="27" t="s">
        <v>8834</v>
      </c>
    </row>
    <row r="510" spans="5:10" ht="15.75" customHeight="1" x14ac:dyDescent="0.25">
      <c r="E510" s="24" t="s">
        <v>12941</v>
      </c>
      <c r="F510" s="24" t="s">
        <v>18094</v>
      </c>
      <c r="G510" s="25" t="s">
        <v>12941</v>
      </c>
      <c r="H510" s="29"/>
      <c r="I510" s="28" t="s">
        <v>18095</v>
      </c>
      <c r="J510" s="28" t="s">
        <v>8321</v>
      </c>
    </row>
    <row r="511" spans="5:10" ht="15.75" customHeight="1" x14ac:dyDescent="0.25">
      <c r="E511" s="24" t="s">
        <v>14018</v>
      </c>
      <c r="F511" s="24" t="s">
        <v>20168</v>
      </c>
      <c r="G511" s="25" t="s">
        <v>14018</v>
      </c>
      <c r="H511" s="29"/>
      <c r="I511" s="28" t="s">
        <v>22798</v>
      </c>
      <c r="J511" s="27" t="s">
        <v>8321</v>
      </c>
    </row>
    <row r="512" spans="5:10" ht="15.75" customHeight="1" x14ac:dyDescent="0.25">
      <c r="E512" s="24" t="s">
        <v>14019</v>
      </c>
      <c r="F512" s="24" t="s">
        <v>20169</v>
      </c>
      <c r="G512" s="25" t="s">
        <v>14019</v>
      </c>
      <c r="H512" s="29"/>
      <c r="I512" s="28" t="s">
        <v>22799</v>
      </c>
      <c r="J512" s="27" t="s">
        <v>8321</v>
      </c>
    </row>
    <row r="513" spans="5:10" ht="15.75" customHeight="1" x14ac:dyDescent="0.25">
      <c r="E513" s="24" t="s">
        <v>14020</v>
      </c>
      <c r="F513" s="24" t="s">
        <v>20170</v>
      </c>
      <c r="G513" s="25" t="s">
        <v>14020</v>
      </c>
      <c r="H513" s="29"/>
      <c r="I513" s="28" t="s">
        <v>22800</v>
      </c>
      <c r="J513" s="27" t="s">
        <v>8321</v>
      </c>
    </row>
    <row r="514" spans="5:10" ht="15.75" customHeight="1" x14ac:dyDescent="0.25">
      <c r="E514" s="24" t="s">
        <v>14021</v>
      </c>
      <c r="F514" s="24" t="s">
        <v>20171</v>
      </c>
      <c r="G514" s="25" t="s">
        <v>14021</v>
      </c>
      <c r="H514" s="29"/>
      <c r="I514" s="28" t="s">
        <v>22801</v>
      </c>
      <c r="J514" s="27" t="s">
        <v>8321</v>
      </c>
    </row>
    <row r="515" spans="5:10" ht="15.75" customHeight="1" x14ac:dyDescent="0.25">
      <c r="E515" s="24" t="s">
        <v>14022</v>
      </c>
      <c r="F515" s="24" t="s">
        <v>20172</v>
      </c>
      <c r="G515" s="25" t="s">
        <v>14022</v>
      </c>
      <c r="H515" s="29"/>
      <c r="I515" s="28" t="s">
        <v>22802</v>
      </c>
      <c r="J515" s="27" t="s">
        <v>8321</v>
      </c>
    </row>
    <row r="516" spans="5:10" ht="15.75" customHeight="1" x14ac:dyDescent="0.25">
      <c r="E516" s="24" t="s">
        <v>2097</v>
      </c>
      <c r="F516" s="24" t="s">
        <v>3766</v>
      </c>
      <c r="G516" s="25" t="s">
        <v>2097</v>
      </c>
      <c r="H516" s="26">
        <v>3</v>
      </c>
      <c r="I516" s="27" t="s">
        <v>8578</v>
      </c>
      <c r="J516" s="27" t="s">
        <v>8391</v>
      </c>
    </row>
    <row r="517" spans="5:10" ht="15.75" customHeight="1" x14ac:dyDescent="0.25">
      <c r="E517" s="24" t="s">
        <v>2098</v>
      </c>
      <c r="F517" s="24" t="s">
        <v>3767</v>
      </c>
      <c r="G517" s="25" t="s">
        <v>2098</v>
      </c>
      <c r="H517" s="26">
        <v>3</v>
      </c>
      <c r="I517" s="27" t="s">
        <v>8579</v>
      </c>
      <c r="J517" s="27" t="s">
        <v>8321</v>
      </c>
    </row>
    <row r="518" spans="5:10" ht="15.75" customHeight="1" x14ac:dyDescent="0.25">
      <c r="E518" s="24" t="s">
        <v>14023</v>
      </c>
      <c r="F518" s="24" t="s">
        <v>20173</v>
      </c>
      <c r="G518" s="25" t="s">
        <v>14023</v>
      </c>
      <c r="H518" s="29"/>
      <c r="I518" s="28" t="s">
        <v>22803</v>
      </c>
      <c r="J518" s="27" t="s">
        <v>8321</v>
      </c>
    </row>
    <row r="519" spans="5:10" ht="15.75" customHeight="1" x14ac:dyDescent="0.25">
      <c r="E519" s="24" t="s">
        <v>2099</v>
      </c>
      <c r="F519" s="24" t="s">
        <v>3768</v>
      </c>
      <c r="G519" s="25" t="s">
        <v>2099</v>
      </c>
      <c r="H519" s="26">
        <v>3</v>
      </c>
      <c r="I519" s="27" t="s">
        <v>8580</v>
      </c>
      <c r="J519" s="27" t="s">
        <v>8321</v>
      </c>
    </row>
    <row r="520" spans="5:10" ht="15.75" customHeight="1" x14ac:dyDescent="0.25">
      <c r="E520" s="24" t="s">
        <v>14024</v>
      </c>
      <c r="F520" s="24" t="s">
        <v>20174</v>
      </c>
      <c r="G520" s="25" t="s">
        <v>14024</v>
      </c>
      <c r="H520" s="29"/>
      <c r="I520" s="28" t="s">
        <v>22804</v>
      </c>
      <c r="J520" s="27" t="s">
        <v>8321</v>
      </c>
    </row>
    <row r="521" spans="5:10" ht="15.75" customHeight="1" x14ac:dyDescent="0.25">
      <c r="E521" s="24" t="s">
        <v>2100</v>
      </c>
      <c r="F521" s="24" t="s">
        <v>3769</v>
      </c>
      <c r="G521" s="25" t="s">
        <v>2100</v>
      </c>
      <c r="H521" s="26">
        <v>3</v>
      </c>
      <c r="I521" s="27" t="s">
        <v>8581</v>
      </c>
      <c r="J521" s="27" t="s">
        <v>8321</v>
      </c>
    </row>
    <row r="522" spans="5:10" ht="15.75" customHeight="1" x14ac:dyDescent="0.25">
      <c r="E522" s="24" t="s">
        <v>2101</v>
      </c>
      <c r="F522" s="24" t="s">
        <v>3770</v>
      </c>
      <c r="G522" s="25" t="s">
        <v>2101</v>
      </c>
      <c r="H522" s="26">
        <v>3</v>
      </c>
      <c r="I522" s="27" t="s">
        <v>8582</v>
      </c>
      <c r="J522" s="27" t="s">
        <v>8321</v>
      </c>
    </row>
    <row r="523" spans="5:10" ht="15.75" customHeight="1" x14ac:dyDescent="0.25">
      <c r="E523" s="24" t="s">
        <v>20175</v>
      </c>
      <c r="F523" s="24" t="s">
        <v>20176</v>
      </c>
      <c r="G523" s="25" t="s">
        <v>14025</v>
      </c>
      <c r="H523" s="29"/>
      <c r="I523" s="28" t="s">
        <v>22805</v>
      </c>
      <c r="J523" s="27" t="s">
        <v>8321</v>
      </c>
    </row>
    <row r="524" spans="5:10" ht="15.75" customHeight="1" x14ac:dyDescent="0.25">
      <c r="E524" s="24" t="s">
        <v>2102</v>
      </c>
      <c r="F524" s="24" t="s">
        <v>3771</v>
      </c>
      <c r="G524" s="25" t="s">
        <v>2102</v>
      </c>
      <c r="H524" s="26">
        <v>3</v>
      </c>
      <c r="I524" s="27" t="s">
        <v>8583</v>
      </c>
      <c r="J524" s="27" t="s">
        <v>8321</v>
      </c>
    </row>
    <row r="525" spans="5:10" ht="15.75" customHeight="1" x14ac:dyDescent="0.25">
      <c r="E525" s="24" t="s">
        <v>120</v>
      </c>
      <c r="F525" s="24" t="s">
        <v>3772</v>
      </c>
      <c r="G525" s="25" t="s">
        <v>120</v>
      </c>
      <c r="H525" s="26">
        <v>3</v>
      </c>
      <c r="I525" s="28" t="s">
        <v>11008</v>
      </c>
      <c r="J525" s="27" t="s">
        <v>8321</v>
      </c>
    </row>
    <row r="526" spans="5:10" ht="15.75" customHeight="1" x14ac:dyDescent="0.25">
      <c r="E526" s="24" t="s">
        <v>20177</v>
      </c>
      <c r="F526" s="24" t="s">
        <v>20178</v>
      </c>
      <c r="G526" s="25" t="s">
        <v>14026</v>
      </c>
      <c r="H526" s="29"/>
      <c r="I526" s="28" t="s">
        <v>22806</v>
      </c>
      <c r="J526" s="27" t="s">
        <v>8321</v>
      </c>
    </row>
    <row r="527" spans="5:10" ht="15.75" customHeight="1" x14ac:dyDescent="0.25">
      <c r="E527" s="24" t="s">
        <v>2103</v>
      </c>
      <c r="F527" s="24" t="s">
        <v>3773</v>
      </c>
      <c r="G527" s="25" t="s">
        <v>2103</v>
      </c>
      <c r="H527" s="26">
        <v>3</v>
      </c>
      <c r="I527" s="27" t="s">
        <v>8584</v>
      </c>
      <c r="J527" s="27" t="s">
        <v>8321</v>
      </c>
    </row>
    <row r="528" spans="5:10" ht="15.75" customHeight="1" x14ac:dyDescent="0.25">
      <c r="E528" s="24" t="s">
        <v>2104</v>
      </c>
      <c r="F528" s="24" t="s">
        <v>3774</v>
      </c>
      <c r="G528" s="25" t="s">
        <v>2104</v>
      </c>
      <c r="H528" s="26">
        <v>3</v>
      </c>
      <c r="I528" s="27" t="s">
        <v>8585</v>
      </c>
      <c r="J528" s="27" t="s">
        <v>8321</v>
      </c>
    </row>
    <row r="529" spans="5:10" ht="15.75" customHeight="1" x14ac:dyDescent="0.25">
      <c r="E529" s="24" t="s">
        <v>2105</v>
      </c>
      <c r="F529" s="24" t="s">
        <v>3775</v>
      </c>
      <c r="G529" s="25" t="s">
        <v>2105</v>
      </c>
      <c r="H529" s="26">
        <v>3</v>
      </c>
      <c r="I529" s="27" t="s">
        <v>8586</v>
      </c>
      <c r="J529" s="27" t="s">
        <v>8392</v>
      </c>
    </row>
    <row r="530" spans="5:10" ht="15.75" customHeight="1" x14ac:dyDescent="0.25">
      <c r="E530" s="24" t="s">
        <v>14027</v>
      </c>
      <c r="F530" s="24" t="s">
        <v>20179</v>
      </c>
      <c r="G530" s="25" t="s">
        <v>14027</v>
      </c>
      <c r="H530" s="29"/>
      <c r="I530" s="28" t="s">
        <v>22807</v>
      </c>
      <c r="J530" s="27" t="s">
        <v>8321</v>
      </c>
    </row>
    <row r="531" spans="5:10" ht="15.75" customHeight="1" x14ac:dyDescent="0.25">
      <c r="E531" s="24" t="s">
        <v>121</v>
      </c>
      <c r="F531" s="24" t="s">
        <v>3776</v>
      </c>
      <c r="G531" s="25" t="s">
        <v>121</v>
      </c>
      <c r="H531" s="26">
        <v>3</v>
      </c>
      <c r="I531" s="27" t="s">
        <v>8587</v>
      </c>
      <c r="J531" s="27" t="s">
        <v>8321</v>
      </c>
    </row>
    <row r="532" spans="5:10" ht="15.75" customHeight="1" x14ac:dyDescent="0.25">
      <c r="E532" s="24" t="s">
        <v>122</v>
      </c>
      <c r="F532" s="24" t="s">
        <v>3777</v>
      </c>
      <c r="G532" s="25" t="s">
        <v>122</v>
      </c>
      <c r="H532" s="26">
        <v>3</v>
      </c>
      <c r="I532" s="27" t="s">
        <v>8588</v>
      </c>
      <c r="J532" s="27" t="s">
        <v>8321</v>
      </c>
    </row>
    <row r="533" spans="5:10" ht="15.75" customHeight="1" x14ac:dyDescent="0.25">
      <c r="E533" s="24" t="s">
        <v>123</v>
      </c>
      <c r="F533" s="24" t="s">
        <v>3778</v>
      </c>
      <c r="G533" s="25" t="s">
        <v>123</v>
      </c>
      <c r="H533" s="26">
        <v>3</v>
      </c>
      <c r="I533" s="27" t="s">
        <v>8589</v>
      </c>
      <c r="J533" s="27" t="s">
        <v>8321</v>
      </c>
    </row>
    <row r="534" spans="5:10" ht="15.75" customHeight="1" x14ac:dyDescent="0.25">
      <c r="E534" s="24" t="s">
        <v>124</v>
      </c>
      <c r="F534" s="24" t="s">
        <v>3779</v>
      </c>
      <c r="G534" s="25" t="s">
        <v>124</v>
      </c>
      <c r="H534" s="26">
        <v>3</v>
      </c>
      <c r="I534" s="28" t="s">
        <v>11009</v>
      </c>
      <c r="J534" s="27" t="s">
        <v>8321</v>
      </c>
    </row>
    <row r="535" spans="5:10" ht="15.75" customHeight="1" x14ac:dyDescent="0.25">
      <c r="E535" s="24" t="s">
        <v>14028</v>
      </c>
      <c r="F535" s="24" t="s">
        <v>20180</v>
      </c>
      <c r="G535" s="25" t="s">
        <v>14028</v>
      </c>
      <c r="H535" s="29"/>
      <c r="I535" s="28" t="s">
        <v>22808</v>
      </c>
      <c r="J535" s="27" t="s">
        <v>8321</v>
      </c>
    </row>
    <row r="536" spans="5:10" ht="15.75" customHeight="1" x14ac:dyDescent="0.25">
      <c r="E536" s="24" t="s">
        <v>125</v>
      </c>
      <c r="F536" s="24" t="s">
        <v>3780</v>
      </c>
      <c r="G536" s="25" t="s">
        <v>125</v>
      </c>
      <c r="H536" s="26">
        <v>3</v>
      </c>
      <c r="I536" s="28" t="s">
        <v>11010</v>
      </c>
      <c r="J536" s="28" t="s">
        <v>11011</v>
      </c>
    </row>
    <row r="537" spans="5:10" ht="15.75" customHeight="1" x14ac:dyDescent="0.25">
      <c r="E537" s="24" t="s">
        <v>18096</v>
      </c>
      <c r="F537" s="24" t="s">
        <v>18097</v>
      </c>
      <c r="G537" s="25" t="s">
        <v>12942</v>
      </c>
      <c r="H537" s="29"/>
      <c r="I537" s="28" t="s">
        <v>18098</v>
      </c>
      <c r="J537" s="28" t="s">
        <v>8321</v>
      </c>
    </row>
    <row r="538" spans="5:10" ht="15.75" customHeight="1" x14ac:dyDescent="0.25">
      <c r="E538" s="24" t="s">
        <v>14029</v>
      </c>
      <c r="F538" s="24" t="s">
        <v>20181</v>
      </c>
      <c r="G538" s="25" t="s">
        <v>14029</v>
      </c>
      <c r="H538" s="29"/>
      <c r="I538" s="28" t="s">
        <v>22809</v>
      </c>
      <c r="J538" s="27" t="s">
        <v>8321</v>
      </c>
    </row>
    <row r="539" spans="5:10" ht="15.75" customHeight="1" x14ac:dyDescent="0.25">
      <c r="E539" s="24" t="s">
        <v>14030</v>
      </c>
      <c r="F539" s="24" t="s">
        <v>16670</v>
      </c>
      <c r="G539" s="25" t="s">
        <v>8039</v>
      </c>
      <c r="H539" s="26">
        <v>3</v>
      </c>
      <c r="I539" s="28" t="s">
        <v>11012</v>
      </c>
      <c r="J539" s="28" t="s">
        <v>11013</v>
      </c>
    </row>
    <row r="540" spans="5:10" ht="15.75" customHeight="1" x14ac:dyDescent="0.25">
      <c r="E540" s="24" t="s">
        <v>2106</v>
      </c>
      <c r="F540" s="24" t="s">
        <v>3781</v>
      </c>
      <c r="G540" s="25" t="s">
        <v>2106</v>
      </c>
      <c r="H540" s="26">
        <v>3</v>
      </c>
      <c r="I540" s="27" t="s">
        <v>8590</v>
      </c>
      <c r="J540" s="27" t="s">
        <v>8321</v>
      </c>
    </row>
    <row r="541" spans="5:10" ht="15.75" customHeight="1" x14ac:dyDescent="0.25">
      <c r="E541" s="24" t="s">
        <v>126</v>
      </c>
      <c r="F541" s="24" t="s">
        <v>3782</v>
      </c>
      <c r="G541" s="25" t="s">
        <v>126</v>
      </c>
      <c r="H541" s="26">
        <v>3</v>
      </c>
      <c r="I541" s="28" t="s">
        <v>11014</v>
      </c>
      <c r="J541" s="27" t="s">
        <v>8321</v>
      </c>
    </row>
    <row r="542" spans="5:10" ht="15.75" customHeight="1" x14ac:dyDescent="0.25">
      <c r="E542" s="24" t="s">
        <v>18099</v>
      </c>
      <c r="F542" s="24" t="s">
        <v>18100</v>
      </c>
      <c r="G542" s="25" t="s">
        <v>18099</v>
      </c>
      <c r="H542" s="29"/>
      <c r="I542" s="28" t="s">
        <v>18101</v>
      </c>
      <c r="J542" s="28" t="s">
        <v>8321</v>
      </c>
    </row>
    <row r="543" spans="5:10" ht="15.75" customHeight="1" x14ac:dyDescent="0.25">
      <c r="E543" s="24" t="s">
        <v>14031</v>
      </c>
      <c r="F543" s="24" t="s">
        <v>20182</v>
      </c>
      <c r="G543" s="25" t="s">
        <v>14031</v>
      </c>
      <c r="H543" s="29"/>
      <c r="I543" s="28" t="s">
        <v>22810</v>
      </c>
      <c r="J543" s="27" t="s">
        <v>8321</v>
      </c>
    </row>
    <row r="544" spans="5:10" ht="15.75" customHeight="1" x14ac:dyDescent="0.25">
      <c r="E544" s="24" t="s">
        <v>127</v>
      </c>
      <c r="F544" s="24" t="s">
        <v>3783</v>
      </c>
      <c r="G544" s="25" t="s">
        <v>127</v>
      </c>
      <c r="H544" s="26">
        <v>3</v>
      </c>
      <c r="I544" s="28" t="s">
        <v>11015</v>
      </c>
      <c r="J544" s="27" t="s">
        <v>8321</v>
      </c>
    </row>
    <row r="545" spans="5:10" ht="15.75" customHeight="1" x14ac:dyDescent="0.25">
      <c r="E545" s="24" t="s">
        <v>14032</v>
      </c>
      <c r="F545" s="24" t="s">
        <v>20183</v>
      </c>
      <c r="G545" s="25" t="s">
        <v>14032</v>
      </c>
      <c r="H545" s="29"/>
      <c r="I545" s="28" t="s">
        <v>22811</v>
      </c>
      <c r="J545" s="27" t="s">
        <v>8321</v>
      </c>
    </row>
    <row r="546" spans="5:10" ht="15.75" customHeight="1" x14ac:dyDescent="0.25">
      <c r="E546" s="24" t="s">
        <v>14033</v>
      </c>
      <c r="F546" s="24" t="s">
        <v>20184</v>
      </c>
      <c r="G546" s="25" t="s">
        <v>14033</v>
      </c>
      <c r="H546" s="29"/>
      <c r="I546" s="28" t="s">
        <v>22812</v>
      </c>
      <c r="J546" s="27" t="s">
        <v>8321</v>
      </c>
    </row>
    <row r="547" spans="5:10" ht="15.75" customHeight="1" x14ac:dyDescent="0.25">
      <c r="E547" s="24" t="s">
        <v>128</v>
      </c>
      <c r="F547" s="24" t="s">
        <v>3784</v>
      </c>
      <c r="G547" s="25" t="s">
        <v>128</v>
      </c>
      <c r="H547" s="26">
        <v>3</v>
      </c>
      <c r="I547" s="28" t="s">
        <v>22583</v>
      </c>
      <c r="J547" s="27" t="s">
        <v>8321</v>
      </c>
    </row>
    <row r="548" spans="5:10" ht="15.75" customHeight="1" x14ac:dyDescent="0.25">
      <c r="E548" s="24" t="s">
        <v>2107</v>
      </c>
      <c r="F548" s="24" t="s">
        <v>3785</v>
      </c>
      <c r="G548" s="25" t="s">
        <v>2107</v>
      </c>
      <c r="H548" s="26">
        <v>3</v>
      </c>
      <c r="I548" s="27" t="s">
        <v>8591</v>
      </c>
      <c r="J548" s="27" t="s">
        <v>8835</v>
      </c>
    </row>
    <row r="549" spans="5:10" ht="15.75" customHeight="1" x14ac:dyDescent="0.25">
      <c r="E549" s="24" t="s">
        <v>12943</v>
      </c>
      <c r="F549" s="24" t="s">
        <v>18102</v>
      </c>
      <c r="G549" s="25" t="s">
        <v>12943</v>
      </c>
      <c r="H549" s="29"/>
      <c r="I549" s="28" t="s">
        <v>18103</v>
      </c>
      <c r="J549" s="28" t="s">
        <v>8321</v>
      </c>
    </row>
    <row r="550" spans="5:10" ht="15.75" customHeight="1" x14ac:dyDescent="0.25">
      <c r="E550" s="24" t="s">
        <v>2108</v>
      </c>
      <c r="F550" s="24" t="s">
        <v>3786</v>
      </c>
      <c r="G550" s="25" t="s">
        <v>2108</v>
      </c>
      <c r="H550" s="26">
        <v>3</v>
      </c>
      <c r="I550" s="27" t="s">
        <v>8592</v>
      </c>
      <c r="J550" s="27" t="s">
        <v>8321</v>
      </c>
    </row>
    <row r="551" spans="5:10" ht="15.75" customHeight="1" x14ac:dyDescent="0.25">
      <c r="E551" s="24" t="s">
        <v>14034</v>
      </c>
      <c r="F551" s="24" t="s">
        <v>20185</v>
      </c>
      <c r="G551" s="25" t="s">
        <v>14034</v>
      </c>
      <c r="H551" s="29"/>
      <c r="I551" s="28" t="s">
        <v>22813</v>
      </c>
      <c r="J551" s="27" t="s">
        <v>8321</v>
      </c>
    </row>
    <row r="552" spans="5:10" ht="15.75" customHeight="1" x14ac:dyDescent="0.25">
      <c r="E552" s="24" t="s">
        <v>2109</v>
      </c>
      <c r="F552" s="24" t="s">
        <v>3787</v>
      </c>
      <c r="G552" s="25" t="s">
        <v>2109</v>
      </c>
      <c r="H552" s="26">
        <v>3</v>
      </c>
      <c r="I552" s="27" t="s">
        <v>8593</v>
      </c>
      <c r="J552" s="27" t="s">
        <v>8321</v>
      </c>
    </row>
    <row r="553" spans="5:10" ht="15.75" customHeight="1" x14ac:dyDescent="0.25">
      <c r="E553" s="24" t="s">
        <v>13871</v>
      </c>
      <c r="F553" s="24" t="s">
        <v>3789</v>
      </c>
      <c r="G553" s="25" t="s">
        <v>3789</v>
      </c>
      <c r="H553" s="29">
        <v>3</v>
      </c>
      <c r="I553" s="28" t="s">
        <v>16598</v>
      </c>
      <c r="J553" s="27" t="s">
        <v>8321</v>
      </c>
    </row>
    <row r="554" spans="5:10" ht="15.75" customHeight="1" x14ac:dyDescent="0.25">
      <c r="E554" s="24" t="s">
        <v>13872</v>
      </c>
      <c r="F554" s="24" t="s">
        <v>16802</v>
      </c>
      <c r="G554" s="25" t="s">
        <v>13728</v>
      </c>
      <c r="H554" s="29"/>
      <c r="I554" s="28" t="s">
        <v>16803</v>
      </c>
      <c r="J554" s="27" t="s">
        <v>8321</v>
      </c>
    </row>
    <row r="555" spans="5:10" ht="15.75" customHeight="1" x14ac:dyDescent="0.25">
      <c r="E555" s="24" t="s">
        <v>7584</v>
      </c>
      <c r="F555" s="24" t="s">
        <v>3790</v>
      </c>
      <c r="G555" s="25" t="s">
        <v>7236</v>
      </c>
      <c r="H555" s="26">
        <v>3</v>
      </c>
      <c r="I555" s="28" t="s">
        <v>11016</v>
      </c>
      <c r="J555" s="27" t="s">
        <v>8321</v>
      </c>
    </row>
    <row r="556" spans="5:10" ht="15.75" customHeight="1" x14ac:dyDescent="0.25">
      <c r="E556" s="24" t="s">
        <v>7585</v>
      </c>
      <c r="F556" s="24" t="s">
        <v>3791</v>
      </c>
      <c r="G556" s="25" t="s">
        <v>7237</v>
      </c>
      <c r="H556" s="26">
        <v>3</v>
      </c>
      <c r="I556" s="27" t="s">
        <v>8594</v>
      </c>
      <c r="J556" s="27" t="s">
        <v>8321</v>
      </c>
    </row>
    <row r="557" spans="5:10" ht="15.75" customHeight="1" x14ac:dyDescent="0.25">
      <c r="E557" s="24" t="s">
        <v>7586</v>
      </c>
      <c r="F557" s="24" t="s">
        <v>3792</v>
      </c>
      <c r="G557" s="25" t="s">
        <v>7238</v>
      </c>
      <c r="H557" s="26">
        <v>3</v>
      </c>
      <c r="I557" s="28" t="s">
        <v>11017</v>
      </c>
      <c r="J557" s="27" t="s">
        <v>8321</v>
      </c>
    </row>
    <row r="558" spans="5:10" ht="15.75" customHeight="1" x14ac:dyDescent="0.25">
      <c r="E558" s="24" t="s">
        <v>7587</v>
      </c>
      <c r="F558" s="24" t="s">
        <v>3793</v>
      </c>
      <c r="G558" s="25" t="s">
        <v>7239</v>
      </c>
      <c r="H558" s="26">
        <v>3</v>
      </c>
      <c r="I558" s="28" t="s">
        <v>11018</v>
      </c>
      <c r="J558" s="27" t="s">
        <v>8321</v>
      </c>
    </row>
    <row r="559" spans="5:10" ht="15.75" customHeight="1" x14ac:dyDescent="0.25">
      <c r="E559" s="24" t="s">
        <v>13866</v>
      </c>
      <c r="F559" s="24" t="s">
        <v>3788</v>
      </c>
      <c r="G559" s="25" t="s">
        <v>13814</v>
      </c>
      <c r="H559" s="26">
        <v>3</v>
      </c>
      <c r="I559" s="28" t="s">
        <v>13815</v>
      </c>
      <c r="J559" s="28" t="s">
        <v>8321</v>
      </c>
    </row>
    <row r="560" spans="5:10" ht="15.75" customHeight="1" x14ac:dyDescent="0.25">
      <c r="E560" s="24" t="s">
        <v>7588</v>
      </c>
      <c r="F560" s="24" t="s">
        <v>3794</v>
      </c>
      <c r="G560" s="25" t="s">
        <v>7240</v>
      </c>
      <c r="H560" s="26">
        <v>3</v>
      </c>
      <c r="I560" s="27" t="s">
        <v>8595</v>
      </c>
      <c r="J560" s="27" t="s">
        <v>8321</v>
      </c>
    </row>
    <row r="561" spans="5:10" ht="15.75" customHeight="1" x14ac:dyDescent="0.25">
      <c r="E561" s="24" t="s">
        <v>20186</v>
      </c>
      <c r="F561" s="24" t="s">
        <v>20187</v>
      </c>
      <c r="G561" s="25" t="s">
        <v>14035</v>
      </c>
      <c r="H561" s="29"/>
      <c r="I561" s="28" t="s">
        <v>22814</v>
      </c>
      <c r="J561" s="27" t="s">
        <v>8321</v>
      </c>
    </row>
    <row r="562" spans="5:10" ht="15.75" customHeight="1" x14ac:dyDescent="0.25">
      <c r="E562" s="24" t="s">
        <v>20188</v>
      </c>
      <c r="F562" s="24" t="s">
        <v>20189</v>
      </c>
      <c r="G562" s="25" t="s">
        <v>14036</v>
      </c>
      <c r="H562" s="29"/>
      <c r="I562" s="28" t="s">
        <v>22815</v>
      </c>
      <c r="J562" s="27" t="s">
        <v>8321</v>
      </c>
    </row>
    <row r="563" spans="5:10" ht="15.75" customHeight="1" x14ac:dyDescent="0.25">
      <c r="E563" s="24" t="s">
        <v>7589</v>
      </c>
      <c r="F563" s="24" t="s">
        <v>3795</v>
      </c>
      <c r="G563" s="25" t="s">
        <v>7241</v>
      </c>
      <c r="H563" s="26">
        <v>3</v>
      </c>
      <c r="I563" s="27" t="s">
        <v>8596</v>
      </c>
      <c r="J563" s="27" t="s">
        <v>8393</v>
      </c>
    </row>
    <row r="564" spans="5:10" ht="15.75" customHeight="1" x14ac:dyDescent="0.25">
      <c r="E564" s="24" t="s">
        <v>18104</v>
      </c>
      <c r="F564" s="24" t="s">
        <v>18105</v>
      </c>
      <c r="G564" s="25" t="s">
        <v>13729</v>
      </c>
      <c r="H564" s="29"/>
      <c r="I564" s="28" t="s">
        <v>18106</v>
      </c>
      <c r="J564" s="28" t="s">
        <v>8321</v>
      </c>
    </row>
    <row r="565" spans="5:10" ht="15.75" customHeight="1" x14ac:dyDescent="0.25">
      <c r="E565" s="24" t="s">
        <v>16804</v>
      </c>
      <c r="F565" s="24" t="s">
        <v>16805</v>
      </c>
      <c r="G565" s="25" t="s">
        <v>14037</v>
      </c>
      <c r="H565" s="29"/>
      <c r="I565" s="28" t="s">
        <v>16806</v>
      </c>
      <c r="J565" s="28" t="s">
        <v>16807</v>
      </c>
    </row>
    <row r="566" spans="5:10" ht="15.75" customHeight="1" x14ac:dyDescent="0.25">
      <c r="E566" s="24" t="s">
        <v>7590</v>
      </c>
      <c r="F566" s="24" t="s">
        <v>3796</v>
      </c>
      <c r="G566" s="25" t="s">
        <v>7242</v>
      </c>
      <c r="H566" s="26">
        <v>3</v>
      </c>
      <c r="I566" s="28" t="s">
        <v>11019</v>
      </c>
      <c r="J566" s="27" t="s">
        <v>8321</v>
      </c>
    </row>
    <row r="567" spans="5:10" ht="15.75" customHeight="1" x14ac:dyDescent="0.25">
      <c r="E567" s="24" t="s">
        <v>7591</v>
      </c>
      <c r="F567" s="24" t="s">
        <v>3797</v>
      </c>
      <c r="G567" s="25" t="s">
        <v>7243</v>
      </c>
      <c r="H567" s="26">
        <v>3</v>
      </c>
      <c r="I567" s="28" t="s">
        <v>11020</v>
      </c>
      <c r="J567" s="27" t="s">
        <v>8321</v>
      </c>
    </row>
    <row r="568" spans="5:10" ht="15.75" customHeight="1" x14ac:dyDescent="0.25">
      <c r="E568" s="24" t="s">
        <v>18107</v>
      </c>
      <c r="F568" s="24" t="s">
        <v>18108</v>
      </c>
      <c r="G568" s="25" t="s">
        <v>13730</v>
      </c>
      <c r="H568" s="29"/>
      <c r="I568" s="28" t="s">
        <v>18109</v>
      </c>
      <c r="J568" s="28" t="s">
        <v>8321</v>
      </c>
    </row>
    <row r="569" spans="5:10" ht="15.75" customHeight="1" x14ac:dyDescent="0.25">
      <c r="E569" s="24" t="s">
        <v>20190</v>
      </c>
      <c r="F569" s="24" t="s">
        <v>20191</v>
      </c>
      <c r="G569" s="25" t="s">
        <v>14038</v>
      </c>
      <c r="H569" s="29"/>
      <c r="I569" s="28" t="s">
        <v>22816</v>
      </c>
      <c r="J569" s="27" t="s">
        <v>8321</v>
      </c>
    </row>
    <row r="570" spans="5:10" ht="15.75" customHeight="1" x14ac:dyDescent="0.25">
      <c r="E570" s="24" t="s">
        <v>16808</v>
      </c>
      <c r="F570" s="24" t="s">
        <v>16809</v>
      </c>
      <c r="G570" s="25" t="s">
        <v>14039</v>
      </c>
      <c r="H570" s="29"/>
      <c r="I570" s="28" t="s">
        <v>16810</v>
      </c>
      <c r="J570" s="27" t="s">
        <v>8321</v>
      </c>
    </row>
    <row r="571" spans="5:10" ht="15.75" customHeight="1" x14ac:dyDescent="0.25">
      <c r="E571" s="24" t="s">
        <v>7592</v>
      </c>
      <c r="F571" s="24" t="s">
        <v>3798</v>
      </c>
      <c r="G571" s="25" t="s">
        <v>7244</v>
      </c>
      <c r="H571" s="26">
        <v>3</v>
      </c>
      <c r="I571" s="27" t="s">
        <v>8597</v>
      </c>
      <c r="J571" s="27" t="s">
        <v>8321</v>
      </c>
    </row>
    <row r="572" spans="5:10" ht="15.75" customHeight="1" x14ac:dyDescent="0.25">
      <c r="E572" s="24" t="s">
        <v>16811</v>
      </c>
      <c r="F572" s="24" t="s">
        <v>16812</v>
      </c>
      <c r="G572" s="25" t="s">
        <v>13731</v>
      </c>
      <c r="H572" s="29"/>
      <c r="I572" s="28" t="s">
        <v>16813</v>
      </c>
      <c r="J572" s="28" t="s">
        <v>16814</v>
      </c>
    </row>
    <row r="573" spans="5:10" ht="15.75" customHeight="1" x14ac:dyDescent="0.25">
      <c r="E573" s="24" t="s">
        <v>7593</v>
      </c>
      <c r="F573" s="24" t="s">
        <v>3799</v>
      </c>
      <c r="G573" s="25" t="s">
        <v>7245</v>
      </c>
      <c r="H573" s="26">
        <v>3</v>
      </c>
      <c r="I573" s="27" t="s">
        <v>8598</v>
      </c>
      <c r="J573" s="27" t="s">
        <v>8321</v>
      </c>
    </row>
    <row r="574" spans="5:10" ht="15.75" customHeight="1" x14ac:dyDescent="0.25">
      <c r="E574" s="24" t="s">
        <v>16815</v>
      </c>
      <c r="F574" s="24" t="s">
        <v>16816</v>
      </c>
      <c r="G574" s="25" t="s">
        <v>14040</v>
      </c>
      <c r="H574" s="29"/>
      <c r="I574" s="28" t="s">
        <v>16817</v>
      </c>
      <c r="J574" s="27" t="s">
        <v>8321</v>
      </c>
    </row>
    <row r="575" spans="5:10" ht="15.75" customHeight="1" x14ac:dyDescent="0.25">
      <c r="E575" s="24" t="s">
        <v>20192</v>
      </c>
      <c r="F575" s="24" t="s">
        <v>20193</v>
      </c>
      <c r="G575" s="25" t="s">
        <v>14041</v>
      </c>
      <c r="H575" s="29"/>
      <c r="I575" s="28" t="s">
        <v>22817</v>
      </c>
      <c r="J575" s="27" t="s">
        <v>8321</v>
      </c>
    </row>
    <row r="576" spans="5:10" ht="15.75" customHeight="1" x14ac:dyDescent="0.25">
      <c r="E576" s="24" t="s">
        <v>20194</v>
      </c>
      <c r="F576" s="24" t="s">
        <v>20195</v>
      </c>
      <c r="G576" s="25" t="s">
        <v>14042</v>
      </c>
      <c r="H576" s="29"/>
      <c r="I576" s="28" t="s">
        <v>22818</v>
      </c>
      <c r="J576" s="27" t="s">
        <v>8321</v>
      </c>
    </row>
    <row r="577" spans="5:10" ht="15.75" customHeight="1" x14ac:dyDescent="0.25">
      <c r="E577" s="24" t="s">
        <v>20196</v>
      </c>
      <c r="F577" s="24" t="s">
        <v>20197</v>
      </c>
      <c r="G577" s="25" t="s">
        <v>14043</v>
      </c>
      <c r="H577" s="29"/>
      <c r="I577" s="28" t="s">
        <v>22819</v>
      </c>
      <c r="J577" s="27" t="s">
        <v>8321</v>
      </c>
    </row>
    <row r="578" spans="5:10" ht="15.75" customHeight="1" x14ac:dyDescent="0.25">
      <c r="E578" s="24" t="s">
        <v>20198</v>
      </c>
      <c r="F578" s="24" t="s">
        <v>20199</v>
      </c>
      <c r="G578" s="25" t="s">
        <v>14044</v>
      </c>
      <c r="H578" s="29"/>
      <c r="I578" s="28" t="s">
        <v>22820</v>
      </c>
      <c r="J578" s="27" t="s">
        <v>8321</v>
      </c>
    </row>
    <row r="579" spans="5:10" ht="15.75" customHeight="1" x14ac:dyDescent="0.25">
      <c r="E579" s="24" t="s">
        <v>7594</v>
      </c>
      <c r="F579" s="24" t="s">
        <v>3800</v>
      </c>
      <c r="G579" s="25" t="s">
        <v>7246</v>
      </c>
      <c r="H579" s="26">
        <v>3</v>
      </c>
      <c r="I579" s="27" t="s">
        <v>8599</v>
      </c>
      <c r="J579" s="27" t="s">
        <v>8394</v>
      </c>
    </row>
    <row r="580" spans="5:10" ht="15.75" customHeight="1" x14ac:dyDescent="0.25">
      <c r="E580" s="24" t="s">
        <v>7595</v>
      </c>
      <c r="F580" s="24" t="s">
        <v>3801</v>
      </c>
      <c r="G580" s="25" t="s">
        <v>7247</v>
      </c>
      <c r="H580" s="26">
        <v>3</v>
      </c>
      <c r="I580" s="27" t="s">
        <v>8600</v>
      </c>
      <c r="J580" s="27" t="s">
        <v>8321</v>
      </c>
    </row>
    <row r="581" spans="5:10" ht="15.75" customHeight="1" x14ac:dyDescent="0.25">
      <c r="E581" s="24" t="s">
        <v>7596</v>
      </c>
      <c r="F581" s="24" t="s">
        <v>3802</v>
      </c>
      <c r="G581" s="25" t="s">
        <v>7248</v>
      </c>
      <c r="H581" s="26">
        <v>3</v>
      </c>
      <c r="I581" s="28" t="s">
        <v>11021</v>
      </c>
      <c r="J581" s="27" t="s">
        <v>8321</v>
      </c>
    </row>
    <row r="582" spans="5:10" ht="15.75" customHeight="1" x14ac:dyDescent="0.25">
      <c r="E582" s="24" t="s">
        <v>20200</v>
      </c>
      <c r="F582" s="24" t="s">
        <v>20201</v>
      </c>
      <c r="G582" s="25" t="s">
        <v>14045</v>
      </c>
      <c r="H582" s="29"/>
      <c r="I582" s="28" t="s">
        <v>22821</v>
      </c>
      <c r="J582" s="27" t="s">
        <v>8321</v>
      </c>
    </row>
    <row r="583" spans="5:10" ht="15.75" customHeight="1" x14ac:dyDescent="0.25">
      <c r="E583" s="24" t="s">
        <v>7597</v>
      </c>
      <c r="F583" s="24" t="s">
        <v>3803</v>
      </c>
      <c r="G583" s="25" t="s">
        <v>7249</v>
      </c>
      <c r="H583" s="26">
        <v>3</v>
      </c>
      <c r="I583" s="27" t="s">
        <v>8601</v>
      </c>
      <c r="J583" s="27" t="s">
        <v>8395</v>
      </c>
    </row>
    <row r="584" spans="5:10" ht="15.75" customHeight="1" x14ac:dyDescent="0.25">
      <c r="E584" s="24" t="s">
        <v>7598</v>
      </c>
      <c r="F584" s="24" t="s">
        <v>3804</v>
      </c>
      <c r="G584" s="25" t="s">
        <v>7250</v>
      </c>
      <c r="H584" s="26">
        <v>3</v>
      </c>
      <c r="I584" s="27" t="s">
        <v>8602</v>
      </c>
      <c r="J584" s="27" t="s">
        <v>8396</v>
      </c>
    </row>
    <row r="585" spans="5:10" ht="15.75" customHeight="1" x14ac:dyDescent="0.25">
      <c r="E585" s="24" t="s">
        <v>16818</v>
      </c>
      <c r="F585" s="24" t="s">
        <v>16819</v>
      </c>
      <c r="G585" s="25" t="s">
        <v>13732</v>
      </c>
      <c r="H585" s="29"/>
      <c r="I585" s="28" t="s">
        <v>16820</v>
      </c>
      <c r="J585" s="27" t="s">
        <v>8321</v>
      </c>
    </row>
    <row r="586" spans="5:10" ht="15.75" customHeight="1" x14ac:dyDescent="0.25">
      <c r="E586" s="24" t="s">
        <v>20202</v>
      </c>
      <c r="F586" s="24" t="s">
        <v>20203</v>
      </c>
      <c r="G586" s="25" t="s">
        <v>14046</v>
      </c>
      <c r="H586" s="29"/>
      <c r="I586" s="28" t="s">
        <v>22822</v>
      </c>
      <c r="J586" s="27" t="s">
        <v>8321</v>
      </c>
    </row>
    <row r="587" spans="5:10" ht="15.75" customHeight="1" x14ac:dyDescent="0.25">
      <c r="E587" s="24" t="s">
        <v>7599</v>
      </c>
      <c r="F587" s="24" t="s">
        <v>3805</v>
      </c>
      <c r="G587" s="25" t="s">
        <v>7251</v>
      </c>
      <c r="H587" s="26">
        <v>3</v>
      </c>
      <c r="I587" s="28" t="s">
        <v>11022</v>
      </c>
      <c r="J587" s="27" t="s">
        <v>8321</v>
      </c>
    </row>
    <row r="588" spans="5:10" ht="15.75" customHeight="1" x14ac:dyDescent="0.25">
      <c r="E588" s="24" t="s">
        <v>7600</v>
      </c>
      <c r="F588" s="24" t="s">
        <v>3806</v>
      </c>
      <c r="G588" s="25" t="s">
        <v>7252</v>
      </c>
      <c r="H588" s="26">
        <v>3</v>
      </c>
      <c r="I588" s="27" t="s">
        <v>8603</v>
      </c>
      <c r="J588" s="27" t="s">
        <v>8321</v>
      </c>
    </row>
    <row r="589" spans="5:10" ht="15.75" customHeight="1" x14ac:dyDescent="0.25">
      <c r="E589" s="24" t="s">
        <v>7601</v>
      </c>
      <c r="F589" s="24" t="s">
        <v>3807</v>
      </c>
      <c r="G589" s="25" t="s">
        <v>7253</v>
      </c>
      <c r="H589" s="26">
        <v>3</v>
      </c>
      <c r="I589" s="27" t="s">
        <v>8604</v>
      </c>
      <c r="J589" s="27" t="s">
        <v>8321</v>
      </c>
    </row>
    <row r="590" spans="5:10" ht="15.75" customHeight="1" x14ac:dyDescent="0.25">
      <c r="E590" s="24" t="s">
        <v>14047</v>
      </c>
      <c r="F590" s="24" t="s">
        <v>20204</v>
      </c>
      <c r="G590" s="25" t="s">
        <v>14047</v>
      </c>
      <c r="H590" s="29"/>
      <c r="I590" s="28" t="s">
        <v>22823</v>
      </c>
      <c r="J590" s="27" t="s">
        <v>8321</v>
      </c>
    </row>
    <row r="591" spans="5:10" ht="15.75" customHeight="1" x14ac:dyDescent="0.25">
      <c r="E591" s="24" t="s">
        <v>2110</v>
      </c>
      <c r="F591" s="24" t="s">
        <v>3808</v>
      </c>
      <c r="G591" s="25" t="s">
        <v>2110</v>
      </c>
      <c r="H591" s="26">
        <v>3</v>
      </c>
      <c r="I591" s="28" t="s">
        <v>11032</v>
      </c>
      <c r="J591" s="28" t="s">
        <v>11023</v>
      </c>
    </row>
    <row r="592" spans="5:10" ht="15.75" customHeight="1" x14ac:dyDescent="0.25">
      <c r="E592" s="24" t="s">
        <v>12944</v>
      </c>
      <c r="F592" s="24" t="s">
        <v>18110</v>
      </c>
      <c r="G592" s="25" t="s">
        <v>12944</v>
      </c>
      <c r="H592" s="29"/>
      <c r="I592" s="28" t="s">
        <v>18111</v>
      </c>
      <c r="J592" s="28" t="s">
        <v>18112</v>
      </c>
    </row>
    <row r="593" spans="5:10" ht="15.75" customHeight="1" x14ac:dyDescent="0.25">
      <c r="E593" s="24" t="s">
        <v>16821</v>
      </c>
      <c r="F593" s="24" t="s">
        <v>16822</v>
      </c>
      <c r="G593" s="25" t="s">
        <v>13733</v>
      </c>
      <c r="H593" s="29"/>
      <c r="I593" s="28" t="s">
        <v>16823</v>
      </c>
      <c r="J593" s="27" t="s">
        <v>8321</v>
      </c>
    </row>
    <row r="594" spans="5:10" ht="15.75" customHeight="1" x14ac:dyDescent="0.25">
      <c r="E594" s="24" t="s">
        <v>129</v>
      </c>
      <c r="F594" s="24" t="s">
        <v>3809</v>
      </c>
      <c r="G594" s="25" t="s">
        <v>129</v>
      </c>
      <c r="H594" s="26">
        <v>3</v>
      </c>
      <c r="I594" s="27" t="s">
        <v>8605</v>
      </c>
      <c r="J594" s="27" t="s">
        <v>8321</v>
      </c>
    </row>
    <row r="595" spans="5:10" ht="15.75" customHeight="1" x14ac:dyDescent="0.25">
      <c r="E595" s="24" t="s">
        <v>2111</v>
      </c>
      <c r="F595" s="24" t="s">
        <v>3810</v>
      </c>
      <c r="G595" s="25" t="s">
        <v>2111</v>
      </c>
      <c r="H595" s="26">
        <v>3</v>
      </c>
      <c r="I595" s="27" t="s">
        <v>8606</v>
      </c>
      <c r="J595" s="27" t="s">
        <v>8321</v>
      </c>
    </row>
    <row r="596" spans="5:10" ht="15.75" customHeight="1" x14ac:dyDescent="0.25">
      <c r="E596" s="24" t="s">
        <v>2112</v>
      </c>
      <c r="F596" s="24" t="s">
        <v>3811</v>
      </c>
      <c r="G596" s="25" t="s">
        <v>2112</v>
      </c>
      <c r="H596" s="26">
        <v>3</v>
      </c>
      <c r="I596" s="27" t="s">
        <v>8607</v>
      </c>
      <c r="J596" s="27" t="s">
        <v>8397</v>
      </c>
    </row>
    <row r="597" spans="5:10" ht="15.75" customHeight="1" x14ac:dyDescent="0.25">
      <c r="E597" s="24" t="s">
        <v>130</v>
      </c>
      <c r="F597" s="24" t="s">
        <v>3812</v>
      </c>
      <c r="G597" s="25" t="s">
        <v>130</v>
      </c>
      <c r="H597" s="26">
        <v>3</v>
      </c>
      <c r="I597" s="27" t="s">
        <v>8608</v>
      </c>
      <c r="J597" s="27" t="s">
        <v>8321</v>
      </c>
    </row>
    <row r="598" spans="5:10" ht="15.75" customHeight="1" x14ac:dyDescent="0.25">
      <c r="E598" s="24" t="s">
        <v>12945</v>
      </c>
      <c r="F598" s="24" t="s">
        <v>16824</v>
      </c>
      <c r="G598" s="25" t="s">
        <v>12945</v>
      </c>
      <c r="H598" s="29"/>
      <c r="I598" s="28" t="s">
        <v>16825</v>
      </c>
      <c r="J598" s="27" t="s">
        <v>8321</v>
      </c>
    </row>
    <row r="599" spans="5:10" ht="15.75" customHeight="1" x14ac:dyDescent="0.25">
      <c r="E599" s="24" t="s">
        <v>16826</v>
      </c>
      <c r="F599" s="24" t="s">
        <v>16827</v>
      </c>
      <c r="G599" s="25" t="s">
        <v>14048</v>
      </c>
      <c r="H599" s="29"/>
      <c r="I599" s="28" t="s">
        <v>16828</v>
      </c>
      <c r="J599" s="27" t="s">
        <v>8321</v>
      </c>
    </row>
    <row r="600" spans="5:10" ht="15.75" customHeight="1" x14ac:dyDescent="0.25">
      <c r="E600" s="24" t="s">
        <v>14049</v>
      </c>
      <c r="F600" s="24" t="s">
        <v>20205</v>
      </c>
      <c r="G600" s="25" t="s">
        <v>14049</v>
      </c>
      <c r="H600" s="29"/>
      <c r="I600" s="28" t="s">
        <v>22824</v>
      </c>
      <c r="J600" s="27" t="s">
        <v>8321</v>
      </c>
    </row>
    <row r="601" spans="5:10" ht="15.75" customHeight="1" x14ac:dyDescent="0.25">
      <c r="E601" s="24" t="s">
        <v>14050</v>
      </c>
      <c r="F601" s="24" t="s">
        <v>20206</v>
      </c>
      <c r="G601" s="25" t="s">
        <v>14050</v>
      </c>
      <c r="H601" s="29"/>
      <c r="I601" s="28" t="s">
        <v>22825</v>
      </c>
      <c r="J601" s="27" t="s">
        <v>8321</v>
      </c>
    </row>
    <row r="602" spans="5:10" ht="15.75" customHeight="1" x14ac:dyDescent="0.25">
      <c r="E602" s="24" t="s">
        <v>131</v>
      </c>
      <c r="F602" s="24" t="s">
        <v>3813</v>
      </c>
      <c r="G602" s="25" t="s">
        <v>131</v>
      </c>
      <c r="H602" s="26">
        <v>3</v>
      </c>
      <c r="I602" s="27" t="s">
        <v>8609</v>
      </c>
      <c r="J602" s="27" t="s">
        <v>8321</v>
      </c>
    </row>
    <row r="603" spans="5:10" ht="15.75" customHeight="1" x14ac:dyDescent="0.25">
      <c r="E603" s="24" t="s">
        <v>12946</v>
      </c>
      <c r="F603" s="24" t="s">
        <v>16829</v>
      </c>
      <c r="G603" s="25" t="s">
        <v>12946</v>
      </c>
      <c r="H603" s="29"/>
      <c r="I603" s="28" t="s">
        <v>16830</v>
      </c>
      <c r="J603" s="28" t="s">
        <v>16831</v>
      </c>
    </row>
    <row r="604" spans="5:10" ht="15.75" customHeight="1" x14ac:dyDescent="0.25">
      <c r="E604" s="24" t="s">
        <v>132</v>
      </c>
      <c r="F604" s="24" t="s">
        <v>3814</v>
      </c>
      <c r="G604" s="25" t="s">
        <v>132</v>
      </c>
      <c r="H604" s="26">
        <v>3</v>
      </c>
      <c r="I604" s="27" t="s">
        <v>8610</v>
      </c>
      <c r="J604" s="27" t="s">
        <v>8321</v>
      </c>
    </row>
    <row r="605" spans="5:10" ht="15.75" customHeight="1" x14ac:dyDescent="0.25">
      <c r="E605" s="24" t="s">
        <v>14051</v>
      </c>
      <c r="F605" s="24" t="s">
        <v>20207</v>
      </c>
      <c r="G605" s="25" t="s">
        <v>14051</v>
      </c>
      <c r="H605" s="29"/>
      <c r="I605" s="28" t="s">
        <v>22826</v>
      </c>
      <c r="J605" s="27" t="s">
        <v>8321</v>
      </c>
    </row>
    <row r="606" spans="5:10" ht="15.75" customHeight="1" x14ac:dyDescent="0.25">
      <c r="E606" s="24" t="s">
        <v>14052</v>
      </c>
      <c r="F606" s="24" t="s">
        <v>20208</v>
      </c>
      <c r="G606" s="25" t="s">
        <v>14052</v>
      </c>
      <c r="H606" s="29"/>
      <c r="I606" s="28" t="s">
        <v>22827</v>
      </c>
      <c r="J606" s="27" t="s">
        <v>8321</v>
      </c>
    </row>
    <row r="607" spans="5:10" ht="15.75" customHeight="1" x14ac:dyDescent="0.25">
      <c r="E607" s="24" t="s">
        <v>133</v>
      </c>
      <c r="F607" s="24" t="s">
        <v>3815</v>
      </c>
      <c r="G607" s="25" t="s">
        <v>133</v>
      </c>
      <c r="H607" s="26">
        <v>3</v>
      </c>
      <c r="I607" s="27" t="s">
        <v>8611</v>
      </c>
      <c r="J607" s="27" t="s">
        <v>8321</v>
      </c>
    </row>
    <row r="608" spans="5:10" ht="15.75" customHeight="1" x14ac:dyDescent="0.25">
      <c r="E608" s="24" t="s">
        <v>134</v>
      </c>
      <c r="F608" s="24" t="s">
        <v>3816</v>
      </c>
      <c r="G608" s="25" t="s">
        <v>134</v>
      </c>
      <c r="H608" s="26">
        <v>3</v>
      </c>
      <c r="I608" s="27" t="s">
        <v>8612</v>
      </c>
      <c r="J608" s="27" t="s">
        <v>8321</v>
      </c>
    </row>
    <row r="609" spans="5:10" ht="15.75" customHeight="1" x14ac:dyDescent="0.25">
      <c r="E609" s="24" t="s">
        <v>12947</v>
      </c>
      <c r="F609" s="24" t="s">
        <v>18113</v>
      </c>
      <c r="G609" s="25" t="s">
        <v>12947</v>
      </c>
      <c r="H609" s="29"/>
      <c r="I609" s="28" t="s">
        <v>18114</v>
      </c>
      <c r="J609" s="28" t="s">
        <v>8321</v>
      </c>
    </row>
    <row r="610" spans="5:10" ht="15.75" customHeight="1" x14ac:dyDescent="0.25">
      <c r="E610" s="24" t="s">
        <v>135</v>
      </c>
      <c r="F610" s="24" t="s">
        <v>3817</v>
      </c>
      <c r="G610" s="25" t="s">
        <v>135</v>
      </c>
      <c r="H610" s="26">
        <v>3</v>
      </c>
      <c r="I610" s="28" t="s">
        <v>11024</v>
      </c>
      <c r="J610" s="27" t="s">
        <v>8321</v>
      </c>
    </row>
    <row r="611" spans="5:10" ht="15.75" customHeight="1" x14ac:dyDescent="0.25">
      <c r="E611" s="24" t="s">
        <v>136</v>
      </c>
      <c r="F611" s="24" t="s">
        <v>3818</v>
      </c>
      <c r="G611" s="25" t="s">
        <v>136</v>
      </c>
      <c r="H611" s="26">
        <v>3</v>
      </c>
      <c r="I611" s="27" t="s">
        <v>8613</v>
      </c>
      <c r="J611" s="27" t="s">
        <v>8321</v>
      </c>
    </row>
    <row r="612" spans="5:10" ht="15.75" customHeight="1" x14ac:dyDescent="0.25">
      <c r="E612" s="24" t="s">
        <v>14053</v>
      </c>
      <c r="F612" s="24" t="s">
        <v>20209</v>
      </c>
      <c r="G612" s="25" t="s">
        <v>14053</v>
      </c>
      <c r="H612" s="29"/>
      <c r="I612" s="28" t="s">
        <v>22828</v>
      </c>
      <c r="J612" s="27" t="s">
        <v>8321</v>
      </c>
    </row>
    <row r="613" spans="5:10" ht="15.75" customHeight="1" x14ac:dyDescent="0.25">
      <c r="E613" s="24" t="s">
        <v>18115</v>
      </c>
      <c r="F613" s="24" t="s">
        <v>18116</v>
      </c>
      <c r="G613" s="25" t="s">
        <v>12948</v>
      </c>
      <c r="H613" s="29"/>
      <c r="I613" s="28" t="s">
        <v>18117</v>
      </c>
      <c r="J613" s="28" t="s">
        <v>8321</v>
      </c>
    </row>
    <row r="614" spans="5:10" ht="15.75" customHeight="1" x14ac:dyDescent="0.25">
      <c r="E614" s="24" t="s">
        <v>2113</v>
      </c>
      <c r="F614" s="24" t="s">
        <v>3819</v>
      </c>
      <c r="G614" s="25" t="s">
        <v>2113</v>
      </c>
      <c r="H614" s="26">
        <v>3</v>
      </c>
      <c r="I614" s="27" t="s">
        <v>8614</v>
      </c>
      <c r="J614" s="27" t="s">
        <v>8321</v>
      </c>
    </row>
    <row r="615" spans="5:10" ht="15.75" customHeight="1" x14ac:dyDescent="0.25">
      <c r="E615" s="24" t="s">
        <v>20210</v>
      </c>
      <c r="F615" s="24" t="s">
        <v>20211</v>
      </c>
      <c r="G615" s="25" t="s">
        <v>14054</v>
      </c>
      <c r="H615" s="29"/>
      <c r="I615" s="28" t="s">
        <v>22829</v>
      </c>
      <c r="J615" s="27" t="s">
        <v>8321</v>
      </c>
    </row>
    <row r="616" spans="5:10" ht="15.75" customHeight="1" x14ac:dyDescent="0.25">
      <c r="E616" s="24" t="s">
        <v>14055</v>
      </c>
      <c r="F616" s="24" t="s">
        <v>20212</v>
      </c>
      <c r="G616" s="25" t="s">
        <v>14055</v>
      </c>
      <c r="H616" s="29"/>
      <c r="I616" s="28" t="s">
        <v>22830</v>
      </c>
      <c r="J616" s="27" t="s">
        <v>8321</v>
      </c>
    </row>
    <row r="617" spans="5:10" ht="15.75" customHeight="1" x14ac:dyDescent="0.25">
      <c r="E617" s="24" t="s">
        <v>14056</v>
      </c>
      <c r="F617" s="24" t="s">
        <v>20213</v>
      </c>
      <c r="G617" s="25" t="s">
        <v>14056</v>
      </c>
      <c r="H617" s="29"/>
      <c r="I617" s="28" t="s">
        <v>22831</v>
      </c>
      <c r="J617" s="27" t="s">
        <v>8321</v>
      </c>
    </row>
    <row r="618" spans="5:10" ht="15.75" customHeight="1" x14ac:dyDescent="0.25">
      <c r="E618" s="24" t="s">
        <v>137</v>
      </c>
      <c r="F618" s="24" t="s">
        <v>3820</v>
      </c>
      <c r="G618" s="25" t="s">
        <v>137</v>
      </c>
      <c r="H618" s="26">
        <v>3</v>
      </c>
      <c r="I618" s="28" t="s">
        <v>11025</v>
      </c>
      <c r="J618" s="27" t="s">
        <v>8321</v>
      </c>
    </row>
    <row r="619" spans="5:10" ht="15.75" customHeight="1" x14ac:dyDescent="0.25">
      <c r="E619" s="24" t="s">
        <v>14057</v>
      </c>
      <c r="F619" s="24" t="s">
        <v>20214</v>
      </c>
      <c r="G619" s="25" t="s">
        <v>14057</v>
      </c>
      <c r="H619" s="29"/>
      <c r="I619" s="28" t="s">
        <v>22832</v>
      </c>
      <c r="J619" s="27" t="s">
        <v>8321</v>
      </c>
    </row>
    <row r="620" spans="5:10" ht="15.75" customHeight="1" x14ac:dyDescent="0.25">
      <c r="E620" s="24" t="s">
        <v>20215</v>
      </c>
      <c r="F620" s="24" t="s">
        <v>20216</v>
      </c>
      <c r="G620" s="25" t="s">
        <v>14058</v>
      </c>
      <c r="H620" s="29"/>
      <c r="I620" s="28" t="s">
        <v>22833</v>
      </c>
      <c r="J620" s="27" t="s">
        <v>8321</v>
      </c>
    </row>
    <row r="621" spans="5:10" ht="15.75" customHeight="1" x14ac:dyDescent="0.25">
      <c r="E621" s="24" t="s">
        <v>2114</v>
      </c>
      <c r="F621" s="24" t="s">
        <v>3821</v>
      </c>
      <c r="G621" s="25" t="s">
        <v>2114</v>
      </c>
      <c r="H621" s="26">
        <v>3</v>
      </c>
      <c r="I621" s="27" t="s">
        <v>8615</v>
      </c>
      <c r="J621" s="27" t="s">
        <v>8321</v>
      </c>
    </row>
    <row r="622" spans="5:10" ht="15.75" customHeight="1" x14ac:dyDescent="0.25">
      <c r="E622" s="24" t="s">
        <v>14059</v>
      </c>
      <c r="F622" s="24" t="s">
        <v>20217</v>
      </c>
      <c r="G622" s="25" t="s">
        <v>14059</v>
      </c>
      <c r="H622" s="29"/>
      <c r="I622" s="28" t="s">
        <v>22834</v>
      </c>
      <c r="J622" s="27" t="s">
        <v>8321</v>
      </c>
    </row>
    <row r="623" spans="5:10" ht="15.75" customHeight="1" x14ac:dyDescent="0.25">
      <c r="E623" s="24" t="s">
        <v>20218</v>
      </c>
      <c r="F623" s="24" t="s">
        <v>20219</v>
      </c>
      <c r="G623" s="25" t="s">
        <v>14060</v>
      </c>
      <c r="H623" s="29"/>
      <c r="I623" s="28" t="s">
        <v>22835</v>
      </c>
      <c r="J623" s="27" t="s">
        <v>8321</v>
      </c>
    </row>
    <row r="624" spans="5:10" ht="15.75" customHeight="1" x14ac:dyDescent="0.25">
      <c r="E624" s="24" t="s">
        <v>138</v>
      </c>
      <c r="F624" s="24" t="s">
        <v>3822</v>
      </c>
      <c r="G624" s="25" t="s">
        <v>138</v>
      </c>
      <c r="H624" s="26">
        <v>3</v>
      </c>
      <c r="I624" s="27" t="s">
        <v>8616</v>
      </c>
      <c r="J624" s="27" t="s">
        <v>8321</v>
      </c>
    </row>
    <row r="625" spans="5:10" ht="15.75" customHeight="1" x14ac:dyDescent="0.25">
      <c r="E625" s="24" t="s">
        <v>20220</v>
      </c>
      <c r="F625" s="24" t="s">
        <v>20221</v>
      </c>
      <c r="G625" s="25" t="s">
        <v>14061</v>
      </c>
      <c r="H625" s="29"/>
      <c r="I625" s="28" t="s">
        <v>22836</v>
      </c>
      <c r="J625" s="27" t="s">
        <v>8321</v>
      </c>
    </row>
    <row r="626" spans="5:10" ht="15.75" customHeight="1" x14ac:dyDescent="0.25">
      <c r="E626" s="24" t="s">
        <v>14062</v>
      </c>
      <c r="F626" s="24" t="s">
        <v>20222</v>
      </c>
      <c r="G626" s="25" t="s">
        <v>14062</v>
      </c>
      <c r="H626" s="29"/>
      <c r="I626" s="28" t="s">
        <v>22837</v>
      </c>
      <c r="J626" s="27" t="s">
        <v>8321</v>
      </c>
    </row>
    <row r="627" spans="5:10" ht="15.75" customHeight="1" x14ac:dyDescent="0.25">
      <c r="E627" s="24" t="s">
        <v>2115</v>
      </c>
      <c r="F627" s="24" t="s">
        <v>3823</v>
      </c>
      <c r="G627" s="25" t="s">
        <v>2115</v>
      </c>
      <c r="H627" s="26">
        <v>3</v>
      </c>
      <c r="I627" s="28" t="s">
        <v>11026</v>
      </c>
      <c r="J627" s="27" t="s">
        <v>8321</v>
      </c>
    </row>
    <row r="628" spans="5:10" ht="15.75" customHeight="1" x14ac:dyDescent="0.25">
      <c r="E628" s="24" t="s">
        <v>14063</v>
      </c>
      <c r="F628" s="24" t="s">
        <v>20223</v>
      </c>
      <c r="G628" s="25" t="s">
        <v>14063</v>
      </c>
      <c r="H628" s="29"/>
      <c r="I628" s="28" t="s">
        <v>22838</v>
      </c>
      <c r="J628" s="27" t="s">
        <v>8321</v>
      </c>
    </row>
    <row r="629" spans="5:10" ht="15.75" customHeight="1" x14ac:dyDescent="0.25">
      <c r="E629" s="24" t="s">
        <v>20224</v>
      </c>
      <c r="F629" s="24" t="s">
        <v>20225</v>
      </c>
      <c r="G629" s="25" t="s">
        <v>14064</v>
      </c>
      <c r="H629" s="29"/>
      <c r="I629" s="28" t="s">
        <v>22839</v>
      </c>
      <c r="J629" s="27" t="s">
        <v>8321</v>
      </c>
    </row>
    <row r="630" spans="5:10" ht="15.75" customHeight="1" x14ac:dyDescent="0.25">
      <c r="E630" s="24" t="s">
        <v>14065</v>
      </c>
      <c r="F630" s="24" t="s">
        <v>20226</v>
      </c>
      <c r="G630" s="25" t="s">
        <v>14065</v>
      </c>
      <c r="H630" s="29"/>
      <c r="I630" s="28" t="s">
        <v>22840</v>
      </c>
      <c r="J630" s="27" t="s">
        <v>8321</v>
      </c>
    </row>
    <row r="631" spans="5:10" ht="15.75" customHeight="1" x14ac:dyDescent="0.25">
      <c r="E631" s="24" t="s">
        <v>14066</v>
      </c>
      <c r="F631" s="24" t="s">
        <v>20227</v>
      </c>
      <c r="G631" s="25" t="s">
        <v>14066</v>
      </c>
      <c r="H631" s="29"/>
      <c r="I631" s="28" t="s">
        <v>22841</v>
      </c>
      <c r="J631" s="27" t="s">
        <v>8321</v>
      </c>
    </row>
    <row r="632" spans="5:10" ht="15.75" customHeight="1" x14ac:dyDescent="0.25">
      <c r="E632" s="24" t="s">
        <v>14067</v>
      </c>
      <c r="F632" s="24" t="s">
        <v>20228</v>
      </c>
      <c r="G632" s="25" t="s">
        <v>14067</v>
      </c>
      <c r="H632" s="29"/>
      <c r="I632" s="28" t="s">
        <v>22842</v>
      </c>
      <c r="J632" s="27" t="s">
        <v>8321</v>
      </c>
    </row>
    <row r="633" spans="5:10" ht="15.75" customHeight="1" x14ac:dyDescent="0.25">
      <c r="E633" s="24" t="s">
        <v>16832</v>
      </c>
      <c r="F633" s="24" t="s">
        <v>16833</v>
      </c>
      <c r="G633" s="25" t="s">
        <v>14068</v>
      </c>
      <c r="H633" s="29"/>
      <c r="I633" s="28" t="s">
        <v>16834</v>
      </c>
      <c r="J633" s="27" t="s">
        <v>8321</v>
      </c>
    </row>
    <row r="634" spans="5:10" ht="15.75" customHeight="1" x14ac:dyDescent="0.25">
      <c r="E634" s="24" t="s">
        <v>139</v>
      </c>
      <c r="F634" s="24" t="s">
        <v>3824</v>
      </c>
      <c r="G634" s="25" t="s">
        <v>139</v>
      </c>
      <c r="H634" s="26">
        <v>3</v>
      </c>
      <c r="I634" s="28" t="s">
        <v>11027</v>
      </c>
      <c r="J634" s="27" t="s">
        <v>8321</v>
      </c>
    </row>
    <row r="635" spans="5:10" ht="15.75" customHeight="1" x14ac:dyDescent="0.25">
      <c r="E635" s="24" t="s">
        <v>20229</v>
      </c>
      <c r="F635" s="24" t="s">
        <v>20230</v>
      </c>
      <c r="G635" s="25" t="s">
        <v>14069</v>
      </c>
      <c r="H635" s="29"/>
      <c r="I635" s="28" t="s">
        <v>22843</v>
      </c>
      <c r="J635" s="27" t="s">
        <v>8321</v>
      </c>
    </row>
    <row r="636" spans="5:10" ht="15.75" customHeight="1" x14ac:dyDescent="0.25">
      <c r="E636" s="24" t="s">
        <v>2116</v>
      </c>
      <c r="F636" s="24" t="s">
        <v>3825</v>
      </c>
      <c r="G636" s="25" t="s">
        <v>2116</v>
      </c>
      <c r="H636" s="26">
        <v>3</v>
      </c>
      <c r="I636" s="27" t="s">
        <v>8617</v>
      </c>
      <c r="J636" s="27" t="s">
        <v>8321</v>
      </c>
    </row>
    <row r="637" spans="5:10" ht="15.75" customHeight="1" x14ac:dyDescent="0.25">
      <c r="E637" s="24" t="s">
        <v>14070</v>
      </c>
      <c r="F637" s="24" t="s">
        <v>20231</v>
      </c>
      <c r="G637" s="25" t="s">
        <v>14070</v>
      </c>
      <c r="H637" s="29"/>
      <c r="I637" s="28" t="s">
        <v>22844</v>
      </c>
      <c r="J637" s="27" t="s">
        <v>8321</v>
      </c>
    </row>
    <row r="638" spans="5:10" ht="15.75" customHeight="1" x14ac:dyDescent="0.25">
      <c r="E638" s="24" t="s">
        <v>140</v>
      </c>
      <c r="F638" s="24" t="s">
        <v>3826</v>
      </c>
      <c r="G638" s="25" t="s">
        <v>140</v>
      </c>
      <c r="H638" s="26">
        <v>3</v>
      </c>
      <c r="I638" s="27" t="s">
        <v>8618</v>
      </c>
      <c r="J638" s="27" t="s">
        <v>8321</v>
      </c>
    </row>
    <row r="639" spans="5:10" ht="15.75" customHeight="1" x14ac:dyDescent="0.25">
      <c r="E639" s="24" t="s">
        <v>141</v>
      </c>
      <c r="F639" s="24" t="s">
        <v>3827</v>
      </c>
      <c r="G639" s="25" t="s">
        <v>141</v>
      </c>
      <c r="H639" s="26">
        <v>3</v>
      </c>
      <c r="I639" s="27" t="s">
        <v>8619</v>
      </c>
      <c r="J639" s="27" t="s">
        <v>8321</v>
      </c>
    </row>
    <row r="640" spans="5:10" ht="15.75" customHeight="1" x14ac:dyDescent="0.25">
      <c r="E640" s="24" t="s">
        <v>14071</v>
      </c>
      <c r="F640" s="24" t="s">
        <v>20232</v>
      </c>
      <c r="G640" s="25" t="s">
        <v>14071</v>
      </c>
      <c r="H640" s="29"/>
      <c r="I640" s="28" t="s">
        <v>22845</v>
      </c>
      <c r="J640" s="27" t="s">
        <v>8321</v>
      </c>
    </row>
    <row r="641" spans="5:10" ht="15.75" customHeight="1" x14ac:dyDescent="0.25">
      <c r="E641" s="24" t="s">
        <v>14072</v>
      </c>
      <c r="F641" s="24" t="s">
        <v>20233</v>
      </c>
      <c r="G641" s="25" t="s">
        <v>14072</v>
      </c>
      <c r="H641" s="29"/>
      <c r="I641" s="28" t="s">
        <v>22846</v>
      </c>
      <c r="J641" s="27" t="s">
        <v>8321</v>
      </c>
    </row>
    <row r="642" spans="5:10" ht="15.75" customHeight="1" x14ac:dyDescent="0.25">
      <c r="E642" s="24" t="s">
        <v>142</v>
      </c>
      <c r="F642" s="24" t="s">
        <v>3828</v>
      </c>
      <c r="G642" s="25" t="s">
        <v>142</v>
      </c>
      <c r="H642" s="26">
        <v>3</v>
      </c>
      <c r="I642" s="28" t="s">
        <v>11028</v>
      </c>
      <c r="J642" s="27" t="s">
        <v>8321</v>
      </c>
    </row>
    <row r="643" spans="5:10" ht="15.75" customHeight="1" x14ac:dyDescent="0.25">
      <c r="E643" s="24" t="s">
        <v>2117</v>
      </c>
      <c r="F643" s="24" t="s">
        <v>3829</v>
      </c>
      <c r="G643" s="25" t="s">
        <v>2117</v>
      </c>
      <c r="H643" s="26">
        <v>3</v>
      </c>
      <c r="I643" s="28" t="s">
        <v>11029</v>
      </c>
      <c r="J643" s="27" t="s">
        <v>8321</v>
      </c>
    </row>
    <row r="644" spans="5:10" ht="15.75" customHeight="1" x14ac:dyDescent="0.25">
      <c r="E644" s="24" t="s">
        <v>143</v>
      </c>
      <c r="F644" s="24" t="s">
        <v>3830</v>
      </c>
      <c r="G644" s="25" t="s">
        <v>143</v>
      </c>
      <c r="H644" s="26">
        <v>3</v>
      </c>
      <c r="I644" s="28" t="s">
        <v>11030</v>
      </c>
      <c r="J644" s="27" t="s">
        <v>8321</v>
      </c>
    </row>
    <row r="645" spans="5:10" ht="15.75" customHeight="1" x14ac:dyDescent="0.25">
      <c r="E645" s="24" t="s">
        <v>2118</v>
      </c>
      <c r="F645" s="24" t="s">
        <v>3831</v>
      </c>
      <c r="G645" s="25" t="s">
        <v>2118</v>
      </c>
      <c r="H645" s="26">
        <v>2</v>
      </c>
      <c r="I645" s="28" t="s">
        <v>11031</v>
      </c>
      <c r="J645" s="27" t="s">
        <v>8321</v>
      </c>
    </row>
    <row r="646" spans="5:10" ht="15.75" customHeight="1" x14ac:dyDescent="0.25">
      <c r="E646" s="24" t="s">
        <v>7602</v>
      </c>
      <c r="F646" s="24" t="s">
        <v>3832</v>
      </c>
      <c r="G646" s="25" t="s">
        <v>3832</v>
      </c>
      <c r="H646" s="26">
        <v>3</v>
      </c>
      <c r="I646" s="27" t="s">
        <v>8620</v>
      </c>
      <c r="J646" s="27" t="s">
        <v>8321</v>
      </c>
    </row>
    <row r="647" spans="5:10" ht="15.75" customHeight="1" x14ac:dyDescent="0.25">
      <c r="E647" s="24" t="s">
        <v>14073</v>
      </c>
      <c r="F647" s="24" t="s">
        <v>20234</v>
      </c>
      <c r="G647" s="25" t="s">
        <v>14073</v>
      </c>
      <c r="H647" s="29"/>
      <c r="I647" s="28" t="s">
        <v>22847</v>
      </c>
      <c r="J647" s="27" t="s">
        <v>8321</v>
      </c>
    </row>
    <row r="648" spans="5:10" ht="15.75" customHeight="1" x14ac:dyDescent="0.25">
      <c r="E648" s="24" t="s">
        <v>2119</v>
      </c>
      <c r="F648" s="24" t="s">
        <v>3833</v>
      </c>
      <c r="G648" s="25" t="s">
        <v>2119</v>
      </c>
      <c r="H648" s="26">
        <v>2</v>
      </c>
      <c r="I648" s="28" t="s">
        <v>11033</v>
      </c>
      <c r="J648" s="27" t="s">
        <v>8321</v>
      </c>
    </row>
    <row r="649" spans="5:10" ht="15.75" customHeight="1" x14ac:dyDescent="0.25">
      <c r="E649" s="24" t="s">
        <v>2120</v>
      </c>
      <c r="F649" s="24" t="s">
        <v>3834</v>
      </c>
      <c r="G649" s="25" t="s">
        <v>2120</v>
      </c>
      <c r="H649" s="26">
        <v>3</v>
      </c>
      <c r="I649" s="27" t="s">
        <v>8621</v>
      </c>
      <c r="J649" s="27" t="s">
        <v>8321</v>
      </c>
    </row>
    <row r="650" spans="5:10" ht="15.75" customHeight="1" x14ac:dyDescent="0.25">
      <c r="E650" s="24" t="s">
        <v>14074</v>
      </c>
      <c r="F650" s="24" t="s">
        <v>20235</v>
      </c>
      <c r="G650" s="25" t="s">
        <v>14074</v>
      </c>
      <c r="H650" s="29"/>
      <c r="I650" s="28" t="s">
        <v>22848</v>
      </c>
      <c r="J650" s="27" t="s">
        <v>8321</v>
      </c>
    </row>
    <row r="651" spans="5:10" ht="15.75" customHeight="1" x14ac:dyDescent="0.25">
      <c r="E651" s="24" t="s">
        <v>12949</v>
      </c>
      <c r="F651" s="24" t="s">
        <v>18118</v>
      </c>
      <c r="G651" s="25" t="s">
        <v>12949</v>
      </c>
      <c r="H651" s="29"/>
      <c r="I651" s="28" t="s">
        <v>18119</v>
      </c>
      <c r="J651" s="28" t="s">
        <v>8321</v>
      </c>
    </row>
    <row r="652" spans="5:10" ht="15.75" customHeight="1" x14ac:dyDescent="0.25">
      <c r="E652" s="24" t="s">
        <v>144</v>
      </c>
      <c r="F652" s="24" t="s">
        <v>3835</v>
      </c>
      <c r="G652" s="25" t="s">
        <v>144</v>
      </c>
      <c r="H652" s="26">
        <v>3</v>
      </c>
      <c r="I652" s="27" t="s">
        <v>8622</v>
      </c>
      <c r="J652" s="27" t="s">
        <v>8321</v>
      </c>
    </row>
    <row r="653" spans="5:10" ht="15.75" customHeight="1" x14ac:dyDescent="0.25">
      <c r="E653" s="24" t="s">
        <v>145</v>
      </c>
      <c r="F653" s="24" t="s">
        <v>3836</v>
      </c>
      <c r="G653" s="25" t="s">
        <v>145</v>
      </c>
      <c r="H653" s="26">
        <v>3</v>
      </c>
      <c r="I653" s="27" t="s">
        <v>8623</v>
      </c>
      <c r="J653" s="27" t="s">
        <v>8321</v>
      </c>
    </row>
    <row r="654" spans="5:10" ht="15.75" customHeight="1" x14ac:dyDescent="0.25">
      <c r="E654" s="24" t="s">
        <v>146</v>
      </c>
      <c r="F654" s="24" t="s">
        <v>3837</v>
      </c>
      <c r="G654" s="25" t="s">
        <v>146</v>
      </c>
      <c r="H654" s="26">
        <v>3</v>
      </c>
      <c r="I654" s="28" t="s">
        <v>11034</v>
      </c>
      <c r="J654" s="27" t="s">
        <v>8321</v>
      </c>
    </row>
    <row r="655" spans="5:10" ht="15.75" customHeight="1" x14ac:dyDescent="0.25">
      <c r="E655" s="24" t="s">
        <v>2121</v>
      </c>
      <c r="F655" s="24" t="s">
        <v>3838</v>
      </c>
      <c r="G655" s="25" t="s">
        <v>2121</v>
      </c>
      <c r="H655" s="26">
        <v>3</v>
      </c>
      <c r="I655" s="27" t="s">
        <v>8624</v>
      </c>
      <c r="J655" s="27" t="s">
        <v>8844</v>
      </c>
    </row>
    <row r="656" spans="5:10" ht="15.75" customHeight="1" x14ac:dyDescent="0.25">
      <c r="E656" s="24" t="s">
        <v>14075</v>
      </c>
      <c r="F656" s="24" t="s">
        <v>20236</v>
      </c>
      <c r="G656" s="25" t="s">
        <v>14075</v>
      </c>
      <c r="H656" s="29"/>
      <c r="I656" s="28" t="s">
        <v>22849</v>
      </c>
      <c r="J656" s="27" t="s">
        <v>8321</v>
      </c>
    </row>
    <row r="657" spans="5:10" ht="15.75" customHeight="1" x14ac:dyDescent="0.25">
      <c r="E657" s="24" t="s">
        <v>14076</v>
      </c>
      <c r="F657" s="24" t="s">
        <v>20237</v>
      </c>
      <c r="G657" s="25" t="s">
        <v>14076</v>
      </c>
      <c r="H657" s="29"/>
      <c r="I657" s="28" t="s">
        <v>22850</v>
      </c>
      <c r="J657" s="27" t="s">
        <v>8321</v>
      </c>
    </row>
    <row r="658" spans="5:10" ht="15.75" customHeight="1" x14ac:dyDescent="0.25">
      <c r="E658" s="24" t="s">
        <v>2122</v>
      </c>
      <c r="F658" s="24" t="s">
        <v>3839</v>
      </c>
      <c r="G658" s="25" t="s">
        <v>2122</v>
      </c>
      <c r="H658" s="26">
        <v>3</v>
      </c>
      <c r="I658" s="28" t="s">
        <v>11035</v>
      </c>
      <c r="J658" s="27" t="s">
        <v>8321</v>
      </c>
    </row>
    <row r="659" spans="5:10" ht="15.75" customHeight="1" x14ac:dyDescent="0.25">
      <c r="E659" s="24" t="s">
        <v>14077</v>
      </c>
      <c r="F659" s="24" t="s">
        <v>20238</v>
      </c>
      <c r="G659" s="25" t="s">
        <v>14077</v>
      </c>
      <c r="H659" s="29"/>
      <c r="I659" s="28" t="s">
        <v>22851</v>
      </c>
      <c r="J659" s="27" t="s">
        <v>8321</v>
      </c>
    </row>
    <row r="660" spans="5:10" ht="15.75" customHeight="1" x14ac:dyDescent="0.25">
      <c r="E660" s="24" t="s">
        <v>7941</v>
      </c>
      <c r="F660" s="24" t="s">
        <v>8040</v>
      </c>
      <c r="G660" s="25" t="s">
        <v>7941</v>
      </c>
      <c r="H660" s="26">
        <v>0</v>
      </c>
      <c r="I660" s="28" t="s">
        <v>11036</v>
      </c>
      <c r="J660" s="27" t="s">
        <v>8321</v>
      </c>
    </row>
    <row r="661" spans="5:10" ht="15.75" customHeight="1" x14ac:dyDescent="0.25">
      <c r="E661" s="24" t="s">
        <v>147</v>
      </c>
      <c r="F661" s="24" t="s">
        <v>3840</v>
      </c>
      <c r="G661" s="25" t="s">
        <v>147</v>
      </c>
      <c r="H661" s="26">
        <v>3</v>
      </c>
      <c r="I661" s="28" t="s">
        <v>11037</v>
      </c>
      <c r="J661" s="27" t="s">
        <v>8321</v>
      </c>
    </row>
    <row r="662" spans="5:10" ht="15.75" customHeight="1" x14ac:dyDescent="0.25">
      <c r="E662" s="24" t="s">
        <v>2123</v>
      </c>
      <c r="F662" s="24" t="s">
        <v>3841</v>
      </c>
      <c r="G662" s="25" t="s">
        <v>2123</v>
      </c>
      <c r="H662" s="26">
        <v>3</v>
      </c>
      <c r="I662" s="28" t="s">
        <v>11038</v>
      </c>
      <c r="J662" s="27" t="s">
        <v>8321</v>
      </c>
    </row>
    <row r="663" spans="5:10" ht="15.75" customHeight="1" x14ac:dyDescent="0.25">
      <c r="E663" s="24" t="s">
        <v>148</v>
      </c>
      <c r="F663" s="24" t="s">
        <v>3842</v>
      </c>
      <c r="G663" s="25" t="s">
        <v>148</v>
      </c>
      <c r="H663" s="26">
        <v>3</v>
      </c>
      <c r="I663" s="27" t="s">
        <v>8625</v>
      </c>
      <c r="J663" s="27" t="s">
        <v>8321</v>
      </c>
    </row>
    <row r="664" spans="5:10" ht="15.75" customHeight="1" x14ac:dyDescent="0.25">
      <c r="E664" s="24" t="s">
        <v>2124</v>
      </c>
      <c r="F664" s="24" t="s">
        <v>3843</v>
      </c>
      <c r="G664" s="25" t="s">
        <v>2124</v>
      </c>
      <c r="H664" s="26">
        <v>3</v>
      </c>
      <c r="I664" s="27" t="s">
        <v>8626</v>
      </c>
      <c r="J664" s="27" t="s">
        <v>8321</v>
      </c>
    </row>
    <row r="665" spans="5:10" ht="15.75" customHeight="1" x14ac:dyDescent="0.25">
      <c r="E665" s="24" t="s">
        <v>7603</v>
      </c>
      <c r="F665" s="24" t="s">
        <v>3844</v>
      </c>
      <c r="G665" s="25" t="s">
        <v>7254</v>
      </c>
      <c r="H665" s="26">
        <v>3</v>
      </c>
      <c r="I665" s="27" t="s">
        <v>8627</v>
      </c>
      <c r="J665" s="27" t="s">
        <v>8321</v>
      </c>
    </row>
    <row r="666" spans="5:10" ht="15.75" customHeight="1" x14ac:dyDescent="0.25">
      <c r="E666" s="24" t="s">
        <v>2125</v>
      </c>
      <c r="F666" s="24" t="s">
        <v>3845</v>
      </c>
      <c r="G666" s="25" t="s">
        <v>2125</v>
      </c>
      <c r="H666" s="26">
        <v>3</v>
      </c>
      <c r="I666" s="28" t="s">
        <v>11039</v>
      </c>
      <c r="J666" s="27" t="s">
        <v>8321</v>
      </c>
    </row>
    <row r="667" spans="5:10" ht="15.75" customHeight="1" x14ac:dyDescent="0.25">
      <c r="E667" s="24" t="s">
        <v>149</v>
      </c>
      <c r="F667" s="24" t="s">
        <v>3846</v>
      </c>
      <c r="G667" s="25" t="s">
        <v>149</v>
      </c>
      <c r="H667" s="26">
        <v>3</v>
      </c>
      <c r="I667" s="27" t="s">
        <v>8628</v>
      </c>
      <c r="J667" s="27" t="s">
        <v>8845</v>
      </c>
    </row>
    <row r="668" spans="5:10" ht="15.75" customHeight="1" x14ac:dyDescent="0.25">
      <c r="E668" s="24" t="s">
        <v>150</v>
      </c>
      <c r="F668" s="24" t="s">
        <v>3847</v>
      </c>
      <c r="G668" s="25" t="s">
        <v>150</v>
      </c>
      <c r="H668" s="26">
        <v>3</v>
      </c>
      <c r="I668" s="28" t="s">
        <v>11040</v>
      </c>
      <c r="J668" s="27" t="s">
        <v>8321</v>
      </c>
    </row>
    <row r="669" spans="5:10" ht="15.75" customHeight="1" x14ac:dyDescent="0.25">
      <c r="E669" s="24" t="s">
        <v>20239</v>
      </c>
      <c r="F669" s="24" t="s">
        <v>20240</v>
      </c>
      <c r="G669" s="25" t="s">
        <v>14078</v>
      </c>
      <c r="H669" s="29"/>
      <c r="I669" s="28" t="s">
        <v>22852</v>
      </c>
      <c r="J669" s="27" t="s">
        <v>8321</v>
      </c>
    </row>
    <row r="670" spans="5:10" ht="15.75" customHeight="1" x14ac:dyDescent="0.25">
      <c r="E670" s="24" t="s">
        <v>151</v>
      </c>
      <c r="F670" s="24" t="s">
        <v>3848</v>
      </c>
      <c r="G670" s="25" t="s">
        <v>151</v>
      </c>
      <c r="H670" s="26">
        <v>3</v>
      </c>
      <c r="I670" s="28" t="s">
        <v>11041</v>
      </c>
      <c r="J670" s="27" t="s">
        <v>8321</v>
      </c>
    </row>
    <row r="671" spans="5:10" ht="15.75" customHeight="1" x14ac:dyDescent="0.25">
      <c r="E671" s="24" t="s">
        <v>12950</v>
      </c>
      <c r="F671" s="24" t="s">
        <v>16835</v>
      </c>
      <c r="G671" s="25" t="s">
        <v>12950</v>
      </c>
      <c r="H671" s="29"/>
      <c r="I671" s="28" t="s">
        <v>16836</v>
      </c>
      <c r="J671" s="27" t="s">
        <v>8321</v>
      </c>
    </row>
    <row r="672" spans="5:10" ht="15.75" customHeight="1" x14ac:dyDescent="0.25">
      <c r="E672" s="24" t="s">
        <v>2126</v>
      </c>
      <c r="F672" s="24" t="s">
        <v>3849</v>
      </c>
      <c r="G672" s="25" t="s">
        <v>2126</v>
      </c>
      <c r="H672" s="26">
        <v>2</v>
      </c>
      <c r="I672" s="28" t="s">
        <v>8244</v>
      </c>
      <c r="J672" s="27" t="s">
        <v>8321</v>
      </c>
    </row>
    <row r="673" spans="5:10" ht="15.75" customHeight="1" x14ac:dyDescent="0.25">
      <c r="E673" s="24" t="s">
        <v>14079</v>
      </c>
      <c r="F673" s="24" t="s">
        <v>20241</v>
      </c>
      <c r="G673" s="25" t="s">
        <v>14079</v>
      </c>
      <c r="H673" s="29"/>
      <c r="I673" s="28" t="s">
        <v>22853</v>
      </c>
      <c r="J673" s="27" t="s">
        <v>8321</v>
      </c>
    </row>
    <row r="674" spans="5:10" ht="15.75" customHeight="1" x14ac:dyDescent="0.25">
      <c r="E674" s="24" t="s">
        <v>152</v>
      </c>
      <c r="F674" s="24" t="s">
        <v>3850</v>
      </c>
      <c r="G674" s="25" t="s">
        <v>152</v>
      </c>
      <c r="H674" s="26">
        <v>3</v>
      </c>
      <c r="I674" s="28" t="s">
        <v>11042</v>
      </c>
      <c r="J674" s="27" t="s">
        <v>8321</v>
      </c>
    </row>
    <row r="675" spans="5:10" ht="15.75" customHeight="1" x14ac:dyDescent="0.25">
      <c r="E675" s="24" t="s">
        <v>153</v>
      </c>
      <c r="F675" s="24" t="s">
        <v>3851</v>
      </c>
      <c r="G675" s="25" t="s">
        <v>153</v>
      </c>
      <c r="H675" s="26">
        <v>3</v>
      </c>
      <c r="I675" s="27" t="s">
        <v>8629</v>
      </c>
      <c r="J675" s="27" t="s">
        <v>8321</v>
      </c>
    </row>
    <row r="676" spans="5:10" ht="15.75" customHeight="1" x14ac:dyDescent="0.25">
      <c r="E676" s="24" t="s">
        <v>2127</v>
      </c>
      <c r="F676" s="24" t="s">
        <v>3852</v>
      </c>
      <c r="G676" s="25" t="s">
        <v>2127</v>
      </c>
      <c r="H676" s="26">
        <v>3</v>
      </c>
      <c r="I676" s="27" t="s">
        <v>8630</v>
      </c>
      <c r="J676" s="27" t="s">
        <v>8321</v>
      </c>
    </row>
    <row r="677" spans="5:10" ht="15.75" customHeight="1" x14ac:dyDescent="0.25">
      <c r="E677" s="24" t="s">
        <v>14080</v>
      </c>
      <c r="F677" s="24" t="s">
        <v>20242</v>
      </c>
      <c r="G677" s="25" t="s">
        <v>14080</v>
      </c>
      <c r="H677" s="29"/>
      <c r="I677" s="28" t="s">
        <v>22854</v>
      </c>
      <c r="J677" s="27" t="s">
        <v>8321</v>
      </c>
    </row>
    <row r="678" spans="5:10" ht="15.75" customHeight="1" x14ac:dyDescent="0.25">
      <c r="E678" s="24" t="s">
        <v>2128</v>
      </c>
      <c r="F678" s="24" t="s">
        <v>3853</v>
      </c>
      <c r="G678" s="25" t="s">
        <v>2128</v>
      </c>
      <c r="H678" s="26">
        <v>3</v>
      </c>
      <c r="I678" s="28" t="s">
        <v>11043</v>
      </c>
      <c r="J678" s="27" t="s">
        <v>8321</v>
      </c>
    </row>
    <row r="679" spans="5:10" ht="15.75" customHeight="1" x14ac:dyDescent="0.25">
      <c r="E679" s="24" t="s">
        <v>2129</v>
      </c>
      <c r="F679" s="24" t="s">
        <v>3854</v>
      </c>
      <c r="G679" s="25" t="s">
        <v>2129</v>
      </c>
      <c r="H679" s="26">
        <v>3</v>
      </c>
      <c r="I679" s="27" t="s">
        <v>8631</v>
      </c>
      <c r="J679" s="27" t="s">
        <v>8321</v>
      </c>
    </row>
    <row r="680" spans="5:10" ht="15.75" customHeight="1" x14ac:dyDescent="0.25">
      <c r="E680" s="24" t="s">
        <v>154</v>
      </c>
      <c r="F680" s="24" t="s">
        <v>3855</v>
      </c>
      <c r="G680" s="25" t="s">
        <v>154</v>
      </c>
      <c r="H680" s="26">
        <v>3</v>
      </c>
      <c r="I680" s="27" t="s">
        <v>8632</v>
      </c>
      <c r="J680" s="27" t="s">
        <v>8321</v>
      </c>
    </row>
    <row r="681" spans="5:10" ht="15.75" customHeight="1" x14ac:dyDescent="0.25">
      <c r="E681" s="24" t="s">
        <v>155</v>
      </c>
      <c r="F681" s="24" t="s">
        <v>3856</v>
      </c>
      <c r="G681" s="25" t="s">
        <v>155</v>
      </c>
      <c r="H681" s="26">
        <v>3</v>
      </c>
      <c r="I681" s="28" t="s">
        <v>8324</v>
      </c>
      <c r="J681" s="27" t="s">
        <v>8321</v>
      </c>
    </row>
    <row r="682" spans="5:10" ht="15.75" customHeight="1" x14ac:dyDescent="0.25">
      <c r="E682" s="24" t="s">
        <v>2130</v>
      </c>
      <c r="F682" s="24" t="s">
        <v>3857</v>
      </c>
      <c r="G682" s="25" t="s">
        <v>2130</v>
      </c>
      <c r="H682" s="26">
        <v>3</v>
      </c>
      <c r="I682" s="27" t="s">
        <v>8633</v>
      </c>
      <c r="J682" s="27" t="s">
        <v>8398</v>
      </c>
    </row>
    <row r="683" spans="5:10" ht="15.75" customHeight="1" x14ac:dyDescent="0.25">
      <c r="E683" s="24" t="s">
        <v>156</v>
      </c>
      <c r="F683" s="24" t="s">
        <v>3858</v>
      </c>
      <c r="G683" s="25" t="s">
        <v>156</v>
      </c>
      <c r="H683" s="26">
        <v>3</v>
      </c>
      <c r="I683" s="27" t="s">
        <v>8634</v>
      </c>
      <c r="J683" s="27" t="s">
        <v>8321</v>
      </c>
    </row>
    <row r="684" spans="5:10" ht="15.75" customHeight="1" x14ac:dyDescent="0.25">
      <c r="E684" s="24" t="s">
        <v>7604</v>
      </c>
      <c r="F684" s="24" t="s">
        <v>3859</v>
      </c>
      <c r="G684" s="25" t="s">
        <v>7255</v>
      </c>
      <c r="H684" s="26">
        <v>3</v>
      </c>
      <c r="I684" s="28" t="s">
        <v>8245</v>
      </c>
      <c r="J684" s="27" t="s">
        <v>8321</v>
      </c>
    </row>
    <row r="685" spans="5:10" ht="15.75" customHeight="1" x14ac:dyDescent="0.25">
      <c r="E685" s="24" t="s">
        <v>12951</v>
      </c>
      <c r="F685" s="24" t="s">
        <v>16837</v>
      </c>
      <c r="G685" s="25" t="s">
        <v>12951</v>
      </c>
      <c r="H685" s="29"/>
      <c r="I685" s="28" t="s">
        <v>16838</v>
      </c>
      <c r="J685" s="27" t="s">
        <v>8321</v>
      </c>
    </row>
    <row r="686" spans="5:10" ht="15.75" customHeight="1" x14ac:dyDescent="0.25">
      <c r="E686" s="24" t="s">
        <v>12952</v>
      </c>
      <c r="F686" s="24" t="s">
        <v>16839</v>
      </c>
      <c r="G686" s="25" t="s">
        <v>12952</v>
      </c>
      <c r="H686" s="29"/>
      <c r="I686" s="28" t="s">
        <v>16840</v>
      </c>
      <c r="J686" s="27" t="s">
        <v>8321</v>
      </c>
    </row>
    <row r="687" spans="5:10" ht="15.75" customHeight="1" x14ac:dyDescent="0.25">
      <c r="E687" s="24" t="s">
        <v>157</v>
      </c>
      <c r="F687" s="24" t="s">
        <v>3860</v>
      </c>
      <c r="G687" s="25" t="s">
        <v>157</v>
      </c>
      <c r="H687" s="26">
        <v>3</v>
      </c>
      <c r="I687" s="28" t="s">
        <v>11044</v>
      </c>
      <c r="J687" s="28" t="s">
        <v>11045</v>
      </c>
    </row>
    <row r="688" spans="5:10" ht="15.75" customHeight="1" x14ac:dyDescent="0.25">
      <c r="E688" s="24" t="s">
        <v>14081</v>
      </c>
      <c r="F688" s="24" t="s">
        <v>20243</v>
      </c>
      <c r="G688" s="25" t="s">
        <v>14081</v>
      </c>
      <c r="H688" s="29"/>
      <c r="I688" s="28" t="s">
        <v>22855</v>
      </c>
      <c r="J688" s="27" t="s">
        <v>8321</v>
      </c>
    </row>
    <row r="689" spans="5:10" ht="15.75" customHeight="1" x14ac:dyDescent="0.25">
      <c r="E689" s="24" t="s">
        <v>20244</v>
      </c>
      <c r="F689" s="24" t="s">
        <v>20245</v>
      </c>
      <c r="G689" s="25" t="s">
        <v>14082</v>
      </c>
      <c r="H689" s="29"/>
      <c r="I689" s="28" t="s">
        <v>22856</v>
      </c>
      <c r="J689" s="27" t="s">
        <v>8321</v>
      </c>
    </row>
    <row r="690" spans="5:10" ht="15.75" customHeight="1" x14ac:dyDescent="0.25">
      <c r="E690" s="24" t="s">
        <v>2131</v>
      </c>
      <c r="F690" s="24" t="s">
        <v>3861</v>
      </c>
      <c r="G690" s="25" t="s">
        <v>2131</v>
      </c>
      <c r="H690" s="26">
        <v>3</v>
      </c>
      <c r="I690" s="28" t="s">
        <v>11046</v>
      </c>
      <c r="J690" s="27" t="s">
        <v>8321</v>
      </c>
    </row>
    <row r="691" spans="5:10" ht="15.75" customHeight="1" x14ac:dyDescent="0.25">
      <c r="E691" s="24" t="s">
        <v>2132</v>
      </c>
      <c r="F691" s="24" t="s">
        <v>3862</v>
      </c>
      <c r="G691" s="25" t="s">
        <v>2132</v>
      </c>
      <c r="H691" s="26">
        <v>3</v>
      </c>
      <c r="I691" s="28" t="s">
        <v>22584</v>
      </c>
      <c r="J691" s="28" t="s">
        <v>11047</v>
      </c>
    </row>
    <row r="692" spans="5:10" ht="15.75" customHeight="1" x14ac:dyDescent="0.25">
      <c r="E692" s="24" t="s">
        <v>2133</v>
      </c>
      <c r="F692" s="24" t="s">
        <v>3863</v>
      </c>
      <c r="G692" s="25" t="s">
        <v>2133</v>
      </c>
      <c r="H692" s="26">
        <v>3</v>
      </c>
      <c r="I692" s="27" t="s">
        <v>8635</v>
      </c>
      <c r="J692" s="27" t="s">
        <v>8321</v>
      </c>
    </row>
    <row r="693" spans="5:10" ht="15.75" customHeight="1" x14ac:dyDescent="0.25">
      <c r="E693" s="24" t="s">
        <v>2134</v>
      </c>
      <c r="F693" s="24" t="s">
        <v>3864</v>
      </c>
      <c r="G693" s="25" t="s">
        <v>2134</v>
      </c>
      <c r="H693" s="26">
        <v>3</v>
      </c>
      <c r="I693" s="28" t="s">
        <v>11048</v>
      </c>
      <c r="J693" s="28" t="s">
        <v>11049</v>
      </c>
    </row>
    <row r="694" spans="5:10" ht="15.75" customHeight="1" x14ac:dyDescent="0.25">
      <c r="E694" s="24" t="s">
        <v>158</v>
      </c>
      <c r="F694" s="24" t="s">
        <v>3865</v>
      </c>
      <c r="G694" s="25" t="s">
        <v>158</v>
      </c>
      <c r="H694" s="26">
        <v>3</v>
      </c>
      <c r="I694" s="28" t="s">
        <v>11050</v>
      </c>
      <c r="J694" s="27" t="s">
        <v>8321</v>
      </c>
    </row>
    <row r="695" spans="5:10" ht="15.75" customHeight="1" x14ac:dyDescent="0.25">
      <c r="E695" s="24" t="s">
        <v>14083</v>
      </c>
      <c r="F695" s="24" t="s">
        <v>20246</v>
      </c>
      <c r="G695" s="25" t="s">
        <v>14083</v>
      </c>
      <c r="H695" s="29"/>
      <c r="I695" s="28" t="s">
        <v>22857</v>
      </c>
      <c r="J695" s="27" t="s">
        <v>8321</v>
      </c>
    </row>
    <row r="696" spans="5:10" ht="15.75" customHeight="1" x14ac:dyDescent="0.25">
      <c r="E696" s="24" t="s">
        <v>14084</v>
      </c>
      <c r="F696" s="24" t="s">
        <v>20247</v>
      </c>
      <c r="G696" s="25" t="s">
        <v>14084</v>
      </c>
      <c r="H696" s="29"/>
      <c r="I696" s="28" t="s">
        <v>22858</v>
      </c>
      <c r="J696" s="27" t="s">
        <v>8321</v>
      </c>
    </row>
    <row r="697" spans="5:10" ht="15.75" customHeight="1" x14ac:dyDescent="0.25">
      <c r="E697" s="24" t="s">
        <v>2135</v>
      </c>
      <c r="F697" s="24" t="s">
        <v>3866</v>
      </c>
      <c r="G697" s="25" t="s">
        <v>2135</v>
      </c>
      <c r="H697" s="26">
        <v>3</v>
      </c>
      <c r="I697" s="27" t="s">
        <v>8636</v>
      </c>
      <c r="J697" s="27" t="s">
        <v>8321</v>
      </c>
    </row>
    <row r="698" spans="5:10" ht="15.75" customHeight="1" x14ac:dyDescent="0.25">
      <c r="E698" s="24" t="s">
        <v>2136</v>
      </c>
      <c r="F698" s="24" t="s">
        <v>3867</v>
      </c>
      <c r="G698" s="25" t="s">
        <v>2136</v>
      </c>
      <c r="H698" s="26">
        <v>3</v>
      </c>
      <c r="I698" s="27" t="s">
        <v>8637</v>
      </c>
      <c r="J698" s="27" t="s">
        <v>8321</v>
      </c>
    </row>
    <row r="699" spans="5:10" ht="15.75" customHeight="1" x14ac:dyDescent="0.25">
      <c r="E699" s="24" t="s">
        <v>14085</v>
      </c>
      <c r="F699" s="24" t="s">
        <v>20248</v>
      </c>
      <c r="G699" s="25" t="s">
        <v>14085</v>
      </c>
      <c r="H699" s="29"/>
      <c r="I699" s="28" t="s">
        <v>22859</v>
      </c>
      <c r="J699" s="27" t="s">
        <v>8321</v>
      </c>
    </row>
    <row r="700" spans="5:10" ht="15.75" customHeight="1" x14ac:dyDescent="0.25">
      <c r="E700" s="24" t="s">
        <v>14086</v>
      </c>
      <c r="F700" s="24" t="s">
        <v>20249</v>
      </c>
      <c r="G700" s="25" t="s">
        <v>14086</v>
      </c>
      <c r="H700" s="29"/>
      <c r="I700" s="28" t="s">
        <v>22860</v>
      </c>
      <c r="J700" s="27" t="s">
        <v>8321</v>
      </c>
    </row>
    <row r="701" spans="5:10" ht="15.75" customHeight="1" x14ac:dyDescent="0.25">
      <c r="E701" s="24" t="s">
        <v>20250</v>
      </c>
      <c r="F701" s="24" t="s">
        <v>20251</v>
      </c>
      <c r="G701" s="25" t="s">
        <v>14087</v>
      </c>
      <c r="H701" s="29"/>
      <c r="I701" s="28" t="s">
        <v>22861</v>
      </c>
      <c r="J701" s="27" t="s">
        <v>8321</v>
      </c>
    </row>
    <row r="702" spans="5:10" ht="15.75" customHeight="1" x14ac:dyDescent="0.25">
      <c r="E702" s="24" t="s">
        <v>14088</v>
      </c>
      <c r="F702" s="24" t="s">
        <v>20252</v>
      </c>
      <c r="G702" s="25" t="s">
        <v>14088</v>
      </c>
      <c r="H702" s="29"/>
      <c r="I702" s="28" t="s">
        <v>22862</v>
      </c>
      <c r="J702" s="27" t="s">
        <v>8321</v>
      </c>
    </row>
    <row r="703" spans="5:10" ht="15.75" customHeight="1" x14ac:dyDescent="0.25">
      <c r="E703" s="24" t="s">
        <v>159</v>
      </c>
      <c r="F703" s="24" t="s">
        <v>3868</v>
      </c>
      <c r="G703" s="25" t="s">
        <v>159</v>
      </c>
      <c r="H703" s="26">
        <v>3</v>
      </c>
      <c r="I703" s="27" t="s">
        <v>8638</v>
      </c>
      <c r="J703" s="27" t="s">
        <v>8321</v>
      </c>
    </row>
    <row r="704" spans="5:10" ht="15.75" customHeight="1" x14ac:dyDescent="0.25">
      <c r="E704" s="24" t="s">
        <v>14089</v>
      </c>
      <c r="F704" s="24" t="s">
        <v>20253</v>
      </c>
      <c r="G704" s="25" t="s">
        <v>14089</v>
      </c>
      <c r="H704" s="29"/>
      <c r="I704" s="28" t="s">
        <v>22863</v>
      </c>
      <c r="J704" s="27" t="s">
        <v>8321</v>
      </c>
    </row>
    <row r="705" spans="5:10" ht="15.75" customHeight="1" x14ac:dyDescent="0.25">
      <c r="E705" s="24" t="s">
        <v>12953</v>
      </c>
      <c r="F705" s="24" t="s">
        <v>16841</v>
      </c>
      <c r="G705" s="25" t="s">
        <v>12953</v>
      </c>
      <c r="H705" s="29"/>
      <c r="I705" s="28" t="s">
        <v>16842</v>
      </c>
      <c r="J705" s="27" t="s">
        <v>8321</v>
      </c>
    </row>
    <row r="706" spans="5:10" ht="15.75" customHeight="1" x14ac:dyDescent="0.25">
      <c r="E706" s="24" t="s">
        <v>12954</v>
      </c>
      <c r="F706" s="24" t="s">
        <v>18120</v>
      </c>
      <c r="G706" s="25" t="s">
        <v>12954</v>
      </c>
      <c r="H706" s="29"/>
      <c r="I706" s="28" t="s">
        <v>18121</v>
      </c>
      <c r="J706" s="28" t="s">
        <v>18122</v>
      </c>
    </row>
    <row r="707" spans="5:10" ht="15.75" customHeight="1" x14ac:dyDescent="0.25">
      <c r="E707" s="24" t="s">
        <v>20254</v>
      </c>
      <c r="F707" s="24" t="s">
        <v>20255</v>
      </c>
      <c r="G707" s="25" t="s">
        <v>14090</v>
      </c>
      <c r="H707" s="29"/>
      <c r="I707" s="28" t="s">
        <v>22864</v>
      </c>
      <c r="J707" s="27" t="s">
        <v>8321</v>
      </c>
    </row>
    <row r="708" spans="5:10" ht="15.75" customHeight="1" x14ac:dyDescent="0.25">
      <c r="E708" s="24" t="s">
        <v>2137</v>
      </c>
      <c r="F708" s="24" t="s">
        <v>3869</v>
      </c>
      <c r="G708" s="25" t="s">
        <v>2137</v>
      </c>
      <c r="H708" s="26">
        <v>3</v>
      </c>
      <c r="I708" s="28" t="s">
        <v>11051</v>
      </c>
      <c r="J708" s="27" t="s">
        <v>8321</v>
      </c>
    </row>
    <row r="709" spans="5:10" ht="15.75" customHeight="1" x14ac:dyDescent="0.25">
      <c r="E709" s="24" t="s">
        <v>2138</v>
      </c>
      <c r="F709" s="24" t="s">
        <v>3870</v>
      </c>
      <c r="G709" s="25" t="s">
        <v>2138</v>
      </c>
      <c r="H709" s="26">
        <v>3</v>
      </c>
      <c r="I709" s="28" t="s">
        <v>11052</v>
      </c>
      <c r="J709" s="27" t="s">
        <v>8321</v>
      </c>
    </row>
    <row r="710" spans="5:10" ht="15.75" customHeight="1" x14ac:dyDescent="0.25">
      <c r="E710" s="24" t="s">
        <v>160</v>
      </c>
      <c r="F710" s="24" t="s">
        <v>3871</v>
      </c>
      <c r="G710" s="25" t="s">
        <v>160</v>
      </c>
      <c r="H710" s="26">
        <v>3</v>
      </c>
      <c r="I710" s="28" t="s">
        <v>11053</v>
      </c>
      <c r="J710" s="27" t="s">
        <v>8321</v>
      </c>
    </row>
    <row r="711" spans="5:10" ht="15.75" customHeight="1" x14ac:dyDescent="0.25">
      <c r="E711" s="24" t="s">
        <v>12955</v>
      </c>
      <c r="F711" s="24" t="s">
        <v>18123</v>
      </c>
      <c r="G711" s="25" t="s">
        <v>12955</v>
      </c>
      <c r="H711" s="29"/>
      <c r="I711" s="28" t="s">
        <v>18124</v>
      </c>
      <c r="J711" s="28" t="s">
        <v>8321</v>
      </c>
    </row>
    <row r="712" spans="5:10" ht="15.75" customHeight="1" x14ac:dyDescent="0.25">
      <c r="E712" s="24" t="s">
        <v>161</v>
      </c>
      <c r="F712" s="24" t="s">
        <v>3872</v>
      </c>
      <c r="G712" s="25" t="s">
        <v>161</v>
      </c>
      <c r="H712" s="26">
        <v>3</v>
      </c>
      <c r="I712" s="28" t="s">
        <v>11054</v>
      </c>
      <c r="J712" s="27" t="s">
        <v>8321</v>
      </c>
    </row>
    <row r="713" spans="5:10" ht="15.75" customHeight="1" x14ac:dyDescent="0.25">
      <c r="E713" s="24" t="s">
        <v>162</v>
      </c>
      <c r="F713" s="24" t="s">
        <v>3873</v>
      </c>
      <c r="G713" s="25" t="s">
        <v>162</v>
      </c>
      <c r="H713" s="26">
        <v>3</v>
      </c>
      <c r="I713" s="27" t="s">
        <v>8639</v>
      </c>
      <c r="J713" s="27" t="s">
        <v>8321</v>
      </c>
    </row>
    <row r="714" spans="5:10" ht="15.75" customHeight="1" x14ac:dyDescent="0.25">
      <c r="E714" s="24" t="s">
        <v>2139</v>
      </c>
      <c r="F714" s="24" t="s">
        <v>3874</v>
      </c>
      <c r="G714" s="25" t="s">
        <v>2139</v>
      </c>
      <c r="H714" s="26">
        <v>3</v>
      </c>
      <c r="I714" s="27" t="s">
        <v>8640</v>
      </c>
      <c r="J714" s="27" t="s">
        <v>8321</v>
      </c>
    </row>
    <row r="715" spans="5:10" ht="15.75" customHeight="1" x14ac:dyDescent="0.25">
      <c r="E715" s="24" t="s">
        <v>2140</v>
      </c>
      <c r="F715" s="24" t="s">
        <v>3875</v>
      </c>
      <c r="G715" s="25" t="s">
        <v>2140</v>
      </c>
      <c r="H715" s="26">
        <v>3</v>
      </c>
      <c r="I715" s="27" t="s">
        <v>8641</v>
      </c>
      <c r="J715" s="27" t="s">
        <v>8399</v>
      </c>
    </row>
    <row r="716" spans="5:10" ht="15.75" customHeight="1" x14ac:dyDescent="0.25">
      <c r="E716" s="24" t="s">
        <v>163</v>
      </c>
      <c r="F716" s="24" t="s">
        <v>3876</v>
      </c>
      <c r="G716" s="25" t="s">
        <v>163</v>
      </c>
      <c r="H716" s="26">
        <v>3</v>
      </c>
      <c r="I716" s="28" t="s">
        <v>11055</v>
      </c>
      <c r="J716" s="27" t="s">
        <v>8321</v>
      </c>
    </row>
    <row r="717" spans="5:10" ht="15.75" customHeight="1" x14ac:dyDescent="0.25">
      <c r="E717" s="24" t="s">
        <v>12956</v>
      </c>
      <c r="F717" s="24" t="s">
        <v>18125</v>
      </c>
      <c r="G717" s="25" t="s">
        <v>12956</v>
      </c>
      <c r="H717" s="29"/>
      <c r="I717" s="28" t="s">
        <v>18126</v>
      </c>
      <c r="J717" s="28" t="s">
        <v>8321</v>
      </c>
    </row>
    <row r="718" spans="5:10" ht="15.75" customHeight="1" x14ac:dyDescent="0.25">
      <c r="E718" s="24" t="s">
        <v>20256</v>
      </c>
      <c r="F718" s="24" t="s">
        <v>20257</v>
      </c>
      <c r="G718" s="25" t="s">
        <v>14091</v>
      </c>
      <c r="H718" s="29"/>
      <c r="I718" s="28" t="s">
        <v>22865</v>
      </c>
      <c r="J718" s="27" t="s">
        <v>8321</v>
      </c>
    </row>
    <row r="719" spans="5:10" ht="15.75" customHeight="1" x14ac:dyDescent="0.25">
      <c r="E719" s="24" t="s">
        <v>16843</v>
      </c>
      <c r="F719" s="24" t="s">
        <v>16844</v>
      </c>
      <c r="G719" s="25" t="s">
        <v>14092</v>
      </c>
      <c r="H719" s="29"/>
      <c r="I719" s="28" t="s">
        <v>16845</v>
      </c>
      <c r="J719" s="28" t="s">
        <v>16846</v>
      </c>
    </row>
    <row r="720" spans="5:10" ht="15.75" customHeight="1" x14ac:dyDescent="0.25">
      <c r="E720" s="24" t="s">
        <v>20258</v>
      </c>
      <c r="F720" s="24" t="s">
        <v>20259</v>
      </c>
      <c r="G720" s="25" t="s">
        <v>14093</v>
      </c>
      <c r="H720" s="29"/>
      <c r="I720" s="28" t="s">
        <v>22866</v>
      </c>
      <c r="J720" s="27" t="s">
        <v>8321</v>
      </c>
    </row>
    <row r="721" spans="5:10" ht="15.75" customHeight="1" x14ac:dyDescent="0.25">
      <c r="E721" s="24" t="s">
        <v>14094</v>
      </c>
      <c r="F721" s="24" t="s">
        <v>20260</v>
      </c>
      <c r="G721" s="25" t="s">
        <v>14094</v>
      </c>
      <c r="H721" s="29"/>
      <c r="I721" s="28" t="s">
        <v>22867</v>
      </c>
      <c r="J721" s="27" t="s">
        <v>8321</v>
      </c>
    </row>
    <row r="722" spans="5:10" ht="15.75" customHeight="1" x14ac:dyDescent="0.25">
      <c r="E722" s="24" t="s">
        <v>12957</v>
      </c>
      <c r="F722" s="24" t="s">
        <v>18127</v>
      </c>
      <c r="G722" s="25" t="s">
        <v>12957</v>
      </c>
      <c r="H722" s="29"/>
      <c r="I722" s="28" t="s">
        <v>18128</v>
      </c>
      <c r="J722" s="28" t="s">
        <v>8321</v>
      </c>
    </row>
    <row r="723" spans="5:10" ht="15.75" customHeight="1" x14ac:dyDescent="0.25">
      <c r="E723" s="24" t="s">
        <v>2141</v>
      </c>
      <c r="F723" s="24" t="s">
        <v>3877</v>
      </c>
      <c r="G723" s="25" t="s">
        <v>2141</v>
      </c>
      <c r="H723" s="26">
        <v>3</v>
      </c>
      <c r="I723" s="28" t="s">
        <v>11057</v>
      </c>
      <c r="J723" s="27" t="s">
        <v>8321</v>
      </c>
    </row>
    <row r="724" spans="5:10" ht="15.75" customHeight="1" x14ac:dyDescent="0.25">
      <c r="E724" s="24" t="s">
        <v>2142</v>
      </c>
      <c r="F724" s="24" t="s">
        <v>3878</v>
      </c>
      <c r="G724" s="25" t="s">
        <v>2142</v>
      </c>
      <c r="H724" s="26">
        <v>3</v>
      </c>
      <c r="I724" s="27" t="s">
        <v>8642</v>
      </c>
      <c r="J724" s="27" t="s">
        <v>8321</v>
      </c>
    </row>
    <row r="725" spans="5:10" ht="15.75" customHeight="1" x14ac:dyDescent="0.25">
      <c r="E725" s="24" t="s">
        <v>12958</v>
      </c>
      <c r="F725" s="24" t="s">
        <v>18129</v>
      </c>
      <c r="G725" s="25" t="s">
        <v>12958</v>
      </c>
      <c r="H725" s="29"/>
      <c r="I725" s="28" t="s">
        <v>18130</v>
      </c>
      <c r="J725" s="28" t="s">
        <v>8321</v>
      </c>
    </row>
    <row r="726" spans="5:10" ht="15.75" customHeight="1" x14ac:dyDescent="0.25">
      <c r="E726" s="24" t="s">
        <v>164</v>
      </c>
      <c r="F726" s="24" t="s">
        <v>3879</v>
      </c>
      <c r="G726" s="25" t="s">
        <v>164</v>
      </c>
      <c r="H726" s="26">
        <v>3</v>
      </c>
      <c r="I726" s="28" t="s">
        <v>11056</v>
      </c>
      <c r="J726" s="27" t="s">
        <v>8321</v>
      </c>
    </row>
    <row r="727" spans="5:10" ht="15.75" customHeight="1" x14ac:dyDescent="0.25">
      <c r="E727" s="24" t="s">
        <v>14095</v>
      </c>
      <c r="F727" s="24" t="s">
        <v>16847</v>
      </c>
      <c r="G727" s="25" t="s">
        <v>14095</v>
      </c>
      <c r="H727" s="29"/>
      <c r="I727" s="28" t="s">
        <v>16848</v>
      </c>
      <c r="J727" s="27" t="s">
        <v>8321</v>
      </c>
    </row>
    <row r="728" spans="5:10" ht="15.75" customHeight="1" x14ac:dyDescent="0.25">
      <c r="E728" s="24" t="s">
        <v>12959</v>
      </c>
      <c r="F728" s="24" t="s">
        <v>16849</v>
      </c>
      <c r="G728" s="25" t="s">
        <v>12959</v>
      </c>
      <c r="H728" s="29"/>
      <c r="I728" s="28" t="s">
        <v>16850</v>
      </c>
      <c r="J728" s="28" t="s">
        <v>16851</v>
      </c>
    </row>
    <row r="729" spans="5:10" ht="15.75" customHeight="1" x14ac:dyDescent="0.25">
      <c r="E729" s="24" t="s">
        <v>7605</v>
      </c>
      <c r="F729" s="24" t="s">
        <v>3880</v>
      </c>
      <c r="G729" s="25" t="s">
        <v>7256</v>
      </c>
      <c r="H729" s="26">
        <v>3</v>
      </c>
      <c r="I729" s="27" t="s">
        <v>8643</v>
      </c>
      <c r="J729" s="27" t="s">
        <v>8321</v>
      </c>
    </row>
    <row r="730" spans="5:10" ht="15.75" customHeight="1" x14ac:dyDescent="0.25">
      <c r="E730" s="24" t="s">
        <v>12960</v>
      </c>
      <c r="F730" s="24" t="s">
        <v>18131</v>
      </c>
      <c r="G730" s="25" t="s">
        <v>12960</v>
      </c>
      <c r="H730" s="29"/>
      <c r="I730" s="28" t="s">
        <v>18132</v>
      </c>
      <c r="J730" s="28" t="s">
        <v>8321</v>
      </c>
    </row>
    <row r="731" spans="5:10" ht="15.75" customHeight="1" x14ac:dyDescent="0.25">
      <c r="E731" s="24" t="s">
        <v>14096</v>
      </c>
      <c r="F731" s="24" t="s">
        <v>20261</v>
      </c>
      <c r="G731" s="25" t="s">
        <v>14096</v>
      </c>
      <c r="H731" s="29"/>
      <c r="I731" s="28" t="s">
        <v>22868</v>
      </c>
      <c r="J731" s="27" t="s">
        <v>8321</v>
      </c>
    </row>
    <row r="732" spans="5:10" ht="15.75" customHeight="1" x14ac:dyDescent="0.25">
      <c r="E732" s="24" t="s">
        <v>14097</v>
      </c>
      <c r="F732" s="24" t="s">
        <v>20262</v>
      </c>
      <c r="G732" s="25" t="s">
        <v>14097</v>
      </c>
      <c r="H732" s="29"/>
      <c r="I732" s="28" t="s">
        <v>22869</v>
      </c>
      <c r="J732" s="27" t="s">
        <v>8321</v>
      </c>
    </row>
    <row r="733" spans="5:10" ht="15.75" customHeight="1" x14ac:dyDescent="0.25">
      <c r="E733" s="24" t="s">
        <v>14098</v>
      </c>
      <c r="F733" s="24" t="s">
        <v>20263</v>
      </c>
      <c r="G733" s="25" t="s">
        <v>14098</v>
      </c>
      <c r="H733" s="29"/>
      <c r="I733" s="28" t="s">
        <v>22870</v>
      </c>
      <c r="J733" s="27" t="s">
        <v>8321</v>
      </c>
    </row>
    <row r="734" spans="5:10" ht="15.75" customHeight="1" x14ac:dyDescent="0.25">
      <c r="E734" s="24" t="s">
        <v>2143</v>
      </c>
      <c r="F734" s="24" t="s">
        <v>3881</v>
      </c>
      <c r="G734" s="25" t="s">
        <v>2143</v>
      </c>
      <c r="H734" s="26">
        <v>3</v>
      </c>
      <c r="I734" s="28" t="s">
        <v>22585</v>
      </c>
      <c r="J734" s="27" t="s">
        <v>8321</v>
      </c>
    </row>
    <row r="735" spans="5:10" ht="15.75" customHeight="1" x14ac:dyDescent="0.25">
      <c r="E735" s="24" t="s">
        <v>14099</v>
      </c>
      <c r="F735" s="24" t="s">
        <v>20264</v>
      </c>
      <c r="G735" s="25" t="s">
        <v>14099</v>
      </c>
      <c r="H735" s="29"/>
      <c r="I735" s="28" t="s">
        <v>22871</v>
      </c>
      <c r="J735" s="27" t="s">
        <v>8321</v>
      </c>
    </row>
    <row r="736" spans="5:10" ht="15.75" customHeight="1" x14ac:dyDescent="0.25">
      <c r="E736" s="24" t="s">
        <v>165</v>
      </c>
      <c r="F736" s="24" t="s">
        <v>3882</v>
      </c>
      <c r="G736" s="25" t="s">
        <v>165</v>
      </c>
      <c r="H736" s="26">
        <v>3</v>
      </c>
      <c r="I736" s="27" t="s">
        <v>22872</v>
      </c>
      <c r="J736" s="27" t="s">
        <v>8321</v>
      </c>
    </row>
    <row r="737" spans="5:10" ht="15.75" customHeight="1" x14ac:dyDescent="0.25">
      <c r="E737" s="24" t="s">
        <v>12961</v>
      </c>
      <c r="F737" s="24" t="s">
        <v>18133</v>
      </c>
      <c r="G737" s="25" t="s">
        <v>12961</v>
      </c>
      <c r="H737" s="29"/>
      <c r="I737" s="28" t="s">
        <v>18134</v>
      </c>
      <c r="J737" s="28" t="s">
        <v>18135</v>
      </c>
    </row>
    <row r="738" spans="5:10" ht="15.75" customHeight="1" x14ac:dyDescent="0.25">
      <c r="E738" s="24" t="s">
        <v>166</v>
      </c>
      <c r="F738" s="24" t="s">
        <v>3883</v>
      </c>
      <c r="G738" s="25" t="s">
        <v>166</v>
      </c>
      <c r="H738" s="26">
        <v>3</v>
      </c>
      <c r="I738" s="27" t="s">
        <v>8644</v>
      </c>
      <c r="J738" s="27" t="s">
        <v>8321</v>
      </c>
    </row>
    <row r="739" spans="5:10" ht="15.75" customHeight="1" x14ac:dyDescent="0.25">
      <c r="E739" s="24" t="s">
        <v>12962</v>
      </c>
      <c r="F739" s="24" t="s">
        <v>18136</v>
      </c>
      <c r="G739" s="25" t="s">
        <v>12962</v>
      </c>
      <c r="H739" s="29"/>
      <c r="I739" s="28" t="s">
        <v>18137</v>
      </c>
      <c r="J739" s="28" t="s">
        <v>8321</v>
      </c>
    </row>
    <row r="740" spans="5:10" ht="15.75" customHeight="1" x14ac:dyDescent="0.25">
      <c r="E740" s="24" t="s">
        <v>12963</v>
      </c>
      <c r="F740" s="24" t="s">
        <v>16852</v>
      </c>
      <c r="G740" s="25" t="s">
        <v>12963</v>
      </c>
      <c r="H740" s="29"/>
      <c r="I740" s="28" t="s">
        <v>16853</v>
      </c>
      <c r="J740" s="28" t="s">
        <v>16854</v>
      </c>
    </row>
    <row r="741" spans="5:10" ht="15.75" customHeight="1" x14ac:dyDescent="0.25">
      <c r="E741" s="24" t="s">
        <v>2144</v>
      </c>
      <c r="F741" s="24" t="s">
        <v>3884</v>
      </c>
      <c r="G741" s="25" t="s">
        <v>2144</v>
      </c>
      <c r="H741" s="26">
        <v>3</v>
      </c>
      <c r="I741" s="28" t="s">
        <v>11058</v>
      </c>
      <c r="J741" s="27" t="s">
        <v>8321</v>
      </c>
    </row>
    <row r="742" spans="5:10" ht="15.75" customHeight="1" x14ac:dyDescent="0.25">
      <c r="E742" s="24" t="s">
        <v>2145</v>
      </c>
      <c r="F742" s="24" t="s">
        <v>3885</v>
      </c>
      <c r="G742" s="25" t="s">
        <v>2145</v>
      </c>
      <c r="H742" s="26">
        <v>3</v>
      </c>
      <c r="I742" s="28" t="s">
        <v>11059</v>
      </c>
      <c r="J742" s="27" t="s">
        <v>8321</v>
      </c>
    </row>
    <row r="743" spans="5:10" ht="15.75" customHeight="1" x14ac:dyDescent="0.25">
      <c r="E743" s="24" t="s">
        <v>14100</v>
      </c>
      <c r="F743" s="24" t="s">
        <v>20265</v>
      </c>
      <c r="G743" s="25" t="s">
        <v>14100</v>
      </c>
      <c r="H743" s="29"/>
      <c r="I743" s="28" t="s">
        <v>22873</v>
      </c>
      <c r="J743" s="27" t="s">
        <v>8321</v>
      </c>
    </row>
    <row r="744" spans="5:10" ht="15.75" customHeight="1" x14ac:dyDescent="0.25">
      <c r="E744" s="24" t="s">
        <v>167</v>
      </c>
      <c r="F744" s="24" t="s">
        <v>3886</v>
      </c>
      <c r="G744" s="25" t="s">
        <v>167</v>
      </c>
      <c r="H744" s="26">
        <v>3</v>
      </c>
      <c r="I744" s="28" t="s">
        <v>11060</v>
      </c>
      <c r="J744" s="27" t="s">
        <v>8321</v>
      </c>
    </row>
    <row r="745" spans="5:10" ht="15.75" customHeight="1" x14ac:dyDescent="0.25">
      <c r="E745" s="24" t="s">
        <v>168</v>
      </c>
      <c r="F745" s="24" t="s">
        <v>3887</v>
      </c>
      <c r="G745" s="25" t="s">
        <v>168</v>
      </c>
      <c r="H745" s="26">
        <v>3</v>
      </c>
      <c r="I745" s="27" t="s">
        <v>8645</v>
      </c>
      <c r="J745" s="27" t="s">
        <v>8321</v>
      </c>
    </row>
    <row r="746" spans="5:10" ht="15.75" customHeight="1" x14ac:dyDescent="0.25">
      <c r="E746" s="24" t="s">
        <v>7942</v>
      </c>
      <c r="F746" s="24" t="s">
        <v>8041</v>
      </c>
      <c r="G746" s="25" t="s">
        <v>7942</v>
      </c>
      <c r="H746" s="26">
        <v>1</v>
      </c>
      <c r="I746" s="28" t="s">
        <v>8042</v>
      </c>
      <c r="J746" s="27" t="s">
        <v>8321</v>
      </c>
    </row>
    <row r="747" spans="5:10" ht="15.75" customHeight="1" x14ac:dyDescent="0.25">
      <c r="E747" s="24" t="s">
        <v>14101</v>
      </c>
      <c r="F747" s="24" t="s">
        <v>20266</v>
      </c>
      <c r="G747" s="25" t="s">
        <v>14101</v>
      </c>
      <c r="H747" s="29"/>
      <c r="I747" s="28" t="s">
        <v>22874</v>
      </c>
      <c r="J747" s="27" t="s">
        <v>8321</v>
      </c>
    </row>
    <row r="748" spans="5:10" ht="15.75" customHeight="1" x14ac:dyDescent="0.25">
      <c r="E748" s="24" t="s">
        <v>14102</v>
      </c>
      <c r="F748" s="24" t="s">
        <v>20267</v>
      </c>
      <c r="G748" s="25" t="s">
        <v>14102</v>
      </c>
      <c r="H748" s="29"/>
      <c r="I748" s="28" t="s">
        <v>22875</v>
      </c>
      <c r="J748" s="27" t="s">
        <v>8321</v>
      </c>
    </row>
    <row r="749" spans="5:10" ht="15.75" customHeight="1" x14ac:dyDescent="0.25">
      <c r="E749" s="24" t="s">
        <v>2146</v>
      </c>
      <c r="F749" s="24" t="s">
        <v>20268</v>
      </c>
      <c r="G749" s="25" t="s">
        <v>2146</v>
      </c>
      <c r="H749" s="29"/>
      <c r="I749" s="28" t="s">
        <v>22876</v>
      </c>
      <c r="J749" s="27" t="s">
        <v>8321</v>
      </c>
    </row>
    <row r="750" spans="5:10" ht="15.75" customHeight="1" x14ac:dyDescent="0.25">
      <c r="E750" s="24" t="s">
        <v>18138</v>
      </c>
      <c r="F750" s="24" t="s">
        <v>18139</v>
      </c>
      <c r="G750" s="25" t="s">
        <v>12964</v>
      </c>
      <c r="H750" s="29"/>
      <c r="I750" s="28" t="s">
        <v>18140</v>
      </c>
      <c r="J750" s="28" t="s">
        <v>8321</v>
      </c>
    </row>
    <row r="751" spans="5:10" ht="15.75" customHeight="1" x14ac:dyDescent="0.25">
      <c r="E751" s="24" t="s">
        <v>169</v>
      </c>
      <c r="F751" s="24" t="s">
        <v>3888</v>
      </c>
      <c r="G751" s="25" t="s">
        <v>169</v>
      </c>
      <c r="H751" s="26">
        <v>3</v>
      </c>
      <c r="I751" s="27" t="s">
        <v>8646</v>
      </c>
      <c r="J751" s="27" t="s">
        <v>8321</v>
      </c>
    </row>
    <row r="752" spans="5:10" ht="15.75" customHeight="1" x14ac:dyDescent="0.25">
      <c r="E752" s="24" t="s">
        <v>14103</v>
      </c>
      <c r="F752" s="24" t="s">
        <v>20269</v>
      </c>
      <c r="G752" s="25" t="s">
        <v>14103</v>
      </c>
      <c r="H752" s="29"/>
      <c r="I752" s="28" t="s">
        <v>22877</v>
      </c>
      <c r="J752" s="27" t="s">
        <v>8321</v>
      </c>
    </row>
    <row r="753" spans="5:10" ht="15.75" customHeight="1" x14ac:dyDescent="0.25">
      <c r="E753" s="24" t="s">
        <v>170</v>
      </c>
      <c r="F753" s="24" t="s">
        <v>3889</v>
      </c>
      <c r="G753" s="25" t="s">
        <v>170</v>
      </c>
      <c r="H753" s="26">
        <v>3</v>
      </c>
      <c r="I753" s="28" t="s">
        <v>11061</v>
      </c>
      <c r="J753" s="27" t="s">
        <v>8321</v>
      </c>
    </row>
    <row r="754" spans="5:10" ht="15.75" customHeight="1" x14ac:dyDescent="0.25">
      <c r="E754" s="24" t="s">
        <v>2147</v>
      </c>
      <c r="F754" s="24" t="s">
        <v>3890</v>
      </c>
      <c r="G754" s="25" t="s">
        <v>2147</v>
      </c>
      <c r="H754" s="26">
        <v>3</v>
      </c>
      <c r="I754" s="27" t="s">
        <v>8647</v>
      </c>
      <c r="J754" s="27" t="s">
        <v>8321</v>
      </c>
    </row>
    <row r="755" spans="5:10" ht="15.75" customHeight="1" x14ac:dyDescent="0.25">
      <c r="E755" s="24" t="s">
        <v>12965</v>
      </c>
      <c r="F755" s="24" t="s">
        <v>16855</v>
      </c>
      <c r="G755" s="25" t="s">
        <v>12965</v>
      </c>
      <c r="H755" s="29"/>
      <c r="I755" s="28" t="s">
        <v>16856</v>
      </c>
      <c r="J755" s="27" t="s">
        <v>8321</v>
      </c>
    </row>
    <row r="756" spans="5:10" ht="15.75" customHeight="1" x14ac:dyDescent="0.25">
      <c r="E756" s="24" t="s">
        <v>171</v>
      </c>
      <c r="F756" s="24" t="s">
        <v>3891</v>
      </c>
      <c r="G756" s="25" t="s">
        <v>171</v>
      </c>
      <c r="H756" s="26">
        <v>3</v>
      </c>
      <c r="I756" s="27" t="s">
        <v>8648</v>
      </c>
      <c r="J756" s="27" t="s">
        <v>8321</v>
      </c>
    </row>
    <row r="757" spans="5:10" ht="15.75" customHeight="1" x14ac:dyDescent="0.25">
      <c r="E757" s="24" t="s">
        <v>14104</v>
      </c>
      <c r="F757" s="24" t="s">
        <v>20270</v>
      </c>
      <c r="G757" s="25" t="s">
        <v>14104</v>
      </c>
      <c r="H757" s="29"/>
      <c r="I757" s="28" t="s">
        <v>22878</v>
      </c>
      <c r="J757" s="27" t="s">
        <v>8321</v>
      </c>
    </row>
    <row r="758" spans="5:10" ht="15.75" customHeight="1" x14ac:dyDescent="0.25">
      <c r="E758" s="24" t="s">
        <v>172</v>
      </c>
      <c r="F758" s="24" t="s">
        <v>3892</v>
      </c>
      <c r="G758" s="25" t="s">
        <v>172</v>
      </c>
      <c r="H758" s="26">
        <v>3</v>
      </c>
      <c r="I758" s="27" t="s">
        <v>8649</v>
      </c>
      <c r="J758" s="27" t="s">
        <v>8321</v>
      </c>
    </row>
    <row r="759" spans="5:10" ht="15.75" customHeight="1" x14ac:dyDescent="0.25">
      <c r="E759" s="24" t="s">
        <v>16652</v>
      </c>
      <c r="F759" s="24" t="s">
        <v>16671</v>
      </c>
      <c r="G759" s="25" t="s">
        <v>8043</v>
      </c>
      <c r="H759" s="26">
        <v>3</v>
      </c>
      <c r="I759" s="27" t="s">
        <v>8650</v>
      </c>
      <c r="J759" s="27" t="s">
        <v>8321</v>
      </c>
    </row>
    <row r="760" spans="5:10" ht="15.75" customHeight="1" x14ac:dyDescent="0.25">
      <c r="E760" s="24" t="s">
        <v>14105</v>
      </c>
      <c r="F760" s="24" t="s">
        <v>20271</v>
      </c>
      <c r="G760" s="25" t="s">
        <v>14105</v>
      </c>
      <c r="H760" s="29"/>
      <c r="I760" s="28" t="s">
        <v>22879</v>
      </c>
      <c r="J760" s="27" t="s">
        <v>8321</v>
      </c>
    </row>
    <row r="761" spans="5:10" ht="15.75" customHeight="1" x14ac:dyDescent="0.25">
      <c r="E761" s="24" t="s">
        <v>2148</v>
      </c>
      <c r="F761" s="24" t="s">
        <v>3893</v>
      </c>
      <c r="G761" s="25" t="s">
        <v>2148</v>
      </c>
      <c r="H761" s="26">
        <v>3</v>
      </c>
      <c r="I761" s="27" t="s">
        <v>8651</v>
      </c>
      <c r="J761" s="27" t="s">
        <v>8321</v>
      </c>
    </row>
    <row r="762" spans="5:10" ht="15.75" customHeight="1" x14ac:dyDescent="0.25">
      <c r="E762" s="24" t="s">
        <v>173</v>
      </c>
      <c r="F762" s="24" t="s">
        <v>3894</v>
      </c>
      <c r="G762" s="25" t="s">
        <v>173</v>
      </c>
      <c r="H762" s="26">
        <v>3</v>
      </c>
      <c r="I762" s="27" t="s">
        <v>8652</v>
      </c>
      <c r="J762" s="27" t="s">
        <v>8321</v>
      </c>
    </row>
    <row r="763" spans="5:10" ht="15.75" customHeight="1" x14ac:dyDescent="0.25">
      <c r="E763" s="24" t="s">
        <v>14106</v>
      </c>
      <c r="F763" s="24" t="s">
        <v>20272</v>
      </c>
      <c r="G763" s="25" t="s">
        <v>14106</v>
      </c>
      <c r="H763" s="29"/>
      <c r="I763" s="28" t="s">
        <v>22880</v>
      </c>
      <c r="J763" s="27" t="s">
        <v>8321</v>
      </c>
    </row>
    <row r="764" spans="5:10" ht="15.75" customHeight="1" x14ac:dyDescent="0.25">
      <c r="E764" s="24" t="s">
        <v>174</v>
      </c>
      <c r="F764" s="24" t="s">
        <v>3895</v>
      </c>
      <c r="G764" s="25" t="s">
        <v>174</v>
      </c>
      <c r="H764" s="26">
        <v>3</v>
      </c>
      <c r="I764" s="27" t="s">
        <v>8653</v>
      </c>
      <c r="J764" s="27" t="s">
        <v>8400</v>
      </c>
    </row>
    <row r="765" spans="5:10" ht="15.75" customHeight="1" x14ac:dyDescent="0.25">
      <c r="E765" s="24" t="s">
        <v>14107</v>
      </c>
      <c r="F765" s="24" t="s">
        <v>20273</v>
      </c>
      <c r="G765" s="25" t="s">
        <v>14107</v>
      </c>
      <c r="H765" s="29"/>
      <c r="I765" s="28" t="s">
        <v>22881</v>
      </c>
      <c r="J765" s="27" t="s">
        <v>8321</v>
      </c>
    </row>
    <row r="766" spans="5:10" ht="15.75" customHeight="1" x14ac:dyDescent="0.25">
      <c r="E766" s="24" t="s">
        <v>14108</v>
      </c>
      <c r="F766" s="24" t="s">
        <v>20274</v>
      </c>
      <c r="G766" s="25" t="s">
        <v>14108</v>
      </c>
      <c r="H766" s="29"/>
      <c r="I766" s="28" t="s">
        <v>22882</v>
      </c>
      <c r="J766" s="27" t="s">
        <v>8321</v>
      </c>
    </row>
    <row r="767" spans="5:10" ht="15.75" customHeight="1" x14ac:dyDescent="0.25">
      <c r="E767" s="24" t="s">
        <v>14109</v>
      </c>
      <c r="F767" s="24" t="s">
        <v>20275</v>
      </c>
      <c r="G767" s="25" t="s">
        <v>14109</v>
      </c>
      <c r="H767" s="29"/>
      <c r="I767" s="28" t="s">
        <v>22883</v>
      </c>
      <c r="J767" s="27" t="s">
        <v>8321</v>
      </c>
    </row>
    <row r="768" spans="5:10" ht="15.75" customHeight="1" x14ac:dyDescent="0.25">
      <c r="E768" s="24" t="s">
        <v>14110</v>
      </c>
      <c r="F768" s="24" t="s">
        <v>20276</v>
      </c>
      <c r="G768" s="25" t="s">
        <v>14110</v>
      </c>
      <c r="H768" s="29"/>
      <c r="I768" s="28" t="s">
        <v>22884</v>
      </c>
      <c r="J768" s="27" t="s">
        <v>8321</v>
      </c>
    </row>
    <row r="769" spans="5:10" ht="15.75" customHeight="1" x14ac:dyDescent="0.25">
      <c r="E769" s="24" t="s">
        <v>175</v>
      </c>
      <c r="F769" s="24" t="s">
        <v>3896</v>
      </c>
      <c r="G769" s="25" t="s">
        <v>175</v>
      </c>
      <c r="H769" s="26">
        <v>3</v>
      </c>
      <c r="I769" s="27" t="s">
        <v>8654</v>
      </c>
      <c r="J769" s="27" t="s">
        <v>8321</v>
      </c>
    </row>
    <row r="770" spans="5:10" ht="15.75" customHeight="1" x14ac:dyDescent="0.25">
      <c r="E770" s="24" t="s">
        <v>176</v>
      </c>
      <c r="F770" s="24" t="s">
        <v>3897</v>
      </c>
      <c r="G770" s="25" t="s">
        <v>176</v>
      </c>
      <c r="H770" s="26">
        <v>3</v>
      </c>
      <c r="I770" s="27" t="s">
        <v>8655</v>
      </c>
      <c r="J770" s="27" t="s">
        <v>8321</v>
      </c>
    </row>
    <row r="771" spans="5:10" ht="15.75" customHeight="1" x14ac:dyDescent="0.25">
      <c r="E771" s="24" t="s">
        <v>2149</v>
      </c>
      <c r="F771" s="24" t="s">
        <v>3898</v>
      </c>
      <c r="G771" s="25" t="s">
        <v>2149</v>
      </c>
      <c r="H771" s="26">
        <v>3</v>
      </c>
      <c r="I771" s="27" t="s">
        <v>8656</v>
      </c>
      <c r="J771" s="27" t="s">
        <v>8321</v>
      </c>
    </row>
    <row r="772" spans="5:10" ht="15.75" customHeight="1" x14ac:dyDescent="0.25">
      <c r="E772" s="24" t="s">
        <v>14111</v>
      </c>
      <c r="F772" s="24" t="s">
        <v>20277</v>
      </c>
      <c r="G772" s="25" t="s">
        <v>14111</v>
      </c>
      <c r="H772" s="29"/>
      <c r="I772" s="28" t="s">
        <v>22885</v>
      </c>
      <c r="J772" s="27" t="s">
        <v>8321</v>
      </c>
    </row>
    <row r="773" spans="5:10" ht="15.75" customHeight="1" x14ac:dyDescent="0.25">
      <c r="E773" s="24" t="s">
        <v>2150</v>
      </c>
      <c r="F773" s="24" t="s">
        <v>3899</v>
      </c>
      <c r="G773" s="25" t="s">
        <v>2150</v>
      </c>
      <c r="H773" s="26">
        <v>3</v>
      </c>
      <c r="I773" s="27" t="s">
        <v>8657</v>
      </c>
      <c r="J773" s="27" t="s">
        <v>8321</v>
      </c>
    </row>
    <row r="774" spans="5:10" ht="15.75" customHeight="1" x14ac:dyDescent="0.25">
      <c r="E774" s="24" t="s">
        <v>14112</v>
      </c>
      <c r="F774" s="24" t="s">
        <v>20278</v>
      </c>
      <c r="G774" s="25" t="s">
        <v>14112</v>
      </c>
      <c r="H774" s="29"/>
      <c r="I774" s="28" t="s">
        <v>22886</v>
      </c>
      <c r="J774" s="27" t="s">
        <v>8321</v>
      </c>
    </row>
    <row r="775" spans="5:10" ht="15.75" customHeight="1" x14ac:dyDescent="0.25">
      <c r="E775" s="24" t="s">
        <v>177</v>
      </c>
      <c r="F775" s="24" t="s">
        <v>3900</v>
      </c>
      <c r="G775" s="25" t="s">
        <v>177</v>
      </c>
      <c r="H775" s="26">
        <v>3</v>
      </c>
      <c r="I775" s="27" t="s">
        <v>8658</v>
      </c>
      <c r="J775" s="27" t="s">
        <v>8321</v>
      </c>
    </row>
    <row r="776" spans="5:10" ht="15.75" customHeight="1" x14ac:dyDescent="0.25">
      <c r="E776" s="24" t="s">
        <v>2151</v>
      </c>
      <c r="F776" s="24" t="s">
        <v>3901</v>
      </c>
      <c r="G776" s="25" t="s">
        <v>2151</v>
      </c>
      <c r="H776" s="26">
        <v>3</v>
      </c>
      <c r="I776" s="27" t="s">
        <v>8659</v>
      </c>
      <c r="J776" s="27" t="s">
        <v>8846</v>
      </c>
    </row>
    <row r="777" spans="5:10" ht="15.75" customHeight="1" x14ac:dyDescent="0.25">
      <c r="E777" s="24" t="s">
        <v>14113</v>
      </c>
      <c r="F777" s="24" t="s">
        <v>20279</v>
      </c>
      <c r="G777" s="25" t="s">
        <v>14113</v>
      </c>
      <c r="H777" s="29"/>
      <c r="I777" s="28" t="s">
        <v>22887</v>
      </c>
      <c r="J777" s="27" t="s">
        <v>8321</v>
      </c>
    </row>
    <row r="778" spans="5:10" ht="15.75" customHeight="1" x14ac:dyDescent="0.25">
      <c r="E778" s="24" t="s">
        <v>178</v>
      </c>
      <c r="F778" s="24" t="s">
        <v>3902</v>
      </c>
      <c r="G778" s="25" t="s">
        <v>178</v>
      </c>
      <c r="H778" s="26">
        <v>3</v>
      </c>
      <c r="I778" s="28" t="s">
        <v>11062</v>
      </c>
      <c r="J778" s="27" t="s">
        <v>8321</v>
      </c>
    </row>
    <row r="779" spans="5:10" ht="15.75" customHeight="1" x14ac:dyDescent="0.25">
      <c r="E779" s="24" t="s">
        <v>179</v>
      </c>
      <c r="F779" s="24" t="s">
        <v>3903</v>
      </c>
      <c r="G779" s="25" t="s">
        <v>179</v>
      </c>
      <c r="H779" s="26">
        <v>3</v>
      </c>
      <c r="I779" s="28" t="s">
        <v>11063</v>
      </c>
      <c r="J779" s="28" t="s">
        <v>11064</v>
      </c>
    </row>
    <row r="780" spans="5:10" ht="15.75" customHeight="1" x14ac:dyDescent="0.25">
      <c r="E780" s="24" t="s">
        <v>20280</v>
      </c>
      <c r="F780" s="24" t="s">
        <v>20281</v>
      </c>
      <c r="G780" s="25" t="s">
        <v>14114</v>
      </c>
      <c r="H780" s="29"/>
      <c r="I780" s="28" t="s">
        <v>22888</v>
      </c>
      <c r="J780" s="27" t="s">
        <v>8321</v>
      </c>
    </row>
    <row r="781" spans="5:10" ht="15.75" customHeight="1" x14ac:dyDescent="0.25">
      <c r="E781" s="24" t="s">
        <v>2152</v>
      </c>
      <c r="F781" s="24" t="s">
        <v>3904</v>
      </c>
      <c r="G781" s="25" t="s">
        <v>2152</v>
      </c>
      <c r="H781" s="26">
        <v>3</v>
      </c>
      <c r="I781" s="28" t="s">
        <v>8246</v>
      </c>
      <c r="J781" s="27" t="s">
        <v>8321</v>
      </c>
    </row>
    <row r="782" spans="5:10" ht="15.75" customHeight="1" x14ac:dyDescent="0.25">
      <c r="E782" s="24" t="s">
        <v>14115</v>
      </c>
      <c r="F782" s="24" t="s">
        <v>20282</v>
      </c>
      <c r="G782" s="25" t="s">
        <v>14115</v>
      </c>
      <c r="H782" s="29"/>
      <c r="I782" s="28" t="s">
        <v>22889</v>
      </c>
      <c r="J782" s="27" t="s">
        <v>8321</v>
      </c>
    </row>
    <row r="783" spans="5:10" ht="15.75" customHeight="1" x14ac:dyDescent="0.25">
      <c r="E783" s="24" t="s">
        <v>14116</v>
      </c>
      <c r="F783" s="24" t="s">
        <v>20283</v>
      </c>
      <c r="G783" s="25" t="s">
        <v>14116</v>
      </c>
      <c r="H783" s="29"/>
      <c r="I783" s="28" t="s">
        <v>22890</v>
      </c>
      <c r="J783" s="27" t="s">
        <v>8321</v>
      </c>
    </row>
    <row r="784" spans="5:10" ht="15.75" customHeight="1" x14ac:dyDescent="0.25">
      <c r="E784" s="24" t="s">
        <v>2153</v>
      </c>
      <c r="F784" s="24" t="s">
        <v>3905</v>
      </c>
      <c r="G784" s="25" t="s">
        <v>2153</v>
      </c>
      <c r="H784" s="26">
        <v>2</v>
      </c>
      <c r="I784" s="28" t="s">
        <v>11065</v>
      </c>
      <c r="J784" s="27" t="s">
        <v>8321</v>
      </c>
    </row>
    <row r="785" spans="5:10" ht="15.75" customHeight="1" x14ac:dyDescent="0.25">
      <c r="E785" s="24" t="s">
        <v>12966</v>
      </c>
      <c r="F785" s="24" t="s">
        <v>18141</v>
      </c>
      <c r="G785" s="25" t="s">
        <v>12966</v>
      </c>
      <c r="H785" s="29"/>
      <c r="I785" s="28" t="s">
        <v>18142</v>
      </c>
      <c r="J785" s="28" t="s">
        <v>8321</v>
      </c>
    </row>
    <row r="786" spans="5:10" ht="15.75" customHeight="1" x14ac:dyDescent="0.25">
      <c r="E786" s="24" t="s">
        <v>14117</v>
      </c>
      <c r="F786" s="24" t="s">
        <v>20284</v>
      </c>
      <c r="G786" s="25" t="s">
        <v>14117</v>
      </c>
      <c r="H786" s="29"/>
      <c r="I786" s="28" t="s">
        <v>22891</v>
      </c>
      <c r="J786" s="27" t="s">
        <v>8321</v>
      </c>
    </row>
    <row r="787" spans="5:10" ht="15.75" customHeight="1" x14ac:dyDescent="0.25">
      <c r="E787" s="24" t="s">
        <v>18143</v>
      </c>
      <c r="F787" s="24" t="s">
        <v>18144</v>
      </c>
      <c r="G787" s="25" t="s">
        <v>18143</v>
      </c>
      <c r="H787" s="29"/>
      <c r="I787" s="28" t="s">
        <v>18145</v>
      </c>
      <c r="J787" s="28" t="s">
        <v>8321</v>
      </c>
    </row>
    <row r="788" spans="5:10" ht="15.75" customHeight="1" x14ac:dyDescent="0.25">
      <c r="E788" s="24" t="s">
        <v>2154</v>
      </c>
      <c r="F788" s="24" t="s">
        <v>3906</v>
      </c>
      <c r="G788" s="25" t="s">
        <v>2154</v>
      </c>
      <c r="H788" s="26">
        <v>3</v>
      </c>
      <c r="I788" s="27" t="s">
        <v>8660</v>
      </c>
      <c r="J788" s="27" t="s">
        <v>8321</v>
      </c>
    </row>
    <row r="789" spans="5:10" ht="15.75" customHeight="1" x14ac:dyDescent="0.25">
      <c r="E789" s="24" t="s">
        <v>20285</v>
      </c>
      <c r="F789" s="24" t="s">
        <v>20286</v>
      </c>
      <c r="G789" s="25" t="s">
        <v>14118</v>
      </c>
      <c r="H789" s="29"/>
      <c r="I789" s="28" t="s">
        <v>22892</v>
      </c>
      <c r="J789" s="27" t="s">
        <v>8321</v>
      </c>
    </row>
    <row r="790" spans="5:10" ht="15.75" customHeight="1" x14ac:dyDescent="0.25">
      <c r="E790" s="24" t="s">
        <v>14119</v>
      </c>
      <c r="F790" s="24" t="s">
        <v>20287</v>
      </c>
      <c r="G790" s="25" t="s">
        <v>14119</v>
      </c>
      <c r="H790" s="29"/>
      <c r="I790" s="28" t="s">
        <v>22892</v>
      </c>
      <c r="J790" s="27" t="s">
        <v>8321</v>
      </c>
    </row>
    <row r="791" spans="5:10" ht="15.75" customHeight="1" x14ac:dyDescent="0.25">
      <c r="E791" s="24" t="s">
        <v>12967</v>
      </c>
      <c r="F791" s="24" t="s">
        <v>18146</v>
      </c>
      <c r="G791" s="25" t="s">
        <v>12967</v>
      </c>
      <c r="H791" s="29"/>
      <c r="I791" s="28" t="s">
        <v>18147</v>
      </c>
      <c r="J791" s="28" t="s">
        <v>8321</v>
      </c>
    </row>
    <row r="792" spans="5:10" ht="15.75" customHeight="1" x14ac:dyDescent="0.25">
      <c r="E792" s="24" t="s">
        <v>14120</v>
      </c>
      <c r="F792" s="24" t="s">
        <v>20288</v>
      </c>
      <c r="G792" s="25" t="s">
        <v>14120</v>
      </c>
      <c r="H792" s="29"/>
      <c r="I792" s="28" t="s">
        <v>22893</v>
      </c>
      <c r="J792" s="27" t="s">
        <v>8321</v>
      </c>
    </row>
    <row r="793" spans="5:10" ht="15.75" customHeight="1" x14ac:dyDescent="0.25">
      <c r="E793" s="24" t="s">
        <v>14121</v>
      </c>
      <c r="F793" s="24" t="s">
        <v>20289</v>
      </c>
      <c r="G793" s="25" t="s">
        <v>14121</v>
      </c>
      <c r="H793" s="29"/>
      <c r="I793" s="28" t="s">
        <v>22894</v>
      </c>
      <c r="J793" s="27" t="s">
        <v>8321</v>
      </c>
    </row>
    <row r="794" spans="5:10" ht="15.75" customHeight="1" x14ac:dyDescent="0.25">
      <c r="E794" s="24" t="s">
        <v>180</v>
      </c>
      <c r="F794" s="24" t="s">
        <v>3907</v>
      </c>
      <c r="G794" s="25" t="s">
        <v>180</v>
      </c>
      <c r="H794" s="26">
        <v>3</v>
      </c>
      <c r="I794" s="28" t="s">
        <v>11066</v>
      </c>
      <c r="J794" s="27" t="s">
        <v>8321</v>
      </c>
    </row>
    <row r="795" spans="5:10" ht="15.75" customHeight="1" x14ac:dyDescent="0.25">
      <c r="E795" s="24" t="s">
        <v>2155</v>
      </c>
      <c r="F795" s="24" t="s">
        <v>3908</v>
      </c>
      <c r="G795" s="25" t="s">
        <v>2155</v>
      </c>
      <c r="H795" s="26">
        <v>3</v>
      </c>
      <c r="I795" s="27" t="s">
        <v>8661</v>
      </c>
      <c r="J795" s="27" t="s">
        <v>8401</v>
      </c>
    </row>
    <row r="796" spans="5:10" ht="15.75" customHeight="1" x14ac:dyDescent="0.25">
      <c r="E796" s="24" t="s">
        <v>18148</v>
      </c>
      <c r="F796" s="24" t="s">
        <v>18149</v>
      </c>
      <c r="G796" s="25" t="s">
        <v>18150</v>
      </c>
      <c r="H796" s="29"/>
      <c r="I796" s="28" t="s">
        <v>18151</v>
      </c>
      <c r="J796" s="28" t="s">
        <v>8321</v>
      </c>
    </row>
    <row r="797" spans="5:10" ht="15.75" customHeight="1" x14ac:dyDescent="0.25">
      <c r="E797" s="24" t="s">
        <v>12968</v>
      </c>
      <c r="F797" s="24" t="s">
        <v>12968</v>
      </c>
      <c r="G797" s="25" t="s">
        <v>12968</v>
      </c>
      <c r="H797" s="29"/>
      <c r="I797" s="28" t="s">
        <v>18152</v>
      </c>
      <c r="J797" s="28" t="s">
        <v>8321</v>
      </c>
    </row>
    <row r="798" spans="5:10" ht="15.75" customHeight="1" x14ac:dyDescent="0.25">
      <c r="E798" s="24" t="s">
        <v>14122</v>
      </c>
      <c r="F798" s="24" t="s">
        <v>20290</v>
      </c>
      <c r="G798" s="25" t="s">
        <v>14122</v>
      </c>
      <c r="H798" s="29"/>
      <c r="I798" s="28" t="s">
        <v>22895</v>
      </c>
      <c r="J798" s="27" t="s">
        <v>8321</v>
      </c>
    </row>
    <row r="799" spans="5:10" ht="15.75" customHeight="1" x14ac:dyDescent="0.25">
      <c r="E799" s="24" t="s">
        <v>14123</v>
      </c>
      <c r="F799" s="24" t="s">
        <v>20291</v>
      </c>
      <c r="G799" s="25" t="s">
        <v>14123</v>
      </c>
      <c r="H799" s="29"/>
      <c r="I799" s="28" t="s">
        <v>22896</v>
      </c>
      <c r="J799" s="27" t="s">
        <v>8321</v>
      </c>
    </row>
    <row r="800" spans="5:10" ht="15.75" customHeight="1" x14ac:dyDescent="0.25">
      <c r="E800" s="24" t="s">
        <v>22897</v>
      </c>
      <c r="F800" s="24" t="s">
        <v>22898</v>
      </c>
      <c r="G800" s="25" t="s">
        <v>22897</v>
      </c>
      <c r="H800" s="29"/>
      <c r="I800" s="28" t="s">
        <v>22899</v>
      </c>
      <c r="J800" s="27" t="s">
        <v>8321</v>
      </c>
    </row>
    <row r="801" spans="5:10" ht="15.75" customHeight="1" x14ac:dyDescent="0.25">
      <c r="E801" s="24" t="s">
        <v>2156</v>
      </c>
      <c r="F801" s="24" t="s">
        <v>3909</v>
      </c>
      <c r="G801" s="25" t="s">
        <v>2156</v>
      </c>
      <c r="H801" s="26">
        <v>3</v>
      </c>
      <c r="I801" s="28" t="s">
        <v>22586</v>
      </c>
      <c r="J801" s="28" t="s">
        <v>11067</v>
      </c>
    </row>
    <row r="802" spans="5:10" ht="15.75" customHeight="1" x14ac:dyDescent="0.25">
      <c r="E802" s="24" t="s">
        <v>14124</v>
      </c>
      <c r="F802" s="24" t="s">
        <v>20292</v>
      </c>
      <c r="G802" s="25" t="s">
        <v>14124</v>
      </c>
      <c r="H802" s="29"/>
      <c r="I802" s="28" t="s">
        <v>22900</v>
      </c>
      <c r="J802" s="27" t="s">
        <v>8321</v>
      </c>
    </row>
    <row r="803" spans="5:10" ht="15.75" customHeight="1" x14ac:dyDescent="0.25">
      <c r="E803" s="24" t="s">
        <v>12969</v>
      </c>
      <c r="F803" s="24" t="s">
        <v>18153</v>
      </c>
      <c r="G803" s="25" t="s">
        <v>12969</v>
      </c>
      <c r="H803" s="29"/>
      <c r="I803" s="28" t="s">
        <v>18154</v>
      </c>
      <c r="J803" s="28" t="s">
        <v>8321</v>
      </c>
    </row>
    <row r="804" spans="5:10" ht="15.75" customHeight="1" x14ac:dyDescent="0.25">
      <c r="E804" s="24" t="s">
        <v>12970</v>
      </c>
      <c r="F804" s="24" t="s">
        <v>18155</v>
      </c>
      <c r="G804" s="25" t="s">
        <v>12970</v>
      </c>
      <c r="H804" s="29"/>
      <c r="I804" s="28" t="s">
        <v>18156</v>
      </c>
      <c r="J804" s="28" t="s">
        <v>8321</v>
      </c>
    </row>
    <row r="805" spans="5:10" ht="15.75" customHeight="1" x14ac:dyDescent="0.25">
      <c r="E805" s="24" t="s">
        <v>2157</v>
      </c>
      <c r="F805" s="24" t="s">
        <v>3910</v>
      </c>
      <c r="G805" s="25" t="s">
        <v>2157</v>
      </c>
      <c r="H805" s="26">
        <v>3</v>
      </c>
      <c r="I805" s="27" t="s">
        <v>8662</v>
      </c>
      <c r="J805" s="27" t="s">
        <v>8321</v>
      </c>
    </row>
    <row r="806" spans="5:10" ht="15.75" customHeight="1" x14ac:dyDescent="0.25">
      <c r="E806" s="24" t="s">
        <v>2158</v>
      </c>
      <c r="F806" s="24" t="s">
        <v>3911</v>
      </c>
      <c r="G806" s="25" t="s">
        <v>2158</v>
      </c>
      <c r="H806" s="26">
        <v>3</v>
      </c>
      <c r="I806" s="27" t="s">
        <v>8663</v>
      </c>
      <c r="J806" s="27" t="s">
        <v>8402</v>
      </c>
    </row>
    <row r="807" spans="5:10" ht="15.75" customHeight="1" x14ac:dyDescent="0.25">
      <c r="E807" s="24" t="s">
        <v>14125</v>
      </c>
      <c r="F807" s="24" t="s">
        <v>20293</v>
      </c>
      <c r="G807" s="25" t="s">
        <v>14125</v>
      </c>
      <c r="H807" s="29"/>
      <c r="I807" s="28" t="s">
        <v>22901</v>
      </c>
      <c r="J807" s="27" t="s">
        <v>8321</v>
      </c>
    </row>
    <row r="808" spans="5:10" ht="15.75" customHeight="1" x14ac:dyDescent="0.25">
      <c r="E808" s="24" t="s">
        <v>12971</v>
      </c>
      <c r="F808" s="24" t="s">
        <v>18157</v>
      </c>
      <c r="G808" s="25" t="s">
        <v>12971</v>
      </c>
      <c r="H808" s="29"/>
      <c r="I808" s="28" t="s">
        <v>18158</v>
      </c>
      <c r="J808" s="28" t="s">
        <v>8321</v>
      </c>
    </row>
    <row r="809" spans="5:10" ht="15.75" customHeight="1" x14ac:dyDescent="0.25">
      <c r="E809" s="24" t="s">
        <v>14126</v>
      </c>
      <c r="F809" s="24" t="s">
        <v>20294</v>
      </c>
      <c r="G809" s="25" t="s">
        <v>14126</v>
      </c>
      <c r="H809" s="29"/>
      <c r="I809" s="28" t="s">
        <v>22902</v>
      </c>
      <c r="J809" s="27" t="s">
        <v>8321</v>
      </c>
    </row>
    <row r="810" spans="5:10" ht="15.75" customHeight="1" x14ac:dyDescent="0.25">
      <c r="E810" s="24" t="s">
        <v>181</v>
      </c>
      <c r="F810" s="24" t="s">
        <v>3912</v>
      </c>
      <c r="G810" s="25" t="s">
        <v>181</v>
      </c>
      <c r="H810" s="26">
        <v>3</v>
      </c>
      <c r="I810" s="28" t="s">
        <v>11068</v>
      </c>
      <c r="J810" s="27" t="s">
        <v>8321</v>
      </c>
    </row>
    <row r="811" spans="5:10" ht="15.75" customHeight="1" x14ac:dyDescent="0.25">
      <c r="E811" s="24" t="s">
        <v>14127</v>
      </c>
      <c r="F811" s="24" t="s">
        <v>20295</v>
      </c>
      <c r="G811" s="25" t="s">
        <v>14127</v>
      </c>
      <c r="H811" s="29"/>
      <c r="I811" s="28" t="s">
        <v>22903</v>
      </c>
      <c r="J811" s="27" t="s">
        <v>8321</v>
      </c>
    </row>
    <row r="812" spans="5:10" ht="15.75" customHeight="1" x14ac:dyDescent="0.25">
      <c r="E812" s="24" t="s">
        <v>182</v>
      </c>
      <c r="F812" s="24" t="s">
        <v>3913</v>
      </c>
      <c r="G812" s="25" t="s">
        <v>182</v>
      </c>
      <c r="H812" s="26">
        <v>3</v>
      </c>
      <c r="I812" s="27" t="s">
        <v>8664</v>
      </c>
      <c r="J812" s="27" t="s">
        <v>8403</v>
      </c>
    </row>
    <row r="813" spans="5:10" ht="15.75" customHeight="1" x14ac:dyDescent="0.25">
      <c r="E813" s="24" t="s">
        <v>2159</v>
      </c>
      <c r="F813" s="24" t="s">
        <v>3914</v>
      </c>
      <c r="G813" s="25" t="s">
        <v>2159</v>
      </c>
      <c r="H813" s="26">
        <v>3</v>
      </c>
      <c r="I813" s="27" t="s">
        <v>8665</v>
      </c>
      <c r="J813" s="27" t="s">
        <v>8404</v>
      </c>
    </row>
    <row r="814" spans="5:10" ht="15.75" customHeight="1" x14ac:dyDescent="0.25">
      <c r="E814" s="24" t="s">
        <v>14128</v>
      </c>
      <c r="F814" s="24" t="s">
        <v>20296</v>
      </c>
      <c r="G814" s="25" t="s">
        <v>14128</v>
      </c>
      <c r="H814" s="29"/>
      <c r="I814" s="28" t="s">
        <v>22904</v>
      </c>
      <c r="J814" s="27" t="s">
        <v>8321</v>
      </c>
    </row>
    <row r="815" spans="5:10" ht="15.75" customHeight="1" x14ac:dyDescent="0.25">
      <c r="E815" s="24" t="s">
        <v>2160</v>
      </c>
      <c r="F815" s="24" t="s">
        <v>3915</v>
      </c>
      <c r="G815" s="25" t="s">
        <v>2160</v>
      </c>
      <c r="H815" s="26">
        <v>3</v>
      </c>
      <c r="I815" s="27" t="s">
        <v>8666</v>
      </c>
      <c r="J815" s="27" t="s">
        <v>8321</v>
      </c>
    </row>
    <row r="816" spans="5:10" ht="15.75" customHeight="1" x14ac:dyDescent="0.25">
      <c r="E816" s="24" t="s">
        <v>14129</v>
      </c>
      <c r="F816" s="24" t="s">
        <v>20297</v>
      </c>
      <c r="G816" s="25" t="s">
        <v>14129</v>
      </c>
      <c r="H816" s="29"/>
      <c r="I816" s="28" t="s">
        <v>22905</v>
      </c>
      <c r="J816" s="27" t="s">
        <v>8321</v>
      </c>
    </row>
    <row r="817" spans="5:10" ht="15.75" customHeight="1" x14ac:dyDescent="0.25">
      <c r="E817" s="24" t="s">
        <v>183</v>
      </c>
      <c r="F817" s="24" t="s">
        <v>3916</v>
      </c>
      <c r="G817" s="25" t="s">
        <v>183</v>
      </c>
      <c r="H817" s="26">
        <v>3</v>
      </c>
      <c r="I817" s="27" t="s">
        <v>8667</v>
      </c>
      <c r="J817" s="27" t="s">
        <v>8836</v>
      </c>
    </row>
    <row r="818" spans="5:10" ht="15.75" customHeight="1" x14ac:dyDescent="0.25">
      <c r="E818" s="24" t="s">
        <v>7943</v>
      </c>
      <c r="F818" s="24" t="s">
        <v>8044</v>
      </c>
      <c r="G818" s="25" t="s">
        <v>7943</v>
      </c>
      <c r="H818" s="26">
        <v>3</v>
      </c>
      <c r="I818" s="27" t="s">
        <v>8668</v>
      </c>
      <c r="J818" s="27" t="s">
        <v>8321</v>
      </c>
    </row>
    <row r="819" spans="5:10" ht="15.75" customHeight="1" x14ac:dyDescent="0.25">
      <c r="E819" s="24" t="s">
        <v>14130</v>
      </c>
      <c r="F819" s="24" t="s">
        <v>20298</v>
      </c>
      <c r="G819" s="25" t="s">
        <v>14130</v>
      </c>
      <c r="H819" s="29"/>
      <c r="I819" s="28" t="s">
        <v>22906</v>
      </c>
      <c r="J819" s="27" t="s">
        <v>8321</v>
      </c>
    </row>
    <row r="820" spans="5:10" ht="15.75" customHeight="1" x14ac:dyDescent="0.25">
      <c r="E820" s="24" t="s">
        <v>184</v>
      </c>
      <c r="F820" s="24" t="s">
        <v>3917</v>
      </c>
      <c r="G820" s="25" t="s">
        <v>184</v>
      </c>
      <c r="H820" s="26">
        <v>3</v>
      </c>
      <c r="I820" s="28" t="s">
        <v>11069</v>
      </c>
      <c r="J820" s="27" t="s">
        <v>8321</v>
      </c>
    </row>
    <row r="821" spans="5:10" ht="15.75" customHeight="1" x14ac:dyDescent="0.25">
      <c r="E821" s="24" t="s">
        <v>12972</v>
      </c>
      <c r="F821" s="24" t="s">
        <v>18159</v>
      </c>
      <c r="G821" s="25" t="s">
        <v>12972</v>
      </c>
      <c r="H821" s="29"/>
      <c r="I821" s="28" t="s">
        <v>18160</v>
      </c>
      <c r="J821" s="28" t="s">
        <v>18161</v>
      </c>
    </row>
    <row r="822" spans="5:10" ht="15.75" customHeight="1" x14ac:dyDescent="0.25">
      <c r="E822" s="24" t="s">
        <v>14131</v>
      </c>
      <c r="F822" s="24" t="s">
        <v>20299</v>
      </c>
      <c r="G822" s="25" t="s">
        <v>14131</v>
      </c>
      <c r="H822" s="29"/>
      <c r="I822" s="28" t="s">
        <v>22907</v>
      </c>
      <c r="J822" s="27" t="s">
        <v>8321</v>
      </c>
    </row>
    <row r="823" spans="5:10" ht="15.75" customHeight="1" x14ac:dyDescent="0.25">
      <c r="E823" s="24" t="s">
        <v>2161</v>
      </c>
      <c r="F823" s="24" t="s">
        <v>3918</v>
      </c>
      <c r="G823" s="25" t="s">
        <v>2161</v>
      </c>
      <c r="H823" s="26">
        <v>3</v>
      </c>
      <c r="I823" s="27" t="s">
        <v>8669</v>
      </c>
      <c r="J823" s="27" t="s">
        <v>8321</v>
      </c>
    </row>
    <row r="824" spans="5:10" ht="15.75" customHeight="1" x14ac:dyDescent="0.25">
      <c r="E824" s="24" t="s">
        <v>2162</v>
      </c>
      <c r="F824" s="24" t="s">
        <v>3919</v>
      </c>
      <c r="G824" s="25" t="s">
        <v>2162</v>
      </c>
      <c r="H824" s="26">
        <v>3</v>
      </c>
      <c r="I824" s="28" t="s">
        <v>11070</v>
      </c>
      <c r="J824" s="28" t="s">
        <v>11071</v>
      </c>
    </row>
    <row r="825" spans="5:10" ht="15.75" customHeight="1" x14ac:dyDescent="0.25">
      <c r="E825" s="24" t="s">
        <v>185</v>
      </c>
      <c r="F825" s="24" t="s">
        <v>3920</v>
      </c>
      <c r="G825" s="25" t="s">
        <v>185</v>
      </c>
      <c r="H825" s="26">
        <v>3</v>
      </c>
      <c r="I825" s="28" t="s">
        <v>11072</v>
      </c>
      <c r="J825" s="27" t="s">
        <v>8321</v>
      </c>
    </row>
    <row r="826" spans="5:10" ht="15.75" customHeight="1" x14ac:dyDescent="0.25">
      <c r="E826" s="24" t="s">
        <v>186</v>
      </c>
      <c r="F826" s="24" t="s">
        <v>3921</v>
      </c>
      <c r="G826" s="25" t="s">
        <v>186</v>
      </c>
      <c r="H826" s="26">
        <v>3</v>
      </c>
      <c r="I826" s="28" t="s">
        <v>11073</v>
      </c>
      <c r="J826" s="28" t="s">
        <v>11074</v>
      </c>
    </row>
    <row r="827" spans="5:10" ht="15.75" customHeight="1" x14ac:dyDescent="0.25">
      <c r="E827" s="24" t="s">
        <v>187</v>
      </c>
      <c r="F827" s="24" t="s">
        <v>3922</v>
      </c>
      <c r="G827" s="25" t="s">
        <v>187</v>
      </c>
      <c r="H827" s="26">
        <v>3</v>
      </c>
      <c r="I827" s="28" t="s">
        <v>11075</v>
      </c>
      <c r="J827" s="27" t="s">
        <v>8321</v>
      </c>
    </row>
    <row r="828" spans="5:10" ht="15.75" customHeight="1" x14ac:dyDescent="0.25">
      <c r="E828" s="24" t="s">
        <v>12973</v>
      </c>
      <c r="F828" s="24" t="s">
        <v>18162</v>
      </c>
      <c r="G828" s="25" t="s">
        <v>12973</v>
      </c>
      <c r="H828" s="29"/>
      <c r="I828" s="28" t="s">
        <v>18163</v>
      </c>
      <c r="J828" s="28" t="s">
        <v>8321</v>
      </c>
    </row>
    <row r="829" spans="5:10" ht="15.75" customHeight="1" x14ac:dyDescent="0.25">
      <c r="E829" s="24" t="s">
        <v>14132</v>
      </c>
      <c r="F829" s="24" t="s">
        <v>20300</v>
      </c>
      <c r="G829" s="25" t="s">
        <v>14132</v>
      </c>
      <c r="H829" s="29"/>
      <c r="I829" s="28" t="s">
        <v>22908</v>
      </c>
      <c r="J829" s="27" t="s">
        <v>8321</v>
      </c>
    </row>
    <row r="830" spans="5:10" ht="15.75" customHeight="1" x14ac:dyDescent="0.25">
      <c r="E830" s="24" t="s">
        <v>2163</v>
      </c>
      <c r="F830" s="24" t="s">
        <v>3923</v>
      </c>
      <c r="G830" s="25" t="s">
        <v>2163</v>
      </c>
      <c r="H830" s="26">
        <v>3</v>
      </c>
      <c r="I830" s="27" t="s">
        <v>8670</v>
      </c>
      <c r="J830" s="27" t="s">
        <v>8321</v>
      </c>
    </row>
    <row r="831" spans="5:10" ht="15.75" customHeight="1" x14ac:dyDescent="0.25">
      <c r="E831" s="24" t="s">
        <v>18164</v>
      </c>
      <c r="F831" s="24" t="s">
        <v>18165</v>
      </c>
      <c r="G831" s="25" t="s">
        <v>18164</v>
      </c>
      <c r="H831" s="29"/>
      <c r="I831" s="28" t="s">
        <v>18166</v>
      </c>
      <c r="J831" s="28" t="s">
        <v>8321</v>
      </c>
    </row>
    <row r="832" spans="5:10" ht="15.75" customHeight="1" x14ac:dyDescent="0.25">
      <c r="E832" s="24" t="s">
        <v>12974</v>
      </c>
      <c r="F832" s="24" t="s">
        <v>18167</v>
      </c>
      <c r="G832" s="25" t="s">
        <v>12974</v>
      </c>
      <c r="H832" s="29"/>
      <c r="I832" s="28" t="s">
        <v>18168</v>
      </c>
      <c r="J832" s="28" t="s">
        <v>18169</v>
      </c>
    </row>
    <row r="833" spans="5:10" ht="15.75" customHeight="1" x14ac:dyDescent="0.25">
      <c r="E833" s="24" t="s">
        <v>2164</v>
      </c>
      <c r="F833" s="24" t="s">
        <v>3924</v>
      </c>
      <c r="G833" s="25" t="s">
        <v>2164</v>
      </c>
      <c r="H833" s="26">
        <v>3</v>
      </c>
      <c r="I833" s="28" t="s">
        <v>11076</v>
      </c>
      <c r="J833" s="27" t="s">
        <v>8321</v>
      </c>
    </row>
    <row r="834" spans="5:10" ht="15.75" customHeight="1" x14ac:dyDescent="0.25">
      <c r="E834" s="24" t="s">
        <v>14133</v>
      </c>
      <c r="F834" s="24" t="s">
        <v>20301</v>
      </c>
      <c r="G834" s="25" t="s">
        <v>14133</v>
      </c>
      <c r="H834" s="29"/>
      <c r="I834" s="28" t="s">
        <v>22909</v>
      </c>
      <c r="J834" s="27" t="s">
        <v>8321</v>
      </c>
    </row>
    <row r="835" spans="5:10" ht="15.75" customHeight="1" x14ac:dyDescent="0.25">
      <c r="E835" s="24" t="s">
        <v>188</v>
      </c>
      <c r="F835" s="24" t="s">
        <v>3925</v>
      </c>
      <c r="G835" s="25" t="s">
        <v>188</v>
      </c>
      <c r="H835" s="26">
        <v>3</v>
      </c>
      <c r="I835" s="28" t="s">
        <v>11077</v>
      </c>
      <c r="J835" s="28" t="s">
        <v>11078</v>
      </c>
    </row>
    <row r="836" spans="5:10" ht="15.75" customHeight="1" x14ac:dyDescent="0.25">
      <c r="E836" s="24" t="s">
        <v>14134</v>
      </c>
      <c r="F836" s="24" t="s">
        <v>20302</v>
      </c>
      <c r="G836" s="25" t="s">
        <v>14134</v>
      </c>
      <c r="H836" s="29"/>
      <c r="I836" s="28" t="s">
        <v>22910</v>
      </c>
      <c r="J836" s="27" t="s">
        <v>8321</v>
      </c>
    </row>
    <row r="837" spans="5:10" ht="15.75" customHeight="1" x14ac:dyDescent="0.25">
      <c r="E837" s="24" t="s">
        <v>2165</v>
      </c>
      <c r="F837" s="24" t="s">
        <v>3926</v>
      </c>
      <c r="G837" s="25" t="s">
        <v>2165</v>
      </c>
      <c r="H837" s="26">
        <v>3</v>
      </c>
      <c r="I837" s="28" t="s">
        <v>11079</v>
      </c>
      <c r="J837" s="28" t="s">
        <v>11080</v>
      </c>
    </row>
    <row r="838" spans="5:10" ht="15.75" customHeight="1" x14ac:dyDescent="0.25">
      <c r="E838" s="24" t="s">
        <v>20303</v>
      </c>
      <c r="F838" s="24" t="s">
        <v>20304</v>
      </c>
      <c r="G838" s="25" t="s">
        <v>14135</v>
      </c>
      <c r="H838" s="29"/>
      <c r="I838" s="28" t="s">
        <v>22911</v>
      </c>
      <c r="J838" s="27" t="s">
        <v>8321</v>
      </c>
    </row>
    <row r="839" spans="5:10" ht="15.75" customHeight="1" x14ac:dyDescent="0.25">
      <c r="E839" s="24" t="s">
        <v>14136</v>
      </c>
      <c r="F839" s="24" t="s">
        <v>20305</v>
      </c>
      <c r="G839" s="25" t="s">
        <v>14136</v>
      </c>
      <c r="H839" s="29"/>
      <c r="I839" s="28" t="s">
        <v>22912</v>
      </c>
      <c r="J839" s="27" t="s">
        <v>8321</v>
      </c>
    </row>
    <row r="840" spans="5:10" ht="15.75" customHeight="1" x14ac:dyDescent="0.25">
      <c r="E840" s="24" t="s">
        <v>189</v>
      </c>
      <c r="F840" s="24" t="s">
        <v>3927</v>
      </c>
      <c r="G840" s="25" t="s">
        <v>189</v>
      </c>
      <c r="H840" s="26">
        <v>3</v>
      </c>
      <c r="I840" s="27" t="s">
        <v>8671</v>
      </c>
      <c r="J840" s="27" t="s">
        <v>8321</v>
      </c>
    </row>
    <row r="841" spans="5:10" ht="15.75" customHeight="1" x14ac:dyDescent="0.25">
      <c r="E841" s="24" t="s">
        <v>2166</v>
      </c>
      <c r="F841" s="24" t="s">
        <v>3928</v>
      </c>
      <c r="G841" s="25" t="s">
        <v>2166</v>
      </c>
      <c r="H841" s="26">
        <v>3</v>
      </c>
      <c r="I841" s="27" t="s">
        <v>8672</v>
      </c>
      <c r="J841" s="27" t="s">
        <v>8321</v>
      </c>
    </row>
    <row r="842" spans="5:10" ht="15.75" customHeight="1" x14ac:dyDescent="0.25">
      <c r="E842" s="24" t="s">
        <v>14137</v>
      </c>
      <c r="F842" s="24" t="s">
        <v>20306</v>
      </c>
      <c r="G842" s="25" t="s">
        <v>14137</v>
      </c>
      <c r="H842" s="29"/>
      <c r="I842" s="28" t="s">
        <v>22913</v>
      </c>
      <c r="J842" s="27" t="s">
        <v>8321</v>
      </c>
    </row>
    <row r="843" spans="5:10" ht="15.75" customHeight="1" x14ac:dyDescent="0.25">
      <c r="E843" s="24" t="s">
        <v>7543</v>
      </c>
      <c r="F843" s="24" t="s">
        <v>3929</v>
      </c>
      <c r="G843" s="25" t="s">
        <v>7543</v>
      </c>
      <c r="H843" s="26">
        <v>3</v>
      </c>
      <c r="I843" s="27" t="s">
        <v>8673</v>
      </c>
      <c r="J843" s="27" t="s">
        <v>8321</v>
      </c>
    </row>
    <row r="844" spans="5:10" ht="15.75" customHeight="1" x14ac:dyDescent="0.25">
      <c r="E844" s="24" t="s">
        <v>14138</v>
      </c>
      <c r="F844" s="24" t="s">
        <v>20307</v>
      </c>
      <c r="G844" s="25" t="s">
        <v>14138</v>
      </c>
      <c r="H844" s="29"/>
      <c r="I844" s="28" t="s">
        <v>22914</v>
      </c>
      <c r="J844" s="27" t="s">
        <v>8321</v>
      </c>
    </row>
    <row r="845" spans="5:10" ht="15.75" customHeight="1" x14ac:dyDescent="0.25">
      <c r="E845" s="24" t="s">
        <v>14139</v>
      </c>
      <c r="F845" s="24" t="s">
        <v>20308</v>
      </c>
      <c r="G845" s="25" t="s">
        <v>14139</v>
      </c>
      <c r="H845" s="29"/>
      <c r="I845" s="28" t="s">
        <v>22915</v>
      </c>
      <c r="J845" s="27" t="s">
        <v>8321</v>
      </c>
    </row>
    <row r="846" spans="5:10" ht="15.75" customHeight="1" x14ac:dyDescent="0.25">
      <c r="E846" s="24" t="s">
        <v>190</v>
      </c>
      <c r="F846" s="24" t="s">
        <v>3930</v>
      </c>
      <c r="G846" s="25" t="s">
        <v>190</v>
      </c>
      <c r="H846" s="26">
        <v>3</v>
      </c>
      <c r="I846" s="27" t="s">
        <v>8674</v>
      </c>
      <c r="J846" s="27" t="s">
        <v>8837</v>
      </c>
    </row>
    <row r="847" spans="5:10" ht="15.75" customHeight="1" x14ac:dyDescent="0.25">
      <c r="E847" s="24" t="s">
        <v>18170</v>
      </c>
      <c r="F847" s="24" t="s">
        <v>18171</v>
      </c>
      <c r="G847" s="25" t="s">
        <v>8045</v>
      </c>
      <c r="H847" s="29"/>
      <c r="I847" s="28" t="s">
        <v>18172</v>
      </c>
      <c r="J847" s="28" t="s">
        <v>8321</v>
      </c>
    </row>
    <row r="848" spans="5:10" ht="15.75" customHeight="1" x14ac:dyDescent="0.25">
      <c r="E848" s="24" t="s">
        <v>20309</v>
      </c>
      <c r="F848" s="24" t="s">
        <v>20310</v>
      </c>
      <c r="G848" s="25" t="s">
        <v>14140</v>
      </c>
      <c r="H848" s="29"/>
      <c r="I848" s="28" t="s">
        <v>22916</v>
      </c>
      <c r="J848" s="27" t="s">
        <v>8321</v>
      </c>
    </row>
    <row r="849" spans="5:10" ht="15.75" customHeight="1" x14ac:dyDescent="0.25">
      <c r="E849" s="24" t="s">
        <v>20311</v>
      </c>
      <c r="F849" s="24" t="s">
        <v>20312</v>
      </c>
      <c r="G849" s="25" t="s">
        <v>14141</v>
      </c>
      <c r="H849" s="29"/>
      <c r="I849" s="28" t="s">
        <v>22917</v>
      </c>
      <c r="J849" s="27" t="s">
        <v>8321</v>
      </c>
    </row>
    <row r="850" spans="5:10" ht="15.75" customHeight="1" x14ac:dyDescent="0.25">
      <c r="E850" s="24" t="s">
        <v>2167</v>
      </c>
      <c r="F850" s="24" t="s">
        <v>3931</v>
      </c>
      <c r="G850" s="25" t="s">
        <v>2167</v>
      </c>
      <c r="H850" s="26">
        <v>3</v>
      </c>
      <c r="I850" s="27" t="s">
        <v>8675</v>
      </c>
      <c r="J850" s="27" t="s">
        <v>8838</v>
      </c>
    </row>
    <row r="851" spans="5:10" ht="15.75" customHeight="1" x14ac:dyDescent="0.25">
      <c r="E851" s="24" t="s">
        <v>2168</v>
      </c>
      <c r="F851" s="24" t="s">
        <v>3932</v>
      </c>
      <c r="G851" s="25" t="s">
        <v>2168</v>
      </c>
      <c r="H851" s="26">
        <v>3</v>
      </c>
      <c r="I851" s="28" t="s">
        <v>11081</v>
      </c>
      <c r="J851" s="27" t="s">
        <v>8321</v>
      </c>
    </row>
    <row r="852" spans="5:10" ht="15.75" customHeight="1" x14ac:dyDescent="0.25">
      <c r="E852" s="24" t="s">
        <v>12975</v>
      </c>
      <c r="F852" s="24" t="s">
        <v>16527</v>
      </c>
      <c r="G852" s="25" t="s">
        <v>12975</v>
      </c>
      <c r="H852" s="29">
        <v>3</v>
      </c>
      <c r="I852" s="28" t="s">
        <v>16444</v>
      </c>
      <c r="J852" s="27" t="s">
        <v>8321</v>
      </c>
    </row>
    <row r="853" spans="5:10" ht="15.75" customHeight="1" x14ac:dyDescent="0.25">
      <c r="E853" s="24" t="s">
        <v>14142</v>
      </c>
      <c r="F853" s="24" t="s">
        <v>20313</v>
      </c>
      <c r="G853" s="25" t="s">
        <v>14142</v>
      </c>
      <c r="H853" s="29"/>
      <c r="I853" s="28" t="s">
        <v>22918</v>
      </c>
      <c r="J853" s="27" t="s">
        <v>8321</v>
      </c>
    </row>
    <row r="854" spans="5:10" ht="15.75" customHeight="1" x14ac:dyDescent="0.25">
      <c r="E854" s="24" t="s">
        <v>191</v>
      </c>
      <c r="F854" s="24" t="s">
        <v>3933</v>
      </c>
      <c r="G854" s="25" t="s">
        <v>191</v>
      </c>
      <c r="H854" s="26">
        <v>3</v>
      </c>
      <c r="I854" s="27" t="s">
        <v>8676</v>
      </c>
      <c r="J854" s="27" t="s">
        <v>8321</v>
      </c>
    </row>
    <row r="855" spans="5:10" ht="15.75" customHeight="1" x14ac:dyDescent="0.25">
      <c r="E855" s="24" t="s">
        <v>192</v>
      </c>
      <c r="F855" s="24" t="s">
        <v>3934</v>
      </c>
      <c r="G855" s="25" t="s">
        <v>192</v>
      </c>
      <c r="H855" s="26">
        <v>3</v>
      </c>
      <c r="I855" s="27" t="s">
        <v>8677</v>
      </c>
      <c r="J855" s="27" t="s">
        <v>8321</v>
      </c>
    </row>
    <row r="856" spans="5:10" ht="15.75" customHeight="1" x14ac:dyDescent="0.25">
      <c r="E856" s="24" t="s">
        <v>193</v>
      </c>
      <c r="F856" s="24" t="s">
        <v>3935</v>
      </c>
      <c r="G856" s="25" t="s">
        <v>193</v>
      </c>
      <c r="H856" s="26">
        <v>3</v>
      </c>
      <c r="I856" s="28" t="s">
        <v>22919</v>
      </c>
      <c r="J856" s="27" t="s">
        <v>8321</v>
      </c>
    </row>
    <row r="857" spans="5:10" ht="15.75" customHeight="1" x14ac:dyDescent="0.25">
      <c r="E857" s="24" t="s">
        <v>14143</v>
      </c>
      <c r="F857" s="24" t="s">
        <v>20314</v>
      </c>
      <c r="G857" s="25" t="s">
        <v>14143</v>
      </c>
      <c r="H857" s="29"/>
      <c r="I857" s="28" t="s">
        <v>22920</v>
      </c>
      <c r="J857" s="27" t="s">
        <v>8321</v>
      </c>
    </row>
    <row r="858" spans="5:10" ht="15.75" customHeight="1" x14ac:dyDescent="0.25">
      <c r="E858" s="24" t="s">
        <v>14144</v>
      </c>
      <c r="F858" s="24" t="s">
        <v>20315</v>
      </c>
      <c r="G858" s="25" t="s">
        <v>14144</v>
      </c>
      <c r="H858" s="29"/>
      <c r="I858" s="28" t="s">
        <v>22921</v>
      </c>
      <c r="J858" s="27" t="s">
        <v>8321</v>
      </c>
    </row>
    <row r="859" spans="5:10" ht="15.75" customHeight="1" x14ac:dyDescent="0.25">
      <c r="E859" s="24" t="s">
        <v>12976</v>
      </c>
      <c r="F859" s="24" t="s">
        <v>18173</v>
      </c>
      <c r="G859" s="25" t="s">
        <v>12976</v>
      </c>
      <c r="H859" s="29"/>
      <c r="I859" s="28" t="s">
        <v>18174</v>
      </c>
      <c r="J859" s="28" t="s">
        <v>8321</v>
      </c>
    </row>
    <row r="860" spans="5:10" ht="15.75" customHeight="1" x14ac:dyDescent="0.25">
      <c r="E860" s="24" t="s">
        <v>12977</v>
      </c>
      <c r="F860" s="24" t="s">
        <v>16857</v>
      </c>
      <c r="G860" s="25" t="s">
        <v>12977</v>
      </c>
      <c r="H860" s="29"/>
      <c r="I860" s="28" t="s">
        <v>16858</v>
      </c>
      <c r="J860" s="27" t="s">
        <v>8321</v>
      </c>
    </row>
    <row r="861" spans="5:10" ht="15.75" customHeight="1" x14ac:dyDescent="0.25">
      <c r="E861" s="24" t="s">
        <v>12978</v>
      </c>
      <c r="F861" s="24" t="s">
        <v>16528</v>
      </c>
      <c r="G861" s="25" t="s">
        <v>12978</v>
      </c>
      <c r="H861" s="29">
        <v>3</v>
      </c>
      <c r="I861" s="28" t="s">
        <v>16445</v>
      </c>
      <c r="J861" s="27" t="s">
        <v>8321</v>
      </c>
    </row>
    <row r="862" spans="5:10" ht="15.75" customHeight="1" x14ac:dyDescent="0.25">
      <c r="E862" s="24" t="s">
        <v>194</v>
      </c>
      <c r="F862" s="24" t="s">
        <v>3936</v>
      </c>
      <c r="G862" s="25" t="s">
        <v>194</v>
      </c>
      <c r="H862" s="26">
        <v>3</v>
      </c>
      <c r="I862" s="27" t="s">
        <v>8678</v>
      </c>
      <c r="J862" s="27" t="s">
        <v>8321</v>
      </c>
    </row>
    <row r="863" spans="5:10" ht="15.75" customHeight="1" x14ac:dyDescent="0.25">
      <c r="E863" s="24" t="s">
        <v>14145</v>
      </c>
      <c r="F863" s="24" t="s">
        <v>20316</v>
      </c>
      <c r="G863" s="25" t="s">
        <v>14145</v>
      </c>
      <c r="H863" s="29"/>
      <c r="I863" s="28" t="s">
        <v>22922</v>
      </c>
      <c r="J863" s="27" t="s">
        <v>8321</v>
      </c>
    </row>
    <row r="864" spans="5:10" ht="15.75" customHeight="1" x14ac:dyDescent="0.25">
      <c r="E864" s="24" t="s">
        <v>195</v>
      </c>
      <c r="F864" s="24" t="s">
        <v>3937</v>
      </c>
      <c r="G864" s="25" t="s">
        <v>195</v>
      </c>
      <c r="H864" s="26">
        <v>3</v>
      </c>
      <c r="I864" s="28" t="s">
        <v>11082</v>
      </c>
      <c r="J864" s="27" t="s">
        <v>8321</v>
      </c>
    </row>
    <row r="865" spans="5:10" ht="15.75" customHeight="1" x14ac:dyDescent="0.25">
      <c r="E865" s="24" t="s">
        <v>14146</v>
      </c>
      <c r="F865" s="24" t="s">
        <v>20317</v>
      </c>
      <c r="G865" s="25" t="s">
        <v>14146</v>
      </c>
      <c r="H865" s="29"/>
      <c r="I865" s="28" t="s">
        <v>22923</v>
      </c>
      <c r="J865" s="27" t="s">
        <v>8321</v>
      </c>
    </row>
    <row r="866" spans="5:10" ht="15.75" customHeight="1" x14ac:dyDescent="0.25">
      <c r="E866" s="24" t="s">
        <v>2169</v>
      </c>
      <c r="F866" s="24" t="s">
        <v>3938</v>
      </c>
      <c r="G866" s="25" t="s">
        <v>2169</v>
      </c>
      <c r="H866" s="26">
        <v>3</v>
      </c>
      <c r="I866" s="27" t="s">
        <v>8679</v>
      </c>
      <c r="J866" s="27" t="s">
        <v>8405</v>
      </c>
    </row>
    <row r="867" spans="5:10" ht="15.75" customHeight="1" x14ac:dyDescent="0.25">
      <c r="E867" s="24" t="s">
        <v>14147</v>
      </c>
      <c r="F867" s="24" t="s">
        <v>20318</v>
      </c>
      <c r="G867" s="25" t="s">
        <v>14147</v>
      </c>
      <c r="H867" s="29"/>
      <c r="I867" s="28" t="s">
        <v>22924</v>
      </c>
      <c r="J867" s="27" t="s">
        <v>8321</v>
      </c>
    </row>
    <row r="868" spans="5:10" ht="15.75" customHeight="1" x14ac:dyDescent="0.25">
      <c r="E868" s="24" t="s">
        <v>196</v>
      </c>
      <c r="F868" s="24" t="s">
        <v>3939</v>
      </c>
      <c r="G868" s="25" t="s">
        <v>196</v>
      </c>
      <c r="H868" s="26">
        <v>3</v>
      </c>
      <c r="I868" s="27" t="s">
        <v>8680</v>
      </c>
      <c r="J868" s="27" t="s">
        <v>8321</v>
      </c>
    </row>
    <row r="869" spans="5:10" ht="15.75" customHeight="1" x14ac:dyDescent="0.25">
      <c r="E869" s="24" t="s">
        <v>14148</v>
      </c>
      <c r="F869" s="24" t="s">
        <v>16672</v>
      </c>
      <c r="G869" s="25" t="s">
        <v>14148</v>
      </c>
      <c r="H869" s="26">
        <v>3</v>
      </c>
      <c r="I869" s="27" t="s">
        <v>22607</v>
      </c>
      <c r="J869" s="27" t="s">
        <v>22600</v>
      </c>
    </row>
    <row r="870" spans="5:10" ht="15.75" customHeight="1" x14ac:dyDescent="0.25">
      <c r="E870" s="24" t="s">
        <v>2170</v>
      </c>
      <c r="F870" s="24" t="s">
        <v>3940</v>
      </c>
      <c r="G870" s="25" t="s">
        <v>2170</v>
      </c>
      <c r="H870" s="26">
        <v>3</v>
      </c>
      <c r="I870" s="27" t="s">
        <v>8681</v>
      </c>
      <c r="J870" s="27" t="s">
        <v>8321</v>
      </c>
    </row>
    <row r="871" spans="5:10" ht="15.75" customHeight="1" x14ac:dyDescent="0.25">
      <c r="E871" s="24" t="s">
        <v>20319</v>
      </c>
      <c r="F871" s="24" t="s">
        <v>20320</v>
      </c>
      <c r="G871" s="25" t="s">
        <v>14149</v>
      </c>
      <c r="H871" s="29"/>
      <c r="I871" s="28" t="s">
        <v>22925</v>
      </c>
      <c r="J871" s="27" t="s">
        <v>8321</v>
      </c>
    </row>
    <row r="872" spans="5:10" ht="15.75" customHeight="1" x14ac:dyDescent="0.25">
      <c r="E872" s="24" t="s">
        <v>197</v>
      </c>
      <c r="F872" s="24" t="s">
        <v>3941</v>
      </c>
      <c r="G872" s="25" t="s">
        <v>197</v>
      </c>
      <c r="H872" s="26">
        <v>3</v>
      </c>
      <c r="I872" s="27" t="s">
        <v>8682</v>
      </c>
      <c r="J872" s="27" t="s">
        <v>8321</v>
      </c>
    </row>
    <row r="873" spans="5:10" ht="15.75" customHeight="1" x14ac:dyDescent="0.25">
      <c r="E873" s="24" t="s">
        <v>198</v>
      </c>
      <c r="F873" s="24" t="s">
        <v>3942</v>
      </c>
      <c r="G873" s="25" t="s">
        <v>198</v>
      </c>
      <c r="H873" s="26">
        <v>3</v>
      </c>
      <c r="I873" s="27" t="s">
        <v>8683</v>
      </c>
      <c r="J873" s="27" t="s">
        <v>8321</v>
      </c>
    </row>
    <row r="874" spans="5:10" ht="15.75" customHeight="1" x14ac:dyDescent="0.25">
      <c r="E874" s="24" t="s">
        <v>12979</v>
      </c>
      <c r="F874" s="24" t="s">
        <v>18175</v>
      </c>
      <c r="G874" s="25" t="s">
        <v>12979</v>
      </c>
      <c r="H874" s="29"/>
      <c r="I874" s="28" t="s">
        <v>18176</v>
      </c>
      <c r="J874" s="28" t="s">
        <v>8321</v>
      </c>
    </row>
    <row r="875" spans="5:10" ht="15.75" customHeight="1" x14ac:dyDescent="0.25">
      <c r="E875" s="24" t="s">
        <v>199</v>
      </c>
      <c r="F875" s="24" t="s">
        <v>3943</v>
      </c>
      <c r="G875" s="25" t="s">
        <v>199</v>
      </c>
      <c r="H875" s="26">
        <v>3</v>
      </c>
      <c r="I875" s="28" t="s">
        <v>22587</v>
      </c>
      <c r="J875" s="28" t="s">
        <v>11083</v>
      </c>
    </row>
    <row r="876" spans="5:10" ht="15.75" customHeight="1" x14ac:dyDescent="0.25">
      <c r="E876" s="24" t="s">
        <v>12980</v>
      </c>
      <c r="F876" s="24" t="s">
        <v>18177</v>
      </c>
      <c r="G876" s="25" t="s">
        <v>12980</v>
      </c>
      <c r="H876" s="29"/>
      <c r="I876" s="28" t="s">
        <v>18178</v>
      </c>
      <c r="J876" s="28" t="s">
        <v>18179</v>
      </c>
    </row>
    <row r="877" spans="5:10" ht="15.75" customHeight="1" x14ac:dyDescent="0.25">
      <c r="E877" s="24" t="s">
        <v>18180</v>
      </c>
      <c r="F877" s="24" t="s">
        <v>18181</v>
      </c>
      <c r="G877" s="25" t="s">
        <v>18180</v>
      </c>
      <c r="H877" s="29"/>
      <c r="I877" s="28" t="s">
        <v>18182</v>
      </c>
      <c r="J877" s="28" t="s">
        <v>8321</v>
      </c>
    </row>
    <row r="878" spans="5:10" ht="15.75" customHeight="1" x14ac:dyDescent="0.25">
      <c r="E878" s="24" t="s">
        <v>18183</v>
      </c>
      <c r="F878" s="24" t="s">
        <v>18184</v>
      </c>
      <c r="G878" s="25" t="s">
        <v>18183</v>
      </c>
      <c r="H878" s="29"/>
      <c r="I878" s="28" t="s">
        <v>18182</v>
      </c>
      <c r="J878" s="28" t="s">
        <v>8321</v>
      </c>
    </row>
    <row r="879" spans="5:10" ht="15.75" customHeight="1" x14ac:dyDescent="0.25">
      <c r="E879" s="24" t="s">
        <v>20321</v>
      </c>
      <c r="F879" s="24" t="s">
        <v>20322</v>
      </c>
      <c r="G879" s="25" t="s">
        <v>14150</v>
      </c>
      <c r="H879" s="29"/>
      <c r="I879" s="28" t="s">
        <v>22926</v>
      </c>
      <c r="J879" s="27" t="s">
        <v>8321</v>
      </c>
    </row>
    <row r="880" spans="5:10" ht="15.75" customHeight="1" x14ac:dyDescent="0.25">
      <c r="E880" s="24" t="s">
        <v>12981</v>
      </c>
      <c r="F880" s="24" t="s">
        <v>16859</v>
      </c>
      <c r="G880" s="25" t="s">
        <v>12981</v>
      </c>
      <c r="H880" s="29"/>
      <c r="I880" s="28" t="s">
        <v>16860</v>
      </c>
      <c r="J880" s="28" t="s">
        <v>16861</v>
      </c>
    </row>
    <row r="881" spans="5:10" ht="15.75" customHeight="1" x14ac:dyDescent="0.25">
      <c r="E881" s="24" t="s">
        <v>12983</v>
      </c>
      <c r="F881" s="24" t="s">
        <v>18185</v>
      </c>
      <c r="G881" s="25" t="s">
        <v>12983</v>
      </c>
      <c r="H881" s="29"/>
      <c r="I881" s="28" t="s">
        <v>18186</v>
      </c>
      <c r="J881" s="28" t="s">
        <v>8321</v>
      </c>
    </row>
    <row r="882" spans="5:10" ht="15.75" customHeight="1" x14ac:dyDescent="0.25">
      <c r="E882" s="24" t="s">
        <v>12982</v>
      </c>
      <c r="F882" s="24" t="s">
        <v>18187</v>
      </c>
      <c r="G882" s="25" t="s">
        <v>12982</v>
      </c>
      <c r="H882" s="29"/>
      <c r="I882" s="28" t="s">
        <v>18188</v>
      </c>
      <c r="J882" s="28" t="s">
        <v>8321</v>
      </c>
    </row>
    <row r="883" spans="5:10" ht="15.75" customHeight="1" x14ac:dyDescent="0.25">
      <c r="E883" s="24" t="s">
        <v>13873</v>
      </c>
      <c r="F883" s="24" t="s">
        <v>16862</v>
      </c>
      <c r="G883" s="25" t="s">
        <v>13734</v>
      </c>
      <c r="H883" s="29"/>
      <c r="I883" s="28" t="s">
        <v>16863</v>
      </c>
      <c r="J883" s="27" t="s">
        <v>8321</v>
      </c>
    </row>
    <row r="884" spans="5:10" ht="15.75" customHeight="1" x14ac:dyDescent="0.25">
      <c r="E884" s="24" t="s">
        <v>12985</v>
      </c>
      <c r="F884" s="24" t="s">
        <v>16864</v>
      </c>
      <c r="G884" s="25" t="s">
        <v>12985</v>
      </c>
      <c r="H884" s="29"/>
      <c r="I884" s="28" t="s">
        <v>16865</v>
      </c>
      <c r="J884" s="27" t="s">
        <v>8321</v>
      </c>
    </row>
    <row r="885" spans="5:10" ht="15.75" customHeight="1" x14ac:dyDescent="0.25">
      <c r="E885" s="24" t="s">
        <v>14151</v>
      </c>
      <c r="F885" s="24" t="s">
        <v>20323</v>
      </c>
      <c r="G885" s="25" t="s">
        <v>14151</v>
      </c>
      <c r="H885" s="29"/>
      <c r="I885" s="28" t="s">
        <v>22927</v>
      </c>
      <c r="J885" s="27" t="s">
        <v>8321</v>
      </c>
    </row>
    <row r="886" spans="5:10" ht="15.75" customHeight="1" x14ac:dyDescent="0.25">
      <c r="E886" s="24" t="s">
        <v>12986</v>
      </c>
      <c r="F886" s="24" t="s">
        <v>18189</v>
      </c>
      <c r="G886" s="25" t="s">
        <v>12986</v>
      </c>
      <c r="H886" s="29"/>
      <c r="I886" s="28" t="s">
        <v>18190</v>
      </c>
      <c r="J886" s="28" t="s">
        <v>8321</v>
      </c>
    </row>
    <row r="887" spans="5:10" ht="15.75" customHeight="1" x14ac:dyDescent="0.25">
      <c r="E887" s="24" t="s">
        <v>12984</v>
      </c>
      <c r="F887" s="24" t="s">
        <v>18191</v>
      </c>
      <c r="G887" s="25" t="s">
        <v>12984</v>
      </c>
      <c r="H887" s="29"/>
      <c r="I887" s="28" t="s">
        <v>18192</v>
      </c>
      <c r="J887" s="28" t="s">
        <v>8321</v>
      </c>
    </row>
    <row r="888" spans="5:10" ht="15.75" customHeight="1" x14ac:dyDescent="0.25">
      <c r="E888" s="24" t="s">
        <v>12987</v>
      </c>
      <c r="F888" s="24" t="s">
        <v>18193</v>
      </c>
      <c r="G888" s="25" t="s">
        <v>12987</v>
      </c>
      <c r="H888" s="29"/>
      <c r="I888" s="28" t="s">
        <v>18194</v>
      </c>
      <c r="J888" s="28" t="s">
        <v>8321</v>
      </c>
    </row>
    <row r="889" spans="5:10" ht="15.75" customHeight="1" x14ac:dyDescent="0.25">
      <c r="E889" s="24" t="s">
        <v>12988</v>
      </c>
      <c r="F889" s="24" t="s">
        <v>16866</v>
      </c>
      <c r="G889" s="25" t="s">
        <v>12988</v>
      </c>
      <c r="H889" s="29"/>
      <c r="I889" s="28" t="s">
        <v>16867</v>
      </c>
      <c r="J889" s="27" t="s">
        <v>8321</v>
      </c>
    </row>
    <row r="890" spans="5:10" ht="15.75" customHeight="1" x14ac:dyDescent="0.25">
      <c r="E890" s="24" t="s">
        <v>14152</v>
      </c>
      <c r="F890" s="24" t="s">
        <v>16868</v>
      </c>
      <c r="G890" s="25" t="s">
        <v>14152</v>
      </c>
      <c r="H890" s="29"/>
      <c r="I890" s="28" t="s">
        <v>16869</v>
      </c>
      <c r="J890" s="27" t="s">
        <v>8321</v>
      </c>
    </row>
    <row r="891" spans="5:10" ht="15.75" customHeight="1" x14ac:dyDescent="0.25">
      <c r="E891" s="24" t="s">
        <v>18195</v>
      </c>
      <c r="F891" s="24" t="s">
        <v>18196</v>
      </c>
      <c r="G891" s="25" t="s">
        <v>12989</v>
      </c>
      <c r="H891" s="29"/>
      <c r="I891" s="28" t="s">
        <v>18197</v>
      </c>
      <c r="J891" s="28" t="s">
        <v>8321</v>
      </c>
    </row>
    <row r="892" spans="5:10" ht="15.75" customHeight="1" x14ac:dyDescent="0.25">
      <c r="E892" s="24" t="s">
        <v>16870</v>
      </c>
      <c r="F892" s="24" t="s">
        <v>16871</v>
      </c>
      <c r="G892" s="25" t="s">
        <v>13735</v>
      </c>
      <c r="H892" s="29"/>
      <c r="I892" s="28" t="s">
        <v>16872</v>
      </c>
      <c r="J892" s="27" t="s">
        <v>8321</v>
      </c>
    </row>
    <row r="893" spans="5:10" ht="15.75" customHeight="1" x14ac:dyDescent="0.25">
      <c r="E893" s="24" t="s">
        <v>12990</v>
      </c>
      <c r="F893" s="24" t="s">
        <v>18198</v>
      </c>
      <c r="G893" s="25" t="s">
        <v>12990</v>
      </c>
      <c r="H893" s="29"/>
      <c r="I893" s="28" t="s">
        <v>18199</v>
      </c>
      <c r="J893" s="28" t="s">
        <v>8321</v>
      </c>
    </row>
    <row r="894" spans="5:10" ht="15.75" customHeight="1" x14ac:dyDescent="0.25">
      <c r="E894" s="24" t="s">
        <v>2171</v>
      </c>
      <c r="F894" s="24" t="s">
        <v>20324</v>
      </c>
      <c r="G894" s="25" t="s">
        <v>2171</v>
      </c>
      <c r="H894" s="29"/>
      <c r="I894" s="28" t="s">
        <v>22928</v>
      </c>
      <c r="J894" s="27" t="s">
        <v>8321</v>
      </c>
    </row>
    <row r="895" spans="5:10" ht="15.75" customHeight="1" x14ac:dyDescent="0.25">
      <c r="E895" s="24" t="s">
        <v>2172</v>
      </c>
      <c r="F895" s="24" t="s">
        <v>20325</v>
      </c>
      <c r="G895" s="25" t="s">
        <v>2172</v>
      </c>
      <c r="H895" s="29"/>
      <c r="I895" s="28" t="s">
        <v>22929</v>
      </c>
      <c r="J895" s="27" t="s">
        <v>8321</v>
      </c>
    </row>
    <row r="896" spans="5:10" ht="15.75" customHeight="1" x14ac:dyDescent="0.25">
      <c r="E896" s="24" t="s">
        <v>200</v>
      </c>
      <c r="F896" s="24" t="s">
        <v>16873</v>
      </c>
      <c r="G896" s="25" t="s">
        <v>200</v>
      </c>
      <c r="H896" s="29"/>
      <c r="I896" s="28" t="s">
        <v>16874</v>
      </c>
      <c r="J896" s="27" t="s">
        <v>8321</v>
      </c>
    </row>
    <row r="897" spans="3:10" ht="15.75" customHeight="1" x14ac:dyDescent="0.25">
      <c r="E897" s="24" t="s">
        <v>12991</v>
      </c>
      <c r="F897" s="24" t="s">
        <v>16875</v>
      </c>
      <c r="G897" s="25" t="s">
        <v>12991</v>
      </c>
      <c r="H897" s="29"/>
      <c r="I897" s="28" t="s">
        <v>16876</v>
      </c>
      <c r="J897" s="27" t="s">
        <v>8321</v>
      </c>
    </row>
    <row r="898" spans="3:10" ht="15.75" customHeight="1" x14ac:dyDescent="0.25">
      <c r="E898" s="24" t="s">
        <v>14153</v>
      </c>
      <c r="F898" s="24" t="s">
        <v>16877</v>
      </c>
      <c r="G898" s="25" t="s">
        <v>14153</v>
      </c>
      <c r="H898" s="29"/>
      <c r="I898" s="28" t="s">
        <v>16878</v>
      </c>
      <c r="J898" s="27" t="s">
        <v>8321</v>
      </c>
    </row>
    <row r="899" spans="3:10" ht="15.75" customHeight="1" x14ac:dyDescent="0.25">
      <c r="E899" s="24" t="s">
        <v>12992</v>
      </c>
      <c r="F899" s="24" t="s">
        <v>16879</v>
      </c>
      <c r="G899" s="25" t="s">
        <v>12992</v>
      </c>
      <c r="H899" s="29"/>
      <c r="I899" s="28" t="s">
        <v>16880</v>
      </c>
      <c r="J899" s="27" t="s">
        <v>8321</v>
      </c>
    </row>
    <row r="900" spans="3:10" ht="15.75" customHeight="1" x14ac:dyDescent="0.25">
      <c r="E900" s="24" t="s">
        <v>12993</v>
      </c>
      <c r="F900" s="24" t="s">
        <v>16881</v>
      </c>
      <c r="G900" s="25" t="s">
        <v>12993</v>
      </c>
      <c r="H900" s="29"/>
      <c r="I900" s="28" t="s">
        <v>16882</v>
      </c>
      <c r="J900" s="27" t="s">
        <v>8321</v>
      </c>
    </row>
    <row r="901" spans="3:10" ht="15.75" customHeight="1" x14ac:dyDescent="0.25">
      <c r="E901" s="24" t="s">
        <v>14154</v>
      </c>
      <c r="F901" s="24" t="s">
        <v>20326</v>
      </c>
      <c r="G901" s="25" t="s">
        <v>14154</v>
      </c>
      <c r="H901" s="29"/>
      <c r="I901" s="28" t="s">
        <v>22930</v>
      </c>
      <c r="J901" s="27" t="s">
        <v>8321</v>
      </c>
    </row>
    <row r="902" spans="3:10" ht="15.75" customHeight="1" x14ac:dyDescent="0.25">
      <c r="E902" s="24" t="s">
        <v>20327</v>
      </c>
      <c r="F902" s="24" t="s">
        <v>20328</v>
      </c>
      <c r="G902" s="25" t="s">
        <v>14155</v>
      </c>
      <c r="H902" s="29"/>
      <c r="I902" s="28" t="s">
        <v>22931</v>
      </c>
      <c r="J902" s="27" t="s">
        <v>8321</v>
      </c>
    </row>
    <row r="903" spans="3:10" ht="15.75" customHeight="1" x14ac:dyDescent="0.25">
      <c r="E903" s="24" t="s">
        <v>14156</v>
      </c>
      <c r="F903" s="24" t="s">
        <v>20329</v>
      </c>
      <c r="G903" s="25" t="s">
        <v>14156</v>
      </c>
      <c r="H903" s="29"/>
      <c r="I903" s="28" t="s">
        <v>22932</v>
      </c>
      <c r="J903" s="27" t="s">
        <v>8321</v>
      </c>
    </row>
    <row r="904" spans="3:10" ht="15.75" customHeight="1" x14ac:dyDescent="0.25">
      <c r="E904" s="24" t="s">
        <v>12994</v>
      </c>
      <c r="F904" s="24" t="s">
        <v>16883</v>
      </c>
      <c r="G904" s="25" t="s">
        <v>12994</v>
      </c>
      <c r="H904" s="29"/>
      <c r="I904" s="28" t="s">
        <v>16884</v>
      </c>
      <c r="J904" s="27" t="s">
        <v>8321</v>
      </c>
    </row>
    <row r="905" spans="3:10" ht="15.75" customHeight="1" x14ac:dyDescent="0.25">
      <c r="C905" t="s">
        <v>8313</v>
      </c>
      <c r="E905" s="24" t="s">
        <v>12995</v>
      </c>
      <c r="F905" s="24" t="s">
        <v>16885</v>
      </c>
      <c r="G905" s="25" t="s">
        <v>12995</v>
      </c>
      <c r="H905" s="29"/>
      <c r="I905" s="28" t="s">
        <v>16886</v>
      </c>
      <c r="J905" s="28" t="s">
        <v>16887</v>
      </c>
    </row>
    <row r="906" spans="3:10" ht="15.75" customHeight="1" x14ac:dyDescent="0.25">
      <c r="E906" s="24" t="s">
        <v>12996</v>
      </c>
      <c r="F906" s="24" t="s">
        <v>18200</v>
      </c>
      <c r="G906" s="25" t="s">
        <v>12996</v>
      </c>
      <c r="H906" s="29"/>
      <c r="I906" s="28" t="s">
        <v>18201</v>
      </c>
      <c r="J906" s="28" t="s">
        <v>18202</v>
      </c>
    </row>
    <row r="907" spans="3:10" ht="15.75" customHeight="1" x14ac:dyDescent="0.25">
      <c r="E907" s="24" t="s">
        <v>14157</v>
      </c>
      <c r="F907" s="24" t="s">
        <v>20330</v>
      </c>
      <c r="G907" s="25" t="s">
        <v>14157</v>
      </c>
      <c r="H907" s="29"/>
      <c r="I907" s="28" t="s">
        <v>22933</v>
      </c>
      <c r="J907" s="27" t="s">
        <v>8321</v>
      </c>
    </row>
    <row r="908" spans="3:10" ht="15.75" customHeight="1" x14ac:dyDescent="0.25">
      <c r="E908" s="24" t="s">
        <v>20331</v>
      </c>
      <c r="F908" s="24" t="s">
        <v>20332</v>
      </c>
      <c r="G908" s="25" t="s">
        <v>14158</v>
      </c>
      <c r="H908" s="29"/>
      <c r="I908" s="28" t="s">
        <v>22934</v>
      </c>
      <c r="J908" s="27" t="s">
        <v>8321</v>
      </c>
    </row>
    <row r="909" spans="3:10" ht="15.75" customHeight="1" x14ac:dyDescent="0.25">
      <c r="E909" s="24" t="s">
        <v>14159</v>
      </c>
      <c r="F909" s="24" t="s">
        <v>20333</v>
      </c>
      <c r="G909" s="25" t="s">
        <v>14159</v>
      </c>
      <c r="H909" s="29"/>
      <c r="I909" s="28" t="s">
        <v>22935</v>
      </c>
      <c r="J909" s="27" t="s">
        <v>8321</v>
      </c>
    </row>
    <row r="910" spans="3:10" ht="15.75" customHeight="1" x14ac:dyDescent="0.25">
      <c r="E910" s="24" t="s">
        <v>7606</v>
      </c>
      <c r="F910" s="24" t="s">
        <v>3944</v>
      </c>
      <c r="G910" s="25" t="s">
        <v>7257</v>
      </c>
      <c r="H910" s="26">
        <v>3</v>
      </c>
      <c r="I910" s="27" t="s">
        <v>8684</v>
      </c>
      <c r="J910" s="27" t="s">
        <v>8406</v>
      </c>
    </row>
    <row r="911" spans="3:10" ht="15.75" customHeight="1" x14ac:dyDescent="0.25">
      <c r="E911" s="24" t="s">
        <v>2173</v>
      </c>
      <c r="F911" s="24" t="s">
        <v>3945</v>
      </c>
      <c r="G911" s="25" t="s">
        <v>2173</v>
      </c>
      <c r="H911" s="26">
        <v>3</v>
      </c>
      <c r="I911" s="27" t="s">
        <v>8685</v>
      </c>
      <c r="J911" s="27" t="s">
        <v>8321</v>
      </c>
    </row>
    <row r="912" spans="3:10" ht="15.75" customHeight="1" x14ac:dyDescent="0.25">
      <c r="E912" s="24" t="s">
        <v>14160</v>
      </c>
      <c r="F912" s="24" t="s">
        <v>20334</v>
      </c>
      <c r="G912" s="25" t="s">
        <v>14160</v>
      </c>
      <c r="H912" s="29"/>
      <c r="I912" s="28" t="s">
        <v>22936</v>
      </c>
      <c r="J912" s="27" t="s">
        <v>8321</v>
      </c>
    </row>
    <row r="913" spans="5:10" ht="15.75" customHeight="1" x14ac:dyDescent="0.25">
      <c r="E913" s="24" t="s">
        <v>2174</v>
      </c>
      <c r="F913" s="24" t="s">
        <v>3946</v>
      </c>
      <c r="G913" s="25" t="s">
        <v>2174</v>
      </c>
      <c r="H913" s="26">
        <v>3</v>
      </c>
      <c r="I913" s="27" t="s">
        <v>8686</v>
      </c>
      <c r="J913" s="27" t="s">
        <v>8321</v>
      </c>
    </row>
    <row r="914" spans="5:10" ht="15.75" customHeight="1" x14ac:dyDescent="0.25">
      <c r="E914" s="24" t="s">
        <v>2175</v>
      </c>
      <c r="F914" s="24" t="s">
        <v>3947</v>
      </c>
      <c r="G914" s="25" t="s">
        <v>2175</v>
      </c>
      <c r="H914" s="26">
        <v>3</v>
      </c>
      <c r="I914" s="27" t="s">
        <v>8687</v>
      </c>
      <c r="J914" s="27" t="s">
        <v>8321</v>
      </c>
    </row>
    <row r="915" spans="5:10" ht="15.75" customHeight="1" x14ac:dyDescent="0.25">
      <c r="E915" s="24" t="s">
        <v>14161</v>
      </c>
      <c r="F915" s="24" t="s">
        <v>20335</v>
      </c>
      <c r="G915" s="25" t="s">
        <v>14161</v>
      </c>
      <c r="H915" s="29"/>
      <c r="I915" s="28" t="s">
        <v>22937</v>
      </c>
      <c r="J915" s="27" t="s">
        <v>8321</v>
      </c>
    </row>
    <row r="916" spans="5:10" ht="15.75" customHeight="1" x14ac:dyDescent="0.25">
      <c r="E916" s="24" t="s">
        <v>12997</v>
      </c>
      <c r="F916" s="24" t="s">
        <v>18203</v>
      </c>
      <c r="G916" s="25" t="s">
        <v>12997</v>
      </c>
      <c r="H916" s="29"/>
      <c r="I916" s="28" t="s">
        <v>18204</v>
      </c>
      <c r="J916" s="28" t="s">
        <v>8321</v>
      </c>
    </row>
    <row r="917" spans="5:10" ht="15.75" customHeight="1" x14ac:dyDescent="0.25">
      <c r="E917" s="24" t="s">
        <v>12998</v>
      </c>
      <c r="F917" s="24" t="s">
        <v>18205</v>
      </c>
      <c r="G917" s="25" t="s">
        <v>12998</v>
      </c>
      <c r="H917" s="29"/>
      <c r="I917" s="28" t="s">
        <v>18206</v>
      </c>
      <c r="J917" s="28" t="s">
        <v>8321</v>
      </c>
    </row>
    <row r="918" spans="5:10" ht="15.75" customHeight="1" x14ac:dyDescent="0.25">
      <c r="E918" s="24" t="s">
        <v>2176</v>
      </c>
      <c r="F918" s="24" t="s">
        <v>3948</v>
      </c>
      <c r="G918" s="25" t="s">
        <v>2176</v>
      </c>
      <c r="H918" s="26">
        <v>3</v>
      </c>
      <c r="I918" s="27" t="s">
        <v>8688</v>
      </c>
      <c r="J918" s="27" t="s">
        <v>8321</v>
      </c>
    </row>
    <row r="919" spans="5:10" ht="15.75" customHeight="1" x14ac:dyDescent="0.25">
      <c r="E919" s="24" t="s">
        <v>201</v>
      </c>
      <c r="F919" s="24" t="s">
        <v>3949</v>
      </c>
      <c r="G919" s="25" t="s">
        <v>201</v>
      </c>
      <c r="H919" s="26">
        <v>3</v>
      </c>
      <c r="I919" s="28" t="s">
        <v>11084</v>
      </c>
      <c r="J919" s="27" t="s">
        <v>8321</v>
      </c>
    </row>
    <row r="920" spans="5:10" ht="15.75" customHeight="1" x14ac:dyDescent="0.25">
      <c r="E920" s="24" t="s">
        <v>202</v>
      </c>
      <c r="F920" s="24" t="s">
        <v>3950</v>
      </c>
      <c r="G920" s="25" t="s">
        <v>202</v>
      </c>
      <c r="H920" s="26">
        <v>3</v>
      </c>
      <c r="I920" s="28" t="s">
        <v>11085</v>
      </c>
      <c r="J920" s="27" t="s">
        <v>8321</v>
      </c>
    </row>
    <row r="921" spans="5:10" ht="15.75" customHeight="1" x14ac:dyDescent="0.25">
      <c r="E921" s="24" t="s">
        <v>7607</v>
      </c>
      <c r="F921" s="24" t="s">
        <v>3951</v>
      </c>
      <c r="G921" s="25" t="s">
        <v>7258</v>
      </c>
      <c r="H921" s="26">
        <v>3</v>
      </c>
      <c r="I921" s="27" t="s">
        <v>8689</v>
      </c>
      <c r="J921" s="27" t="s">
        <v>8321</v>
      </c>
    </row>
    <row r="922" spans="5:10" ht="15.75" customHeight="1" x14ac:dyDescent="0.25">
      <c r="E922" s="24" t="s">
        <v>203</v>
      </c>
      <c r="F922" s="24" t="s">
        <v>3952</v>
      </c>
      <c r="G922" s="25" t="s">
        <v>203</v>
      </c>
      <c r="H922" s="26">
        <v>3</v>
      </c>
      <c r="I922" s="27" t="s">
        <v>8690</v>
      </c>
      <c r="J922" s="27" t="s">
        <v>8321</v>
      </c>
    </row>
    <row r="923" spans="5:10" ht="15.75" customHeight="1" x14ac:dyDescent="0.25">
      <c r="E923" s="24" t="s">
        <v>204</v>
      </c>
      <c r="F923" s="24" t="s">
        <v>3953</v>
      </c>
      <c r="G923" s="25" t="s">
        <v>204</v>
      </c>
      <c r="H923" s="26">
        <v>3</v>
      </c>
      <c r="I923" s="27" t="s">
        <v>8691</v>
      </c>
      <c r="J923" s="27" t="s">
        <v>8321</v>
      </c>
    </row>
    <row r="924" spans="5:10" ht="15.75" customHeight="1" x14ac:dyDescent="0.25">
      <c r="E924" s="24" t="s">
        <v>205</v>
      </c>
      <c r="F924" s="24" t="s">
        <v>3954</v>
      </c>
      <c r="G924" s="25" t="s">
        <v>205</v>
      </c>
      <c r="H924" s="26">
        <v>3</v>
      </c>
      <c r="I924" s="28" t="s">
        <v>11086</v>
      </c>
      <c r="J924" s="28" t="s">
        <v>11087</v>
      </c>
    </row>
    <row r="925" spans="5:10" ht="15.75" customHeight="1" x14ac:dyDescent="0.25">
      <c r="E925" s="24" t="s">
        <v>206</v>
      </c>
      <c r="F925" s="24" t="s">
        <v>3955</v>
      </c>
      <c r="G925" s="25" t="s">
        <v>206</v>
      </c>
      <c r="H925" s="26">
        <v>3</v>
      </c>
      <c r="I925" s="28" t="s">
        <v>11088</v>
      </c>
      <c r="J925" s="27" t="s">
        <v>8321</v>
      </c>
    </row>
    <row r="926" spans="5:10" ht="15.75" customHeight="1" x14ac:dyDescent="0.25">
      <c r="E926" s="24" t="s">
        <v>14162</v>
      </c>
      <c r="F926" s="24" t="s">
        <v>16888</v>
      </c>
      <c r="G926" s="25" t="s">
        <v>14162</v>
      </c>
      <c r="H926" s="29"/>
      <c r="I926" s="28" t="s">
        <v>16889</v>
      </c>
      <c r="J926" s="27" t="s">
        <v>8321</v>
      </c>
    </row>
    <row r="927" spans="5:10" ht="15.75" customHeight="1" x14ac:dyDescent="0.25">
      <c r="E927" s="24" t="s">
        <v>207</v>
      </c>
      <c r="F927" s="24" t="s">
        <v>3956</v>
      </c>
      <c r="G927" s="25" t="s">
        <v>207</v>
      </c>
      <c r="H927" s="26">
        <v>3</v>
      </c>
      <c r="I927" s="28" t="s">
        <v>11089</v>
      </c>
      <c r="J927" s="27" t="s">
        <v>8321</v>
      </c>
    </row>
    <row r="928" spans="5:10" ht="15.75" customHeight="1" x14ac:dyDescent="0.25">
      <c r="E928" s="24" t="s">
        <v>14163</v>
      </c>
      <c r="F928" s="24" t="s">
        <v>20336</v>
      </c>
      <c r="G928" s="25" t="s">
        <v>14163</v>
      </c>
      <c r="H928" s="29"/>
      <c r="I928" s="28" t="s">
        <v>22938</v>
      </c>
      <c r="J928" s="27" t="s">
        <v>8321</v>
      </c>
    </row>
    <row r="929" spans="3:10" ht="15.75" customHeight="1" x14ac:dyDescent="0.25">
      <c r="E929" s="24" t="s">
        <v>208</v>
      </c>
      <c r="F929" s="24" t="s">
        <v>3957</v>
      </c>
      <c r="G929" s="25" t="s">
        <v>208</v>
      </c>
      <c r="H929" s="26">
        <v>3</v>
      </c>
      <c r="I929" s="28" t="s">
        <v>11090</v>
      </c>
      <c r="J929" s="28" t="s">
        <v>11091</v>
      </c>
    </row>
    <row r="930" spans="3:10" ht="15.75" customHeight="1" x14ac:dyDescent="0.25">
      <c r="E930" s="24" t="s">
        <v>2177</v>
      </c>
      <c r="F930" s="24" t="s">
        <v>3958</v>
      </c>
      <c r="G930" s="25" t="s">
        <v>2177</v>
      </c>
      <c r="H930" s="26">
        <v>3</v>
      </c>
      <c r="I930" s="27" t="s">
        <v>8692</v>
      </c>
      <c r="J930" s="27" t="s">
        <v>8321</v>
      </c>
    </row>
    <row r="931" spans="3:10" ht="15.75" customHeight="1" x14ac:dyDescent="0.25">
      <c r="E931" s="24" t="s">
        <v>209</v>
      </c>
      <c r="F931" s="24" t="s">
        <v>3959</v>
      </c>
      <c r="G931" s="25" t="s">
        <v>209</v>
      </c>
      <c r="H931" s="26">
        <v>3</v>
      </c>
      <c r="I931" s="28" t="s">
        <v>11092</v>
      </c>
      <c r="J931" s="27" t="s">
        <v>8321</v>
      </c>
    </row>
    <row r="932" spans="3:10" ht="15.75" customHeight="1" x14ac:dyDescent="0.25">
      <c r="E932" s="24" t="s">
        <v>14164</v>
      </c>
      <c r="F932" s="24" t="s">
        <v>20337</v>
      </c>
      <c r="G932" s="25" t="s">
        <v>14164</v>
      </c>
      <c r="H932" s="29"/>
      <c r="I932" s="28" t="s">
        <v>22939</v>
      </c>
      <c r="J932" s="27" t="s">
        <v>8321</v>
      </c>
    </row>
    <row r="933" spans="3:10" ht="15.75" customHeight="1" x14ac:dyDescent="0.25">
      <c r="E933" s="24" t="s">
        <v>14165</v>
      </c>
      <c r="F933" s="24" t="s">
        <v>20338</v>
      </c>
      <c r="G933" s="25" t="s">
        <v>14165</v>
      </c>
      <c r="H933" s="29"/>
      <c r="I933" s="28" t="s">
        <v>22940</v>
      </c>
      <c r="J933" s="27" t="s">
        <v>8321</v>
      </c>
    </row>
    <row r="934" spans="3:10" ht="15.75" customHeight="1" x14ac:dyDescent="0.25">
      <c r="E934" s="24" t="s">
        <v>7608</v>
      </c>
      <c r="F934" s="24" t="s">
        <v>3960</v>
      </c>
      <c r="G934" s="25" t="s">
        <v>7259</v>
      </c>
      <c r="H934" s="26">
        <v>3</v>
      </c>
      <c r="I934" s="27" t="s">
        <v>8693</v>
      </c>
      <c r="J934" s="27" t="s">
        <v>8407</v>
      </c>
    </row>
    <row r="935" spans="3:10" ht="15.75" customHeight="1" x14ac:dyDescent="0.25">
      <c r="E935" s="24" t="s">
        <v>20339</v>
      </c>
      <c r="F935" s="24" t="s">
        <v>20340</v>
      </c>
      <c r="G935" s="25" t="s">
        <v>14166</v>
      </c>
      <c r="H935" s="29"/>
      <c r="I935" s="28" t="s">
        <v>22941</v>
      </c>
      <c r="J935" s="27" t="s">
        <v>8321</v>
      </c>
    </row>
    <row r="936" spans="3:10" ht="15.75" customHeight="1" x14ac:dyDescent="0.25">
      <c r="C936" t="s">
        <v>8314</v>
      </c>
      <c r="E936" s="24" t="s">
        <v>20341</v>
      </c>
      <c r="F936" s="24" t="s">
        <v>20342</v>
      </c>
      <c r="G936" s="25" t="s">
        <v>14167</v>
      </c>
      <c r="H936" s="29"/>
      <c r="I936" s="28" t="s">
        <v>22942</v>
      </c>
      <c r="J936" s="27" t="s">
        <v>8321</v>
      </c>
    </row>
    <row r="937" spans="3:10" ht="15.75" customHeight="1" x14ac:dyDescent="0.25">
      <c r="E937" s="24" t="s">
        <v>20343</v>
      </c>
      <c r="F937" s="24" t="s">
        <v>20344</v>
      </c>
      <c r="G937" s="25" t="s">
        <v>14168</v>
      </c>
      <c r="H937" s="29"/>
      <c r="I937" s="28" t="s">
        <v>22943</v>
      </c>
      <c r="J937" s="27" t="s">
        <v>8321</v>
      </c>
    </row>
    <row r="938" spans="3:10" ht="15.75" customHeight="1" x14ac:dyDescent="0.25">
      <c r="E938" s="24" t="s">
        <v>2178</v>
      </c>
      <c r="F938" s="24" t="s">
        <v>3961</v>
      </c>
      <c r="G938" s="25" t="s">
        <v>2178</v>
      </c>
      <c r="H938" s="26">
        <v>3</v>
      </c>
      <c r="I938" s="27" t="s">
        <v>8694</v>
      </c>
      <c r="J938" s="27" t="s">
        <v>8321</v>
      </c>
    </row>
    <row r="939" spans="3:10" ht="15.75" customHeight="1" x14ac:dyDescent="0.25">
      <c r="E939" s="24" t="s">
        <v>12999</v>
      </c>
      <c r="F939" s="24" t="s">
        <v>18207</v>
      </c>
      <c r="G939" s="25" t="s">
        <v>12999</v>
      </c>
      <c r="H939" s="29"/>
      <c r="I939" s="28" t="s">
        <v>18208</v>
      </c>
      <c r="J939" s="28" t="s">
        <v>8321</v>
      </c>
    </row>
    <row r="940" spans="3:10" ht="15.75" customHeight="1" x14ac:dyDescent="0.25">
      <c r="E940" s="24" t="s">
        <v>210</v>
      </c>
      <c r="F940" s="24" t="s">
        <v>3962</v>
      </c>
      <c r="G940" s="25" t="s">
        <v>210</v>
      </c>
      <c r="H940" s="26">
        <v>3</v>
      </c>
      <c r="I940" s="27" t="s">
        <v>8695</v>
      </c>
      <c r="J940" s="27" t="s">
        <v>8408</v>
      </c>
    </row>
    <row r="941" spans="3:10" ht="15.75" customHeight="1" x14ac:dyDescent="0.25">
      <c r="E941" s="24" t="s">
        <v>2179</v>
      </c>
      <c r="F941" s="24" t="s">
        <v>3963</v>
      </c>
      <c r="G941" s="25" t="s">
        <v>2179</v>
      </c>
      <c r="H941" s="26">
        <v>3</v>
      </c>
      <c r="I941" s="27" t="s">
        <v>8696</v>
      </c>
      <c r="J941" s="27" t="s">
        <v>8321</v>
      </c>
    </row>
    <row r="942" spans="3:10" ht="15.75" customHeight="1" x14ac:dyDescent="0.25">
      <c r="E942" s="24" t="s">
        <v>14169</v>
      </c>
      <c r="F942" s="24" t="s">
        <v>20345</v>
      </c>
      <c r="G942" s="25" t="s">
        <v>14169</v>
      </c>
      <c r="H942" s="29"/>
      <c r="I942" s="28" t="s">
        <v>22944</v>
      </c>
      <c r="J942" s="27" t="s">
        <v>8321</v>
      </c>
    </row>
    <row r="943" spans="3:10" ht="15.75" customHeight="1" x14ac:dyDescent="0.25">
      <c r="E943" s="24" t="s">
        <v>14170</v>
      </c>
      <c r="F943" s="24" t="s">
        <v>20346</v>
      </c>
      <c r="G943" s="25" t="s">
        <v>14170</v>
      </c>
      <c r="H943" s="29"/>
      <c r="I943" s="28" t="s">
        <v>22945</v>
      </c>
      <c r="J943" s="27" t="s">
        <v>8321</v>
      </c>
    </row>
    <row r="944" spans="3:10" ht="15.75" customHeight="1" x14ac:dyDescent="0.25">
      <c r="E944" s="24" t="s">
        <v>18209</v>
      </c>
      <c r="F944" s="24" t="s">
        <v>18210</v>
      </c>
      <c r="G944" s="25" t="s">
        <v>13736</v>
      </c>
      <c r="H944" s="29"/>
      <c r="I944" s="28" t="s">
        <v>18211</v>
      </c>
      <c r="J944" s="28" t="s">
        <v>8321</v>
      </c>
    </row>
    <row r="945" spans="5:10" ht="15.75" customHeight="1" x14ac:dyDescent="0.25">
      <c r="E945" s="24" t="s">
        <v>211</v>
      </c>
      <c r="F945" s="24" t="s">
        <v>3964</v>
      </c>
      <c r="G945" s="25" t="s">
        <v>211</v>
      </c>
      <c r="H945" s="26">
        <v>3</v>
      </c>
      <c r="I945" s="27" t="s">
        <v>8697</v>
      </c>
      <c r="J945" s="27" t="s">
        <v>8321</v>
      </c>
    </row>
    <row r="946" spans="5:10" ht="15.75" customHeight="1" x14ac:dyDescent="0.25">
      <c r="E946" s="24" t="s">
        <v>2180</v>
      </c>
      <c r="F946" s="24" t="s">
        <v>3965</v>
      </c>
      <c r="G946" s="25" t="s">
        <v>2180</v>
      </c>
      <c r="H946" s="26">
        <v>3</v>
      </c>
      <c r="I946" s="28" t="s">
        <v>11093</v>
      </c>
      <c r="J946" s="27" t="s">
        <v>8321</v>
      </c>
    </row>
    <row r="947" spans="5:10" ht="15.75" customHeight="1" x14ac:dyDescent="0.25">
      <c r="E947" s="24" t="s">
        <v>2181</v>
      </c>
      <c r="F947" s="24" t="s">
        <v>3966</v>
      </c>
      <c r="G947" s="25" t="s">
        <v>2181</v>
      </c>
      <c r="H947" s="26">
        <v>3</v>
      </c>
      <c r="I947" s="27" t="s">
        <v>8698</v>
      </c>
      <c r="J947" s="27" t="s">
        <v>8409</v>
      </c>
    </row>
    <row r="948" spans="5:10" ht="15.75" customHeight="1" x14ac:dyDescent="0.25">
      <c r="E948" s="24" t="s">
        <v>14171</v>
      </c>
      <c r="F948" s="24" t="s">
        <v>20347</v>
      </c>
      <c r="G948" s="25" t="s">
        <v>14171</v>
      </c>
      <c r="H948" s="29"/>
      <c r="I948" s="28" t="s">
        <v>22946</v>
      </c>
      <c r="J948" s="27" t="s">
        <v>8321</v>
      </c>
    </row>
    <row r="949" spans="5:10" ht="15.75" customHeight="1" x14ac:dyDescent="0.25">
      <c r="E949" s="24" t="s">
        <v>2182</v>
      </c>
      <c r="F949" s="24" t="s">
        <v>3967</v>
      </c>
      <c r="G949" s="25" t="s">
        <v>2182</v>
      </c>
      <c r="H949" s="26">
        <v>3</v>
      </c>
      <c r="I949" s="27" t="s">
        <v>8699</v>
      </c>
      <c r="J949" s="27" t="s">
        <v>8321</v>
      </c>
    </row>
    <row r="950" spans="5:10" ht="15.75" customHeight="1" x14ac:dyDescent="0.25">
      <c r="E950" s="24" t="s">
        <v>2183</v>
      </c>
      <c r="F950" s="24" t="s">
        <v>3968</v>
      </c>
      <c r="G950" s="25" t="s">
        <v>2183</v>
      </c>
      <c r="H950" s="26">
        <v>3</v>
      </c>
      <c r="I950" s="28" t="s">
        <v>11094</v>
      </c>
      <c r="J950" s="27" t="s">
        <v>8321</v>
      </c>
    </row>
    <row r="951" spans="5:10" ht="15.75" customHeight="1" x14ac:dyDescent="0.25">
      <c r="E951" s="24" t="s">
        <v>14172</v>
      </c>
      <c r="F951" s="24" t="s">
        <v>20348</v>
      </c>
      <c r="G951" s="25" t="s">
        <v>14172</v>
      </c>
      <c r="H951" s="29"/>
      <c r="I951" s="28" t="s">
        <v>22947</v>
      </c>
      <c r="J951" s="27" t="s">
        <v>8321</v>
      </c>
    </row>
    <row r="952" spans="5:10" ht="15.75" customHeight="1" x14ac:dyDescent="0.25">
      <c r="E952" s="24" t="s">
        <v>14173</v>
      </c>
      <c r="F952" s="24" t="s">
        <v>20349</v>
      </c>
      <c r="G952" s="25" t="s">
        <v>14173</v>
      </c>
      <c r="H952" s="29"/>
      <c r="I952" s="28" t="s">
        <v>22948</v>
      </c>
      <c r="J952" s="27" t="s">
        <v>8321</v>
      </c>
    </row>
    <row r="953" spans="5:10" ht="15.75" customHeight="1" x14ac:dyDescent="0.25">
      <c r="E953" s="24" t="s">
        <v>14174</v>
      </c>
      <c r="F953" s="24" t="s">
        <v>20350</v>
      </c>
      <c r="G953" s="25" t="s">
        <v>14174</v>
      </c>
      <c r="H953" s="29"/>
      <c r="I953" s="28" t="s">
        <v>22949</v>
      </c>
      <c r="J953" s="27" t="s">
        <v>8321</v>
      </c>
    </row>
    <row r="954" spans="5:10" ht="15.75" customHeight="1" x14ac:dyDescent="0.25">
      <c r="E954" s="24" t="s">
        <v>2184</v>
      </c>
      <c r="F954" s="24" t="s">
        <v>3969</v>
      </c>
      <c r="G954" s="25" t="s">
        <v>2184</v>
      </c>
      <c r="H954" s="26">
        <v>3</v>
      </c>
      <c r="I954" s="28" t="s">
        <v>11095</v>
      </c>
      <c r="J954" s="28" t="s">
        <v>11096</v>
      </c>
    </row>
    <row r="955" spans="5:10" ht="15.75" customHeight="1" x14ac:dyDescent="0.25">
      <c r="E955" s="24" t="s">
        <v>212</v>
      </c>
      <c r="F955" s="24" t="s">
        <v>3970</v>
      </c>
      <c r="G955" s="25" t="s">
        <v>212</v>
      </c>
      <c r="H955" s="26">
        <v>3</v>
      </c>
      <c r="I955" s="27" t="s">
        <v>8700</v>
      </c>
      <c r="J955" s="27" t="s">
        <v>8410</v>
      </c>
    </row>
    <row r="956" spans="5:10" ht="15.75" customHeight="1" x14ac:dyDescent="0.25">
      <c r="E956" s="24" t="s">
        <v>213</v>
      </c>
      <c r="F956" s="24" t="s">
        <v>3971</v>
      </c>
      <c r="G956" s="25" t="s">
        <v>213</v>
      </c>
      <c r="H956" s="26">
        <v>3</v>
      </c>
      <c r="I956" s="28" t="s">
        <v>11097</v>
      </c>
      <c r="J956" s="27" t="s">
        <v>8321</v>
      </c>
    </row>
    <row r="957" spans="5:10" ht="15.75" customHeight="1" x14ac:dyDescent="0.25">
      <c r="E957" s="24" t="s">
        <v>18212</v>
      </c>
      <c r="F957" s="24" t="s">
        <v>18213</v>
      </c>
      <c r="G957" s="25" t="s">
        <v>18214</v>
      </c>
      <c r="H957" s="29"/>
      <c r="I957" s="28" t="s">
        <v>18215</v>
      </c>
      <c r="J957" s="28" t="s">
        <v>8321</v>
      </c>
    </row>
    <row r="958" spans="5:10" ht="15.75" customHeight="1" x14ac:dyDescent="0.25">
      <c r="E958" s="24" t="s">
        <v>13000</v>
      </c>
      <c r="F958" s="24" t="s">
        <v>16890</v>
      </c>
      <c r="G958" s="25" t="s">
        <v>13000</v>
      </c>
      <c r="H958" s="29"/>
      <c r="I958" s="28" t="s">
        <v>16891</v>
      </c>
      <c r="J958" s="27" t="s">
        <v>8321</v>
      </c>
    </row>
    <row r="959" spans="5:10" ht="15.75" customHeight="1" x14ac:dyDescent="0.25">
      <c r="E959" s="24" t="s">
        <v>214</v>
      </c>
      <c r="F959" s="24" t="s">
        <v>3972</v>
      </c>
      <c r="G959" s="25" t="s">
        <v>214</v>
      </c>
      <c r="H959" s="26">
        <v>3</v>
      </c>
      <c r="I959" s="27" t="s">
        <v>8701</v>
      </c>
      <c r="J959" s="27" t="s">
        <v>8321</v>
      </c>
    </row>
    <row r="960" spans="5:10" ht="15.75" customHeight="1" x14ac:dyDescent="0.25">
      <c r="E960" s="24" t="s">
        <v>14175</v>
      </c>
      <c r="F960" s="24" t="s">
        <v>20351</v>
      </c>
      <c r="G960" s="25" t="s">
        <v>14175</v>
      </c>
      <c r="H960" s="29"/>
      <c r="I960" s="28" t="s">
        <v>22950</v>
      </c>
      <c r="J960" s="27" t="s">
        <v>8321</v>
      </c>
    </row>
    <row r="961" spans="5:10" ht="15.75" customHeight="1" x14ac:dyDescent="0.25">
      <c r="E961" s="24" t="s">
        <v>14176</v>
      </c>
      <c r="F961" s="24" t="s">
        <v>16892</v>
      </c>
      <c r="G961" s="25" t="s">
        <v>14176</v>
      </c>
      <c r="H961" s="29"/>
      <c r="I961" s="28" t="s">
        <v>16893</v>
      </c>
      <c r="J961" s="27" t="s">
        <v>8321</v>
      </c>
    </row>
    <row r="962" spans="5:10" ht="15.75" customHeight="1" x14ac:dyDescent="0.25">
      <c r="E962" s="24" t="s">
        <v>14177</v>
      </c>
      <c r="F962" s="24" t="s">
        <v>14175</v>
      </c>
      <c r="G962" s="25" t="s">
        <v>14177</v>
      </c>
      <c r="H962" s="29"/>
      <c r="I962" s="28" t="s">
        <v>22951</v>
      </c>
      <c r="J962" s="27" t="s">
        <v>8321</v>
      </c>
    </row>
    <row r="963" spans="5:10" ht="15.75" customHeight="1" x14ac:dyDescent="0.25">
      <c r="E963" s="24" t="s">
        <v>215</v>
      </c>
      <c r="F963" s="24" t="s">
        <v>16894</v>
      </c>
      <c r="G963" s="25" t="s">
        <v>215</v>
      </c>
      <c r="H963" s="29"/>
      <c r="I963" s="28" t="s">
        <v>16895</v>
      </c>
      <c r="J963" s="27" t="s">
        <v>8321</v>
      </c>
    </row>
    <row r="964" spans="5:10" ht="15.75" customHeight="1" x14ac:dyDescent="0.25">
      <c r="E964" s="24" t="s">
        <v>14178</v>
      </c>
      <c r="F964" s="24" t="s">
        <v>20351</v>
      </c>
      <c r="G964" s="25" t="s">
        <v>14178</v>
      </c>
      <c r="H964" s="29"/>
      <c r="I964" s="28" t="s">
        <v>22952</v>
      </c>
      <c r="J964" s="27" t="s">
        <v>8321</v>
      </c>
    </row>
    <row r="965" spans="5:10" ht="15.75" customHeight="1" x14ac:dyDescent="0.25">
      <c r="E965" s="24" t="s">
        <v>216</v>
      </c>
      <c r="F965" s="24" t="s">
        <v>3973</v>
      </c>
      <c r="G965" s="25" t="s">
        <v>216</v>
      </c>
      <c r="H965" s="26">
        <v>3</v>
      </c>
      <c r="I965" s="27" t="s">
        <v>8702</v>
      </c>
      <c r="J965" s="27" t="s">
        <v>8321</v>
      </c>
    </row>
    <row r="966" spans="5:10" ht="15.75" customHeight="1" x14ac:dyDescent="0.25">
      <c r="E966" s="24" t="s">
        <v>14179</v>
      </c>
      <c r="F966" s="24" t="s">
        <v>20352</v>
      </c>
      <c r="G966" s="25" t="s">
        <v>14179</v>
      </c>
      <c r="H966" s="29"/>
      <c r="I966" s="28" t="s">
        <v>22953</v>
      </c>
      <c r="J966" s="27" t="s">
        <v>8321</v>
      </c>
    </row>
    <row r="967" spans="5:10" ht="15.75" customHeight="1" x14ac:dyDescent="0.25">
      <c r="E967" s="24" t="s">
        <v>7609</v>
      </c>
      <c r="F967" s="24" t="s">
        <v>3974</v>
      </c>
      <c r="G967" s="25" t="s">
        <v>7260</v>
      </c>
      <c r="H967" s="26">
        <v>3</v>
      </c>
      <c r="I967" s="28" t="s">
        <v>11098</v>
      </c>
      <c r="J967" s="27" t="s">
        <v>8321</v>
      </c>
    </row>
    <row r="968" spans="5:10" ht="15.75" customHeight="1" x14ac:dyDescent="0.25">
      <c r="E968" s="24" t="s">
        <v>7610</v>
      </c>
      <c r="F968" s="24" t="s">
        <v>3975</v>
      </c>
      <c r="G968" s="25" t="s">
        <v>7261</v>
      </c>
      <c r="H968" s="26">
        <v>3</v>
      </c>
      <c r="I968" s="28" t="s">
        <v>11099</v>
      </c>
      <c r="J968" s="27" t="s">
        <v>8321</v>
      </c>
    </row>
    <row r="969" spans="5:10" ht="15.75" customHeight="1" x14ac:dyDescent="0.25">
      <c r="E969" s="24" t="s">
        <v>14180</v>
      </c>
      <c r="F969" s="24" t="s">
        <v>20353</v>
      </c>
      <c r="G969" s="25" t="s">
        <v>14180</v>
      </c>
      <c r="H969" s="29"/>
      <c r="I969" s="28" t="s">
        <v>22954</v>
      </c>
      <c r="J969" s="27" t="s">
        <v>8321</v>
      </c>
    </row>
    <row r="970" spans="5:10" ht="15.75" customHeight="1" x14ac:dyDescent="0.25">
      <c r="E970" s="24" t="s">
        <v>2185</v>
      </c>
      <c r="F970" s="24" t="s">
        <v>3976</v>
      </c>
      <c r="G970" s="25" t="s">
        <v>2185</v>
      </c>
      <c r="H970" s="26">
        <v>2</v>
      </c>
      <c r="I970" s="28" t="s">
        <v>11100</v>
      </c>
      <c r="J970" s="27" t="s">
        <v>8321</v>
      </c>
    </row>
    <row r="971" spans="5:10" ht="15.75" customHeight="1" x14ac:dyDescent="0.25">
      <c r="E971" s="24" t="s">
        <v>13001</v>
      </c>
      <c r="F971" s="24" t="s">
        <v>18216</v>
      </c>
      <c r="G971" s="25" t="s">
        <v>13001</v>
      </c>
      <c r="H971" s="29"/>
      <c r="I971" s="28" t="s">
        <v>18217</v>
      </c>
      <c r="J971" s="28" t="s">
        <v>8321</v>
      </c>
    </row>
    <row r="972" spans="5:10" ht="15.75" customHeight="1" x14ac:dyDescent="0.25">
      <c r="E972" s="24" t="s">
        <v>13003</v>
      </c>
      <c r="F972" s="24" t="s">
        <v>16896</v>
      </c>
      <c r="G972" s="25" t="s">
        <v>13003</v>
      </c>
      <c r="H972" s="29"/>
      <c r="I972" s="28" t="s">
        <v>16897</v>
      </c>
      <c r="J972" s="27" t="s">
        <v>8321</v>
      </c>
    </row>
    <row r="973" spans="5:10" ht="15.75" customHeight="1" x14ac:dyDescent="0.25">
      <c r="E973" s="24" t="s">
        <v>13002</v>
      </c>
      <c r="F973" s="24" t="s">
        <v>18218</v>
      </c>
      <c r="G973" s="25" t="s">
        <v>13002</v>
      </c>
      <c r="H973" s="29"/>
      <c r="I973" s="28" t="s">
        <v>18219</v>
      </c>
      <c r="J973" s="28" t="s">
        <v>8321</v>
      </c>
    </row>
    <row r="974" spans="5:10" ht="15.75" customHeight="1" x14ac:dyDescent="0.25">
      <c r="E974" s="24" t="s">
        <v>18220</v>
      </c>
      <c r="F974" s="24" t="s">
        <v>18221</v>
      </c>
      <c r="G974" s="25" t="s">
        <v>13737</v>
      </c>
      <c r="H974" s="29"/>
      <c r="I974" s="28" t="s">
        <v>18222</v>
      </c>
      <c r="J974" s="28" t="s">
        <v>8321</v>
      </c>
    </row>
    <row r="975" spans="5:10" ht="15.75" customHeight="1" x14ac:dyDescent="0.25">
      <c r="E975" s="24" t="s">
        <v>13004</v>
      </c>
      <c r="F975" s="24" t="s">
        <v>16898</v>
      </c>
      <c r="G975" s="25" t="s">
        <v>13004</v>
      </c>
      <c r="H975" s="29"/>
      <c r="I975" s="28" t="s">
        <v>16899</v>
      </c>
      <c r="J975" s="27" t="s">
        <v>8321</v>
      </c>
    </row>
    <row r="976" spans="5:10" ht="15.75" customHeight="1" x14ac:dyDescent="0.25">
      <c r="E976" s="24" t="s">
        <v>7611</v>
      </c>
      <c r="F976" s="24" t="s">
        <v>3978</v>
      </c>
      <c r="G976" s="25" t="s">
        <v>7262</v>
      </c>
      <c r="H976" s="26">
        <v>3</v>
      </c>
      <c r="I976" s="28" t="s">
        <v>11101</v>
      </c>
      <c r="J976" s="27" t="s">
        <v>8321</v>
      </c>
    </row>
    <row r="977" spans="5:10" ht="15.75" customHeight="1" x14ac:dyDescent="0.25">
      <c r="E977" s="24" t="s">
        <v>14181</v>
      </c>
      <c r="F977" s="24" t="s">
        <v>20354</v>
      </c>
      <c r="G977" s="25" t="s">
        <v>14181</v>
      </c>
      <c r="H977" s="29"/>
      <c r="I977" s="28" t="s">
        <v>22955</v>
      </c>
      <c r="J977" s="27" t="s">
        <v>8321</v>
      </c>
    </row>
    <row r="978" spans="5:10" ht="15.75" customHeight="1" x14ac:dyDescent="0.25">
      <c r="E978" s="24" t="s">
        <v>2186</v>
      </c>
      <c r="F978" s="24" t="s">
        <v>3977</v>
      </c>
      <c r="G978" s="25" t="s">
        <v>2186</v>
      </c>
      <c r="H978" s="26">
        <v>3</v>
      </c>
      <c r="I978" s="27" t="s">
        <v>8703</v>
      </c>
      <c r="J978" s="27" t="s">
        <v>8411</v>
      </c>
    </row>
    <row r="979" spans="5:10" ht="15.75" customHeight="1" x14ac:dyDescent="0.25">
      <c r="E979" s="24" t="s">
        <v>217</v>
      </c>
      <c r="F979" s="24" t="s">
        <v>3979</v>
      </c>
      <c r="G979" s="25" t="s">
        <v>217</v>
      </c>
      <c r="H979" s="26">
        <v>3</v>
      </c>
      <c r="I979" s="27" t="s">
        <v>8704</v>
      </c>
      <c r="J979" s="27" t="s">
        <v>8321</v>
      </c>
    </row>
    <row r="980" spans="5:10" ht="15.75" customHeight="1" x14ac:dyDescent="0.25">
      <c r="E980" s="24" t="s">
        <v>218</v>
      </c>
      <c r="F980" s="24" t="s">
        <v>3980</v>
      </c>
      <c r="G980" s="25" t="s">
        <v>218</v>
      </c>
      <c r="H980" s="26">
        <v>3</v>
      </c>
      <c r="I980" s="28" t="s">
        <v>11102</v>
      </c>
      <c r="J980" s="27" t="s">
        <v>8321</v>
      </c>
    </row>
    <row r="981" spans="5:10" ht="15.75" customHeight="1" x14ac:dyDescent="0.25">
      <c r="E981" s="24" t="s">
        <v>219</v>
      </c>
      <c r="F981" s="24" t="s">
        <v>3981</v>
      </c>
      <c r="G981" s="25" t="s">
        <v>219</v>
      </c>
      <c r="H981" s="26">
        <v>3</v>
      </c>
      <c r="I981" s="28" t="s">
        <v>11103</v>
      </c>
      <c r="J981" s="27" t="s">
        <v>8321</v>
      </c>
    </row>
    <row r="982" spans="5:10" ht="15.75" customHeight="1" x14ac:dyDescent="0.25">
      <c r="E982" s="24" t="s">
        <v>7612</v>
      </c>
      <c r="F982" s="24" t="s">
        <v>4034</v>
      </c>
      <c r="G982" s="25" t="s">
        <v>7263</v>
      </c>
      <c r="H982" s="26">
        <v>3</v>
      </c>
      <c r="I982" s="27" t="s">
        <v>8736</v>
      </c>
      <c r="J982" s="27" t="s">
        <v>8321</v>
      </c>
    </row>
    <row r="983" spans="5:10" ht="15.75" customHeight="1" x14ac:dyDescent="0.25">
      <c r="E983" s="24" t="s">
        <v>20397</v>
      </c>
      <c r="F983" s="24" t="s">
        <v>20398</v>
      </c>
      <c r="G983" s="25" t="s">
        <v>14224</v>
      </c>
      <c r="H983" s="29"/>
      <c r="I983" s="28" t="s">
        <v>22956</v>
      </c>
      <c r="J983" s="27" t="s">
        <v>8321</v>
      </c>
    </row>
    <row r="984" spans="5:10" ht="15.75" customHeight="1" x14ac:dyDescent="0.25">
      <c r="E984" s="24" t="s">
        <v>7613</v>
      </c>
      <c r="F984" s="24" t="s">
        <v>4035</v>
      </c>
      <c r="G984" s="25" t="s">
        <v>7264</v>
      </c>
      <c r="H984" s="26">
        <v>3</v>
      </c>
      <c r="I984" s="28" t="s">
        <v>11133</v>
      </c>
      <c r="J984" s="27" t="s">
        <v>8321</v>
      </c>
    </row>
    <row r="985" spans="5:10" ht="15.75" customHeight="1" x14ac:dyDescent="0.25">
      <c r="E985" s="24" t="s">
        <v>20399</v>
      </c>
      <c r="F985" s="24" t="s">
        <v>20400</v>
      </c>
      <c r="G985" s="25" t="s">
        <v>14225</v>
      </c>
      <c r="H985" s="29"/>
      <c r="I985" s="28" t="s">
        <v>22957</v>
      </c>
      <c r="J985" s="27" t="s">
        <v>8321</v>
      </c>
    </row>
    <row r="986" spans="5:10" ht="15.75" customHeight="1" x14ac:dyDescent="0.25">
      <c r="E986" s="24" t="s">
        <v>20401</v>
      </c>
      <c r="F986" s="24" t="s">
        <v>20402</v>
      </c>
      <c r="G986" s="25" t="s">
        <v>14226</v>
      </c>
      <c r="H986" s="29"/>
      <c r="I986" s="28" t="s">
        <v>22958</v>
      </c>
      <c r="J986" s="27" t="s">
        <v>8321</v>
      </c>
    </row>
    <row r="987" spans="5:10" ht="15.75" customHeight="1" x14ac:dyDescent="0.25">
      <c r="E987" s="24" t="s">
        <v>20403</v>
      </c>
      <c r="F987" s="24" t="s">
        <v>20404</v>
      </c>
      <c r="G987" s="25" t="s">
        <v>14227</v>
      </c>
      <c r="H987" s="29"/>
      <c r="I987" s="28" t="s">
        <v>22959</v>
      </c>
      <c r="J987" s="27" t="s">
        <v>8321</v>
      </c>
    </row>
    <row r="988" spans="5:10" ht="15.75" customHeight="1" x14ac:dyDescent="0.25">
      <c r="E988" s="24" t="s">
        <v>18250</v>
      </c>
      <c r="F988" s="24" t="s">
        <v>18251</v>
      </c>
      <c r="G988" s="25" t="s">
        <v>13738</v>
      </c>
      <c r="H988" s="29"/>
      <c r="I988" s="28" t="s">
        <v>18252</v>
      </c>
      <c r="J988" s="28" t="s">
        <v>8321</v>
      </c>
    </row>
    <row r="989" spans="5:10" ht="15.75" customHeight="1" x14ac:dyDescent="0.25">
      <c r="E989" s="24" t="s">
        <v>7614</v>
      </c>
      <c r="F989" s="24" t="s">
        <v>4036</v>
      </c>
      <c r="G989" s="25" t="s">
        <v>7265</v>
      </c>
      <c r="H989" s="26">
        <v>3</v>
      </c>
      <c r="I989" s="28" t="s">
        <v>11134</v>
      </c>
      <c r="J989" s="27" t="s">
        <v>8321</v>
      </c>
    </row>
    <row r="990" spans="5:10" ht="15.75" customHeight="1" x14ac:dyDescent="0.25">
      <c r="E990" s="24" t="s">
        <v>7615</v>
      </c>
      <c r="F990" s="24" t="s">
        <v>4037</v>
      </c>
      <c r="G990" s="25" t="s">
        <v>7266</v>
      </c>
      <c r="H990" s="26">
        <v>3</v>
      </c>
      <c r="I990" s="27" t="s">
        <v>8737</v>
      </c>
      <c r="J990" s="27" t="s">
        <v>8321</v>
      </c>
    </row>
    <row r="991" spans="5:10" ht="15.75" customHeight="1" x14ac:dyDescent="0.25">
      <c r="E991" s="24" t="s">
        <v>7616</v>
      </c>
      <c r="F991" s="24" t="s">
        <v>4038</v>
      </c>
      <c r="G991" s="25" t="s">
        <v>7267</v>
      </c>
      <c r="H991" s="26">
        <v>3</v>
      </c>
      <c r="I991" s="27" t="s">
        <v>8738</v>
      </c>
      <c r="J991" s="27" t="s">
        <v>8417</v>
      </c>
    </row>
    <row r="992" spans="5:10" ht="15.75" customHeight="1" x14ac:dyDescent="0.25">
      <c r="E992" s="24" t="s">
        <v>20405</v>
      </c>
      <c r="F992" s="24" t="s">
        <v>20406</v>
      </c>
      <c r="G992" s="25" t="s">
        <v>14228</v>
      </c>
      <c r="H992" s="29"/>
      <c r="I992" s="28" t="s">
        <v>22960</v>
      </c>
      <c r="J992" s="27" t="s">
        <v>8321</v>
      </c>
    </row>
    <row r="993" spans="5:10" ht="15.75" customHeight="1" x14ac:dyDescent="0.25">
      <c r="E993" s="24" t="s">
        <v>16911</v>
      </c>
      <c r="F993" s="24" t="s">
        <v>16912</v>
      </c>
      <c r="G993" s="25" t="s">
        <v>13739</v>
      </c>
      <c r="H993" s="29"/>
      <c r="I993" s="28" t="s">
        <v>16913</v>
      </c>
      <c r="J993" s="27" t="s">
        <v>8321</v>
      </c>
    </row>
    <row r="994" spans="5:10" ht="15.75" customHeight="1" x14ac:dyDescent="0.25">
      <c r="E994" s="24" t="s">
        <v>7617</v>
      </c>
      <c r="F994" s="24" t="s">
        <v>4039</v>
      </c>
      <c r="G994" s="25" t="s">
        <v>7268</v>
      </c>
      <c r="H994" s="26">
        <v>3</v>
      </c>
      <c r="I994" s="27" t="s">
        <v>8739</v>
      </c>
      <c r="J994" s="27" t="s">
        <v>8839</v>
      </c>
    </row>
    <row r="995" spans="5:10" ht="15.75" customHeight="1" x14ac:dyDescent="0.25">
      <c r="E995" s="24" t="s">
        <v>20407</v>
      </c>
      <c r="F995" s="24" t="s">
        <v>20408</v>
      </c>
      <c r="G995" s="25" t="s">
        <v>14229</v>
      </c>
      <c r="H995" s="29"/>
      <c r="I995" s="28" t="s">
        <v>22961</v>
      </c>
      <c r="J995" s="27" t="s">
        <v>8321</v>
      </c>
    </row>
    <row r="996" spans="5:10" ht="15.75" customHeight="1" x14ac:dyDescent="0.25">
      <c r="E996" s="24" t="s">
        <v>7618</v>
      </c>
      <c r="F996" s="24" t="s">
        <v>4040</v>
      </c>
      <c r="G996" s="25" t="s">
        <v>7269</v>
      </c>
      <c r="H996" s="26">
        <v>3</v>
      </c>
      <c r="I996" s="28" t="s">
        <v>11135</v>
      </c>
      <c r="J996" s="28" t="s">
        <v>11136</v>
      </c>
    </row>
    <row r="997" spans="5:10" ht="15.75" customHeight="1" x14ac:dyDescent="0.25">
      <c r="E997" s="24" t="s">
        <v>7619</v>
      </c>
      <c r="F997" s="24" t="s">
        <v>4041</v>
      </c>
      <c r="G997" s="25" t="s">
        <v>7270</v>
      </c>
      <c r="H997" s="26">
        <v>3</v>
      </c>
      <c r="I997" s="27" t="s">
        <v>8740</v>
      </c>
      <c r="J997" s="27" t="s">
        <v>8321</v>
      </c>
    </row>
    <row r="998" spans="5:10" ht="15.75" customHeight="1" x14ac:dyDescent="0.25">
      <c r="E998" s="24" t="s">
        <v>7620</v>
      </c>
      <c r="F998" s="24" t="s">
        <v>4042</v>
      </c>
      <c r="G998" s="25" t="s">
        <v>7271</v>
      </c>
      <c r="H998" s="26">
        <v>3</v>
      </c>
      <c r="I998" s="28" t="s">
        <v>11137</v>
      </c>
      <c r="J998" s="27" t="s">
        <v>8321</v>
      </c>
    </row>
    <row r="999" spans="5:10" ht="15.75" customHeight="1" x14ac:dyDescent="0.25">
      <c r="E999" s="24" t="s">
        <v>7621</v>
      </c>
      <c r="F999" s="24" t="s">
        <v>4043</v>
      </c>
      <c r="G999" s="25" t="s">
        <v>4043</v>
      </c>
      <c r="H999" s="26">
        <v>3</v>
      </c>
      <c r="I999" s="27" t="s">
        <v>8741</v>
      </c>
      <c r="J999" s="27" t="s">
        <v>8321</v>
      </c>
    </row>
    <row r="1000" spans="5:10" ht="15.75" customHeight="1" x14ac:dyDescent="0.25">
      <c r="E1000" s="24" t="s">
        <v>7622</v>
      </c>
      <c r="F1000" s="24" t="s">
        <v>4044</v>
      </c>
      <c r="G1000" s="25" t="s">
        <v>7272</v>
      </c>
      <c r="H1000" s="26">
        <v>3</v>
      </c>
      <c r="I1000" s="28" t="s">
        <v>11138</v>
      </c>
      <c r="J1000" s="27" t="s">
        <v>8321</v>
      </c>
    </row>
    <row r="1001" spans="5:10" ht="15.75" customHeight="1" x14ac:dyDescent="0.25">
      <c r="E1001" s="24" t="s">
        <v>7623</v>
      </c>
      <c r="F1001" s="24" t="s">
        <v>4045</v>
      </c>
      <c r="G1001" s="25" t="s">
        <v>7273</v>
      </c>
      <c r="H1001" s="26">
        <v>3</v>
      </c>
      <c r="I1001" s="27" t="s">
        <v>8742</v>
      </c>
      <c r="J1001" s="27" t="s">
        <v>8321</v>
      </c>
    </row>
    <row r="1002" spans="5:10" ht="15.75" customHeight="1" x14ac:dyDescent="0.25">
      <c r="E1002" s="24" t="s">
        <v>7624</v>
      </c>
      <c r="F1002" s="24" t="s">
        <v>4046</v>
      </c>
      <c r="G1002" s="25" t="s">
        <v>7274</v>
      </c>
      <c r="H1002" s="26">
        <v>3</v>
      </c>
      <c r="I1002" s="28" t="s">
        <v>11139</v>
      </c>
      <c r="J1002" s="28" t="s">
        <v>11140</v>
      </c>
    </row>
    <row r="1003" spans="5:10" ht="15.75" customHeight="1" x14ac:dyDescent="0.25">
      <c r="E1003" s="24" t="s">
        <v>220</v>
      </c>
      <c r="F1003" s="24" t="s">
        <v>3982</v>
      </c>
      <c r="G1003" s="25" t="s">
        <v>220</v>
      </c>
      <c r="H1003" s="26">
        <v>3</v>
      </c>
      <c r="I1003" s="27" t="s">
        <v>8705</v>
      </c>
      <c r="J1003" s="27" t="s">
        <v>8321</v>
      </c>
    </row>
    <row r="1004" spans="5:10" ht="15.75" customHeight="1" x14ac:dyDescent="0.25">
      <c r="E1004" s="24" t="s">
        <v>7625</v>
      </c>
      <c r="F1004" s="24" t="s">
        <v>4043</v>
      </c>
      <c r="G1004" s="25" t="s">
        <v>7275</v>
      </c>
      <c r="H1004" s="26">
        <v>3</v>
      </c>
      <c r="I1004" s="28" t="s">
        <v>11141</v>
      </c>
      <c r="J1004" s="27" t="s">
        <v>8321</v>
      </c>
    </row>
    <row r="1005" spans="5:10" ht="15.75" customHeight="1" x14ac:dyDescent="0.25">
      <c r="E1005" s="24" t="s">
        <v>7626</v>
      </c>
      <c r="F1005" s="24" t="s">
        <v>4047</v>
      </c>
      <c r="G1005" s="25" t="s">
        <v>7276</v>
      </c>
      <c r="H1005" s="26">
        <v>3</v>
      </c>
      <c r="I1005" s="28" t="s">
        <v>11142</v>
      </c>
      <c r="J1005" s="27" t="s">
        <v>8321</v>
      </c>
    </row>
    <row r="1006" spans="5:10" ht="15.75" customHeight="1" x14ac:dyDescent="0.25">
      <c r="E1006" s="24" t="s">
        <v>20409</v>
      </c>
      <c r="F1006" s="24" t="s">
        <v>20410</v>
      </c>
      <c r="G1006" s="25" t="s">
        <v>14230</v>
      </c>
      <c r="H1006" s="29"/>
      <c r="I1006" s="28" t="s">
        <v>22962</v>
      </c>
      <c r="J1006" s="27" t="s">
        <v>8321</v>
      </c>
    </row>
    <row r="1007" spans="5:10" ht="15.75" customHeight="1" x14ac:dyDescent="0.25">
      <c r="E1007" s="24" t="s">
        <v>7627</v>
      </c>
      <c r="F1007" s="24" t="s">
        <v>4048</v>
      </c>
      <c r="G1007" s="25" t="s">
        <v>4049</v>
      </c>
      <c r="H1007" s="26">
        <v>3</v>
      </c>
      <c r="I1007" s="28" t="s">
        <v>11143</v>
      </c>
      <c r="J1007" s="27" t="s">
        <v>8321</v>
      </c>
    </row>
    <row r="1008" spans="5:10" ht="15.75" customHeight="1" x14ac:dyDescent="0.25">
      <c r="E1008" s="24" t="s">
        <v>18253</v>
      </c>
      <c r="F1008" s="24" t="s">
        <v>4049</v>
      </c>
      <c r="G1008" s="25" t="s">
        <v>13740</v>
      </c>
      <c r="H1008" s="29"/>
      <c r="I1008" s="28" t="s">
        <v>18254</v>
      </c>
      <c r="J1008" s="28" t="s">
        <v>18255</v>
      </c>
    </row>
    <row r="1009" spans="5:10" ht="15.75" customHeight="1" x14ac:dyDescent="0.25">
      <c r="E1009" s="24" t="s">
        <v>7628</v>
      </c>
      <c r="F1009" s="24" t="s">
        <v>4050</v>
      </c>
      <c r="G1009" s="25" t="s">
        <v>7277</v>
      </c>
      <c r="H1009" s="26">
        <v>3</v>
      </c>
      <c r="I1009" s="27" t="s">
        <v>8743</v>
      </c>
      <c r="J1009" s="27" t="s">
        <v>8321</v>
      </c>
    </row>
    <row r="1010" spans="5:10" ht="15.75" customHeight="1" x14ac:dyDescent="0.25">
      <c r="E1010" s="24" t="s">
        <v>7629</v>
      </c>
      <c r="F1010" s="24" t="s">
        <v>4051</v>
      </c>
      <c r="G1010" s="25" t="s">
        <v>4051</v>
      </c>
      <c r="H1010" s="26">
        <v>3</v>
      </c>
      <c r="I1010" s="28" t="s">
        <v>11144</v>
      </c>
      <c r="J1010" s="27" t="s">
        <v>8321</v>
      </c>
    </row>
    <row r="1011" spans="5:10" ht="15.75" customHeight="1" x14ac:dyDescent="0.25">
      <c r="E1011" s="24" t="s">
        <v>14182</v>
      </c>
      <c r="F1011" s="24" t="s">
        <v>20355</v>
      </c>
      <c r="G1011" s="25" t="s">
        <v>14182</v>
      </c>
      <c r="H1011" s="29"/>
      <c r="I1011" s="28" t="s">
        <v>22963</v>
      </c>
      <c r="J1011" s="27" t="s">
        <v>8321</v>
      </c>
    </row>
    <row r="1012" spans="5:10" ht="15.75" customHeight="1" x14ac:dyDescent="0.25">
      <c r="E1012" s="24" t="s">
        <v>221</v>
      </c>
      <c r="F1012" s="24" t="s">
        <v>3983</v>
      </c>
      <c r="G1012" s="25" t="s">
        <v>221</v>
      </c>
      <c r="H1012" s="26">
        <v>3</v>
      </c>
      <c r="I1012" s="28" t="s">
        <v>11104</v>
      </c>
      <c r="J1012" s="27" t="s">
        <v>8321</v>
      </c>
    </row>
    <row r="1013" spans="5:10" ht="15.75" customHeight="1" x14ac:dyDescent="0.25">
      <c r="E1013" s="24" t="s">
        <v>13005</v>
      </c>
      <c r="F1013" s="24" t="s">
        <v>18223</v>
      </c>
      <c r="G1013" s="25" t="s">
        <v>13005</v>
      </c>
      <c r="H1013" s="29"/>
      <c r="I1013" s="28" t="s">
        <v>18224</v>
      </c>
      <c r="J1013" s="28" t="s">
        <v>18225</v>
      </c>
    </row>
    <row r="1014" spans="5:10" ht="15.75" customHeight="1" x14ac:dyDescent="0.25">
      <c r="E1014" s="24" t="s">
        <v>7630</v>
      </c>
      <c r="F1014" s="24" t="s">
        <v>4052</v>
      </c>
      <c r="G1014" s="25" t="s">
        <v>7278</v>
      </c>
      <c r="H1014" s="26">
        <v>3</v>
      </c>
      <c r="I1014" s="27" t="s">
        <v>8744</v>
      </c>
      <c r="J1014" s="27" t="s">
        <v>8321</v>
      </c>
    </row>
    <row r="1015" spans="5:10" ht="15.75" customHeight="1" x14ac:dyDescent="0.25">
      <c r="E1015" s="24" t="s">
        <v>2187</v>
      </c>
      <c r="F1015" s="24" t="s">
        <v>3984</v>
      </c>
      <c r="G1015" s="25" t="s">
        <v>2187</v>
      </c>
      <c r="H1015" s="26">
        <v>3</v>
      </c>
      <c r="I1015" s="27" t="s">
        <v>8706</v>
      </c>
      <c r="J1015" s="27" t="s">
        <v>8412</v>
      </c>
    </row>
    <row r="1016" spans="5:10" ht="15.75" customHeight="1" x14ac:dyDescent="0.25">
      <c r="E1016" s="24" t="s">
        <v>13006</v>
      </c>
      <c r="F1016" s="24" t="s">
        <v>18226</v>
      </c>
      <c r="G1016" s="25" t="s">
        <v>13006</v>
      </c>
      <c r="H1016" s="29"/>
      <c r="I1016" s="28" t="s">
        <v>18227</v>
      </c>
      <c r="J1016" s="28" t="s">
        <v>18228</v>
      </c>
    </row>
    <row r="1017" spans="5:10" ht="15.75" customHeight="1" x14ac:dyDescent="0.25">
      <c r="E1017" s="24" t="s">
        <v>7631</v>
      </c>
      <c r="F1017" s="24" t="s">
        <v>4053</v>
      </c>
      <c r="G1017" s="25" t="s">
        <v>7279</v>
      </c>
      <c r="H1017" s="26">
        <v>3</v>
      </c>
      <c r="I1017" s="27" t="s">
        <v>8745</v>
      </c>
      <c r="J1017" s="27" t="s">
        <v>8321</v>
      </c>
    </row>
    <row r="1018" spans="5:10" ht="15.75" customHeight="1" x14ac:dyDescent="0.25">
      <c r="E1018" s="24" t="s">
        <v>14183</v>
      </c>
      <c r="F1018" s="24" t="s">
        <v>16900</v>
      </c>
      <c r="G1018" s="25" t="s">
        <v>14183</v>
      </c>
      <c r="H1018" s="29"/>
      <c r="I1018" s="28" t="s">
        <v>16901</v>
      </c>
      <c r="J1018" s="27" t="s">
        <v>8321</v>
      </c>
    </row>
    <row r="1019" spans="5:10" ht="15.75" customHeight="1" x14ac:dyDescent="0.25">
      <c r="E1019" s="24" t="s">
        <v>2188</v>
      </c>
      <c r="F1019" s="24" t="s">
        <v>3985</v>
      </c>
      <c r="G1019" s="25" t="s">
        <v>2188</v>
      </c>
      <c r="H1019" s="26">
        <v>3</v>
      </c>
      <c r="I1019" s="27" t="s">
        <v>8707</v>
      </c>
      <c r="J1019" s="27" t="s">
        <v>8413</v>
      </c>
    </row>
    <row r="1020" spans="5:10" ht="15.75" customHeight="1" x14ac:dyDescent="0.25">
      <c r="E1020" s="24" t="s">
        <v>222</v>
      </c>
      <c r="F1020" s="24" t="s">
        <v>3986</v>
      </c>
      <c r="G1020" s="25" t="s">
        <v>222</v>
      </c>
      <c r="H1020" s="26">
        <v>3</v>
      </c>
      <c r="I1020" s="28" t="s">
        <v>11105</v>
      </c>
      <c r="J1020" s="27" t="s">
        <v>8321</v>
      </c>
    </row>
    <row r="1021" spans="5:10" ht="15.75" customHeight="1" x14ac:dyDescent="0.25">
      <c r="E1021" s="24" t="s">
        <v>7632</v>
      </c>
      <c r="F1021" s="24" t="s">
        <v>4054</v>
      </c>
      <c r="G1021" s="25" t="s">
        <v>7280</v>
      </c>
      <c r="H1021" s="26">
        <v>3</v>
      </c>
      <c r="I1021" s="28" t="s">
        <v>22588</v>
      </c>
      <c r="J1021" s="28" t="s">
        <v>11145</v>
      </c>
    </row>
    <row r="1022" spans="5:10" ht="15.75" customHeight="1" x14ac:dyDescent="0.25">
      <c r="E1022" s="24" t="s">
        <v>14184</v>
      </c>
      <c r="F1022" s="24" t="s">
        <v>20356</v>
      </c>
      <c r="G1022" s="25" t="s">
        <v>14184</v>
      </c>
      <c r="H1022" s="29"/>
      <c r="I1022" s="28" t="s">
        <v>22964</v>
      </c>
      <c r="J1022" s="27" t="s">
        <v>8321</v>
      </c>
    </row>
    <row r="1023" spans="5:10" ht="15.75" customHeight="1" x14ac:dyDescent="0.25">
      <c r="E1023" s="24" t="s">
        <v>14185</v>
      </c>
      <c r="F1023" s="24" t="s">
        <v>20357</v>
      </c>
      <c r="G1023" s="25" t="s">
        <v>14185</v>
      </c>
      <c r="H1023" s="29"/>
      <c r="I1023" s="28" t="s">
        <v>22965</v>
      </c>
      <c r="J1023" s="27" t="s">
        <v>8321</v>
      </c>
    </row>
    <row r="1024" spans="5:10" ht="15.75" customHeight="1" x14ac:dyDescent="0.25">
      <c r="E1024" s="24" t="s">
        <v>14186</v>
      </c>
      <c r="F1024" s="24" t="s">
        <v>20358</v>
      </c>
      <c r="G1024" s="25" t="s">
        <v>14186</v>
      </c>
      <c r="H1024" s="29"/>
      <c r="I1024" s="28" t="s">
        <v>22966</v>
      </c>
      <c r="J1024" s="27" t="s">
        <v>8321</v>
      </c>
    </row>
    <row r="1025" spans="5:10" ht="15.75" customHeight="1" x14ac:dyDescent="0.25">
      <c r="E1025" s="24" t="s">
        <v>2189</v>
      </c>
      <c r="F1025" s="24" t="s">
        <v>3987</v>
      </c>
      <c r="G1025" s="25" t="s">
        <v>2189</v>
      </c>
      <c r="H1025" s="26">
        <v>3</v>
      </c>
      <c r="I1025" s="27" t="s">
        <v>8708</v>
      </c>
      <c r="J1025" s="27" t="s">
        <v>8321</v>
      </c>
    </row>
    <row r="1026" spans="5:10" ht="15.75" customHeight="1" x14ac:dyDescent="0.25">
      <c r="E1026" s="24" t="s">
        <v>14187</v>
      </c>
      <c r="F1026" s="24" t="s">
        <v>20359</v>
      </c>
      <c r="G1026" s="25" t="s">
        <v>14187</v>
      </c>
      <c r="H1026" s="29"/>
      <c r="I1026" s="28" t="s">
        <v>22967</v>
      </c>
      <c r="J1026" s="27" t="s">
        <v>8321</v>
      </c>
    </row>
    <row r="1027" spans="5:10" ht="15.75" customHeight="1" x14ac:dyDescent="0.25">
      <c r="E1027" s="24" t="s">
        <v>223</v>
      </c>
      <c r="F1027" s="24" t="s">
        <v>3988</v>
      </c>
      <c r="G1027" s="25" t="s">
        <v>223</v>
      </c>
      <c r="H1027" s="26">
        <v>3</v>
      </c>
      <c r="I1027" s="27" t="s">
        <v>8709</v>
      </c>
      <c r="J1027" s="27" t="s">
        <v>8321</v>
      </c>
    </row>
    <row r="1028" spans="5:10" ht="15.75" customHeight="1" x14ac:dyDescent="0.25">
      <c r="E1028" s="24" t="s">
        <v>7633</v>
      </c>
      <c r="F1028" s="24" t="s">
        <v>4055</v>
      </c>
      <c r="G1028" s="25" t="s">
        <v>7281</v>
      </c>
      <c r="H1028" s="26">
        <v>3</v>
      </c>
      <c r="I1028" s="27" t="s">
        <v>8746</v>
      </c>
      <c r="J1028" s="27" t="s">
        <v>8321</v>
      </c>
    </row>
    <row r="1029" spans="5:10" ht="15.75" customHeight="1" x14ac:dyDescent="0.25">
      <c r="E1029" s="24" t="s">
        <v>2190</v>
      </c>
      <c r="F1029" s="24" t="s">
        <v>3989</v>
      </c>
      <c r="G1029" s="25" t="s">
        <v>2190</v>
      </c>
      <c r="H1029" s="26">
        <v>3</v>
      </c>
      <c r="I1029" s="27" t="s">
        <v>8710</v>
      </c>
      <c r="J1029" s="27" t="s">
        <v>8321</v>
      </c>
    </row>
    <row r="1030" spans="5:10" ht="15.75" customHeight="1" x14ac:dyDescent="0.25">
      <c r="E1030" s="24" t="s">
        <v>7634</v>
      </c>
      <c r="F1030" s="24" t="s">
        <v>4056</v>
      </c>
      <c r="G1030" s="25" t="s">
        <v>7282</v>
      </c>
      <c r="H1030" s="26">
        <v>3</v>
      </c>
      <c r="I1030" s="27" t="s">
        <v>8247</v>
      </c>
      <c r="J1030" s="27" t="s">
        <v>8321</v>
      </c>
    </row>
    <row r="1031" spans="5:10" ht="15.75" customHeight="1" x14ac:dyDescent="0.25">
      <c r="E1031" s="24" t="s">
        <v>14188</v>
      </c>
      <c r="F1031" s="24" t="s">
        <v>20360</v>
      </c>
      <c r="G1031" s="25" t="s">
        <v>14188</v>
      </c>
      <c r="H1031" s="29"/>
      <c r="I1031" s="28" t="s">
        <v>22968</v>
      </c>
      <c r="J1031" s="27" t="s">
        <v>8321</v>
      </c>
    </row>
    <row r="1032" spans="5:10" ht="15.75" customHeight="1" x14ac:dyDescent="0.25">
      <c r="E1032" s="24" t="s">
        <v>14189</v>
      </c>
      <c r="F1032" s="24" t="s">
        <v>20361</v>
      </c>
      <c r="G1032" s="25" t="s">
        <v>14189</v>
      </c>
      <c r="H1032" s="29"/>
      <c r="I1032" s="28" t="s">
        <v>22969</v>
      </c>
      <c r="J1032" s="27" t="s">
        <v>8321</v>
      </c>
    </row>
    <row r="1033" spans="5:10" ht="15.75" customHeight="1" x14ac:dyDescent="0.25">
      <c r="E1033" s="24" t="s">
        <v>224</v>
      </c>
      <c r="F1033" s="24" t="s">
        <v>224</v>
      </c>
      <c r="G1033" s="25" t="s">
        <v>224</v>
      </c>
      <c r="H1033" s="26">
        <v>3</v>
      </c>
      <c r="I1033" s="27" t="s">
        <v>8711</v>
      </c>
      <c r="J1033" s="27" t="s">
        <v>8321</v>
      </c>
    </row>
    <row r="1034" spans="5:10" ht="15.75" customHeight="1" x14ac:dyDescent="0.25">
      <c r="E1034" s="24" t="s">
        <v>20362</v>
      </c>
      <c r="F1034" s="24" t="s">
        <v>20363</v>
      </c>
      <c r="G1034" s="25" t="s">
        <v>14190</v>
      </c>
      <c r="H1034" s="29"/>
      <c r="I1034" s="28" t="s">
        <v>22970</v>
      </c>
      <c r="J1034" s="27" t="s">
        <v>8321</v>
      </c>
    </row>
    <row r="1035" spans="5:10" ht="15.75" customHeight="1" x14ac:dyDescent="0.25">
      <c r="E1035" s="24" t="s">
        <v>20364</v>
      </c>
      <c r="F1035" s="24" t="s">
        <v>20365</v>
      </c>
      <c r="G1035" s="25" t="s">
        <v>14191</v>
      </c>
      <c r="H1035" s="29"/>
      <c r="I1035" s="28" t="s">
        <v>22971</v>
      </c>
      <c r="J1035" s="27" t="s">
        <v>8321</v>
      </c>
    </row>
    <row r="1036" spans="5:10" ht="15.75" customHeight="1" x14ac:dyDescent="0.25">
      <c r="E1036" s="24" t="s">
        <v>14192</v>
      </c>
      <c r="F1036" s="24" t="s">
        <v>20366</v>
      </c>
      <c r="G1036" s="25" t="s">
        <v>14192</v>
      </c>
      <c r="H1036" s="29"/>
      <c r="I1036" s="28" t="s">
        <v>22972</v>
      </c>
      <c r="J1036" s="27" t="s">
        <v>8321</v>
      </c>
    </row>
    <row r="1037" spans="5:10" ht="15.75" customHeight="1" x14ac:dyDescent="0.25">
      <c r="E1037" s="24" t="s">
        <v>2191</v>
      </c>
      <c r="F1037" s="24" t="s">
        <v>3990</v>
      </c>
      <c r="G1037" s="25" t="s">
        <v>2191</v>
      </c>
      <c r="H1037" s="26">
        <v>2</v>
      </c>
      <c r="I1037" s="28" t="s">
        <v>11106</v>
      </c>
      <c r="J1037" s="27" t="s">
        <v>8321</v>
      </c>
    </row>
    <row r="1038" spans="5:10" ht="15.75" customHeight="1" x14ac:dyDescent="0.25">
      <c r="E1038" s="24" t="s">
        <v>18229</v>
      </c>
      <c r="F1038" s="24" t="s">
        <v>18230</v>
      </c>
      <c r="G1038" s="25" t="s">
        <v>18229</v>
      </c>
      <c r="H1038" s="29"/>
      <c r="I1038" s="28" t="s">
        <v>18231</v>
      </c>
      <c r="J1038" s="28" t="s">
        <v>18232</v>
      </c>
    </row>
    <row r="1039" spans="5:10" ht="15.75" customHeight="1" x14ac:dyDescent="0.25">
      <c r="E1039" s="24" t="s">
        <v>16411</v>
      </c>
      <c r="F1039" s="24" t="s">
        <v>16902</v>
      </c>
      <c r="G1039" s="25" t="s">
        <v>16411</v>
      </c>
      <c r="H1039" s="29"/>
      <c r="I1039" s="28" t="s">
        <v>16903</v>
      </c>
      <c r="J1039" s="27" t="s">
        <v>8321</v>
      </c>
    </row>
    <row r="1040" spans="5:10" ht="15.75" customHeight="1" x14ac:dyDescent="0.25">
      <c r="E1040" s="24" t="s">
        <v>13007</v>
      </c>
      <c r="F1040" s="24" t="s">
        <v>18233</v>
      </c>
      <c r="G1040" s="25" t="s">
        <v>13007</v>
      </c>
      <c r="H1040" s="29"/>
      <c r="I1040" s="28" t="s">
        <v>18234</v>
      </c>
      <c r="J1040" s="28" t="s">
        <v>8321</v>
      </c>
    </row>
    <row r="1041" spans="3:10" ht="15.75" customHeight="1" x14ac:dyDescent="0.25">
      <c r="E1041" s="24" t="s">
        <v>2192</v>
      </c>
      <c r="F1041" s="24" t="s">
        <v>3991</v>
      </c>
      <c r="G1041" s="25" t="s">
        <v>2192</v>
      </c>
      <c r="H1041" s="26">
        <v>3</v>
      </c>
      <c r="I1041" s="27" t="s">
        <v>8712</v>
      </c>
      <c r="J1041" s="27" t="s">
        <v>8414</v>
      </c>
    </row>
    <row r="1042" spans="3:10" ht="15.75" customHeight="1" x14ac:dyDescent="0.25">
      <c r="E1042" s="24" t="s">
        <v>13008</v>
      </c>
      <c r="F1042" s="24" t="s">
        <v>16904</v>
      </c>
      <c r="G1042" s="25" t="s">
        <v>13008</v>
      </c>
      <c r="H1042" s="29"/>
      <c r="I1042" s="28" t="s">
        <v>16905</v>
      </c>
      <c r="J1042" s="27" t="s">
        <v>8321</v>
      </c>
    </row>
    <row r="1043" spans="3:10" ht="15.75" customHeight="1" x14ac:dyDescent="0.25">
      <c r="E1043" s="24" t="s">
        <v>14193</v>
      </c>
      <c r="F1043" s="24" t="s">
        <v>20367</v>
      </c>
      <c r="G1043" s="25" t="s">
        <v>14193</v>
      </c>
      <c r="H1043" s="29"/>
      <c r="I1043" s="28" t="s">
        <v>22973</v>
      </c>
      <c r="J1043" s="27" t="s">
        <v>8321</v>
      </c>
    </row>
    <row r="1044" spans="3:10" ht="15.75" customHeight="1" x14ac:dyDescent="0.25">
      <c r="E1044" s="24" t="s">
        <v>14194</v>
      </c>
      <c r="F1044" s="24" t="s">
        <v>20368</v>
      </c>
      <c r="G1044" s="25" t="s">
        <v>14194</v>
      </c>
      <c r="H1044" s="29"/>
      <c r="I1044" s="28" t="s">
        <v>22974</v>
      </c>
      <c r="J1044" s="27" t="s">
        <v>8321</v>
      </c>
    </row>
    <row r="1045" spans="3:10" ht="15.75" customHeight="1" x14ac:dyDescent="0.25">
      <c r="E1045" s="24" t="s">
        <v>225</v>
      </c>
      <c r="F1045" s="24" t="s">
        <v>3992</v>
      </c>
      <c r="G1045" s="25" t="s">
        <v>225</v>
      </c>
      <c r="H1045" s="26">
        <v>3</v>
      </c>
      <c r="I1045" s="28" t="s">
        <v>11107</v>
      </c>
      <c r="J1045" s="27" t="s">
        <v>8321</v>
      </c>
    </row>
    <row r="1046" spans="3:10" ht="15.75" customHeight="1" x14ac:dyDescent="0.25">
      <c r="E1046" s="24" t="s">
        <v>14195</v>
      </c>
      <c r="F1046" s="24" t="s">
        <v>20369</v>
      </c>
      <c r="G1046" s="25" t="s">
        <v>14195</v>
      </c>
      <c r="H1046" s="29"/>
      <c r="I1046" s="28" t="s">
        <v>22975</v>
      </c>
      <c r="J1046" s="27" t="s">
        <v>8321</v>
      </c>
    </row>
    <row r="1047" spans="3:10" ht="15.75" customHeight="1" x14ac:dyDescent="0.25">
      <c r="C1047" t="s">
        <v>8315</v>
      </c>
      <c r="E1047" s="24" t="s">
        <v>226</v>
      </c>
      <c r="F1047" s="24" t="s">
        <v>3993</v>
      </c>
      <c r="G1047" s="25" t="s">
        <v>226</v>
      </c>
      <c r="H1047" s="26">
        <v>3</v>
      </c>
      <c r="I1047" s="27" t="s">
        <v>8713</v>
      </c>
      <c r="J1047" s="27" t="s">
        <v>8321</v>
      </c>
    </row>
    <row r="1048" spans="3:10" ht="15.75" customHeight="1" x14ac:dyDescent="0.25">
      <c r="E1048" s="24" t="s">
        <v>13009</v>
      </c>
      <c r="F1048" s="24" t="s">
        <v>16906</v>
      </c>
      <c r="G1048" s="25" t="s">
        <v>13009</v>
      </c>
      <c r="H1048" s="29"/>
      <c r="I1048" s="28" t="s">
        <v>16907</v>
      </c>
      <c r="J1048" s="28" t="s">
        <v>16908</v>
      </c>
    </row>
    <row r="1049" spans="3:10" ht="15.75" customHeight="1" x14ac:dyDescent="0.25">
      <c r="E1049" s="24" t="s">
        <v>14196</v>
      </c>
      <c r="F1049" s="24" t="s">
        <v>20370</v>
      </c>
      <c r="G1049" s="25" t="s">
        <v>14196</v>
      </c>
      <c r="H1049" s="29"/>
      <c r="I1049" s="28" t="s">
        <v>22976</v>
      </c>
      <c r="J1049" s="27" t="s">
        <v>8321</v>
      </c>
    </row>
    <row r="1050" spans="3:10" ht="15.75" customHeight="1" x14ac:dyDescent="0.25">
      <c r="E1050" s="24" t="s">
        <v>13010</v>
      </c>
      <c r="F1050" s="24" t="s">
        <v>18235</v>
      </c>
      <c r="G1050" s="25" t="s">
        <v>13010</v>
      </c>
      <c r="H1050" s="29"/>
      <c r="I1050" s="28" t="s">
        <v>18236</v>
      </c>
      <c r="J1050" s="28" t="s">
        <v>8321</v>
      </c>
    </row>
    <row r="1051" spans="3:10" ht="15.75" customHeight="1" x14ac:dyDescent="0.25">
      <c r="E1051" s="24" t="s">
        <v>14197</v>
      </c>
      <c r="F1051" s="24" t="s">
        <v>20371</v>
      </c>
      <c r="G1051" s="25" t="s">
        <v>14197</v>
      </c>
      <c r="H1051" s="29"/>
      <c r="I1051" s="28" t="s">
        <v>22977</v>
      </c>
      <c r="J1051" s="27" t="s">
        <v>8321</v>
      </c>
    </row>
    <row r="1052" spans="3:10" ht="15.75" customHeight="1" x14ac:dyDescent="0.25">
      <c r="E1052" s="24" t="s">
        <v>14198</v>
      </c>
      <c r="F1052" s="24" t="s">
        <v>20372</v>
      </c>
      <c r="G1052" s="25" t="s">
        <v>14198</v>
      </c>
      <c r="H1052" s="29"/>
      <c r="I1052" s="28" t="s">
        <v>22978</v>
      </c>
      <c r="J1052" s="27" t="s">
        <v>8321</v>
      </c>
    </row>
    <row r="1053" spans="3:10" ht="15.75" customHeight="1" x14ac:dyDescent="0.25">
      <c r="E1053" s="24" t="s">
        <v>227</v>
      </c>
      <c r="F1053" s="24" t="s">
        <v>3994</v>
      </c>
      <c r="G1053" s="25" t="s">
        <v>227</v>
      </c>
      <c r="H1053" s="26">
        <v>3</v>
      </c>
      <c r="I1053" s="28" t="s">
        <v>11108</v>
      </c>
      <c r="J1053" s="27" t="s">
        <v>8321</v>
      </c>
    </row>
    <row r="1054" spans="3:10" ht="15.75" customHeight="1" x14ac:dyDescent="0.25">
      <c r="E1054" s="24" t="s">
        <v>228</v>
      </c>
      <c r="F1054" s="24" t="s">
        <v>3995</v>
      </c>
      <c r="G1054" s="25" t="s">
        <v>228</v>
      </c>
      <c r="H1054" s="26">
        <v>3</v>
      </c>
      <c r="I1054" s="27" t="s">
        <v>8714</v>
      </c>
      <c r="J1054" s="27" t="s">
        <v>8321</v>
      </c>
    </row>
    <row r="1055" spans="3:10" ht="15.75" customHeight="1" x14ac:dyDescent="0.25">
      <c r="E1055" s="24" t="s">
        <v>7635</v>
      </c>
      <c r="F1055" s="24" t="s">
        <v>4057</v>
      </c>
      <c r="G1055" s="25" t="s">
        <v>7283</v>
      </c>
      <c r="H1055" s="26">
        <v>3</v>
      </c>
      <c r="I1055" s="28" t="s">
        <v>11146</v>
      </c>
      <c r="J1055" s="27" t="s">
        <v>8321</v>
      </c>
    </row>
    <row r="1056" spans="3:10" ht="15.75" customHeight="1" x14ac:dyDescent="0.25">
      <c r="E1056" s="24" t="s">
        <v>7636</v>
      </c>
      <c r="F1056" s="24" t="s">
        <v>4058</v>
      </c>
      <c r="G1056" s="25" t="s">
        <v>7284</v>
      </c>
      <c r="H1056" s="26">
        <v>3</v>
      </c>
      <c r="I1056" s="27" t="s">
        <v>8747</v>
      </c>
      <c r="J1056" s="27" t="s">
        <v>8321</v>
      </c>
    </row>
    <row r="1057" spans="5:10" ht="15.75" customHeight="1" x14ac:dyDescent="0.25">
      <c r="E1057" s="24" t="s">
        <v>14199</v>
      </c>
      <c r="F1057" s="24" t="s">
        <v>20373</v>
      </c>
      <c r="G1057" s="25" t="s">
        <v>14199</v>
      </c>
      <c r="H1057" s="29"/>
      <c r="I1057" s="28" t="s">
        <v>22979</v>
      </c>
      <c r="J1057" s="27" t="s">
        <v>8321</v>
      </c>
    </row>
    <row r="1058" spans="5:10" ht="15.75" customHeight="1" x14ac:dyDescent="0.25">
      <c r="E1058" s="24" t="s">
        <v>7637</v>
      </c>
      <c r="F1058" s="24" t="s">
        <v>4059</v>
      </c>
      <c r="G1058" s="25" t="s">
        <v>7285</v>
      </c>
      <c r="H1058" s="26">
        <v>3</v>
      </c>
      <c r="I1058" s="28" t="s">
        <v>11147</v>
      </c>
      <c r="J1058" s="27" t="s">
        <v>8321</v>
      </c>
    </row>
    <row r="1059" spans="5:10" ht="15.75" customHeight="1" x14ac:dyDescent="0.25">
      <c r="E1059" s="24" t="s">
        <v>229</v>
      </c>
      <c r="F1059" s="24" t="s">
        <v>3996</v>
      </c>
      <c r="G1059" s="25" t="s">
        <v>229</v>
      </c>
      <c r="H1059" s="26">
        <v>3</v>
      </c>
      <c r="I1059" s="28" t="s">
        <v>11109</v>
      </c>
      <c r="J1059" s="28" t="s">
        <v>11110</v>
      </c>
    </row>
    <row r="1060" spans="5:10" ht="15.75" customHeight="1" x14ac:dyDescent="0.25">
      <c r="E1060" s="24" t="s">
        <v>14200</v>
      </c>
      <c r="F1060" s="24" t="s">
        <v>20374</v>
      </c>
      <c r="G1060" s="25" t="s">
        <v>14200</v>
      </c>
      <c r="H1060" s="29"/>
      <c r="I1060" s="28" t="s">
        <v>22980</v>
      </c>
      <c r="J1060" s="27" t="s">
        <v>8321</v>
      </c>
    </row>
    <row r="1061" spans="5:10" ht="15.75" customHeight="1" x14ac:dyDescent="0.25">
      <c r="E1061" s="24" t="s">
        <v>14201</v>
      </c>
      <c r="F1061" s="24" t="s">
        <v>20375</v>
      </c>
      <c r="G1061" s="25" t="s">
        <v>14201</v>
      </c>
      <c r="H1061" s="29"/>
      <c r="I1061" s="28" t="s">
        <v>22981</v>
      </c>
      <c r="J1061" s="27" t="s">
        <v>8321</v>
      </c>
    </row>
    <row r="1062" spans="5:10" ht="15.75" customHeight="1" x14ac:dyDescent="0.25">
      <c r="E1062" s="24" t="s">
        <v>230</v>
      </c>
      <c r="F1062" s="24" t="s">
        <v>3997</v>
      </c>
      <c r="G1062" s="25" t="s">
        <v>230</v>
      </c>
      <c r="H1062" s="26">
        <v>3</v>
      </c>
      <c r="I1062" s="27" t="s">
        <v>8715</v>
      </c>
      <c r="J1062" s="27" t="s">
        <v>8321</v>
      </c>
    </row>
    <row r="1063" spans="5:10" ht="15.75" customHeight="1" x14ac:dyDescent="0.25">
      <c r="E1063" s="24" t="s">
        <v>20411</v>
      </c>
      <c r="F1063" s="24" t="s">
        <v>20412</v>
      </c>
      <c r="G1063" s="25" t="s">
        <v>14231</v>
      </c>
      <c r="H1063" s="29"/>
      <c r="I1063" s="28" t="s">
        <v>22982</v>
      </c>
      <c r="J1063" s="27" t="s">
        <v>8321</v>
      </c>
    </row>
    <row r="1064" spans="5:10" ht="15.75" customHeight="1" x14ac:dyDescent="0.25">
      <c r="E1064" s="24" t="s">
        <v>7638</v>
      </c>
      <c r="F1064" s="24" t="s">
        <v>4060</v>
      </c>
      <c r="G1064" s="25" t="s">
        <v>7286</v>
      </c>
      <c r="H1064" s="26">
        <v>3</v>
      </c>
      <c r="I1064" s="28" t="s">
        <v>11148</v>
      </c>
      <c r="J1064" s="27" t="s">
        <v>8321</v>
      </c>
    </row>
    <row r="1065" spans="5:10" ht="15.75" customHeight="1" x14ac:dyDescent="0.25">
      <c r="E1065" s="24" t="s">
        <v>14202</v>
      </c>
      <c r="F1065" s="24" t="s">
        <v>20376</v>
      </c>
      <c r="G1065" s="25" t="s">
        <v>14202</v>
      </c>
      <c r="H1065" s="29"/>
      <c r="I1065" s="28" t="s">
        <v>22983</v>
      </c>
      <c r="J1065" s="27" t="s">
        <v>8321</v>
      </c>
    </row>
    <row r="1066" spans="5:10" ht="15.75" customHeight="1" x14ac:dyDescent="0.25">
      <c r="E1066" s="24" t="s">
        <v>231</v>
      </c>
      <c r="F1066" s="24" t="s">
        <v>3998</v>
      </c>
      <c r="G1066" s="25" t="s">
        <v>231</v>
      </c>
      <c r="H1066" s="26">
        <v>3</v>
      </c>
      <c r="I1066" s="27" t="s">
        <v>8716</v>
      </c>
      <c r="J1066" s="27" t="s">
        <v>8321</v>
      </c>
    </row>
    <row r="1067" spans="5:10" ht="15.75" customHeight="1" x14ac:dyDescent="0.25">
      <c r="E1067" s="24" t="s">
        <v>7639</v>
      </c>
      <c r="F1067" s="24" t="s">
        <v>4061</v>
      </c>
      <c r="G1067" s="25" t="s">
        <v>7287</v>
      </c>
      <c r="H1067" s="26">
        <v>3</v>
      </c>
      <c r="I1067" s="28" t="s">
        <v>11149</v>
      </c>
      <c r="J1067" s="28" t="s">
        <v>11150</v>
      </c>
    </row>
    <row r="1068" spans="5:10" ht="15.75" customHeight="1" x14ac:dyDescent="0.25">
      <c r="E1068" s="24" t="s">
        <v>7640</v>
      </c>
      <c r="F1068" s="24" t="s">
        <v>4062</v>
      </c>
      <c r="G1068" s="25" t="s">
        <v>7288</v>
      </c>
      <c r="H1068" s="26">
        <v>3</v>
      </c>
      <c r="I1068" s="28" t="s">
        <v>11151</v>
      </c>
      <c r="J1068" s="27" t="s">
        <v>8321</v>
      </c>
    </row>
    <row r="1069" spans="5:10" ht="15.75" customHeight="1" x14ac:dyDescent="0.25">
      <c r="E1069" s="24" t="s">
        <v>14203</v>
      </c>
      <c r="F1069" s="24" t="s">
        <v>16529</v>
      </c>
      <c r="G1069" s="25" t="s">
        <v>14203</v>
      </c>
      <c r="H1069" s="29">
        <v>3</v>
      </c>
      <c r="I1069" s="28" t="s">
        <v>16446</v>
      </c>
      <c r="J1069" s="27" t="s">
        <v>8321</v>
      </c>
    </row>
    <row r="1070" spans="5:10" ht="15.75" customHeight="1" x14ac:dyDescent="0.25">
      <c r="E1070" s="24" t="s">
        <v>14204</v>
      </c>
      <c r="F1070" s="24" t="s">
        <v>20377</v>
      </c>
      <c r="G1070" s="25" t="s">
        <v>14204</v>
      </c>
      <c r="H1070" s="29"/>
      <c r="I1070" s="28" t="s">
        <v>22984</v>
      </c>
      <c r="J1070" s="27" t="s">
        <v>8321</v>
      </c>
    </row>
    <row r="1071" spans="5:10" ht="15.75" customHeight="1" x14ac:dyDescent="0.25">
      <c r="E1071" s="24" t="s">
        <v>232</v>
      </c>
      <c r="F1071" s="24" t="s">
        <v>232</v>
      </c>
      <c r="G1071" s="25" t="s">
        <v>232</v>
      </c>
      <c r="H1071" s="26">
        <v>3</v>
      </c>
      <c r="I1071" s="28" t="s">
        <v>11111</v>
      </c>
      <c r="J1071" s="28" t="s">
        <v>11112</v>
      </c>
    </row>
    <row r="1072" spans="5:10" ht="15.75" customHeight="1" x14ac:dyDescent="0.25">
      <c r="E1072" s="24" t="s">
        <v>7641</v>
      </c>
      <c r="F1072" s="24" t="s">
        <v>4063</v>
      </c>
      <c r="G1072" s="25" t="s">
        <v>4063</v>
      </c>
      <c r="H1072" s="26">
        <v>3</v>
      </c>
      <c r="I1072" s="28" t="s">
        <v>12047</v>
      </c>
      <c r="J1072" s="27" t="s">
        <v>8321</v>
      </c>
    </row>
    <row r="1073" spans="5:10" ht="15.75" customHeight="1" x14ac:dyDescent="0.25">
      <c r="E1073" s="24" t="s">
        <v>7642</v>
      </c>
      <c r="F1073" s="24" t="s">
        <v>4064</v>
      </c>
      <c r="G1073" s="25" t="s">
        <v>4064</v>
      </c>
      <c r="H1073" s="26">
        <v>3</v>
      </c>
      <c r="I1073" s="27" t="s">
        <v>8748</v>
      </c>
      <c r="J1073" s="27" t="s">
        <v>8321</v>
      </c>
    </row>
    <row r="1074" spans="5:10" ht="15.75" customHeight="1" x14ac:dyDescent="0.25">
      <c r="E1074" s="24" t="s">
        <v>7643</v>
      </c>
      <c r="F1074" s="24" t="s">
        <v>4065</v>
      </c>
      <c r="G1074" s="25" t="s">
        <v>4065</v>
      </c>
      <c r="H1074" s="26">
        <v>3</v>
      </c>
      <c r="I1074" s="27" t="s">
        <v>8749</v>
      </c>
      <c r="J1074" s="27" t="s">
        <v>8321</v>
      </c>
    </row>
    <row r="1075" spans="5:10" ht="15.75" customHeight="1" x14ac:dyDescent="0.25">
      <c r="E1075" s="24" t="s">
        <v>7644</v>
      </c>
      <c r="F1075" s="24" t="s">
        <v>4066</v>
      </c>
      <c r="G1075" s="25" t="s">
        <v>4066</v>
      </c>
      <c r="H1075" s="26">
        <v>3</v>
      </c>
      <c r="I1075" s="28" t="s">
        <v>11152</v>
      </c>
      <c r="J1075" s="27" t="s">
        <v>8321</v>
      </c>
    </row>
    <row r="1076" spans="5:10" ht="15.75" customHeight="1" x14ac:dyDescent="0.25">
      <c r="E1076" s="24" t="s">
        <v>14205</v>
      </c>
      <c r="F1076" s="24" t="s">
        <v>20378</v>
      </c>
      <c r="G1076" s="25" t="s">
        <v>14205</v>
      </c>
      <c r="H1076" s="29"/>
      <c r="I1076" s="28" t="s">
        <v>22985</v>
      </c>
      <c r="J1076" s="27" t="s">
        <v>8321</v>
      </c>
    </row>
    <row r="1077" spans="5:10" ht="15.75" customHeight="1" x14ac:dyDescent="0.25">
      <c r="E1077" s="24" t="s">
        <v>14206</v>
      </c>
      <c r="F1077" s="24" t="s">
        <v>20379</v>
      </c>
      <c r="G1077" s="25" t="s">
        <v>14206</v>
      </c>
      <c r="H1077" s="29"/>
      <c r="I1077" s="28" t="s">
        <v>22986</v>
      </c>
      <c r="J1077" s="27" t="s">
        <v>8321</v>
      </c>
    </row>
    <row r="1078" spans="5:10" ht="15.75" customHeight="1" x14ac:dyDescent="0.25">
      <c r="E1078" s="24" t="s">
        <v>14207</v>
      </c>
      <c r="F1078" s="24" t="s">
        <v>20380</v>
      </c>
      <c r="G1078" s="25" t="s">
        <v>14207</v>
      </c>
      <c r="H1078" s="29"/>
      <c r="I1078" s="28" t="s">
        <v>22987</v>
      </c>
      <c r="J1078" s="27" t="s">
        <v>8321</v>
      </c>
    </row>
    <row r="1079" spans="5:10" ht="15.75" customHeight="1" x14ac:dyDescent="0.25">
      <c r="E1079" s="24" t="s">
        <v>14208</v>
      </c>
      <c r="F1079" s="24" t="s">
        <v>20381</v>
      </c>
      <c r="G1079" s="25" t="s">
        <v>14208</v>
      </c>
      <c r="H1079" s="29"/>
      <c r="I1079" s="28" t="s">
        <v>22988</v>
      </c>
      <c r="J1079" s="27" t="s">
        <v>8321</v>
      </c>
    </row>
    <row r="1080" spans="5:10" ht="15.75" customHeight="1" x14ac:dyDescent="0.25">
      <c r="E1080" s="24" t="s">
        <v>20413</v>
      </c>
      <c r="F1080" s="24" t="s">
        <v>20414</v>
      </c>
      <c r="G1080" s="25" t="s">
        <v>14232</v>
      </c>
      <c r="H1080" s="29"/>
      <c r="I1080" s="28" t="s">
        <v>22989</v>
      </c>
      <c r="J1080" s="27" t="s">
        <v>8321</v>
      </c>
    </row>
    <row r="1081" spans="5:10" ht="15.75" customHeight="1" x14ac:dyDescent="0.25">
      <c r="E1081" s="24" t="s">
        <v>14209</v>
      </c>
      <c r="F1081" s="24" t="s">
        <v>20382</v>
      </c>
      <c r="G1081" s="25" t="s">
        <v>14209</v>
      </c>
      <c r="H1081" s="29"/>
      <c r="I1081" s="28" t="s">
        <v>22990</v>
      </c>
      <c r="J1081" s="27" t="s">
        <v>8321</v>
      </c>
    </row>
    <row r="1082" spans="5:10" ht="15.75" customHeight="1" x14ac:dyDescent="0.25">
      <c r="E1082" s="24" t="s">
        <v>16914</v>
      </c>
      <c r="F1082" s="24" t="s">
        <v>16915</v>
      </c>
      <c r="G1082" s="25" t="s">
        <v>14233</v>
      </c>
      <c r="H1082" s="29"/>
      <c r="I1082" s="28" t="s">
        <v>16916</v>
      </c>
      <c r="J1082" s="28" t="s">
        <v>16917</v>
      </c>
    </row>
    <row r="1083" spans="5:10" ht="15.75" customHeight="1" x14ac:dyDescent="0.25">
      <c r="E1083" s="24" t="s">
        <v>13011</v>
      </c>
      <c r="F1083" s="24" t="s">
        <v>18237</v>
      </c>
      <c r="G1083" s="25" t="s">
        <v>13011</v>
      </c>
      <c r="H1083" s="29"/>
      <c r="I1083" s="28" t="s">
        <v>18238</v>
      </c>
      <c r="J1083" s="28" t="s">
        <v>8321</v>
      </c>
    </row>
    <row r="1084" spans="5:10" ht="15.75" customHeight="1" x14ac:dyDescent="0.25">
      <c r="E1084" s="24" t="s">
        <v>14210</v>
      </c>
      <c r="F1084" s="24" t="s">
        <v>20383</v>
      </c>
      <c r="G1084" s="25" t="s">
        <v>14210</v>
      </c>
      <c r="H1084" s="29"/>
      <c r="I1084" s="28" t="s">
        <v>22991</v>
      </c>
      <c r="J1084" s="27" t="s">
        <v>8321</v>
      </c>
    </row>
    <row r="1085" spans="5:10" ht="15.75" customHeight="1" x14ac:dyDescent="0.25">
      <c r="E1085" s="24" t="s">
        <v>2193</v>
      </c>
      <c r="F1085" s="24" t="s">
        <v>3999</v>
      </c>
      <c r="G1085" s="25" t="s">
        <v>2193</v>
      </c>
      <c r="H1085" s="26">
        <v>3</v>
      </c>
      <c r="I1085" s="28" t="s">
        <v>11113</v>
      </c>
      <c r="J1085" s="27" t="s">
        <v>8321</v>
      </c>
    </row>
    <row r="1086" spans="5:10" ht="15.75" customHeight="1" x14ac:dyDescent="0.25">
      <c r="E1086" s="24" t="s">
        <v>2194</v>
      </c>
      <c r="F1086" s="24" t="s">
        <v>4000</v>
      </c>
      <c r="G1086" s="25" t="s">
        <v>2194</v>
      </c>
      <c r="H1086" s="26">
        <v>3</v>
      </c>
      <c r="I1086" s="27" t="s">
        <v>8717</v>
      </c>
      <c r="J1086" s="27" t="s">
        <v>8321</v>
      </c>
    </row>
    <row r="1087" spans="5:10" ht="15.75" customHeight="1" x14ac:dyDescent="0.25">
      <c r="E1087" s="24" t="s">
        <v>7645</v>
      </c>
      <c r="F1087" s="24" t="s">
        <v>4067</v>
      </c>
      <c r="G1087" s="25" t="s">
        <v>4067</v>
      </c>
      <c r="H1087" s="26">
        <v>3</v>
      </c>
      <c r="I1087" s="27" t="s">
        <v>8750</v>
      </c>
      <c r="J1087" s="27" t="s">
        <v>8321</v>
      </c>
    </row>
    <row r="1088" spans="5:10" ht="15.75" customHeight="1" x14ac:dyDescent="0.25">
      <c r="E1088" s="24" t="s">
        <v>7646</v>
      </c>
      <c r="F1088" s="24" t="s">
        <v>4068</v>
      </c>
      <c r="G1088" s="25" t="s">
        <v>4068</v>
      </c>
      <c r="H1088" s="26">
        <v>3</v>
      </c>
      <c r="I1088" s="27" t="s">
        <v>8751</v>
      </c>
      <c r="J1088" s="27" t="s">
        <v>8321</v>
      </c>
    </row>
    <row r="1089" spans="5:10" ht="15.75" customHeight="1" x14ac:dyDescent="0.25">
      <c r="E1089" s="24" t="s">
        <v>7647</v>
      </c>
      <c r="F1089" s="24" t="s">
        <v>4068</v>
      </c>
      <c r="G1089" s="25" t="s">
        <v>7289</v>
      </c>
      <c r="H1089" s="26">
        <v>3</v>
      </c>
      <c r="I1089" s="27" t="s">
        <v>8752</v>
      </c>
      <c r="J1089" s="27" t="s">
        <v>8847</v>
      </c>
    </row>
    <row r="1090" spans="5:10" ht="15.75" customHeight="1" x14ac:dyDescent="0.25">
      <c r="E1090" s="24" t="s">
        <v>7648</v>
      </c>
      <c r="F1090" s="24" t="s">
        <v>4069</v>
      </c>
      <c r="G1090" s="25" t="s">
        <v>4069</v>
      </c>
      <c r="H1090" s="26">
        <v>3</v>
      </c>
      <c r="I1090" s="28" t="s">
        <v>11153</v>
      </c>
      <c r="J1090" s="27" t="s">
        <v>8321</v>
      </c>
    </row>
    <row r="1091" spans="5:10" ht="15.75" customHeight="1" x14ac:dyDescent="0.25">
      <c r="E1091" s="24" t="s">
        <v>233</v>
      </c>
      <c r="F1091" s="24" t="s">
        <v>4001</v>
      </c>
      <c r="G1091" s="25" t="s">
        <v>233</v>
      </c>
      <c r="H1091" s="26">
        <v>3</v>
      </c>
      <c r="I1091" s="28" t="s">
        <v>11114</v>
      </c>
      <c r="J1091" s="28" t="s">
        <v>11115</v>
      </c>
    </row>
    <row r="1092" spans="5:10" ht="15.75" customHeight="1" x14ac:dyDescent="0.25">
      <c r="E1092" s="24" t="s">
        <v>7649</v>
      </c>
      <c r="F1092" s="24" t="s">
        <v>4070</v>
      </c>
      <c r="G1092" s="25" t="s">
        <v>7290</v>
      </c>
      <c r="H1092" s="26">
        <v>3</v>
      </c>
      <c r="I1092" s="27" t="s">
        <v>8753</v>
      </c>
      <c r="J1092" s="27" t="s">
        <v>8321</v>
      </c>
    </row>
    <row r="1093" spans="5:10" ht="15.75" customHeight="1" x14ac:dyDescent="0.25">
      <c r="E1093" s="24" t="s">
        <v>7650</v>
      </c>
      <c r="F1093" s="24" t="s">
        <v>4071</v>
      </c>
      <c r="G1093" s="25" t="s">
        <v>7291</v>
      </c>
      <c r="H1093" s="26">
        <v>3</v>
      </c>
      <c r="I1093" s="28" t="s">
        <v>11154</v>
      </c>
      <c r="J1093" s="27" t="s">
        <v>8321</v>
      </c>
    </row>
    <row r="1094" spans="5:10" ht="15.75" customHeight="1" x14ac:dyDescent="0.25">
      <c r="E1094" s="24" t="s">
        <v>14211</v>
      </c>
      <c r="F1094" s="24" t="s">
        <v>20384</v>
      </c>
      <c r="G1094" s="25" t="s">
        <v>14211</v>
      </c>
      <c r="H1094" s="29"/>
      <c r="I1094" s="28" t="s">
        <v>22992</v>
      </c>
      <c r="J1094" s="27" t="s">
        <v>8321</v>
      </c>
    </row>
    <row r="1095" spans="5:10" ht="15.75" customHeight="1" x14ac:dyDescent="0.25">
      <c r="E1095" s="24" t="s">
        <v>18256</v>
      </c>
      <c r="F1095" s="24" t="s">
        <v>18257</v>
      </c>
      <c r="G1095" s="25" t="s">
        <v>13741</v>
      </c>
      <c r="H1095" s="29"/>
      <c r="I1095" s="28" t="s">
        <v>18258</v>
      </c>
      <c r="J1095" s="28" t="s">
        <v>8321</v>
      </c>
    </row>
    <row r="1096" spans="5:10" ht="15.75" customHeight="1" x14ac:dyDescent="0.25">
      <c r="E1096" s="24" t="s">
        <v>13012</v>
      </c>
      <c r="F1096" s="24" t="s">
        <v>18239</v>
      </c>
      <c r="G1096" s="25" t="s">
        <v>13012</v>
      </c>
      <c r="H1096" s="29"/>
      <c r="I1096" s="28" t="s">
        <v>18240</v>
      </c>
      <c r="J1096" s="28" t="s">
        <v>8321</v>
      </c>
    </row>
    <row r="1097" spans="5:10" ht="15.75" customHeight="1" x14ac:dyDescent="0.25">
      <c r="E1097" s="24" t="s">
        <v>234</v>
      </c>
      <c r="F1097" s="24" t="s">
        <v>4002</v>
      </c>
      <c r="G1097" s="25" t="s">
        <v>234</v>
      </c>
      <c r="H1097" s="26">
        <v>3</v>
      </c>
      <c r="I1097" s="27" t="s">
        <v>8718</v>
      </c>
      <c r="J1097" s="27" t="s">
        <v>8321</v>
      </c>
    </row>
    <row r="1098" spans="5:10" ht="15.75" customHeight="1" x14ac:dyDescent="0.25">
      <c r="E1098" s="24" t="s">
        <v>2195</v>
      </c>
      <c r="F1098" s="24" t="s">
        <v>4003</v>
      </c>
      <c r="G1098" s="25" t="s">
        <v>2195</v>
      </c>
      <c r="H1098" s="26">
        <v>3</v>
      </c>
      <c r="I1098" s="28" t="s">
        <v>11116</v>
      </c>
      <c r="J1098" s="27" t="s">
        <v>8321</v>
      </c>
    </row>
    <row r="1099" spans="5:10" ht="15.75" customHeight="1" x14ac:dyDescent="0.25">
      <c r="E1099" s="24" t="s">
        <v>2196</v>
      </c>
      <c r="F1099" s="24" t="s">
        <v>4004</v>
      </c>
      <c r="G1099" s="25" t="s">
        <v>2196</v>
      </c>
      <c r="H1099" s="26">
        <v>3</v>
      </c>
      <c r="I1099" s="28" t="s">
        <v>11117</v>
      </c>
      <c r="J1099" s="27" t="s">
        <v>8321</v>
      </c>
    </row>
    <row r="1100" spans="5:10" ht="15.75" customHeight="1" x14ac:dyDescent="0.25">
      <c r="E1100" s="24" t="s">
        <v>2197</v>
      </c>
      <c r="F1100" s="24" t="s">
        <v>4005</v>
      </c>
      <c r="G1100" s="25" t="s">
        <v>2197</v>
      </c>
      <c r="H1100" s="26">
        <v>3</v>
      </c>
      <c r="I1100" s="27" t="s">
        <v>8719</v>
      </c>
      <c r="J1100" s="27" t="s">
        <v>8321</v>
      </c>
    </row>
    <row r="1101" spans="5:10" ht="15.75" customHeight="1" x14ac:dyDescent="0.25">
      <c r="E1101" s="24" t="s">
        <v>7651</v>
      </c>
      <c r="F1101" s="24" t="s">
        <v>4072</v>
      </c>
      <c r="G1101" s="25" t="s">
        <v>7292</v>
      </c>
      <c r="H1101" s="26">
        <v>3</v>
      </c>
      <c r="I1101" s="28" t="s">
        <v>11155</v>
      </c>
      <c r="J1101" s="27" t="s">
        <v>8321</v>
      </c>
    </row>
    <row r="1102" spans="5:10" ht="15.75" customHeight="1" x14ac:dyDescent="0.25">
      <c r="E1102" s="24" t="s">
        <v>2198</v>
      </c>
      <c r="F1102" s="24" t="s">
        <v>4006</v>
      </c>
      <c r="G1102" s="25" t="s">
        <v>2198</v>
      </c>
      <c r="H1102" s="26">
        <v>3</v>
      </c>
      <c r="I1102" s="28" t="s">
        <v>11118</v>
      </c>
      <c r="J1102" s="27" t="s">
        <v>8321</v>
      </c>
    </row>
    <row r="1103" spans="5:10" ht="15.75" customHeight="1" x14ac:dyDescent="0.25">
      <c r="E1103" s="24" t="s">
        <v>235</v>
      </c>
      <c r="F1103" s="24" t="s">
        <v>4007</v>
      </c>
      <c r="G1103" s="25" t="s">
        <v>235</v>
      </c>
      <c r="H1103" s="26">
        <v>3</v>
      </c>
      <c r="I1103" s="28" t="s">
        <v>11119</v>
      </c>
      <c r="J1103" s="28" t="s">
        <v>11120</v>
      </c>
    </row>
    <row r="1104" spans="5:10" ht="15.75" customHeight="1" x14ac:dyDescent="0.25">
      <c r="E1104" s="24" t="s">
        <v>2199</v>
      </c>
      <c r="F1104" s="24" t="s">
        <v>4008</v>
      </c>
      <c r="G1104" s="25" t="s">
        <v>2199</v>
      </c>
      <c r="H1104" s="26">
        <v>3</v>
      </c>
      <c r="I1104" s="27" t="s">
        <v>8720</v>
      </c>
      <c r="J1104" s="27" t="s">
        <v>8321</v>
      </c>
    </row>
    <row r="1105" spans="5:10" ht="15.75" customHeight="1" x14ac:dyDescent="0.25">
      <c r="E1105" s="24" t="s">
        <v>2200</v>
      </c>
      <c r="F1105" s="24" t="s">
        <v>4009</v>
      </c>
      <c r="G1105" s="25" t="s">
        <v>2200</v>
      </c>
      <c r="H1105" s="26">
        <v>3</v>
      </c>
      <c r="I1105" s="28" t="s">
        <v>11121</v>
      </c>
      <c r="J1105" s="27" t="s">
        <v>8321</v>
      </c>
    </row>
    <row r="1106" spans="5:10" ht="15.75" customHeight="1" x14ac:dyDescent="0.25">
      <c r="E1106" s="24" t="s">
        <v>2201</v>
      </c>
      <c r="F1106" s="24" t="s">
        <v>4010</v>
      </c>
      <c r="G1106" s="25" t="s">
        <v>2201</v>
      </c>
      <c r="H1106" s="26">
        <v>3</v>
      </c>
      <c r="I1106" s="27" t="s">
        <v>8721</v>
      </c>
      <c r="J1106" s="27" t="s">
        <v>8321</v>
      </c>
    </row>
    <row r="1107" spans="5:10" ht="15.75" customHeight="1" x14ac:dyDescent="0.25">
      <c r="E1107" s="24" t="s">
        <v>2202</v>
      </c>
      <c r="F1107" s="24" t="s">
        <v>4011</v>
      </c>
      <c r="G1107" s="25" t="s">
        <v>2202</v>
      </c>
      <c r="H1107" s="26">
        <v>3</v>
      </c>
      <c r="I1107" s="27" t="s">
        <v>8722</v>
      </c>
      <c r="J1107" s="27" t="s">
        <v>8321</v>
      </c>
    </row>
    <row r="1108" spans="5:10" ht="15.75" customHeight="1" x14ac:dyDescent="0.25">
      <c r="E1108" s="24" t="s">
        <v>7944</v>
      </c>
      <c r="F1108" s="24" t="s">
        <v>8046</v>
      </c>
      <c r="G1108" s="25" t="s">
        <v>7944</v>
      </c>
      <c r="H1108" s="26">
        <v>0</v>
      </c>
      <c r="I1108" s="28" t="s">
        <v>11122</v>
      </c>
      <c r="J1108" s="27" t="s">
        <v>8321</v>
      </c>
    </row>
    <row r="1109" spans="5:10" ht="15.75" customHeight="1" x14ac:dyDescent="0.25">
      <c r="E1109" s="24" t="s">
        <v>2203</v>
      </c>
      <c r="F1109" s="24" t="s">
        <v>4012</v>
      </c>
      <c r="G1109" s="25" t="s">
        <v>2203</v>
      </c>
      <c r="H1109" s="26">
        <v>3</v>
      </c>
      <c r="I1109" s="28" t="s">
        <v>11123</v>
      </c>
      <c r="J1109" s="27" t="s">
        <v>8321</v>
      </c>
    </row>
    <row r="1110" spans="5:10" ht="15.75" customHeight="1" x14ac:dyDescent="0.25">
      <c r="E1110" s="24" t="s">
        <v>7551</v>
      </c>
      <c r="F1110" s="24" t="s">
        <v>7921</v>
      </c>
      <c r="G1110" s="25" t="s">
        <v>7551</v>
      </c>
      <c r="H1110" s="26">
        <v>3</v>
      </c>
      <c r="I1110" s="28" t="s">
        <v>11124</v>
      </c>
      <c r="J1110" s="28" t="s">
        <v>11125</v>
      </c>
    </row>
    <row r="1111" spans="5:10" ht="15.75" customHeight="1" x14ac:dyDescent="0.25">
      <c r="E1111" s="24" t="s">
        <v>236</v>
      </c>
      <c r="F1111" s="24" t="s">
        <v>4013</v>
      </c>
      <c r="G1111" s="25" t="s">
        <v>236</v>
      </c>
      <c r="H1111" s="26">
        <v>3</v>
      </c>
      <c r="I1111" s="28" t="s">
        <v>11126</v>
      </c>
      <c r="J1111" s="27" t="s">
        <v>8321</v>
      </c>
    </row>
    <row r="1112" spans="5:10" ht="15.75" customHeight="1" x14ac:dyDescent="0.25">
      <c r="E1112" s="24" t="s">
        <v>18259</v>
      </c>
      <c r="F1112" s="24" t="s">
        <v>18260</v>
      </c>
      <c r="G1112" s="25" t="s">
        <v>13742</v>
      </c>
      <c r="H1112" s="29"/>
      <c r="I1112" s="28" t="s">
        <v>18261</v>
      </c>
      <c r="J1112" s="28" t="s">
        <v>8321</v>
      </c>
    </row>
    <row r="1113" spans="5:10" ht="15.75" customHeight="1" x14ac:dyDescent="0.25">
      <c r="E1113" s="24" t="s">
        <v>13013</v>
      </c>
      <c r="F1113" s="24" t="s">
        <v>18241</v>
      </c>
      <c r="G1113" s="25" t="s">
        <v>13013</v>
      </c>
      <c r="H1113" s="29"/>
      <c r="I1113" s="28" t="s">
        <v>18242</v>
      </c>
      <c r="J1113" s="28" t="s">
        <v>18243</v>
      </c>
    </row>
    <row r="1114" spans="5:10" ht="15.75" customHeight="1" x14ac:dyDescent="0.25">
      <c r="E1114" s="24" t="s">
        <v>2204</v>
      </c>
      <c r="F1114" s="24" t="s">
        <v>4014</v>
      </c>
      <c r="G1114" s="25" t="s">
        <v>2204</v>
      </c>
      <c r="H1114" s="26">
        <v>3</v>
      </c>
      <c r="I1114" s="27" t="s">
        <v>8723</v>
      </c>
      <c r="J1114" s="27" t="s">
        <v>8321</v>
      </c>
    </row>
    <row r="1115" spans="5:10" ht="15.75" customHeight="1" x14ac:dyDescent="0.25">
      <c r="E1115" s="24" t="s">
        <v>20415</v>
      </c>
      <c r="F1115" s="24" t="s">
        <v>20416</v>
      </c>
      <c r="G1115" s="25" t="s">
        <v>14234</v>
      </c>
      <c r="H1115" s="29"/>
      <c r="I1115" s="28" t="s">
        <v>22993</v>
      </c>
      <c r="J1115" s="27" t="s">
        <v>8321</v>
      </c>
    </row>
    <row r="1116" spans="5:10" ht="15.75" customHeight="1" x14ac:dyDescent="0.25">
      <c r="E1116" s="24" t="s">
        <v>237</v>
      </c>
      <c r="F1116" s="24" t="s">
        <v>4015</v>
      </c>
      <c r="G1116" s="25" t="s">
        <v>237</v>
      </c>
      <c r="H1116" s="26">
        <v>3</v>
      </c>
      <c r="I1116" s="28" t="s">
        <v>11127</v>
      </c>
      <c r="J1116" s="27" t="s">
        <v>8321</v>
      </c>
    </row>
    <row r="1117" spans="5:10" ht="15.75" customHeight="1" x14ac:dyDescent="0.25">
      <c r="E1117" s="24" t="s">
        <v>238</v>
      </c>
      <c r="F1117" s="24" t="s">
        <v>4016</v>
      </c>
      <c r="G1117" s="25" t="s">
        <v>238</v>
      </c>
      <c r="H1117" s="26">
        <v>3</v>
      </c>
      <c r="I1117" s="27" t="s">
        <v>8724</v>
      </c>
      <c r="J1117" s="27" t="s">
        <v>8321</v>
      </c>
    </row>
    <row r="1118" spans="5:10" ht="15.75" customHeight="1" x14ac:dyDescent="0.25">
      <c r="E1118" s="24" t="s">
        <v>14212</v>
      </c>
      <c r="F1118" s="24" t="s">
        <v>20385</v>
      </c>
      <c r="G1118" s="25" t="s">
        <v>14212</v>
      </c>
      <c r="H1118" s="29"/>
      <c r="I1118" s="28" t="s">
        <v>22994</v>
      </c>
      <c r="J1118" s="27" t="s">
        <v>8321</v>
      </c>
    </row>
    <row r="1119" spans="5:10" ht="15.75" customHeight="1" x14ac:dyDescent="0.25">
      <c r="E1119" s="24" t="s">
        <v>13861</v>
      </c>
      <c r="F1119" s="24" t="s">
        <v>4073</v>
      </c>
      <c r="G1119" s="25" t="s">
        <v>13839</v>
      </c>
      <c r="H1119" s="26">
        <v>3</v>
      </c>
      <c r="I1119" s="28" t="s">
        <v>13840</v>
      </c>
      <c r="J1119" s="28" t="s">
        <v>8321</v>
      </c>
    </row>
    <row r="1120" spans="5:10" ht="15.75" customHeight="1" x14ac:dyDescent="0.25">
      <c r="E1120" s="24" t="s">
        <v>7652</v>
      </c>
      <c r="F1120" s="24" t="s">
        <v>4074</v>
      </c>
      <c r="G1120" s="25" t="s">
        <v>4074</v>
      </c>
      <c r="H1120" s="26">
        <v>3</v>
      </c>
      <c r="I1120" s="27" t="s">
        <v>8754</v>
      </c>
      <c r="J1120" s="27" t="s">
        <v>8321</v>
      </c>
    </row>
    <row r="1121" spans="5:10" ht="15.75" customHeight="1" x14ac:dyDescent="0.25">
      <c r="E1121" s="24" t="s">
        <v>7653</v>
      </c>
      <c r="F1121" s="24" t="s">
        <v>4075</v>
      </c>
      <c r="G1121" s="25" t="s">
        <v>4075</v>
      </c>
      <c r="H1121" s="26">
        <v>3</v>
      </c>
      <c r="I1121" s="27" t="s">
        <v>8755</v>
      </c>
      <c r="J1121" s="27" t="s">
        <v>8321</v>
      </c>
    </row>
    <row r="1122" spans="5:10" ht="15.75" customHeight="1" x14ac:dyDescent="0.25">
      <c r="E1122" s="24" t="s">
        <v>18262</v>
      </c>
      <c r="F1122" s="24" t="s">
        <v>18263</v>
      </c>
      <c r="G1122" s="25" t="s">
        <v>13743</v>
      </c>
      <c r="H1122" s="29"/>
      <c r="I1122" s="28" t="s">
        <v>18264</v>
      </c>
      <c r="J1122" s="28" t="s">
        <v>8321</v>
      </c>
    </row>
    <row r="1123" spans="5:10" ht="15.75" customHeight="1" x14ac:dyDescent="0.25">
      <c r="E1123" s="24" t="s">
        <v>14213</v>
      </c>
      <c r="F1123" s="24" t="s">
        <v>20386</v>
      </c>
      <c r="G1123" s="25" t="s">
        <v>14213</v>
      </c>
      <c r="H1123" s="29"/>
      <c r="I1123" s="28" t="s">
        <v>22995</v>
      </c>
      <c r="J1123" s="27" t="s">
        <v>8321</v>
      </c>
    </row>
    <row r="1124" spans="5:10" ht="15.75" customHeight="1" x14ac:dyDescent="0.25">
      <c r="E1124" s="24" t="s">
        <v>14214</v>
      </c>
      <c r="F1124" s="24" t="s">
        <v>20387</v>
      </c>
      <c r="G1124" s="25" t="s">
        <v>14214</v>
      </c>
      <c r="H1124" s="29"/>
      <c r="I1124" s="28" t="s">
        <v>22996</v>
      </c>
      <c r="J1124" s="27" t="s">
        <v>8321</v>
      </c>
    </row>
    <row r="1125" spans="5:10" ht="15.75" customHeight="1" x14ac:dyDescent="0.25">
      <c r="E1125" s="24" t="s">
        <v>14215</v>
      </c>
      <c r="F1125" s="24" t="s">
        <v>20388</v>
      </c>
      <c r="G1125" s="25" t="s">
        <v>14215</v>
      </c>
      <c r="H1125" s="29"/>
      <c r="I1125" s="28" t="s">
        <v>22997</v>
      </c>
      <c r="J1125" s="27" t="s">
        <v>8321</v>
      </c>
    </row>
    <row r="1126" spans="5:10" ht="15.75" customHeight="1" x14ac:dyDescent="0.25">
      <c r="E1126" s="24" t="s">
        <v>7654</v>
      </c>
      <c r="F1126" s="24" t="s">
        <v>4076</v>
      </c>
      <c r="G1126" s="25" t="s">
        <v>4076</v>
      </c>
      <c r="H1126" s="26">
        <v>3</v>
      </c>
      <c r="I1126" s="28" t="s">
        <v>11156</v>
      </c>
      <c r="J1126" s="28" t="s">
        <v>11157</v>
      </c>
    </row>
    <row r="1127" spans="5:10" ht="15.75" customHeight="1" x14ac:dyDescent="0.25">
      <c r="E1127" s="24" t="s">
        <v>2205</v>
      </c>
      <c r="F1127" s="24" t="s">
        <v>4017</v>
      </c>
      <c r="G1127" s="25" t="s">
        <v>2205</v>
      </c>
      <c r="H1127" s="26">
        <v>3</v>
      </c>
      <c r="I1127" s="28" t="s">
        <v>11128</v>
      </c>
      <c r="J1127" s="27" t="s">
        <v>8321</v>
      </c>
    </row>
    <row r="1128" spans="5:10" ht="15.75" customHeight="1" x14ac:dyDescent="0.25">
      <c r="E1128" s="24" t="s">
        <v>239</v>
      </c>
      <c r="F1128" s="24" t="s">
        <v>4018</v>
      </c>
      <c r="G1128" s="25" t="s">
        <v>239</v>
      </c>
      <c r="H1128" s="26">
        <v>3</v>
      </c>
      <c r="I1128" s="28" t="s">
        <v>11129</v>
      </c>
      <c r="J1128" s="27" t="s">
        <v>8321</v>
      </c>
    </row>
    <row r="1129" spans="5:10" ht="15.75" customHeight="1" x14ac:dyDescent="0.25">
      <c r="E1129" s="24" t="s">
        <v>240</v>
      </c>
      <c r="F1129" s="24" t="s">
        <v>4019</v>
      </c>
      <c r="G1129" s="25" t="s">
        <v>240</v>
      </c>
      <c r="H1129" s="26">
        <v>3</v>
      </c>
      <c r="I1129" s="27" t="s">
        <v>8725</v>
      </c>
      <c r="J1129" s="27" t="s">
        <v>8321</v>
      </c>
    </row>
    <row r="1130" spans="5:10" ht="15.75" customHeight="1" x14ac:dyDescent="0.25">
      <c r="E1130" s="24" t="s">
        <v>14216</v>
      </c>
      <c r="F1130" s="24" t="s">
        <v>20389</v>
      </c>
      <c r="G1130" s="25" t="s">
        <v>14216</v>
      </c>
      <c r="H1130" s="29"/>
      <c r="I1130" s="28" t="s">
        <v>22998</v>
      </c>
      <c r="J1130" s="27" t="s">
        <v>8321</v>
      </c>
    </row>
    <row r="1131" spans="5:10" ht="15.75" customHeight="1" x14ac:dyDescent="0.25">
      <c r="E1131" s="24" t="s">
        <v>241</v>
      </c>
      <c r="F1131" s="24" t="s">
        <v>4020</v>
      </c>
      <c r="G1131" s="25" t="s">
        <v>241</v>
      </c>
      <c r="H1131" s="26">
        <v>3</v>
      </c>
      <c r="I1131" s="27" t="s">
        <v>8726</v>
      </c>
      <c r="J1131" s="27" t="s">
        <v>8321</v>
      </c>
    </row>
    <row r="1132" spans="5:10" ht="15.75" customHeight="1" x14ac:dyDescent="0.25">
      <c r="E1132" s="24" t="s">
        <v>13014</v>
      </c>
      <c r="F1132" s="24" t="s">
        <v>18244</v>
      </c>
      <c r="G1132" s="25" t="s">
        <v>13014</v>
      </c>
      <c r="H1132" s="29"/>
      <c r="I1132" s="28" t="s">
        <v>18245</v>
      </c>
      <c r="J1132" s="28" t="s">
        <v>8321</v>
      </c>
    </row>
    <row r="1133" spans="5:10" ht="15.75" customHeight="1" x14ac:dyDescent="0.25">
      <c r="E1133" s="24" t="s">
        <v>242</v>
      </c>
      <c r="F1133" s="24" t="s">
        <v>4021</v>
      </c>
      <c r="G1133" s="25" t="s">
        <v>242</v>
      </c>
      <c r="H1133" s="26">
        <v>3</v>
      </c>
      <c r="I1133" s="27" t="s">
        <v>8727</v>
      </c>
      <c r="J1133" s="27" t="s">
        <v>8321</v>
      </c>
    </row>
    <row r="1134" spans="5:10" ht="15.75" customHeight="1" x14ac:dyDescent="0.25">
      <c r="E1134" s="24" t="s">
        <v>13015</v>
      </c>
      <c r="F1134" s="24" t="s">
        <v>18246</v>
      </c>
      <c r="G1134" s="25" t="s">
        <v>13015</v>
      </c>
      <c r="H1134" s="29"/>
      <c r="I1134" s="28" t="s">
        <v>18247</v>
      </c>
      <c r="J1134" s="28" t="s">
        <v>8321</v>
      </c>
    </row>
    <row r="1135" spans="5:10" ht="15.75" customHeight="1" x14ac:dyDescent="0.25">
      <c r="E1135" s="24" t="s">
        <v>2206</v>
      </c>
      <c r="F1135" s="24" t="s">
        <v>4022</v>
      </c>
      <c r="G1135" s="25" t="s">
        <v>2206</v>
      </c>
      <c r="H1135" s="26">
        <v>3</v>
      </c>
      <c r="I1135" s="27" t="s">
        <v>8728</v>
      </c>
      <c r="J1135" s="27" t="s">
        <v>8415</v>
      </c>
    </row>
    <row r="1136" spans="5:10" ht="15.75" customHeight="1" x14ac:dyDescent="0.25">
      <c r="E1136" s="24" t="s">
        <v>13016</v>
      </c>
      <c r="F1136" s="24" t="s">
        <v>18248</v>
      </c>
      <c r="G1136" s="25" t="s">
        <v>13016</v>
      </c>
      <c r="H1136" s="29"/>
      <c r="I1136" s="28" t="s">
        <v>18249</v>
      </c>
      <c r="J1136" s="28" t="s">
        <v>8321</v>
      </c>
    </row>
    <row r="1137" spans="5:10" ht="15.75" customHeight="1" x14ac:dyDescent="0.25">
      <c r="E1137" s="24" t="s">
        <v>2207</v>
      </c>
      <c r="F1137" s="24" t="s">
        <v>4023</v>
      </c>
      <c r="G1137" s="25" t="s">
        <v>2207</v>
      </c>
      <c r="H1137" s="26">
        <v>3</v>
      </c>
      <c r="I1137" s="27" t="s">
        <v>8729</v>
      </c>
      <c r="J1137" s="27" t="s">
        <v>8321</v>
      </c>
    </row>
    <row r="1138" spans="5:10" ht="15.75" customHeight="1" x14ac:dyDescent="0.25">
      <c r="E1138" s="24" t="s">
        <v>14217</v>
      </c>
      <c r="F1138" s="24" t="s">
        <v>20390</v>
      </c>
      <c r="G1138" s="25" t="s">
        <v>14217</v>
      </c>
      <c r="H1138" s="29"/>
      <c r="I1138" s="28" t="s">
        <v>22999</v>
      </c>
      <c r="J1138" s="27" t="s">
        <v>8321</v>
      </c>
    </row>
    <row r="1139" spans="5:10" ht="15.75" customHeight="1" x14ac:dyDescent="0.25">
      <c r="E1139" s="24" t="s">
        <v>16918</v>
      </c>
      <c r="F1139" s="24" t="s">
        <v>16919</v>
      </c>
      <c r="G1139" s="25" t="s">
        <v>13744</v>
      </c>
      <c r="H1139" s="29"/>
      <c r="I1139" s="28" t="s">
        <v>16920</v>
      </c>
      <c r="J1139" s="27" t="s">
        <v>8321</v>
      </c>
    </row>
    <row r="1140" spans="5:10" ht="15.75" customHeight="1" x14ac:dyDescent="0.25">
      <c r="E1140" s="24" t="s">
        <v>14218</v>
      </c>
      <c r="F1140" s="24" t="s">
        <v>20391</v>
      </c>
      <c r="G1140" s="25" t="s">
        <v>14218</v>
      </c>
      <c r="H1140" s="29"/>
      <c r="I1140" s="28" t="s">
        <v>23000</v>
      </c>
      <c r="J1140" s="27" t="s">
        <v>8321</v>
      </c>
    </row>
    <row r="1141" spans="5:10" ht="15.75" customHeight="1" x14ac:dyDescent="0.25">
      <c r="E1141" s="24" t="s">
        <v>2208</v>
      </c>
      <c r="F1141" s="24" t="s">
        <v>4024</v>
      </c>
      <c r="G1141" s="25" t="s">
        <v>2208</v>
      </c>
      <c r="H1141" s="26">
        <v>3</v>
      </c>
      <c r="I1141" s="28" t="s">
        <v>8047</v>
      </c>
      <c r="J1141" s="27" t="s">
        <v>8321</v>
      </c>
    </row>
    <row r="1142" spans="5:10" ht="15.75" customHeight="1" x14ac:dyDescent="0.25">
      <c r="E1142" s="24" t="s">
        <v>2209</v>
      </c>
      <c r="F1142" s="24" t="s">
        <v>4025</v>
      </c>
      <c r="G1142" s="25" t="s">
        <v>2209</v>
      </c>
      <c r="H1142" s="26">
        <v>3</v>
      </c>
      <c r="I1142" s="27" t="s">
        <v>8730</v>
      </c>
      <c r="J1142" s="27" t="s">
        <v>8321</v>
      </c>
    </row>
    <row r="1143" spans="5:10" ht="15.75" customHeight="1" x14ac:dyDescent="0.25">
      <c r="E1143" s="24" t="s">
        <v>14219</v>
      </c>
      <c r="F1143" s="24" t="s">
        <v>20392</v>
      </c>
      <c r="G1143" s="25" t="s">
        <v>14219</v>
      </c>
      <c r="H1143" s="29"/>
      <c r="I1143" s="28" t="s">
        <v>23001</v>
      </c>
      <c r="J1143" s="27" t="s">
        <v>8321</v>
      </c>
    </row>
    <row r="1144" spans="5:10" ht="15.75" customHeight="1" x14ac:dyDescent="0.25">
      <c r="E1144" s="24" t="s">
        <v>243</v>
      </c>
      <c r="F1144" s="24" t="s">
        <v>4026</v>
      </c>
      <c r="G1144" s="25" t="s">
        <v>243</v>
      </c>
      <c r="H1144" s="26">
        <v>3</v>
      </c>
      <c r="I1144" s="27" t="s">
        <v>8731</v>
      </c>
      <c r="J1144" s="27" t="s">
        <v>8321</v>
      </c>
    </row>
    <row r="1145" spans="5:10" ht="15.75" customHeight="1" x14ac:dyDescent="0.25">
      <c r="E1145" s="24" t="s">
        <v>14220</v>
      </c>
      <c r="F1145" s="24" t="s">
        <v>20393</v>
      </c>
      <c r="G1145" s="25" t="s">
        <v>14220</v>
      </c>
      <c r="H1145" s="29"/>
      <c r="I1145" s="28" t="s">
        <v>23002</v>
      </c>
      <c r="J1145" s="27" t="s">
        <v>8321</v>
      </c>
    </row>
    <row r="1146" spans="5:10" ht="15.75" customHeight="1" x14ac:dyDescent="0.25">
      <c r="E1146" s="24" t="s">
        <v>14221</v>
      </c>
      <c r="F1146" s="24" t="s">
        <v>20394</v>
      </c>
      <c r="G1146" s="25" t="s">
        <v>14221</v>
      </c>
      <c r="H1146" s="29"/>
      <c r="I1146" s="28" t="s">
        <v>23003</v>
      </c>
      <c r="J1146" s="27" t="s">
        <v>8321</v>
      </c>
    </row>
    <row r="1147" spans="5:10" ht="15.75" customHeight="1" x14ac:dyDescent="0.25">
      <c r="E1147" s="24" t="s">
        <v>2210</v>
      </c>
      <c r="F1147" s="24" t="s">
        <v>4027</v>
      </c>
      <c r="G1147" s="25" t="s">
        <v>2210</v>
      </c>
      <c r="H1147" s="26">
        <v>2</v>
      </c>
      <c r="I1147" s="28" t="s">
        <v>8048</v>
      </c>
      <c r="J1147" s="27" t="s">
        <v>8321</v>
      </c>
    </row>
    <row r="1148" spans="5:10" ht="15.75" customHeight="1" x14ac:dyDescent="0.25">
      <c r="E1148" s="24" t="s">
        <v>16412</v>
      </c>
      <c r="F1148" s="24" t="s">
        <v>16909</v>
      </c>
      <c r="G1148" s="25" t="s">
        <v>16412</v>
      </c>
      <c r="H1148" s="29"/>
      <c r="I1148" s="28" t="s">
        <v>16910</v>
      </c>
      <c r="J1148" s="27" t="s">
        <v>8321</v>
      </c>
    </row>
    <row r="1149" spans="5:10" ht="15.75" customHeight="1" x14ac:dyDescent="0.25">
      <c r="E1149" s="24" t="s">
        <v>244</v>
      </c>
      <c r="F1149" s="24" t="s">
        <v>4028</v>
      </c>
      <c r="G1149" s="25" t="s">
        <v>244</v>
      </c>
      <c r="H1149" s="26">
        <v>3</v>
      </c>
      <c r="I1149" s="28" t="s">
        <v>11130</v>
      </c>
      <c r="J1149" s="28" t="s">
        <v>11131</v>
      </c>
    </row>
    <row r="1150" spans="5:10" ht="15.75" customHeight="1" x14ac:dyDescent="0.25">
      <c r="E1150" s="24" t="s">
        <v>7655</v>
      </c>
      <c r="F1150" s="24" t="s">
        <v>4077</v>
      </c>
      <c r="G1150" s="25" t="s">
        <v>4077</v>
      </c>
      <c r="H1150" s="26">
        <v>3</v>
      </c>
      <c r="I1150" s="27" t="s">
        <v>8756</v>
      </c>
      <c r="J1150" s="27" t="s">
        <v>8321</v>
      </c>
    </row>
    <row r="1151" spans="5:10" ht="15.75" customHeight="1" x14ac:dyDescent="0.25">
      <c r="E1151" s="24" t="s">
        <v>245</v>
      </c>
      <c r="F1151" s="24" t="s">
        <v>4029</v>
      </c>
      <c r="G1151" s="25" t="s">
        <v>245</v>
      </c>
      <c r="H1151" s="26">
        <v>3</v>
      </c>
      <c r="I1151" s="27" t="s">
        <v>8732</v>
      </c>
      <c r="J1151" s="27" t="s">
        <v>8321</v>
      </c>
    </row>
    <row r="1152" spans="5:10" ht="15.75" customHeight="1" x14ac:dyDescent="0.25">
      <c r="E1152" s="24" t="s">
        <v>2211</v>
      </c>
      <c r="F1152" s="24" t="s">
        <v>4030</v>
      </c>
      <c r="G1152" s="25" t="s">
        <v>2211</v>
      </c>
      <c r="H1152" s="26">
        <v>3</v>
      </c>
      <c r="I1152" s="27" t="s">
        <v>8733</v>
      </c>
      <c r="J1152" s="27" t="s">
        <v>8416</v>
      </c>
    </row>
    <row r="1153" spans="5:10" ht="15.75" customHeight="1" x14ac:dyDescent="0.25">
      <c r="E1153" s="24" t="s">
        <v>2212</v>
      </c>
      <c r="F1153" s="24" t="s">
        <v>4031</v>
      </c>
      <c r="G1153" s="25" t="s">
        <v>2212</v>
      </c>
      <c r="H1153" s="26">
        <v>3</v>
      </c>
      <c r="I1153" s="27" t="s">
        <v>8734</v>
      </c>
      <c r="J1153" s="27" t="s">
        <v>8321</v>
      </c>
    </row>
    <row r="1154" spans="5:10" ht="15.75" customHeight="1" x14ac:dyDescent="0.25">
      <c r="E1154" s="24" t="s">
        <v>2213</v>
      </c>
      <c r="F1154" s="24" t="s">
        <v>4032</v>
      </c>
      <c r="G1154" s="25" t="s">
        <v>2213</v>
      </c>
      <c r="H1154" s="26">
        <v>3</v>
      </c>
      <c r="I1154" s="28" t="s">
        <v>11132</v>
      </c>
      <c r="J1154" s="27" t="s">
        <v>8321</v>
      </c>
    </row>
    <row r="1155" spans="5:10" ht="15.75" customHeight="1" x14ac:dyDescent="0.25">
      <c r="E1155" s="24" t="s">
        <v>14222</v>
      </c>
      <c r="F1155" s="24" t="s">
        <v>20395</v>
      </c>
      <c r="G1155" s="25" t="s">
        <v>14222</v>
      </c>
      <c r="H1155" s="29"/>
      <c r="I1155" s="28" t="s">
        <v>23004</v>
      </c>
      <c r="J1155" s="27" t="s">
        <v>8321</v>
      </c>
    </row>
    <row r="1156" spans="5:10" ht="15.75" customHeight="1" x14ac:dyDescent="0.25">
      <c r="E1156" s="24" t="s">
        <v>7656</v>
      </c>
      <c r="F1156" s="24" t="s">
        <v>4078</v>
      </c>
      <c r="G1156" s="25" t="s">
        <v>7293</v>
      </c>
      <c r="H1156" s="26">
        <v>3</v>
      </c>
      <c r="I1156" s="28" t="s">
        <v>11158</v>
      </c>
      <c r="J1156" s="28" t="s">
        <v>11159</v>
      </c>
    </row>
    <row r="1157" spans="5:10" ht="15.75" customHeight="1" x14ac:dyDescent="0.25">
      <c r="E1157" s="24" t="s">
        <v>7657</v>
      </c>
      <c r="F1157" s="24" t="s">
        <v>4079</v>
      </c>
      <c r="G1157" s="25" t="s">
        <v>7294</v>
      </c>
      <c r="H1157" s="26">
        <v>3</v>
      </c>
      <c r="I1157" s="28" t="s">
        <v>11160</v>
      </c>
      <c r="J1157" s="27" t="s">
        <v>8321</v>
      </c>
    </row>
    <row r="1158" spans="5:10" ht="15.75" customHeight="1" x14ac:dyDescent="0.25">
      <c r="E1158" s="24" t="s">
        <v>2214</v>
      </c>
      <c r="F1158" s="24" t="s">
        <v>4033</v>
      </c>
      <c r="G1158" s="25" t="s">
        <v>2214</v>
      </c>
      <c r="H1158" s="26">
        <v>3</v>
      </c>
      <c r="I1158" s="27" t="s">
        <v>8735</v>
      </c>
      <c r="J1158" s="27" t="s">
        <v>8321</v>
      </c>
    </row>
    <row r="1159" spans="5:10" ht="15.75" customHeight="1" x14ac:dyDescent="0.25">
      <c r="E1159" s="24" t="s">
        <v>7658</v>
      </c>
      <c r="F1159" s="24" t="s">
        <v>4080</v>
      </c>
      <c r="G1159" s="25" t="s">
        <v>4080</v>
      </c>
      <c r="H1159" s="26">
        <v>3</v>
      </c>
      <c r="I1159" s="28" t="s">
        <v>12048</v>
      </c>
      <c r="J1159" s="27" t="s">
        <v>8321</v>
      </c>
    </row>
    <row r="1160" spans="5:10" ht="15.75" customHeight="1" x14ac:dyDescent="0.25">
      <c r="E1160" s="24" t="s">
        <v>14223</v>
      </c>
      <c r="F1160" s="24" t="s">
        <v>20396</v>
      </c>
      <c r="G1160" s="25" t="s">
        <v>14223</v>
      </c>
      <c r="H1160" s="29"/>
      <c r="I1160" s="28" t="s">
        <v>23005</v>
      </c>
      <c r="J1160" s="27" t="s">
        <v>8321</v>
      </c>
    </row>
    <row r="1161" spans="5:10" ht="15.75" customHeight="1" x14ac:dyDescent="0.25">
      <c r="E1161" s="24" t="s">
        <v>20417</v>
      </c>
      <c r="F1161" s="24" t="s">
        <v>20418</v>
      </c>
      <c r="G1161" s="25" t="s">
        <v>14235</v>
      </c>
      <c r="H1161" s="29"/>
      <c r="I1161" s="28" t="s">
        <v>23006</v>
      </c>
      <c r="J1161" s="27" t="s">
        <v>8321</v>
      </c>
    </row>
    <row r="1162" spans="5:10" ht="15.75" customHeight="1" x14ac:dyDescent="0.25">
      <c r="E1162" s="24" t="s">
        <v>246</v>
      </c>
      <c r="F1162" s="24" t="s">
        <v>246</v>
      </c>
      <c r="G1162" s="25" t="s">
        <v>246</v>
      </c>
      <c r="H1162" s="26">
        <v>3</v>
      </c>
      <c r="I1162" s="28" t="s">
        <v>12053</v>
      </c>
      <c r="J1162" s="27" t="s">
        <v>8321</v>
      </c>
    </row>
    <row r="1163" spans="5:10" ht="15.75" customHeight="1" x14ac:dyDescent="0.25">
      <c r="E1163" s="24" t="s">
        <v>14236</v>
      </c>
      <c r="F1163" s="24" t="s">
        <v>20419</v>
      </c>
      <c r="G1163" s="25" t="s">
        <v>14236</v>
      </c>
      <c r="H1163" s="29"/>
      <c r="I1163" s="28" t="s">
        <v>23007</v>
      </c>
      <c r="J1163" s="27" t="s">
        <v>8321</v>
      </c>
    </row>
    <row r="1164" spans="5:10" ht="15.75" customHeight="1" x14ac:dyDescent="0.25">
      <c r="E1164" s="24" t="s">
        <v>14237</v>
      </c>
      <c r="F1164" s="24" t="s">
        <v>20420</v>
      </c>
      <c r="G1164" s="25" t="s">
        <v>14237</v>
      </c>
      <c r="H1164" s="29"/>
      <c r="I1164" s="28" t="s">
        <v>23008</v>
      </c>
      <c r="J1164" s="27" t="s">
        <v>8321</v>
      </c>
    </row>
    <row r="1165" spans="5:10" ht="15.75" customHeight="1" x14ac:dyDescent="0.25">
      <c r="E1165" s="24" t="s">
        <v>14238</v>
      </c>
      <c r="F1165" s="24" t="s">
        <v>20421</v>
      </c>
      <c r="G1165" s="25" t="s">
        <v>14238</v>
      </c>
      <c r="H1165" s="29"/>
      <c r="I1165" s="28" t="s">
        <v>23009</v>
      </c>
      <c r="J1165" s="27" t="s">
        <v>8321</v>
      </c>
    </row>
    <row r="1166" spans="5:10" ht="15.75" customHeight="1" x14ac:dyDescent="0.25">
      <c r="E1166" s="24" t="s">
        <v>14239</v>
      </c>
      <c r="F1166" s="24" t="s">
        <v>20422</v>
      </c>
      <c r="G1166" s="25" t="s">
        <v>14239</v>
      </c>
      <c r="H1166" s="29"/>
      <c r="I1166" s="28" t="s">
        <v>23010</v>
      </c>
      <c r="J1166" s="27" t="s">
        <v>8321</v>
      </c>
    </row>
    <row r="1167" spans="5:10" ht="15.75" customHeight="1" x14ac:dyDescent="0.25">
      <c r="E1167" s="24" t="s">
        <v>2215</v>
      </c>
      <c r="F1167" s="24" t="s">
        <v>4081</v>
      </c>
      <c r="G1167" s="25" t="s">
        <v>2215</v>
      </c>
      <c r="H1167" s="26">
        <v>3</v>
      </c>
      <c r="I1167" s="28" t="s">
        <v>11161</v>
      </c>
      <c r="J1167" s="27" t="s">
        <v>8321</v>
      </c>
    </row>
    <row r="1168" spans="5:10" ht="15.75" customHeight="1" x14ac:dyDescent="0.25">
      <c r="E1168" s="24" t="s">
        <v>20423</v>
      </c>
      <c r="F1168" s="24" t="s">
        <v>20424</v>
      </c>
      <c r="G1168" s="25" t="s">
        <v>14240</v>
      </c>
      <c r="H1168" s="29"/>
      <c r="I1168" s="28" t="s">
        <v>23011</v>
      </c>
      <c r="J1168" s="27" t="s">
        <v>8321</v>
      </c>
    </row>
    <row r="1169" spans="5:10" ht="15.75" customHeight="1" x14ac:dyDescent="0.25">
      <c r="E1169" s="24" t="s">
        <v>20425</v>
      </c>
      <c r="F1169" s="24" t="s">
        <v>20426</v>
      </c>
      <c r="G1169" s="25" t="s">
        <v>14241</v>
      </c>
      <c r="H1169" s="29"/>
      <c r="I1169" s="28" t="s">
        <v>23011</v>
      </c>
      <c r="J1169" s="27" t="s">
        <v>8321</v>
      </c>
    </row>
    <row r="1170" spans="5:10" ht="15.75" customHeight="1" x14ac:dyDescent="0.25">
      <c r="E1170" s="24" t="s">
        <v>13017</v>
      </c>
      <c r="F1170" s="24" t="s">
        <v>18265</v>
      </c>
      <c r="G1170" s="25" t="s">
        <v>13017</v>
      </c>
      <c r="H1170" s="29"/>
      <c r="I1170" s="28" t="s">
        <v>18266</v>
      </c>
      <c r="J1170" s="28" t="s">
        <v>8321</v>
      </c>
    </row>
    <row r="1171" spans="5:10" ht="15.75" customHeight="1" x14ac:dyDescent="0.25">
      <c r="E1171" s="24" t="s">
        <v>16921</v>
      </c>
      <c r="F1171" s="24" t="s">
        <v>16922</v>
      </c>
      <c r="G1171" s="25" t="s">
        <v>14242</v>
      </c>
      <c r="H1171" s="29"/>
      <c r="I1171" s="28" t="s">
        <v>16923</v>
      </c>
      <c r="J1171" s="28" t="s">
        <v>16924</v>
      </c>
    </row>
    <row r="1172" spans="5:10" ht="15.75" customHeight="1" x14ac:dyDescent="0.25">
      <c r="E1172" s="24" t="s">
        <v>14243</v>
      </c>
      <c r="F1172" s="24" t="s">
        <v>20427</v>
      </c>
      <c r="G1172" s="25" t="s">
        <v>14243</v>
      </c>
      <c r="H1172" s="29"/>
      <c r="I1172" s="28" t="s">
        <v>23012</v>
      </c>
      <c r="J1172" s="27" t="s">
        <v>8321</v>
      </c>
    </row>
    <row r="1173" spans="5:10" ht="15.75" customHeight="1" x14ac:dyDescent="0.25">
      <c r="E1173" s="24" t="s">
        <v>14244</v>
      </c>
      <c r="F1173" s="24" t="s">
        <v>20428</v>
      </c>
      <c r="G1173" s="25" t="s">
        <v>14244</v>
      </c>
      <c r="H1173" s="29"/>
      <c r="I1173" s="28" t="s">
        <v>23013</v>
      </c>
      <c r="J1173" s="27" t="s">
        <v>8321</v>
      </c>
    </row>
    <row r="1174" spans="5:10" ht="15.75" customHeight="1" x14ac:dyDescent="0.25">
      <c r="E1174" s="24" t="s">
        <v>14245</v>
      </c>
      <c r="F1174" s="24" t="s">
        <v>16673</v>
      </c>
      <c r="G1174" s="25" t="s">
        <v>14245</v>
      </c>
      <c r="H1174" s="26">
        <v>3</v>
      </c>
      <c r="I1174" s="27" t="s">
        <v>22608</v>
      </c>
      <c r="J1174" s="27" t="s">
        <v>8321</v>
      </c>
    </row>
    <row r="1175" spans="5:10" ht="15.75" customHeight="1" x14ac:dyDescent="0.25">
      <c r="E1175" s="24" t="s">
        <v>13018</v>
      </c>
      <c r="F1175" s="24" t="s">
        <v>16925</v>
      </c>
      <c r="G1175" s="25" t="s">
        <v>13018</v>
      </c>
      <c r="H1175" s="29"/>
      <c r="I1175" s="28" t="s">
        <v>16926</v>
      </c>
      <c r="J1175" s="27" t="s">
        <v>8321</v>
      </c>
    </row>
    <row r="1176" spans="5:10" ht="15.75" customHeight="1" x14ac:dyDescent="0.25">
      <c r="E1176" s="24" t="s">
        <v>2216</v>
      </c>
      <c r="F1176" s="24" t="s">
        <v>4082</v>
      </c>
      <c r="G1176" s="25" t="s">
        <v>2216</v>
      </c>
      <c r="H1176" s="26">
        <v>3</v>
      </c>
      <c r="I1176" s="28" t="s">
        <v>11162</v>
      </c>
      <c r="J1176" s="27" t="s">
        <v>8321</v>
      </c>
    </row>
    <row r="1177" spans="5:10" ht="15.75" customHeight="1" x14ac:dyDescent="0.25">
      <c r="E1177" s="24" t="s">
        <v>14246</v>
      </c>
      <c r="F1177" s="24" t="s">
        <v>20429</v>
      </c>
      <c r="G1177" s="25" t="s">
        <v>14246</v>
      </c>
      <c r="H1177" s="29"/>
      <c r="I1177" s="28" t="s">
        <v>23014</v>
      </c>
      <c r="J1177" s="27" t="s">
        <v>8321</v>
      </c>
    </row>
    <row r="1178" spans="5:10" ht="15.75" customHeight="1" x14ac:dyDescent="0.25">
      <c r="E1178" s="24" t="s">
        <v>247</v>
      </c>
      <c r="F1178" s="24" t="s">
        <v>4083</v>
      </c>
      <c r="G1178" s="25" t="s">
        <v>247</v>
      </c>
      <c r="H1178" s="26">
        <v>3</v>
      </c>
      <c r="I1178" s="28" t="s">
        <v>11163</v>
      </c>
      <c r="J1178" s="27" t="s">
        <v>8321</v>
      </c>
    </row>
    <row r="1179" spans="5:10" ht="15.75" customHeight="1" x14ac:dyDescent="0.25">
      <c r="E1179" s="24" t="s">
        <v>2217</v>
      </c>
      <c r="F1179" s="24" t="s">
        <v>4084</v>
      </c>
      <c r="G1179" s="25" t="s">
        <v>2217</v>
      </c>
      <c r="H1179" s="26">
        <v>3</v>
      </c>
      <c r="I1179" s="27" t="s">
        <v>8757</v>
      </c>
      <c r="J1179" s="27" t="s">
        <v>8321</v>
      </c>
    </row>
    <row r="1180" spans="5:10" ht="15.75" customHeight="1" x14ac:dyDescent="0.25">
      <c r="E1180" s="24" t="s">
        <v>7659</v>
      </c>
      <c r="F1180" s="24" t="s">
        <v>4085</v>
      </c>
      <c r="G1180" s="25" t="s">
        <v>7295</v>
      </c>
      <c r="H1180" s="26">
        <v>3</v>
      </c>
      <c r="I1180" s="27" t="s">
        <v>8758</v>
      </c>
      <c r="J1180" s="27" t="s">
        <v>8321</v>
      </c>
    </row>
    <row r="1181" spans="5:10" ht="15.75" customHeight="1" x14ac:dyDescent="0.25">
      <c r="E1181" s="24" t="s">
        <v>248</v>
      </c>
      <c r="F1181" s="24" t="s">
        <v>4086</v>
      </c>
      <c r="G1181" s="25" t="s">
        <v>248</v>
      </c>
      <c r="H1181" s="26">
        <v>3</v>
      </c>
      <c r="I1181" s="28" t="s">
        <v>11164</v>
      </c>
      <c r="J1181" s="27" t="s">
        <v>8321</v>
      </c>
    </row>
    <row r="1182" spans="5:10" ht="15.75" customHeight="1" x14ac:dyDescent="0.25">
      <c r="E1182" s="24" t="s">
        <v>14247</v>
      </c>
      <c r="F1182" s="24" t="s">
        <v>20430</v>
      </c>
      <c r="G1182" s="25" t="s">
        <v>14247</v>
      </c>
      <c r="H1182" s="29"/>
      <c r="I1182" s="28" t="s">
        <v>23015</v>
      </c>
      <c r="J1182" s="27" t="s">
        <v>8321</v>
      </c>
    </row>
    <row r="1183" spans="5:10" ht="15.75" customHeight="1" x14ac:dyDescent="0.25">
      <c r="E1183" s="24" t="s">
        <v>14248</v>
      </c>
      <c r="F1183" s="24" t="s">
        <v>20431</v>
      </c>
      <c r="G1183" s="25" t="s">
        <v>14248</v>
      </c>
      <c r="H1183" s="29"/>
      <c r="I1183" s="28" t="s">
        <v>23016</v>
      </c>
      <c r="J1183" s="27" t="s">
        <v>8321</v>
      </c>
    </row>
    <row r="1184" spans="5:10" ht="15.75" customHeight="1" x14ac:dyDescent="0.25">
      <c r="E1184" s="24" t="s">
        <v>14249</v>
      </c>
      <c r="F1184" s="24" t="s">
        <v>20432</v>
      </c>
      <c r="G1184" s="25" t="s">
        <v>14249</v>
      </c>
      <c r="H1184" s="29"/>
      <c r="I1184" s="28" t="s">
        <v>23017</v>
      </c>
      <c r="J1184" s="27" t="s">
        <v>8321</v>
      </c>
    </row>
    <row r="1185" spans="5:10" ht="15.75" customHeight="1" x14ac:dyDescent="0.25">
      <c r="E1185" s="24" t="s">
        <v>2218</v>
      </c>
      <c r="F1185" s="24" t="s">
        <v>4087</v>
      </c>
      <c r="G1185" s="25" t="s">
        <v>2218</v>
      </c>
      <c r="H1185" s="26">
        <v>3</v>
      </c>
      <c r="I1185" s="27" t="s">
        <v>12861</v>
      </c>
      <c r="J1185" s="27" t="s">
        <v>8321</v>
      </c>
    </row>
    <row r="1186" spans="5:10" ht="15.75" customHeight="1" x14ac:dyDescent="0.25">
      <c r="E1186" s="24" t="s">
        <v>2219</v>
      </c>
      <c r="F1186" s="24" t="s">
        <v>4088</v>
      </c>
      <c r="G1186" s="25" t="s">
        <v>2219</v>
      </c>
      <c r="H1186" s="26">
        <v>3</v>
      </c>
      <c r="I1186" s="27" t="s">
        <v>8759</v>
      </c>
      <c r="J1186" s="27" t="s">
        <v>8321</v>
      </c>
    </row>
    <row r="1187" spans="5:10" ht="15.75" customHeight="1" x14ac:dyDescent="0.25">
      <c r="E1187" s="24" t="s">
        <v>249</v>
      </c>
      <c r="F1187" s="24" t="s">
        <v>4089</v>
      </c>
      <c r="G1187" s="25" t="s">
        <v>249</v>
      </c>
      <c r="H1187" s="26">
        <v>3</v>
      </c>
      <c r="I1187" s="27" t="s">
        <v>8760</v>
      </c>
      <c r="J1187" s="27" t="s">
        <v>8321</v>
      </c>
    </row>
    <row r="1188" spans="5:10" ht="15.75" customHeight="1" x14ac:dyDescent="0.25">
      <c r="E1188" s="24" t="s">
        <v>2220</v>
      </c>
      <c r="F1188" s="24" t="s">
        <v>4090</v>
      </c>
      <c r="G1188" s="25" t="s">
        <v>2220</v>
      </c>
      <c r="H1188" s="26">
        <v>3</v>
      </c>
      <c r="I1188" s="27" t="s">
        <v>12860</v>
      </c>
      <c r="J1188" s="27" t="s">
        <v>8321</v>
      </c>
    </row>
    <row r="1189" spans="5:10" ht="15.75" customHeight="1" x14ac:dyDescent="0.25">
      <c r="E1189" s="24" t="s">
        <v>2221</v>
      </c>
      <c r="F1189" s="24" t="s">
        <v>4091</v>
      </c>
      <c r="G1189" s="25" t="s">
        <v>2221</v>
      </c>
      <c r="H1189" s="26">
        <v>2</v>
      </c>
      <c r="I1189" s="28" t="s">
        <v>11165</v>
      </c>
      <c r="J1189" s="28" t="s">
        <v>11166</v>
      </c>
    </row>
    <row r="1190" spans="5:10" ht="15.75" customHeight="1" x14ac:dyDescent="0.25">
      <c r="E1190" s="24" t="s">
        <v>20433</v>
      </c>
      <c r="F1190" s="24" t="s">
        <v>20434</v>
      </c>
      <c r="G1190" s="25" t="s">
        <v>14250</v>
      </c>
      <c r="H1190" s="29"/>
      <c r="I1190" s="28" t="s">
        <v>23018</v>
      </c>
      <c r="J1190" s="27" t="s">
        <v>8321</v>
      </c>
    </row>
    <row r="1191" spans="5:10" ht="15.75" customHeight="1" x14ac:dyDescent="0.25">
      <c r="E1191" s="24" t="s">
        <v>7660</v>
      </c>
      <c r="F1191" s="24" t="s">
        <v>4092</v>
      </c>
      <c r="G1191" s="25" t="s">
        <v>7296</v>
      </c>
      <c r="H1191" s="26">
        <v>3</v>
      </c>
      <c r="I1191" s="28" t="s">
        <v>11167</v>
      </c>
      <c r="J1191" s="27" t="s">
        <v>8321</v>
      </c>
    </row>
    <row r="1192" spans="5:10" ht="15.75" customHeight="1" x14ac:dyDescent="0.25">
      <c r="E1192" s="24" t="s">
        <v>250</v>
      </c>
      <c r="F1192" s="24" t="s">
        <v>250</v>
      </c>
      <c r="G1192" s="25" t="s">
        <v>250</v>
      </c>
      <c r="H1192" s="26">
        <v>3</v>
      </c>
      <c r="I1192" s="28" t="s">
        <v>12052</v>
      </c>
      <c r="J1192" s="27" t="s">
        <v>8321</v>
      </c>
    </row>
    <row r="1193" spans="5:10" ht="15.75" customHeight="1" x14ac:dyDescent="0.25">
      <c r="E1193" s="24" t="s">
        <v>2222</v>
      </c>
      <c r="F1193" s="24" t="s">
        <v>4093</v>
      </c>
      <c r="G1193" s="25" t="s">
        <v>2222</v>
      </c>
      <c r="H1193" s="26">
        <v>3</v>
      </c>
      <c r="I1193" s="27" t="s">
        <v>8761</v>
      </c>
      <c r="J1193" s="27" t="s">
        <v>8321</v>
      </c>
    </row>
    <row r="1194" spans="5:10" ht="15.75" customHeight="1" x14ac:dyDescent="0.25">
      <c r="E1194" s="24" t="s">
        <v>13019</v>
      </c>
      <c r="F1194" s="24" t="s">
        <v>18267</v>
      </c>
      <c r="G1194" s="25" t="s">
        <v>13019</v>
      </c>
      <c r="H1194" s="29"/>
      <c r="I1194" s="28" t="s">
        <v>18268</v>
      </c>
      <c r="J1194" s="28" t="s">
        <v>8321</v>
      </c>
    </row>
    <row r="1195" spans="5:10" ht="15.75" customHeight="1" x14ac:dyDescent="0.25">
      <c r="E1195" s="24" t="s">
        <v>14251</v>
      </c>
      <c r="F1195" s="24" t="s">
        <v>20435</v>
      </c>
      <c r="G1195" s="25" t="s">
        <v>14251</v>
      </c>
      <c r="H1195" s="29"/>
      <c r="I1195" s="28" t="s">
        <v>23019</v>
      </c>
      <c r="J1195" s="27" t="s">
        <v>8321</v>
      </c>
    </row>
    <row r="1196" spans="5:10" ht="15.75" customHeight="1" x14ac:dyDescent="0.25">
      <c r="E1196" s="24" t="s">
        <v>14252</v>
      </c>
      <c r="F1196" s="24" t="s">
        <v>20436</v>
      </c>
      <c r="G1196" s="25" t="s">
        <v>14252</v>
      </c>
      <c r="H1196" s="29"/>
      <c r="I1196" s="28" t="s">
        <v>23020</v>
      </c>
      <c r="J1196" s="27" t="s">
        <v>8321</v>
      </c>
    </row>
    <row r="1197" spans="5:10" ht="15.75" customHeight="1" x14ac:dyDescent="0.25">
      <c r="E1197" s="24" t="s">
        <v>251</v>
      </c>
      <c r="F1197" s="24" t="s">
        <v>4094</v>
      </c>
      <c r="G1197" s="25" t="s">
        <v>251</v>
      </c>
      <c r="H1197" s="26">
        <v>3</v>
      </c>
      <c r="I1197" s="27" t="s">
        <v>8762</v>
      </c>
      <c r="J1197" s="27" t="s">
        <v>8321</v>
      </c>
    </row>
    <row r="1198" spans="5:10" ht="15.75" customHeight="1" x14ac:dyDescent="0.25">
      <c r="E1198" s="24" t="s">
        <v>252</v>
      </c>
      <c r="F1198" s="24" t="s">
        <v>4095</v>
      </c>
      <c r="G1198" s="25" t="s">
        <v>252</v>
      </c>
      <c r="H1198" s="26">
        <v>3</v>
      </c>
      <c r="I1198" s="28" t="s">
        <v>11168</v>
      </c>
      <c r="J1198" s="28" t="s">
        <v>11169</v>
      </c>
    </row>
    <row r="1199" spans="5:10" ht="15.75" customHeight="1" x14ac:dyDescent="0.25">
      <c r="E1199" s="24" t="s">
        <v>14253</v>
      </c>
      <c r="F1199" s="24" t="s">
        <v>20437</v>
      </c>
      <c r="G1199" s="25" t="s">
        <v>14253</v>
      </c>
      <c r="H1199" s="29"/>
      <c r="I1199" s="28" t="s">
        <v>23021</v>
      </c>
      <c r="J1199" s="27" t="s">
        <v>8321</v>
      </c>
    </row>
    <row r="1200" spans="5:10" ht="15.75" customHeight="1" x14ac:dyDescent="0.25">
      <c r="E1200" s="24" t="s">
        <v>253</v>
      </c>
      <c r="F1200" s="24" t="s">
        <v>4096</v>
      </c>
      <c r="G1200" s="25" t="s">
        <v>253</v>
      </c>
      <c r="H1200" s="26">
        <v>3</v>
      </c>
      <c r="I1200" s="28" t="s">
        <v>11170</v>
      </c>
      <c r="J1200" s="27" t="s">
        <v>8321</v>
      </c>
    </row>
    <row r="1201" spans="5:10" ht="15.75" customHeight="1" x14ac:dyDescent="0.25">
      <c r="E1201" s="24" t="s">
        <v>14254</v>
      </c>
      <c r="F1201" s="24" t="s">
        <v>20438</v>
      </c>
      <c r="G1201" s="25" t="s">
        <v>14254</v>
      </c>
      <c r="H1201" s="29"/>
      <c r="I1201" s="28" t="s">
        <v>23022</v>
      </c>
      <c r="J1201" s="27" t="s">
        <v>8321</v>
      </c>
    </row>
    <row r="1202" spans="5:10" ht="15.75" customHeight="1" x14ac:dyDescent="0.25">
      <c r="E1202" s="24" t="s">
        <v>7661</v>
      </c>
      <c r="F1202" s="24" t="s">
        <v>4098</v>
      </c>
      <c r="G1202" s="25" t="s">
        <v>7297</v>
      </c>
      <c r="H1202" s="26">
        <v>3</v>
      </c>
      <c r="I1202" s="27" t="s">
        <v>8763</v>
      </c>
      <c r="J1202" s="27" t="s">
        <v>8418</v>
      </c>
    </row>
    <row r="1203" spans="5:10" ht="15.75" customHeight="1" x14ac:dyDescent="0.25">
      <c r="E1203" s="24" t="s">
        <v>2223</v>
      </c>
      <c r="F1203" s="24" t="s">
        <v>4097</v>
      </c>
      <c r="G1203" s="25" t="s">
        <v>2223</v>
      </c>
      <c r="H1203" s="26">
        <v>3</v>
      </c>
      <c r="I1203" s="28" t="s">
        <v>11171</v>
      </c>
      <c r="J1203" s="27" t="s">
        <v>8321</v>
      </c>
    </row>
    <row r="1204" spans="5:10" ht="15.75" customHeight="1" x14ac:dyDescent="0.25">
      <c r="E1204" s="24" t="s">
        <v>7662</v>
      </c>
      <c r="F1204" s="24" t="s">
        <v>4099</v>
      </c>
      <c r="G1204" s="25" t="s">
        <v>7298</v>
      </c>
      <c r="H1204" s="26">
        <v>3</v>
      </c>
      <c r="I1204" s="28" t="s">
        <v>11172</v>
      </c>
      <c r="J1204" s="27" t="s">
        <v>8321</v>
      </c>
    </row>
    <row r="1205" spans="5:10" ht="15.75" customHeight="1" x14ac:dyDescent="0.25">
      <c r="E1205" s="24" t="s">
        <v>2224</v>
      </c>
      <c r="F1205" s="24" t="s">
        <v>4100</v>
      </c>
      <c r="G1205" s="25" t="s">
        <v>2224</v>
      </c>
      <c r="H1205" s="26">
        <v>3</v>
      </c>
      <c r="I1205" s="28" t="s">
        <v>11173</v>
      </c>
      <c r="J1205" s="28" t="s">
        <v>11174</v>
      </c>
    </row>
    <row r="1206" spans="5:10" ht="15.75" customHeight="1" x14ac:dyDescent="0.25">
      <c r="E1206" s="24" t="s">
        <v>20439</v>
      </c>
      <c r="F1206" s="24" t="s">
        <v>20440</v>
      </c>
      <c r="G1206" s="25" t="s">
        <v>14255</v>
      </c>
      <c r="H1206" s="29"/>
      <c r="I1206" s="28" t="s">
        <v>23023</v>
      </c>
      <c r="J1206" s="27" t="s">
        <v>8321</v>
      </c>
    </row>
    <row r="1207" spans="5:10" ht="15.75" customHeight="1" x14ac:dyDescent="0.25">
      <c r="E1207" s="24" t="s">
        <v>254</v>
      </c>
      <c r="F1207" s="24" t="s">
        <v>4101</v>
      </c>
      <c r="G1207" s="25" t="s">
        <v>254</v>
      </c>
      <c r="H1207" s="26">
        <v>3</v>
      </c>
      <c r="I1207" s="27" t="s">
        <v>8764</v>
      </c>
      <c r="J1207" s="27" t="s">
        <v>8321</v>
      </c>
    </row>
    <row r="1208" spans="5:10" ht="15.75" customHeight="1" x14ac:dyDescent="0.25">
      <c r="E1208" s="24" t="s">
        <v>14256</v>
      </c>
      <c r="F1208" s="24" t="s">
        <v>20441</v>
      </c>
      <c r="G1208" s="25" t="s">
        <v>14256</v>
      </c>
      <c r="H1208" s="29"/>
      <c r="I1208" s="28" t="s">
        <v>23024</v>
      </c>
      <c r="J1208" s="27" t="s">
        <v>8321</v>
      </c>
    </row>
    <row r="1209" spans="5:10" ht="15.75" customHeight="1" x14ac:dyDescent="0.25">
      <c r="E1209" s="24" t="s">
        <v>14257</v>
      </c>
      <c r="F1209" s="24" t="s">
        <v>16530</v>
      </c>
      <c r="G1209" s="25" t="s">
        <v>14257</v>
      </c>
      <c r="H1209" s="29">
        <v>3</v>
      </c>
      <c r="I1209" s="28" t="s">
        <v>16447</v>
      </c>
      <c r="J1209" s="27" t="s">
        <v>8321</v>
      </c>
    </row>
    <row r="1210" spans="5:10" ht="15.75" customHeight="1" x14ac:dyDescent="0.25">
      <c r="E1210" s="24" t="s">
        <v>255</v>
      </c>
      <c r="F1210" s="24" t="s">
        <v>4102</v>
      </c>
      <c r="G1210" s="25" t="s">
        <v>255</v>
      </c>
      <c r="H1210" s="26">
        <v>3</v>
      </c>
      <c r="I1210" s="27" t="s">
        <v>8765</v>
      </c>
      <c r="J1210" s="27" t="s">
        <v>8848</v>
      </c>
    </row>
    <row r="1211" spans="5:10" ht="15.75" customHeight="1" x14ac:dyDescent="0.25">
      <c r="E1211" s="24" t="s">
        <v>13020</v>
      </c>
      <c r="F1211" s="24" t="s">
        <v>16927</v>
      </c>
      <c r="G1211" s="25" t="s">
        <v>13020</v>
      </c>
      <c r="H1211" s="29"/>
      <c r="I1211" s="28" t="s">
        <v>16928</v>
      </c>
      <c r="J1211" s="27" t="s">
        <v>8321</v>
      </c>
    </row>
    <row r="1212" spans="5:10" ht="15.75" customHeight="1" x14ac:dyDescent="0.25">
      <c r="E1212" s="24" t="s">
        <v>14258</v>
      </c>
      <c r="F1212" s="24" t="s">
        <v>20442</v>
      </c>
      <c r="G1212" s="25" t="s">
        <v>14258</v>
      </c>
      <c r="H1212" s="29"/>
      <c r="I1212" s="28" t="s">
        <v>23025</v>
      </c>
      <c r="J1212" s="27" t="s">
        <v>8321</v>
      </c>
    </row>
    <row r="1213" spans="5:10" ht="15.75" customHeight="1" x14ac:dyDescent="0.25">
      <c r="E1213" s="24" t="s">
        <v>256</v>
      </c>
      <c r="F1213" s="24" t="s">
        <v>4103</v>
      </c>
      <c r="G1213" s="25" t="s">
        <v>256</v>
      </c>
      <c r="H1213" s="26">
        <v>3</v>
      </c>
      <c r="I1213" s="27" t="s">
        <v>8766</v>
      </c>
      <c r="J1213" s="27" t="s">
        <v>8321</v>
      </c>
    </row>
    <row r="1214" spans="5:10" ht="15.75" customHeight="1" x14ac:dyDescent="0.25">
      <c r="E1214" s="24" t="s">
        <v>14259</v>
      </c>
      <c r="F1214" s="24" t="s">
        <v>20443</v>
      </c>
      <c r="G1214" s="25" t="s">
        <v>14259</v>
      </c>
      <c r="H1214" s="29"/>
      <c r="I1214" s="28" t="s">
        <v>23026</v>
      </c>
      <c r="J1214" s="27" t="s">
        <v>8321</v>
      </c>
    </row>
    <row r="1215" spans="5:10" ht="15.75" customHeight="1" x14ac:dyDescent="0.25">
      <c r="E1215" s="24" t="s">
        <v>257</v>
      </c>
      <c r="F1215" s="24" t="s">
        <v>4104</v>
      </c>
      <c r="G1215" s="25" t="s">
        <v>257</v>
      </c>
      <c r="H1215" s="26">
        <v>3</v>
      </c>
      <c r="I1215" s="27" t="s">
        <v>8767</v>
      </c>
      <c r="J1215" s="27" t="s">
        <v>8321</v>
      </c>
    </row>
    <row r="1216" spans="5:10" ht="15.75" customHeight="1" x14ac:dyDescent="0.25">
      <c r="E1216" s="24" t="s">
        <v>2225</v>
      </c>
      <c r="F1216" s="24" t="s">
        <v>4105</v>
      </c>
      <c r="G1216" s="25" t="s">
        <v>2225</v>
      </c>
      <c r="H1216" s="26">
        <v>3</v>
      </c>
      <c r="I1216" s="27" t="s">
        <v>8768</v>
      </c>
      <c r="J1216" s="27" t="s">
        <v>8321</v>
      </c>
    </row>
    <row r="1217" spans="5:10" ht="15.75" customHeight="1" x14ac:dyDescent="0.25">
      <c r="E1217" s="24" t="s">
        <v>13021</v>
      </c>
      <c r="F1217" s="24" t="s">
        <v>18269</v>
      </c>
      <c r="G1217" s="25" t="s">
        <v>13021</v>
      </c>
      <c r="H1217" s="29"/>
      <c r="I1217" s="28" t="s">
        <v>18270</v>
      </c>
      <c r="J1217" s="28" t="s">
        <v>8321</v>
      </c>
    </row>
    <row r="1218" spans="5:10" ht="15.75" customHeight="1" x14ac:dyDescent="0.25">
      <c r="E1218" s="24" t="s">
        <v>2226</v>
      </c>
      <c r="F1218" s="24" t="s">
        <v>4106</v>
      </c>
      <c r="G1218" s="25" t="s">
        <v>2226</v>
      </c>
      <c r="H1218" s="26">
        <v>3</v>
      </c>
      <c r="I1218" s="28" t="s">
        <v>11175</v>
      </c>
      <c r="J1218" s="27" t="s">
        <v>8321</v>
      </c>
    </row>
    <row r="1219" spans="5:10" ht="15.75" customHeight="1" x14ac:dyDescent="0.25">
      <c r="E1219" s="24" t="s">
        <v>14260</v>
      </c>
      <c r="F1219" s="24" t="s">
        <v>20444</v>
      </c>
      <c r="G1219" s="25" t="s">
        <v>14260</v>
      </c>
      <c r="H1219" s="29"/>
      <c r="I1219" s="28" t="s">
        <v>23027</v>
      </c>
      <c r="J1219" s="27" t="s">
        <v>8321</v>
      </c>
    </row>
    <row r="1220" spans="5:10" ht="15.75" customHeight="1" x14ac:dyDescent="0.25">
      <c r="E1220" s="24" t="s">
        <v>14261</v>
      </c>
      <c r="F1220" s="24" t="s">
        <v>20445</v>
      </c>
      <c r="G1220" s="25" t="s">
        <v>14261</v>
      </c>
      <c r="H1220" s="29"/>
      <c r="I1220" s="28" t="s">
        <v>23028</v>
      </c>
      <c r="J1220" s="27" t="s">
        <v>8321</v>
      </c>
    </row>
    <row r="1221" spans="5:10" ht="15.75" customHeight="1" x14ac:dyDescent="0.25">
      <c r="E1221" s="24" t="s">
        <v>7663</v>
      </c>
      <c r="F1221" s="24" t="s">
        <v>4107</v>
      </c>
      <c r="G1221" s="25" t="s">
        <v>7299</v>
      </c>
      <c r="H1221" s="26">
        <v>3</v>
      </c>
      <c r="I1221" s="27" t="s">
        <v>8769</v>
      </c>
      <c r="J1221" s="27" t="s">
        <v>8419</v>
      </c>
    </row>
    <row r="1222" spans="5:10" ht="15.75" customHeight="1" x14ac:dyDescent="0.25">
      <c r="E1222" s="24" t="s">
        <v>258</v>
      </c>
      <c r="F1222" s="24" t="s">
        <v>258</v>
      </c>
      <c r="G1222" s="25" t="s">
        <v>258</v>
      </c>
      <c r="H1222" s="26">
        <v>3</v>
      </c>
      <c r="I1222" s="28" t="s">
        <v>11176</v>
      </c>
      <c r="J1222" s="27" t="s">
        <v>8321</v>
      </c>
    </row>
    <row r="1223" spans="5:10" ht="15.75" customHeight="1" x14ac:dyDescent="0.25">
      <c r="E1223" s="24" t="s">
        <v>18271</v>
      </c>
      <c r="F1223" s="24" t="s">
        <v>18272</v>
      </c>
      <c r="G1223" s="25" t="s">
        <v>18271</v>
      </c>
      <c r="H1223" s="29"/>
      <c r="I1223" s="28" t="s">
        <v>18273</v>
      </c>
      <c r="J1223" s="28" t="s">
        <v>18274</v>
      </c>
    </row>
    <row r="1224" spans="5:10" ht="15.75" customHeight="1" x14ac:dyDescent="0.25">
      <c r="E1224" s="24" t="s">
        <v>2227</v>
      </c>
      <c r="F1224" s="24" t="s">
        <v>4108</v>
      </c>
      <c r="G1224" s="25" t="s">
        <v>2227</v>
      </c>
      <c r="H1224" s="26">
        <v>3</v>
      </c>
      <c r="I1224" s="27" t="s">
        <v>8770</v>
      </c>
      <c r="J1224" s="27" t="s">
        <v>8321</v>
      </c>
    </row>
    <row r="1225" spans="5:10" ht="15.75" customHeight="1" x14ac:dyDescent="0.25">
      <c r="E1225" s="24" t="s">
        <v>14262</v>
      </c>
      <c r="F1225" s="24" t="s">
        <v>20446</v>
      </c>
      <c r="G1225" s="25" t="s">
        <v>14262</v>
      </c>
      <c r="H1225" s="29"/>
      <c r="I1225" s="28" t="s">
        <v>23029</v>
      </c>
      <c r="J1225" s="27" t="s">
        <v>8321</v>
      </c>
    </row>
    <row r="1226" spans="5:10" ht="15.75" customHeight="1" x14ac:dyDescent="0.25">
      <c r="E1226" s="24" t="s">
        <v>14263</v>
      </c>
      <c r="F1226" s="24" t="s">
        <v>20447</v>
      </c>
      <c r="G1226" s="25" t="s">
        <v>14263</v>
      </c>
      <c r="H1226" s="29"/>
      <c r="I1226" s="28" t="s">
        <v>23030</v>
      </c>
      <c r="J1226" s="27" t="s">
        <v>8321</v>
      </c>
    </row>
    <row r="1227" spans="5:10" ht="15.75" customHeight="1" x14ac:dyDescent="0.25">
      <c r="E1227" s="24" t="s">
        <v>2228</v>
      </c>
      <c r="F1227" s="24" t="s">
        <v>4109</v>
      </c>
      <c r="G1227" s="25" t="s">
        <v>2228</v>
      </c>
      <c r="H1227" s="26">
        <v>3</v>
      </c>
      <c r="I1227" s="27" t="s">
        <v>8771</v>
      </c>
      <c r="J1227" s="27" t="s">
        <v>8321</v>
      </c>
    </row>
    <row r="1228" spans="5:10" ht="15.75" customHeight="1" x14ac:dyDescent="0.25">
      <c r="E1228" s="24" t="s">
        <v>259</v>
      </c>
      <c r="F1228" s="24" t="s">
        <v>4110</v>
      </c>
      <c r="G1228" s="25" t="s">
        <v>259</v>
      </c>
      <c r="H1228" s="26">
        <v>3</v>
      </c>
      <c r="I1228" s="27" t="s">
        <v>8772</v>
      </c>
      <c r="J1228" s="27" t="s">
        <v>8321</v>
      </c>
    </row>
    <row r="1229" spans="5:10" ht="15.75" customHeight="1" x14ac:dyDescent="0.25">
      <c r="E1229" s="24" t="s">
        <v>260</v>
      </c>
      <c r="F1229" s="24" t="s">
        <v>4111</v>
      </c>
      <c r="G1229" s="25" t="s">
        <v>260</v>
      </c>
      <c r="H1229" s="26">
        <v>2</v>
      </c>
      <c r="I1229" s="28" t="s">
        <v>8248</v>
      </c>
      <c r="J1229" s="27" t="s">
        <v>8321</v>
      </c>
    </row>
    <row r="1230" spans="5:10" ht="15.75" customHeight="1" x14ac:dyDescent="0.25">
      <c r="E1230" s="24" t="s">
        <v>261</v>
      </c>
      <c r="F1230" s="24" t="s">
        <v>4112</v>
      </c>
      <c r="G1230" s="25" t="s">
        <v>261</v>
      </c>
      <c r="H1230" s="26">
        <v>3</v>
      </c>
      <c r="I1230" s="28" t="s">
        <v>11177</v>
      </c>
      <c r="J1230" s="27" t="s">
        <v>8321</v>
      </c>
    </row>
    <row r="1231" spans="5:10" ht="15.75" customHeight="1" x14ac:dyDescent="0.25">
      <c r="E1231" s="24" t="s">
        <v>2229</v>
      </c>
      <c r="F1231" s="24" t="s">
        <v>4113</v>
      </c>
      <c r="G1231" s="25" t="s">
        <v>2229</v>
      </c>
      <c r="H1231" s="26">
        <v>3</v>
      </c>
      <c r="I1231" s="27" t="s">
        <v>8773</v>
      </c>
      <c r="J1231" s="27" t="s">
        <v>8321</v>
      </c>
    </row>
    <row r="1232" spans="5:10" ht="15.75" customHeight="1" x14ac:dyDescent="0.25">
      <c r="E1232" s="24" t="s">
        <v>262</v>
      </c>
      <c r="F1232" s="24" t="s">
        <v>4114</v>
      </c>
      <c r="G1232" s="25" t="s">
        <v>262</v>
      </c>
      <c r="H1232" s="26">
        <v>3</v>
      </c>
      <c r="I1232" s="27" t="s">
        <v>8774</v>
      </c>
      <c r="J1232" s="27" t="s">
        <v>8321</v>
      </c>
    </row>
    <row r="1233" spans="5:10" ht="15.75" customHeight="1" x14ac:dyDescent="0.25">
      <c r="E1233" s="24" t="s">
        <v>14264</v>
      </c>
      <c r="F1233" s="24" t="s">
        <v>20448</v>
      </c>
      <c r="G1233" s="25" t="s">
        <v>14264</v>
      </c>
      <c r="H1233" s="29"/>
      <c r="I1233" s="28" t="s">
        <v>23031</v>
      </c>
      <c r="J1233" s="27" t="s">
        <v>8321</v>
      </c>
    </row>
    <row r="1234" spans="5:10" ht="15.75" customHeight="1" x14ac:dyDescent="0.25">
      <c r="E1234" s="24" t="s">
        <v>13022</v>
      </c>
      <c r="F1234" s="24" t="s">
        <v>18275</v>
      </c>
      <c r="G1234" s="25" t="s">
        <v>13022</v>
      </c>
      <c r="H1234" s="29"/>
      <c r="I1234" s="28" t="s">
        <v>18276</v>
      </c>
      <c r="J1234" s="28" t="s">
        <v>8321</v>
      </c>
    </row>
    <row r="1235" spans="5:10" ht="15.75" customHeight="1" x14ac:dyDescent="0.25">
      <c r="E1235" s="24" t="s">
        <v>263</v>
      </c>
      <c r="F1235" s="24" t="s">
        <v>4115</v>
      </c>
      <c r="G1235" s="25" t="s">
        <v>263</v>
      </c>
      <c r="H1235" s="26">
        <v>3</v>
      </c>
      <c r="I1235" s="28" t="s">
        <v>11178</v>
      </c>
      <c r="J1235" s="27" t="s">
        <v>8321</v>
      </c>
    </row>
    <row r="1236" spans="5:10" ht="15.75" customHeight="1" x14ac:dyDescent="0.25">
      <c r="E1236" s="24" t="s">
        <v>16413</v>
      </c>
      <c r="F1236" s="24" t="s">
        <v>16929</v>
      </c>
      <c r="G1236" s="25" t="s">
        <v>16413</v>
      </c>
      <c r="H1236" s="29"/>
      <c r="I1236" s="28" t="s">
        <v>16930</v>
      </c>
      <c r="J1236" s="27" t="s">
        <v>8321</v>
      </c>
    </row>
    <row r="1237" spans="5:10" ht="15.75" customHeight="1" x14ac:dyDescent="0.25">
      <c r="E1237" s="24" t="s">
        <v>264</v>
      </c>
      <c r="F1237" s="24" t="s">
        <v>4116</v>
      </c>
      <c r="G1237" s="25" t="s">
        <v>264</v>
      </c>
      <c r="H1237" s="26">
        <v>3</v>
      </c>
      <c r="I1237" s="27" t="s">
        <v>8775</v>
      </c>
      <c r="J1237" s="27" t="s">
        <v>8321</v>
      </c>
    </row>
    <row r="1238" spans="5:10" ht="15.75" customHeight="1" x14ac:dyDescent="0.25">
      <c r="E1238" s="24" t="s">
        <v>265</v>
      </c>
      <c r="F1238" s="24" t="s">
        <v>4117</v>
      </c>
      <c r="G1238" s="25" t="s">
        <v>265</v>
      </c>
      <c r="H1238" s="26">
        <v>3</v>
      </c>
      <c r="I1238" s="28" t="s">
        <v>11179</v>
      </c>
      <c r="J1238" s="27" t="s">
        <v>8321</v>
      </c>
    </row>
    <row r="1239" spans="5:10" ht="15.75" customHeight="1" x14ac:dyDescent="0.25">
      <c r="E1239" s="24" t="s">
        <v>266</v>
      </c>
      <c r="F1239" s="24" t="s">
        <v>4118</v>
      </c>
      <c r="G1239" s="25" t="s">
        <v>266</v>
      </c>
      <c r="H1239" s="26">
        <v>3</v>
      </c>
      <c r="I1239" s="27" t="s">
        <v>8776</v>
      </c>
      <c r="J1239" s="27" t="s">
        <v>8321</v>
      </c>
    </row>
    <row r="1240" spans="5:10" ht="15.75" customHeight="1" x14ac:dyDescent="0.25">
      <c r="E1240" s="24" t="s">
        <v>267</v>
      </c>
      <c r="F1240" s="24" t="s">
        <v>4119</v>
      </c>
      <c r="G1240" s="25" t="s">
        <v>267</v>
      </c>
      <c r="H1240" s="26">
        <v>3</v>
      </c>
      <c r="I1240" s="27" t="s">
        <v>8777</v>
      </c>
      <c r="J1240" s="27" t="s">
        <v>8321</v>
      </c>
    </row>
    <row r="1241" spans="5:10" ht="15.75" customHeight="1" x14ac:dyDescent="0.25">
      <c r="E1241" s="24" t="s">
        <v>2230</v>
      </c>
      <c r="F1241" s="24" t="s">
        <v>4120</v>
      </c>
      <c r="G1241" s="25" t="s">
        <v>2230</v>
      </c>
      <c r="H1241" s="26">
        <v>3</v>
      </c>
      <c r="I1241" s="28" t="s">
        <v>11180</v>
      </c>
      <c r="J1241" s="27" t="s">
        <v>8321</v>
      </c>
    </row>
    <row r="1242" spans="5:10" ht="15.75" customHeight="1" x14ac:dyDescent="0.25">
      <c r="E1242" s="24" t="s">
        <v>268</v>
      </c>
      <c r="F1242" s="24" t="s">
        <v>4121</v>
      </c>
      <c r="G1242" s="25" t="s">
        <v>268</v>
      </c>
      <c r="H1242" s="26">
        <v>3</v>
      </c>
      <c r="I1242" s="27" t="s">
        <v>8778</v>
      </c>
      <c r="J1242" s="27" t="s">
        <v>8321</v>
      </c>
    </row>
    <row r="1243" spans="5:10" ht="15.75" customHeight="1" x14ac:dyDescent="0.25">
      <c r="E1243" s="24" t="s">
        <v>13023</v>
      </c>
      <c r="F1243" s="24" t="s">
        <v>16931</v>
      </c>
      <c r="G1243" s="25" t="s">
        <v>13023</v>
      </c>
      <c r="H1243" s="29"/>
      <c r="I1243" s="28" t="s">
        <v>16932</v>
      </c>
      <c r="J1243" s="27" t="s">
        <v>8321</v>
      </c>
    </row>
    <row r="1244" spans="5:10" ht="15.75" customHeight="1" x14ac:dyDescent="0.25">
      <c r="E1244" s="24" t="s">
        <v>2231</v>
      </c>
      <c r="F1244" s="24" t="s">
        <v>4122</v>
      </c>
      <c r="G1244" s="25" t="s">
        <v>2231</v>
      </c>
      <c r="H1244" s="26">
        <v>3</v>
      </c>
      <c r="I1244" s="27" t="s">
        <v>8779</v>
      </c>
      <c r="J1244" s="27" t="s">
        <v>8321</v>
      </c>
    </row>
    <row r="1245" spans="5:10" ht="15.75" customHeight="1" x14ac:dyDescent="0.25">
      <c r="E1245" s="24" t="s">
        <v>14265</v>
      </c>
      <c r="F1245" s="24" t="s">
        <v>20449</v>
      </c>
      <c r="G1245" s="25" t="s">
        <v>14265</v>
      </c>
      <c r="H1245" s="29"/>
      <c r="I1245" s="28" t="s">
        <v>23032</v>
      </c>
      <c r="J1245" s="27" t="s">
        <v>8321</v>
      </c>
    </row>
    <row r="1246" spans="5:10" ht="15.75" customHeight="1" x14ac:dyDescent="0.25">
      <c r="E1246" s="24" t="s">
        <v>14266</v>
      </c>
      <c r="F1246" s="24" t="s">
        <v>20450</v>
      </c>
      <c r="G1246" s="25" t="s">
        <v>14266</v>
      </c>
      <c r="H1246" s="29"/>
      <c r="I1246" s="28" t="s">
        <v>23033</v>
      </c>
      <c r="J1246" s="27" t="s">
        <v>8321</v>
      </c>
    </row>
    <row r="1247" spans="5:10" ht="15.75" customHeight="1" x14ac:dyDescent="0.25">
      <c r="E1247" s="24" t="s">
        <v>2232</v>
      </c>
      <c r="F1247" s="24" t="s">
        <v>4123</v>
      </c>
      <c r="G1247" s="25" t="s">
        <v>2232</v>
      </c>
      <c r="H1247" s="26">
        <v>3</v>
      </c>
      <c r="I1247" s="27" t="s">
        <v>23034</v>
      </c>
      <c r="J1247" s="27" t="s">
        <v>8321</v>
      </c>
    </row>
    <row r="1248" spans="5:10" ht="15.75" customHeight="1" x14ac:dyDescent="0.25">
      <c r="E1248" s="24" t="s">
        <v>2233</v>
      </c>
      <c r="F1248" s="24" t="s">
        <v>4124</v>
      </c>
      <c r="G1248" s="25" t="s">
        <v>2233</v>
      </c>
      <c r="H1248" s="26">
        <v>3</v>
      </c>
      <c r="I1248" s="27" t="s">
        <v>8780</v>
      </c>
      <c r="J1248" s="27" t="s">
        <v>8321</v>
      </c>
    </row>
    <row r="1249" spans="5:10" ht="15.75" customHeight="1" x14ac:dyDescent="0.25">
      <c r="E1249" s="24" t="s">
        <v>269</v>
      </c>
      <c r="F1249" s="24" t="s">
        <v>4125</v>
      </c>
      <c r="G1249" s="25" t="s">
        <v>269</v>
      </c>
      <c r="H1249" s="26">
        <v>3</v>
      </c>
      <c r="I1249" s="27" t="s">
        <v>8781</v>
      </c>
      <c r="J1249" s="27" t="s">
        <v>8321</v>
      </c>
    </row>
    <row r="1250" spans="5:10" ht="15.75" customHeight="1" x14ac:dyDescent="0.25">
      <c r="E1250" s="24" t="s">
        <v>20451</v>
      </c>
      <c r="F1250" s="24" t="s">
        <v>20452</v>
      </c>
      <c r="G1250" s="25" t="s">
        <v>14267</v>
      </c>
      <c r="H1250" s="29"/>
      <c r="I1250" s="28" t="s">
        <v>23035</v>
      </c>
      <c r="J1250" s="27" t="s">
        <v>8321</v>
      </c>
    </row>
    <row r="1251" spans="5:10" ht="15.75" customHeight="1" x14ac:dyDescent="0.25">
      <c r="E1251" s="24" t="s">
        <v>14268</v>
      </c>
      <c r="F1251" s="24" t="s">
        <v>20453</v>
      </c>
      <c r="G1251" s="25" t="s">
        <v>14268</v>
      </c>
      <c r="H1251" s="29"/>
      <c r="I1251" s="28" t="s">
        <v>23036</v>
      </c>
      <c r="J1251" s="27" t="s">
        <v>8321</v>
      </c>
    </row>
    <row r="1252" spans="5:10" ht="15.75" customHeight="1" x14ac:dyDescent="0.25">
      <c r="E1252" s="24" t="s">
        <v>14269</v>
      </c>
      <c r="F1252" s="24" t="s">
        <v>20454</v>
      </c>
      <c r="G1252" s="25" t="s">
        <v>14269</v>
      </c>
      <c r="H1252" s="29"/>
      <c r="I1252" s="28" t="s">
        <v>23037</v>
      </c>
      <c r="J1252" s="27" t="s">
        <v>8321</v>
      </c>
    </row>
    <row r="1253" spans="5:10" ht="15.75" customHeight="1" x14ac:dyDescent="0.25">
      <c r="E1253" s="24" t="s">
        <v>14270</v>
      </c>
      <c r="F1253" s="24" t="s">
        <v>20455</v>
      </c>
      <c r="G1253" s="25" t="s">
        <v>14270</v>
      </c>
      <c r="H1253" s="29"/>
      <c r="I1253" s="28" t="s">
        <v>23038</v>
      </c>
      <c r="J1253" s="27" t="s">
        <v>8321</v>
      </c>
    </row>
    <row r="1254" spans="5:10" ht="15.75" customHeight="1" x14ac:dyDescent="0.25">
      <c r="E1254" s="24" t="s">
        <v>13024</v>
      </c>
      <c r="F1254" s="24" t="s">
        <v>18277</v>
      </c>
      <c r="G1254" s="25" t="s">
        <v>13024</v>
      </c>
      <c r="H1254" s="29"/>
      <c r="I1254" s="28" t="s">
        <v>18278</v>
      </c>
      <c r="J1254" s="28" t="s">
        <v>8321</v>
      </c>
    </row>
    <row r="1255" spans="5:10" ht="15.75" customHeight="1" x14ac:dyDescent="0.25">
      <c r="E1255" s="24" t="s">
        <v>270</v>
      </c>
      <c r="F1255" s="24" t="s">
        <v>4126</v>
      </c>
      <c r="G1255" s="25" t="s">
        <v>270</v>
      </c>
      <c r="H1255" s="26">
        <v>3</v>
      </c>
      <c r="I1255" s="28" t="s">
        <v>11181</v>
      </c>
      <c r="J1255" s="27" t="s">
        <v>8321</v>
      </c>
    </row>
    <row r="1256" spans="5:10" ht="15.75" customHeight="1" x14ac:dyDescent="0.25">
      <c r="E1256" s="24" t="s">
        <v>271</v>
      </c>
      <c r="F1256" s="24" t="s">
        <v>4127</v>
      </c>
      <c r="G1256" s="25" t="s">
        <v>271</v>
      </c>
      <c r="H1256" s="26">
        <v>3</v>
      </c>
      <c r="I1256" s="27" t="s">
        <v>8782</v>
      </c>
      <c r="J1256" s="27" t="s">
        <v>8420</v>
      </c>
    </row>
    <row r="1257" spans="5:10" ht="15.75" customHeight="1" x14ac:dyDescent="0.25">
      <c r="E1257" s="24" t="s">
        <v>14271</v>
      </c>
      <c r="F1257" s="24" t="s">
        <v>16933</v>
      </c>
      <c r="G1257" s="25" t="s">
        <v>14271</v>
      </c>
      <c r="H1257" s="29"/>
      <c r="I1257" s="28" t="s">
        <v>16934</v>
      </c>
      <c r="J1257" s="28" t="s">
        <v>16935</v>
      </c>
    </row>
    <row r="1258" spans="5:10" ht="15.75" customHeight="1" x14ac:dyDescent="0.25">
      <c r="E1258" s="24" t="s">
        <v>2234</v>
      </c>
      <c r="F1258" s="24" t="s">
        <v>4128</v>
      </c>
      <c r="G1258" s="25" t="s">
        <v>2234</v>
      </c>
      <c r="H1258" s="26">
        <v>3</v>
      </c>
      <c r="I1258" s="27" t="s">
        <v>8783</v>
      </c>
      <c r="J1258" s="27" t="s">
        <v>8421</v>
      </c>
    </row>
    <row r="1259" spans="5:10" ht="15.75" customHeight="1" x14ac:dyDescent="0.25">
      <c r="E1259" s="24" t="s">
        <v>13025</v>
      </c>
      <c r="F1259" s="24" t="s">
        <v>16936</v>
      </c>
      <c r="G1259" s="25" t="s">
        <v>13025</v>
      </c>
      <c r="H1259" s="29"/>
      <c r="I1259" s="28" t="s">
        <v>16937</v>
      </c>
      <c r="J1259" s="27" t="s">
        <v>8321</v>
      </c>
    </row>
    <row r="1260" spans="5:10" ht="15.75" customHeight="1" x14ac:dyDescent="0.25">
      <c r="E1260" s="24" t="s">
        <v>14272</v>
      </c>
      <c r="F1260" s="24" t="s">
        <v>20456</v>
      </c>
      <c r="G1260" s="25" t="s">
        <v>14272</v>
      </c>
      <c r="H1260" s="29"/>
      <c r="I1260" s="28" t="s">
        <v>23039</v>
      </c>
      <c r="J1260" s="27" t="s">
        <v>8321</v>
      </c>
    </row>
    <row r="1261" spans="5:10" ht="15.75" customHeight="1" x14ac:dyDescent="0.25">
      <c r="E1261" s="24" t="s">
        <v>2235</v>
      </c>
      <c r="F1261" s="24" t="s">
        <v>4129</v>
      </c>
      <c r="G1261" s="25" t="s">
        <v>2235</v>
      </c>
      <c r="H1261" s="26">
        <v>2</v>
      </c>
      <c r="I1261" s="28" t="s">
        <v>11182</v>
      </c>
      <c r="J1261" s="28" t="s">
        <v>11183</v>
      </c>
    </row>
    <row r="1262" spans="5:10" ht="15.75" customHeight="1" x14ac:dyDescent="0.25">
      <c r="E1262" s="24" t="s">
        <v>14273</v>
      </c>
      <c r="F1262" s="24" t="s">
        <v>20457</v>
      </c>
      <c r="G1262" s="25" t="s">
        <v>14273</v>
      </c>
      <c r="H1262" s="29"/>
      <c r="I1262" s="28" t="s">
        <v>23040</v>
      </c>
      <c r="J1262" s="27" t="s">
        <v>8321</v>
      </c>
    </row>
    <row r="1263" spans="5:10" ht="15.75" customHeight="1" x14ac:dyDescent="0.25">
      <c r="E1263" s="24" t="s">
        <v>272</v>
      </c>
      <c r="F1263" s="24" t="s">
        <v>4130</v>
      </c>
      <c r="G1263" s="25" t="s">
        <v>272</v>
      </c>
      <c r="H1263" s="26">
        <v>3</v>
      </c>
      <c r="I1263" s="28" t="s">
        <v>11184</v>
      </c>
      <c r="J1263" s="27" t="s">
        <v>8321</v>
      </c>
    </row>
    <row r="1264" spans="5:10" ht="15.75" customHeight="1" x14ac:dyDescent="0.25">
      <c r="E1264" s="24" t="s">
        <v>14274</v>
      </c>
      <c r="F1264" s="24" t="s">
        <v>20458</v>
      </c>
      <c r="G1264" s="25" t="s">
        <v>14274</v>
      </c>
      <c r="H1264" s="29"/>
      <c r="I1264" s="28" t="s">
        <v>23041</v>
      </c>
      <c r="J1264" s="27" t="s">
        <v>8321</v>
      </c>
    </row>
    <row r="1265" spans="5:10" ht="15.75" customHeight="1" x14ac:dyDescent="0.25">
      <c r="E1265" s="24" t="s">
        <v>273</v>
      </c>
      <c r="F1265" s="24" t="s">
        <v>4131</v>
      </c>
      <c r="G1265" s="25" t="s">
        <v>273</v>
      </c>
      <c r="H1265" s="26">
        <v>3</v>
      </c>
      <c r="I1265" s="28" t="s">
        <v>11185</v>
      </c>
      <c r="J1265" s="27" t="s">
        <v>8321</v>
      </c>
    </row>
    <row r="1266" spans="5:10" ht="15.75" customHeight="1" x14ac:dyDescent="0.25">
      <c r="E1266" s="24" t="s">
        <v>2236</v>
      </c>
      <c r="F1266" s="24" t="s">
        <v>4132</v>
      </c>
      <c r="G1266" s="25" t="s">
        <v>2236</v>
      </c>
      <c r="H1266" s="26">
        <v>3</v>
      </c>
      <c r="I1266" s="27" t="s">
        <v>8784</v>
      </c>
      <c r="J1266" s="27" t="s">
        <v>8321</v>
      </c>
    </row>
    <row r="1267" spans="5:10" ht="15.75" customHeight="1" x14ac:dyDescent="0.25">
      <c r="E1267" s="24" t="s">
        <v>2237</v>
      </c>
      <c r="F1267" s="24" t="s">
        <v>4133</v>
      </c>
      <c r="G1267" s="25" t="s">
        <v>2237</v>
      </c>
      <c r="H1267" s="26">
        <v>3</v>
      </c>
      <c r="I1267" s="28" t="s">
        <v>11186</v>
      </c>
      <c r="J1267" s="27" t="s">
        <v>8321</v>
      </c>
    </row>
    <row r="1268" spans="5:10" ht="15.75" customHeight="1" x14ac:dyDescent="0.25">
      <c r="E1268" s="24" t="s">
        <v>16414</v>
      </c>
      <c r="F1268" s="24" t="s">
        <v>16938</v>
      </c>
      <c r="G1268" s="25" t="s">
        <v>16414</v>
      </c>
      <c r="H1268" s="29"/>
      <c r="I1268" s="28" t="s">
        <v>16939</v>
      </c>
      <c r="J1268" s="27" t="s">
        <v>8321</v>
      </c>
    </row>
    <row r="1269" spans="5:10" ht="15.75" customHeight="1" x14ac:dyDescent="0.25">
      <c r="E1269" s="24" t="s">
        <v>7664</v>
      </c>
      <c r="F1269" s="24" t="s">
        <v>4134</v>
      </c>
      <c r="G1269" s="25" t="s">
        <v>7300</v>
      </c>
      <c r="H1269" s="26">
        <v>3</v>
      </c>
      <c r="I1269" s="27" t="s">
        <v>8785</v>
      </c>
      <c r="J1269" s="27" t="s">
        <v>8321</v>
      </c>
    </row>
    <row r="1270" spans="5:10" ht="15.75" customHeight="1" x14ac:dyDescent="0.25">
      <c r="E1270" s="24" t="s">
        <v>14275</v>
      </c>
      <c r="F1270" s="24" t="s">
        <v>20459</v>
      </c>
      <c r="G1270" s="25" t="s">
        <v>14275</v>
      </c>
      <c r="H1270" s="29"/>
      <c r="I1270" s="28" t="s">
        <v>23042</v>
      </c>
      <c r="J1270" s="27" t="s">
        <v>8321</v>
      </c>
    </row>
    <row r="1271" spans="5:10" ht="15.75" customHeight="1" x14ac:dyDescent="0.25">
      <c r="E1271" s="24" t="s">
        <v>2238</v>
      </c>
      <c r="F1271" s="24" t="s">
        <v>4135</v>
      </c>
      <c r="G1271" s="25" t="s">
        <v>2238</v>
      </c>
      <c r="H1271" s="26">
        <v>3</v>
      </c>
      <c r="I1271" s="28" t="s">
        <v>11187</v>
      </c>
      <c r="J1271" s="27" t="s">
        <v>8321</v>
      </c>
    </row>
    <row r="1272" spans="5:10" ht="15.75" customHeight="1" x14ac:dyDescent="0.25">
      <c r="E1272" s="24" t="s">
        <v>14276</v>
      </c>
      <c r="F1272" s="24" t="s">
        <v>20460</v>
      </c>
      <c r="G1272" s="25" t="s">
        <v>14276</v>
      </c>
      <c r="H1272" s="29"/>
      <c r="I1272" s="28" t="s">
        <v>23043</v>
      </c>
      <c r="J1272" s="27" t="s">
        <v>8321</v>
      </c>
    </row>
    <row r="1273" spans="5:10" ht="15.75" customHeight="1" x14ac:dyDescent="0.25">
      <c r="E1273" s="24" t="s">
        <v>14277</v>
      </c>
      <c r="F1273" s="24" t="s">
        <v>20461</v>
      </c>
      <c r="G1273" s="25" t="s">
        <v>14277</v>
      </c>
      <c r="H1273" s="29"/>
      <c r="I1273" s="28" t="s">
        <v>23044</v>
      </c>
      <c r="J1273" s="27" t="s">
        <v>8321</v>
      </c>
    </row>
    <row r="1274" spans="5:10" ht="15.75" customHeight="1" x14ac:dyDescent="0.25">
      <c r="E1274" s="24" t="s">
        <v>14278</v>
      </c>
      <c r="F1274" s="24" t="s">
        <v>20462</v>
      </c>
      <c r="G1274" s="25" t="s">
        <v>14278</v>
      </c>
      <c r="H1274" s="29"/>
      <c r="I1274" s="28" t="s">
        <v>23045</v>
      </c>
      <c r="J1274" s="27" t="s">
        <v>8321</v>
      </c>
    </row>
    <row r="1275" spans="5:10" ht="15.75" customHeight="1" x14ac:dyDescent="0.25">
      <c r="E1275" s="24" t="s">
        <v>14279</v>
      </c>
      <c r="F1275" s="24" t="s">
        <v>16940</v>
      </c>
      <c r="G1275" s="25" t="s">
        <v>14279</v>
      </c>
      <c r="H1275" s="29"/>
      <c r="I1275" s="28" t="s">
        <v>16941</v>
      </c>
      <c r="J1275" s="27" t="s">
        <v>8321</v>
      </c>
    </row>
    <row r="1276" spans="5:10" ht="15.75" customHeight="1" x14ac:dyDescent="0.25">
      <c r="E1276" s="24" t="s">
        <v>274</v>
      </c>
      <c r="F1276" s="24" t="s">
        <v>4136</v>
      </c>
      <c r="G1276" s="25" t="s">
        <v>274</v>
      </c>
      <c r="H1276" s="26">
        <v>3</v>
      </c>
      <c r="I1276" s="27" t="s">
        <v>8786</v>
      </c>
      <c r="J1276" s="27" t="s">
        <v>8321</v>
      </c>
    </row>
    <row r="1277" spans="5:10" ht="15.75" customHeight="1" x14ac:dyDescent="0.25">
      <c r="E1277" s="24" t="s">
        <v>275</v>
      </c>
      <c r="F1277" s="24" t="s">
        <v>4137</v>
      </c>
      <c r="G1277" s="25" t="s">
        <v>275</v>
      </c>
      <c r="H1277" s="26">
        <v>3</v>
      </c>
      <c r="I1277" s="28" t="s">
        <v>11188</v>
      </c>
      <c r="J1277" s="28" t="s">
        <v>11189</v>
      </c>
    </row>
    <row r="1278" spans="5:10" ht="15.75" customHeight="1" x14ac:dyDescent="0.25">
      <c r="E1278" s="24" t="s">
        <v>14280</v>
      </c>
      <c r="F1278" s="24" t="s">
        <v>20463</v>
      </c>
      <c r="G1278" s="25" t="s">
        <v>14280</v>
      </c>
      <c r="H1278" s="29"/>
      <c r="I1278" s="28" t="s">
        <v>23046</v>
      </c>
      <c r="J1278" s="27" t="s">
        <v>8321</v>
      </c>
    </row>
    <row r="1279" spans="5:10" ht="15.75" customHeight="1" x14ac:dyDescent="0.25">
      <c r="E1279" s="24" t="s">
        <v>14281</v>
      </c>
      <c r="F1279" s="24" t="s">
        <v>20464</v>
      </c>
      <c r="G1279" s="25" t="s">
        <v>14281</v>
      </c>
      <c r="H1279" s="29"/>
      <c r="I1279" s="28" t="s">
        <v>23047</v>
      </c>
      <c r="J1279" s="27" t="s">
        <v>8321</v>
      </c>
    </row>
    <row r="1280" spans="5:10" ht="15.75" customHeight="1" x14ac:dyDescent="0.25">
      <c r="E1280" s="24" t="s">
        <v>14282</v>
      </c>
      <c r="F1280" s="24" t="s">
        <v>20465</v>
      </c>
      <c r="G1280" s="25" t="s">
        <v>14282</v>
      </c>
      <c r="H1280" s="29"/>
      <c r="I1280" s="28" t="s">
        <v>23048</v>
      </c>
      <c r="J1280" s="27" t="s">
        <v>8321</v>
      </c>
    </row>
    <row r="1281" spans="5:10" ht="15.75" customHeight="1" x14ac:dyDescent="0.25">
      <c r="E1281" s="24" t="s">
        <v>276</v>
      </c>
      <c r="F1281" s="24" t="s">
        <v>276</v>
      </c>
      <c r="G1281" s="25" t="s">
        <v>276</v>
      </c>
      <c r="H1281" s="26">
        <v>3</v>
      </c>
      <c r="I1281" s="27" t="s">
        <v>8787</v>
      </c>
      <c r="J1281" s="27" t="s">
        <v>8849</v>
      </c>
    </row>
    <row r="1282" spans="5:10" ht="15.75" customHeight="1" x14ac:dyDescent="0.25">
      <c r="E1282" s="24" t="s">
        <v>14283</v>
      </c>
      <c r="F1282" s="24" t="s">
        <v>16942</v>
      </c>
      <c r="G1282" s="25" t="s">
        <v>14283</v>
      </c>
      <c r="H1282" s="29"/>
      <c r="I1282" s="28" t="s">
        <v>16943</v>
      </c>
      <c r="J1282" s="27" t="s">
        <v>8321</v>
      </c>
    </row>
    <row r="1283" spans="5:10" ht="15.75" customHeight="1" x14ac:dyDescent="0.25">
      <c r="E1283" s="24" t="s">
        <v>14284</v>
      </c>
      <c r="F1283" s="24" t="s">
        <v>16944</v>
      </c>
      <c r="G1283" s="25" t="s">
        <v>14284</v>
      </c>
      <c r="H1283" s="29"/>
      <c r="I1283" s="28" t="s">
        <v>16945</v>
      </c>
      <c r="J1283" s="28" t="s">
        <v>16946</v>
      </c>
    </row>
    <row r="1284" spans="5:10" ht="15.75" customHeight="1" x14ac:dyDescent="0.25">
      <c r="E1284" s="24" t="s">
        <v>277</v>
      </c>
      <c r="F1284" s="24" t="s">
        <v>4138</v>
      </c>
      <c r="G1284" s="25" t="s">
        <v>277</v>
      </c>
      <c r="H1284" s="26">
        <v>3</v>
      </c>
      <c r="I1284" s="28" t="s">
        <v>11190</v>
      </c>
      <c r="J1284" s="27" t="s">
        <v>8321</v>
      </c>
    </row>
    <row r="1285" spans="5:10" ht="15.75" customHeight="1" x14ac:dyDescent="0.25">
      <c r="E1285" s="24" t="s">
        <v>2239</v>
      </c>
      <c r="F1285" s="24" t="s">
        <v>4139</v>
      </c>
      <c r="G1285" s="25" t="s">
        <v>2239</v>
      </c>
      <c r="H1285" s="26">
        <v>3</v>
      </c>
      <c r="I1285" s="27" t="s">
        <v>8788</v>
      </c>
      <c r="J1285" s="27" t="s">
        <v>8422</v>
      </c>
    </row>
    <row r="1286" spans="5:10" ht="15.75" customHeight="1" x14ac:dyDescent="0.25">
      <c r="E1286" s="24" t="s">
        <v>2240</v>
      </c>
      <c r="F1286" s="24" t="s">
        <v>4140</v>
      </c>
      <c r="G1286" s="25" t="s">
        <v>2240</v>
      </c>
      <c r="H1286" s="26">
        <v>3</v>
      </c>
      <c r="I1286" s="27" t="s">
        <v>8789</v>
      </c>
      <c r="J1286" s="27" t="s">
        <v>8321</v>
      </c>
    </row>
    <row r="1287" spans="5:10" ht="15.75" customHeight="1" x14ac:dyDescent="0.25">
      <c r="E1287" s="24" t="s">
        <v>14285</v>
      </c>
      <c r="F1287" s="24" t="s">
        <v>16531</v>
      </c>
      <c r="G1287" s="25" t="s">
        <v>14285</v>
      </c>
      <c r="H1287" s="29">
        <v>3</v>
      </c>
      <c r="I1287" s="28" t="s">
        <v>16448</v>
      </c>
      <c r="J1287" s="27" t="s">
        <v>8321</v>
      </c>
    </row>
    <row r="1288" spans="5:10" ht="15.75" customHeight="1" x14ac:dyDescent="0.25">
      <c r="E1288" s="24" t="s">
        <v>2241</v>
      </c>
      <c r="F1288" s="24" t="s">
        <v>4141</v>
      </c>
      <c r="G1288" s="25" t="s">
        <v>2241</v>
      </c>
      <c r="H1288" s="26">
        <v>3</v>
      </c>
      <c r="I1288" s="27" t="s">
        <v>8790</v>
      </c>
      <c r="J1288" s="27" t="s">
        <v>8321</v>
      </c>
    </row>
    <row r="1289" spans="5:10" ht="15.75" customHeight="1" x14ac:dyDescent="0.25">
      <c r="E1289" s="24" t="s">
        <v>278</v>
      </c>
      <c r="F1289" s="24" t="s">
        <v>4142</v>
      </c>
      <c r="G1289" s="25" t="s">
        <v>278</v>
      </c>
      <c r="H1289" s="26">
        <v>3</v>
      </c>
      <c r="I1289" s="27" t="s">
        <v>8791</v>
      </c>
      <c r="J1289" s="27" t="s">
        <v>8321</v>
      </c>
    </row>
    <row r="1290" spans="5:10" ht="15.75" customHeight="1" x14ac:dyDescent="0.25">
      <c r="E1290" s="24" t="s">
        <v>279</v>
      </c>
      <c r="F1290" s="24" t="s">
        <v>4143</v>
      </c>
      <c r="G1290" s="25" t="s">
        <v>279</v>
      </c>
      <c r="H1290" s="26">
        <v>3</v>
      </c>
      <c r="I1290" s="28" t="s">
        <v>11191</v>
      </c>
      <c r="J1290" s="27" t="s">
        <v>8321</v>
      </c>
    </row>
    <row r="1291" spans="5:10" ht="15.75" customHeight="1" x14ac:dyDescent="0.25">
      <c r="E1291" s="24" t="s">
        <v>14286</v>
      </c>
      <c r="F1291" s="24" t="s">
        <v>16947</v>
      </c>
      <c r="G1291" s="25" t="s">
        <v>14286</v>
      </c>
      <c r="H1291" s="29"/>
      <c r="I1291" s="28" t="s">
        <v>16948</v>
      </c>
      <c r="J1291" s="27" t="s">
        <v>8321</v>
      </c>
    </row>
    <row r="1292" spans="5:10" ht="15.75" customHeight="1" x14ac:dyDescent="0.25">
      <c r="E1292" s="24" t="s">
        <v>280</v>
      </c>
      <c r="F1292" s="24" t="s">
        <v>4144</v>
      </c>
      <c r="G1292" s="25" t="s">
        <v>280</v>
      </c>
      <c r="H1292" s="26">
        <v>3</v>
      </c>
      <c r="I1292" s="27" t="s">
        <v>8792</v>
      </c>
      <c r="J1292" s="27" t="s">
        <v>8423</v>
      </c>
    </row>
    <row r="1293" spans="5:10" ht="15.75" customHeight="1" x14ac:dyDescent="0.25">
      <c r="E1293" s="24" t="s">
        <v>14287</v>
      </c>
      <c r="F1293" s="24" t="s">
        <v>20466</v>
      </c>
      <c r="G1293" s="25" t="s">
        <v>14287</v>
      </c>
      <c r="H1293" s="29"/>
      <c r="I1293" s="28" t="s">
        <v>23049</v>
      </c>
      <c r="J1293" s="27" t="s">
        <v>8321</v>
      </c>
    </row>
    <row r="1294" spans="5:10" ht="15.75" customHeight="1" x14ac:dyDescent="0.25">
      <c r="E1294" s="24" t="s">
        <v>13026</v>
      </c>
      <c r="F1294" s="24" t="s">
        <v>16949</v>
      </c>
      <c r="G1294" s="25" t="s">
        <v>13026</v>
      </c>
      <c r="H1294" s="29"/>
      <c r="I1294" s="28" t="s">
        <v>16950</v>
      </c>
      <c r="J1294" s="27" t="s">
        <v>8321</v>
      </c>
    </row>
    <row r="1295" spans="5:10" ht="15.75" customHeight="1" x14ac:dyDescent="0.25">
      <c r="E1295" s="24" t="s">
        <v>14288</v>
      </c>
      <c r="F1295" s="24" t="s">
        <v>20467</v>
      </c>
      <c r="G1295" s="25" t="s">
        <v>14288</v>
      </c>
      <c r="H1295" s="29"/>
      <c r="I1295" s="28" t="s">
        <v>23050</v>
      </c>
      <c r="J1295" s="27" t="s">
        <v>8321</v>
      </c>
    </row>
    <row r="1296" spans="5:10" ht="15.75" customHeight="1" x14ac:dyDescent="0.25">
      <c r="E1296" s="24" t="s">
        <v>281</v>
      </c>
      <c r="F1296" s="24" t="s">
        <v>4145</v>
      </c>
      <c r="G1296" s="25" t="s">
        <v>281</v>
      </c>
      <c r="H1296" s="26">
        <v>3</v>
      </c>
      <c r="I1296" s="27" t="s">
        <v>8793</v>
      </c>
      <c r="J1296" s="27" t="s">
        <v>8424</v>
      </c>
    </row>
    <row r="1297" spans="5:10" ht="15.75" customHeight="1" x14ac:dyDescent="0.25">
      <c r="E1297" s="24" t="s">
        <v>13027</v>
      </c>
      <c r="F1297" s="24" t="s">
        <v>18279</v>
      </c>
      <c r="G1297" s="25" t="s">
        <v>13027</v>
      </c>
      <c r="H1297" s="29"/>
      <c r="I1297" s="28" t="s">
        <v>18280</v>
      </c>
      <c r="J1297" s="28" t="s">
        <v>8321</v>
      </c>
    </row>
    <row r="1298" spans="5:10" ht="15.75" customHeight="1" x14ac:dyDescent="0.25">
      <c r="E1298" s="24" t="s">
        <v>16415</v>
      </c>
      <c r="F1298" s="24" t="s">
        <v>16951</v>
      </c>
      <c r="G1298" s="25" t="s">
        <v>16415</v>
      </c>
      <c r="H1298" s="29"/>
      <c r="I1298" s="28" t="s">
        <v>16952</v>
      </c>
      <c r="J1298" s="27" t="s">
        <v>8321</v>
      </c>
    </row>
    <row r="1299" spans="5:10" ht="15.75" customHeight="1" x14ac:dyDescent="0.25">
      <c r="E1299" s="24" t="s">
        <v>282</v>
      </c>
      <c r="F1299" s="24" t="s">
        <v>4146</v>
      </c>
      <c r="G1299" s="25" t="s">
        <v>282</v>
      </c>
      <c r="H1299" s="26">
        <v>3</v>
      </c>
      <c r="I1299" s="27" t="s">
        <v>8794</v>
      </c>
      <c r="J1299" s="27" t="s">
        <v>8321</v>
      </c>
    </row>
    <row r="1300" spans="5:10" ht="15.75" customHeight="1" x14ac:dyDescent="0.25">
      <c r="E1300" s="24" t="s">
        <v>2242</v>
      </c>
      <c r="F1300" s="24" t="s">
        <v>282</v>
      </c>
      <c r="G1300" s="25" t="s">
        <v>2242</v>
      </c>
      <c r="H1300" s="26">
        <v>3</v>
      </c>
      <c r="I1300" s="28" t="s">
        <v>11192</v>
      </c>
      <c r="J1300" s="27" t="s">
        <v>8321</v>
      </c>
    </row>
    <row r="1301" spans="5:10" ht="15.75" customHeight="1" x14ac:dyDescent="0.25">
      <c r="E1301" s="24" t="s">
        <v>283</v>
      </c>
      <c r="F1301" s="24" t="s">
        <v>4147</v>
      </c>
      <c r="G1301" s="25" t="s">
        <v>283</v>
      </c>
      <c r="H1301" s="26">
        <v>3</v>
      </c>
      <c r="I1301" s="28" t="s">
        <v>11193</v>
      </c>
      <c r="J1301" s="28" t="s">
        <v>11194</v>
      </c>
    </row>
    <row r="1302" spans="5:10" ht="15.75" customHeight="1" x14ac:dyDescent="0.25">
      <c r="E1302" s="24" t="s">
        <v>14289</v>
      </c>
      <c r="F1302" s="24" t="s">
        <v>20468</v>
      </c>
      <c r="G1302" s="25" t="s">
        <v>14289</v>
      </c>
      <c r="H1302" s="29"/>
      <c r="I1302" s="28" t="s">
        <v>23051</v>
      </c>
      <c r="J1302" s="27" t="s">
        <v>8321</v>
      </c>
    </row>
    <row r="1303" spans="5:10" ht="15.75" customHeight="1" x14ac:dyDescent="0.25">
      <c r="E1303" s="24" t="s">
        <v>284</v>
      </c>
      <c r="F1303" s="24" t="s">
        <v>4148</v>
      </c>
      <c r="G1303" s="25" t="s">
        <v>284</v>
      </c>
      <c r="H1303" s="26">
        <v>3</v>
      </c>
      <c r="I1303" s="27" t="s">
        <v>8795</v>
      </c>
      <c r="J1303" s="27" t="s">
        <v>8321</v>
      </c>
    </row>
    <row r="1304" spans="5:10" ht="15.75" customHeight="1" x14ac:dyDescent="0.25">
      <c r="E1304" s="24" t="s">
        <v>285</v>
      </c>
      <c r="F1304" s="24" t="s">
        <v>4149</v>
      </c>
      <c r="G1304" s="25" t="s">
        <v>285</v>
      </c>
      <c r="H1304" s="26">
        <v>3</v>
      </c>
      <c r="I1304" s="27" t="s">
        <v>8796</v>
      </c>
      <c r="J1304" s="27" t="s">
        <v>8321</v>
      </c>
    </row>
    <row r="1305" spans="5:10" ht="15.75" customHeight="1" x14ac:dyDescent="0.25">
      <c r="E1305" s="24" t="s">
        <v>2243</v>
      </c>
      <c r="F1305" s="24" t="s">
        <v>4150</v>
      </c>
      <c r="G1305" s="25" t="s">
        <v>2243</v>
      </c>
      <c r="H1305" s="26">
        <v>3</v>
      </c>
      <c r="I1305" s="28" t="s">
        <v>11195</v>
      </c>
      <c r="J1305" s="27" t="s">
        <v>8321</v>
      </c>
    </row>
    <row r="1306" spans="5:10" ht="15.75" customHeight="1" x14ac:dyDescent="0.25">
      <c r="E1306" s="24" t="s">
        <v>286</v>
      </c>
      <c r="F1306" s="24" t="s">
        <v>4151</v>
      </c>
      <c r="G1306" s="25" t="s">
        <v>286</v>
      </c>
      <c r="H1306" s="26">
        <v>3</v>
      </c>
      <c r="I1306" s="27" t="s">
        <v>8797</v>
      </c>
      <c r="J1306" s="27" t="s">
        <v>8321</v>
      </c>
    </row>
    <row r="1307" spans="5:10" ht="15.75" customHeight="1" x14ac:dyDescent="0.25">
      <c r="E1307" s="24" t="s">
        <v>13028</v>
      </c>
      <c r="F1307" s="24" t="s">
        <v>18281</v>
      </c>
      <c r="G1307" s="25" t="s">
        <v>13028</v>
      </c>
      <c r="H1307" s="29"/>
      <c r="I1307" s="28" t="s">
        <v>18282</v>
      </c>
      <c r="J1307" s="28" t="s">
        <v>8321</v>
      </c>
    </row>
    <row r="1308" spans="5:10" ht="15.75" customHeight="1" x14ac:dyDescent="0.25">
      <c r="E1308" s="24" t="s">
        <v>287</v>
      </c>
      <c r="F1308" s="24" t="s">
        <v>4152</v>
      </c>
      <c r="G1308" s="25" t="s">
        <v>287</v>
      </c>
      <c r="H1308" s="26">
        <v>3</v>
      </c>
      <c r="I1308" s="27" t="s">
        <v>8798</v>
      </c>
      <c r="J1308" s="27" t="s">
        <v>8321</v>
      </c>
    </row>
    <row r="1309" spans="5:10" ht="15.75" customHeight="1" x14ac:dyDescent="0.25">
      <c r="E1309" s="24" t="s">
        <v>288</v>
      </c>
      <c r="F1309" s="24" t="s">
        <v>4153</v>
      </c>
      <c r="G1309" s="25" t="s">
        <v>288</v>
      </c>
      <c r="H1309" s="26">
        <v>3</v>
      </c>
      <c r="I1309" s="27" t="s">
        <v>8799</v>
      </c>
      <c r="J1309" s="27" t="s">
        <v>8321</v>
      </c>
    </row>
    <row r="1310" spans="5:10" ht="15.75" customHeight="1" x14ac:dyDescent="0.25">
      <c r="E1310" s="24" t="s">
        <v>289</v>
      </c>
      <c r="F1310" s="24" t="s">
        <v>4154</v>
      </c>
      <c r="G1310" s="25" t="s">
        <v>289</v>
      </c>
      <c r="H1310" s="26">
        <v>3</v>
      </c>
      <c r="I1310" s="27" t="s">
        <v>8800</v>
      </c>
      <c r="J1310" s="27" t="s">
        <v>8321</v>
      </c>
    </row>
    <row r="1311" spans="5:10" ht="15.75" customHeight="1" x14ac:dyDescent="0.25">
      <c r="E1311" s="24" t="s">
        <v>2244</v>
      </c>
      <c r="F1311" s="24" t="s">
        <v>4155</v>
      </c>
      <c r="G1311" s="25" t="s">
        <v>2244</v>
      </c>
      <c r="H1311" s="26">
        <v>3</v>
      </c>
      <c r="I1311" s="27" t="s">
        <v>8801</v>
      </c>
      <c r="J1311" s="27" t="s">
        <v>8321</v>
      </c>
    </row>
    <row r="1312" spans="5:10" ht="15.75" customHeight="1" x14ac:dyDescent="0.25">
      <c r="E1312" s="24" t="s">
        <v>14290</v>
      </c>
      <c r="F1312" s="24" t="s">
        <v>20469</v>
      </c>
      <c r="G1312" s="25" t="s">
        <v>14290</v>
      </c>
      <c r="H1312" s="29"/>
      <c r="I1312" s="28" t="s">
        <v>23052</v>
      </c>
      <c r="J1312" s="27" t="s">
        <v>8321</v>
      </c>
    </row>
    <row r="1313" spans="5:10" ht="15.75" customHeight="1" x14ac:dyDescent="0.25">
      <c r="E1313" s="24" t="s">
        <v>2245</v>
      </c>
      <c r="F1313" s="24" t="s">
        <v>4156</v>
      </c>
      <c r="G1313" s="25" t="s">
        <v>2245</v>
      </c>
      <c r="H1313" s="26">
        <v>3</v>
      </c>
      <c r="I1313" s="27" t="s">
        <v>8802</v>
      </c>
      <c r="J1313" s="27" t="s">
        <v>8321</v>
      </c>
    </row>
    <row r="1314" spans="5:10" ht="15.75" customHeight="1" x14ac:dyDescent="0.25">
      <c r="E1314" s="24" t="s">
        <v>14291</v>
      </c>
      <c r="F1314" s="24" t="s">
        <v>16953</v>
      </c>
      <c r="G1314" s="25" t="s">
        <v>14291</v>
      </c>
      <c r="H1314" s="29"/>
      <c r="I1314" s="28" t="s">
        <v>16954</v>
      </c>
      <c r="J1314" s="27" t="s">
        <v>8321</v>
      </c>
    </row>
    <row r="1315" spans="5:10" ht="15.75" customHeight="1" x14ac:dyDescent="0.25">
      <c r="E1315" s="24" t="s">
        <v>2246</v>
      </c>
      <c r="F1315" s="24" t="s">
        <v>4157</v>
      </c>
      <c r="G1315" s="25" t="s">
        <v>2246</v>
      </c>
      <c r="H1315" s="26">
        <v>3</v>
      </c>
      <c r="I1315" s="27" t="s">
        <v>8803</v>
      </c>
      <c r="J1315" s="27" t="s">
        <v>8321</v>
      </c>
    </row>
    <row r="1316" spans="5:10" ht="15.75" customHeight="1" x14ac:dyDescent="0.25">
      <c r="E1316" s="24" t="s">
        <v>290</v>
      </c>
      <c r="F1316" s="24" t="s">
        <v>4158</v>
      </c>
      <c r="G1316" s="25" t="s">
        <v>290</v>
      </c>
      <c r="H1316" s="26">
        <v>3</v>
      </c>
      <c r="I1316" s="27" t="s">
        <v>8804</v>
      </c>
      <c r="J1316" s="27" t="s">
        <v>8321</v>
      </c>
    </row>
    <row r="1317" spans="5:10" ht="15.75" customHeight="1" x14ac:dyDescent="0.25">
      <c r="E1317" s="24" t="s">
        <v>14292</v>
      </c>
      <c r="F1317" s="24" t="s">
        <v>20470</v>
      </c>
      <c r="G1317" s="25" t="s">
        <v>14292</v>
      </c>
      <c r="H1317" s="29"/>
      <c r="I1317" s="28" t="s">
        <v>23053</v>
      </c>
      <c r="J1317" s="27" t="s">
        <v>8321</v>
      </c>
    </row>
    <row r="1318" spans="5:10" ht="15.75" customHeight="1" x14ac:dyDescent="0.25">
      <c r="E1318" s="24" t="s">
        <v>291</v>
      </c>
      <c r="F1318" s="24" t="s">
        <v>4159</v>
      </c>
      <c r="G1318" s="25" t="s">
        <v>291</v>
      </c>
      <c r="H1318" s="26">
        <v>3</v>
      </c>
      <c r="I1318" s="27" t="s">
        <v>8805</v>
      </c>
      <c r="J1318" s="27" t="s">
        <v>8321</v>
      </c>
    </row>
    <row r="1319" spans="5:10" ht="15.75" customHeight="1" x14ac:dyDescent="0.25">
      <c r="E1319" s="24" t="s">
        <v>14293</v>
      </c>
      <c r="F1319" s="24" t="s">
        <v>20471</v>
      </c>
      <c r="G1319" s="25" t="s">
        <v>14293</v>
      </c>
      <c r="H1319" s="29"/>
      <c r="I1319" s="28" t="s">
        <v>23054</v>
      </c>
      <c r="J1319" s="27" t="s">
        <v>8321</v>
      </c>
    </row>
    <row r="1320" spans="5:10" ht="15.75" customHeight="1" x14ac:dyDescent="0.25">
      <c r="E1320" s="24" t="s">
        <v>2247</v>
      </c>
      <c r="F1320" s="24" t="s">
        <v>4160</v>
      </c>
      <c r="G1320" s="25" t="s">
        <v>2247</v>
      </c>
      <c r="H1320" s="26">
        <v>3</v>
      </c>
      <c r="I1320" s="27" t="s">
        <v>8806</v>
      </c>
      <c r="J1320" s="27" t="s">
        <v>8425</v>
      </c>
    </row>
    <row r="1321" spans="5:10" ht="15.75" customHeight="1" x14ac:dyDescent="0.25">
      <c r="E1321" s="24" t="s">
        <v>2248</v>
      </c>
      <c r="F1321" s="24" t="s">
        <v>4161</v>
      </c>
      <c r="G1321" s="25" t="s">
        <v>2248</v>
      </c>
      <c r="H1321" s="26">
        <v>3</v>
      </c>
      <c r="I1321" s="27" t="s">
        <v>8807</v>
      </c>
      <c r="J1321" s="27" t="s">
        <v>8321</v>
      </c>
    </row>
    <row r="1322" spans="5:10" ht="15.75" customHeight="1" x14ac:dyDescent="0.25">
      <c r="E1322" s="24" t="s">
        <v>2249</v>
      </c>
      <c r="F1322" s="24" t="s">
        <v>4162</v>
      </c>
      <c r="G1322" s="25" t="s">
        <v>2249</v>
      </c>
      <c r="H1322" s="26">
        <v>3</v>
      </c>
      <c r="I1322" s="27" t="s">
        <v>8808</v>
      </c>
      <c r="J1322" s="27" t="s">
        <v>8321</v>
      </c>
    </row>
    <row r="1323" spans="5:10" ht="15.75" customHeight="1" x14ac:dyDescent="0.25">
      <c r="E1323" s="24" t="s">
        <v>292</v>
      </c>
      <c r="F1323" s="24" t="s">
        <v>4163</v>
      </c>
      <c r="G1323" s="25" t="s">
        <v>292</v>
      </c>
      <c r="H1323" s="26">
        <v>3</v>
      </c>
      <c r="I1323" s="28" t="s">
        <v>11196</v>
      </c>
      <c r="J1323" s="27" t="s">
        <v>8321</v>
      </c>
    </row>
    <row r="1324" spans="5:10" ht="15.75" customHeight="1" x14ac:dyDescent="0.25">
      <c r="E1324" s="24" t="s">
        <v>14294</v>
      </c>
      <c r="F1324" s="24" t="s">
        <v>16583</v>
      </c>
      <c r="G1324" s="25" t="s">
        <v>14294</v>
      </c>
      <c r="H1324" s="29">
        <v>3</v>
      </c>
      <c r="I1324" s="28" t="s">
        <v>16504</v>
      </c>
      <c r="J1324" s="27" t="s">
        <v>8321</v>
      </c>
    </row>
    <row r="1325" spans="5:10" ht="15.75" customHeight="1" x14ac:dyDescent="0.25">
      <c r="E1325" s="24" t="s">
        <v>14295</v>
      </c>
      <c r="F1325" s="24" t="s">
        <v>20472</v>
      </c>
      <c r="G1325" s="25" t="s">
        <v>14295</v>
      </c>
      <c r="H1325" s="29"/>
      <c r="I1325" s="28" t="s">
        <v>23055</v>
      </c>
      <c r="J1325" s="27" t="s">
        <v>8321</v>
      </c>
    </row>
    <row r="1326" spans="5:10" ht="15.75" customHeight="1" x14ac:dyDescent="0.25">
      <c r="E1326" s="24" t="s">
        <v>14296</v>
      </c>
      <c r="F1326" s="24" t="s">
        <v>20473</v>
      </c>
      <c r="G1326" s="25" t="s">
        <v>14296</v>
      </c>
      <c r="H1326" s="29"/>
      <c r="I1326" s="28" t="s">
        <v>23056</v>
      </c>
      <c r="J1326" s="27" t="s">
        <v>8321</v>
      </c>
    </row>
    <row r="1327" spans="5:10" ht="15.75" customHeight="1" x14ac:dyDescent="0.25">
      <c r="E1327" s="24" t="s">
        <v>14297</v>
      </c>
      <c r="F1327" s="24" t="s">
        <v>20474</v>
      </c>
      <c r="G1327" s="25" t="s">
        <v>14297</v>
      </c>
      <c r="H1327" s="29"/>
      <c r="I1327" s="28" t="s">
        <v>23057</v>
      </c>
      <c r="J1327" s="27" t="s">
        <v>8321</v>
      </c>
    </row>
    <row r="1328" spans="5:10" ht="15.75" customHeight="1" x14ac:dyDescent="0.25">
      <c r="E1328" s="24" t="s">
        <v>14298</v>
      </c>
      <c r="F1328" s="24" t="s">
        <v>20475</v>
      </c>
      <c r="G1328" s="25" t="s">
        <v>14298</v>
      </c>
      <c r="H1328" s="29"/>
      <c r="I1328" s="28" t="s">
        <v>23058</v>
      </c>
      <c r="J1328" s="27" t="s">
        <v>8321</v>
      </c>
    </row>
    <row r="1329" spans="5:10" ht="15.75" customHeight="1" x14ac:dyDescent="0.25">
      <c r="E1329" s="24" t="s">
        <v>7665</v>
      </c>
      <c r="F1329" s="24" t="s">
        <v>4164</v>
      </c>
      <c r="G1329" s="25" t="s">
        <v>7301</v>
      </c>
      <c r="H1329" s="26">
        <v>3</v>
      </c>
      <c r="I1329" s="27" t="s">
        <v>8809</v>
      </c>
      <c r="J1329" s="27" t="s">
        <v>8321</v>
      </c>
    </row>
    <row r="1330" spans="5:10" ht="15.75" customHeight="1" x14ac:dyDescent="0.25">
      <c r="E1330" s="24" t="s">
        <v>2250</v>
      </c>
      <c r="F1330" s="24" t="s">
        <v>4165</v>
      </c>
      <c r="G1330" s="25" t="s">
        <v>2250</v>
      </c>
      <c r="H1330" s="26">
        <v>3</v>
      </c>
      <c r="I1330" s="27" t="s">
        <v>8810</v>
      </c>
      <c r="J1330" s="27" t="s">
        <v>8321</v>
      </c>
    </row>
    <row r="1331" spans="5:10" ht="15.75" customHeight="1" x14ac:dyDescent="0.25">
      <c r="E1331" s="24" t="s">
        <v>14299</v>
      </c>
      <c r="F1331" s="24" t="s">
        <v>20476</v>
      </c>
      <c r="G1331" s="25" t="s">
        <v>14299</v>
      </c>
      <c r="H1331" s="29"/>
      <c r="I1331" s="28" t="s">
        <v>23059</v>
      </c>
      <c r="J1331" s="27" t="s">
        <v>8321</v>
      </c>
    </row>
    <row r="1332" spans="5:10" ht="15.75" customHeight="1" x14ac:dyDescent="0.25">
      <c r="E1332" s="24" t="s">
        <v>13029</v>
      </c>
      <c r="F1332" s="24" t="s">
        <v>18283</v>
      </c>
      <c r="G1332" s="25" t="s">
        <v>13029</v>
      </c>
      <c r="H1332" s="29"/>
      <c r="I1332" s="28" t="s">
        <v>18284</v>
      </c>
      <c r="J1332" s="28" t="s">
        <v>8321</v>
      </c>
    </row>
    <row r="1333" spans="5:10" ht="15.75" customHeight="1" x14ac:dyDescent="0.25">
      <c r="E1333" s="24" t="s">
        <v>293</v>
      </c>
      <c r="F1333" s="24" t="s">
        <v>4166</v>
      </c>
      <c r="G1333" s="25" t="s">
        <v>293</v>
      </c>
      <c r="H1333" s="26">
        <v>3</v>
      </c>
      <c r="I1333" s="27" t="s">
        <v>8811</v>
      </c>
      <c r="J1333" s="27" t="s">
        <v>8850</v>
      </c>
    </row>
    <row r="1334" spans="5:10" ht="15.75" customHeight="1" x14ac:dyDescent="0.25">
      <c r="E1334" s="24" t="s">
        <v>294</v>
      </c>
      <c r="F1334" s="24" t="s">
        <v>4167</v>
      </c>
      <c r="G1334" s="25" t="s">
        <v>294</v>
      </c>
      <c r="H1334" s="26">
        <v>3</v>
      </c>
      <c r="I1334" s="28" t="s">
        <v>11197</v>
      </c>
      <c r="J1334" s="27" t="s">
        <v>8321</v>
      </c>
    </row>
    <row r="1335" spans="5:10" ht="15.75" customHeight="1" x14ac:dyDescent="0.25">
      <c r="E1335" s="24" t="s">
        <v>295</v>
      </c>
      <c r="F1335" s="24" t="s">
        <v>4168</v>
      </c>
      <c r="G1335" s="25" t="s">
        <v>295</v>
      </c>
      <c r="H1335" s="26">
        <v>3</v>
      </c>
      <c r="I1335" s="28" t="s">
        <v>11198</v>
      </c>
      <c r="J1335" s="27" t="s">
        <v>8321</v>
      </c>
    </row>
    <row r="1336" spans="5:10" ht="15.75" customHeight="1" x14ac:dyDescent="0.25">
      <c r="E1336" s="24" t="s">
        <v>14300</v>
      </c>
      <c r="F1336" s="24" t="s">
        <v>20477</v>
      </c>
      <c r="G1336" s="25" t="s">
        <v>14300</v>
      </c>
      <c r="H1336" s="29"/>
      <c r="I1336" s="28" t="s">
        <v>23060</v>
      </c>
      <c r="J1336" s="27" t="s">
        <v>8321</v>
      </c>
    </row>
    <row r="1337" spans="5:10" ht="15.75" customHeight="1" x14ac:dyDescent="0.25">
      <c r="E1337" s="24" t="s">
        <v>14301</v>
      </c>
      <c r="F1337" s="24" t="s">
        <v>295</v>
      </c>
      <c r="G1337" s="25" t="s">
        <v>14301</v>
      </c>
      <c r="H1337" s="29"/>
      <c r="I1337" s="28" t="s">
        <v>23061</v>
      </c>
      <c r="J1337" s="27" t="s">
        <v>8321</v>
      </c>
    </row>
    <row r="1338" spans="5:10" ht="15.75" customHeight="1" x14ac:dyDescent="0.25">
      <c r="E1338" s="24" t="s">
        <v>296</v>
      </c>
      <c r="F1338" s="24" t="s">
        <v>4169</v>
      </c>
      <c r="G1338" s="25" t="s">
        <v>296</v>
      </c>
      <c r="H1338" s="26">
        <v>3</v>
      </c>
      <c r="I1338" s="28" t="s">
        <v>11199</v>
      </c>
      <c r="J1338" s="27" t="s">
        <v>8321</v>
      </c>
    </row>
    <row r="1339" spans="5:10" ht="15.75" customHeight="1" x14ac:dyDescent="0.25">
      <c r="E1339" s="24" t="s">
        <v>14302</v>
      </c>
      <c r="F1339" s="24" t="s">
        <v>20478</v>
      </c>
      <c r="G1339" s="25" t="s">
        <v>14302</v>
      </c>
      <c r="H1339" s="29"/>
      <c r="I1339" s="28" t="s">
        <v>23062</v>
      </c>
      <c r="J1339" s="27" t="s">
        <v>8321</v>
      </c>
    </row>
    <row r="1340" spans="5:10" ht="15.75" customHeight="1" x14ac:dyDescent="0.25">
      <c r="E1340" s="24" t="s">
        <v>13030</v>
      </c>
      <c r="F1340" s="24" t="s">
        <v>18285</v>
      </c>
      <c r="G1340" s="25" t="s">
        <v>13030</v>
      </c>
      <c r="H1340" s="29"/>
      <c r="I1340" s="28" t="s">
        <v>18286</v>
      </c>
      <c r="J1340" s="28" t="s">
        <v>8321</v>
      </c>
    </row>
    <row r="1341" spans="5:10" ht="15.75" customHeight="1" x14ac:dyDescent="0.25">
      <c r="E1341" s="24" t="s">
        <v>14303</v>
      </c>
      <c r="F1341" s="24" t="s">
        <v>20479</v>
      </c>
      <c r="G1341" s="25" t="s">
        <v>14303</v>
      </c>
      <c r="H1341" s="29"/>
      <c r="I1341" s="28" t="s">
        <v>23063</v>
      </c>
      <c r="J1341" s="27" t="s">
        <v>8321</v>
      </c>
    </row>
    <row r="1342" spans="5:10" ht="15.75" customHeight="1" x14ac:dyDescent="0.25">
      <c r="E1342" s="24" t="s">
        <v>13031</v>
      </c>
      <c r="F1342" s="24" t="s">
        <v>16955</v>
      </c>
      <c r="G1342" s="25" t="s">
        <v>13031</v>
      </c>
      <c r="H1342" s="29"/>
      <c r="I1342" s="28" t="s">
        <v>16956</v>
      </c>
      <c r="J1342" s="27" t="s">
        <v>8321</v>
      </c>
    </row>
    <row r="1343" spans="5:10" ht="15.75" customHeight="1" x14ac:dyDescent="0.25">
      <c r="E1343" s="24" t="s">
        <v>20037</v>
      </c>
      <c r="F1343" s="24" t="s">
        <v>20480</v>
      </c>
      <c r="G1343" s="25" t="s">
        <v>20037</v>
      </c>
      <c r="H1343" s="29"/>
      <c r="I1343" s="28" t="s">
        <v>23064</v>
      </c>
      <c r="J1343" s="27" t="s">
        <v>8321</v>
      </c>
    </row>
    <row r="1344" spans="5:10" ht="15.75" customHeight="1" x14ac:dyDescent="0.25">
      <c r="E1344" s="24" t="s">
        <v>297</v>
      </c>
      <c r="F1344" s="24" t="s">
        <v>4170</v>
      </c>
      <c r="G1344" s="25" t="s">
        <v>297</v>
      </c>
      <c r="H1344" s="26">
        <v>3</v>
      </c>
      <c r="I1344" s="27" t="s">
        <v>8812</v>
      </c>
      <c r="J1344" s="27" t="s">
        <v>8321</v>
      </c>
    </row>
    <row r="1345" spans="5:10" ht="15.75" customHeight="1" x14ac:dyDescent="0.25">
      <c r="E1345" s="24" t="s">
        <v>20481</v>
      </c>
      <c r="F1345" s="24" t="s">
        <v>20482</v>
      </c>
      <c r="G1345" s="25" t="s">
        <v>14304</v>
      </c>
      <c r="H1345" s="29"/>
      <c r="I1345" s="28" t="s">
        <v>23065</v>
      </c>
      <c r="J1345" s="27" t="s">
        <v>8321</v>
      </c>
    </row>
    <row r="1346" spans="5:10" ht="15.75" customHeight="1" x14ac:dyDescent="0.25">
      <c r="E1346" s="24" t="s">
        <v>20483</v>
      </c>
      <c r="F1346" s="24" t="s">
        <v>20484</v>
      </c>
      <c r="G1346" s="25" t="s">
        <v>14305</v>
      </c>
      <c r="H1346" s="29"/>
      <c r="I1346" s="28" t="s">
        <v>23066</v>
      </c>
      <c r="J1346" s="27" t="s">
        <v>8321</v>
      </c>
    </row>
    <row r="1347" spans="5:10" ht="15.75" customHeight="1" x14ac:dyDescent="0.25">
      <c r="E1347" s="24" t="s">
        <v>13032</v>
      </c>
      <c r="F1347" s="24" t="s">
        <v>16957</v>
      </c>
      <c r="G1347" s="25" t="s">
        <v>13032</v>
      </c>
      <c r="H1347" s="29"/>
      <c r="I1347" s="28" t="s">
        <v>16958</v>
      </c>
      <c r="J1347" s="27" t="s">
        <v>8321</v>
      </c>
    </row>
    <row r="1348" spans="5:10" ht="15.75" customHeight="1" x14ac:dyDescent="0.25">
      <c r="E1348" s="24" t="s">
        <v>298</v>
      </c>
      <c r="F1348" s="24" t="s">
        <v>4171</v>
      </c>
      <c r="G1348" s="25" t="s">
        <v>298</v>
      </c>
      <c r="H1348" s="26">
        <v>3</v>
      </c>
      <c r="I1348" s="27" t="s">
        <v>8813</v>
      </c>
      <c r="J1348" s="27" t="s">
        <v>8321</v>
      </c>
    </row>
    <row r="1349" spans="5:10" ht="15.75" customHeight="1" x14ac:dyDescent="0.25">
      <c r="E1349" s="24" t="s">
        <v>299</v>
      </c>
      <c r="F1349" s="24" t="s">
        <v>4172</v>
      </c>
      <c r="G1349" s="25" t="s">
        <v>299</v>
      </c>
      <c r="H1349" s="26">
        <v>3</v>
      </c>
      <c r="I1349" s="28" t="s">
        <v>11200</v>
      </c>
      <c r="J1349" s="27" t="s">
        <v>8321</v>
      </c>
    </row>
    <row r="1350" spans="5:10" ht="15.75" customHeight="1" x14ac:dyDescent="0.25">
      <c r="E1350" s="24" t="s">
        <v>14306</v>
      </c>
      <c r="F1350" s="24" t="s">
        <v>20485</v>
      </c>
      <c r="G1350" s="25" t="s">
        <v>14306</v>
      </c>
      <c r="H1350" s="29"/>
      <c r="I1350" s="28" t="s">
        <v>23067</v>
      </c>
      <c r="J1350" s="27" t="s">
        <v>8321</v>
      </c>
    </row>
    <row r="1351" spans="5:10" ht="15.75" customHeight="1" x14ac:dyDescent="0.25">
      <c r="E1351" s="24" t="s">
        <v>14307</v>
      </c>
      <c r="F1351" s="24" t="s">
        <v>20486</v>
      </c>
      <c r="G1351" s="25" t="s">
        <v>14307</v>
      </c>
      <c r="H1351" s="29"/>
      <c r="I1351" s="28" t="s">
        <v>23068</v>
      </c>
      <c r="J1351" s="27" t="s">
        <v>8321</v>
      </c>
    </row>
    <row r="1352" spans="5:10" ht="15.75" customHeight="1" x14ac:dyDescent="0.25">
      <c r="E1352" s="24" t="s">
        <v>300</v>
      </c>
      <c r="F1352" s="24" t="s">
        <v>4173</v>
      </c>
      <c r="G1352" s="25" t="s">
        <v>300</v>
      </c>
      <c r="H1352" s="26">
        <v>3</v>
      </c>
      <c r="I1352" s="27" t="s">
        <v>8814</v>
      </c>
      <c r="J1352" s="27" t="s">
        <v>8321</v>
      </c>
    </row>
    <row r="1353" spans="5:10" ht="15.75" customHeight="1" x14ac:dyDescent="0.25">
      <c r="E1353" s="24" t="s">
        <v>14308</v>
      </c>
      <c r="F1353" s="24" t="s">
        <v>20487</v>
      </c>
      <c r="G1353" s="25" t="s">
        <v>14308</v>
      </c>
      <c r="H1353" s="29"/>
      <c r="I1353" s="28" t="s">
        <v>23069</v>
      </c>
      <c r="J1353" s="27" t="s">
        <v>8321</v>
      </c>
    </row>
    <row r="1354" spans="5:10" ht="15.75" customHeight="1" x14ac:dyDescent="0.25">
      <c r="E1354" s="24" t="s">
        <v>2251</v>
      </c>
      <c r="F1354" s="24" t="s">
        <v>4174</v>
      </c>
      <c r="G1354" s="25" t="s">
        <v>2251</v>
      </c>
      <c r="H1354" s="26">
        <v>3</v>
      </c>
      <c r="I1354" s="28" t="s">
        <v>11201</v>
      </c>
      <c r="J1354" s="27" t="s">
        <v>8321</v>
      </c>
    </row>
    <row r="1355" spans="5:10" ht="15.75" customHeight="1" x14ac:dyDescent="0.25">
      <c r="E1355" s="24" t="s">
        <v>14309</v>
      </c>
      <c r="F1355" s="24" t="s">
        <v>20488</v>
      </c>
      <c r="G1355" s="25" t="s">
        <v>14309</v>
      </c>
      <c r="H1355" s="29"/>
      <c r="I1355" s="28" t="s">
        <v>23070</v>
      </c>
      <c r="J1355" s="27" t="s">
        <v>8321</v>
      </c>
    </row>
    <row r="1356" spans="5:10" ht="15.75" customHeight="1" x14ac:dyDescent="0.25">
      <c r="E1356" s="24" t="s">
        <v>2252</v>
      </c>
      <c r="F1356" s="24" t="s">
        <v>4175</v>
      </c>
      <c r="G1356" s="25" t="s">
        <v>2252</v>
      </c>
      <c r="H1356" s="26">
        <v>3</v>
      </c>
      <c r="I1356" s="27" t="s">
        <v>8815</v>
      </c>
      <c r="J1356" s="27" t="s">
        <v>8321</v>
      </c>
    </row>
    <row r="1357" spans="5:10" ht="15.75" customHeight="1" x14ac:dyDescent="0.25">
      <c r="E1357" s="24" t="s">
        <v>2253</v>
      </c>
      <c r="F1357" s="24" t="s">
        <v>4176</v>
      </c>
      <c r="G1357" s="25" t="s">
        <v>2253</v>
      </c>
      <c r="H1357" s="26">
        <v>3</v>
      </c>
      <c r="I1357" s="27" t="s">
        <v>8816</v>
      </c>
      <c r="J1357" s="27" t="s">
        <v>8321</v>
      </c>
    </row>
    <row r="1358" spans="5:10" ht="15.75" customHeight="1" x14ac:dyDescent="0.25">
      <c r="E1358" s="24" t="s">
        <v>20489</v>
      </c>
      <c r="F1358" s="24" t="s">
        <v>20490</v>
      </c>
      <c r="G1358" s="25" t="s">
        <v>14310</v>
      </c>
      <c r="H1358" s="29"/>
      <c r="I1358" s="28" t="s">
        <v>23071</v>
      </c>
      <c r="J1358" s="27" t="s">
        <v>8321</v>
      </c>
    </row>
    <row r="1359" spans="5:10" ht="15.75" customHeight="1" x14ac:dyDescent="0.25">
      <c r="E1359" s="24" t="s">
        <v>301</v>
      </c>
      <c r="F1359" s="24" t="s">
        <v>4177</v>
      </c>
      <c r="G1359" s="25" t="s">
        <v>301</v>
      </c>
      <c r="H1359" s="26">
        <v>3</v>
      </c>
      <c r="I1359" s="27" t="s">
        <v>8817</v>
      </c>
      <c r="J1359" s="27" t="s">
        <v>8321</v>
      </c>
    </row>
    <row r="1360" spans="5:10" ht="15.75" customHeight="1" x14ac:dyDescent="0.25">
      <c r="E1360" s="24" t="s">
        <v>14311</v>
      </c>
      <c r="F1360" s="24" t="s">
        <v>20491</v>
      </c>
      <c r="G1360" s="25" t="s">
        <v>14311</v>
      </c>
      <c r="H1360" s="29"/>
      <c r="I1360" s="28" t="s">
        <v>23072</v>
      </c>
      <c r="J1360" s="27" t="s">
        <v>8321</v>
      </c>
    </row>
    <row r="1361" spans="5:10" ht="15.75" customHeight="1" x14ac:dyDescent="0.25">
      <c r="E1361" s="24" t="s">
        <v>13033</v>
      </c>
      <c r="F1361" s="24" t="s">
        <v>18287</v>
      </c>
      <c r="G1361" s="25" t="s">
        <v>13033</v>
      </c>
      <c r="H1361" s="29"/>
      <c r="I1361" s="28" t="s">
        <v>18288</v>
      </c>
      <c r="J1361" s="28" t="s">
        <v>8321</v>
      </c>
    </row>
    <row r="1362" spans="5:10" ht="15.75" customHeight="1" x14ac:dyDescent="0.25">
      <c r="E1362" s="24" t="s">
        <v>7666</v>
      </c>
      <c r="F1362" s="24" t="s">
        <v>4178</v>
      </c>
      <c r="G1362" s="25" t="s">
        <v>7302</v>
      </c>
      <c r="H1362" s="26">
        <v>3</v>
      </c>
      <c r="I1362" s="27" t="s">
        <v>8818</v>
      </c>
      <c r="J1362" s="27" t="s">
        <v>8321</v>
      </c>
    </row>
    <row r="1363" spans="5:10" ht="15.75" customHeight="1" x14ac:dyDescent="0.25">
      <c r="E1363" s="24" t="s">
        <v>302</v>
      </c>
      <c r="F1363" s="24" t="s">
        <v>4179</v>
      </c>
      <c r="G1363" s="25" t="s">
        <v>302</v>
      </c>
      <c r="H1363" s="26">
        <v>3</v>
      </c>
      <c r="I1363" s="28" t="s">
        <v>11202</v>
      </c>
      <c r="J1363" s="27" t="s">
        <v>8321</v>
      </c>
    </row>
    <row r="1364" spans="5:10" ht="15.75" customHeight="1" x14ac:dyDescent="0.25">
      <c r="E1364" s="24" t="s">
        <v>2254</v>
      </c>
      <c r="F1364" s="24" t="s">
        <v>4180</v>
      </c>
      <c r="G1364" s="25" t="s">
        <v>2254</v>
      </c>
      <c r="H1364" s="26">
        <v>3</v>
      </c>
      <c r="I1364" s="27" t="s">
        <v>8249</v>
      </c>
      <c r="J1364" s="27" t="s">
        <v>8321</v>
      </c>
    </row>
    <row r="1365" spans="5:10" ht="15.75" customHeight="1" x14ac:dyDescent="0.25">
      <c r="E1365" s="24" t="s">
        <v>303</v>
      </c>
      <c r="F1365" s="24" t="s">
        <v>4181</v>
      </c>
      <c r="G1365" s="25" t="s">
        <v>303</v>
      </c>
      <c r="H1365" s="26">
        <v>3</v>
      </c>
      <c r="I1365" s="27" t="s">
        <v>8819</v>
      </c>
      <c r="J1365" s="27" t="s">
        <v>8321</v>
      </c>
    </row>
    <row r="1366" spans="5:10" ht="15.75" customHeight="1" x14ac:dyDescent="0.25">
      <c r="E1366" s="24" t="s">
        <v>2255</v>
      </c>
      <c r="F1366" s="24" t="s">
        <v>4182</v>
      </c>
      <c r="G1366" s="25" t="s">
        <v>2255</v>
      </c>
      <c r="H1366" s="26">
        <v>3</v>
      </c>
      <c r="I1366" s="27" t="s">
        <v>8820</v>
      </c>
      <c r="J1366" s="27" t="s">
        <v>8321</v>
      </c>
    </row>
    <row r="1367" spans="5:10" ht="15.75" customHeight="1" x14ac:dyDescent="0.25">
      <c r="E1367" s="24" t="s">
        <v>2256</v>
      </c>
      <c r="F1367" s="24" t="s">
        <v>4183</v>
      </c>
      <c r="G1367" s="25" t="s">
        <v>2256</v>
      </c>
      <c r="H1367" s="26">
        <v>3</v>
      </c>
      <c r="I1367" s="27" t="s">
        <v>8821</v>
      </c>
      <c r="J1367" s="27" t="s">
        <v>8321</v>
      </c>
    </row>
    <row r="1368" spans="5:10" ht="15.75" customHeight="1" x14ac:dyDescent="0.25">
      <c r="E1368" s="24" t="s">
        <v>2257</v>
      </c>
      <c r="F1368" s="24" t="s">
        <v>4184</v>
      </c>
      <c r="G1368" s="25" t="s">
        <v>2257</v>
      </c>
      <c r="H1368" s="26">
        <v>3</v>
      </c>
      <c r="I1368" s="27" t="s">
        <v>8822</v>
      </c>
      <c r="J1368" s="27" t="s">
        <v>8321</v>
      </c>
    </row>
    <row r="1369" spans="5:10" ht="15.75" customHeight="1" x14ac:dyDescent="0.25">
      <c r="E1369" s="24" t="s">
        <v>2258</v>
      </c>
      <c r="F1369" s="24" t="s">
        <v>4185</v>
      </c>
      <c r="G1369" s="25" t="s">
        <v>2258</v>
      </c>
      <c r="H1369" s="26">
        <v>2</v>
      </c>
      <c r="I1369" s="28" t="s">
        <v>11203</v>
      </c>
      <c r="J1369" s="27" t="s">
        <v>8321</v>
      </c>
    </row>
    <row r="1370" spans="5:10" ht="15.75" customHeight="1" x14ac:dyDescent="0.25">
      <c r="E1370" s="24" t="s">
        <v>14312</v>
      </c>
      <c r="F1370" s="24" t="s">
        <v>20492</v>
      </c>
      <c r="G1370" s="25" t="s">
        <v>14312</v>
      </c>
      <c r="H1370" s="29"/>
      <c r="I1370" s="28" t="s">
        <v>23073</v>
      </c>
      <c r="J1370" s="27" t="s">
        <v>8321</v>
      </c>
    </row>
    <row r="1371" spans="5:10" ht="15.75" customHeight="1" x14ac:dyDescent="0.25">
      <c r="E1371" s="24" t="s">
        <v>2259</v>
      </c>
      <c r="F1371" s="24" t="s">
        <v>4186</v>
      </c>
      <c r="G1371" s="25" t="s">
        <v>2259</v>
      </c>
      <c r="H1371" s="26">
        <v>3</v>
      </c>
      <c r="I1371" s="27" t="s">
        <v>8823</v>
      </c>
      <c r="J1371" s="27" t="s">
        <v>8321</v>
      </c>
    </row>
    <row r="1372" spans="5:10" ht="15.75" customHeight="1" x14ac:dyDescent="0.25">
      <c r="E1372" s="24" t="s">
        <v>14313</v>
      </c>
      <c r="F1372" s="24" t="s">
        <v>20493</v>
      </c>
      <c r="G1372" s="25" t="s">
        <v>14313</v>
      </c>
      <c r="H1372" s="29"/>
      <c r="I1372" s="28" t="s">
        <v>23074</v>
      </c>
      <c r="J1372" s="27" t="s">
        <v>8321</v>
      </c>
    </row>
    <row r="1373" spans="5:10" ht="15.75" customHeight="1" x14ac:dyDescent="0.25">
      <c r="E1373" s="24" t="s">
        <v>20494</v>
      </c>
      <c r="F1373" s="24" t="s">
        <v>20495</v>
      </c>
      <c r="G1373" s="25" t="s">
        <v>14314</v>
      </c>
      <c r="H1373" s="29"/>
      <c r="I1373" s="28" t="s">
        <v>23075</v>
      </c>
      <c r="J1373" s="27" t="s">
        <v>8321</v>
      </c>
    </row>
    <row r="1374" spans="5:10" ht="15.75" customHeight="1" x14ac:dyDescent="0.25">
      <c r="E1374" s="24" t="s">
        <v>14315</v>
      </c>
      <c r="F1374" s="24" t="s">
        <v>20496</v>
      </c>
      <c r="G1374" s="25" t="s">
        <v>14315</v>
      </c>
      <c r="H1374" s="29"/>
      <c r="I1374" s="28" t="s">
        <v>23076</v>
      </c>
      <c r="J1374" s="27" t="s">
        <v>8321</v>
      </c>
    </row>
    <row r="1375" spans="5:10" ht="15.75" customHeight="1" x14ac:dyDescent="0.25">
      <c r="E1375" s="24" t="s">
        <v>7303</v>
      </c>
      <c r="F1375" s="24" t="s">
        <v>8049</v>
      </c>
      <c r="G1375" s="25" t="s">
        <v>7303</v>
      </c>
      <c r="H1375" s="26">
        <v>3</v>
      </c>
      <c r="I1375" s="27" t="s">
        <v>8824</v>
      </c>
      <c r="J1375" s="27" t="s">
        <v>8840</v>
      </c>
    </row>
    <row r="1376" spans="5:10" ht="15.75" customHeight="1" x14ac:dyDescent="0.25">
      <c r="E1376" s="24" t="s">
        <v>14316</v>
      </c>
      <c r="F1376" s="24" t="s">
        <v>20497</v>
      </c>
      <c r="G1376" s="25" t="s">
        <v>14316</v>
      </c>
      <c r="H1376" s="29"/>
      <c r="I1376" s="28" t="s">
        <v>23077</v>
      </c>
      <c r="J1376" s="27" t="s">
        <v>8321</v>
      </c>
    </row>
    <row r="1377" spans="5:10" ht="15.75" customHeight="1" x14ac:dyDescent="0.25">
      <c r="E1377" s="24" t="s">
        <v>14317</v>
      </c>
      <c r="F1377" s="24" t="s">
        <v>20498</v>
      </c>
      <c r="G1377" s="25" t="s">
        <v>14317</v>
      </c>
      <c r="H1377" s="29"/>
      <c r="I1377" s="28" t="s">
        <v>23078</v>
      </c>
      <c r="J1377" s="27" t="s">
        <v>8321</v>
      </c>
    </row>
    <row r="1378" spans="5:10" ht="15.75" customHeight="1" x14ac:dyDescent="0.25">
      <c r="E1378" s="24" t="s">
        <v>14318</v>
      </c>
      <c r="F1378" s="24" t="s">
        <v>20499</v>
      </c>
      <c r="G1378" s="25" t="s">
        <v>14318</v>
      </c>
      <c r="H1378" s="29"/>
      <c r="I1378" s="28" t="s">
        <v>23079</v>
      </c>
      <c r="J1378" s="27" t="s">
        <v>8321</v>
      </c>
    </row>
    <row r="1379" spans="5:10" ht="15.75" customHeight="1" x14ac:dyDescent="0.25">
      <c r="E1379" s="24" t="s">
        <v>14319</v>
      </c>
      <c r="F1379" s="24" t="s">
        <v>20500</v>
      </c>
      <c r="G1379" s="25" t="s">
        <v>14319</v>
      </c>
      <c r="H1379" s="29"/>
      <c r="I1379" s="28" t="s">
        <v>23080</v>
      </c>
      <c r="J1379" s="27" t="s">
        <v>8321</v>
      </c>
    </row>
    <row r="1380" spans="5:10" ht="15.75" customHeight="1" x14ac:dyDescent="0.25">
      <c r="E1380" s="24" t="s">
        <v>14320</v>
      </c>
      <c r="F1380" s="24" t="s">
        <v>20501</v>
      </c>
      <c r="G1380" s="25" t="s">
        <v>14320</v>
      </c>
      <c r="H1380" s="29"/>
      <c r="I1380" s="28" t="s">
        <v>23081</v>
      </c>
      <c r="J1380" s="27" t="s">
        <v>8321</v>
      </c>
    </row>
    <row r="1381" spans="5:10" ht="15.75" customHeight="1" x14ac:dyDescent="0.25">
      <c r="E1381" s="24" t="s">
        <v>304</v>
      </c>
      <c r="F1381" s="24" t="s">
        <v>4187</v>
      </c>
      <c r="G1381" s="25" t="s">
        <v>304</v>
      </c>
      <c r="H1381" s="26">
        <v>3</v>
      </c>
      <c r="I1381" s="28" t="s">
        <v>11204</v>
      </c>
      <c r="J1381" s="27" t="s">
        <v>8321</v>
      </c>
    </row>
    <row r="1382" spans="5:10" ht="15.75" customHeight="1" x14ac:dyDescent="0.25">
      <c r="E1382" s="24" t="s">
        <v>305</v>
      </c>
      <c r="F1382" s="24" t="s">
        <v>4188</v>
      </c>
      <c r="G1382" s="25" t="s">
        <v>305</v>
      </c>
      <c r="H1382" s="26">
        <v>3</v>
      </c>
      <c r="I1382" s="28" t="s">
        <v>11205</v>
      </c>
      <c r="J1382" s="27" t="s">
        <v>8321</v>
      </c>
    </row>
    <row r="1383" spans="5:10" ht="15.75" customHeight="1" x14ac:dyDescent="0.25">
      <c r="E1383" s="24" t="s">
        <v>14321</v>
      </c>
      <c r="F1383" s="24" t="s">
        <v>16959</v>
      </c>
      <c r="G1383" s="25" t="s">
        <v>14321</v>
      </c>
      <c r="H1383" s="29"/>
      <c r="I1383" s="28" t="s">
        <v>16960</v>
      </c>
      <c r="J1383" s="27" t="s">
        <v>8321</v>
      </c>
    </row>
    <row r="1384" spans="5:10" ht="15.75" customHeight="1" x14ac:dyDescent="0.25">
      <c r="E1384" s="24" t="s">
        <v>14322</v>
      </c>
      <c r="F1384" s="24" t="s">
        <v>20502</v>
      </c>
      <c r="G1384" s="25" t="s">
        <v>14322</v>
      </c>
      <c r="H1384" s="29"/>
      <c r="I1384" s="28" t="s">
        <v>23082</v>
      </c>
      <c r="J1384" s="27" t="s">
        <v>8321</v>
      </c>
    </row>
    <row r="1385" spans="5:10" ht="15.75" customHeight="1" x14ac:dyDescent="0.25">
      <c r="E1385" s="24" t="s">
        <v>2260</v>
      </c>
      <c r="F1385" s="24" t="s">
        <v>4189</v>
      </c>
      <c r="G1385" s="25" t="s">
        <v>2260</v>
      </c>
      <c r="H1385" s="26">
        <v>2</v>
      </c>
      <c r="I1385" s="28" t="s">
        <v>11206</v>
      </c>
      <c r="J1385" s="27" t="s">
        <v>8321</v>
      </c>
    </row>
    <row r="1386" spans="5:10" ht="15.75" customHeight="1" x14ac:dyDescent="0.25">
      <c r="E1386" s="24" t="s">
        <v>306</v>
      </c>
      <c r="F1386" s="24" t="s">
        <v>4190</v>
      </c>
      <c r="G1386" s="25" t="s">
        <v>306</v>
      </c>
      <c r="H1386" s="26">
        <v>3</v>
      </c>
      <c r="I1386" s="28" t="s">
        <v>11207</v>
      </c>
      <c r="J1386" s="27" t="s">
        <v>8321</v>
      </c>
    </row>
    <row r="1387" spans="5:10" ht="15.75" customHeight="1" x14ac:dyDescent="0.25">
      <c r="E1387" s="24" t="s">
        <v>14323</v>
      </c>
      <c r="F1387" s="24" t="s">
        <v>20503</v>
      </c>
      <c r="G1387" s="25" t="s">
        <v>14323</v>
      </c>
      <c r="H1387" s="29"/>
      <c r="I1387" s="28" t="s">
        <v>23083</v>
      </c>
      <c r="J1387" s="27" t="s">
        <v>8321</v>
      </c>
    </row>
    <row r="1388" spans="5:10" ht="15.75" customHeight="1" x14ac:dyDescent="0.25">
      <c r="E1388" s="24" t="s">
        <v>14324</v>
      </c>
      <c r="F1388" s="24" t="s">
        <v>20504</v>
      </c>
      <c r="G1388" s="25" t="s">
        <v>14324</v>
      </c>
      <c r="H1388" s="29"/>
      <c r="I1388" s="28" t="s">
        <v>23084</v>
      </c>
      <c r="J1388" s="27" t="s">
        <v>8321</v>
      </c>
    </row>
    <row r="1389" spans="5:10" ht="15.75" customHeight="1" x14ac:dyDescent="0.25">
      <c r="E1389" s="24" t="s">
        <v>307</v>
      </c>
      <c r="F1389" s="24" t="s">
        <v>4191</v>
      </c>
      <c r="G1389" s="25" t="s">
        <v>307</v>
      </c>
      <c r="H1389" s="26">
        <v>3</v>
      </c>
      <c r="I1389" s="28" t="s">
        <v>11208</v>
      </c>
      <c r="J1389" s="27" t="s">
        <v>8321</v>
      </c>
    </row>
    <row r="1390" spans="5:10" ht="15.75" customHeight="1" x14ac:dyDescent="0.25">
      <c r="E1390" s="24" t="s">
        <v>14325</v>
      </c>
      <c r="F1390" s="24" t="s">
        <v>20505</v>
      </c>
      <c r="G1390" s="25" t="s">
        <v>14325</v>
      </c>
      <c r="H1390" s="29"/>
      <c r="I1390" s="28" t="s">
        <v>23085</v>
      </c>
      <c r="J1390" s="27" t="s">
        <v>8321</v>
      </c>
    </row>
    <row r="1391" spans="5:10" ht="15.75" customHeight="1" x14ac:dyDescent="0.25">
      <c r="E1391" s="24" t="s">
        <v>308</v>
      </c>
      <c r="F1391" s="24" t="s">
        <v>4192</v>
      </c>
      <c r="G1391" s="25" t="s">
        <v>308</v>
      </c>
      <c r="H1391" s="26">
        <v>3</v>
      </c>
      <c r="I1391" s="27" t="s">
        <v>8825</v>
      </c>
      <c r="J1391" s="27" t="s">
        <v>8321</v>
      </c>
    </row>
    <row r="1392" spans="5:10" ht="15.75" customHeight="1" x14ac:dyDescent="0.25">
      <c r="E1392" s="24" t="s">
        <v>13874</v>
      </c>
      <c r="F1392" s="24" t="s">
        <v>18289</v>
      </c>
      <c r="G1392" s="25" t="s">
        <v>13874</v>
      </c>
      <c r="H1392" s="29"/>
      <c r="I1392" s="28" t="s">
        <v>18290</v>
      </c>
      <c r="J1392" s="28" t="s">
        <v>18291</v>
      </c>
    </row>
    <row r="1393" spans="5:10" ht="15.75" customHeight="1" x14ac:dyDescent="0.25">
      <c r="E1393" s="24" t="s">
        <v>309</v>
      </c>
      <c r="F1393" s="24" t="s">
        <v>4193</v>
      </c>
      <c r="G1393" s="25" t="s">
        <v>309</v>
      </c>
      <c r="H1393" s="26">
        <v>3</v>
      </c>
      <c r="I1393" s="27" t="s">
        <v>8826</v>
      </c>
      <c r="J1393" s="27" t="s">
        <v>8321</v>
      </c>
    </row>
    <row r="1394" spans="5:10" ht="15.75" customHeight="1" x14ac:dyDescent="0.25">
      <c r="E1394" s="24" t="s">
        <v>16961</v>
      </c>
      <c r="F1394" s="24" t="s">
        <v>16962</v>
      </c>
      <c r="G1394" s="25" t="s">
        <v>13745</v>
      </c>
      <c r="H1394" s="29"/>
      <c r="I1394" s="28" t="s">
        <v>16963</v>
      </c>
      <c r="J1394" s="27" t="s">
        <v>8321</v>
      </c>
    </row>
    <row r="1395" spans="5:10" ht="15.75" customHeight="1" x14ac:dyDescent="0.25">
      <c r="E1395" s="24" t="s">
        <v>14326</v>
      </c>
      <c r="F1395" s="24" t="s">
        <v>20506</v>
      </c>
      <c r="G1395" s="25" t="s">
        <v>14326</v>
      </c>
      <c r="H1395" s="29"/>
      <c r="I1395" s="28" t="s">
        <v>23086</v>
      </c>
      <c r="J1395" s="27" t="s">
        <v>8321</v>
      </c>
    </row>
    <row r="1396" spans="5:10" ht="15.75" customHeight="1" x14ac:dyDescent="0.25">
      <c r="E1396" s="24" t="s">
        <v>2261</v>
      </c>
      <c r="F1396" s="24" t="s">
        <v>4194</v>
      </c>
      <c r="G1396" s="25" t="s">
        <v>2261</v>
      </c>
      <c r="H1396" s="26">
        <v>3</v>
      </c>
      <c r="I1396" s="27" t="s">
        <v>8827</v>
      </c>
      <c r="J1396" s="27" t="s">
        <v>8321</v>
      </c>
    </row>
    <row r="1397" spans="5:10" ht="15.75" customHeight="1" x14ac:dyDescent="0.25">
      <c r="E1397" s="24" t="s">
        <v>14327</v>
      </c>
      <c r="F1397" s="24" t="s">
        <v>16964</v>
      </c>
      <c r="G1397" s="25" t="s">
        <v>14327</v>
      </c>
      <c r="H1397" s="29"/>
      <c r="I1397" s="28" t="s">
        <v>16965</v>
      </c>
      <c r="J1397" s="27" t="s">
        <v>8321</v>
      </c>
    </row>
    <row r="1398" spans="5:10" ht="15.75" customHeight="1" x14ac:dyDescent="0.25">
      <c r="E1398" s="24" t="s">
        <v>14328</v>
      </c>
      <c r="F1398" s="24" t="s">
        <v>16532</v>
      </c>
      <c r="G1398" s="25" t="s">
        <v>14328</v>
      </c>
      <c r="H1398" s="29">
        <v>3</v>
      </c>
      <c r="I1398" s="28" t="s">
        <v>16449</v>
      </c>
      <c r="J1398" s="27" t="s">
        <v>8321</v>
      </c>
    </row>
    <row r="1399" spans="5:10" ht="15.75" customHeight="1" x14ac:dyDescent="0.25">
      <c r="E1399" s="24" t="s">
        <v>14329</v>
      </c>
      <c r="F1399" s="24" t="s">
        <v>16966</v>
      </c>
      <c r="G1399" s="25" t="s">
        <v>14329</v>
      </c>
      <c r="H1399" s="29"/>
      <c r="I1399" s="28" t="s">
        <v>16967</v>
      </c>
      <c r="J1399" s="27" t="s">
        <v>8321</v>
      </c>
    </row>
    <row r="1400" spans="5:10" ht="15.75" customHeight="1" x14ac:dyDescent="0.25">
      <c r="E1400" s="24" t="s">
        <v>14330</v>
      </c>
      <c r="F1400" s="24" t="s">
        <v>20507</v>
      </c>
      <c r="G1400" s="25" t="s">
        <v>14330</v>
      </c>
      <c r="H1400" s="29"/>
      <c r="I1400" s="28" t="s">
        <v>23087</v>
      </c>
      <c r="J1400" s="27" t="s">
        <v>8321</v>
      </c>
    </row>
    <row r="1401" spans="5:10" ht="15.75" customHeight="1" x14ac:dyDescent="0.25">
      <c r="E1401" s="24" t="s">
        <v>14331</v>
      </c>
      <c r="F1401" s="24" t="s">
        <v>20508</v>
      </c>
      <c r="G1401" s="25" t="s">
        <v>14331</v>
      </c>
      <c r="H1401" s="29"/>
      <c r="I1401" s="28" t="s">
        <v>23088</v>
      </c>
      <c r="J1401" s="27" t="s">
        <v>8321</v>
      </c>
    </row>
    <row r="1402" spans="5:10" ht="15.75" customHeight="1" x14ac:dyDescent="0.25">
      <c r="E1402" s="24" t="s">
        <v>310</v>
      </c>
      <c r="F1402" s="24" t="s">
        <v>4195</v>
      </c>
      <c r="G1402" s="25" t="s">
        <v>310</v>
      </c>
      <c r="H1402" s="26">
        <v>3</v>
      </c>
      <c r="I1402" s="28" t="s">
        <v>11209</v>
      </c>
      <c r="J1402" s="27" t="s">
        <v>8321</v>
      </c>
    </row>
    <row r="1403" spans="5:10" ht="15.75" customHeight="1" x14ac:dyDescent="0.25">
      <c r="E1403" s="24" t="s">
        <v>2262</v>
      </c>
      <c r="F1403" s="24" t="s">
        <v>4196</v>
      </c>
      <c r="G1403" s="25" t="s">
        <v>2262</v>
      </c>
      <c r="H1403" s="26">
        <v>1</v>
      </c>
      <c r="I1403" s="28" t="s">
        <v>11210</v>
      </c>
      <c r="J1403" s="27" t="s">
        <v>8321</v>
      </c>
    </row>
    <row r="1404" spans="5:10" ht="15.75" customHeight="1" x14ac:dyDescent="0.25">
      <c r="E1404" s="24" t="s">
        <v>18292</v>
      </c>
      <c r="F1404" s="24" t="s">
        <v>18293</v>
      </c>
      <c r="G1404" s="25" t="s">
        <v>18292</v>
      </c>
      <c r="H1404" s="29"/>
      <c r="I1404" s="28" t="s">
        <v>18294</v>
      </c>
      <c r="J1404" s="28" t="s">
        <v>8321</v>
      </c>
    </row>
    <row r="1405" spans="5:10" ht="15.75" customHeight="1" x14ac:dyDescent="0.25">
      <c r="E1405" s="24" t="s">
        <v>14332</v>
      </c>
      <c r="F1405" s="24" t="s">
        <v>20509</v>
      </c>
      <c r="G1405" s="25" t="s">
        <v>14332</v>
      </c>
      <c r="H1405" s="29"/>
      <c r="I1405" s="28" t="s">
        <v>23089</v>
      </c>
      <c r="J1405" s="27" t="s">
        <v>8321</v>
      </c>
    </row>
    <row r="1406" spans="5:10" ht="15.75" customHeight="1" x14ac:dyDescent="0.25">
      <c r="E1406" s="24" t="s">
        <v>311</v>
      </c>
      <c r="F1406" s="24" t="s">
        <v>4197</v>
      </c>
      <c r="G1406" s="25" t="s">
        <v>311</v>
      </c>
      <c r="H1406" s="26">
        <v>3</v>
      </c>
      <c r="I1406" s="28" t="s">
        <v>11211</v>
      </c>
      <c r="J1406" s="27" t="s">
        <v>8321</v>
      </c>
    </row>
    <row r="1407" spans="5:10" ht="15.75" customHeight="1" x14ac:dyDescent="0.25">
      <c r="E1407" s="24" t="s">
        <v>13034</v>
      </c>
      <c r="F1407" s="24" t="s">
        <v>18295</v>
      </c>
      <c r="G1407" s="25" t="s">
        <v>13034</v>
      </c>
      <c r="H1407" s="29"/>
      <c r="I1407" s="28" t="s">
        <v>18296</v>
      </c>
      <c r="J1407" s="28" t="s">
        <v>8321</v>
      </c>
    </row>
    <row r="1408" spans="5:10" ht="15.75" customHeight="1" x14ac:dyDescent="0.25">
      <c r="E1408" s="24" t="s">
        <v>14333</v>
      </c>
      <c r="F1408" s="24" t="s">
        <v>20510</v>
      </c>
      <c r="G1408" s="25" t="s">
        <v>14333</v>
      </c>
      <c r="H1408" s="29"/>
      <c r="I1408" s="28" t="s">
        <v>23090</v>
      </c>
      <c r="J1408" s="27" t="s">
        <v>8321</v>
      </c>
    </row>
    <row r="1409" spans="5:10" ht="15.75" customHeight="1" x14ac:dyDescent="0.25">
      <c r="E1409" s="24" t="s">
        <v>312</v>
      </c>
      <c r="F1409" s="24" t="s">
        <v>4198</v>
      </c>
      <c r="G1409" s="25" t="s">
        <v>312</v>
      </c>
      <c r="H1409" s="26">
        <v>3</v>
      </c>
      <c r="I1409" s="28" t="s">
        <v>22589</v>
      </c>
      <c r="J1409" s="28" t="s">
        <v>11212</v>
      </c>
    </row>
    <row r="1410" spans="5:10" ht="15.75" customHeight="1" x14ac:dyDescent="0.25">
      <c r="E1410" s="24" t="s">
        <v>14334</v>
      </c>
      <c r="F1410" s="24" t="s">
        <v>20511</v>
      </c>
      <c r="G1410" s="25" t="s">
        <v>14334</v>
      </c>
      <c r="H1410" s="29"/>
      <c r="I1410" s="28" t="s">
        <v>23091</v>
      </c>
      <c r="J1410" s="27" t="s">
        <v>8321</v>
      </c>
    </row>
    <row r="1411" spans="5:10" ht="15.75" customHeight="1" x14ac:dyDescent="0.25">
      <c r="E1411" s="24" t="s">
        <v>14335</v>
      </c>
      <c r="F1411" s="24" t="s">
        <v>20512</v>
      </c>
      <c r="G1411" s="25" t="s">
        <v>14335</v>
      </c>
      <c r="H1411" s="29"/>
      <c r="I1411" s="28" t="s">
        <v>23092</v>
      </c>
      <c r="J1411" s="27" t="s">
        <v>8321</v>
      </c>
    </row>
    <row r="1412" spans="5:10" ht="15.75" customHeight="1" x14ac:dyDescent="0.25">
      <c r="E1412" s="24" t="s">
        <v>14336</v>
      </c>
      <c r="F1412" s="24" t="s">
        <v>20513</v>
      </c>
      <c r="G1412" s="25" t="s">
        <v>14336</v>
      </c>
      <c r="H1412" s="29"/>
      <c r="I1412" s="28" t="s">
        <v>23093</v>
      </c>
      <c r="J1412" s="27" t="s">
        <v>8321</v>
      </c>
    </row>
    <row r="1413" spans="5:10" ht="15.75" customHeight="1" x14ac:dyDescent="0.25">
      <c r="E1413" s="24" t="s">
        <v>14337</v>
      </c>
      <c r="F1413" s="24" t="s">
        <v>20514</v>
      </c>
      <c r="G1413" s="25" t="s">
        <v>14337</v>
      </c>
      <c r="H1413" s="29"/>
      <c r="I1413" s="28" t="s">
        <v>23094</v>
      </c>
      <c r="J1413" s="27" t="s">
        <v>8321</v>
      </c>
    </row>
    <row r="1414" spans="5:10" ht="15.75" customHeight="1" x14ac:dyDescent="0.25">
      <c r="E1414" s="24" t="s">
        <v>13035</v>
      </c>
      <c r="F1414" s="24" t="s">
        <v>18297</v>
      </c>
      <c r="G1414" s="25" t="s">
        <v>13035</v>
      </c>
      <c r="H1414" s="29"/>
      <c r="I1414" s="28" t="s">
        <v>18298</v>
      </c>
      <c r="J1414" s="28" t="s">
        <v>8321</v>
      </c>
    </row>
    <row r="1415" spans="5:10" ht="15.75" customHeight="1" x14ac:dyDescent="0.25">
      <c r="E1415" s="24" t="s">
        <v>2263</v>
      </c>
      <c r="F1415" s="24" t="s">
        <v>4199</v>
      </c>
      <c r="G1415" s="25" t="s">
        <v>2263</v>
      </c>
      <c r="H1415" s="26">
        <v>1</v>
      </c>
      <c r="I1415" s="28" t="s">
        <v>11213</v>
      </c>
      <c r="J1415" s="27" t="s">
        <v>8321</v>
      </c>
    </row>
    <row r="1416" spans="5:10" ht="15.75" customHeight="1" x14ac:dyDescent="0.25">
      <c r="E1416" s="24" t="s">
        <v>14338</v>
      </c>
      <c r="F1416" s="24" t="s">
        <v>20515</v>
      </c>
      <c r="G1416" s="25" t="s">
        <v>14338</v>
      </c>
      <c r="H1416" s="29"/>
      <c r="I1416" s="28" t="s">
        <v>23095</v>
      </c>
      <c r="J1416" s="27" t="s">
        <v>8321</v>
      </c>
    </row>
    <row r="1417" spans="5:10" ht="15.75" customHeight="1" x14ac:dyDescent="0.25">
      <c r="E1417" s="24" t="s">
        <v>313</v>
      </c>
      <c r="F1417" s="24" t="s">
        <v>4200</v>
      </c>
      <c r="G1417" s="25" t="s">
        <v>313</v>
      </c>
      <c r="H1417" s="26">
        <v>3</v>
      </c>
      <c r="I1417" s="28" t="s">
        <v>11214</v>
      </c>
      <c r="J1417" s="28" t="s">
        <v>11215</v>
      </c>
    </row>
    <row r="1418" spans="5:10" ht="15.75" customHeight="1" x14ac:dyDescent="0.25">
      <c r="E1418" s="24" t="s">
        <v>14339</v>
      </c>
      <c r="F1418" s="24" t="s">
        <v>16968</v>
      </c>
      <c r="G1418" s="25" t="s">
        <v>14339</v>
      </c>
      <c r="H1418" s="29"/>
      <c r="I1418" s="28" t="s">
        <v>16969</v>
      </c>
      <c r="J1418" s="28" t="s">
        <v>16970</v>
      </c>
    </row>
    <row r="1419" spans="5:10" ht="15.75" customHeight="1" x14ac:dyDescent="0.25">
      <c r="E1419" s="24" t="s">
        <v>314</v>
      </c>
      <c r="F1419" s="24" t="s">
        <v>4201</v>
      </c>
      <c r="G1419" s="25" t="s">
        <v>314</v>
      </c>
      <c r="H1419" s="26">
        <v>3</v>
      </c>
      <c r="I1419" s="28" t="s">
        <v>11216</v>
      </c>
      <c r="J1419" s="27" t="s">
        <v>8321</v>
      </c>
    </row>
    <row r="1420" spans="5:10" ht="15.75" customHeight="1" x14ac:dyDescent="0.25">
      <c r="E1420" s="24" t="s">
        <v>315</v>
      </c>
      <c r="F1420" s="24" t="s">
        <v>4202</v>
      </c>
      <c r="G1420" s="25" t="s">
        <v>315</v>
      </c>
      <c r="H1420" s="26">
        <v>3</v>
      </c>
      <c r="I1420" s="28" t="s">
        <v>11217</v>
      </c>
      <c r="J1420" s="27" t="s">
        <v>8321</v>
      </c>
    </row>
    <row r="1421" spans="5:10" ht="15.75" customHeight="1" x14ac:dyDescent="0.25">
      <c r="E1421" s="24" t="s">
        <v>2264</v>
      </c>
      <c r="F1421" s="24" t="s">
        <v>4203</v>
      </c>
      <c r="G1421" s="25" t="s">
        <v>2264</v>
      </c>
      <c r="H1421" s="26">
        <v>3</v>
      </c>
      <c r="I1421" s="27" t="s">
        <v>8828</v>
      </c>
      <c r="J1421" s="27" t="s">
        <v>8321</v>
      </c>
    </row>
    <row r="1422" spans="5:10" ht="15.75" customHeight="1" x14ac:dyDescent="0.25">
      <c r="E1422" s="24" t="s">
        <v>316</v>
      </c>
      <c r="F1422" s="24" t="s">
        <v>4204</v>
      </c>
      <c r="G1422" s="25" t="s">
        <v>316</v>
      </c>
      <c r="H1422" s="26">
        <v>3</v>
      </c>
      <c r="I1422" s="27" t="s">
        <v>19994</v>
      </c>
      <c r="J1422" s="27" t="s">
        <v>8321</v>
      </c>
    </row>
    <row r="1423" spans="5:10" ht="15.75" customHeight="1" x14ac:dyDescent="0.25">
      <c r="E1423" s="24" t="s">
        <v>14340</v>
      </c>
      <c r="F1423" s="24" t="s">
        <v>20516</v>
      </c>
      <c r="G1423" s="25" t="s">
        <v>14340</v>
      </c>
      <c r="H1423" s="29"/>
      <c r="I1423" s="28" t="s">
        <v>23096</v>
      </c>
      <c r="J1423" s="27" t="s">
        <v>8321</v>
      </c>
    </row>
    <row r="1424" spans="5:10" ht="15.75" customHeight="1" x14ac:dyDescent="0.25">
      <c r="E1424" s="24" t="s">
        <v>317</v>
      </c>
      <c r="F1424" s="24" t="s">
        <v>4205</v>
      </c>
      <c r="G1424" s="25" t="s">
        <v>317</v>
      </c>
      <c r="H1424" s="26">
        <v>3</v>
      </c>
      <c r="I1424" s="28" t="s">
        <v>11218</v>
      </c>
      <c r="J1424" s="27" t="s">
        <v>8321</v>
      </c>
    </row>
    <row r="1425" spans="5:10" ht="15.75" customHeight="1" x14ac:dyDescent="0.25">
      <c r="E1425" s="24" t="s">
        <v>13036</v>
      </c>
      <c r="F1425" s="24" t="s">
        <v>16971</v>
      </c>
      <c r="G1425" s="25" t="s">
        <v>13036</v>
      </c>
      <c r="H1425" s="29"/>
      <c r="I1425" s="28" t="s">
        <v>16972</v>
      </c>
      <c r="J1425" s="27" t="s">
        <v>8321</v>
      </c>
    </row>
    <row r="1426" spans="5:10" ht="15.75" customHeight="1" x14ac:dyDescent="0.25">
      <c r="E1426" s="24" t="s">
        <v>318</v>
      </c>
      <c r="F1426" s="24" t="s">
        <v>4206</v>
      </c>
      <c r="G1426" s="25" t="s">
        <v>318</v>
      </c>
      <c r="H1426" s="26">
        <v>3</v>
      </c>
      <c r="I1426" s="27" t="s">
        <v>19995</v>
      </c>
      <c r="J1426" s="27" t="s">
        <v>8321</v>
      </c>
    </row>
    <row r="1427" spans="5:10" ht="15.75" customHeight="1" x14ac:dyDescent="0.25">
      <c r="E1427" s="24" t="s">
        <v>2265</v>
      </c>
      <c r="F1427" s="24" t="s">
        <v>4207</v>
      </c>
      <c r="G1427" s="25" t="s">
        <v>2265</v>
      </c>
      <c r="H1427" s="26">
        <v>3</v>
      </c>
      <c r="I1427" s="27" t="s">
        <v>19996</v>
      </c>
      <c r="J1427" s="27" t="s">
        <v>8851</v>
      </c>
    </row>
    <row r="1428" spans="5:10" ht="15.75" customHeight="1" x14ac:dyDescent="0.25">
      <c r="E1428" s="24" t="s">
        <v>14341</v>
      </c>
      <c r="F1428" s="24" t="s">
        <v>16973</v>
      </c>
      <c r="G1428" s="25" t="s">
        <v>14341</v>
      </c>
      <c r="H1428" s="29"/>
      <c r="I1428" s="28" t="s">
        <v>16974</v>
      </c>
      <c r="J1428" s="27" t="s">
        <v>8321</v>
      </c>
    </row>
    <row r="1429" spans="5:10" ht="15.75" customHeight="1" x14ac:dyDescent="0.25">
      <c r="E1429" s="24" t="s">
        <v>319</v>
      </c>
      <c r="F1429" s="24" t="s">
        <v>4208</v>
      </c>
      <c r="G1429" s="25" t="s">
        <v>319</v>
      </c>
      <c r="H1429" s="26">
        <v>3</v>
      </c>
      <c r="I1429" s="28" t="s">
        <v>11219</v>
      </c>
      <c r="J1429" s="28" t="s">
        <v>11220</v>
      </c>
    </row>
    <row r="1430" spans="5:10" ht="15.75" customHeight="1" x14ac:dyDescent="0.25">
      <c r="E1430" s="24" t="s">
        <v>320</v>
      </c>
      <c r="F1430" s="24" t="s">
        <v>4209</v>
      </c>
      <c r="G1430" s="25" t="s">
        <v>320</v>
      </c>
      <c r="H1430" s="26">
        <v>3</v>
      </c>
      <c r="I1430" s="27" t="s">
        <v>19997</v>
      </c>
      <c r="J1430" s="27" t="s">
        <v>8321</v>
      </c>
    </row>
    <row r="1431" spans="5:10" ht="15.75" customHeight="1" x14ac:dyDescent="0.25">
      <c r="E1431" s="24" t="s">
        <v>20517</v>
      </c>
      <c r="F1431" s="24" t="s">
        <v>20518</v>
      </c>
      <c r="G1431" s="25" t="s">
        <v>14342</v>
      </c>
      <c r="H1431" s="29"/>
      <c r="I1431" s="28" t="s">
        <v>23097</v>
      </c>
      <c r="J1431" s="27" t="s">
        <v>8321</v>
      </c>
    </row>
    <row r="1432" spans="5:10" ht="15.75" customHeight="1" x14ac:dyDescent="0.25">
      <c r="E1432" s="24" t="s">
        <v>20519</v>
      </c>
      <c r="F1432" s="24" t="s">
        <v>20520</v>
      </c>
      <c r="G1432" s="25" t="s">
        <v>14343</v>
      </c>
      <c r="H1432" s="29"/>
      <c r="I1432" s="28" t="s">
        <v>23098</v>
      </c>
      <c r="J1432" s="27" t="s">
        <v>8321</v>
      </c>
    </row>
    <row r="1433" spans="5:10" ht="15.75" customHeight="1" x14ac:dyDescent="0.25">
      <c r="E1433" s="24" t="s">
        <v>321</v>
      </c>
      <c r="F1433" s="24" t="s">
        <v>4210</v>
      </c>
      <c r="G1433" s="25" t="s">
        <v>321</v>
      </c>
      <c r="H1433" s="26">
        <v>3</v>
      </c>
      <c r="I1433" s="27" t="s">
        <v>19998</v>
      </c>
      <c r="J1433" s="27" t="s">
        <v>8321</v>
      </c>
    </row>
    <row r="1434" spans="5:10" ht="15.75" customHeight="1" x14ac:dyDescent="0.25">
      <c r="E1434" s="24" t="s">
        <v>14344</v>
      </c>
      <c r="F1434" s="24" t="s">
        <v>16975</v>
      </c>
      <c r="G1434" s="25" t="s">
        <v>14344</v>
      </c>
      <c r="H1434" s="29"/>
      <c r="I1434" s="28" t="s">
        <v>16976</v>
      </c>
      <c r="J1434" s="27" t="s">
        <v>8321</v>
      </c>
    </row>
    <row r="1435" spans="5:10" ht="15.75" customHeight="1" x14ac:dyDescent="0.25">
      <c r="E1435" s="24" t="s">
        <v>2266</v>
      </c>
      <c r="F1435" s="24" t="s">
        <v>4211</v>
      </c>
      <c r="G1435" s="25" t="s">
        <v>2266</v>
      </c>
      <c r="H1435" s="26">
        <v>3</v>
      </c>
      <c r="I1435" s="27" t="s">
        <v>19999</v>
      </c>
      <c r="J1435" s="27" t="s">
        <v>8321</v>
      </c>
    </row>
    <row r="1436" spans="5:10" ht="15.75" customHeight="1" x14ac:dyDescent="0.25">
      <c r="E1436" s="24" t="s">
        <v>322</v>
      </c>
      <c r="F1436" s="24" t="s">
        <v>4212</v>
      </c>
      <c r="G1436" s="25" t="s">
        <v>322</v>
      </c>
      <c r="H1436" s="26">
        <v>3</v>
      </c>
      <c r="I1436" s="27" t="s">
        <v>20000</v>
      </c>
      <c r="J1436" s="27" t="s">
        <v>8321</v>
      </c>
    </row>
    <row r="1437" spans="5:10" ht="15.75" customHeight="1" x14ac:dyDescent="0.25">
      <c r="E1437" s="24" t="s">
        <v>2267</v>
      </c>
      <c r="F1437" s="24" t="s">
        <v>4213</v>
      </c>
      <c r="G1437" s="25" t="s">
        <v>2267</v>
      </c>
      <c r="H1437" s="26">
        <v>3</v>
      </c>
      <c r="I1437" s="28" t="s">
        <v>11221</v>
      </c>
      <c r="J1437" s="27" t="s">
        <v>8321</v>
      </c>
    </row>
    <row r="1438" spans="5:10" ht="15.75" customHeight="1" x14ac:dyDescent="0.25">
      <c r="E1438" s="24" t="s">
        <v>14345</v>
      </c>
      <c r="F1438" s="24" t="s">
        <v>20521</v>
      </c>
      <c r="G1438" s="25" t="s">
        <v>14345</v>
      </c>
      <c r="H1438" s="29"/>
      <c r="I1438" s="28" t="s">
        <v>23099</v>
      </c>
      <c r="J1438" s="27" t="s">
        <v>8321</v>
      </c>
    </row>
    <row r="1439" spans="5:10" ht="15.75" customHeight="1" x14ac:dyDescent="0.25">
      <c r="E1439" s="24" t="s">
        <v>14346</v>
      </c>
      <c r="F1439" s="24" t="s">
        <v>20522</v>
      </c>
      <c r="G1439" s="25" t="s">
        <v>14346</v>
      </c>
      <c r="H1439" s="29"/>
      <c r="I1439" s="28" t="s">
        <v>23100</v>
      </c>
      <c r="J1439" s="27" t="s">
        <v>8321</v>
      </c>
    </row>
    <row r="1440" spans="5:10" ht="15.75" customHeight="1" x14ac:dyDescent="0.25">
      <c r="E1440" s="24" t="s">
        <v>14347</v>
      </c>
      <c r="F1440" s="24" t="s">
        <v>20523</v>
      </c>
      <c r="G1440" s="25" t="s">
        <v>14347</v>
      </c>
      <c r="H1440" s="29"/>
      <c r="I1440" s="28" t="s">
        <v>23101</v>
      </c>
      <c r="J1440" s="27" t="s">
        <v>8321</v>
      </c>
    </row>
    <row r="1441" spans="5:10" ht="15.75" customHeight="1" x14ac:dyDescent="0.25">
      <c r="E1441" s="24" t="s">
        <v>14348</v>
      </c>
      <c r="F1441" s="24" t="s">
        <v>20524</v>
      </c>
      <c r="G1441" s="25" t="s">
        <v>14348</v>
      </c>
      <c r="H1441" s="29"/>
      <c r="I1441" s="28" t="s">
        <v>23102</v>
      </c>
      <c r="J1441" s="27" t="s">
        <v>8321</v>
      </c>
    </row>
    <row r="1442" spans="5:10" ht="15.75" customHeight="1" x14ac:dyDescent="0.25">
      <c r="E1442" s="24" t="s">
        <v>13037</v>
      </c>
      <c r="F1442" s="24" t="s">
        <v>18299</v>
      </c>
      <c r="G1442" s="25" t="s">
        <v>13037</v>
      </c>
      <c r="H1442" s="29"/>
      <c r="I1442" s="28" t="s">
        <v>18300</v>
      </c>
      <c r="J1442" s="28" t="s">
        <v>8321</v>
      </c>
    </row>
    <row r="1443" spans="5:10" ht="15.75" customHeight="1" x14ac:dyDescent="0.25">
      <c r="E1443" s="24" t="s">
        <v>323</v>
      </c>
      <c r="F1443" s="24" t="s">
        <v>323</v>
      </c>
      <c r="G1443" s="25" t="s">
        <v>323</v>
      </c>
      <c r="H1443" s="26">
        <v>3</v>
      </c>
      <c r="I1443" s="28" t="s">
        <v>11222</v>
      </c>
      <c r="J1443" s="28" t="s">
        <v>11223</v>
      </c>
    </row>
    <row r="1444" spans="5:10" ht="15.75" customHeight="1" x14ac:dyDescent="0.25">
      <c r="E1444" s="24" t="s">
        <v>2268</v>
      </c>
      <c r="F1444" s="24" t="s">
        <v>4214</v>
      </c>
      <c r="G1444" s="25" t="s">
        <v>2268</v>
      </c>
      <c r="H1444" s="26">
        <v>3</v>
      </c>
      <c r="I1444" s="27" t="s">
        <v>20001</v>
      </c>
      <c r="J1444" s="27" t="s">
        <v>8321</v>
      </c>
    </row>
    <row r="1445" spans="5:10" ht="15.75" customHeight="1" x14ac:dyDescent="0.25">
      <c r="E1445" s="24" t="s">
        <v>13038</v>
      </c>
      <c r="F1445" s="24" t="s">
        <v>16977</v>
      </c>
      <c r="G1445" s="25" t="s">
        <v>13038</v>
      </c>
      <c r="H1445" s="29"/>
      <c r="I1445" s="28" t="s">
        <v>16978</v>
      </c>
      <c r="J1445" s="27" t="s">
        <v>8321</v>
      </c>
    </row>
    <row r="1446" spans="5:10" ht="15.75" customHeight="1" x14ac:dyDescent="0.25">
      <c r="E1446" s="24" t="s">
        <v>324</v>
      </c>
      <c r="F1446" s="24" t="s">
        <v>4215</v>
      </c>
      <c r="G1446" s="25" t="s">
        <v>324</v>
      </c>
      <c r="H1446" s="26">
        <v>3</v>
      </c>
      <c r="I1446" s="27" t="s">
        <v>20002</v>
      </c>
      <c r="J1446" s="27" t="s">
        <v>8321</v>
      </c>
    </row>
    <row r="1447" spans="5:10" ht="15.75" customHeight="1" x14ac:dyDescent="0.25">
      <c r="E1447" s="24" t="s">
        <v>2269</v>
      </c>
      <c r="F1447" s="24" t="s">
        <v>4216</v>
      </c>
      <c r="G1447" s="25" t="s">
        <v>2269</v>
      </c>
      <c r="H1447" s="26">
        <v>3</v>
      </c>
      <c r="I1447" s="27" t="s">
        <v>20003</v>
      </c>
      <c r="J1447" s="27" t="s">
        <v>8852</v>
      </c>
    </row>
    <row r="1448" spans="5:10" ht="15.75" customHeight="1" x14ac:dyDescent="0.25">
      <c r="E1448" s="24" t="s">
        <v>13039</v>
      </c>
      <c r="F1448" s="24" t="s">
        <v>18301</v>
      </c>
      <c r="G1448" s="25" t="s">
        <v>13039</v>
      </c>
      <c r="H1448" s="29"/>
      <c r="I1448" s="28" t="s">
        <v>18302</v>
      </c>
      <c r="J1448" s="28" t="s">
        <v>8321</v>
      </c>
    </row>
    <row r="1449" spans="5:10" ht="15.75" customHeight="1" x14ac:dyDescent="0.25">
      <c r="E1449" s="24" t="s">
        <v>325</v>
      </c>
      <c r="F1449" s="24" t="s">
        <v>4217</v>
      </c>
      <c r="G1449" s="25" t="s">
        <v>325</v>
      </c>
      <c r="H1449" s="26">
        <v>3</v>
      </c>
      <c r="I1449" s="28" t="s">
        <v>11224</v>
      </c>
      <c r="J1449" s="27" t="s">
        <v>8321</v>
      </c>
    </row>
    <row r="1450" spans="5:10" ht="15.75" customHeight="1" x14ac:dyDescent="0.25">
      <c r="E1450" s="24" t="s">
        <v>326</v>
      </c>
      <c r="F1450" s="24" t="s">
        <v>4218</v>
      </c>
      <c r="G1450" s="25" t="s">
        <v>326</v>
      </c>
      <c r="H1450" s="26">
        <v>3</v>
      </c>
      <c r="I1450" s="27" t="s">
        <v>20004</v>
      </c>
      <c r="J1450" s="27" t="s">
        <v>8321</v>
      </c>
    </row>
    <row r="1451" spans="5:10" ht="15.75" customHeight="1" x14ac:dyDescent="0.25">
      <c r="E1451" s="24" t="s">
        <v>14349</v>
      </c>
      <c r="F1451" s="24" t="s">
        <v>20525</v>
      </c>
      <c r="G1451" s="25" t="s">
        <v>14349</v>
      </c>
      <c r="H1451" s="29"/>
      <c r="I1451" s="28" t="s">
        <v>23103</v>
      </c>
      <c r="J1451" s="27" t="s">
        <v>8321</v>
      </c>
    </row>
    <row r="1452" spans="5:10" ht="15.75" customHeight="1" x14ac:dyDescent="0.25">
      <c r="E1452" s="24" t="s">
        <v>327</v>
      </c>
      <c r="F1452" s="24" t="s">
        <v>4219</v>
      </c>
      <c r="G1452" s="25" t="s">
        <v>327</v>
      </c>
      <c r="H1452" s="26">
        <v>3</v>
      </c>
      <c r="I1452" s="28" t="s">
        <v>11225</v>
      </c>
      <c r="J1452" s="27" t="s">
        <v>8321</v>
      </c>
    </row>
    <row r="1453" spans="5:10" ht="15.75" customHeight="1" x14ac:dyDescent="0.25">
      <c r="E1453" s="24" t="s">
        <v>328</v>
      </c>
      <c r="F1453" s="24" t="s">
        <v>4220</v>
      </c>
      <c r="G1453" s="25" t="s">
        <v>328</v>
      </c>
      <c r="H1453" s="26">
        <v>3</v>
      </c>
      <c r="I1453" s="28" t="s">
        <v>11226</v>
      </c>
      <c r="J1453" s="27" t="s">
        <v>8321</v>
      </c>
    </row>
    <row r="1454" spans="5:10" ht="15.75" customHeight="1" x14ac:dyDescent="0.25">
      <c r="E1454" s="24" t="s">
        <v>7667</v>
      </c>
      <c r="F1454" s="24" t="s">
        <v>4221</v>
      </c>
      <c r="G1454" s="25" t="s">
        <v>7304</v>
      </c>
      <c r="H1454" s="26">
        <v>3</v>
      </c>
      <c r="I1454" s="27" t="s">
        <v>20005</v>
      </c>
      <c r="J1454" s="27" t="s">
        <v>8853</v>
      </c>
    </row>
    <row r="1455" spans="5:10" ht="15.75" customHeight="1" x14ac:dyDescent="0.25">
      <c r="E1455" s="24" t="s">
        <v>14350</v>
      </c>
      <c r="F1455" s="24" t="s">
        <v>20526</v>
      </c>
      <c r="G1455" s="25" t="s">
        <v>14350</v>
      </c>
      <c r="H1455" s="29"/>
      <c r="I1455" s="28" t="s">
        <v>23104</v>
      </c>
      <c r="J1455" s="27" t="s">
        <v>8321</v>
      </c>
    </row>
    <row r="1456" spans="5:10" ht="15.75" customHeight="1" x14ac:dyDescent="0.25">
      <c r="E1456" s="24" t="s">
        <v>14351</v>
      </c>
      <c r="F1456" s="24" t="s">
        <v>20527</v>
      </c>
      <c r="G1456" s="25" t="s">
        <v>14351</v>
      </c>
      <c r="H1456" s="29"/>
      <c r="I1456" s="28" t="s">
        <v>23105</v>
      </c>
      <c r="J1456" s="27" t="s">
        <v>8321</v>
      </c>
    </row>
    <row r="1457" spans="5:10" ht="15.75" customHeight="1" x14ac:dyDescent="0.25">
      <c r="E1457" s="24" t="s">
        <v>2270</v>
      </c>
      <c r="F1457" s="24" t="s">
        <v>4222</v>
      </c>
      <c r="G1457" s="25" t="s">
        <v>2270</v>
      </c>
      <c r="H1457" s="26">
        <v>3</v>
      </c>
      <c r="I1457" s="28" t="s">
        <v>11227</v>
      </c>
      <c r="J1457" s="27" t="s">
        <v>8321</v>
      </c>
    </row>
    <row r="1458" spans="5:10" ht="15.75" customHeight="1" x14ac:dyDescent="0.25">
      <c r="E1458" s="24" t="s">
        <v>7668</v>
      </c>
      <c r="F1458" s="24" t="s">
        <v>4223</v>
      </c>
      <c r="G1458" s="25" t="s">
        <v>7305</v>
      </c>
      <c r="H1458" s="26">
        <v>3</v>
      </c>
      <c r="I1458" s="27" t="s">
        <v>22590</v>
      </c>
      <c r="J1458" s="27" t="s">
        <v>8854</v>
      </c>
    </row>
    <row r="1459" spans="5:10" ht="15.75" customHeight="1" x14ac:dyDescent="0.25">
      <c r="E1459" s="24" t="s">
        <v>14352</v>
      </c>
      <c r="F1459" s="24" t="s">
        <v>20528</v>
      </c>
      <c r="G1459" s="25" t="s">
        <v>14352</v>
      </c>
      <c r="H1459" s="29"/>
      <c r="I1459" s="28" t="s">
        <v>23106</v>
      </c>
      <c r="J1459" s="27" t="s">
        <v>8321</v>
      </c>
    </row>
    <row r="1460" spans="5:10" ht="15.75" customHeight="1" x14ac:dyDescent="0.25">
      <c r="E1460" s="24" t="s">
        <v>2271</v>
      </c>
      <c r="F1460" s="24" t="s">
        <v>4224</v>
      </c>
      <c r="G1460" s="25" t="s">
        <v>2271</v>
      </c>
      <c r="H1460" s="26">
        <v>3</v>
      </c>
      <c r="I1460" s="27" t="s">
        <v>20006</v>
      </c>
      <c r="J1460" s="27" t="s">
        <v>8321</v>
      </c>
    </row>
    <row r="1461" spans="5:10" ht="15.75" customHeight="1" x14ac:dyDescent="0.25">
      <c r="E1461" s="24" t="s">
        <v>14353</v>
      </c>
      <c r="F1461" s="24" t="s">
        <v>20529</v>
      </c>
      <c r="G1461" s="25" t="s">
        <v>14353</v>
      </c>
      <c r="H1461" s="29"/>
      <c r="I1461" s="28" t="s">
        <v>23107</v>
      </c>
      <c r="J1461" s="27" t="s">
        <v>8321</v>
      </c>
    </row>
    <row r="1462" spans="5:10" ht="15.75" customHeight="1" x14ac:dyDescent="0.25">
      <c r="E1462" s="24" t="s">
        <v>14354</v>
      </c>
      <c r="F1462" s="24" t="s">
        <v>16979</v>
      </c>
      <c r="G1462" s="25" t="s">
        <v>14354</v>
      </c>
      <c r="H1462" s="29"/>
      <c r="I1462" s="28" t="s">
        <v>16980</v>
      </c>
      <c r="J1462" s="27" t="s">
        <v>8321</v>
      </c>
    </row>
    <row r="1463" spans="5:10" ht="15.75" customHeight="1" x14ac:dyDescent="0.25">
      <c r="E1463" s="24" t="s">
        <v>329</v>
      </c>
      <c r="F1463" s="24" t="s">
        <v>4225</v>
      </c>
      <c r="G1463" s="25" t="s">
        <v>329</v>
      </c>
      <c r="H1463" s="26">
        <v>3</v>
      </c>
      <c r="I1463" s="28" t="s">
        <v>11228</v>
      </c>
      <c r="J1463" s="27" t="s">
        <v>8321</v>
      </c>
    </row>
    <row r="1464" spans="5:10" ht="15.75" customHeight="1" x14ac:dyDescent="0.25">
      <c r="E1464" s="24" t="s">
        <v>2272</v>
      </c>
      <c r="F1464" s="24" t="s">
        <v>4226</v>
      </c>
      <c r="G1464" s="25" t="s">
        <v>2272</v>
      </c>
      <c r="H1464" s="26">
        <v>3</v>
      </c>
      <c r="I1464" s="27" t="s">
        <v>20007</v>
      </c>
      <c r="J1464" s="27" t="s">
        <v>8321</v>
      </c>
    </row>
    <row r="1465" spans="5:10" ht="15.75" customHeight="1" x14ac:dyDescent="0.25">
      <c r="E1465" s="24" t="s">
        <v>330</v>
      </c>
      <c r="F1465" s="24" t="s">
        <v>4227</v>
      </c>
      <c r="G1465" s="25" t="s">
        <v>330</v>
      </c>
      <c r="H1465" s="26">
        <v>3</v>
      </c>
      <c r="I1465" s="27" t="s">
        <v>20008</v>
      </c>
      <c r="J1465" s="27" t="s">
        <v>8321</v>
      </c>
    </row>
    <row r="1466" spans="5:10" ht="15.75" customHeight="1" x14ac:dyDescent="0.25">
      <c r="E1466" s="24" t="s">
        <v>331</v>
      </c>
      <c r="F1466" s="24" t="s">
        <v>4228</v>
      </c>
      <c r="G1466" s="25" t="s">
        <v>331</v>
      </c>
      <c r="H1466" s="26">
        <v>3</v>
      </c>
      <c r="I1466" s="27" t="s">
        <v>20009</v>
      </c>
      <c r="J1466" s="27" t="s">
        <v>8321</v>
      </c>
    </row>
    <row r="1467" spans="5:10" ht="15.75" customHeight="1" x14ac:dyDescent="0.25">
      <c r="E1467" s="24" t="s">
        <v>332</v>
      </c>
      <c r="F1467" s="24" t="s">
        <v>4229</v>
      </c>
      <c r="G1467" s="25" t="s">
        <v>332</v>
      </c>
      <c r="H1467" s="26">
        <v>3</v>
      </c>
      <c r="I1467" s="27" t="s">
        <v>20010</v>
      </c>
      <c r="J1467" s="27" t="s">
        <v>8855</v>
      </c>
    </row>
    <row r="1468" spans="5:10" ht="15.75" customHeight="1" x14ac:dyDescent="0.25">
      <c r="E1468" s="24" t="s">
        <v>333</v>
      </c>
      <c r="F1468" s="24" t="s">
        <v>4230</v>
      </c>
      <c r="G1468" s="25" t="s">
        <v>333</v>
      </c>
      <c r="H1468" s="26">
        <v>3</v>
      </c>
      <c r="I1468" s="28" t="s">
        <v>11229</v>
      </c>
      <c r="J1468" s="27" t="s">
        <v>8321</v>
      </c>
    </row>
    <row r="1469" spans="5:10" ht="15.75" customHeight="1" x14ac:dyDescent="0.25">
      <c r="E1469" s="24" t="s">
        <v>334</v>
      </c>
      <c r="F1469" s="24" t="s">
        <v>4231</v>
      </c>
      <c r="G1469" s="25" t="s">
        <v>334</v>
      </c>
      <c r="H1469" s="26">
        <v>3</v>
      </c>
      <c r="I1469" s="28" t="s">
        <v>11230</v>
      </c>
      <c r="J1469" s="27" t="s">
        <v>8321</v>
      </c>
    </row>
    <row r="1470" spans="5:10" ht="15.75" customHeight="1" x14ac:dyDescent="0.25">
      <c r="E1470" s="24" t="s">
        <v>14355</v>
      </c>
      <c r="F1470" s="24" t="s">
        <v>16981</v>
      </c>
      <c r="G1470" s="25" t="s">
        <v>14355</v>
      </c>
      <c r="H1470" s="29"/>
      <c r="I1470" s="28" t="s">
        <v>16982</v>
      </c>
      <c r="J1470" s="27" t="s">
        <v>8321</v>
      </c>
    </row>
    <row r="1471" spans="5:10" ht="15.75" customHeight="1" x14ac:dyDescent="0.25">
      <c r="E1471" s="24" t="s">
        <v>2273</v>
      </c>
      <c r="F1471" s="24" t="s">
        <v>4232</v>
      </c>
      <c r="G1471" s="25" t="s">
        <v>2273</v>
      </c>
      <c r="H1471" s="26">
        <v>3</v>
      </c>
      <c r="I1471" s="28" t="s">
        <v>11231</v>
      </c>
      <c r="J1471" s="27" t="s">
        <v>8321</v>
      </c>
    </row>
    <row r="1472" spans="5:10" ht="15.75" customHeight="1" x14ac:dyDescent="0.25">
      <c r="E1472" s="24" t="s">
        <v>335</v>
      </c>
      <c r="F1472" s="24" t="s">
        <v>4233</v>
      </c>
      <c r="G1472" s="25" t="s">
        <v>335</v>
      </c>
      <c r="H1472" s="26">
        <v>3</v>
      </c>
      <c r="I1472" s="28" t="s">
        <v>11232</v>
      </c>
      <c r="J1472" s="27" t="s">
        <v>8321</v>
      </c>
    </row>
    <row r="1473" spans="5:10" ht="15.75" customHeight="1" x14ac:dyDescent="0.25">
      <c r="E1473" s="24" t="s">
        <v>14356</v>
      </c>
      <c r="F1473" s="24" t="s">
        <v>20530</v>
      </c>
      <c r="G1473" s="25" t="s">
        <v>14356</v>
      </c>
      <c r="H1473" s="29"/>
      <c r="I1473" s="28" t="s">
        <v>23108</v>
      </c>
      <c r="J1473" s="27" t="s">
        <v>8321</v>
      </c>
    </row>
    <row r="1474" spans="5:10" ht="15.75" customHeight="1" x14ac:dyDescent="0.25">
      <c r="E1474" s="24" t="s">
        <v>13040</v>
      </c>
      <c r="F1474" s="24" t="s">
        <v>18303</v>
      </c>
      <c r="G1474" s="25" t="s">
        <v>13040</v>
      </c>
      <c r="H1474" s="29"/>
      <c r="I1474" s="28" t="s">
        <v>18304</v>
      </c>
      <c r="J1474" s="28" t="s">
        <v>8321</v>
      </c>
    </row>
    <row r="1475" spans="5:10" ht="15.75" customHeight="1" x14ac:dyDescent="0.25">
      <c r="E1475" s="24" t="s">
        <v>20531</v>
      </c>
      <c r="F1475" s="24" t="s">
        <v>20532</v>
      </c>
      <c r="G1475" s="25" t="s">
        <v>14357</v>
      </c>
      <c r="H1475" s="29"/>
      <c r="I1475" s="28" t="s">
        <v>23109</v>
      </c>
      <c r="J1475" s="27" t="s">
        <v>8321</v>
      </c>
    </row>
    <row r="1476" spans="5:10" ht="15.75" customHeight="1" x14ac:dyDescent="0.25">
      <c r="E1476" s="24" t="s">
        <v>13041</v>
      </c>
      <c r="F1476" s="24" t="s">
        <v>18305</v>
      </c>
      <c r="G1476" s="25" t="s">
        <v>13041</v>
      </c>
      <c r="H1476" s="29"/>
      <c r="I1476" s="28" t="s">
        <v>18306</v>
      </c>
      <c r="J1476" s="28" t="s">
        <v>8321</v>
      </c>
    </row>
    <row r="1477" spans="5:10" ht="15.75" customHeight="1" x14ac:dyDescent="0.25">
      <c r="E1477" s="24" t="s">
        <v>2274</v>
      </c>
      <c r="F1477" s="24" t="s">
        <v>4234</v>
      </c>
      <c r="G1477" s="25" t="s">
        <v>2274</v>
      </c>
      <c r="H1477" s="26">
        <v>3</v>
      </c>
      <c r="I1477" s="28" t="s">
        <v>11233</v>
      </c>
      <c r="J1477" s="28" t="s">
        <v>11234</v>
      </c>
    </row>
    <row r="1478" spans="5:10" ht="15.75" customHeight="1" x14ac:dyDescent="0.25">
      <c r="E1478" s="24" t="s">
        <v>2275</v>
      </c>
      <c r="F1478" s="24" t="s">
        <v>4235</v>
      </c>
      <c r="G1478" s="25" t="s">
        <v>2275</v>
      </c>
      <c r="H1478" s="26">
        <v>3</v>
      </c>
      <c r="I1478" s="27" t="s">
        <v>20011</v>
      </c>
      <c r="J1478" s="27" t="s">
        <v>8321</v>
      </c>
    </row>
    <row r="1479" spans="5:10" ht="15.75" customHeight="1" x14ac:dyDescent="0.25">
      <c r="E1479" s="24" t="s">
        <v>2276</v>
      </c>
      <c r="F1479" s="24" t="s">
        <v>4236</v>
      </c>
      <c r="G1479" s="25" t="s">
        <v>2276</v>
      </c>
      <c r="H1479" s="26">
        <v>3</v>
      </c>
      <c r="I1479" s="27" t="s">
        <v>20012</v>
      </c>
      <c r="J1479" s="27" t="s">
        <v>8321</v>
      </c>
    </row>
    <row r="1480" spans="5:10" ht="15.75" customHeight="1" x14ac:dyDescent="0.25">
      <c r="E1480" s="24" t="s">
        <v>2277</v>
      </c>
      <c r="F1480" s="24" t="s">
        <v>4237</v>
      </c>
      <c r="G1480" s="25" t="s">
        <v>2277</v>
      </c>
      <c r="H1480" s="26">
        <v>3</v>
      </c>
      <c r="I1480" s="27" t="s">
        <v>20013</v>
      </c>
      <c r="J1480" s="27" t="s">
        <v>8321</v>
      </c>
    </row>
    <row r="1481" spans="5:10" ht="15.75" customHeight="1" x14ac:dyDescent="0.25">
      <c r="E1481" s="24" t="s">
        <v>13042</v>
      </c>
      <c r="F1481" s="24" t="s">
        <v>18307</v>
      </c>
      <c r="G1481" s="25" t="s">
        <v>13042</v>
      </c>
      <c r="H1481" s="29"/>
      <c r="I1481" s="28" t="s">
        <v>18308</v>
      </c>
      <c r="J1481" s="28" t="s">
        <v>8321</v>
      </c>
    </row>
    <row r="1482" spans="5:10" ht="15.75" customHeight="1" x14ac:dyDescent="0.25">
      <c r="E1482" s="24" t="s">
        <v>2278</v>
      </c>
      <c r="F1482" s="24" t="s">
        <v>4238</v>
      </c>
      <c r="G1482" s="25" t="s">
        <v>2278</v>
      </c>
      <c r="H1482" s="26">
        <v>3</v>
      </c>
      <c r="I1482" s="27" t="s">
        <v>20014</v>
      </c>
      <c r="J1482" s="27" t="s">
        <v>8321</v>
      </c>
    </row>
    <row r="1483" spans="5:10" ht="15.75" customHeight="1" x14ac:dyDescent="0.25">
      <c r="E1483" s="24" t="s">
        <v>7669</v>
      </c>
      <c r="F1483" s="24" t="s">
        <v>4240</v>
      </c>
      <c r="G1483" s="25" t="s">
        <v>7306</v>
      </c>
      <c r="H1483" s="26">
        <v>3</v>
      </c>
      <c r="I1483" s="28" t="s">
        <v>11236</v>
      </c>
      <c r="J1483" s="27" t="s">
        <v>8321</v>
      </c>
    </row>
    <row r="1484" spans="5:10" ht="15.75" customHeight="1" x14ac:dyDescent="0.25">
      <c r="E1484" s="24" t="s">
        <v>2279</v>
      </c>
      <c r="F1484" s="24" t="s">
        <v>4239</v>
      </c>
      <c r="G1484" s="25" t="s">
        <v>2279</v>
      </c>
      <c r="H1484" s="26">
        <v>2</v>
      </c>
      <c r="I1484" s="28" t="s">
        <v>11235</v>
      </c>
      <c r="J1484" s="27" t="s">
        <v>8321</v>
      </c>
    </row>
    <row r="1485" spans="5:10" ht="15.75" customHeight="1" x14ac:dyDescent="0.25">
      <c r="E1485" s="24" t="s">
        <v>336</v>
      </c>
      <c r="F1485" s="24" t="s">
        <v>4241</v>
      </c>
      <c r="G1485" s="25" t="s">
        <v>336</v>
      </c>
      <c r="H1485" s="26">
        <v>3</v>
      </c>
      <c r="I1485" s="27" t="s">
        <v>20015</v>
      </c>
      <c r="J1485" s="27" t="s">
        <v>8321</v>
      </c>
    </row>
    <row r="1486" spans="5:10" ht="15.75" customHeight="1" x14ac:dyDescent="0.25">
      <c r="E1486" s="24" t="s">
        <v>20533</v>
      </c>
      <c r="F1486" s="24" t="s">
        <v>20534</v>
      </c>
      <c r="G1486" s="25" t="s">
        <v>14358</v>
      </c>
      <c r="H1486" s="29"/>
      <c r="I1486" s="28" t="s">
        <v>23110</v>
      </c>
      <c r="J1486" s="27" t="s">
        <v>8321</v>
      </c>
    </row>
    <row r="1487" spans="5:10" ht="15.75" customHeight="1" x14ac:dyDescent="0.25">
      <c r="E1487" s="24" t="s">
        <v>14359</v>
      </c>
      <c r="F1487" s="24" t="s">
        <v>20535</v>
      </c>
      <c r="G1487" s="25" t="s">
        <v>14359</v>
      </c>
      <c r="H1487" s="29"/>
      <c r="I1487" s="28" t="s">
        <v>23111</v>
      </c>
      <c r="J1487" s="27" t="s">
        <v>8321</v>
      </c>
    </row>
    <row r="1488" spans="5:10" ht="15.75" customHeight="1" x14ac:dyDescent="0.25">
      <c r="E1488" s="24" t="s">
        <v>14360</v>
      </c>
      <c r="F1488" s="24" t="s">
        <v>20536</v>
      </c>
      <c r="G1488" s="25" t="s">
        <v>14360</v>
      </c>
      <c r="H1488" s="29"/>
      <c r="I1488" s="28" t="s">
        <v>23112</v>
      </c>
      <c r="J1488" s="27" t="s">
        <v>8321</v>
      </c>
    </row>
    <row r="1489" spans="5:10" ht="15.75" customHeight="1" x14ac:dyDescent="0.25">
      <c r="E1489" s="24" t="s">
        <v>337</v>
      </c>
      <c r="F1489" s="24" t="s">
        <v>4242</v>
      </c>
      <c r="G1489" s="25" t="s">
        <v>337</v>
      </c>
      <c r="H1489" s="26">
        <v>3</v>
      </c>
      <c r="I1489" s="28" t="s">
        <v>11237</v>
      </c>
      <c r="J1489" s="27" t="s">
        <v>8321</v>
      </c>
    </row>
    <row r="1490" spans="5:10" ht="15.75" customHeight="1" x14ac:dyDescent="0.25">
      <c r="E1490" s="24" t="s">
        <v>14361</v>
      </c>
      <c r="F1490" s="24" t="s">
        <v>20537</v>
      </c>
      <c r="G1490" s="25" t="s">
        <v>14361</v>
      </c>
      <c r="H1490" s="29"/>
      <c r="I1490" s="28" t="s">
        <v>23113</v>
      </c>
      <c r="J1490" s="27" t="s">
        <v>8321</v>
      </c>
    </row>
    <row r="1491" spans="5:10" ht="15.75" customHeight="1" x14ac:dyDescent="0.25">
      <c r="E1491" s="24" t="s">
        <v>14362</v>
      </c>
      <c r="F1491" s="24" t="s">
        <v>20538</v>
      </c>
      <c r="G1491" s="25" t="s">
        <v>14362</v>
      </c>
      <c r="H1491" s="29"/>
      <c r="I1491" s="28" t="s">
        <v>23114</v>
      </c>
      <c r="J1491" s="27" t="s">
        <v>8321</v>
      </c>
    </row>
    <row r="1492" spans="5:10" ht="15.75" customHeight="1" x14ac:dyDescent="0.25">
      <c r="E1492" s="24" t="s">
        <v>13043</v>
      </c>
      <c r="F1492" s="24" t="s">
        <v>18309</v>
      </c>
      <c r="G1492" s="25" t="s">
        <v>13043</v>
      </c>
      <c r="H1492" s="29"/>
      <c r="I1492" s="28" t="s">
        <v>18310</v>
      </c>
      <c r="J1492" s="28" t="s">
        <v>18311</v>
      </c>
    </row>
    <row r="1493" spans="5:10" ht="15.75" customHeight="1" x14ac:dyDescent="0.25">
      <c r="E1493" s="24" t="s">
        <v>338</v>
      </c>
      <c r="F1493" s="24" t="s">
        <v>4243</v>
      </c>
      <c r="G1493" s="25" t="s">
        <v>338</v>
      </c>
      <c r="H1493" s="26">
        <v>3</v>
      </c>
      <c r="I1493" s="28" t="s">
        <v>11238</v>
      </c>
      <c r="J1493" s="27" t="s">
        <v>8321</v>
      </c>
    </row>
    <row r="1494" spans="5:10" ht="15.75" customHeight="1" x14ac:dyDescent="0.25">
      <c r="E1494" s="24" t="s">
        <v>13044</v>
      </c>
      <c r="F1494" s="24" t="s">
        <v>18312</v>
      </c>
      <c r="G1494" s="25" t="s">
        <v>13044</v>
      </c>
      <c r="H1494" s="29"/>
      <c r="I1494" s="28" t="s">
        <v>18313</v>
      </c>
      <c r="J1494" s="28" t="s">
        <v>8321</v>
      </c>
    </row>
    <row r="1495" spans="5:10" ht="15.75" customHeight="1" x14ac:dyDescent="0.25">
      <c r="E1495" s="24" t="s">
        <v>2280</v>
      </c>
      <c r="F1495" s="24" t="s">
        <v>4244</v>
      </c>
      <c r="G1495" s="25" t="s">
        <v>2280</v>
      </c>
      <c r="H1495" s="26">
        <v>2</v>
      </c>
      <c r="I1495" s="28" t="s">
        <v>11239</v>
      </c>
      <c r="J1495" s="28" t="s">
        <v>11240</v>
      </c>
    </row>
    <row r="1496" spans="5:10" ht="15.75" customHeight="1" x14ac:dyDescent="0.25">
      <c r="E1496" s="24" t="s">
        <v>339</v>
      </c>
      <c r="F1496" s="24" t="s">
        <v>4245</v>
      </c>
      <c r="G1496" s="25" t="s">
        <v>339</v>
      </c>
      <c r="H1496" s="26">
        <v>3</v>
      </c>
      <c r="I1496" s="27" t="s">
        <v>20016</v>
      </c>
      <c r="J1496" s="27" t="s">
        <v>8856</v>
      </c>
    </row>
    <row r="1497" spans="5:10" ht="15.75" customHeight="1" x14ac:dyDescent="0.25">
      <c r="E1497" s="24" t="s">
        <v>20540</v>
      </c>
      <c r="F1497" s="24" t="s">
        <v>20541</v>
      </c>
      <c r="G1497" s="25" t="s">
        <v>14364</v>
      </c>
      <c r="H1497" s="29"/>
      <c r="I1497" s="28" t="s">
        <v>23115</v>
      </c>
      <c r="J1497" s="27" t="s">
        <v>8321</v>
      </c>
    </row>
    <row r="1498" spans="5:10" ht="15.75" customHeight="1" x14ac:dyDescent="0.25">
      <c r="E1498" s="24" t="s">
        <v>14363</v>
      </c>
      <c r="F1498" s="24" t="s">
        <v>20539</v>
      </c>
      <c r="G1498" s="25" t="s">
        <v>14363</v>
      </c>
      <c r="H1498" s="29"/>
      <c r="I1498" s="28" t="s">
        <v>23116</v>
      </c>
      <c r="J1498" s="27" t="s">
        <v>8321</v>
      </c>
    </row>
    <row r="1499" spans="5:10" ht="15.75" customHeight="1" x14ac:dyDescent="0.25">
      <c r="E1499" s="24" t="s">
        <v>14365</v>
      </c>
      <c r="F1499" s="24" t="s">
        <v>20542</v>
      </c>
      <c r="G1499" s="25" t="s">
        <v>14365</v>
      </c>
      <c r="H1499" s="29"/>
      <c r="I1499" s="28" t="s">
        <v>23117</v>
      </c>
      <c r="J1499" s="27" t="s">
        <v>8321</v>
      </c>
    </row>
    <row r="1500" spans="5:10" ht="15.75" customHeight="1" x14ac:dyDescent="0.25">
      <c r="E1500" s="24" t="s">
        <v>14366</v>
      </c>
      <c r="F1500" s="24" t="s">
        <v>20543</v>
      </c>
      <c r="G1500" s="25" t="s">
        <v>14366</v>
      </c>
      <c r="H1500" s="29"/>
      <c r="I1500" s="28" t="s">
        <v>23118</v>
      </c>
      <c r="J1500" s="27" t="s">
        <v>8321</v>
      </c>
    </row>
    <row r="1501" spans="5:10" ht="15.75" customHeight="1" x14ac:dyDescent="0.25">
      <c r="E1501" s="24" t="s">
        <v>14367</v>
      </c>
      <c r="F1501" s="24" t="s">
        <v>20544</v>
      </c>
      <c r="G1501" s="25" t="s">
        <v>14367</v>
      </c>
      <c r="H1501" s="29"/>
      <c r="I1501" s="28" t="s">
        <v>23119</v>
      </c>
      <c r="J1501" s="27" t="s">
        <v>8321</v>
      </c>
    </row>
    <row r="1502" spans="5:10" ht="15.75" customHeight="1" x14ac:dyDescent="0.25">
      <c r="E1502" s="24" t="s">
        <v>340</v>
      </c>
      <c r="F1502" s="24" t="s">
        <v>340</v>
      </c>
      <c r="G1502" s="25" t="s">
        <v>340</v>
      </c>
      <c r="H1502" s="26">
        <v>3</v>
      </c>
      <c r="I1502" s="28" t="s">
        <v>11241</v>
      </c>
      <c r="J1502" s="27" t="s">
        <v>8321</v>
      </c>
    </row>
    <row r="1503" spans="5:10" ht="15.75" customHeight="1" x14ac:dyDescent="0.25">
      <c r="E1503" s="24" t="s">
        <v>2281</v>
      </c>
      <c r="F1503" s="24" t="s">
        <v>4246</v>
      </c>
      <c r="G1503" s="25" t="s">
        <v>2281</v>
      </c>
      <c r="H1503" s="26">
        <v>2</v>
      </c>
      <c r="I1503" s="28" t="s">
        <v>11242</v>
      </c>
      <c r="J1503" s="27" t="s">
        <v>8321</v>
      </c>
    </row>
    <row r="1504" spans="5:10" ht="15.75" customHeight="1" x14ac:dyDescent="0.25">
      <c r="E1504" s="24" t="s">
        <v>341</v>
      </c>
      <c r="F1504" s="24" t="s">
        <v>4247</v>
      </c>
      <c r="G1504" s="25" t="s">
        <v>341</v>
      </c>
      <c r="H1504" s="26">
        <v>3</v>
      </c>
      <c r="I1504" s="27" t="s">
        <v>20017</v>
      </c>
      <c r="J1504" s="27" t="s">
        <v>8321</v>
      </c>
    </row>
    <row r="1505" spans="5:10" ht="15.75" customHeight="1" x14ac:dyDescent="0.25">
      <c r="E1505" s="24" t="s">
        <v>14368</v>
      </c>
      <c r="F1505" s="24" t="s">
        <v>20545</v>
      </c>
      <c r="G1505" s="25" t="s">
        <v>14368</v>
      </c>
      <c r="H1505" s="29"/>
      <c r="I1505" s="28" t="s">
        <v>23120</v>
      </c>
      <c r="J1505" s="27" t="s">
        <v>8321</v>
      </c>
    </row>
    <row r="1506" spans="5:10" ht="15.75" customHeight="1" x14ac:dyDescent="0.25">
      <c r="E1506" s="24" t="s">
        <v>342</v>
      </c>
      <c r="F1506" s="24" t="s">
        <v>4248</v>
      </c>
      <c r="G1506" s="25" t="s">
        <v>342</v>
      </c>
      <c r="H1506" s="26">
        <v>3</v>
      </c>
      <c r="I1506" s="27" t="s">
        <v>20018</v>
      </c>
      <c r="J1506" s="27" t="s">
        <v>8321</v>
      </c>
    </row>
    <row r="1507" spans="5:10" ht="15.75" customHeight="1" x14ac:dyDescent="0.25">
      <c r="E1507" s="24" t="s">
        <v>2282</v>
      </c>
      <c r="F1507" s="24" t="s">
        <v>4249</v>
      </c>
      <c r="G1507" s="25" t="s">
        <v>2282</v>
      </c>
      <c r="H1507" s="26">
        <v>3</v>
      </c>
      <c r="I1507" s="27" t="s">
        <v>20019</v>
      </c>
      <c r="J1507" s="27" t="s">
        <v>8321</v>
      </c>
    </row>
    <row r="1508" spans="5:10" ht="15.75" customHeight="1" x14ac:dyDescent="0.25">
      <c r="E1508" s="24" t="s">
        <v>13045</v>
      </c>
      <c r="F1508" s="24" t="s">
        <v>18314</v>
      </c>
      <c r="G1508" s="25" t="s">
        <v>13045</v>
      </c>
      <c r="H1508" s="29"/>
      <c r="I1508" s="28" t="s">
        <v>18315</v>
      </c>
      <c r="J1508" s="28" t="s">
        <v>8321</v>
      </c>
    </row>
    <row r="1509" spans="5:10" ht="15.75" customHeight="1" x14ac:dyDescent="0.25">
      <c r="E1509" s="24" t="s">
        <v>343</v>
      </c>
      <c r="F1509" s="24" t="s">
        <v>4250</v>
      </c>
      <c r="G1509" s="25" t="s">
        <v>343</v>
      </c>
      <c r="H1509" s="26">
        <v>3</v>
      </c>
      <c r="I1509" s="27" t="s">
        <v>20020</v>
      </c>
      <c r="J1509" s="27" t="s">
        <v>8321</v>
      </c>
    </row>
    <row r="1510" spans="5:10" ht="15.75" customHeight="1" x14ac:dyDescent="0.25">
      <c r="E1510" s="24" t="s">
        <v>344</v>
      </c>
      <c r="F1510" s="24" t="s">
        <v>344</v>
      </c>
      <c r="G1510" s="25" t="s">
        <v>344</v>
      </c>
      <c r="H1510" s="26">
        <v>3</v>
      </c>
      <c r="I1510" s="28" t="s">
        <v>11243</v>
      </c>
      <c r="J1510" s="28" t="s">
        <v>11244</v>
      </c>
    </row>
    <row r="1511" spans="5:10" ht="15.75" customHeight="1" x14ac:dyDescent="0.25">
      <c r="E1511" s="24" t="s">
        <v>14369</v>
      </c>
      <c r="F1511" s="24" t="s">
        <v>20546</v>
      </c>
      <c r="G1511" s="25" t="s">
        <v>14369</v>
      </c>
      <c r="H1511" s="29"/>
      <c r="I1511" s="28" t="s">
        <v>23121</v>
      </c>
      <c r="J1511" s="27" t="s">
        <v>8321</v>
      </c>
    </row>
    <row r="1512" spans="5:10" ht="15.75" customHeight="1" x14ac:dyDescent="0.25">
      <c r="E1512" s="24" t="s">
        <v>14370</v>
      </c>
      <c r="F1512" s="24" t="s">
        <v>20547</v>
      </c>
      <c r="G1512" s="25" t="s">
        <v>14370</v>
      </c>
      <c r="H1512" s="29"/>
      <c r="I1512" s="28" t="s">
        <v>23122</v>
      </c>
      <c r="J1512" s="27" t="s">
        <v>8321</v>
      </c>
    </row>
    <row r="1513" spans="5:10" ht="15.75" customHeight="1" x14ac:dyDescent="0.25">
      <c r="E1513" s="24" t="s">
        <v>345</v>
      </c>
      <c r="F1513" s="24" t="s">
        <v>4251</v>
      </c>
      <c r="G1513" s="25" t="s">
        <v>345</v>
      </c>
      <c r="H1513" s="26">
        <v>3</v>
      </c>
      <c r="I1513" s="27" t="s">
        <v>20021</v>
      </c>
      <c r="J1513" s="27" t="s">
        <v>8321</v>
      </c>
    </row>
    <row r="1514" spans="5:10" ht="15.75" customHeight="1" x14ac:dyDescent="0.25">
      <c r="E1514" s="24" t="s">
        <v>14371</v>
      </c>
      <c r="F1514" s="24" t="s">
        <v>20548</v>
      </c>
      <c r="G1514" s="25" t="s">
        <v>14371</v>
      </c>
      <c r="H1514" s="29"/>
      <c r="I1514" s="28" t="s">
        <v>23123</v>
      </c>
      <c r="J1514" s="27" t="s">
        <v>8321</v>
      </c>
    </row>
    <row r="1515" spans="5:10" ht="15.75" customHeight="1" x14ac:dyDescent="0.25">
      <c r="E1515" s="24" t="s">
        <v>14372</v>
      </c>
      <c r="F1515" s="24" t="s">
        <v>20549</v>
      </c>
      <c r="G1515" s="25" t="s">
        <v>14372</v>
      </c>
      <c r="H1515" s="29"/>
      <c r="I1515" s="28" t="s">
        <v>23124</v>
      </c>
      <c r="J1515" s="27" t="s">
        <v>8321</v>
      </c>
    </row>
    <row r="1516" spans="5:10" ht="15.75" customHeight="1" x14ac:dyDescent="0.25">
      <c r="E1516" s="24" t="s">
        <v>2283</v>
      </c>
      <c r="F1516" s="24" t="s">
        <v>4252</v>
      </c>
      <c r="G1516" s="25" t="s">
        <v>2283</v>
      </c>
      <c r="H1516" s="26">
        <v>3</v>
      </c>
      <c r="I1516" s="27" t="s">
        <v>20022</v>
      </c>
      <c r="J1516" s="27" t="s">
        <v>8321</v>
      </c>
    </row>
    <row r="1517" spans="5:10" ht="15.75" customHeight="1" x14ac:dyDescent="0.25">
      <c r="E1517" s="24" t="s">
        <v>14373</v>
      </c>
      <c r="F1517" s="24" t="s">
        <v>20550</v>
      </c>
      <c r="G1517" s="25" t="s">
        <v>14373</v>
      </c>
      <c r="H1517" s="29"/>
      <c r="I1517" s="28" t="s">
        <v>23125</v>
      </c>
      <c r="J1517" s="27" t="s">
        <v>8321</v>
      </c>
    </row>
    <row r="1518" spans="5:10" ht="15.75" customHeight="1" x14ac:dyDescent="0.25">
      <c r="E1518" s="24" t="s">
        <v>7945</v>
      </c>
      <c r="F1518" s="24" t="s">
        <v>8050</v>
      </c>
      <c r="G1518" s="25" t="s">
        <v>7945</v>
      </c>
      <c r="H1518" s="26">
        <v>2</v>
      </c>
      <c r="I1518" s="28" t="s">
        <v>23126</v>
      </c>
      <c r="J1518" s="27" t="s">
        <v>8321</v>
      </c>
    </row>
    <row r="1519" spans="5:10" ht="15.75" customHeight="1" x14ac:dyDescent="0.25">
      <c r="E1519" s="24" t="s">
        <v>7670</v>
      </c>
      <c r="F1519" s="24" t="s">
        <v>4253</v>
      </c>
      <c r="G1519" s="25" t="s">
        <v>7307</v>
      </c>
      <c r="H1519" s="26">
        <v>3</v>
      </c>
      <c r="I1519" s="27" t="s">
        <v>20023</v>
      </c>
      <c r="J1519" s="27" t="s">
        <v>8321</v>
      </c>
    </row>
    <row r="1520" spans="5:10" ht="15.75" customHeight="1" x14ac:dyDescent="0.25">
      <c r="E1520" s="24" t="s">
        <v>14374</v>
      </c>
      <c r="F1520" s="24" t="s">
        <v>20551</v>
      </c>
      <c r="G1520" s="25" t="s">
        <v>14374</v>
      </c>
      <c r="H1520" s="29"/>
      <c r="I1520" s="28" t="s">
        <v>23127</v>
      </c>
      <c r="J1520" s="27" t="s">
        <v>8321</v>
      </c>
    </row>
    <row r="1521" spans="5:10" ht="15.75" customHeight="1" x14ac:dyDescent="0.25">
      <c r="E1521" s="24" t="s">
        <v>14375</v>
      </c>
      <c r="F1521" s="24" t="s">
        <v>20552</v>
      </c>
      <c r="G1521" s="25" t="s">
        <v>14375</v>
      </c>
      <c r="H1521" s="29"/>
      <c r="I1521" s="28" t="s">
        <v>23128</v>
      </c>
      <c r="J1521" s="27" t="s">
        <v>8321</v>
      </c>
    </row>
    <row r="1522" spans="5:10" ht="15.75" customHeight="1" x14ac:dyDescent="0.25">
      <c r="E1522" s="24" t="s">
        <v>346</v>
      </c>
      <c r="F1522" s="24" t="s">
        <v>4254</v>
      </c>
      <c r="G1522" s="25" t="s">
        <v>346</v>
      </c>
      <c r="H1522" s="26">
        <v>3</v>
      </c>
      <c r="I1522" s="27" t="s">
        <v>20024</v>
      </c>
      <c r="J1522" s="27" t="s">
        <v>8857</v>
      </c>
    </row>
    <row r="1523" spans="5:10" ht="15.75" customHeight="1" x14ac:dyDescent="0.25">
      <c r="E1523" s="24" t="s">
        <v>14376</v>
      </c>
      <c r="F1523" s="24" t="s">
        <v>20553</v>
      </c>
      <c r="G1523" s="25" t="s">
        <v>14376</v>
      </c>
      <c r="H1523" s="29"/>
      <c r="I1523" s="28" t="s">
        <v>23129</v>
      </c>
      <c r="J1523" s="27" t="s">
        <v>8321</v>
      </c>
    </row>
    <row r="1524" spans="5:10" ht="15.75" customHeight="1" x14ac:dyDescent="0.25">
      <c r="E1524" s="24" t="s">
        <v>2284</v>
      </c>
      <c r="F1524" s="24" t="s">
        <v>4255</v>
      </c>
      <c r="G1524" s="25" t="s">
        <v>2284</v>
      </c>
      <c r="H1524" s="26">
        <v>2</v>
      </c>
      <c r="I1524" s="28" t="s">
        <v>11245</v>
      </c>
      <c r="J1524" s="27" t="s">
        <v>8321</v>
      </c>
    </row>
    <row r="1525" spans="5:10" ht="15.75" customHeight="1" x14ac:dyDescent="0.25">
      <c r="E1525" s="24" t="s">
        <v>347</v>
      </c>
      <c r="F1525" s="24" t="s">
        <v>4256</v>
      </c>
      <c r="G1525" s="25" t="s">
        <v>347</v>
      </c>
      <c r="H1525" s="26">
        <v>3</v>
      </c>
      <c r="I1525" s="27" t="s">
        <v>20025</v>
      </c>
      <c r="J1525" s="27" t="s">
        <v>8858</v>
      </c>
    </row>
    <row r="1526" spans="5:10" ht="15.75" customHeight="1" x14ac:dyDescent="0.25">
      <c r="E1526" s="24" t="s">
        <v>2285</v>
      </c>
      <c r="F1526" s="24" t="s">
        <v>4257</v>
      </c>
      <c r="G1526" s="25" t="s">
        <v>2285</v>
      </c>
      <c r="H1526" s="26">
        <v>3</v>
      </c>
      <c r="I1526" s="28" t="s">
        <v>11246</v>
      </c>
      <c r="J1526" s="27" t="s">
        <v>8321</v>
      </c>
    </row>
    <row r="1527" spans="5:10" ht="15.75" customHeight="1" x14ac:dyDescent="0.25">
      <c r="E1527" s="24" t="s">
        <v>7671</v>
      </c>
      <c r="F1527" s="24" t="s">
        <v>4258</v>
      </c>
      <c r="G1527" s="25" t="s">
        <v>4258</v>
      </c>
      <c r="H1527" s="26">
        <v>3</v>
      </c>
      <c r="I1527" s="27" t="s">
        <v>20026</v>
      </c>
      <c r="J1527" s="27" t="s">
        <v>8859</v>
      </c>
    </row>
    <row r="1528" spans="5:10" ht="15.75" customHeight="1" x14ac:dyDescent="0.25">
      <c r="E1528" s="24" t="s">
        <v>14377</v>
      </c>
      <c r="F1528" s="24" t="s">
        <v>20554</v>
      </c>
      <c r="G1528" s="25" t="s">
        <v>14377</v>
      </c>
      <c r="H1528" s="29"/>
      <c r="I1528" s="28" t="s">
        <v>23130</v>
      </c>
      <c r="J1528" s="27" t="s">
        <v>8321</v>
      </c>
    </row>
    <row r="1529" spans="5:10" ht="15.75" customHeight="1" x14ac:dyDescent="0.25">
      <c r="E1529" s="24" t="s">
        <v>14378</v>
      </c>
      <c r="F1529" s="24" t="s">
        <v>20555</v>
      </c>
      <c r="G1529" s="25" t="s">
        <v>14378</v>
      </c>
      <c r="H1529" s="29"/>
      <c r="I1529" s="28" t="s">
        <v>23131</v>
      </c>
      <c r="J1529" s="27" t="s">
        <v>8321</v>
      </c>
    </row>
    <row r="1530" spans="5:10" ht="15.75" customHeight="1" x14ac:dyDescent="0.25">
      <c r="E1530" s="24" t="s">
        <v>13046</v>
      </c>
      <c r="F1530" s="24" t="s">
        <v>18316</v>
      </c>
      <c r="G1530" s="25" t="s">
        <v>13046</v>
      </c>
      <c r="H1530" s="29"/>
      <c r="I1530" s="28" t="s">
        <v>18317</v>
      </c>
      <c r="J1530" s="28" t="s">
        <v>18318</v>
      </c>
    </row>
    <row r="1531" spans="5:10" ht="15.75" customHeight="1" x14ac:dyDescent="0.25">
      <c r="E1531" s="24" t="s">
        <v>348</v>
      </c>
      <c r="F1531" s="24" t="s">
        <v>4259</v>
      </c>
      <c r="G1531" s="25" t="s">
        <v>348</v>
      </c>
      <c r="H1531" s="26">
        <v>3</v>
      </c>
      <c r="I1531" s="27" t="s">
        <v>20027</v>
      </c>
      <c r="J1531" s="27" t="s">
        <v>8321</v>
      </c>
    </row>
    <row r="1532" spans="5:10" ht="15.75" customHeight="1" x14ac:dyDescent="0.25">
      <c r="E1532" s="24" t="s">
        <v>13047</v>
      </c>
      <c r="F1532" s="24" t="s">
        <v>18319</v>
      </c>
      <c r="G1532" s="25" t="s">
        <v>13047</v>
      </c>
      <c r="H1532" s="29"/>
      <c r="I1532" s="28" t="s">
        <v>18320</v>
      </c>
      <c r="J1532" s="28" t="s">
        <v>8321</v>
      </c>
    </row>
    <row r="1533" spans="5:10" ht="15.75" customHeight="1" x14ac:dyDescent="0.25">
      <c r="E1533" s="24" t="s">
        <v>14379</v>
      </c>
      <c r="F1533" s="24" t="s">
        <v>20556</v>
      </c>
      <c r="G1533" s="25" t="s">
        <v>14379</v>
      </c>
      <c r="H1533" s="29"/>
      <c r="I1533" s="28" t="s">
        <v>23132</v>
      </c>
      <c r="J1533" s="27" t="s">
        <v>8321</v>
      </c>
    </row>
    <row r="1534" spans="5:10" ht="15.75" customHeight="1" x14ac:dyDescent="0.25">
      <c r="E1534" s="24" t="s">
        <v>13048</v>
      </c>
      <c r="F1534" s="24" t="s">
        <v>18321</v>
      </c>
      <c r="G1534" s="25" t="s">
        <v>13048</v>
      </c>
      <c r="H1534" s="29"/>
      <c r="I1534" s="28" t="s">
        <v>18322</v>
      </c>
      <c r="J1534" s="28" t="s">
        <v>8321</v>
      </c>
    </row>
    <row r="1535" spans="5:10" ht="15.75" customHeight="1" x14ac:dyDescent="0.25">
      <c r="E1535" s="24" t="s">
        <v>349</v>
      </c>
      <c r="F1535" s="24" t="s">
        <v>4260</v>
      </c>
      <c r="G1535" s="25" t="s">
        <v>349</v>
      </c>
      <c r="H1535" s="26">
        <v>3</v>
      </c>
      <c r="I1535" s="28" t="s">
        <v>11247</v>
      </c>
      <c r="J1535" s="27" t="s">
        <v>8321</v>
      </c>
    </row>
    <row r="1536" spans="5:10" ht="15.75" customHeight="1" x14ac:dyDescent="0.25">
      <c r="E1536" s="24" t="s">
        <v>350</v>
      </c>
      <c r="F1536" s="24" t="s">
        <v>4261</v>
      </c>
      <c r="G1536" s="25" t="s">
        <v>350</v>
      </c>
      <c r="H1536" s="26">
        <v>3</v>
      </c>
      <c r="I1536" s="28" t="s">
        <v>11248</v>
      </c>
      <c r="J1536" s="27" t="s">
        <v>8321</v>
      </c>
    </row>
    <row r="1537" spans="5:10" ht="15.75" customHeight="1" x14ac:dyDescent="0.25">
      <c r="E1537" s="24" t="s">
        <v>351</v>
      </c>
      <c r="F1537" s="24" t="s">
        <v>4262</v>
      </c>
      <c r="G1537" s="25" t="s">
        <v>351</v>
      </c>
      <c r="H1537" s="26">
        <v>3</v>
      </c>
      <c r="I1537" s="28" t="s">
        <v>11249</v>
      </c>
      <c r="J1537" s="28" t="s">
        <v>11250</v>
      </c>
    </row>
    <row r="1538" spans="5:10" ht="15.75" customHeight="1" x14ac:dyDescent="0.25">
      <c r="E1538" s="24" t="s">
        <v>352</v>
      </c>
      <c r="F1538" s="24" t="s">
        <v>4263</v>
      </c>
      <c r="G1538" s="25" t="s">
        <v>352</v>
      </c>
      <c r="H1538" s="26">
        <v>3</v>
      </c>
      <c r="I1538" s="27" t="s">
        <v>20028</v>
      </c>
      <c r="J1538" s="27" t="s">
        <v>8860</v>
      </c>
    </row>
    <row r="1539" spans="5:10" ht="15.75" customHeight="1" x14ac:dyDescent="0.25">
      <c r="E1539" s="24" t="s">
        <v>23133</v>
      </c>
      <c r="F1539" s="24" t="s">
        <v>23134</v>
      </c>
      <c r="G1539" s="25" t="s">
        <v>23133</v>
      </c>
      <c r="H1539" s="29"/>
      <c r="I1539" s="28" t="s">
        <v>23135</v>
      </c>
      <c r="J1539" s="27" t="s">
        <v>23136</v>
      </c>
    </row>
    <row r="1540" spans="5:10" ht="15.75" customHeight="1" x14ac:dyDescent="0.25">
      <c r="E1540" s="24" t="s">
        <v>353</v>
      </c>
      <c r="F1540" s="24" t="s">
        <v>4264</v>
      </c>
      <c r="G1540" s="25" t="s">
        <v>353</v>
      </c>
      <c r="H1540" s="26">
        <v>3</v>
      </c>
      <c r="I1540" s="28" t="s">
        <v>11251</v>
      </c>
      <c r="J1540" s="27" t="s">
        <v>8321</v>
      </c>
    </row>
    <row r="1541" spans="5:10" ht="15.75" customHeight="1" x14ac:dyDescent="0.25">
      <c r="E1541" s="24" t="s">
        <v>14380</v>
      </c>
      <c r="F1541" s="24" t="s">
        <v>20557</v>
      </c>
      <c r="G1541" s="25" t="s">
        <v>14380</v>
      </c>
      <c r="H1541" s="29"/>
      <c r="I1541" s="28" t="s">
        <v>23137</v>
      </c>
      <c r="J1541" s="27" t="s">
        <v>8321</v>
      </c>
    </row>
    <row r="1542" spans="5:10" ht="15.75" customHeight="1" x14ac:dyDescent="0.25">
      <c r="E1542" s="24" t="s">
        <v>354</v>
      </c>
      <c r="F1542" s="24" t="s">
        <v>4265</v>
      </c>
      <c r="G1542" s="25" t="s">
        <v>354</v>
      </c>
      <c r="H1542" s="26">
        <v>3</v>
      </c>
      <c r="I1542" s="28" t="s">
        <v>11252</v>
      </c>
      <c r="J1542" s="27" t="s">
        <v>8321</v>
      </c>
    </row>
    <row r="1543" spans="5:10" ht="15.75" customHeight="1" x14ac:dyDescent="0.25">
      <c r="E1543" s="24" t="s">
        <v>14381</v>
      </c>
      <c r="F1543" s="24" t="s">
        <v>20558</v>
      </c>
      <c r="G1543" s="25" t="s">
        <v>14381</v>
      </c>
      <c r="H1543" s="29"/>
      <c r="I1543" s="28" t="s">
        <v>23138</v>
      </c>
      <c r="J1543" s="27" t="s">
        <v>8321</v>
      </c>
    </row>
    <row r="1544" spans="5:10" ht="15.75" customHeight="1" x14ac:dyDescent="0.25">
      <c r="E1544" s="24" t="s">
        <v>355</v>
      </c>
      <c r="F1544" s="24" t="s">
        <v>4266</v>
      </c>
      <c r="G1544" s="25" t="s">
        <v>355</v>
      </c>
      <c r="H1544" s="26">
        <v>3</v>
      </c>
      <c r="I1544" s="28" t="s">
        <v>11253</v>
      </c>
      <c r="J1544" s="27" t="s">
        <v>8321</v>
      </c>
    </row>
    <row r="1545" spans="5:10" ht="15.75" customHeight="1" x14ac:dyDescent="0.25">
      <c r="E1545" s="24" t="s">
        <v>13049</v>
      </c>
      <c r="F1545" s="24" t="s">
        <v>18323</v>
      </c>
      <c r="G1545" s="25" t="s">
        <v>13049</v>
      </c>
      <c r="H1545" s="29"/>
      <c r="I1545" s="28" t="s">
        <v>18324</v>
      </c>
      <c r="J1545" s="28" t="s">
        <v>8321</v>
      </c>
    </row>
    <row r="1546" spans="5:10" ht="15.75" customHeight="1" x14ac:dyDescent="0.25">
      <c r="E1546" s="24" t="s">
        <v>14382</v>
      </c>
      <c r="F1546" s="24" t="s">
        <v>20559</v>
      </c>
      <c r="G1546" s="25" t="s">
        <v>14382</v>
      </c>
      <c r="H1546" s="29"/>
      <c r="I1546" s="28" t="s">
        <v>23139</v>
      </c>
      <c r="J1546" s="27" t="s">
        <v>8321</v>
      </c>
    </row>
    <row r="1547" spans="5:10" ht="15.75" customHeight="1" x14ac:dyDescent="0.25">
      <c r="E1547" s="24" t="s">
        <v>14383</v>
      </c>
      <c r="F1547" s="24" t="s">
        <v>20560</v>
      </c>
      <c r="G1547" s="25" t="s">
        <v>14383</v>
      </c>
      <c r="H1547" s="29"/>
      <c r="I1547" s="28" t="s">
        <v>23140</v>
      </c>
      <c r="J1547" s="27" t="s">
        <v>8321</v>
      </c>
    </row>
    <row r="1548" spans="5:10" ht="15.75" customHeight="1" x14ac:dyDescent="0.25">
      <c r="E1548" s="24" t="s">
        <v>14384</v>
      </c>
      <c r="F1548" s="24" t="s">
        <v>20561</v>
      </c>
      <c r="G1548" s="25" t="s">
        <v>14384</v>
      </c>
      <c r="H1548" s="29"/>
      <c r="I1548" s="28" t="s">
        <v>23141</v>
      </c>
      <c r="J1548" s="27" t="s">
        <v>8321</v>
      </c>
    </row>
    <row r="1549" spans="5:10" ht="15.75" customHeight="1" x14ac:dyDescent="0.25">
      <c r="E1549" s="24" t="s">
        <v>14385</v>
      </c>
      <c r="F1549" s="24" t="s">
        <v>20562</v>
      </c>
      <c r="G1549" s="25" t="s">
        <v>14385</v>
      </c>
      <c r="H1549" s="29"/>
      <c r="I1549" s="28" t="s">
        <v>23142</v>
      </c>
      <c r="J1549" s="27" t="s">
        <v>8321</v>
      </c>
    </row>
    <row r="1550" spans="5:10" ht="15.75" customHeight="1" x14ac:dyDescent="0.25">
      <c r="E1550" s="24" t="s">
        <v>20563</v>
      </c>
      <c r="F1550" s="24" t="s">
        <v>20564</v>
      </c>
      <c r="G1550" s="25" t="s">
        <v>14386</v>
      </c>
      <c r="H1550" s="29"/>
      <c r="I1550" s="28" t="s">
        <v>23143</v>
      </c>
      <c r="J1550" s="27" t="s">
        <v>8321</v>
      </c>
    </row>
    <row r="1551" spans="5:10" ht="15.75" customHeight="1" x14ac:dyDescent="0.25">
      <c r="E1551" s="24" t="s">
        <v>2286</v>
      </c>
      <c r="F1551" s="24" t="s">
        <v>4267</v>
      </c>
      <c r="G1551" s="25" t="s">
        <v>2286</v>
      </c>
      <c r="H1551" s="26">
        <v>3</v>
      </c>
      <c r="I1551" s="27" t="s">
        <v>20029</v>
      </c>
      <c r="J1551" s="27" t="s">
        <v>8321</v>
      </c>
    </row>
    <row r="1552" spans="5:10" ht="15.75" customHeight="1" x14ac:dyDescent="0.25">
      <c r="E1552" s="24" t="s">
        <v>20565</v>
      </c>
      <c r="F1552" s="24" t="s">
        <v>20566</v>
      </c>
      <c r="G1552" s="25" t="s">
        <v>14387</v>
      </c>
      <c r="H1552" s="29"/>
      <c r="I1552" s="28" t="s">
        <v>23144</v>
      </c>
      <c r="J1552" s="27" t="s">
        <v>8321</v>
      </c>
    </row>
    <row r="1553" spans="5:10" ht="15.75" customHeight="1" x14ac:dyDescent="0.25">
      <c r="E1553" s="24" t="s">
        <v>20567</v>
      </c>
      <c r="F1553" s="24" t="s">
        <v>20568</v>
      </c>
      <c r="G1553" s="25" t="s">
        <v>14388</v>
      </c>
      <c r="H1553" s="29"/>
      <c r="I1553" s="28" t="s">
        <v>23145</v>
      </c>
      <c r="J1553" s="27" t="s">
        <v>8321</v>
      </c>
    </row>
    <row r="1554" spans="5:10" ht="15.75" customHeight="1" x14ac:dyDescent="0.25">
      <c r="E1554" s="24" t="s">
        <v>7672</v>
      </c>
      <c r="F1554" s="24" t="s">
        <v>4268</v>
      </c>
      <c r="G1554" s="25" t="s">
        <v>7308</v>
      </c>
      <c r="H1554" s="26">
        <v>3</v>
      </c>
      <c r="I1554" s="27" t="s">
        <v>20030</v>
      </c>
      <c r="J1554" s="27" t="s">
        <v>8321</v>
      </c>
    </row>
    <row r="1555" spans="5:10" ht="15.75" customHeight="1" x14ac:dyDescent="0.25">
      <c r="E1555" s="24" t="s">
        <v>14389</v>
      </c>
      <c r="F1555" s="24" t="s">
        <v>20569</v>
      </c>
      <c r="G1555" s="25" t="s">
        <v>14389</v>
      </c>
      <c r="H1555" s="29"/>
      <c r="I1555" s="28" t="s">
        <v>23146</v>
      </c>
      <c r="J1555" s="27" t="s">
        <v>8321</v>
      </c>
    </row>
    <row r="1556" spans="5:10" ht="15.75" customHeight="1" x14ac:dyDescent="0.25">
      <c r="E1556" s="24" t="s">
        <v>14390</v>
      </c>
      <c r="F1556" s="24" t="s">
        <v>20570</v>
      </c>
      <c r="G1556" s="25" t="s">
        <v>14390</v>
      </c>
      <c r="H1556" s="29"/>
      <c r="I1556" s="28" t="s">
        <v>23147</v>
      </c>
      <c r="J1556" s="27" t="s">
        <v>8321</v>
      </c>
    </row>
    <row r="1557" spans="5:10" ht="15.75" customHeight="1" x14ac:dyDescent="0.25">
      <c r="E1557" s="24" t="s">
        <v>14391</v>
      </c>
      <c r="F1557" s="24" t="s">
        <v>20571</v>
      </c>
      <c r="G1557" s="25" t="s">
        <v>14391</v>
      </c>
      <c r="H1557" s="29"/>
      <c r="I1557" s="28" t="s">
        <v>23148</v>
      </c>
      <c r="J1557" s="27" t="s">
        <v>8321</v>
      </c>
    </row>
    <row r="1558" spans="5:10" ht="15.75" customHeight="1" x14ac:dyDescent="0.25">
      <c r="E1558" s="24" t="s">
        <v>14392</v>
      </c>
      <c r="F1558" s="24" t="s">
        <v>20572</v>
      </c>
      <c r="G1558" s="25" t="s">
        <v>14392</v>
      </c>
      <c r="H1558" s="29"/>
      <c r="I1558" s="28" t="s">
        <v>23149</v>
      </c>
      <c r="J1558" s="27" t="s">
        <v>8321</v>
      </c>
    </row>
    <row r="1559" spans="5:10" ht="15.75" customHeight="1" x14ac:dyDescent="0.25">
      <c r="E1559" s="24" t="s">
        <v>14393</v>
      </c>
      <c r="F1559" s="24" t="s">
        <v>20573</v>
      </c>
      <c r="G1559" s="25" t="s">
        <v>14393</v>
      </c>
      <c r="H1559" s="29"/>
      <c r="I1559" s="28" t="s">
        <v>23150</v>
      </c>
      <c r="J1559" s="27" t="s">
        <v>8321</v>
      </c>
    </row>
    <row r="1560" spans="5:10" ht="15.75" customHeight="1" x14ac:dyDescent="0.25">
      <c r="E1560" s="24" t="s">
        <v>356</v>
      </c>
      <c r="F1560" s="24" t="s">
        <v>4269</v>
      </c>
      <c r="G1560" s="25" t="s">
        <v>356</v>
      </c>
      <c r="H1560" s="26">
        <v>3</v>
      </c>
      <c r="I1560" s="27" t="s">
        <v>20031</v>
      </c>
      <c r="J1560" s="27" t="s">
        <v>8321</v>
      </c>
    </row>
    <row r="1561" spans="5:10" ht="15.75" customHeight="1" x14ac:dyDescent="0.25">
      <c r="E1561" s="24" t="s">
        <v>14394</v>
      </c>
      <c r="F1561" s="24" t="s">
        <v>20574</v>
      </c>
      <c r="G1561" s="25" t="s">
        <v>14394</v>
      </c>
      <c r="H1561" s="29"/>
      <c r="I1561" s="28" t="s">
        <v>23151</v>
      </c>
      <c r="J1561" s="27" t="s">
        <v>8321</v>
      </c>
    </row>
    <row r="1562" spans="5:10" ht="15.75" customHeight="1" x14ac:dyDescent="0.25">
      <c r="E1562" s="24" t="s">
        <v>2287</v>
      </c>
      <c r="F1562" s="24" t="s">
        <v>4270</v>
      </c>
      <c r="G1562" s="25" t="s">
        <v>2287</v>
      </c>
      <c r="H1562" s="26">
        <v>3</v>
      </c>
      <c r="I1562" s="28" t="s">
        <v>11254</v>
      </c>
      <c r="J1562" s="27" t="s">
        <v>8321</v>
      </c>
    </row>
    <row r="1563" spans="5:10" ht="15.75" customHeight="1" x14ac:dyDescent="0.25">
      <c r="E1563" s="24" t="s">
        <v>2288</v>
      </c>
      <c r="F1563" s="24" t="s">
        <v>4271</v>
      </c>
      <c r="G1563" s="25" t="s">
        <v>2288</v>
      </c>
      <c r="H1563" s="26">
        <v>3</v>
      </c>
      <c r="I1563" s="28" t="s">
        <v>11255</v>
      </c>
      <c r="J1563" s="27" t="s">
        <v>8321</v>
      </c>
    </row>
    <row r="1564" spans="5:10" ht="15.75" customHeight="1" x14ac:dyDescent="0.25">
      <c r="E1564" s="24" t="s">
        <v>13050</v>
      </c>
      <c r="F1564" s="24" t="s">
        <v>18325</v>
      </c>
      <c r="G1564" s="25" t="s">
        <v>13050</v>
      </c>
      <c r="H1564" s="29"/>
      <c r="I1564" s="28" t="s">
        <v>18326</v>
      </c>
      <c r="J1564" s="28" t="s">
        <v>8321</v>
      </c>
    </row>
    <row r="1565" spans="5:10" ht="15.75" customHeight="1" x14ac:dyDescent="0.25">
      <c r="E1565" s="24" t="s">
        <v>13051</v>
      </c>
      <c r="F1565" s="24" t="s">
        <v>16534</v>
      </c>
      <c r="G1565" s="25" t="s">
        <v>13051</v>
      </c>
      <c r="H1565" s="29">
        <v>3</v>
      </c>
      <c r="I1565" s="28" t="s">
        <v>16451</v>
      </c>
      <c r="J1565" s="27" t="s">
        <v>8321</v>
      </c>
    </row>
    <row r="1566" spans="5:10" ht="15.75" customHeight="1" x14ac:dyDescent="0.25">
      <c r="E1566" s="24" t="s">
        <v>14395</v>
      </c>
      <c r="F1566" s="24" t="s">
        <v>20575</v>
      </c>
      <c r="G1566" s="25" t="s">
        <v>14395</v>
      </c>
      <c r="H1566" s="29"/>
      <c r="I1566" s="28" t="s">
        <v>23152</v>
      </c>
      <c r="J1566" s="27" t="s">
        <v>8321</v>
      </c>
    </row>
    <row r="1567" spans="5:10" ht="15.75" customHeight="1" x14ac:dyDescent="0.25">
      <c r="E1567" s="24" t="s">
        <v>357</v>
      </c>
      <c r="F1567" s="24" t="s">
        <v>4272</v>
      </c>
      <c r="G1567" s="25" t="s">
        <v>357</v>
      </c>
      <c r="H1567" s="26">
        <v>3</v>
      </c>
      <c r="I1567" s="28" t="s">
        <v>11256</v>
      </c>
      <c r="J1567" s="27" t="s">
        <v>8321</v>
      </c>
    </row>
    <row r="1568" spans="5:10" ht="15.75" customHeight="1" x14ac:dyDescent="0.25">
      <c r="E1568" s="24" t="s">
        <v>2289</v>
      </c>
      <c r="F1568" s="24" t="s">
        <v>4273</v>
      </c>
      <c r="G1568" s="25" t="s">
        <v>2289</v>
      </c>
      <c r="H1568" s="26">
        <v>3</v>
      </c>
      <c r="I1568" s="27" t="s">
        <v>20032</v>
      </c>
      <c r="J1568" s="27" t="s">
        <v>8321</v>
      </c>
    </row>
    <row r="1569" spans="5:10" ht="15.75" customHeight="1" x14ac:dyDescent="0.25">
      <c r="E1569" s="24" t="s">
        <v>358</v>
      </c>
      <c r="F1569" s="24" t="s">
        <v>4274</v>
      </c>
      <c r="G1569" s="25" t="s">
        <v>358</v>
      </c>
      <c r="H1569" s="26">
        <v>3</v>
      </c>
      <c r="I1569" s="28" t="s">
        <v>11257</v>
      </c>
      <c r="J1569" s="28" t="s">
        <v>11258</v>
      </c>
    </row>
    <row r="1570" spans="5:10" ht="15.75" customHeight="1" x14ac:dyDescent="0.25">
      <c r="E1570" s="24" t="s">
        <v>18327</v>
      </c>
      <c r="F1570" s="24" t="s">
        <v>18328</v>
      </c>
      <c r="G1570" s="25" t="s">
        <v>18327</v>
      </c>
      <c r="H1570" s="29"/>
      <c r="I1570" s="28" t="s">
        <v>18329</v>
      </c>
      <c r="J1570" s="28" t="s">
        <v>8321</v>
      </c>
    </row>
    <row r="1571" spans="5:10" ht="15.75" customHeight="1" x14ac:dyDescent="0.25">
      <c r="E1571" s="24" t="s">
        <v>13052</v>
      </c>
      <c r="F1571" s="24" t="s">
        <v>18330</v>
      </c>
      <c r="G1571" s="25" t="s">
        <v>13052</v>
      </c>
      <c r="H1571" s="29"/>
      <c r="I1571" s="28" t="s">
        <v>18331</v>
      </c>
      <c r="J1571" s="28" t="s">
        <v>18332</v>
      </c>
    </row>
    <row r="1572" spans="5:10" ht="15.75" customHeight="1" x14ac:dyDescent="0.25">
      <c r="E1572" s="24" t="s">
        <v>7946</v>
      </c>
      <c r="F1572" s="24" t="s">
        <v>8051</v>
      </c>
      <c r="G1572" s="25" t="s">
        <v>7946</v>
      </c>
      <c r="H1572" s="26">
        <v>3</v>
      </c>
      <c r="I1572" s="28" t="s">
        <v>11259</v>
      </c>
      <c r="J1572" s="27" t="s">
        <v>8321</v>
      </c>
    </row>
    <row r="1573" spans="5:10" ht="15.75" customHeight="1" x14ac:dyDescent="0.25">
      <c r="E1573" s="24" t="s">
        <v>14396</v>
      </c>
      <c r="F1573" s="24" t="s">
        <v>20576</v>
      </c>
      <c r="G1573" s="25" t="s">
        <v>14396</v>
      </c>
      <c r="H1573" s="29"/>
      <c r="I1573" s="28" t="s">
        <v>23153</v>
      </c>
      <c r="J1573" s="27" t="s">
        <v>8321</v>
      </c>
    </row>
    <row r="1574" spans="5:10" ht="15.75" customHeight="1" x14ac:dyDescent="0.25">
      <c r="E1574" s="24" t="s">
        <v>14397</v>
      </c>
      <c r="F1574" s="24" t="s">
        <v>20577</v>
      </c>
      <c r="G1574" s="25" t="s">
        <v>14397</v>
      </c>
      <c r="H1574" s="29"/>
      <c r="I1574" s="28" t="s">
        <v>23154</v>
      </c>
      <c r="J1574" s="27" t="s">
        <v>8321</v>
      </c>
    </row>
    <row r="1575" spans="5:10" ht="15.75" customHeight="1" x14ac:dyDescent="0.25">
      <c r="E1575" s="24" t="s">
        <v>359</v>
      </c>
      <c r="F1575" s="24" t="s">
        <v>4275</v>
      </c>
      <c r="G1575" s="25" t="s">
        <v>359</v>
      </c>
      <c r="H1575" s="26">
        <v>3</v>
      </c>
      <c r="I1575" s="28" t="s">
        <v>11260</v>
      </c>
      <c r="J1575" s="27" t="s">
        <v>8321</v>
      </c>
    </row>
    <row r="1576" spans="5:10" ht="15.75" customHeight="1" x14ac:dyDescent="0.25">
      <c r="E1576" s="24" t="s">
        <v>360</v>
      </c>
      <c r="F1576" s="24" t="s">
        <v>4276</v>
      </c>
      <c r="G1576" s="25" t="s">
        <v>360</v>
      </c>
      <c r="H1576" s="26">
        <v>3</v>
      </c>
      <c r="I1576" s="28" t="s">
        <v>11261</v>
      </c>
      <c r="J1576" s="28" t="s">
        <v>11262</v>
      </c>
    </row>
    <row r="1577" spans="5:10" ht="15.75" customHeight="1" x14ac:dyDescent="0.25">
      <c r="E1577" s="24" t="s">
        <v>13053</v>
      </c>
      <c r="F1577" s="24" t="s">
        <v>16535</v>
      </c>
      <c r="G1577" s="25" t="s">
        <v>13053</v>
      </c>
      <c r="H1577" s="29">
        <v>3</v>
      </c>
      <c r="I1577" s="28" t="s">
        <v>16452</v>
      </c>
      <c r="J1577" s="27" t="s">
        <v>8321</v>
      </c>
    </row>
    <row r="1578" spans="5:10" ht="15.75" customHeight="1" x14ac:dyDescent="0.25">
      <c r="E1578" s="24" t="s">
        <v>14398</v>
      </c>
      <c r="F1578" s="24" t="s">
        <v>20578</v>
      </c>
      <c r="G1578" s="25" t="s">
        <v>14398</v>
      </c>
      <c r="H1578" s="29"/>
      <c r="I1578" s="28" t="s">
        <v>23155</v>
      </c>
      <c r="J1578" s="27" t="s">
        <v>8321</v>
      </c>
    </row>
    <row r="1579" spans="5:10" ht="15.75" customHeight="1" x14ac:dyDescent="0.25">
      <c r="E1579" s="24" t="s">
        <v>361</v>
      </c>
      <c r="F1579" s="24" t="s">
        <v>4277</v>
      </c>
      <c r="G1579" s="25" t="s">
        <v>361</v>
      </c>
      <c r="H1579" s="26">
        <v>3</v>
      </c>
      <c r="I1579" s="28" t="s">
        <v>11263</v>
      </c>
      <c r="J1579" s="27" t="s">
        <v>8321</v>
      </c>
    </row>
    <row r="1580" spans="5:10" ht="15.75" customHeight="1" x14ac:dyDescent="0.25">
      <c r="E1580" s="24" t="s">
        <v>2290</v>
      </c>
      <c r="F1580" s="24" t="s">
        <v>4278</v>
      </c>
      <c r="G1580" s="25" t="s">
        <v>2290</v>
      </c>
      <c r="H1580" s="26">
        <v>2</v>
      </c>
      <c r="I1580" s="28" t="s">
        <v>11264</v>
      </c>
      <c r="J1580" s="27" t="s">
        <v>8321</v>
      </c>
    </row>
    <row r="1581" spans="5:10" ht="15.75" customHeight="1" x14ac:dyDescent="0.25">
      <c r="E1581" s="24" t="s">
        <v>14399</v>
      </c>
      <c r="F1581" s="24" t="s">
        <v>20579</v>
      </c>
      <c r="G1581" s="25" t="s">
        <v>14399</v>
      </c>
      <c r="H1581" s="29"/>
      <c r="I1581" s="28" t="s">
        <v>23156</v>
      </c>
      <c r="J1581" s="27" t="s">
        <v>8321</v>
      </c>
    </row>
    <row r="1582" spans="5:10" ht="15.75" customHeight="1" x14ac:dyDescent="0.25">
      <c r="E1582" s="24" t="s">
        <v>2291</v>
      </c>
      <c r="F1582" s="24" t="s">
        <v>4279</v>
      </c>
      <c r="G1582" s="25" t="s">
        <v>2291</v>
      </c>
      <c r="H1582" s="26">
        <v>3</v>
      </c>
      <c r="I1582" s="27" t="s">
        <v>20033</v>
      </c>
      <c r="J1582" s="27" t="s">
        <v>8321</v>
      </c>
    </row>
    <row r="1583" spans="5:10" ht="15.75" customHeight="1" x14ac:dyDescent="0.25">
      <c r="E1583" s="24" t="s">
        <v>2292</v>
      </c>
      <c r="F1583" s="24" t="s">
        <v>4280</v>
      </c>
      <c r="G1583" s="25" t="s">
        <v>2292</v>
      </c>
      <c r="H1583" s="26">
        <v>3</v>
      </c>
      <c r="I1583" s="28" t="s">
        <v>11265</v>
      </c>
      <c r="J1583" s="27" t="s">
        <v>8321</v>
      </c>
    </row>
    <row r="1584" spans="5:10" ht="15.75" customHeight="1" x14ac:dyDescent="0.25">
      <c r="E1584" s="24" t="s">
        <v>14400</v>
      </c>
      <c r="F1584" s="24" t="s">
        <v>20580</v>
      </c>
      <c r="G1584" s="25" t="s">
        <v>14400</v>
      </c>
      <c r="H1584" s="29"/>
      <c r="I1584" s="28" t="s">
        <v>23157</v>
      </c>
      <c r="J1584" s="27" t="s">
        <v>8321</v>
      </c>
    </row>
    <row r="1585" spans="5:10" ht="15.75" customHeight="1" x14ac:dyDescent="0.25">
      <c r="E1585" s="24" t="s">
        <v>362</v>
      </c>
      <c r="F1585" s="24" t="s">
        <v>4281</v>
      </c>
      <c r="G1585" s="25" t="s">
        <v>362</v>
      </c>
      <c r="H1585" s="26">
        <v>3</v>
      </c>
      <c r="I1585" s="28" t="s">
        <v>11266</v>
      </c>
      <c r="J1585" s="27" t="s">
        <v>8321</v>
      </c>
    </row>
    <row r="1586" spans="5:10" ht="15.75" customHeight="1" x14ac:dyDescent="0.25">
      <c r="E1586" s="24" t="s">
        <v>13054</v>
      </c>
      <c r="F1586" s="24" t="s">
        <v>16983</v>
      </c>
      <c r="G1586" s="25" t="s">
        <v>13054</v>
      </c>
      <c r="H1586" s="29"/>
      <c r="I1586" s="28" t="s">
        <v>16984</v>
      </c>
      <c r="J1586" s="27" t="s">
        <v>8321</v>
      </c>
    </row>
    <row r="1587" spans="5:10" ht="15.75" customHeight="1" x14ac:dyDescent="0.25">
      <c r="E1587" s="24" t="s">
        <v>14401</v>
      </c>
      <c r="F1587" s="24" t="s">
        <v>20581</v>
      </c>
      <c r="G1587" s="25" t="s">
        <v>14401</v>
      </c>
      <c r="H1587" s="29"/>
      <c r="I1587" s="28" t="s">
        <v>23158</v>
      </c>
      <c r="J1587" s="27" t="s">
        <v>8321</v>
      </c>
    </row>
    <row r="1588" spans="5:10" ht="15.75" customHeight="1" x14ac:dyDescent="0.25">
      <c r="E1588" s="24" t="s">
        <v>363</v>
      </c>
      <c r="F1588" s="24" t="s">
        <v>4282</v>
      </c>
      <c r="G1588" s="25" t="s">
        <v>363</v>
      </c>
      <c r="H1588" s="26">
        <v>3</v>
      </c>
      <c r="I1588" s="27" t="s">
        <v>20034</v>
      </c>
      <c r="J1588" s="27" t="s">
        <v>8321</v>
      </c>
    </row>
    <row r="1589" spans="5:10" ht="15.75" customHeight="1" x14ac:dyDescent="0.25">
      <c r="E1589" s="24" t="s">
        <v>2293</v>
      </c>
      <c r="F1589" s="24" t="s">
        <v>4283</v>
      </c>
      <c r="G1589" s="25" t="s">
        <v>2293</v>
      </c>
      <c r="H1589" s="26">
        <v>3</v>
      </c>
      <c r="I1589" s="27" t="s">
        <v>20035</v>
      </c>
      <c r="J1589" s="27" t="s">
        <v>8861</v>
      </c>
    </row>
    <row r="1590" spans="5:10" ht="15.75" customHeight="1" x14ac:dyDescent="0.25">
      <c r="E1590" s="24" t="s">
        <v>2294</v>
      </c>
      <c r="F1590" s="24" t="s">
        <v>4284</v>
      </c>
      <c r="G1590" s="25" t="s">
        <v>2294</v>
      </c>
      <c r="H1590" s="26">
        <v>2</v>
      </c>
      <c r="I1590" s="28" t="s">
        <v>11267</v>
      </c>
      <c r="J1590" s="27" t="s">
        <v>8321</v>
      </c>
    </row>
    <row r="1591" spans="5:10" ht="15.75" customHeight="1" x14ac:dyDescent="0.25">
      <c r="E1591" s="24" t="s">
        <v>14402</v>
      </c>
      <c r="F1591" s="24" t="s">
        <v>20582</v>
      </c>
      <c r="G1591" s="25" t="s">
        <v>14402</v>
      </c>
      <c r="H1591" s="29"/>
      <c r="I1591" s="28" t="s">
        <v>23159</v>
      </c>
      <c r="J1591" s="27" t="s">
        <v>8321</v>
      </c>
    </row>
    <row r="1592" spans="5:10" ht="15.75" customHeight="1" x14ac:dyDescent="0.25">
      <c r="E1592" s="24" t="s">
        <v>364</v>
      </c>
      <c r="F1592" s="24" t="s">
        <v>4285</v>
      </c>
      <c r="G1592" s="25" t="s">
        <v>364</v>
      </c>
      <c r="H1592" s="26">
        <v>3</v>
      </c>
      <c r="I1592" s="28" t="s">
        <v>11268</v>
      </c>
      <c r="J1592" s="27" t="s">
        <v>8321</v>
      </c>
    </row>
    <row r="1593" spans="5:10" ht="15.75" customHeight="1" x14ac:dyDescent="0.25">
      <c r="E1593" s="24" t="s">
        <v>365</v>
      </c>
      <c r="F1593" s="24" t="s">
        <v>4286</v>
      </c>
      <c r="G1593" s="25" t="s">
        <v>365</v>
      </c>
      <c r="H1593" s="26">
        <v>3</v>
      </c>
      <c r="I1593" s="27" t="s">
        <v>20036</v>
      </c>
      <c r="J1593" s="27" t="s">
        <v>8321</v>
      </c>
    </row>
    <row r="1594" spans="5:10" ht="15.75" customHeight="1" x14ac:dyDescent="0.25">
      <c r="E1594" s="24" t="s">
        <v>14403</v>
      </c>
      <c r="F1594" s="24" t="s">
        <v>20583</v>
      </c>
      <c r="G1594" s="25" t="s">
        <v>14403</v>
      </c>
      <c r="H1594" s="29"/>
      <c r="I1594" s="28" t="s">
        <v>23160</v>
      </c>
      <c r="J1594" s="27" t="s">
        <v>8321</v>
      </c>
    </row>
    <row r="1595" spans="5:10" ht="15.75" customHeight="1" x14ac:dyDescent="0.25">
      <c r="E1595" s="24" t="s">
        <v>14404</v>
      </c>
      <c r="F1595" s="24" t="s">
        <v>20584</v>
      </c>
      <c r="G1595" s="25" t="s">
        <v>14404</v>
      </c>
      <c r="H1595" s="29"/>
      <c r="I1595" s="28" t="s">
        <v>23161</v>
      </c>
      <c r="J1595" s="27" t="s">
        <v>8321</v>
      </c>
    </row>
    <row r="1596" spans="5:10" ht="15.75" customHeight="1" x14ac:dyDescent="0.25">
      <c r="E1596" s="24" t="s">
        <v>14405</v>
      </c>
      <c r="F1596" s="24" t="s">
        <v>16985</v>
      </c>
      <c r="G1596" s="25" t="s">
        <v>14405</v>
      </c>
      <c r="H1596" s="29"/>
      <c r="I1596" s="28" t="s">
        <v>16986</v>
      </c>
      <c r="J1596" s="27" t="s">
        <v>8321</v>
      </c>
    </row>
    <row r="1597" spans="5:10" ht="15.75" customHeight="1" x14ac:dyDescent="0.25">
      <c r="E1597" s="24" t="s">
        <v>13055</v>
      </c>
      <c r="F1597" s="24" t="s">
        <v>18333</v>
      </c>
      <c r="G1597" s="25" t="s">
        <v>13055</v>
      </c>
      <c r="H1597" s="29"/>
      <c r="I1597" s="28" t="s">
        <v>18334</v>
      </c>
      <c r="J1597" s="28" t="s">
        <v>18335</v>
      </c>
    </row>
    <row r="1598" spans="5:10" ht="15.75" customHeight="1" x14ac:dyDescent="0.25">
      <c r="E1598" s="24" t="s">
        <v>14406</v>
      </c>
      <c r="F1598" s="24" t="s">
        <v>20585</v>
      </c>
      <c r="G1598" s="25" t="s">
        <v>14406</v>
      </c>
      <c r="H1598" s="29"/>
      <c r="I1598" s="28" t="s">
        <v>23162</v>
      </c>
      <c r="J1598" s="27" t="s">
        <v>8321</v>
      </c>
    </row>
    <row r="1599" spans="5:10" ht="15.75" customHeight="1" x14ac:dyDescent="0.25">
      <c r="E1599" s="24" t="s">
        <v>366</v>
      </c>
      <c r="F1599" s="24" t="s">
        <v>4287</v>
      </c>
      <c r="G1599" s="25" t="s">
        <v>366</v>
      </c>
      <c r="H1599" s="26">
        <v>3</v>
      </c>
      <c r="I1599" s="28" t="s">
        <v>11269</v>
      </c>
      <c r="J1599" s="27" t="s">
        <v>8321</v>
      </c>
    </row>
    <row r="1600" spans="5:10" ht="15.75" customHeight="1" x14ac:dyDescent="0.25">
      <c r="E1600" s="24" t="s">
        <v>14407</v>
      </c>
      <c r="F1600" s="24" t="s">
        <v>20586</v>
      </c>
      <c r="G1600" s="25" t="s">
        <v>14407</v>
      </c>
      <c r="H1600" s="29"/>
      <c r="I1600" s="28" t="s">
        <v>23163</v>
      </c>
      <c r="J1600" s="27" t="s">
        <v>8321</v>
      </c>
    </row>
    <row r="1601" spans="5:10" ht="15.75" customHeight="1" x14ac:dyDescent="0.25">
      <c r="E1601" s="24" t="s">
        <v>14408</v>
      </c>
      <c r="F1601" s="24" t="s">
        <v>20587</v>
      </c>
      <c r="G1601" s="25" t="s">
        <v>14408</v>
      </c>
      <c r="H1601" s="29"/>
      <c r="I1601" s="28" t="s">
        <v>23164</v>
      </c>
      <c r="J1601" s="27" t="s">
        <v>8321</v>
      </c>
    </row>
    <row r="1602" spans="5:10" ht="15.75" customHeight="1" x14ac:dyDescent="0.25">
      <c r="E1602" s="24" t="s">
        <v>2295</v>
      </c>
      <c r="F1602" s="24" t="s">
        <v>4288</v>
      </c>
      <c r="G1602" s="25" t="s">
        <v>2295</v>
      </c>
      <c r="H1602" s="26">
        <v>3</v>
      </c>
      <c r="I1602" s="28" t="s">
        <v>11270</v>
      </c>
      <c r="J1602" s="27" t="s">
        <v>8321</v>
      </c>
    </row>
    <row r="1603" spans="5:10" ht="15.75" customHeight="1" x14ac:dyDescent="0.25">
      <c r="E1603" s="24" t="s">
        <v>2296</v>
      </c>
      <c r="F1603" s="24" t="s">
        <v>4289</v>
      </c>
      <c r="G1603" s="25" t="s">
        <v>2296</v>
      </c>
      <c r="H1603" s="26">
        <v>3</v>
      </c>
      <c r="I1603" s="27" t="s">
        <v>8863</v>
      </c>
      <c r="J1603" s="27" t="s">
        <v>8321</v>
      </c>
    </row>
    <row r="1604" spans="5:10" ht="15.75" customHeight="1" x14ac:dyDescent="0.25">
      <c r="E1604" s="24" t="s">
        <v>14409</v>
      </c>
      <c r="F1604" s="24" t="s">
        <v>20588</v>
      </c>
      <c r="G1604" s="25" t="s">
        <v>14409</v>
      </c>
      <c r="H1604" s="29"/>
      <c r="I1604" s="28" t="s">
        <v>23165</v>
      </c>
      <c r="J1604" s="27" t="s">
        <v>8321</v>
      </c>
    </row>
    <row r="1605" spans="5:10" ht="15.75" customHeight="1" x14ac:dyDescent="0.25">
      <c r="E1605" s="24" t="s">
        <v>367</v>
      </c>
      <c r="F1605" s="24" t="s">
        <v>367</v>
      </c>
      <c r="G1605" s="25" t="s">
        <v>367</v>
      </c>
      <c r="H1605" s="26">
        <v>3</v>
      </c>
      <c r="I1605" s="28" t="s">
        <v>11271</v>
      </c>
      <c r="J1605" s="28" t="s">
        <v>11272</v>
      </c>
    </row>
    <row r="1606" spans="5:10" ht="15.75" customHeight="1" x14ac:dyDescent="0.25">
      <c r="E1606" s="24" t="s">
        <v>368</v>
      </c>
      <c r="F1606" s="24" t="s">
        <v>4290</v>
      </c>
      <c r="G1606" s="25" t="s">
        <v>368</v>
      </c>
      <c r="H1606" s="26">
        <v>3</v>
      </c>
      <c r="I1606" s="27" t="s">
        <v>8864</v>
      </c>
      <c r="J1606" s="27" t="s">
        <v>8321</v>
      </c>
    </row>
    <row r="1607" spans="5:10" ht="15.75" customHeight="1" x14ac:dyDescent="0.25">
      <c r="E1607" s="24" t="s">
        <v>2297</v>
      </c>
      <c r="F1607" s="24" t="s">
        <v>4291</v>
      </c>
      <c r="G1607" s="25" t="s">
        <v>2297</v>
      </c>
      <c r="H1607" s="26">
        <v>3</v>
      </c>
      <c r="I1607" s="28" t="s">
        <v>11273</v>
      </c>
      <c r="J1607" s="27" t="s">
        <v>8321</v>
      </c>
    </row>
    <row r="1608" spans="5:10" ht="15.75" customHeight="1" x14ac:dyDescent="0.25">
      <c r="E1608" s="24" t="s">
        <v>2298</v>
      </c>
      <c r="F1608" s="24" t="s">
        <v>4292</v>
      </c>
      <c r="G1608" s="25" t="s">
        <v>2298</v>
      </c>
      <c r="H1608" s="26">
        <v>3</v>
      </c>
      <c r="I1608" s="28" t="s">
        <v>11274</v>
      </c>
      <c r="J1608" s="27" t="s">
        <v>8321</v>
      </c>
    </row>
    <row r="1609" spans="5:10" ht="15.75" customHeight="1" x14ac:dyDescent="0.25">
      <c r="E1609" s="24" t="s">
        <v>14410</v>
      </c>
      <c r="F1609" s="24" t="s">
        <v>20589</v>
      </c>
      <c r="G1609" s="25" t="s">
        <v>14410</v>
      </c>
      <c r="H1609" s="29"/>
      <c r="I1609" s="28" t="s">
        <v>23166</v>
      </c>
      <c r="J1609" s="27" t="s">
        <v>8321</v>
      </c>
    </row>
    <row r="1610" spans="5:10" ht="15.75" customHeight="1" x14ac:dyDescent="0.25">
      <c r="E1610" s="24" t="s">
        <v>14411</v>
      </c>
      <c r="F1610" s="24" t="s">
        <v>16987</v>
      </c>
      <c r="G1610" s="25" t="s">
        <v>14411</v>
      </c>
      <c r="H1610" s="29"/>
      <c r="I1610" s="28" t="s">
        <v>16988</v>
      </c>
      <c r="J1610" s="27" t="s">
        <v>8321</v>
      </c>
    </row>
    <row r="1611" spans="5:10" ht="15.75" customHeight="1" x14ac:dyDescent="0.25">
      <c r="E1611" s="24" t="s">
        <v>369</v>
      </c>
      <c r="F1611" s="24" t="s">
        <v>4293</v>
      </c>
      <c r="G1611" s="25" t="s">
        <v>369</v>
      </c>
      <c r="H1611" s="26">
        <v>3</v>
      </c>
      <c r="I1611" s="28" t="s">
        <v>11275</v>
      </c>
      <c r="J1611" s="28" t="s">
        <v>11276</v>
      </c>
    </row>
    <row r="1612" spans="5:10" ht="15.75" customHeight="1" x14ac:dyDescent="0.25">
      <c r="E1612" s="24" t="s">
        <v>14412</v>
      </c>
      <c r="F1612" s="24" t="s">
        <v>20590</v>
      </c>
      <c r="G1612" s="25" t="s">
        <v>14412</v>
      </c>
      <c r="H1612" s="29"/>
      <c r="I1612" s="28" t="s">
        <v>23167</v>
      </c>
      <c r="J1612" s="27" t="s">
        <v>8321</v>
      </c>
    </row>
    <row r="1613" spans="5:10" ht="15.75" customHeight="1" x14ac:dyDescent="0.25">
      <c r="E1613" s="24" t="s">
        <v>2299</v>
      </c>
      <c r="F1613" s="24" t="s">
        <v>4294</v>
      </c>
      <c r="G1613" s="25" t="s">
        <v>2299</v>
      </c>
      <c r="H1613" s="26">
        <v>3</v>
      </c>
      <c r="I1613" s="27" t="s">
        <v>8865</v>
      </c>
      <c r="J1613" s="27" t="s">
        <v>8321</v>
      </c>
    </row>
    <row r="1614" spans="5:10" ht="15.75" customHeight="1" x14ac:dyDescent="0.25">
      <c r="E1614" s="24" t="s">
        <v>18336</v>
      </c>
      <c r="F1614" s="24" t="s">
        <v>18337</v>
      </c>
      <c r="G1614" s="25" t="s">
        <v>18338</v>
      </c>
      <c r="H1614" s="29"/>
      <c r="I1614" s="28" t="s">
        <v>18339</v>
      </c>
      <c r="J1614" s="28" t="s">
        <v>8321</v>
      </c>
    </row>
    <row r="1615" spans="5:10" ht="15.75" customHeight="1" x14ac:dyDescent="0.25">
      <c r="E1615" s="24" t="s">
        <v>2300</v>
      </c>
      <c r="F1615" s="24" t="s">
        <v>4295</v>
      </c>
      <c r="G1615" s="25" t="s">
        <v>2300</v>
      </c>
      <c r="H1615" s="26">
        <v>3</v>
      </c>
      <c r="I1615" s="27" t="s">
        <v>8866</v>
      </c>
      <c r="J1615" s="27" t="s">
        <v>8321</v>
      </c>
    </row>
    <row r="1616" spans="5:10" ht="15.75" customHeight="1" x14ac:dyDescent="0.25">
      <c r="E1616" s="24" t="s">
        <v>370</v>
      </c>
      <c r="F1616" s="24" t="s">
        <v>4296</v>
      </c>
      <c r="G1616" s="25" t="s">
        <v>370</v>
      </c>
      <c r="H1616" s="26">
        <v>3</v>
      </c>
      <c r="I1616" s="27" t="s">
        <v>8867</v>
      </c>
      <c r="J1616" s="27" t="s">
        <v>8868</v>
      </c>
    </row>
    <row r="1617" spans="5:10" ht="15.75" customHeight="1" x14ac:dyDescent="0.25">
      <c r="E1617" s="24" t="s">
        <v>14413</v>
      </c>
      <c r="F1617" s="24" t="s">
        <v>20591</v>
      </c>
      <c r="G1617" s="25" t="s">
        <v>14413</v>
      </c>
      <c r="H1617" s="29"/>
      <c r="I1617" s="28" t="s">
        <v>23168</v>
      </c>
      <c r="J1617" s="27" t="s">
        <v>8321</v>
      </c>
    </row>
    <row r="1618" spans="5:10" ht="15.75" customHeight="1" x14ac:dyDescent="0.25">
      <c r="E1618" s="24" t="s">
        <v>14414</v>
      </c>
      <c r="F1618" s="24" t="s">
        <v>20592</v>
      </c>
      <c r="G1618" s="25" t="s">
        <v>14414</v>
      </c>
      <c r="H1618" s="29"/>
      <c r="I1618" s="28" t="s">
        <v>23169</v>
      </c>
      <c r="J1618" s="27" t="s">
        <v>8321</v>
      </c>
    </row>
    <row r="1619" spans="5:10" ht="15.75" customHeight="1" x14ac:dyDescent="0.25">
      <c r="E1619" s="24" t="s">
        <v>371</v>
      </c>
      <c r="F1619" s="24" t="s">
        <v>4297</v>
      </c>
      <c r="G1619" s="25" t="s">
        <v>371</v>
      </c>
      <c r="H1619" s="26">
        <v>3</v>
      </c>
      <c r="I1619" s="27" t="s">
        <v>8869</v>
      </c>
      <c r="J1619" s="27" t="s">
        <v>8321</v>
      </c>
    </row>
    <row r="1620" spans="5:10" ht="15.75" customHeight="1" x14ac:dyDescent="0.25">
      <c r="E1620" s="24" t="s">
        <v>372</v>
      </c>
      <c r="F1620" s="24" t="s">
        <v>4298</v>
      </c>
      <c r="G1620" s="25" t="s">
        <v>372</v>
      </c>
      <c r="H1620" s="26">
        <v>3</v>
      </c>
      <c r="I1620" s="27" t="s">
        <v>8870</v>
      </c>
      <c r="J1620" s="27" t="s">
        <v>8321</v>
      </c>
    </row>
    <row r="1621" spans="5:10" ht="15.75" customHeight="1" x14ac:dyDescent="0.25">
      <c r="E1621" s="24" t="s">
        <v>14415</v>
      </c>
      <c r="F1621" s="24" t="s">
        <v>20593</v>
      </c>
      <c r="G1621" s="25" t="s">
        <v>14415</v>
      </c>
      <c r="H1621" s="29"/>
      <c r="I1621" s="28" t="s">
        <v>23170</v>
      </c>
      <c r="J1621" s="27" t="s">
        <v>8321</v>
      </c>
    </row>
    <row r="1622" spans="5:10" ht="15.75" customHeight="1" x14ac:dyDescent="0.25">
      <c r="E1622" s="24" t="s">
        <v>373</v>
      </c>
      <c r="F1622" s="24" t="s">
        <v>4299</v>
      </c>
      <c r="G1622" s="25" t="s">
        <v>373</v>
      </c>
      <c r="H1622" s="26">
        <v>3</v>
      </c>
      <c r="I1622" s="28" t="s">
        <v>11277</v>
      </c>
      <c r="J1622" s="27" t="s">
        <v>8321</v>
      </c>
    </row>
    <row r="1623" spans="5:10" ht="15.75" customHeight="1" x14ac:dyDescent="0.25">
      <c r="E1623" s="24" t="s">
        <v>14416</v>
      </c>
      <c r="F1623" s="24" t="s">
        <v>20594</v>
      </c>
      <c r="G1623" s="25" t="s">
        <v>14416</v>
      </c>
      <c r="H1623" s="29"/>
      <c r="I1623" s="28" t="s">
        <v>23171</v>
      </c>
      <c r="J1623" s="27" t="s">
        <v>8321</v>
      </c>
    </row>
    <row r="1624" spans="5:10" ht="15.75" customHeight="1" x14ac:dyDescent="0.25">
      <c r="E1624" s="24" t="s">
        <v>14417</v>
      </c>
      <c r="F1624" s="24" t="s">
        <v>20595</v>
      </c>
      <c r="G1624" s="25" t="s">
        <v>14417</v>
      </c>
      <c r="H1624" s="29"/>
      <c r="I1624" s="28" t="s">
        <v>23172</v>
      </c>
      <c r="J1624" s="27" t="s">
        <v>8321</v>
      </c>
    </row>
    <row r="1625" spans="5:10" ht="15.75" customHeight="1" x14ac:dyDescent="0.25">
      <c r="E1625" s="24" t="s">
        <v>374</v>
      </c>
      <c r="F1625" s="24" t="s">
        <v>4300</v>
      </c>
      <c r="G1625" s="25" t="s">
        <v>374</v>
      </c>
      <c r="H1625" s="26">
        <v>3</v>
      </c>
      <c r="I1625" s="27" t="s">
        <v>8871</v>
      </c>
      <c r="J1625" s="27" t="s">
        <v>8321</v>
      </c>
    </row>
    <row r="1626" spans="5:10" ht="15.75" customHeight="1" x14ac:dyDescent="0.25">
      <c r="E1626" s="24" t="s">
        <v>2301</v>
      </c>
      <c r="F1626" s="24" t="s">
        <v>4301</v>
      </c>
      <c r="G1626" s="25" t="s">
        <v>2301</v>
      </c>
      <c r="H1626" s="26">
        <v>3</v>
      </c>
      <c r="I1626" s="27" t="s">
        <v>8872</v>
      </c>
      <c r="J1626" s="27" t="s">
        <v>8321</v>
      </c>
    </row>
    <row r="1627" spans="5:10" ht="15.75" customHeight="1" x14ac:dyDescent="0.25">
      <c r="E1627" s="24" t="s">
        <v>375</v>
      </c>
      <c r="F1627" s="24" t="s">
        <v>4302</v>
      </c>
      <c r="G1627" s="25" t="s">
        <v>375</v>
      </c>
      <c r="H1627" s="26">
        <v>3</v>
      </c>
      <c r="I1627" s="27" t="s">
        <v>8873</v>
      </c>
      <c r="J1627" s="27" t="s">
        <v>8321</v>
      </c>
    </row>
    <row r="1628" spans="5:10" ht="15.75" customHeight="1" x14ac:dyDescent="0.25">
      <c r="E1628" s="24" t="s">
        <v>376</v>
      </c>
      <c r="F1628" s="24" t="s">
        <v>4303</v>
      </c>
      <c r="G1628" s="25" t="s">
        <v>376</v>
      </c>
      <c r="H1628" s="26">
        <v>3</v>
      </c>
      <c r="I1628" s="27" t="s">
        <v>8874</v>
      </c>
      <c r="J1628" s="27" t="s">
        <v>8321</v>
      </c>
    </row>
    <row r="1629" spans="5:10" ht="15.75" customHeight="1" x14ac:dyDescent="0.25">
      <c r="E1629" s="24" t="s">
        <v>377</v>
      </c>
      <c r="F1629" s="24" t="s">
        <v>4304</v>
      </c>
      <c r="G1629" s="25" t="s">
        <v>377</v>
      </c>
      <c r="H1629" s="26">
        <v>3</v>
      </c>
      <c r="I1629" s="27" t="s">
        <v>8875</v>
      </c>
      <c r="J1629" s="27" t="s">
        <v>8876</v>
      </c>
    </row>
    <row r="1630" spans="5:10" ht="15.75" customHeight="1" x14ac:dyDescent="0.25">
      <c r="E1630" s="24" t="s">
        <v>14418</v>
      </c>
      <c r="F1630" s="24" t="s">
        <v>20596</v>
      </c>
      <c r="G1630" s="25" t="s">
        <v>14418</v>
      </c>
      <c r="H1630" s="29"/>
      <c r="I1630" s="28" t="s">
        <v>23173</v>
      </c>
      <c r="J1630" s="27" t="s">
        <v>8321</v>
      </c>
    </row>
    <row r="1631" spans="5:10" ht="15.75" customHeight="1" x14ac:dyDescent="0.25">
      <c r="E1631" s="24" t="s">
        <v>378</v>
      </c>
      <c r="F1631" s="24" t="s">
        <v>4305</v>
      </c>
      <c r="G1631" s="25" t="s">
        <v>378</v>
      </c>
      <c r="H1631" s="26">
        <v>3</v>
      </c>
      <c r="I1631" s="27" t="s">
        <v>8877</v>
      </c>
      <c r="J1631" s="27" t="s">
        <v>8321</v>
      </c>
    </row>
    <row r="1632" spans="5:10" ht="15.75" customHeight="1" x14ac:dyDescent="0.25">
      <c r="E1632" s="24" t="s">
        <v>14419</v>
      </c>
      <c r="F1632" s="24" t="s">
        <v>20597</v>
      </c>
      <c r="G1632" s="25" t="s">
        <v>14419</v>
      </c>
      <c r="H1632" s="29"/>
      <c r="I1632" s="28" t="s">
        <v>23174</v>
      </c>
      <c r="J1632" s="27" t="s">
        <v>8321</v>
      </c>
    </row>
    <row r="1633" spans="5:10" ht="15.75" customHeight="1" x14ac:dyDescent="0.25">
      <c r="E1633" s="24" t="s">
        <v>379</v>
      </c>
      <c r="F1633" s="24" t="s">
        <v>4306</v>
      </c>
      <c r="G1633" s="25" t="s">
        <v>379</v>
      </c>
      <c r="H1633" s="26">
        <v>3</v>
      </c>
      <c r="I1633" s="28" t="s">
        <v>11278</v>
      </c>
      <c r="J1633" s="27" t="s">
        <v>8321</v>
      </c>
    </row>
    <row r="1634" spans="5:10" ht="15.75" customHeight="1" x14ac:dyDescent="0.25">
      <c r="E1634" s="24" t="s">
        <v>14420</v>
      </c>
      <c r="F1634" s="24" t="s">
        <v>20598</v>
      </c>
      <c r="G1634" s="25" t="s">
        <v>14420</v>
      </c>
      <c r="H1634" s="29"/>
      <c r="I1634" s="28" t="s">
        <v>23175</v>
      </c>
      <c r="J1634" s="27" t="s">
        <v>8321</v>
      </c>
    </row>
    <row r="1635" spans="5:10" ht="15.75" customHeight="1" x14ac:dyDescent="0.25">
      <c r="E1635" s="24" t="s">
        <v>14421</v>
      </c>
      <c r="F1635" s="24" t="s">
        <v>16989</v>
      </c>
      <c r="G1635" s="25" t="s">
        <v>14421</v>
      </c>
      <c r="H1635" s="29"/>
      <c r="I1635" s="28" t="s">
        <v>16990</v>
      </c>
      <c r="J1635" s="27" t="s">
        <v>8321</v>
      </c>
    </row>
    <row r="1636" spans="5:10" ht="15.75" customHeight="1" x14ac:dyDescent="0.25">
      <c r="E1636" s="24" t="s">
        <v>14422</v>
      </c>
      <c r="F1636" s="24" t="s">
        <v>20599</v>
      </c>
      <c r="G1636" s="25" t="s">
        <v>14422</v>
      </c>
      <c r="H1636" s="29"/>
      <c r="I1636" s="28" t="s">
        <v>23176</v>
      </c>
      <c r="J1636" s="27" t="s">
        <v>8321</v>
      </c>
    </row>
    <row r="1637" spans="5:10" ht="15.75" customHeight="1" x14ac:dyDescent="0.25">
      <c r="E1637" s="24" t="s">
        <v>16416</v>
      </c>
      <c r="F1637" s="24" t="s">
        <v>16991</v>
      </c>
      <c r="G1637" s="25" t="s">
        <v>16416</v>
      </c>
      <c r="H1637" s="29"/>
      <c r="I1637" s="28" t="s">
        <v>16992</v>
      </c>
      <c r="J1637" s="27" t="s">
        <v>8321</v>
      </c>
    </row>
    <row r="1638" spans="5:10" ht="15.75" customHeight="1" x14ac:dyDescent="0.25">
      <c r="E1638" s="24" t="s">
        <v>380</v>
      </c>
      <c r="F1638" s="24" t="s">
        <v>380</v>
      </c>
      <c r="G1638" s="25" t="s">
        <v>380</v>
      </c>
      <c r="H1638" s="26">
        <v>3</v>
      </c>
      <c r="I1638" s="27" t="s">
        <v>8878</v>
      </c>
      <c r="J1638" s="27" t="s">
        <v>8879</v>
      </c>
    </row>
    <row r="1639" spans="5:10" ht="15.75" customHeight="1" x14ac:dyDescent="0.25">
      <c r="E1639" s="24" t="s">
        <v>381</v>
      </c>
      <c r="F1639" s="24" t="s">
        <v>4307</v>
      </c>
      <c r="G1639" s="25" t="s">
        <v>381</v>
      </c>
      <c r="H1639" s="26">
        <v>3</v>
      </c>
      <c r="I1639" s="28" t="s">
        <v>11279</v>
      </c>
      <c r="J1639" s="27" t="s">
        <v>8321</v>
      </c>
    </row>
    <row r="1640" spans="5:10" ht="15.75" customHeight="1" x14ac:dyDescent="0.25">
      <c r="E1640" s="24" t="s">
        <v>14423</v>
      </c>
      <c r="F1640" s="24" t="s">
        <v>20600</v>
      </c>
      <c r="G1640" s="25" t="s">
        <v>14423</v>
      </c>
      <c r="H1640" s="29"/>
      <c r="I1640" s="28" t="s">
        <v>23177</v>
      </c>
      <c r="J1640" s="27" t="s">
        <v>8321</v>
      </c>
    </row>
    <row r="1641" spans="5:10" ht="15.75" customHeight="1" x14ac:dyDescent="0.25">
      <c r="E1641" s="24" t="s">
        <v>14424</v>
      </c>
      <c r="F1641" s="24" t="s">
        <v>20601</v>
      </c>
      <c r="G1641" s="25" t="s">
        <v>14424</v>
      </c>
      <c r="H1641" s="29"/>
      <c r="I1641" s="28" t="s">
        <v>23178</v>
      </c>
      <c r="J1641" s="27" t="s">
        <v>8321</v>
      </c>
    </row>
    <row r="1642" spans="5:10" ht="15.75" customHeight="1" x14ac:dyDescent="0.25">
      <c r="E1642" s="24" t="s">
        <v>14425</v>
      </c>
      <c r="F1642" s="24" t="s">
        <v>20602</v>
      </c>
      <c r="G1642" s="25" t="s">
        <v>14425</v>
      </c>
      <c r="H1642" s="29"/>
      <c r="I1642" s="28" t="s">
        <v>23179</v>
      </c>
      <c r="J1642" s="27" t="s">
        <v>8321</v>
      </c>
    </row>
    <row r="1643" spans="5:10" ht="15.75" customHeight="1" x14ac:dyDescent="0.25">
      <c r="E1643" s="24" t="s">
        <v>382</v>
      </c>
      <c r="F1643" s="24" t="s">
        <v>4308</v>
      </c>
      <c r="G1643" s="25" t="s">
        <v>382</v>
      </c>
      <c r="H1643" s="26">
        <v>3</v>
      </c>
      <c r="I1643" s="27" t="s">
        <v>8880</v>
      </c>
      <c r="J1643" s="27" t="s">
        <v>8321</v>
      </c>
    </row>
    <row r="1644" spans="5:10" ht="15.75" customHeight="1" x14ac:dyDescent="0.25">
      <c r="E1644" s="24" t="s">
        <v>383</v>
      </c>
      <c r="F1644" s="24" t="s">
        <v>4309</v>
      </c>
      <c r="G1644" s="25" t="s">
        <v>383</v>
      </c>
      <c r="H1644" s="26">
        <v>3</v>
      </c>
      <c r="I1644" s="27" t="s">
        <v>8881</v>
      </c>
      <c r="J1644" s="27" t="s">
        <v>8321</v>
      </c>
    </row>
    <row r="1645" spans="5:10" ht="15.75" customHeight="1" x14ac:dyDescent="0.25">
      <c r="E1645" s="24" t="s">
        <v>384</v>
      </c>
      <c r="F1645" s="24" t="s">
        <v>4310</v>
      </c>
      <c r="G1645" s="25" t="s">
        <v>384</v>
      </c>
      <c r="H1645" s="26">
        <v>3</v>
      </c>
      <c r="I1645" s="28" t="s">
        <v>11280</v>
      </c>
      <c r="J1645" s="27" t="s">
        <v>8321</v>
      </c>
    </row>
    <row r="1646" spans="5:10" ht="15.75" customHeight="1" x14ac:dyDescent="0.25">
      <c r="E1646" s="24" t="s">
        <v>385</v>
      </c>
      <c r="F1646" s="24" t="s">
        <v>4311</v>
      </c>
      <c r="G1646" s="25" t="s">
        <v>385</v>
      </c>
      <c r="H1646" s="26">
        <v>3</v>
      </c>
      <c r="I1646" s="28" t="s">
        <v>11281</v>
      </c>
      <c r="J1646" s="27" t="s">
        <v>8321</v>
      </c>
    </row>
    <row r="1647" spans="5:10" ht="15.75" customHeight="1" x14ac:dyDescent="0.25">
      <c r="E1647" s="24" t="s">
        <v>386</v>
      </c>
      <c r="F1647" s="24" t="s">
        <v>4312</v>
      </c>
      <c r="G1647" s="25" t="s">
        <v>386</v>
      </c>
      <c r="H1647" s="26">
        <v>3</v>
      </c>
      <c r="I1647" s="28" t="s">
        <v>11282</v>
      </c>
      <c r="J1647" s="27" t="s">
        <v>8321</v>
      </c>
    </row>
    <row r="1648" spans="5:10" ht="15.75" customHeight="1" x14ac:dyDescent="0.25">
      <c r="E1648" s="24" t="s">
        <v>14426</v>
      </c>
      <c r="F1648" s="24" t="s">
        <v>20603</v>
      </c>
      <c r="G1648" s="25" t="s">
        <v>14426</v>
      </c>
      <c r="H1648" s="29"/>
      <c r="I1648" s="28" t="s">
        <v>23180</v>
      </c>
      <c r="J1648" s="27" t="s">
        <v>8321</v>
      </c>
    </row>
    <row r="1649" spans="5:10" ht="15.75" customHeight="1" x14ac:dyDescent="0.25">
      <c r="E1649" s="24" t="s">
        <v>14427</v>
      </c>
      <c r="F1649" s="24" t="s">
        <v>20604</v>
      </c>
      <c r="G1649" s="25" t="s">
        <v>14427</v>
      </c>
      <c r="H1649" s="29"/>
      <c r="I1649" s="28" t="s">
        <v>23181</v>
      </c>
      <c r="J1649" s="27" t="s">
        <v>8321</v>
      </c>
    </row>
    <row r="1650" spans="5:10" ht="15.75" customHeight="1" x14ac:dyDescent="0.25">
      <c r="E1650" s="24" t="s">
        <v>14428</v>
      </c>
      <c r="F1650" s="24" t="s">
        <v>20605</v>
      </c>
      <c r="G1650" s="25" t="s">
        <v>14428</v>
      </c>
      <c r="H1650" s="29"/>
      <c r="I1650" s="28" t="s">
        <v>23182</v>
      </c>
      <c r="J1650" s="27" t="s">
        <v>8321</v>
      </c>
    </row>
    <row r="1651" spans="5:10" ht="15.75" customHeight="1" x14ac:dyDescent="0.25">
      <c r="E1651" s="24" t="s">
        <v>14429</v>
      </c>
      <c r="F1651" s="24" t="s">
        <v>20606</v>
      </c>
      <c r="G1651" s="25" t="s">
        <v>14429</v>
      </c>
      <c r="H1651" s="29"/>
      <c r="I1651" s="28" t="s">
        <v>23183</v>
      </c>
      <c r="J1651" s="27" t="s">
        <v>8321</v>
      </c>
    </row>
    <row r="1652" spans="5:10" ht="15.75" customHeight="1" x14ac:dyDescent="0.25">
      <c r="E1652" s="24" t="s">
        <v>14430</v>
      </c>
      <c r="F1652" s="24" t="s">
        <v>20607</v>
      </c>
      <c r="G1652" s="25" t="s">
        <v>14430</v>
      </c>
      <c r="H1652" s="29"/>
      <c r="I1652" s="28" t="s">
        <v>23184</v>
      </c>
      <c r="J1652" s="27" t="s">
        <v>8321</v>
      </c>
    </row>
    <row r="1653" spans="5:10" ht="15.75" customHeight="1" x14ac:dyDescent="0.25">
      <c r="E1653" s="24" t="s">
        <v>13056</v>
      </c>
      <c r="F1653" s="24" t="s">
        <v>18340</v>
      </c>
      <c r="G1653" s="25" t="s">
        <v>13056</v>
      </c>
      <c r="H1653" s="29"/>
      <c r="I1653" s="28" t="s">
        <v>18341</v>
      </c>
      <c r="J1653" s="28" t="s">
        <v>8321</v>
      </c>
    </row>
    <row r="1654" spans="5:10" ht="15.75" customHeight="1" x14ac:dyDescent="0.25">
      <c r="E1654" s="24" t="s">
        <v>14431</v>
      </c>
      <c r="F1654" s="24" t="s">
        <v>20608</v>
      </c>
      <c r="G1654" s="25" t="s">
        <v>14431</v>
      </c>
      <c r="H1654" s="29"/>
      <c r="I1654" s="28" t="s">
        <v>23185</v>
      </c>
      <c r="J1654" s="27" t="s">
        <v>8321</v>
      </c>
    </row>
    <row r="1655" spans="5:10" ht="15.75" customHeight="1" x14ac:dyDescent="0.25">
      <c r="E1655" s="24" t="s">
        <v>14432</v>
      </c>
      <c r="F1655" s="24" t="s">
        <v>20609</v>
      </c>
      <c r="G1655" s="25" t="s">
        <v>14432</v>
      </c>
      <c r="H1655" s="29"/>
      <c r="I1655" s="28" t="s">
        <v>23186</v>
      </c>
      <c r="J1655" s="27" t="s">
        <v>8321</v>
      </c>
    </row>
    <row r="1656" spans="5:10" ht="15.75" customHeight="1" x14ac:dyDescent="0.25">
      <c r="E1656" s="24" t="s">
        <v>387</v>
      </c>
      <c r="F1656" s="24" t="s">
        <v>4313</v>
      </c>
      <c r="G1656" s="25" t="s">
        <v>387</v>
      </c>
      <c r="H1656" s="26">
        <v>3</v>
      </c>
      <c r="I1656" s="28" t="s">
        <v>11283</v>
      </c>
      <c r="J1656" s="27" t="s">
        <v>8321</v>
      </c>
    </row>
    <row r="1657" spans="5:10" ht="15.75" customHeight="1" x14ac:dyDescent="0.25">
      <c r="E1657" s="24" t="s">
        <v>2302</v>
      </c>
      <c r="F1657" s="24" t="s">
        <v>4314</v>
      </c>
      <c r="G1657" s="25" t="s">
        <v>2302</v>
      </c>
      <c r="H1657" s="26">
        <v>3</v>
      </c>
      <c r="I1657" s="27" t="s">
        <v>8882</v>
      </c>
      <c r="J1657" s="27" t="s">
        <v>8883</v>
      </c>
    </row>
    <row r="1658" spans="5:10" ht="15.75" customHeight="1" x14ac:dyDescent="0.25">
      <c r="E1658" s="24" t="s">
        <v>2303</v>
      </c>
      <c r="F1658" s="24" t="s">
        <v>4315</v>
      </c>
      <c r="G1658" s="25" t="s">
        <v>2303</v>
      </c>
      <c r="H1658" s="26">
        <v>3</v>
      </c>
      <c r="I1658" s="27" t="s">
        <v>8884</v>
      </c>
      <c r="J1658" s="27" t="s">
        <v>8321</v>
      </c>
    </row>
    <row r="1659" spans="5:10" ht="15.75" customHeight="1" x14ac:dyDescent="0.25">
      <c r="E1659" s="24" t="s">
        <v>388</v>
      </c>
      <c r="F1659" s="24" t="s">
        <v>4316</v>
      </c>
      <c r="G1659" s="25" t="s">
        <v>388</v>
      </c>
      <c r="H1659" s="26">
        <v>3</v>
      </c>
      <c r="I1659" s="27" t="s">
        <v>8885</v>
      </c>
      <c r="J1659" s="27" t="s">
        <v>8321</v>
      </c>
    </row>
    <row r="1660" spans="5:10" ht="15.75" customHeight="1" x14ac:dyDescent="0.25">
      <c r="E1660" s="24" t="s">
        <v>2304</v>
      </c>
      <c r="F1660" s="24" t="s">
        <v>4317</v>
      </c>
      <c r="G1660" s="25" t="s">
        <v>2304</v>
      </c>
      <c r="H1660" s="26">
        <v>3</v>
      </c>
      <c r="I1660" s="27" t="s">
        <v>8886</v>
      </c>
      <c r="J1660" s="27" t="s">
        <v>8321</v>
      </c>
    </row>
    <row r="1661" spans="5:10" ht="15.75" customHeight="1" x14ac:dyDescent="0.25">
      <c r="E1661" s="24" t="s">
        <v>389</v>
      </c>
      <c r="F1661" s="24" t="s">
        <v>4318</v>
      </c>
      <c r="G1661" s="25" t="s">
        <v>389</v>
      </c>
      <c r="H1661" s="26">
        <v>3</v>
      </c>
      <c r="I1661" s="28" t="s">
        <v>11284</v>
      </c>
      <c r="J1661" s="27" t="s">
        <v>8321</v>
      </c>
    </row>
    <row r="1662" spans="5:10" ht="15.75" customHeight="1" x14ac:dyDescent="0.25">
      <c r="E1662" s="24" t="s">
        <v>13057</v>
      </c>
      <c r="F1662" s="24" t="s">
        <v>16993</v>
      </c>
      <c r="G1662" s="25" t="s">
        <v>13057</v>
      </c>
      <c r="H1662" s="29"/>
      <c r="I1662" s="28" t="s">
        <v>16994</v>
      </c>
      <c r="J1662" s="27" t="s">
        <v>8321</v>
      </c>
    </row>
    <row r="1663" spans="5:10" ht="15.75" customHeight="1" x14ac:dyDescent="0.25">
      <c r="E1663" s="24" t="s">
        <v>14433</v>
      </c>
      <c r="F1663" s="24" t="s">
        <v>20610</v>
      </c>
      <c r="G1663" s="25" t="s">
        <v>14433</v>
      </c>
      <c r="H1663" s="29"/>
      <c r="I1663" s="28" t="s">
        <v>23187</v>
      </c>
      <c r="J1663" s="27" t="s">
        <v>8321</v>
      </c>
    </row>
    <row r="1664" spans="5:10" ht="15.75" customHeight="1" x14ac:dyDescent="0.25">
      <c r="E1664" s="24" t="s">
        <v>2305</v>
      </c>
      <c r="F1664" s="24" t="s">
        <v>4319</v>
      </c>
      <c r="G1664" s="25" t="s">
        <v>2305</v>
      </c>
      <c r="H1664" s="26">
        <v>2</v>
      </c>
      <c r="I1664" s="28" t="s">
        <v>11285</v>
      </c>
      <c r="J1664" s="27" t="s">
        <v>8321</v>
      </c>
    </row>
    <row r="1665" spans="5:10" ht="15.75" customHeight="1" x14ac:dyDescent="0.25">
      <c r="E1665" s="24" t="s">
        <v>13058</v>
      </c>
      <c r="F1665" s="24" t="s">
        <v>18342</v>
      </c>
      <c r="G1665" s="25" t="s">
        <v>13058</v>
      </c>
      <c r="H1665" s="29"/>
      <c r="I1665" s="28" t="s">
        <v>18343</v>
      </c>
      <c r="J1665" s="28" t="s">
        <v>8321</v>
      </c>
    </row>
    <row r="1666" spans="5:10" ht="15.75" customHeight="1" x14ac:dyDescent="0.25">
      <c r="E1666" s="24" t="s">
        <v>14434</v>
      </c>
      <c r="F1666" s="24" t="s">
        <v>380</v>
      </c>
      <c r="G1666" s="25" t="s">
        <v>14434</v>
      </c>
      <c r="H1666" s="29"/>
      <c r="I1666" s="28" t="s">
        <v>23188</v>
      </c>
      <c r="J1666" s="27" t="s">
        <v>8321</v>
      </c>
    </row>
    <row r="1667" spans="5:10" ht="15.75" customHeight="1" x14ac:dyDescent="0.25">
      <c r="E1667" s="24" t="s">
        <v>390</v>
      </c>
      <c r="F1667" s="24" t="s">
        <v>4320</v>
      </c>
      <c r="G1667" s="25" t="s">
        <v>390</v>
      </c>
      <c r="H1667" s="26">
        <v>3</v>
      </c>
      <c r="I1667" s="27" t="s">
        <v>8887</v>
      </c>
      <c r="J1667" s="27" t="s">
        <v>8321</v>
      </c>
    </row>
    <row r="1668" spans="5:10" ht="15.75" customHeight="1" x14ac:dyDescent="0.25">
      <c r="E1668" s="24" t="s">
        <v>2306</v>
      </c>
      <c r="F1668" s="24" t="s">
        <v>4321</v>
      </c>
      <c r="G1668" s="25" t="s">
        <v>2306</v>
      </c>
      <c r="H1668" s="26">
        <v>3</v>
      </c>
      <c r="I1668" s="27" t="s">
        <v>8888</v>
      </c>
      <c r="J1668" s="27" t="s">
        <v>8321</v>
      </c>
    </row>
    <row r="1669" spans="5:10" ht="15.75" customHeight="1" x14ac:dyDescent="0.25">
      <c r="E1669" s="24" t="s">
        <v>2307</v>
      </c>
      <c r="F1669" s="24" t="s">
        <v>4322</v>
      </c>
      <c r="G1669" s="25" t="s">
        <v>2307</v>
      </c>
      <c r="H1669" s="26">
        <v>2</v>
      </c>
      <c r="I1669" s="28" t="s">
        <v>11286</v>
      </c>
      <c r="J1669" s="27" t="s">
        <v>8321</v>
      </c>
    </row>
    <row r="1670" spans="5:10" ht="15.75" customHeight="1" x14ac:dyDescent="0.25">
      <c r="E1670" s="24" t="s">
        <v>14435</v>
      </c>
      <c r="F1670" s="24" t="s">
        <v>20611</v>
      </c>
      <c r="G1670" s="25" t="s">
        <v>14435</v>
      </c>
      <c r="H1670" s="29"/>
      <c r="I1670" s="28" t="s">
        <v>23189</v>
      </c>
      <c r="J1670" s="27" t="s">
        <v>8321</v>
      </c>
    </row>
    <row r="1671" spans="5:10" ht="15.75" customHeight="1" x14ac:dyDescent="0.25">
      <c r="E1671" s="24" t="s">
        <v>391</v>
      </c>
      <c r="F1671" s="24" t="s">
        <v>4323</v>
      </c>
      <c r="G1671" s="25" t="s">
        <v>391</v>
      </c>
      <c r="H1671" s="26">
        <v>3</v>
      </c>
      <c r="I1671" s="28" t="s">
        <v>11287</v>
      </c>
      <c r="J1671" s="27" t="s">
        <v>8321</v>
      </c>
    </row>
    <row r="1672" spans="5:10" ht="15.75" customHeight="1" x14ac:dyDescent="0.25">
      <c r="E1672" s="24" t="s">
        <v>14436</v>
      </c>
      <c r="F1672" s="24" t="s">
        <v>20612</v>
      </c>
      <c r="G1672" s="25" t="s">
        <v>14436</v>
      </c>
      <c r="H1672" s="29"/>
      <c r="I1672" s="28" t="s">
        <v>23190</v>
      </c>
      <c r="J1672" s="27" t="s">
        <v>8321</v>
      </c>
    </row>
    <row r="1673" spans="5:10" ht="15.75" customHeight="1" x14ac:dyDescent="0.25">
      <c r="E1673" s="24" t="s">
        <v>14437</v>
      </c>
      <c r="F1673" s="24" t="s">
        <v>20613</v>
      </c>
      <c r="G1673" s="25" t="s">
        <v>14437</v>
      </c>
      <c r="H1673" s="29"/>
      <c r="I1673" s="28" t="s">
        <v>23191</v>
      </c>
      <c r="J1673" s="27" t="s">
        <v>8321</v>
      </c>
    </row>
    <row r="1674" spans="5:10" ht="15.75" customHeight="1" x14ac:dyDescent="0.25">
      <c r="E1674" s="24" t="s">
        <v>392</v>
      </c>
      <c r="F1674" s="24" t="s">
        <v>4324</v>
      </c>
      <c r="G1674" s="25" t="s">
        <v>392</v>
      </c>
      <c r="H1674" s="26">
        <v>3</v>
      </c>
      <c r="I1674" s="28" t="s">
        <v>11288</v>
      </c>
      <c r="J1674" s="27" t="s">
        <v>8321</v>
      </c>
    </row>
    <row r="1675" spans="5:10" ht="15.75" customHeight="1" x14ac:dyDescent="0.25">
      <c r="E1675" s="24" t="s">
        <v>14438</v>
      </c>
      <c r="F1675" s="24" t="s">
        <v>20614</v>
      </c>
      <c r="G1675" s="25" t="s">
        <v>14438</v>
      </c>
      <c r="H1675" s="29"/>
      <c r="I1675" s="28" t="s">
        <v>23192</v>
      </c>
      <c r="J1675" s="27" t="s">
        <v>8321</v>
      </c>
    </row>
    <row r="1676" spans="5:10" ht="15.75" customHeight="1" x14ac:dyDescent="0.25">
      <c r="E1676" s="24" t="s">
        <v>393</v>
      </c>
      <c r="F1676" s="24" t="s">
        <v>4325</v>
      </c>
      <c r="G1676" s="25" t="s">
        <v>393</v>
      </c>
      <c r="H1676" s="26">
        <v>3</v>
      </c>
      <c r="I1676" s="28" t="s">
        <v>11289</v>
      </c>
      <c r="J1676" s="27" t="s">
        <v>8321</v>
      </c>
    </row>
    <row r="1677" spans="5:10" ht="15.75" customHeight="1" x14ac:dyDescent="0.25">
      <c r="E1677" s="24" t="s">
        <v>2308</v>
      </c>
      <c r="F1677" s="24" t="s">
        <v>4326</v>
      </c>
      <c r="G1677" s="25" t="s">
        <v>2308</v>
      </c>
      <c r="H1677" s="26">
        <v>3</v>
      </c>
      <c r="I1677" s="27" t="s">
        <v>8889</v>
      </c>
      <c r="J1677" s="27" t="s">
        <v>8321</v>
      </c>
    </row>
    <row r="1678" spans="5:10" ht="15.75" customHeight="1" x14ac:dyDescent="0.25">
      <c r="E1678" s="24" t="s">
        <v>2309</v>
      </c>
      <c r="F1678" s="24" t="s">
        <v>4327</v>
      </c>
      <c r="G1678" s="25" t="s">
        <v>2309</v>
      </c>
      <c r="H1678" s="26">
        <v>3</v>
      </c>
      <c r="I1678" s="27" t="s">
        <v>8890</v>
      </c>
      <c r="J1678" s="27" t="s">
        <v>8321</v>
      </c>
    </row>
    <row r="1679" spans="5:10" ht="15.75" customHeight="1" x14ac:dyDescent="0.25">
      <c r="E1679" s="24" t="s">
        <v>394</v>
      </c>
      <c r="F1679" s="24" t="s">
        <v>4328</v>
      </c>
      <c r="G1679" s="25" t="s">
        <v>394</v>
      </c>
      <c r="H1679" s="26">
        <v>3</v>
      </c>
      <c r="I1679" s="27" t="s">
        <v>8348</v>
      </c>
      <c r="J1679" s="27" t="s">
        <v>9006</v>
      </c>
    </row>
    <row r="1680" spans="5:10" ht="15.75" customHeight="1" x14ac:dyDescent="0.25">
      <c r="E1680" s="24" t="s">
        <v>20615</v>
      </c>
      <c r="F1680" s="24" t="s">
        <v>20616</v>
      </c>
      <c r="G1680" s="25" t="s">
        <v>14439</v>
      </c>
      <c r="H1680" s="29"/>
      <c r="I1680" s="28" t="s">
        <v>23193</v>
      </c>
      <c r="J1680" s="27" t="s">
        <v>8321</v>
      </c>
    </row>
    <row r="1681" spans="5:10" ht="15.75" customHeight="1" x14ac:dyDescent="0.25">
      <c r="E1681" s="24" t="s">
        <v>395</v>
      </c>
      <c r="F1681" s="24" t="s">
        <v>4329</v>
      </c>
      <c r="G1681" s="25" t="s">
        <v>395</v>
      </c>
      <c r="H1681" s="26">
        <v>3</v>
      </c>
      <c r="I1681" s="28" t="s">
        <v>11290</v>
      </c>
      <c r="J1681" s="28" t="s">
        <v>11291</v>
      </c>
    </row>
    <row r="1682" spans="5:10" ht="15.75" customHeight="1" x14ac:dyDescent="0.25">
      <c r="E1682" s="24" t="s">
        <v>14440</v>
      </c>
      <c r="F1682" s="24" t="s">
        <v>20617</v>
      </c>
      <c r="G1682" s="25" t="s">
        <v>14440</v>
      </c>
      <c r="H1682" s="29"/>
      <c r="I1682" s="28" t="s">
        <v>23194</v>
      </c>
      <c r="J1682" s="27" t="s">
        <v>8321</v>
      </c>
    </row>
    <row r="1683" spans="5:10" ht="15.75" customHeight="1" x14ac:dyDescent="0.25">
      <c r="E1683" s="24" t="s">
        <v>14441</v>
      </c>
      <c r="F1683" s="24" t="s">
        <v>20618</v>
      </c>
      <c r="G1683" s="25" t="s">
        <v>14441</v>
      </c>
      <c r="H1683" s="29"/>
      <c r="I1683" s="28" t="s">
        <v>23195</v>
      </c>
      <c r="J1683" s="27" t="s">
        <v>8321</v>
      </c>
    </row>
    <row r="1684" spans="5:10" ht="15.75" customHeight="1" x14ac:dyDescent="0.25">
      <c r="E1684" s="24" t="s">
        <v>396</v>
      </c>
      <c r="F1684" s="24" t="s">
        <v>4330</v>
      </c>
      <c r="G1684" s="25" t="s">
        <v>396</v>
      </c>
      <c r="H1684" s="26">
        <v>1</v>
      </c>
      <c r="I1684" s="28" t="s">
        <v>11292</v>
      </c>
      <c r="J1684" s="27" t="s">
        <v>8321</v>
      </c>
    </row>
    <row r="1685" spans="5:10" ht="15.75" customHeight="1" x14ac:dyDescent="0.25">
      <c r="E1685" s="24" t="s">
        <v>7947</v>
      </c>
      <c r="F1685" s="24" t="s">
        <v>8052</v>
      </c>
      <c r="G1685" s="25" t="s">
        <v>7947</v>
      </c>
      <c r="H1685" s="26">
        <v>2</v>
      </c>
      <c r="I1685" s="28" t="s">
        <v>11293</v>
      </c>
      <c r="J1685" s="27" t="s">
        <v>8321</v>
      </c>
    </row>
    <row r="1686" spans="5:10" ht="15.75" customHeight="1" x14ac:dyDescent="0.25">
      <c r="E1686" s="24" t="s">
        <v>2310</v>
      </c>
      <c r="F1686" s="24" t="s">
        <v>4331</v>
      </c>
      <c r="G1686" s="25" t="s">
        <v>2310</v>
      </c>
      <c r="H1686" s="26">
        <v>2</v>
      </c>
      <c r="I1686" s="28" t="s">
        <v>11294</v>
      </c>
      <c r="J1686" s="28" t="s">
        <v>11295</v>
      </c>
    </row>
    <row r="1687" spans="5:10" ht="15.75" customHeight="1" x14ac:dyDescent="0.25">
      <c r="E1687" s="24" t="s">
        <v>397</v>
      </c>
      <c r="F1687" s="24" t="s">
        <v>4332</v>
      </c>
      <c r="G1687" s="25" t="s">
        <v>397</v>
      </c>
      <c r="H1687" s="26">
        <v>3</v>
      </c>
      <c r="I1687" s="27" t="s">
        <v>8891</v>
      </c>
      <c r="J1687" s="27" t="s">
        <v>8321</v>
      </c>
    </row>
    <row r="1688" spans="5:10" ht="15.75" customHeight="1" x14ac:dyDescent="0.25">
      <c r="E1688" s="24" t="s">
        <v>14442</v>
      </c>
      <c r="F1688" s="24" t="s">
        <v>20619</v>
      </c>
      <c r="G1688" s="25" t="s">
        <v>14442</v>
      </c>
      <c r="H1688" s="29"/>
      <c r="I1688" s="28" t="s">
        <v>23196</v>
      </c>
      <c r="J1688" s="27" t="s">
        <v>8321</v>
      </c>
    </row>
    <row r="1689" spans="5:10" ht="15.75" customHeight="1" x14ac:dyDescent="0.25">
      <c r="E1689" s="24" t="s">
        <v>14443</v>
      </c>
      <c r="F1689" s="24" t="s">
        <v>16995</v>
      </c>
      <c r="G1689" s="25" t="s">
        <v>14443</v>
      </c>
      <c r="H1689" s="29"/>
      <c r="I1689" s="28" t="s">
        <v>16996</v>
      </c>
      <c r="J1689" s="27" t="s">
        <v>8321</v>
      </c>
    </row>
    <row r="1690" spans="5:10" ht="15.75" customHeight="1" x14ac:dyDescent="0.25">
      <c r="E1690" s="24" t="s">
        <v>2311</v>
      </c>
      <c r="F1690" s="24" t="s">
        <v>4333</v>
      </c>
      <c r="G1690" s="25" t="s">
        <v>2311</v>
      </c>
      <c r="H1690" s="26">
        <v>3</v>
      </c>
      <c r="I1690" s="27" t="s">
        <v>8892</v>
      </c>
      <c r="J1690" s="27" t="s">
        <v>8321</v>
      </c>
    </row>
    <row r="1691" spans="5:10" ht="15.75" customHeight="1" x14ac:dyDescent="0.25">
      <c r="E1691" s="24" t="s">
        <v>14444</v>
      </c>
      <c r="F1691" s="24" t="s">
        <v>20620</v>
      </c>
      <c r="G1691" s="25" t="s">
        <v>14444</v>
      </c>
      <c r="H1691" s="29"/>
      <c r="I1691" s="28" t="s">
        <v>23197</v>
      </c>
      <c r="J1691" s="27" t="s">
        <v>8321</v>
      </c>
    </row>
    <row r="1692" spans="5:10" ht="15.75" customHeight="1" x14ac:dyDescent="0.25">
      <c r="E1692" s="24" t="s">
        <v>13059</v>
      </c>
      <c r="F1692" s="24" t="s">
        <v>18344</v>
      </c>
      <c r="G1692" s="25" t="s">
        <v>13059</v>
      </c>
      <c r="H1692" s="29"/>
      <c r="I1692" s="28" t="s">
        <v>18345</v>
      </c>
      <c r="J1692" s="28" t="s">
        <v>8321</v>
      </c>
    </row>
    <row r="1693" spans="5:10" ht="15.75" customHeight="1" x14ac:dyDescent="0.25">
      <c r="E1693" s="24" t="s">
        <v>14445</v>
      </c>
      <c r="F1693" s="24" t="s">
        <v>20621</v>
      </c>
      <c r="G1693" s="25" t="s">
        <v>14445</v>
      </c>
      <c r="H1693" s="29"/>
      <c r="I1693" s="28" t="s">
        <v>23198</v>
      </c>
      <c r="J1693" s="27" t="s">
        <v>8321</v>
      </c>
    </row>
    <row r="1694" spans="5:10" ht="15.75" customHeight="1" x14ac:dyDescent="0.25">
      <c r="E1694" s="24" t="s">
        <v>14446</v>
      </c>
      <c r="F1694" s="24" t="s">
        <v>20622</v>
      </c>
      <c r="G1694" s="25" t="s">
        <v>14446</v>
      </c>
      <c r="H1694" s="29"/>
      <c r="I1694" s="28" t="s">
        <v>23199</v>
      </c>
      <c r="J1694" s="27" t="s">
        <v>8321</v>
      </c>
    </row>
    <row r="1695" spans="5:10" ht="15.75" customHeight="1" x14ac:dyDescent="0.25">
      <c r="E1695" s="24" t="s">
        <v>13060</v>
      </c>
      <c r="F1695" s="24" t="s">
        <v>18346</v>
      </c>
      <c r="G1695" s="25" t="s">
        <v>13060</v>
      </c>
      <c r="H1695" s="29"/>
      <c r="I1695" s="28" t="s">
        <v>18347</v>
      </c>
      <c r="J1695" s="28" t="s">
        <v>8321</v>
      </c>
    </row>
    <row r="1696" spans="5:10" ht="15.75" customHeight="1" x14ac:dyDescent="0.25">
      <c r="E1696" s="24" t="s">
        <v>14447</v>
      </c>
      <c r="F1696" s="24" t="s">
        <v>20623</v>
      </c>
      <c r="G1696" s="25" t="s">
        <v>14447</v>
      </c>
      <c r="H1696" s="29"/>
      <c r="I1696" s="28" t="s">
        <v>23200</v>
      </c>
      <c r="J1696" s="27" t="s">
        <v>8321</v>
      </c>
    </row>
    <row r="1697" spans="5:10" ht="15.75" customHeight="1" x14ac:dyDescent="0.25">
      <c r="E1697" s="24" t="s">
        <v>398</v>
      </c>
      <c r="F1697" s="24" t="s">
        <v>398</v>
      </c>
      <c r="G1697" s="25" t="s">
        <v>398</v>
      </c>
      <c r="H1697" s="26">
        <v>3</v>
      </c>
      <c r="I1697" s="27" t="s">
        <v>8893</v>
      </c>
      <c r="J1697" s="27" t="s">
        <v>8321</v>
      </c>
    </row>
    <row r="1698" spans="5:10" ht="15.75" customHeight="1" x14ac:dyDescent="0.25">
      <c r="E1698" s="24" t="s">
        <v>14448</v>
      </c>
      <c r="F1698" s="24" t="s">
        <v>20624</v>
      </c>
      <c r="G1698" s="25" t="s">
        <v>14448</v>
      </c>
      <c r="H1698" s="29"/>
      <c r="I1698" s="28" t="s">
        <v>23201</v>
      </c>
      <c r="J1698" s="27" t="s">
        <v>8321</v>
      </c>
    </row>
    <row r="1699" spans="5:10" ht="15.75" customHeight="1" x14ac:dyDescent="0.25">
      <c r="E1699" s="24" t="s">
        <v>399</v>
      </c>
      <c r="F1699" s="24" t="s">
        <v>4334</v>
      </c>
      <c r="G1699" s="25" t="s">
        <v>399</v>
      </c>
      <c r="H1699" s="26">
        <v>3</v>
      </c>
      <c r="I1699" s="27" t="s">
        <v>8894</v>
      </c>
      <c r="J1699" s="27" t="s">
        <v>8321</v>
      </c>
    </row>
    <row r="1700" spans="5:10" ht="15.75" customHeight="1" x14ac:dyDescent="0.25">
      <c r="E1700" s="24" t="s">
        <v>7948</v>
      </c>
      <c r="F1700" s="24" t="s">
        <v>8053</v>
      </c>
      <c r="G1700" s="25" t="s">
        <v>7948</v>
      </c>
      <c r="H1700" s="26">
        <v>3</v>
      </c>
      <c r="I1700" s="27" t="s">
        <v>8895</v>
      </c>
      <c r="J1700" s="27" t="s">
        <v>8321</v>
      </c>
    </row>
    <row r="1701" spans="5:10" ht="15.75" customHeight="1" x14ac:dyDescent="0.25">
      <c r="E1701" s="24" t="s">
        <v>14449</v>
      </c>
      <c r="F1701" s="24" t="s">
        <v>20625</v>
      </c>
      <c r="G1701" s="25" t="s">
        <v>14449</v>
      </c>
      <c r="H1701" s="29"/>
      <c r="I1701" s="28" t="s">
        <v>23202</v>
      </c>
      <c r="J1701" s="27" t="s">
        <v>8321</v>
      </c>
    </row>
    <row r="1702" spans="5:10" ht="15.75" customHeight="1" x14ac:dyDescent="0.25">
      <c r="E1702" s="24" t="s">
        <v>14450</v>
      </c>
      <c r="F1702" s="24" t="s">
        <v>20626</v>
      </c>
      <c r="G1702" s="25" t="s">
        <v>14450</v>
      </c>
      <c r="H1702" s="29"/>
      <c r="I1702" s="28" t="s">
        <v>23203</v>
      </c>
      <c r="J1702" s="27" t="s">
        <v>8321</v>
      </c>
    </row>
    <row r="1703" spans="5:10" ht="15.75" customHeight="1" x14ac:dyDescent="0.25">
      <c r="E1703" s="24" t="s">
        <v>14451</v>
      </c>
      <c r="F1703" s="24" t="s">
        <v>20627</v>
      </c>
      <c r="G1703" s="25" t="s">
        <v>14451</v>
      </c>
      <c r="H1703" s="29"/>
      <c r="I1703" s="28" t="s">
        <v>23204</v>
      </c>
      <c r="J1703" s="27" t="s">
        <v>8321</v>
      </c>
    </row>
    <row r="1704" spans="5:10" ht="15.75" customHeight="1" x14ac:dyDescent="0.25">
      <c r="E1704" s="24" t="s">
        <v>14452</v>
      </c>
      <c r="F1704" s="24" t="s">
        <v>20628</v>
      </c>
      <c r="G1704" s="25" t="s">
        <v>14452</v>
      </c>
      <c r="H1704" s="29"/>
      <c r="I1704" s="28" t="s">
        <v>23205</v>
      </c>
      <c r="J1704" s="27" t="s">
        <v>8321</v>
      </c>
    </row>
    <row r="1705" spans="5:10" ht="15.75" customHeight="1" x14ac:dyDescent="0.25">
      <c r="E1705" s="24" t="s">
        <v>400</v>
      </c>
      <c r="F1705" s="24" t="s">
        <v>4335</v>
      </c>
      <c r="G1705" s="25" t="s">
        <v>400</v>
      </c>
      <c r="H1705" s="26">
        <v>3</v>
      </c>
      <c r="I1705" s="27" t="s">
        <v>8896</v>
      </c>
      <c r="J1705" s="27" t="s">
        <v>8321</v>
      </c>
    </row>
    <row r="1706" spans="5:10" ht="15.75" customHeight="1" x14ac:dyDescent="0.25">
      <c r="E1706" s="24" t="s">
        <v>14453</v>
      </c>
      <c r="F1706" s="24" t="s">
        <v>20629</v>
      </c>
      <c r="G1706" s="25" t="s">
        <v>14453</v>
      </c>
      <c r="H1706" s="29"/>
      <c r="I1706" s="28" t="s">
        <v>23206</v>
      </c>
      <c r="J1706" s="27" t="s">
        <v>8321</v>
      </c>
    </row>
    <row r="1707" spans="5:10" ht="15.75" customHeight="1" x14ac:dyDescent="0.25">
      <c r="E1707" s="24" t="s">
        <v>16997</v>
      </c>
      <c r="F1707" s="24" t="s">
        <v>16998</v>
      </c>
      <c r="G1707" s="25" t="s">
        <v>13746</v>
      </c>
      <c r="H1707" s="29"/>
      <c r="I1707" s="28" t="s">
        <v>16999</v>
      </c>
      <c r="J1707" s="27" t="s">
        <v>8321</v>
      </c>
    </row>
    <row r="1708" spans="5:10" ht="15.75" customHeight="1" x14ac:dyDescent="0.25">
      <c r="E1708" s="24" t="s">
        <v>401</v>
      </c>
      <c r="F1708" s="24" t="s">
        <v>4336</v>
      </c>
      <c r="G1708" s="25" t="s">
        <v>401</v>
      </c>
      <c r="H1708" s="26">
        <v>3</v>
      </c>
      <c r="I1708" s="27" t="s">
        <v>8897</v>
      </c>
      <c r="J1708" s="27" t="s">
        <v>8321</v>
      </c>
    </row>
    <row r="1709" spans="5:10" ht="15.75" customHeight="1" x14ac:dyDescent="0.25">
      <c r="E1709" s="24" t="s">
        <v>2312</v>
      </c>
      <c r="F1709" s="24" t="s">
        <v>4337</v>
      </c>
      <c r="G1709" s="25" t="s">
        <v>2312</v>
      </c>
      <c r="H1709" s="26">
        <v>3</v>
      </c>
      <c r="I1709" s="27" t="s">
        <v>8898</v>
      </c>
      <c r="J1709" s="27" t="s">
        <v>8899</v>
      </c>
    </row>
    <row r="1710" spans="5:10" ht="15.75" customHeight="1" x14ac:dyDescent="0.25">
      <c r="E1710" s="24" t="s">
        <v>14454</v>
      </c>
      <c r="F1710" s="24" t="s">
        <v>20630</v>
      </c>
      <c r="G1710" s="25" t="s">
        <v>14454</v>
      </c>
      <c r="H1710" s="29"/>
      <c r="I1710" s="28" t="s">
        <v>23207</v>
      </c>
      <c r="J1710" s="27" t="s">
        <v>8321</v>
      </c>
    </row>
    <row r="1711" spans="5:10" ht="15.75" customHeight="1" x14ac:dyDescent="0.25">
      <c r="E1711" s="24" t="s">
        <v>14455</v>
      </c>
      <c r="F1711" s="24" t="s">
        <v>20631</v>
      </c>
      <c r="G1711" s="25" t="s">
        <v>14455</v>
      </c>
      <c r="H1711" s="29"/>
      <c r="I1711" s="28" t="s">
        <v>23208</v>
      </c>
      <c r="J1711" s="27" t="s">
        <v>8321</v>
      </c>
    </row>
    <row r="1712" spans="5:10" ht="15.75" customHeight="1" x14ac:dyDescent="0.25">
      <c r="E1712" s="24" t="s">
        <v>14456</v>
      </c>
      <c r="F1712" s="24" t="s">
        <v>398</v>
      </c>
      <c r="G1712" s="25" t="s">
        <v>14456</v>
      </c>
      <c r="H1712" s="29"/>
      <c r="I1712" s="28" t="s">
        <v>23209</v>
      </c>
      <c r="J1712" s="27" t="s">
        <v>8321</v>
      </c>
    </row>
    <row r="1713" spans="5:10" ht="15.75" customHeight="1" x14ac:dyDescent="0.25">
      <c r="E1713" s="24" t="s">
        <v>14457</v>
      </c>
      <c r="F1713" s="24" t="s">
        <v>17000</v>
      </c>
      <c r="G1713" s="25" t="s">
        <v>14457</v>
      </c>
      <c r="H1713" s="29"/>
      <c r="I1713" s="28" t="s">
        <v>17001</v>
      </c>
      <c r="J1713" s="27" t="s">
        <v>8321</v>
      </c>
    </row>
    <row r="1714" spans="5:10" ht="15.75" customHeight="1" x14ac:dyDescent="0.25">
      <c r="E1714" s="24" t="s">
        <v>14458</v>
      </c>
      <c r="F1714" s="24" t="s">
        <v>17002</v>
      </c>
      <c r="G1714" s="25" t="s">
        <v>14458</v>
      </c>
      <c r="H1714" s="29"/>
      <c r="I1714" s="28" t="s">
        <v>17003</v>
      </c>
      <c r="J1714" s="27" t="s">
        <v>8321</v>
      </c>
    </row>
    <row r="1715" spans="5:10" ht="15.75" customHeight="1" x14ac:dyDescent="0.25">
      <c r="E1715" s="24" t="s">
        <v>14459</v>
      </c>
      <c r="F1715" s="24" t="s">
        <v>20632</v>
      </c>
      <c r="G1715" s="25" t="s">
        <v>14459</v>
      </c>
      <c r="H1715" s="29"/>
      <c r="I1715" s="28" t="s">
        <v>23210</v>
      </c>
      <c r="J1715" s="27" t="s">
        <v>8321</v>
      </c>
    </row>
    <row r="1716" spans="5:10" ht="15.75" customHeight="1" x14ac:dyDescent="0.25">
      <c r="E1716" s="24" t="s">
        <v>14460</v>
      </c>
      <c r="F1716" s="24" t="s">
        <v>20633</v>
      </c>
      <c r="G1716" s="25" t="s">
        <v>14460</v>
      </c>
      <c r="H1716" s="29"/>
      <c r="I1716" s="28" t="s">
        <v>23211</v>
      </c>
      <c r="J1716" s="27" t="s">
        <v>8321</v>
      </c>
    </row>
    <row r="1717" spans="5:10" ht="15.75" customHeight="1" x14ac:dyDescent="0.25">
      <c r="E1717" s="24" t="s">
        <v>13061</v>
      </c>
      <c r="F1717" s="24" t="s">
        <v>18348</v>
      </c>
      <c r="G1717" s="25" t="s">
        <v>13061</v>
      </c>
      <c r="H1717" s="29"/>
      <c r="I1717" s="28" t="s">
        <v>18349</v>
      </c>
      <c r="J1717" s="28" t="s">
        <v>8321</v>
      </c>
    </row>
    <row r="1718" spans="5:10" ht="15.75" customHeight="1" x14ac:dyDescent="0.25">
      <c r="E1718" s="24" t="s">
        <v>402</v>
      </c>
      <c r="F1718" s="24" t="s">
        <v>4338</v>
      </c>
      <c r="G1718" s="25" t="s">
        <v>402</v>
      </c>
      <c r="H1718" s="26">
        <v>3</v>
      </c>
      <c r="I1718" s="28" t="s">
        <v>11296</v>
      </c>
      <c r="J1718" s="27" t="s">
        <v>8321</v>
      </c>
    </row>
    <row r="1719" spans="5:10" ht="15.75" customHeight="1" x14ac:dyDescent="0.25">
      <c r="E1719" s="24" t="s">
        <v>14461</v>
      </c>
      <c r="F1719" s="24" t="s">
        <v>20634</v>
      </c>
      <c r="G1719" s="25" t="s">
        <v>14461</v>
      </c>
      <c r="H1719" s="29"/>
      <c r="I1719" s="28" t="s">
        <v>23212</v>
      </c>
      <c r="J1719" s="27" t="s">
        <v>8321</v>
      </c>
    </row>
    <row r="1720" spans="5:10" ht="15.75" customHeight="1" x14ac:dyDescent="0.25">
      <c r="E1720" s="24" t="s">
        <v>403</v>
      </c>
      <c r="F1720" s="24" t="s">
        <v>4339</v>
      </c>
      <c r="G1720" s="25" t="s">
        <v>403</v>
      </c>
      <c r="H1720" s="26">
        <v>3</v>
      </c>
      <c r="I1720" s="27" t="s">
        <v>8900</v>
      </c>
      <c r="J1720" s="27" t="s">
        <v>8321</v>
      </c>
    </row>
    <row r="1721" spans="5:10" ht="15.75" customHeight="1" x14ac:dyDescent="0.25">
      <c r="E1721" s="24" t="s">
        <v>404</v>
      </c>
      <c r="F1721" s="24" t="s">
        <v>4340</v>
      </c>
      <c r="G1721" s="25" t="s">
        <v>404</v>
      </c>
      <c r="H1721" s="26">
        <v>3</v>
      </c>
      <c r="I1721" s="27" t="s">
        <v>8901</v>
      </c>
      <c r="J1721" s="27" t="s">
        <v>8321</v>
      </c>
    </row>
    <row r="1722" spans="5:10" ht="15.75" customHeight="1" x14ac:dyDescent="0.25">
      <c r="E1722" s="24" t="s">
        <v>14462</v>
      </c>
      <c r="F1722" s="24" t="s">
        <v>20635</v>
      </c>
      <c r="G1722" s="25" t="s">
        <v>14462</v>
      </c>
      <c r="H1722" s="29"/>
      <c r="I1722" s="28" t="s">
        <v>23213</v>
      </c>
      <c r="J1722" s="27" t="s">
        <v>8321</v>
      </c>
    </row>
    <row r="1723" spans="5:10" ht="15.75" customHeight="1" x14ac:dyDescent="0.25">
      <c r="E1723" s="24" t="s">
        <v>14463</v>
      </c>
      <c r="F1723" s="24" t="s">
        <v>20636</v>
      </c>
      <c r="G1723" s="25" t="s">
        <v>14463</v>
      </c>
      <c r="H1723" s="29"/>
      <c r="I1723" s="28" t="s">
        <v>23214</v>
      </c>
      <c r="J1723" s="27" t="s">
        <v>8321</v>
      </c>
    </row>
    <row r="1724" spans="5:10" ht="15.75" customHeight="1" x14ac:dyDescent="0.25">
      <c r="E1724" s="24" t="s">
        <v>405</v>
      </c>
      <c r="F1724" s="24" t="s">
        <v>4341</v>
      </c>
      <c r="G1724" s="25" t="s">
        <v>405</v>
      </c>
      <c r="H1724" s="26">
        <v>3</v>
      </c>
      <c r="I1724" s="27" t="s">
        <v>8902</v>
      </c>
      <c r="J1724" s="27" t="s">
        <v>8321</v>
      </c>
    </row>
    <row r="1725" spans="5:10" ht="15.75" customHeight="1" x14ac:dyDescent="0.25">
      <c r="E1725" s="24" t="s">
        <v>14464</v>
      </c>
      <c r="F1725" s="24" t="s">
        <v>20637</v>
      </c>
      <c r="G1725" s="25" t="s">
        <v>14464</v>
      </c>
      <c r="H1725" s="29"/>
      <c r="I1725" s="28" t="s">
        <v>23215</v>
      </c>
      <c r="J1725" s="27" t="s">
        <v>8321</v>
      </c>
    </row>
    <row r="1726" spans="5:10" ht="15.75" customHeight="1" x14ac:dyDescent="0.25">
      <c r="E1726" s="24" t="s">
        <v>8054</v>
      </c>
      <c r="F1726" s="24" t="s">
        <v>8055</v>
      </c>
      <c r="G1726" s="25" t="s">
        <v>7949</v>
      </c>
      <c r="H1726" s="26">
        <v>3</v>
      </c>
      <c r="I1726" s="27" t="s">
        <v>8250</v>
      </c>
      <c r="J1726" s="27" t="s">
        <v>8321</v>
      </c>
    </row>
    <row r="1727" spans="5:10" ht="15.75" customHeight="1" x14ac:dyDescent="0.25">
      <c r="E1727" s="24" t="s">
        <v>14465</v>
      </c>
      <c r="F1727" s="24" t="s">
        <v>20638</v>
      </c>
      <c r="G1727" s="25" t="s">
        <v>14465</v>
      </c>
      <c r="H1727" s="29"/>
      <c r="I1727" s="28" t="s">
        <v>23077</v>
      </c>
      <c r="J1727" s="27" t="s">
        <v>8321</v>
      </c>
    </row>
    <row r="1728" spans="5:10" ht="15.75" customHeight="1" x14ac:dyDescent="0.25">
      <c r="E1728" s="24" t="s">
        <v>14466</v>
      </c>
      <c r="F1728" s="24" t="s">
        <v>20639</v>
      </c>
      <c r="G1728" s="25" t="s">
        <v>14466</v>
      </c>
      <c r="H1728" s="29"/>
      <c r="I1728" s="28" t="s">
        <v>23216</v>
      </c>
      <c r="J1728" s="27" t="s">
        <v>8321</v>
      </c>
    </row>
    <row r="1729" spans="5:10" ht="15.75" customHeight="1" x14ac:dyDescent="0.25">
      <c r="E1729" s="24" t="s">
        <v>13062</v>
      </c>
      <c r="F1729" s="24" t="s">
        <v>18350</v>
      </c>
      <c r="G1729" s="25" t="s">
        <v>13062</v>
      </c>
      <c r="H1729" s="29"/>
      <c r="I1729" s="28" t="s">
        <v>18351</v>
      </c>
      <c r="J1729" s="28" t="s">
        <v>18352</v>
      </c>
    </row>
    <row r="1730" spans="5:10" ht="15.75" customHeight="1" x14ac:dyDescent="0.25">
      <c r="E1730" s="24" t="s">
        <v>13063</v>
      </c>
      <c r="F1730" s="24" t="s">
        <v>18353</v>
      </c>
      <c r="G1730" s="25" t="s">
        <v>13063</v>
      </c>
      <c r="H1730" s="29"/>
      <c r="I1730" s="28" t="s">
        <v>18354</v>
      </c>
      <c r="J1730" s="28" t="s">
        <v>8321</v>
      </c>
    </row>
    <row r="1731" spans="5:10" ht="15.75" customHeight="1" x14ac:dyDescent="0.25">
      <c r="E1731" s="24" t="s">
        <v>14467</v>
      </c>
      <c r="F1731" s="24" t="s">
        <v>20640</v>
      </c>
      <c r="G1731" s="25" t="s">
        <v>14467</v>
      </c>
      <c r="H1731" s="29"/>
      <c r="I1731" s="28" t="s">
        <v>23217</v>
      </c>
      <c r="J1731" s="27" t="s">
        <v>8321</v>
      </c>
    </row>
    <row r="1732" spans="5:10" ht="15.75" customHeight="1" x14ac:dyDescent="0.25">
      <c r="E1732" s="24" t="s">
        <v>2313</v>
      </c>
      <c r="F1732" s="24" t="s">
        <v>4342</v>
      </c>
      <c r="G1732" s="25" t="s">
        <v>2313</v>
      </c>
      <c r="H1732" s="26">
        <v>3</v>
      </c>
      <c r="I1732" s="28" t="s">
        <v>11297</v>
      </c>
      <c r="J1732" s="27" t="s">
        <v>8321</v>
      </c>
    </row>
    <row r="1733" spans="5:10" ht="15.75" customHeight="1" x14ac:dyDescent="0.25">
      <c r="E1733" s="24" t="s">
        <v>2314</v>
      </c>
      <c r="F1733" s="24" t="s">
        <v>4343</v>
      </c>
      <c r="G1733" s="25" t="s">
        <v>2314</v>
      </c>
      <c r="H1733" s="26">
        <v>3</v>
      </c>
      <c r="I1733" s="27" t="s">
        <v>8903</v>
      </c>
      <c r="J1733" s="27" t="s">
        <v>8321</v>
      </c>
    </row>
    <row r="1734" spans="5:10" ht="15.75" customHeight="1" x14ac:dyDescent="0.25">
      <c r="E1734" s="14" t="s">
        <v>22629</v>
      </c>
      <c r="F1734" s="14" t="s">
        <v>22632</v>
      </c>
      <c r="G1734" s="25" t="s">
        <v>22629</v>
      </c>
      <c r="H1734" s="5">
        <v>3</v>
      </c>
      <c r="I1734" s="28" t="s">
        <v>22630</v>
      </c>
      <c r="J1734" s="5" t="s">
        <v>8321</v>
      </c>
    </row>
    <row r="1735" spans="5:10" ht="15.75" customHeight="1" x14ac:dyDescent="0.25">
      <c r="E1735" s="24" t="s">
        <v>2315</v>
      </c>
      <c r="F1735" s="24" t="s">
        <v>4344</v>
      </c>
      <c r="G1735" s="25" t="s">
        <v>2315</v>
      </c>
      <c r="H1735" s="26">
        <v>3</v>
      </c>
      <c r="I1735" s="27" t="s">
        <v>8904</v>
      </c>
      <c r="J1735" s="27" t="s">
        <v>8321</v>
      </c>
    </row>
    <row r="1736" spans="5:10" ht="15.75" customHeight="1" x14ac:dyDescent="0.25">
      <c r="E1736" s="24" t="s">
        <v>2316</v>
      </c>
      <c r="F1736" s="24" t="s">
        <v>4345</v>
      </c>
      <c r="G1736" s="25" t="s">
        <v>2316</v>
      </c>
      <c r="H1736" s="26">
        <v>3</v>
      </c>
      <c r="I1736" s="27" t="s">
        <v>8905</v>
      </c>
      <c r="J1736" s="27" t="s">
        <v>8321</v>
      </c>
    </row>
    <row r="1737" spans="5:10" ht="15.75" customHeight="1" x14ac:dyDescent="0.25">
      <c r="E1737" s="24" t="s">
        <v>14468</v>
      </c>
      <c r="F1737" s="24" t="s">
        <v>20641</v>
      </c>
      <c r="G1737" s="25" t="s">
        <v>14468</v>
      </c>
      <c r="H1737" s="29"/>
      <c r="I1737" s="28" t="s">
        <v>23218</v>
      </c>
      <c r="J1737" s="27" t="s">
        <v>8321</v>
      </c>
    </row>
    <row r="1738" spans="5:10" ht="15.75" customHeight="1" x14ac:dyDescent="0.25">
      <c r="E1738" s="24" t="s">
        <v>2317</v>
      </c>
      <c r="F1738" s="24" t="s">
        <v>4346</v>
      </c>
      <c r="G1738" s="25" t="s">
        <v>2317</v>
      </c>
      <c r="H1738" s="26">
        <v>3</v>
      </c>
      <c r="I1738" s="28" t="s">
        <v>11298</v>
      </c>
      <c r="J1738" s="27" t="s">
        <v>8321</v>
      </c>
    </row>
    <row r="1739" spans="5:10" ht="15.75" customHeight="1" x14ac:dyDescent="0.25">
      <c r="E1739" s="24" t="s">
        <v>14469</v>
      </c>
      <c r="F1739" s="24" t="s">
        <v>20642</v>
      </c>
      <c r="G1739" s="25" t="s">
        <v>14469</v>
      </c>
      <c r="H1739" s="29"/>
      <c r="I1739" s="28" t="s">
        <v>23219</v>
      </c>
      <c r="J1739" s="27" t="s">
        <v>8321</v>
      </c>
    </row>
    <row r="1740" spans="5:10" ht="15.75" customHeight="1" x14ac:dyDescent="0.25">
      <c r="E1740" s="24" t="s">
        <v>2318</v>
      </c>
      <c r="F1740" s="24" t="s">
        <v>4347</v>
      </c>
      <c r="G1740" s="25" t="s">
        <v>2318</v>
      </c>
      <c r="H1740" s="26">
        <v>3</v>
      </c>
      <c r="I1740" s="27" t="s">
        <v>8906</v>
      </c>
      <c r="J1740" s="27" t="s">
        <v>8321</v>
      </c>
    </row>
    <row r="1741" spans="5:10" ht="15.75" customHeight="1" x14ac:dyDescent="0.25">
      <c r="E1741" s="24" t="s">
        <v>2319</v>
      </c>
      <c r="F1741" s="24" t="s">
        <v>4348</v>
      </c>
      <c r="G1741" s="25" t="s">
        <v>2319</v>
      </c>
      <c r="H1741" s="26">
        <v>3</v>
      </c>
      <c r="I1741" s="27" t="s">
        <v>8907</v>
      </c>
      <c r="J1741" s="27" t="s">
        <v>8321</v>
      </c>
    </row>
    <row r="1742" spans="5:10" ht="15.75" customHeight="1" x14ac:dyDescent="0.25">
      <c r="E1742" s="24" t="s">
        <v>14470</v>
      </c>
      <c r="F1742" s="24" t="s">
        <v>20643</v>
      </c>
      <c r="G1742" s="25" t="s">
        <v>14470</v>
      </c>
      <c r="H1742" s="29"/>
      <c r="I1742" s="28" t="s">
        <v>23220</v>
      </c>
      <c r="J1742" s="27" t="s">
        <v>8321</v>
      </c>
    </row>
    <row r="1743" spans="5:10" ht="15.75" customHeight="1" x14ac:dyDescent="0.25">
      <c r="E1743" s="24" t="s">
        <v>406</v>
      </c>
      <c r="F1743" s="24" t="s">
        <v>4349</v>
      </c>
      <c r="G1743" s="25" t="s">
        <v>406</v>
      </c>
      <c r="H1743" s="26">
        <v>3</v>
      </c>
      <c r="I1743" s="27" t="s">
        <v>8908</v>
      </c>
      <c r="J1743" s="27" t="s">
        <v>8321</v>
      </c>
    </row>
    <row r="1744" spans="5:10" ht="15.75" customHeight="1" x14ac:dyDescent="0.25">
      <c r="E1744" s="24" t="s">
        <v>2320</v>
      </c>
      <c r="F1744" s="24" t="s">
        <v>4350</v>
      </c>
      <c r="G1744" s="25" t="s">
        <v>2320</v>
      </c>
      <c r="H1744" s="26">
        <v>3</v>
      </c>
      <c r="I1744" s="28" t="s">
        <v>11299</v>
      </c>
      <c r="J1744" s="27" t="s">
        <v>8321</v>
      </c>
    </row>
    <row r="1745" spans="5:10" ht="15.75" customHeight="1" x14ac:dyDescent="0.25">
      <c r="E1745" s="24" t="s">
        <v>407</v>
      </c>
      <c r="F1745" s="24" t="s">
        <v>4351</v>
      </c>
      <c r="G1745" s="25" t="s">
        <v>407</v>
      </c>
      <c r="H1745" s="26">
        <v>3</v>
      </c>
      <c r="I1745" s="27" t="s">
        <v>8909</v>
      </c>
      <c r="J1745" s="27" t="s">
        <v>8321</v>
      </c>
    </row>
    <row r="1746" spans="5:10" ht="15.75" customHeight="1" x14ac:dyDescent="0.25">
      <c r="E1746" s="24" t="s">
        <v>14471</v>
      </c>
      <c r="F1746" s="24" t="s">
        <v>20644</v>
      </c>
      <c r="G1746" s="25" t="s">
        <v>14471</v>
      </c>
      <c r="H1746" s="29"/>
      <c r="I1746" s="28" t="s">
        <v>23221</v>
      </c>
      <c r="J1746" s="27" t="s">
        <v>8321</v>
      </c>
    </row>
    <row r="1747" spans="5:10" ht="15.75" customHeight="1" x14ac:dyDescent="0.25">
      <c r="E1747" s="24" t="s">
        <v>408</v>
      </c>
      <c r="F1747" s="24" t="s">
        <v>4352</v>
      </c>
      <c r="G1747" s="25" t="s">
        <v>408</v>
      </c>
      <c r="H1747" s="26">
        <v>3</v>
      </c>
      <c r="I1747" s="27" t="s">
        <v>8910</v>
      </c>
      <c r="J1747" s="27" t="s">
        <v>8321</v>
      </c>
    </row>
    <row r="1748" spans="5:10" ht="15.75" customHeight="1" x14ac:dyDescent="0.25">
      <c r="E1748" s="24" t="s">
        <v>2321</v>
      </c>
      <c r="F1748" s="24" t="s">
        <v>4353</v>
      </c>
      <c r="G1748" s="25" t="s">
        <v>2321</v>
      </c>
      <c r="H1748" s="26">
        <v>3</v>
      </c>
      <c r="I1748" s="27" t="s">
        <v>8911</v>
      </c>
      <c r="J1748" s="27" t="s">
        <v>8912</v>
      </c>
    </row>
    <row r="1749" spans="5:10" ht="15.75" customHeight="1" x14ac:dyDescent="0.25">
      <c r="E1749" s="24" t="s">
        <v>2322</v>
      </c>
      <c r="F1749" s="24" t="s">
        <v>4354</v>
      </c>
      <c r="G1749" s="25" t="s">
        <v>2322</v>
      </c>
      <c r="H1749" s="26">
        <v>3</v>
      </c>
      <c r="I1749" s="27" t="s">
        <v>8913</v>
      </c>
      <c r="J1749" s="27" t="s">
        <v>8321</v>
      </c>
    </row>
    <row r="1750" spans="5:10" ht="15.75" customHeight="1" x14ac:dyDescent="0.25">
      <c r="E1750" s="24" t="s">
        <v>2323</v>
      </c>
      <c r="F1750" s="24" t="s">
        <v>4355</v>
      </c>
      <c r="G1750" s="25" t="s">
        <v>2323</v>
      </c>
      <c r="H1750" s="26">
        <v>3</v>
      </c>
      <c r="I1750" s="27" t="s">
        <v>8914</v>
      </c>
      <c r="J1750" s="27" t="s">
        <v>8321</v>
      </c>
    </row>
    <row r="1751" spans="5:10" ht="15.75" customHeight="1" x14ac:dyDescent="0.25">
      <c r="E1751" s="24" t="s">
        <v>14472</v>
      </c>
      <c r="F1751" s="24" t="s">
        <v>20645</v>
      </c>
      <c r="G1751" s="25" t="s">
        <v>14472</v>
      </c>
      <c r="H1751" s="29"/>
      <c r="I1751" s="28" t="s">
        <v>23222</v>
      </c>
      <c r="J1751" s="27" t="s">
        <v>8321</v>
      </c>
    </row>
    <row r="1752" spans="5:10" ht="15.75" customHeight="1" x14ac:dyDescent="0.25">
      <c r="E1752" s="24" t="s">
        <v>14473</v>
      </c>
      <c r="F1752" s="24" t="s">
        <v>17004</v>
      </c>
      <c r="G1752" s="25" t="s">
        <v>14473</v>
      </c>
      <c r="H1752" s="29"/>
      <c r="I1752" s="28" t="s">
        <v>17005</v>
      </c>
      <c r="J1752" s="27" t="s">
        <v>8321</v>
      </c>
    </row>
    <row r="1753" spans="5:10" ht="15.75" customHeight="1" x14ac:dyDescent="0.25">
      <c r="E1753" s="24" t="s">
        <v>409</v>
      </c>
      <c r="F1753" s="24" t="s">
        <v>4356</v>
      </c>
      <c r="G1753" s="25" t="s">
        <v>409</v>
      </c>
      <c r="H1753" s="26">
        <v>3</v>
      </c>
      <c r="I1753" s="28" t="s">
        <v>11300</v>
      </c>
      <c r="J1753" s="27" t="s">
        <v>8321</v>
      </c>
    </row>
    <row r="1754" spans="5:10" ht="15.75" customHeight="1" x14ac:dyDescent="0.25">
      <c r="E1754" s="24" t="s">
        <v>14474</v>
      </c>
      <c r="F1754" s="24" t="s">
        <v>17006</v>
      </c>
      <c r="G1754" s="25" t="s">
        <v>14474</v>
      </c>
      <c r="H1754" s="29"/>
      <c r="I1754" s="28" t="s">
        <v>17007</v>
      </c>
      <c r="J1754" s="28" t="s">
        <v>17008</v>
      </c>
    </row>
    <row r="1755" spans="5:10" ht="15.75" customHeight="1" x14ac:dyDescent="0.25">
      <c r="E1755" s="24" t="s">
        <v>14475</v>
      </c>
      <c r="F1755" s="24" t="s">
        <v>20646</v>
      </c>
      <c r="G1755" s="25" t="s">
        <v>14475</v>
      </c>
      <c r="H1755" s="29"/>
      <c r="I1755" s="28" t="s">
        <v>23223</v>
      </c>
      <c r="J1755" s="27" t="s">
        <v>8321</v>
      </c>
    </row>
    <row r="1756" spans="5:10" ht="15.75" customHeight="1" x14ac:dyDescent="0.25">
      <c r="E1756" s="24" t="s">
        <v>14476</v>
      </c>
      <c r="F1756" s="24" t="s">
        <v>20647</v>
      </c>
      <c r="G1756" s="25" t="s">
        <v>14476</v>
      </c>
      <c r="H1756" s="29"/>
      <c r="I1756" s="28" t="s">
        <v>23224</v>
      </c>
      <c r="J1756" s="27" t="s">
        <v>8321</v>
      </c>
    </row>
    <row r="1757" spans="5:10" ht="15.75" customHeight="1" x14ac:dyDescent="0.25">
      <c r="E1757" s="24" t="s">
        <v>14477</v>
      </c>
      <c r="F1757" s="24" t="s">
        <v>20648</v>
      </c>
      <c r="G1757" s="25" t="s">
        <v>14477</v>
      </c>
      <c r="H1757" s="29"/>
      <c r="I1757" s="28" t="s">
        <v>23225</v>
      </c>
      <c r="J1757" s="27" t="s">
        <v>8321</v>
      </c>
    </row>
    <row r="1758" spans="5:10" ht="15.75" customHeight="1" x14ac:dyDescent="0.25">
      <c r="E1758" s="24" t="s">
        <v>7950</v>
      </c>
      <c r="F1758" s="24" t="s">
        <v>8056</v>
      </c>
      <c r="G1758" s="25" t="s">
        <v>7950</v>
      </c>
      <c r="H1758" s="26">
        <v>3</v>
      </c>
      <c r="I1758" s="28" t="s">
        <v>11313</v>
      </c>
      <c r="J1758" s="28" t="s">
        <v>11314</v>
      </c>
    </row>
    <row r="1759" spans="5:10" ht="15.75" customHeight="1" x14ac:dyDescent="0.25">
      <c r="E1759" s="24" t="s">
        <v>2324</v>
      </c>
      <c r="F1759" s="24" t="s">
        <v>4357</v>
      </c>
      <c r="G1759" s="25" t="s">
        <v>2324</v>
      </c>
      <c r="H1759" s="26">
        <v>3</v>
      </c>
      <c r="I1759" s="27" t="s">
        <v>8915</v>
      </c>
      <c r="J1759" s="27" t="s">
        <v>8321</v>
      </c>
    </row>
    <row r="1760" spans="5:10" ht="15.75" customHeight="1" x14ac:dyDescent="0.25">
      <c r="E1760" s="24" t="s">
        <v>14478</v>
      </c>
      <c r="F1760" s="24" t="s">
        <v>20649</v>
      </c>
      <c r="G1760" s="25" t="s">
        <v>14478</v>
      </c>
      <c r="H1760" s="29"/>
      <c r="I1760" s="28" t="s">
        <v>23226</v>
      </c>
      <c r="J1760" s="27" t="s">
        <v>8321</v>
      </c>
    </row>
    <row r="1761" spans="5:10" ht="15.75" customHeight="1" x14ac:dyDescent="0.25">
      <c r="E1761" s="24" t="s">
        <v>13064</v>
      </c>
      <c r="F1761" s="24" t="s">
        <v>18355</v>
      </c>
      <c r="G1761" s="25" t="s">
        <v>13064</v>
      </c>
      <c r="H1761" s="29"/>
      <c r="I1761" s="28" t="s">
        <v>18356</v>
      </c>
      <c r="J1761" s="28" t="s">
        <v>8321</v>
      </c>
    </row>
    <row r="1762" spans="5:10" ht="15.75" customHeight="1" x14ac:dyDescent="0.25">
      <c r="E1762" s="24" t="s">
        <v>13065</v>
      </c>
      <c r="F1762" s="24" t="s">
        <v>18357</v>
      </c>
      <c r="G1762" s="25" t="s">
        <v>13065</v>
      </c>
      <c r="H1762" s="29"/>
      <c r="I1762" s="28" t="s">
        <v>18358</v>
      </c>
      <c r="J1762" s="28" t="s">
        <v>18359</v>
      </c>
    </row>
    <row r="1763" spans="5:10" ht="15.75" customHeight="1" x14ac:dyDescent="0.25">
      <c r="E1763" s="24" t="s">
        <v>2325</v>
      </c>
      <c r="F1763" s="24" t="s">
        <v>4358</v>
      </c>
      <c r="G1763" s="25" t="s">
        <v>2325</v>
      </c>
      <c r="H1763" s="26">
        <v>3</v>
      </c>
      <c r="I1763" s="27" t="s">
        <v>8916</v>
      </c>
      <c r="J1763" s="27" t="s">
        <v>8917</v>
      </c>
    </row>
    <row r="1764" spans="5:10" ht="15.75" customHeight="1" x14ac:dyDescent="0.25">
      <c r="E1764" s="24" t="s">
        <v>14479</v>
      </c>
      <c r="F1764" s="24" t="s">
        <v>20650</v>
      </c>
      <c r="G1764" s="25" t="s">
        <v>14479</v>
      </c>
      <c r="H1764" s="29"/>
      <c r="I1764" s="28" t="s">
        <v>23227</v>
      </c>
      <c r="J1764" s="27" t="s">
        <v>8321</v>
      </c>
    </row>
    <row r="1765" spans="5:10" ht="15.75" customHeight="1" x14ac:dyDescent="0.25">
      <c r="E1765" s="24" t="s">
        <v>2326</v>
      </c>
      <c r="F1765" s="24" t="s">
        <v>4359</v>
      </c>
      <c r="G1765" s="25" t="s">
        <v>2326</v>
      </c>
      <c r="H1765" s="26">
        <v>3</v>
      </c>
      <c r="I1765" s="28" t="s">
        <v>11301</v>
      </c>
      <c r="J1765" s="28" t="s">
        <v>11303</v>
      </c>
    </row>
    <row r="1766" spans="5:10" ht="15.75" customHeight="1" x14ac:dyDescent="0.25">
      <c r="E1766" s="24" t="s">
        <v>14480</v>
      </c>
      <c r="F1766" s="24" t="s">
        <v>20651</v>
      </c>
      <c r="G1766" s="25" t="s">
        <v>14480</v>
      </c>
      <c r="H1766" s="29"/>
      <c r="I1766" s="28" t="s">
        <v>23228</v>
      </c>
      <c r="J1766" s="27" t="s">
        <v>8321</v>
      </c>
    </row>
    <row r="1767" spans="5:10" ht="15.75" customHeight="1" x14ac:dyDescent="0.25">
      <c r="E1767" s="24" t="s">
        <v>13066</v>
      </c>
      <c r="F1767" s="24" t="s">
        <v>18360</v>
      </c>
      <c r="G1767" s="25" t="s">
        <v>13066</v>
      </c>
      <c r="H1767" s="29"/>
      <c r="I1767" s="28" t="s">
        <v>18361</v>
      </c>
      <c r="J1767" s="28" t="s">
        <v>18362</v>
      </c>
    </row>
    <row r="1768" spans="5:10" ht="15.75" customHeight="1" x14ac:dyDescent="0.25">
      <c r="E1768" s="24" t="s">
        <v>2327</v>
      </c>
      <c r="F1768" s="24" t="s">
        <v>4360</v>
      </c>
      <c r="G1768" s="25" t="s">
        <v>2327</v>
      </c>
      <c r="H1768" s="26">
        <v>3</v>
      </c>
      <c r="I1768" s="27" t="s">
        <v>8918</v>
      </c>
      <c r="J1768" s="27" t="s">
        <v>8321</v>
      </c>
    </row>
    <row r="1769" spans="5:10" ht="15.75" customHeight="1" x14ac:dyDescent="0.25">
      <c r="E1769" s="24" t="s">
        <v>14481</v>
      </c>
      <c r="F1769" s="24" t="s">
        <v>20652</v>
      </c>
      <c r="G1769" s="25" t="s">
        <v>14481</v>
      </c>
      <c r="H1769" s="29"/>
      <c r="I1769" s="28" t="s">
        <v>23229</v>
      </c>
      <c r="J1769" s="27" t="s">
        <v>8321</v>
      </c>
    </row>
    <row r="1770" spans="5:10" ht="15.75" customHeight="1" x14ac:dyDescent="0.25">
      <c r="E1770" s="24" t="s">
        <v>13067</v>
      </c>
      <c r="F1770" s="24" t="s">
        <v>17009</v>
      </c>
      <c r="G1770" s="25" t="s">
        <v>13067</v>
      </c>
      <c r="H1770" s="29"/>
      <c r="I1770" s="28" t="s">
        <v>17010</v>
      </c>
      <c r="J1770" s="27" t="s">
        <v>8321</v>
      </c>
    </row>
    <row r="1771" spans="5:10" ht="15.75" customHeight="1" x14ac:dyDescent="0.25">
      <c r="E1771" s="24" t="s">
        <v>2328</v>
      </c>
      <c r="F1771" s="24" t="s">
        <v>4361</v>
      </c>
      <c r="G1771" s="25" t="s">
        <v>2328</v>
      </c>
      <c r="H1771" s="26">
        <v>3</v>
      </c>
      <c r="I1771" s="28" t="s">
        <v>11302</v>
      </c>
      <c r="J1771" s="27" t="s">
        <v>8321</v>
      </c>
    </row>
    <row r="1772" spans="5:10" ht="15.75" customHeight="1" x14ac:dyDescent="0.25">
      <c r="E1772" s="24" t="s">
        <v>14482</v>
      </c>
      <c r="F1772" s="24" t="s">
        <v>20653</v>
      </c>
      <c r="G1772" s="25" t="s">
        <v>14482</v>
      </c>
      <c r="H1772" s="29"/>
      <c r="I1772" s="28" t="s">
        <v>23230</v>
      </c>
      <c r="J1772" s="27" t="s">
        <v>8321</v>
      </c>
    </row>
    <row r="1773" spans="5:10" ht="15.75" customHeight="1" x14ac:dyDescent="0.25">
      <c r="E1773" s="24" t="s">
        <v>7673</v>
      </c>
      <c r="F1773" s="24" t="s">
        <v>4376</v>
      </c>
      <c r="G1773" s="25" t="s">
        <v>7309</v>
      </c>
      <c r="H1773" s="26">
        <v>3</v>
      </c>
      <c r="I1773" s="27" t="s">
        <v>8930</v>
      </c>
      <c r="J1773" s="27" t="s">
        <v>17019</v>
      </c>
    </row>
    <row r="1774" spans="5:10" ht="15.75" customHeight="1" x14ac:dyDescent="0.25">
      <c r="E1774" s="24" t="s">
        <v>2329</v>
      </c>
      <c r="F1774" s="24" t="s">
        <v>4362</v>
      </c>
      <c r="G1774" s="25" t="s">
        <v>2329</v>
      </c>
      <c r="H1774" s="26">
        <v>3</v>
      </c>
      <c r="I1774" s="28" t="s">
        <v>11304</v>
      </c>
      <c r="J1774" s="27" t="s">
        <v>8321</v>
      </c>
    </row>
    <row r="1775" spans="5:10" ht="15.75" customHeight="1" x14ac:dyDescent="0.25">
      <c r="E1775" s="24" t="s">
        <v>410</v>
      </c>
      <c r="F1775" s="24" t="s">
        <v>4363</v>
      </c>
      <c r="G1775" s="25" t="s">
        <v>410</v>
      </c>
      <c r="H1775" s="26">
        <v>3</v>
      </c>
      <c r="I1775" s="28" t="s">
        <v>11305</v>
      </c>
      <c r="J1775" s="27" t="s">
        <v>8321</v>
      </c>
    </row>
    <row r="1776" spans="5:10" ht="15.75" customHeight="1" x14ac:dyDescent="0.25">
      <c r="E1776" s="24" t="s">
        <v>14483</v>
      </c>
      <c r="F1776" s="24" t="s">
        <v>17011</v>
      </c>
      <c r="G1776" s="25" t="s">
        <v>14483</v>
      </c>
      <c r="H1776" s="29"/>
      <c r="I1776" s="28" t="s">
        <v>17012</v>
      </c>
      <c r="J1776" s="27" t="s">
        <v>8321</v>
      </c>
    </row>
    <row r="1777" spans="5:10" ht="15.75" customHeight="1" x14ac:dyDescent="0.25">
      <c r="E1777" s="24" t="s">
        <v>2330</v>
      </c>
      <c r="F1777" s="24" t="s">
        <v>4364</v>
      </c>
      <c r="G1777" s="25" t="s">
        <v>2330</v>
      </c>
      <c r="H1777" s="26">
        <v>3</v>
      </c>
      <c r="I1777" s="27" t="s">
        <v>8919</v>
      </c>
      <c r="J1777" s="27" t="s">
        <v>8920</v>
      </c>
    </row>
    <row r="1778" spans="5:10" ht="15.75" customHeight="1" x14ac:dyDescent="0.25">
      <c r="E1778" s="24" t="s">
        <v>2331</v>
      </c>
      <c r="F1778" s="24" t="s">
        <v>4365</v>
      </c>
      <c r="G1778" s="25" t="s">
        <v>2331</v>
      </c>
      <c r="H1778" s="26">
        <v>1</v>
      </c>
      <c r="I1778" s="28" t="s">
        <v>8251</v>
      </c>
      <c r="J1778" s="27" t="s">
        <v>8321</v>
      </c>
    </row>
    <row r="1779" spans="5:10" ht="15.75" customHeight="1" x14ac:dyDescent="0.25">
      <c r="E1779" s="24" t="s">
        <v>13068</v>
      </c>
      <c r="F1779" s="24" t="s">
        <v>18363</v>
      </c>
      <c r="G1779" s="25" t="s">
        <v>13068</v>
      </c>
      <c r="H1779" s="29"/>
      <c r="I1779" s="28" t="s">
        <v>18364</v>
      </c>
      <c r="J1779" s="28" t="s">
        <v>8321</v>
      </c>
    </row>
    <row r="1780" spans="5:10" ht="15.75" customHeight="1" x14ac:dyDescent="0.25">
      <c r="E1780" s="24" t="s">
        <v>14484</v>
      </c>
      <c r="F1780" s="24" t="s">
        <v>20654</v>
      </c>
      <c r="G1780" s="25" t="s">
        <v>14484</v>
      </c>
      <c r="H1780" s="29"/>
      <c r="I1780" s="28" t="s">
        <v>23231</v>
      </c>
      <c r="J1780" s="27" t="s">
        <v>8321</v>
      </c>
    </row>
    <row r="1781" spans="5:10" ht="15.75" customHeight="1" x14ac:dyDescent="0.25">
      <c r="E1781" s="24" t="s">
        <v>14485</v>
      </c>
      <c r="F1781" s="24" t="s">
        <v>20655</v>
      </c>
      <c r="G1781" s="25" t="s">
        <v>14485</v>
      </c>
      <c r="H1781" s="29"/>
      <c r="I1781" s="28" t="s">
        <v>23232</v>
      </c>
      <c r="J1781" s="27" t="s">
        <v>8321</v>
      </c>
    </row>
    <row r="1782" spans="5:10" ht="15.75" customHeight="1" x14ac:dyDescent="0.25">
      <c r="E1782" s="24" t="s">
        <v>13069</v>
      </c>
      <c r="F1782" s="24" t="s">
        <v>17013</v>
      </c>
      <c r="G1782" s="25" t="s">
        <v>13069</v>
      </c>
      <c r="H1782" s="29"/>
      <c r="I1782" s="28" t="s">
        <v>17014</v>
      </c>
      <c r="J1782" s="28" t="s">
        <v>17015</v>
      </c>
    </row>
    <row r="1783" spans="5:10" ht="15.75" customHeight="1" x14ac:dyDescent="0.25">
      <c r="E1783" s="24" t="s">
        <v>14486</v>
      </c>
      <c r="F1783" s="24" t="s">
        <v>20656</v>
      </c>
      <c r="G1783" s="25" t="s">
        <v>14486</v>
      </c>
      <c r="H1783" s="29"/>
      <c r="I1783" s="28" t="s">
        <v>23233</v>
      </c>
      <c r="J1783" s="27" t="s">
        <v>8321</v>
      </c>
    </row>
    <row r="1784" spans="5:10" ht="15.75" customHeight="1" x14ac:dyDescent="0.25">
      <c r="E1784" s="24" t="s">
        <v>14487</v>
      </c>
      <c r="F1784" s="24" t="s">
        <v>20657</v>
      </c>
      <c r="G1784" s="25" t="s">
        <v>14487</v>
      </c>
      <c r="H1784" s="29"/>
      <c r="I1784" s="28" t="s">
        <v>23234</v>
      </c>
      <c r="J1784" s="27" t="s">
        <v>8321</v>
      </c>
    </row>
    <row r="1785" spans="5:10" ht="15.75" customHeight="1" x14ac:dyDescent="0.25">
      <c r="E1785" s="24" t="s">
        <v>411</v>
      </c>
      <c r="F1785" s="24" t="s">
        <v>4366</v>
      </c>
      <c r="G1785" s="25" t="s">
        <v>411</v>
      </c>
      <c r="H1785" s="26">
        <v>3</v>
      </c>
      <c r="I1785" s="27" t="s">
        <v>8921</v>
      </c>
      <c r="J1785" s="27" t="s">
        <v>8321</v>
      </c>
    </row>
    <row r="1786" spans="5:10" ht="15.75" customHeight="1" x14ac:dyDescent="0.25">
      <c r="E1786" s="24" t="s">
        <v>14488</v>
      </c>
      <c r="F1786" s="24" t="s">
        <v>20658</v>
      </c>
      <c r="G1786" s="25" t="s">
        <v>14488</v>
      </c>
      <c r="H1786" s="29"/>
      <c r="I1786" s="28" t="s">
        <v>23235</v>
      </c>
      <c r="J1786" s="27" t="s">
        <v>8321</v>
      </c>
    </row>
    <row r="1787" spans="5:10" ht="15.75" customHeight="1" x14ac:dyDescent="0.25">
      <c r="E1787" s="24" t="s">
        <v>14489</v>
      </c>
      <c r="F1787" s="24" t="s">
        <v>20659</v>
      </c>
      <c r="G1787" s="25" t="s">
        <v>14489</v>
      </c>
      <c r="H1787" s="29"/>
      <c r="I1787" s="28" t="s">
        <v>23236</v>
      </c>
      <c r="J1787" s="27" t="s">
        <v>8321</v>
      </c>
    </row>
    <row r="1788" spans="5:10" ht="15.75" customHeight="1" x14ac:dyDescent="0.25">
      <c r="E1788" s="24" t="s">
        <v>14490</v>
      </c>
      <c r="F1788" s="24" t="s">
        <v>20660</v>
      </c>
      <c r="G1788" s="25" t="s">
        <v>14490</v>
      </c>
      <c r="H1788" s="29"/>
      <c r="I1788" s="28" t="s">
        <v>23237</v>
      </c>
      <c r="J1788" s="27" t="s">
        <v>8321</v>
      </c>
    </row>
    <row r="1789" spans="5:10" ht="15.75" customHeight="1" x14ac:dyDescent="0.25">
      <c r="E1789" s="24" t="s">
        <v>17016</v>
      </c>
      <c r="F1789" s="24" t="s">
        <v>17017</v>
      </c>
      <c r="G1789" s="25" t="s">
        <v>13070</v>
      </c>
      <c r="H1789" s="29"/>
      <c r="I1789" s="28" t="s">
        <v>17018</v>
      </c>
      <c r="J1789" s="28" t="s">
        <v>8321</v>
      </c>
    </row>
    <row r="1790" spans="5:10" ht="15.75" customHeight="1" x14ac:dyDescent="0.25">
      <c r="E1790" s="24" t="s">
        <v>14491</v>
      </c>
      <c r="F1790" s="24" t="s">
        <v>16536</v>
      </c>
      <c r="G1790" s="25" t="s">
        <v>14491</v>
      </c>
      <c r="H1790" s="29">
        <v>3</v>
      </c>
      <c r="I1790" s="28" t="s">
        <v>16453</v>
      </c>
      <c r="J1790" s="27" t="s">
        <v>8321</v>
      </c>
    </row>
    <row r="1791" spans="5:10" ht="15.75" customHeight="1" x14ac:dyDescent="0.25">
      <c r="E1791" s="24" t="s">
        <v>412</v>
      </c>
      <c r="F1791" s="24" t="s">
        <v>4367</v>
      </c>
      <c r="G1791" s="25" t="s">
        <v>412</v>
      </c>
      <c r="H1791" s="26">
        <v>3</v>
      </c>
      <c r="I1791" s="27" t="s">
        <v>8922</v>
      </c>
      <c r="J1791" s="27" t="s">
        <v>8321</v>
      </c>
    </row>
    <row r="1792" spans="5:10" ht="15.75" customHeight="1" x14ac:dyDescent="0.25">
      <c r="E1792" s="24" t="s">
        <v>14492</v>
      </c>
      <c r="F1792" s="24" t="s">
        <v>20661</v>
      </c>
      <c r="G1792" s="25" t="s">
        <v>14492</v>
      </c>
      <c r="H1792" s="29"/>
      <c r="I1792" s="28" t="s">
        <v>23238</v>
      </c>
      <c r="J1792" s="27" t="s">
        <v>8321</v>
      </c>
    </row>
    <row r="1793" spans="5:10" ht="15.75" customHeight="1" x14ac:dyDescent="0.25">
      <c r="E1793" s="24" t="s">
        <v>413</v>
      </c>
      <c r="F1793" s="24" t="s">
        <v>4368</v>
      </c>
      <c r="G1793" s="25" t="s">
        <v>413</v>
      </c>
      <c r="H1793" s="26">
        <v>3</v>
      </c>
      <c r="I1793" s="27" t="s">
        <v>8923</v>
      </c>
      <c r="J1793" s="27" t="s">
        <v>8321</v>
      </c>
    </row>
    <row r="1794" spans="5:10" ht="15.75" customHeight="1" x14ac:dyDescent="0.25">
      <c r="E1794" s="24" t="s">
        <v>414</v>
      </c>
      <c r="F1794" s="24" t="s">
        <v>4369</v>
      </c>
      <c r="G1794" s="25" t="s">
        <v>414</v>
      </c>
      <c r="H1794" s="26">
        <v>3</v>
      </c>
      <c r="I1794" s="27" t="s">
        <v>8924</v>
      </c>
      <c r="J1794" s="27" t="s">
        <v>8321</v>
      </c>
    </row>
    <row r="1795" spans="5:10" ht="15.75" customHeight="1" x14ac:dyDescent="0.25">
      <c r="E1795" s="24" t="s">
        <v>2332</v>
      </c>
      <c r="F1795" s="24" t="s">
        <v>4370</v>
      </c>
      <c r="G1795" s="25" t="s">
        <v>2332</v>
      </c>
      <c r="H1795" s="26">
        <v>3</v>
      </c>
      <c r="I1795" s="27" t="s">
        <v>8925</v>
      </c>
      <c r="J1795" s="27" t="s">
        <v>8926</v>
      </c>
    </row>
    <row r="1796" spans="5:10" ht="15.75" customHeight="1" x14ac:dyDescent="0.25">
      <c r="E1796" s="24" t="s">
        <v>415</v>
      </c>
      <c r="F1796" s="24" t="s">
        <v>4371</v>
      </c>
      <c r="G1796" s="25" t="s">
        <v>415</v>
      </c>
      <c r="H1796" s="26">
        <v>3</v>
      </c>
      <c r="I1796" s="27" t="s">
        <v>8927</v>
      </c>
      <c r="J1796" s="27" t="s">
        <v>8321</v>
      </c>
    </row>
    <row r="1797" spans="5:10" ht="15.75" customHeight="1" x14ac:dyDescent="0.25">
      <c r="E1797" s="24" t="s">
        <v>416</v>
      </c>
      <c r="F1797" s="24" t="s">
        <v>4372</v>
      </c>
      <c r="G1797" s="25" t="s">
        <v>416</v>
      </c>
      <c r="H1797" s="26">
        <v>3</v>
      </c>
      <c r="I1797" s="27" t="s">
        <v>8252</v>
      </c>
      <c r="J1797" s="27" t="s">
        <v>8321</v>
      </c>
    </row>
    <row r="1798" spans="5:10" ht="15.75" customHeight="1" x14ac:dyDescent="0.25">
      <c r="E1798" s="24" t="s">
        <v>417</v>
      </c>
      <c r="F1798" s="24" t="s">
        <v>4373</v>
      </c>
      <c r="G1798" s="25" t="s">
        <v>417</v>
      </c>
      <c r="H1798" s="26">
        <v>3</v>
      </c>
      <c r="I1798" s="27" t="s">
        <v>8928</v>
      </c>
      <c r="J1798" s="27" t="s">
        <v>8929</v>
      </c>
    </row>
    <row r="1799" spans="5:10" ht="15.75" customHeight="1" x14ac:dyDescent="0.25">
      <c r="E1799" s="24" t="s">
        <v>418</v>
      </c>
      <c r="F1799" s="24" t="s">
        <v>4374</v>
      </c>
      <c r="G1799" s="25" t="s">
        <v>418</v>
      </c>
      <c r="H1799" s="26">
        <v>3</v>
      </c>
      <c r="I1799" s="28" t="s">
        <v>11306</v>
      </c>
      <c r="J1799" s="28" t="s">
        <v>8841</v>
      </c>
    </row>
    <row r="1800" spans="5:10" ht="15.75" customHeight="1" x14ac:dyDescent="0.25">
      <c r="E1800" s="24" t="s">
        <v>419</v>
      </c>
      <c r="F1800" s="24" t="s">
        <v>4375</v>
      </c>
      <c r="G1800" s="25" t="s">
        <v>419</v>
      </c>
      <c r="H1800" s="26">
        <v>3</v>
      </c>
      <c r="I1800" s="28" t="s">
        <v>11307</v>
      </c>
      <c r="J1800" s="28" t="s">
        <v>11309</v>
      </c>
    </row>
    <row r="1801" spans="5:10" ht="15.75" customHeight="1" x14ac:dyDescent="0.25">
      <c r="E1801" s="24" t="s">
        <v>14493</v>
      </c>
      <c r="F1801" s="24" t="s">
        <v>20662</v>
      </c>
      <c r="G1801" s="25" t="s">
        <v>14493</v>
      </c>
      <c r="H1801" s="29"/>
      <c r="I1801" s="28" t="s">
        <v>23239</v>
      </c>
      <c r="J1801" s="27" t="s">
        <v>8321</v>
      </c>
    </row>
    <row r="1802" spans="5:10" ht="15.75" customHeight="1" x14ac:dyDescent="0.25">
      <c r="E1802" s="24" t="s">
        <v>20663</v>
      </c>
      <c r="F1802" s="24" t="s">
        <v>20664</v>
      </c>
      <c r="G1802" s="25" t="s">
        <v>14494</v>
      </c>
      <c r="H1802" s="29"/>
      <c r="I1802" s="28" t="s">
        <v>23240</v>
      </c>
      <c r="J1802" s="27" t="s">
        <v>8321</v>
      </c>
    </row>
    <row r="1803" spans="5:10" ht="15.75" customHeight="1" x14ac:dyDescent="0.25">
      <c r="E1803" s="24" t="s">
        <v>7674</v>
      </c>
      <c r="F1803" s="24" t="s">
        <v>4377</v>
      </c>
      <c r="G1803" s="25" t="s">
        <v>7310</v>
      </c>
      <c r="H1803" s="26">
        <v>3</v>
      </c>
      <c r="I1803" s="28" t="s">
        <v>11308</v>
      </c>
      <c r="J1803" s="27" t="s">
        <v>8321</v>
      </c>
    </row>
    <row r="1804" spans="5:10" ht="15.75" customHeight="1" x14ac:dyDescent="0.25">
      <c r="E1804" s="24" t="s">
        <v>13071</v>
      </c>
      <c r="F1804" s="24" t="s">
        <v>17020</v>
      </c>
      <c r="G1804" s="25" t="s">
        <v>13071</v>
      </c>
      <c r="H1804" s="29"/>
      <c r="I1804" s="28" t="s">
        <v>17021</v>
      </c>
      <c r="J1804" s="28" t="s">
        <v>17022</v>
      </c>
    </row>
    <row r="1805" spans="5:10" ht="15.75" customHeight="1" x14ac:dyDescent="0.25">
      <c r="E1805" s="24" t="s">
        <v>13072</v>
      </c>
      <c r="F1805" s="24" t="s">
        <v>18365</v>
      </c>
      <c r="G1805" s="25" t="s">
        <v>13072</v>
      </c>
      <c r="H1805" s="29"/>
      <c r="I1805" s="28" t="s">
        <v>18366</v>
      </c>
      <c r="J1805" s="28" t="s">
        <v>8321</v>
      </c>
    </row>
    <row r="1806" spans="5:10" ht="15.75" customHeight="1" x14ac:dyDescent="0.25">
      <c r="E1806" s="24" t="s">
        <v>420</v>
      </c>
      <c r="F1806" s="24" t="s">
        <v>4378</v>
      </c>
      <c r="G1806" s="25" t="s">
        <v>420</v>
      </c>
      <c r="H1806" s="26">
        <v>3</v>
      </c>
      <c r="I1806" s="28" t="s">
        <v>11310</v>
      </c>
      <c r="J1806" s="27" t="s">
        <v>8321</v>
      </c>
    </row>
    <row r="1807" spans="5:10" ht="15.75" customHeight="1" x14ac:dyDescent="0.25">
      <c r="E1807" s="24" t="s">
        <v>421</v>
      </c>
      <c r="F1807" s="24" t="s">
        <v>4379</v>
      </c>
      <c r="G1807" s="25" t="s">
        <v>421</v>
      </c>
      <c r="H1807" s="26">
        <v>3</v>
      </c>
      <c r="I1807" s="27" t="s">
        <v>8931</v>
      </c>
      <c r="J1807" s="27" t="s">
        <v>8932</v>
      </c>
    </row>
    <row r="1808" spans="5:10" ht="15.75" customHeight="1" x14ac:dyDescent="0.25">
      <c r="E1808" s="24" t="s">
        <v>422</v>
      </c>
      <c r="F1808" s="24" t="s">
        <v>4380</v>
      </c>
      <c r="G1808" s="25" t="s">
        <v>422</v>
      </c>
      <c r="H1808" s="26">
        <v>3</v>
      </c>
      <c r="I1808" s="27" t="s">
        <v>8933</v>
      </c>
      <c r="J1808" s="27" t="s">
        <v>8934</v>
      </c>
    </row>
    <row r="1809" spans="5:10" ht="15.75" customHeight="1" x14ac:dyDescent="0.25">
      <c r="E1809" s="24" t="s">
        <v>13073</v>
      </c>
      <c r="F1809" s="24" t="s">
        <v>17023</v>
      </c>
      <c r="G1809" s="25" t="s">
        <v>13073</v>
      </c>
      <c r="H1809" s="29"/>
      <c r="I1809" s="28" t="s">
        <v>17024</v>
      </c>
      <c r="J1809" s="28" t="s">
        <v>8321</v>
      </c>
    </row>
    <row r="1810" spans="5:10" ht="15.75" customHeight="1" x14ac:dyDescent="0.25">
      <c r="E1810" s="24" t="s">
        <v>423</v>
      </c>
      <c r="F1810" s="24" t="s">
        <v>4381</v>
      </c>
      <c r="G1810" s="25" t="s">
        <v>423</v>
      </c>
      <c r="H1810" s="26">
        <v>3</v>
      </c>
      <c r="I1810" s="28" t="s">
        <v>11311</v>
      </c>
      <c r="J1810" s="27" t="s">
        <v>8321</v>
      </c>
    </row>
    <row r="1811" spans="5:10" ht="15.75" customHeight="1" x14ac:dyDescent="0.25">
      <c r="E1811" s="24" t="s">
        <v>2333</v>
      </c>
      <c r="F1811" s="24" t="s">
        <v>4382</v>
      </c>
      <c r="G1811" s="25" t="s">
        <v>2333</v>
      </c>
      <c r="H1811" s="26">
        <v>3</v>
      </c>
      <c r="I1811" s="28" t="s">
        <v>11312</v>
      </c>
      <c r="J1811" s="27" t="s">
        <v>8321</v>
      </c>
    </row>
    <row r="1812" spans="5:10" ht="15.75" customHeight="1" x14ac:dyDescent="0.25">
      <c r="E1812" s="24" t="s">
        <v>14495</v>
      </c>
      <c r="F1812" s="24" t="s">
        <v>20665</v>
      </c>
      <c r="G1812" s="25" t="s">
        <v>14495</v>
      </c>
      <c r="H1812" s="29"/>
      <c r="I1812" s="28" t="s">
        <v>23241</v>
      </c>
      <c r="J1812" s="27" t="s">
        <v>8321</v>
      </c>
    </row>
    <row r="1813" spans="5:10" ht="15.75" customHeight="1" x14ac:dyDescent="0.25">
      <c r="E1813" s="24" t="s">
        <v>14496</v>
      </c>
      <c r="F1813" s="24" t="s">
        <v>20666</v>
      </c>
      <c r="G1813" s="25" t="s">
        <v>14496</v>
      </c>
      <c r="H1813" s="29"/>
      <c r="I1813" s="28" t="s">
        <v>23242</v>
      </c>
      <c r="J1813" s="27" t="s">
        <v>8321</v>
      </c>
    </row>
    <row r="1814" spans="5:10" ht="15.75" customHeight="1" x14ac:dyDescent="0.25">
      <c r="E1814" s="24" t="s">
        <v>13074</v>
      </c>
      <c r="F1814" s="24" t="s">
        <v>18367</v>
      </c>
      <c r="G1814" s="25" t="s">
        <v>13074</v>
      </c>
      <c r="H1814" s="29"/>
      <c r="I1814" s="28" t="s">
        <v>18368</v>
      </c>
      <c r="J1814" s="28" t="s">
        <v>8321</v>
      </c>
    </row>
    <row r="1815" spans="5:10" ht="15.75" customHeight="1" x14ac:dyDescent="0.25">
      <c r="E1815" s="24" t="s">
        <v>13075</v>
      </c>
      <c r="F1815" s="24" t="s">
        <v>18369</v>
      </c>
      <c r="G1815" s="25" t="s">
        <v>13075</v>
      </c>
      <c r="H1815" s="29"/>
      <c r="I1815" s="28" t="s">
        <v>18370</v>
      </c>
      <c r="J1815" s="28" t="s">
        <v>8321</v>
      </c>
    </row>
    <row r="1816" spans="5:10" ht="15.75" customHeight="1" x14ac:dyDescent="0.25">
      <c r="E1816" s="24" t="s">
        <v>14497</v>
      </c>
      <c r="F1816" s="24" t="s">
        <v>16537</v>
      </c>
      <c r="G1816" s="25" t="s">
        <v>14497</v>
      </c>
      <c r="H1816" s="29">
        <v>3</v>
      </c>
      <c r="I1816" s="28" t="s">
        <v>16454</v>
      </c>
      <c r="J1816" s="27" t="s">
        <v>8321</v>
      </c>
    </row>
    <row r="1817" spans="5:10" ht="15.75" customHeight="1" x14ac:dyDescent="0.25">
      <c r="E1817" s="24" t="s">
        <v>13076</v>
      </c>
      <c r="F1817" s="24" t="s">
        <v>18371</v>
      </c>
      <c r="G1817" s="25" t="s">
        <v>13076</v>
      </c>
      <c r="H1817" s="29"/>
      <c r="I1817" s="28" t="s">
        <v>18372</v>
      </c>
      <c r="J1817" s="28" t="s">
        <v>8321</v>
      </c>
    </row>
    <row r="1818" spans="5:10" ht="15.75" customHeight="1" x14ac:dyDescent="0.25">
      <c r="E1818" s="24" t="s">
        <v>14498</v>
      </c>
      <c r="F1818" s="24" t="s">
        <v>20667</v>
      </c>
      <c r="G1818" s="25" t="s">
        <v>14498</v>
      </c>
      <c r="H1818" s="29"/>
      <c r="I1818" s="28" t="s">
        <v>23243</v>
      </c>
      <c r="J1818" s="27" t="s">
        <v>8321</v>
      </c>
    </row>
    <row r="1819" spans="5:10" ht="15.75" customHeight="1" x14ac:dyDescent="0.25">
      <c r="E1819" s="24" t="s">
        <v>13077</v>
      </c>
      <c r="F1819" s="24" t="s">
        <v>17025</v>
      </c>
      <c r="G1819" s="25" t="s">
        <v>13077</v>
      </c>
      <c r="H1819" s="29"/>
      <c r="I1819" s="28" t="s">
        <v>17026</v>
      </c>
      <c r="J1819" s="28" t="s">
        <v>8321</v>
      </c>
    </row>
    <row r="1820" spans="5:10" ht="15.75" customHeight="1" x14ac:dyDescent="0.25">
      <c r="E1820" s="24" t="s">
        <v>2334</v>
      </c>
      <c r="F1820" s="24" t="s">
        <v>4383</v>
      </c>
      <c r="G1820" s="25" t="s">
        <v>2334</v>
      </c>
      <c r="H1820" s="26">
        <v>3</v>
      </c>
      <c r="I1820" s="27" t="s">
        <v>8935</v>
      </c>
      <c r="J1820" s="27" t="s">
        <v>8321</v>
      </c>
    </row>
    <row r="1821" spans="5:10" ht="15.75" customHeight="1" x14ac:dyDescent="0.25">
      <c r="E1821" s="24" t="s">
        <v>20668</v>
      </c>
      <c r="F1821" s="24" t="s">
        <v>20669</v>
      </c>
      <c r="G1821" s="25" t="s">
        <v>14499</v>
      </c>
      <c r="H1821" s="29"/>
      <c r="I1821" s="28" t="s">
        <v>23244</v>
      </c>
      <c r="J1821" s="27" t="s">
        <v>8321</v>
      </c>
    </row>
    <row r="1822" spans="5:10" ht="15.75" customHeight="1" x14ac:dyDescent="0.25">
      <c r="E1822" s="24" t="s">
        <v>7675</v>
      </c>
      <c r="F1822" s="24" t="s">
        <v>4384</v>
      </c>
      <c r="G1822" s="25" t="s">
        <v>7311</v>
      </c>
      <c r="H1822" s="26">
        <v>3</v>
      </c>
      <c r="I1822" s="27" t="s">
        <v>8936</v>
      </c>
      <c r="J1822" s="27" t="s">
        <v>8321</v>
      </c>
    </row>
    <row r="1823" spans="5:10" ht="15.75" customHeight="1" x14ac:dyDescent="0.25">
      <c r="E1823" s="24" t="s">
        <v>20670</v>
      </c>
      <c r="F1823" s="24" t="s">
        <v>20671</v>
      </c>
      <c r="G1823" s="25" t="s">
        <v>14500</v>
      </c>
      <c r="H1823" s="29"/>
      <c r="I1823" s="28" t="s">
        <v>23245</v>
      </c>
      <c r="J1823" s="27" t="s">
        <v>8321</v>
      </c>
    </row>
    <row r="1824" spans="5:10" ht="15.75" customHeight="1" x14ac:dyDescent="0.25">
      <c r="E1824" s="24" t="s">
        <v>20672</v>
      </c>
      <c r="F1824" s="24" t="s">
        <v>20673</v>
      </c>
      <c r="G1824" s="25" t="s">
        <v>14501</v>
      </c>
      <c r="H1824" s="29"/>
      <c r="I1824" s="28" t="s">
        <v>23246</v>
      </c>
      <c r="J1824" s="27" t="s">
        <v>8321</v>
      </c>
    </row>
    <row r="1825" spans="5:10" ht="15.75" customHeight="1" x14ac:dyDescent="0.25">
      <c r="E1825" s="24" t="s">
        <v>18373</v>
      </c>
      <c r="F1825" s="24" t="s">
        <v>18374</v>
      </c>
      <c r="G1825" s="25" t="s">
        <v>13747</v>
      </c>
      <c r="H1825" s="29"/>
      <c r="I1825" s="28" t="s">
        <v>18375</v>
      </c>
      <c r="J1825" s="28" t="s">
        <v>8321</v>
      </c>
    </row>
    <row r="1826" spans="5:10" ht="15.75" customHeight="1" x14ac:dyDescent="0.25">
      <c r="E1826" s="24" t="s">
        <v>7676</v>
      </c>
      <c r="F1826" s="24" t="s">
        <v>4385</v>
      </c>
      <c r="G1826" s="25" t="s">
        <v>7312</v>
      </c>
      <c r="H1826" s="26">
        <v>3</v>
      </c>
      <c r="I1826" s="28" t="s">
        <v>11315</v>
      </c>
      <c r="J1826" s="27" t="s">
        <v>8321</v>
      </c>
    </row>
    <row r="1827" spans="5:10" ht="15.75" customHeight="1" x14ac:dyDescent="0.25">
      <c r="E1827" s="24" t="s">
        <v>7677</v>
      </c>
      <c r="F1827" s="24" t="s">
        <v>4386</v>
      </c>
      <c r="G1827" s="25" t="s">
        <v>7313</v>
      </c>
      <c r="H1827" s="26">
        <v>3</v>
      </c>
      <c r="I1827" s="27" t="s">
        <v>8937</v>
      </c>
      <c r="J1827" s="27" t="s">
        <v>8321</v>
      </c>
    </row>
    <row r="1828" spans="5:10" ht="15.75" customHeight="1" x14ac:dyDescent="0.25">
      <c r="E1828" s="24" t="s">
        <v>18376</v>
      </c>
      <c r="F1828" s="24" t="s">
        <v>18377</v>
      </c>
      <c r="G1828" s="25" t="s">
        <v>13748</v>
      </c>
      <c r="H1828" s="29"/>
      <c r="I1828" s="28" t="s">
        <v>18378</v>
      </c>
      <c r="J1828" s="28" t="s">
        <v>8321</v>
      </c>
    </row>
    <row r="1829" spans="5:10" ht="15.75" customHeight="1" x14ac:dyDescent="0.25">
      <c r="E1829" s="24" t="s">
        <v>18379</v>
      </c>
      <c r="F1829" s="24" t="s">
        <v>18380</v>
      </c>
      <c r="G1829" s="25" t="s">
        <v>13749</v>
      </c>
      <c r="H1829" s="29"/>
      <c r="I1829" s="28" t="s">
        <v>18381</v>
      </c>
      <c r="J1829" s="28" t="s">
        <v>8321</v>
      </c>
    </row>
    <row r="1830" spans="5:10" ht="15.75" customHeight="1" x14ac:dyDescent="0.25">
      <c r="E1830" s="24" t="s">
        <v>14502</v>
      </c>
      <c r="F1830" s="24" t="s">
        <v>20674</v>
      </c>
      <c r="G1830" s="25" t="s">
        <v>14502</v>
      </c>
      <c r="H1830" s="29"/>
      <c r="I1830" s="28" t="s">
        <v>23247</v>
      </c>
      <c r="J1830" s="27" t="s">
        <v>8321</v>
      </c>
    </row>
    <row r="1831" spans="5:10" ht="15.75" customHeight="1" x14ac:dyDescent="0.25">
      <c r="E1831" s="24" t="s">
        <v>7314</v>
      </c>
      <c r="F1831" s="24" t="s">
        <v>8057</v>
      </c>
      <c r="G1831" s="25" t="s">
        <v>7314</v>
      </c>
      <c r="H1831" s="26">
        <v>3</v>
      </c>
      <c r="I1831" s="27" t="s">
        <v>8938</v>
      </c>
      <c r="J1831" s="27" t="s">
        <v>8321</v>
      </c>
    </row>
    <row r="1832" spans="5:10" ht="15.75" customHeight="1" x14ac:dyDescent="0.25">
      <c r="E1832" s="24" t="s">
        <v>13078</v>
      </c>
      <c r="F1832" s="24" t="s">
        <v>17027</v>
      </c>
      <c r="G1832" s="25" t="s">
        <v>13078</v>
      </c>
      <c r="H1832" s="29"/>
      <c r="I1832" s="28" t="s">
        <v>17028</v>
      </c>
      <c r="J1832" s="28" t="s">
        <v>17029</v>
      </c>
    </row>
    <row r="1833" spans="5:10" ht="15.75" customHeight="1" x14ac:dyDescent="0.25">
      <c r="E1833" s="24" t="s">
        <v>424</v>
      </c>
      <c r="F1833" s="24" t="s">
        <v>4387</v>
      </c>
      <c r="G1833" s="25" t="s">
        <v>424</v>
      </c>
      <c r="H1833" s="26">
        <v>3</v>
      </c>
      <c r="I1833" s="27" t="s">
        <v>8939</v>
      </c>
      <c r="J1833" s="27" t="s">
        <v>8321</v>
      </c>
    </row>
    <row r="1834" spans="5:10" ht="15.75" customHeight="1" x14ac:dyDescent="0.25">
      <c r="E1834" s="24" t="s">
        <v>425</v>
      </c>
      <c r="F1834" s="24" t="s">
        <v>4388</v>
      </c>
      <c r="G1834" s="25" t="s">
        <v>425</v>
      </c>
      <c r="H1834" s="26">
        <v>3</v>
      </c>
      <c r="I1834" s="27" t="s">
        <v>8940</v>
      </c>
      <c r="J1834" s="27" t="s">
        <v>8321</v>
      </c>
    </row>
    <row r="1835" spans="5:10" ht="15.75" customHeight="1" x14ac:dyDescent="0.25">
      <c r="E1835" s="24" t="s">
        <v>14503</v>
      </c>
      <c r="F1835" s="24" t="s">
        <v>20675</v>
      </c>
      <c r="G1835" s="25" t="s">
        <v>14503</v>
      </c>
      <c r="H1835" s="29"/>
      <c r="I1835" s="28" t="s">
        <v>23248</v>
      </c>
      <c r="J1835" s="27" t="s">
        <v>8321</v>
      </c>
    </row>
    <row r="1836" spans="5:10" ht="15.75" customHeight="1" x14ac:dyDescent="0.25">
      <c r="E1836" s="24" t="s">
        <v>426</v>
      </c>
      <c r="F1836" s="24" t="s">
        <v>4389</v>
      </c>
      <c r="G1836" s="25" t="s">
        <v>426</v>
      </c>
      <c r="H1836" s="26">
        <v>3</v>
      </c>
      <c r="I1836" s="27" t="s">
        <v>8941</v>
      </c>
      <c r="J1836" s="27" t="s">
        <v>8321</v>
      </c>
    </row>
    <row r="1837" spans="5:10" ht="15.75" customHeight="1" x14ac:dyDescent="0.25">
      <c r="E1837" s="24" t="s">
        <v>13080</v>
      </c>
      <c r="F1837" s="24" t="s">
        <v>17030</v>
      </c>
      <c r="G1837" s="25" t="s">
        <v>13080</v>
      </c>
      <c r="H1837" s="29"/>
      <c r="I1837" s="28" t="s">
        <v>17031</v>
      </c>
      <c r="J1837" s="28" t="s">
        <v>8321</v>
      </c>
    </row>
    <row r="1838" spans="5:10" ht="15.75" customHeight="1" x14ac:dyDescent="0.25">
      <c r="E1838" s="24" t="s">
        <v>13079</v>
      </c>
      <c r="F1838" s="24" t="s">
        <v>16538</v>
      </c>
      <c r="G1838" s="25" t="s">
        <v>13079</v>
      </c>
      <c r="H1838" s="29">
        <v>3</v>
      </c>
      <c r="I1838" s="28" t="s">
        <v>16455</v>
      </c>
      <c r="J1838" s="27" t="s">
        <v>8321</v>
      </c>
    </row>
    <row r="1839" spans="5:10" ht="15.75" customHeight="1" x14ac:dyDescent="0.25">
      <c r="E1839" s="24" t="s">
        <v>13081</v>
      </c>
      <c r="F1839" s="24" t="s">
        <v>18382</v>
      </c>
      <c r="G1839" s="25" t="s">
        <v>13081</v>
      </c>
      <c r="H1839" s="29"/>
      <c r="I1839" s="28" t="s">
        <v>18383</v>
      </c>
      <c r="J1839" s="28" t="s">
        <v>8321</v>
      </c>
    </row>
    <row r="1840" spans="5:10" ht="15.75" customHeight="1" x14ac:dyDescent="0.25">
      <c r="E1840" s="24" t="s">
        <v>2335</v>
      </c>
      <c r="F1840" s="24" t="s">
        <v>4390</v>
      </c>
      <c r="G1840" s="25" t="s">
        <v>2335</v>
      </c>
      <c r="H1840" s="26">
        <v>3</v>
      </c>
      <c r="I1840" s="27" t="s">
        <v>8942</v>
      </c>
      <c r="J1840" s="27" t="s">
        <v>8321</v>
      </c>
    </row>
    <row r="1841" spans="5:10" ht="15.75" customHeight="1" x14ac:dyDescent="0.25">
      <c r="E1841" s="24" t="s">
        <v>427</v>
      </c>
      <c r="F1841" s="24" t="s">
        <v>4391</v>
      </c>
      <c r="G1841" s="25" t="s">
        <v>427</v>
      </c>
      <c r="H1841" s="26">
        <v>3</v>
      </c>
      <c r="I1841" s="27" t="s">
        <v>8943</v>
      </c>
      <c r="J1841" s="27" t="s">
        <v>16594</v>
      </c>
    </row>
    <row r="1842" spans="5:10" ht="15.75" customHeight="1" x14ac:dyDescent="0.25">
      <c r="E1842" s="24" t="s">
        <v>428</v>
      </c>
      <c r="F1842" s="24" t="s">
        <v>4392</v>
      </c>
      <c r="G1842" s="25" t="s">
        <v>428</v>
      </c>
      <c r="H1842" s="26">
        <v>3</v>
      </c>
      <c r="I1842" s="27" t="s">
        <v>8944</v>
      </c>
      <c r="J1842" s="27" t="s">
        <v>8321</v>
      </c>
    </row>
    <row r="1843" spans="5:10" ht="15.75" customHeight="1" x14ac:dyDescent="0.25">
      <c r="E1843" s="24" t="s">
        <v>2336</v>
      </c>
      <c r="F1843" s="24" t="s">
        <v>4393</v>
      </c>
      <c r="G1843" s="25" t="s">
        <v>2336</v>
      </c>
      <c r="H1843" s="26">
        <v>3</v>
      </c>
      <c r="I1843" s="28" t="s">
        <v>11316</v>
      </c>
      <c r="J1843" s="28" t="s">
        <v>11317</v>
      </c>
    </row>
    <row r="1844" spans="5:10" ht="15.75" customHeight="1" x14ac:dyDescent="0.25">
      <c r="E1844" s="24" t="s">
        <v>429</v>
      </c>
      <c r="F1844" s="24" t="s">
        <v>4394</v>
      </c>
      <c r="G1844" s="25" t="s">
        <v>429</v>
      </c>
      <c r="H1844" s="26">
        <v>3</v>
      </c>
      <c r="I1844" s="27" t="s">
        <v>8945</v>
      </c>
      <c r="J1844" s="27" t="s">
        <v>8946</v>
      </c>
    </row>
    <row r="1845" spans="5:10" ht="15.75" customHeight="1" x14ac:dyDescent="0.25">
      <c r="E1845" s="24" t="s">
        <v>430</v>
      </c>
      <c r="F1845" s="24" t="s">
        <v>4395</v>
      </c>
      <c r="G1845" s="25" t="s">
        <v>430</v>
      </c>
      <c r="H1845" s="26">
        <v>3</v>
      </c>
      <c r="I1845" s="27" t="s">
        <v>8947</v>
      </c>
      <c r="J1845" s="27" t="s">
        <v>8321</v>
      </c>
    </row>
    <row r="1846" spans="5:10" ht="15.75" customHeight="1" x14ac:dyDescent="0.25">
      <c r="E1846" s="24" t="s">
        <v>2337</v>
      </c>
      <c r="F1846" s="24" t="s">
        <v>4396</v>
      </c>
      <c r="G1846" s="25" t="s">
        <v>2337</v>
      </c>
      <c r="H1846" s="26">
        <v>3</v>
      </c>
      <c r="I1846" s="27" t="s">
        <v>8948</v>
      </c>
      <c r="J1846" s="27" t="s">
        <v>8321</v>
      </c>
    </row>
    <row r="1847" spans="5:10" ht="15.75" customHeight="1" x14ac:dyDescent="0.25">
      <c r="E1847" s="24" t="s">
        <v>431</v>
      </c>
      <c r="F1847" s="24" t="s">
        <v>4397</v>
      </c>
      <c r="G1847" s="25" t="s">
        <v>431</v>
      </c>
      <c r="H1847" s="26">
        <v>3</v>
      </c>
      <c r="I1847" s="28" t="s">
        <v>11318</v>
      </c>
      <c r="J1847" s="27" t="s">
        <v>8321</v>
      </c>
    </row>
    <row r="1848" spans="5:10" ht="15.75" customHeight="1" x14ac:dyDescent="0.25">
      <c r="E1848" s="24" t="s">
        <v>14504</v>
      </c>
      <c r="F1848" s="24" t="s">
        <v>20676</v>
      </c>
      <c r="G1848" s="25" t="s">
        <v>14504</v>
      </c>
      <c r="H1848" s="29"/>
      <c r="I1848" s="28" t="s">
        <v>23249</v>
      </c>
      <c r="J1848" s="27" t="s">
        <v>8321</v>
      </c>
    </row>
    <row r="1849" spans="5:10" ht="15.75" customHeight="1" x14ac:dyDescent="0.25">
      <c r="E1849" s="24" t="s">
        <v>14505</v>
      </c>
      <c r="F1849" s="24" t="s">
        <v>20677</v>
      </c>
      <c r="G1849" s="25" t="s">
        <v>14505</v>
      </c>
      <c r="H1849" s="29"/>
      <c r="I1849" s="28" t="s">
        <v>23250</v>
      </c>
      <c r="J1849" s="27" t="s">
        <v>8321</v>
      </c>
    </row>
    <row r="1850" spans="5:10" ht="15.75" customHeight="1" x14ac:dyDescent="0.25">
      <c r="E1850" s="24" t="s">
        <v>2338</v>
      </c>
      <c r="F1850" s="24" t="s">
        <v>4398</v>
      </c>
      <c r="G1850" s="25" t="s">
        <v>2338</v>
      </c>
      <c r="H1850" s="26">
        <v>3</v>
      </c>
      <c r="I1850" s="27" t="s">
        <v>8949</v>
      </c>
      <c r="J1850" s="27" t="s">
        <v>8321</v>
      </c>
    </row>
    <row r="1851" spans="5:10" ht="15.75" customHeight="1" x14ac:dyDescent="0.25">
      <c r="E1851" s="24" t="s">
        <v>14506</v>
      </c>
      <c r="F1851" s="24" t="s">
        <v>20678</v>
      </c>
      <c r="G1851" s="25" t="s">
        <v>14506</v>
      </c>
      <c r="H1851" s="29"/>
      <c r="I1851" s="28" t="s">
        <v>23251</v>
      </c>
      <c r="J1851" s="27" t="s">
        <v>8321</v>
      </c>
    </row>
    <row r="1852" spans="5:10" ht="15.75" customHeight="1" x14ac:dyDescent="0.25">
      <c r="E1852" s="24" t="s">
        <v>14507</v>
      </c>
      <c r="F1852" s="24" t="s">
        <v>20679</v>
      </c>
      <c r="G1852" s="25" t="s">
        <v>14507</v>
      </c>
      <c r="H1852" s="29"/>
      <c r="I1852" s="28" t="s">
        <v>23252</v>
      </c>
      <c r="J1852" s="27" t="s">
        <v>8321</v>
      </c>
    </row>
    <row r="1853" spans="5:10" ht="15.75" customHeight="1" x14ac:dyDescent="0.25">
      <c r="E1853" s="24" t="s">
        <v>13082</v>
      </c>
      <c r="F1853" s="24" t="s">
        <v>18384</v>
      </c>
      <c r="G1853" s="25" t="s">
        <v>13082</v>
      </c>
      <c r="H1853" s="29"/>
      <c r="I1853" s="28" t="s">
        <v>18385</v>
      </c>
      <c r="J1853" s="28" t="s">
        <v>8321</v>
      </c>
    </row>
    <row r="1854" spans="5:10" ht="15.75" customHeight="1" x14ac:dyDescent="0.25">
      <c r="E1854" s="24" t="s">
        <v>2339</v>
      </c>
      <c r="F1854" s="24" t="s">
        <v>4399</v>
      </c>
      <c r="G1854" s="25" t="s">
        <v>2339</v>
      </c>
      <c r="H1854" s="26">
        <v>3</v>
      </c>
      <c r="I1854" s="28" t="s">
        <v>11319</v>
      </c>
      <c r="J1854" s="27" t="s">
        <v>8321</v>
      </c>
    </row>
    <row r="1855" spans="5:10" ht="15.75" customHeight="1" x14ac:dyDescent="0.25">
      <c r="E1855" s="24" t="s">
        <v>432</v>
      </c>
      <c r="F1855" s="24" t="s">
        <v>4400</v>
      </c>
      <c r="G1855" s="25" t="s">
        <v>432</v>
      </c>
      <c r="H1855" s="26">
        <v>3</v>
      </c>
      <c r="I1855" s="28" t="s">
        <v>11320</v>
      </c>
      <c r="J1855" s="27" t="s">
        <v>8321</v>
      </c>
    </row>
    <row r="1856" spans="5:10" ht="15.75" customHeight="1" x14ac:dyDescent="0.25">
      <c r="E1856" s="24" t="s">
        <v>2340</v>
      </c>
      <c r="F1856" s="24" t="s">
        <v>4401</v>
      </c>
      <c r="G1856" s="25" t="s">
        <v>2340</v>
      </c>
      <c r="H1856" s="26">
        <v>3</v>
      </c>
      <c r="I1856" s="27" t="s">
        <v>8950</v>
      </c>
      <c r="J1856" s="27" t="s">
        <v>8321</v>
      </c>
    </row>
    <row r="1857" spans="5:10" ht="15.75" customHeight="1" x14ac:dyDescent="0.25">
      <c r="E1857" s="24" t="s">
        <v>13083</v>
      </c>
      <c r="F1857" s="24" t="s">
        <v>18386</v>
      </c>
      <c r="G1857" s="25" t="s">
        <v>13083</v>
      </c>
      <c r="H1857" s="29"/>
      <c r="I1857" s="28" t="s">
        <v>18387</v>
      </c>
      <c r="J1857" s="28" t="s">
        <v>8321</v>
      </c>
    </row>
    <row r="1858" spans="5:10" ht="15.75" customHeight="1" x14ac:dyDescent="0.25">
      <c r="E1858" s="24" t="s">
        <v>14508</v>
      </c>
      <c r="F1858" s="24" t="s">
        <v>20680</v>
      </c>
      <c r="G1858" s="25" t="s">
        <v>14508</v>
      </c>
      <c r="H1858" s="29"/>
      <c r="I1858" s="28" t="s">
        <v>23253</v>
      </c>
      <c r="J1858" s="27" t="s">
        <v>8321</v>
      </c>
    </row>
    <row r="1859" spans="5:10" ht="15.75" customHeight="1" x14ac:dyDescent="0.25">
      <c r="E1859" s="24" t="s">
        <v>433</v>
      </c>
      <c r="F1859" s="24" t="s">
        <v>4402</v>
      </c>
      <c r="G1859" s="25" t="s">
        <v>433</v>
      </c>
      <c r="H1859" s="26">
        <v>3</v>
      </c>
      <c r="I1859" s="28" t="s">
        <v>11321</v>
      </c>
      <c r="J1859" s="27" t="s">
        <v>8321</v>
      </c>
    </row>
    <row r="1860" spans="5:10" ht="15.75" customHeight="1" x14ac:dyDescent="0.25">
      <c r="E1860" s="24" t="s">
        <v>2341</v>
      </c>
      <c r="F1860" s="24" t="s">
        <v>4403</v>
      </c>
      <c r="G1860" s="25" t="s">
        <v>2341</v>
      </c>
      <c r="H1860" s="26">
        <v>3</v>
      </c>
      <c r="I1860" s="27" t="s">
        <v>8951</v>
      </c>
      <c r="J1860" s="27" t="s">
        <v>8321</v>
      </c>
    </row>
    <row r="1861" spans="5:10" ht="15.75" customHeight="1" x14ac:dyDescent="0.25">
      <c r="E1861" s="24" t="s">
        <v>434</v>
      </c>
      <c r="F1861" s="24" t="s">
        <v>4404</v>
      </c>
      <c r="G1861" s="25" t="s">
        <v>434</v>
      </c>
      <c r="H1861" s="26">
        <v>3</v>
      </c>
      <c r="I1861" s="28" t="s">
        <v>11322</v>
      </c>
      <c r="J1861" s="27" t="s">
        <v>8321</v>
      </c>
    </row>
    <row r="1862" spans="5:10" ht="15.75" customHeight="1" x14ac:dyDescent="0.25">
      <c r="E1862" s="24" t="s">
        <v>13084</v>
      </c>
      <c r="F1862" s="24" t="s">
        <v>18388</v>
      </c>
      <c r="G1862" s="25" t="s">
        <v>13084</v>
      </c>
      <c r="H1862" s="29"/>
      <c r="I1862" s="28" t="s">
        <v>18389</v>
      </c>
      <c r="J1862" s="28" t="s">
        <v>8321</v>
      </c>
    </row>
    <row r="1863" spans="5:10" ht="15.75" customHeight="1" x14ac:dyDescent="0.25">
      <c r="E1863" s="24" t="s">
        <v>14509</v>
      </c>
      <c r="F1863" s="24" t="s">
        <v>20681</v>
      </c>
      <c r="G1863" s="25" t="s">
        <v>14509</v>
      </c>
      <c r="H1863" s="29"/>
      <c r="I1863" s="28" t="s">
        <v>23254</v>
      </c>
      <c r="J1863" s="27" t="s">
        <v>8321</v>
      </c>
    </row>
    <row r="1864" spans="5:10" ht="15.75" customHeight="1" x14ac:dyDescent="0.25">
      <c r="E1864" s="24" t="s">
        <v>14510</v>
      </c>
      <c r="F1864" s="24" t="s">
        <v>20682</v>
      </c>
      <c r="G1864" s="25" t="s">
        <v>14510</v>
      </c>
      <c r="H1864" s="29"/>
      <c r="I1864" s="28" t="s">
        <v>23255</v>
      </c>
      <c r="J1864" s="27" t="s">
        <v>8321</v>
      </c>
    </row>
    <row r="1865" spans="5:10" ht="15.75" customHeight="1" x14ac:dyDescent="0.25">
      <c r="E1865" s="24" t="s">
        <v>435</v>
      </c>
      <c r="F1865" s="24" t="s">
        <v>4405</v>
      </c>
      <c r="G1865" s="25" t="s">
        <v>435</v>
      </c>
      <c r="H1865" s="26">
        <v>3</v>
      </c>
      <c r="I1865" s="27" t="s">
        <v>8952</v>
      </c>
      <c r="J1865" s="27" t="s">
        <v>8321</v>
      </c>
    </row>
    <row r="1866" spans="5:10" ht="15.75" customHeight="1" x14ac:dyDescent="0.25">
      <c r="E1866" s="24" t="s">
        <v>14511</v>
      </c>
      <c r="F1866" s="24" t="s">
        <v>20683</v>
      </c>
      <c r="G1866" s="25" t="s">
        <v>14511</v>
      </c>
      <c r="H1866" s="29"/>
      <c r="I1866" s="28" t="s">
        <v>23256</v>
      </c>
      <c r="J1866" s="27" t="s">
        <v>8321</v>
      </c>
    </row>
    <row r="1867" spans="5:10" ht="15.75" customHeight="1" x14ac:dyDescent="0.25">
      <c r="E1867" s="24" t="s">
        <v>14512</v>
      </c>
      <c r="F1867" s="24" t="s">
        <v>20684</v>
      </c>
      <c r="G1867" s="25" t="s">
        <v>14512</v>
      </c>
      <c r="H1867" s="29"/>
      <c r="I1867" s="28" t="s">
        <v>23257</v>
      </c>
      <c r="J1867" s="27" t="s">
        <v>8321</v>
      </c>
    </row>
    <row r="1868" spans="5:10" ht="15.75" customHeight="1" x14ac:dyDescent="0.25">
      <c r="E1868" s="24" t="s">
        <v>436</v>
      </c>
      <c r="F1868" s="24" t="s">
        <v>4406</v>
      </c>
      <c r="G1868" s="25" t="s">
        <v>436</v>
      </c>
      <c r="H1868" s="26">
        <v>3</v>
      </c>
      <c r="I1868" s="28" t="s">
        <v>11323</v>
      </c>
      <c r="J1868" s="28" t="s">
        <v>11324</v>
      </c>
    </row>
    <row r="1869" spans="5:10" ht="15.75" customHeight="1" x14ac:dyDescent="0.25">
      <c r="E1869" s="24" t="s">
        <v>13085</v>
      </c>
      <c r="F1869" s="24" t="s">
        <v>17032</v>
      </c>
      <c r="G1869" s="25" t="s">
        <v>13085</v>
      </c>
      <c r="H1869" s="29"/>
      <c r="I1869" s="28" t="s">
        <v>17033</v>
      </c>
      <c r="J1869" s="28" t="s">
        <v>8321</v>
      </c>
    </row>
    <row r="1870" spans="5:10" ht="15.75" customHeight="1" x14ac:dyDescent="0.25">
      <c r="E1870" s="24" t="s">
        <v>14513</v>
      </c>
      <c r="F1870" s="24" t="s">
        <v>20685</v>
      </c>
      <c r="G1870" s="25" t="s">
        <v>14513</v>
      </c>
      <c r="H1870" s="29"/>
      <c r="I1870" s="28" t="s">
        <v>23258</v>
      </c>
      <c r="J1870" s="27" t="s">
        <v>8321</v>
      </c>
    </row>
    <row r="1871" spans="5:10" ht="15.75" customHeight="1" x14ac:dyDescent="0.25">
      <c r="E1871" s="24" t="s">
        <v>437</v>
      </c>
      <c r="F1871" s="24" t="s">
        <v>4407</v>
      </c>
      <c r="G1871" s="25" t="s">
        <v>437</v>
      </c>
      <c r="H1871" s="26">
        <v>3</v>
      </c>
      <c r="I1871" s="27" t="s">
        <v>8953</v>
      </c>
      <c r="J1871" s="27" t="s">
        <v>8321</v>
      </c>
    </row>
    <row r="1872" spans="5:10" ht="15.75" customHeight="1" x14ac:dyDescent="0.25">
      <c r="E1872" s="24" t="s">
        <v>14514</v>
      </c>
      <c r="F1872" s="24" t="s">
        <v>20686</v>
      </c>
      <c r="G1872" s="25" t="s">
        <v>14514</v>
      </c>
      <c r="H1872" s="29"/>
      <c r="I1872" s="28" t="s">
        <v>23259</v>
      </c>
      <c r="J1872" s="27" t="s">
        <v>8321</v>
      </c>
    </row>
    <row r="1873" spans="5:10" ht="15.75" customHeight="1" x14ac:dyDescent="0.25">
      <c r="E1873" s="24" t="s">
        <v>2342</v>
      </c>
      <c r="F1873" s="24" t="s">
        <v>4408</v>
      </c>
      <c r="G1873" s="25" t="s">
        <v>2342</v>
      </c>
      <c r="H1873" s="26">
        <v>3</v>
      </c>
      <c r="I1873" s="27" t="s">
        <v>8954</v>
      </c>
      <c r="J1873" s="27" t="s">
        <v>8321</v>
      </c>
    </row>
    <row r="1874" spans="5:10" ht="15.75" customHeight="1" x14ac:dyDescent="0.25">
      <c r="E1874" s="24" t="s">
        <v>14515</v>
      </c>
      <c r="F1874" s="24" t="s">
        <v>20687</v>
      </c>
      <c r="G1874" s="25" t="s">
        <v>14515</v>
      </c>
      <c r="H1874" s="29"/>
      <c r="I1874" s="28" t="s">
        <v>23260</v>
      </c>
      <c r="J1874" s="27" t="s">
        <v>8321</v>
      </c>
    </row>
    <row r="1875" spans="5:10" ht="15.75" customHeight="1" x14ac:dyDescent="0.25">
      <c r="E1875" s="24" t="s">
        <v>13086</v>
      </c>
      <c r="F1875" s="24" t="s">
        <v>18390</v>
      </c>
      <c r="G1875" s="25" t="s">
        <v>13086</v>
      </c>
      <c r="H1875" s="29"/>
      <c r="I1875" s="28" t="s">
        <v>18391</v>
      </c>
      <c r="J1875" s="28" t="s">
        <v>8321</v>
      </c>
    </row>
    <row r="1876" spans="5:10" ht="15.75" customHeight="1" x14ac:dyDescent="0.25">
      <c r="E1876" s="24" t="s">
        <v>7678</v>
      </c>
      <c r="F1876" s="24" t="s">
        <v>4409</v>
      </c>
      <c r="G1876" s="25" t="s">
        <v>7315</v>
      </c>
      <c r="H1876" s="26">
        <v>3</v>
      </c>
      <c r="I1876" s="28" t="s">
        <v>11325</v>
      </c>
      <c r="J1876" s="27" t="s">
        <v>8321</v>
      </c>
    </row>
    <row r="1877" spans="5:10" ht="15.75" customHeight="1" x14ac:dyDescent="0.25">
      <c r="E1877" s="24" t="s">
        <v>2343</v>
      </c>
      <c r="F1877" s="24" t="s">
        <v>4410</v>
      </c>
      <c r="G1877" s="25" t="s">
        <v>2343</v>
      </c>
      <c r="H1877" s="26">
        <v>3</v>
      </c>
      <c r="I1877" s="28" t="s">
        <v>11326</v>
      </c>
      <c r="J1877" s="27" t="s">
        <v>8321</v>
      </c>
    </row>
    <row r="1878" spans="5:10" ht="15.75" customHeight="1" x14ac:dyDescent="0.25">
      <c r="E1878" s="24" t="s">
        <v>438</v>
      </c>
      <c r="F1878" s="24" t="s">
        <v>4411</v>
      </c>
      <c r="G1878" s="25" t="s">
        <v>438</v>
      </c>
      <c r="H1878" s="26">
        <v>3</v>
      </c>
      <c r="I1878" s="28" t="s">
        <v>11327</v>
      </c>
      <c r="J1878" s="27" t="s">
        <v>8321</v>
      </c>
    </row>
    <row r="1879" spans="5:10" ht="15.75" customHeight="1" x14ac:dyDescent="0.25">
      <c r="E1879" s="24" t="s">
        <v>2344</v>
      </c>
      <c r="F1879" s="24" t="s">
        <v>4412</v>
      </c>
      <c r="G1879" s="25" t="s">
        <v>2344</v>
      </c>
      <c r="H1879" s="26">
        <v>3</v>
      </c>
      <c r="I1879" s="27" t="s">
        <v>8955</v>
      </c>
      <c r="J1879" s="27" t="s">
        <v>8321</v>
      </c>
    </row>
    <row r="1880" spans="5:10" ht="15.75" customHeight="1" x14ac:dyDescent="0.25">
      <c r="E1880" s="24" t="s">
        <v>14516</v>
      </c>
      <c r="F1880" s="24" t="s">
        <v>20688</v>
      </c>
      <c r="G1880" s="25" t="s">
        <v>14516</v>
      </c>
      <c r="H1880" s="29"/>
      <c r="I1880" s="28" t="s">
        <v>23261</v>
      </c>
      <c r="J1880" s="27" t="s">
        <v>8321</v>
      </c>
    </row>
    <row r="1881" spans="5:10" ht="15.75" customHeight="1" x14ac:dyDescent="0.25">
      <c r="E1881" s="24" t="s">
        <v>2345</v>
      </c>
      <c r="F1881" s="24" t="s">
        <v>4413</v>
      </c>
      <c r="G1881" s="25" t="s">
        <v>2345</v>
      </c>
      <c r="H1881" s="26">
        <v>3</v>
      </c>
      <c r="I1881" s="28" t="s">
        <v>11328</v>
      </c>
      <c r="J1881" s="27" t="s">
        <v>8321</v>
      </c>
    </row>
    <row r="1882" spans="5:10" ht="15.75" customHeight="1" x14ac:dyDescent="0.25">
      <c r="E1882" s="24" t="s">
        <v>14517</v>
      </c>
      <c r="F1882" s="24" t="s">
        <v>20689</v>
      </c>
      <c r="G1882" s="25" t="s">
        <v>14517</v>
      </c>
      <c r="H1882" s="29"/>
      <c r="I1882" s="28" t="s">
        <v>23262</v>
      </c>
      <c r="J1882" s="27" t="s">
        <v>8321</v>
      </c>
    </row>
    <row r="1883" spans="5:10" ht="15.75" customHeight="1" x14ac:dyDescent="0.25">
      <c r="E1883" s="24" t="s">
        <v>439</v>
      </c>
      <c r="F1883" s="24" t="s">
        <v>4414</v>
      </c>
      <c r="G1883" s="25" t="s">
        <v>439</v>
      </c>
      <c r="H1883" s="26">
        <v>3</v>
      </c>
      <c r="I1883" s="27" t="s">
        <v>8956</v>
      </c>
      <c r="J1883" s="27" t="s">
        <v>8321</v>
      </c>
    </row>
    <row r="1884" spans="5:10" ht="15.75" customHeight="1" x14ac:dyDescent="0.25">
      <c r="E1884" s="24" t="s">
        <v>440</v>
      </c>
      <c r="F1884" s="24" t="s">
        <v>4415</v>
      </c>
      <c r="G1884" s="25" t="s">
        <v>440</v>
      </c>
      <c r="H1884" s="26">
        <v>3</v>
      </c>
      <c r="I1884" s="28" t="s">
        <v>11329</v>
      </c>
      <c r="J1884" s="27" t="s">
        <v>8321</v>
      </c>
    </row>
    <row r="1885" spans="5:10" ht="15.75" customHeight="1" x14ac:dyDescent="0.25">
      <c r="E1885" s="24" t="s">
        <v>2346</v>
      </c>
      <c r="F1885" s="24" t="s">
        <v>4416</v>
      </c>
      <c r="G1885" s="25" t="s">
        <v>2346</v>
      </c>
      <c r="H1885" s="26">
        <v>3</v>
      </c>
      <c r="I1885" s="28" t="s">
        <v>11330</v>
      </c>
      <c r="J1885" s="28" t="s">
        <v>11331</v>
      </c>
    </row>
    <row r="1886" spans="5:10" ht="15.75" customHeight="1" x14ac:dyDescent="0.25">
      <c r="E1886" s="24" t="s">
        <v>2347</v>
      </c>
      <c r="F1886" s="24" t="s">
        <v>4417</v>
      </c>
      <c r="G1886" s="25" t="s">
        <v>2347</v>
      </c>
      <c r="H1886" s="26">
        <v>3</v>
      </c>
      <c r="I1886" s="27" t="s">
        <v>8957</v>
      </c>
      <c r="J1886" s="27" t="s">
        <v>8958</v>
      </c>
    </row>
    <row r="1887" spans="5:10" ht="15.75" customHeight="1" x14ac:dyDescent="0.25">
      <c r="E1887" s="24" t="s">
        <v>14518</v>
      </c>
      <c r="F1887" s="24" t="s">
        <v>20690</v>
      </c>
      <c r="G1887" s="25" t="s">
        <v>14518</v>
      </c>
      <c r="H1887" s="29"/>
      <c r="I1887" s="28" t="s">
        <v>23263</v>
      </c>
      <c r="J1887" s="27" t="s">
        <v>8321</v>
      </c>
    </row>
    <row r="1888" spans="5:10" ht="15.75" customHeight="1" x14ac:dyDescent="0.25">
      <c r="E1888" s="24" t="s">
        <v>14519</v>
      </c>
      <c r="F1888" s="24" t="s">
        <v>20691</v>
      </c>
      <c r="G1888" s="25" t="s">
        <v>14519</v>
      </c>
      <c r="H1888" s="29"/>
      <c r="I1888" s="28" t="s">
        <v>23264</v>
      </c>
      <c r="J1888" s="27" t="s">
        <v>8321</v>
      </c>
    </row>
    <row r="1889" spans="5:10" ht="15.75" customHeight="1" x14ac:dyDescent="0.25">
      <c r="E1889" s="24" t="s">
        <v>441</v>
      </c>
      <c r="F1889" s="24" t="s">
        <v>4418</v>
      </c>
      <c r="G1889" s="25" t="s">
        <v>441</v>
      </c>
      <c r="H1889" s="26">
        <v>3</v>
      </c>
      <c r="I1889" s="28" t="s">
        <v>11332</v>
      </c>
      <c r="J1889" s="27" t="s">
        <v>8321</v>
      </c>
    </row>
    <row r="1890" spans="5:10" ht="15.75" customHeight="1" x14ac:dyDescent="0.25">
      <c r="E1890" s="24" t="s">
        <v>442</v>
      </c>
      <c r="F1890" s="24" t="s">
        <v>4419</v>
      </c>
      <c r="G1890" s="25" t="s">
        <v>442</v>
      </c>
      <c r="H1890" s="26">
        <v>3</v>
      </c>
      <c r="I1890" s="28" t="s">
        <v>11333</v>
      </c>
      <c r="J1890" s="28" t="s">
        <v>11334</v>
      </c>
    </row>
    <row r="1891" spans="5:10" ht="15.75" customHeight="1" x14ac:dyDescent="0.25">
      <c r="E1891" s="24" t="s">
        <v>443</v>
      </c>
      <c r="F1891" s="24" t="s">
        <v>4420</v>
      </c>
      <c r="G1891" s="25" t="s">
        <v>443</v>
      </c>
      <c r="H1891" s="26">
        <v>3</v>
      </c>
      <c r="I1891" s="27" t="s">
        <v>8959</v>
      </c>
      <c r="J1891" s="27" t="s">
        <v>8321</v>
      </c>
    </row>
    <row r="1892" spans="5:10" ht="15.75" customHeight="1" x14ac:dyDescent="0.25">
      <c r="E1892" s="24" t="s">
        <v>14520</v>
      </c>
      <c r="F1892" s="24" t="s">
        <v>20692</v>
      </c>
      <c r="G1892" s="25" t="s">
        <v>14520</v>
      </c>
      <c r="H1892" s="29"/>
      <c r="I1892" s="28" t="s">
        <v>23265</v>
      </c>
      <c r="J1892" s="27" t="s">
        <v>8321</v>
      </c>
    </row>
    <row r="1893" spans="5:10" ht="15.75" customHeight="1" x14ac:dyDescent="0.25">
      <c r="E1893" s="24" t="s">
        <v>14521</v>
      </c>
      <c r="F1893" s="24" t="s">
        <v>20693</v>
      </c>
      <c r="G1893" s="25" t="s">
        <v>14521</v>
      </c>
      <c r="H1893" s="29"/>
      <c r="I1893" s="28" t="s">
        <v>23266</v>
      </c>
      <c r="J1893" s="27" t="s">
        <v>8321</v>
      </c>
    </row>
    <row r="1894" spans="5:10" ht="15.75" customHeight="1" x14ac:dyDescent="0.25">
      <c r="E1894" s="24" t="s">
        <v>14522</v>
      </c>
      <c r="F1894" s="24" t="s">
        <v>16539</v>
      </c>
      <c r="G1894" s="25" t="s">
        <v>14522</v>
      </c>
      <c r="H1894" s="29">
        <v>3</v>
      </c>
      <c r="I1894" s="28" t="s">
        <v>16456</v>
      </c>
      <c r="J1894" s="27" t="s">
        <v>8321</v>
      </c>
    </row>
    <row r="1895" spans="5:10" ht="15.75" customHeight="1" x14ac:dyDescent="0.25">
      <c r="E1895" s="24" t="s">
        <v>444</v>
      </c>
      <c r="F1895" s="24" t="s">
        <v>4421</v>
      </c>
      <c r="G1895" s="25" t="s">
        <v>444</v>
      </c>
      <c r="H1895" s="26">
        <v>3</v>
      </c>
      <c r="I1895" s="28" t="s">
        <v>11335</v>
      </c>
      <c r="J1895" s="27" t="s">
        <v>8321</v>
      </c>
    </row>
    <row r="1896" spans="5:10" ht="15.75" customHeight="1" x14ac:dyDescent="0.25">
      <c r="E1896" s="24" t="s">
        <v>14523</v>
      </c>
      <c r="F1896" s="24" t="s">
        <v>20694</v>
      </c>
      <c r="G1896" s="25" t="s">
        <v>14523</v>
      </c>
      <c r="H1896" s="29"/>
      <c r="I1896" s="28" t="s">
        <v>23267</v>
      </c>
      <c r="J1896" s="27" t="s">
        <v>8321</v>
      </c>
    </row>
    <row r="1897" spans="5:10" ht="15.75" customHeight="1" x14ac:dyDescent="0.25">
      <c r="E1897" s="24" t="s">
        <v>445</v>
      </c>
      <c r="F1897" s="24" t="s">
        <v>4422</v>
      </c>
      <c r="G1897" s="25" t="s">
        <v>445</v>
      </c>
      <c r="H1897" s="26">
        <v>3</v>
      </c>
      <c r="I1897" s="27" t="s">
        <v>8960</v>
      </c>
      <c r="J1897" s="27" t="s">
        <v>8961</v>
      </c>
    </row>
    <row r="1898" spans="5:10" ht="15.75" customHeight="1" x14ac:dyDescent="0.25">
      <c r="E1898" s="24" t="s">
        <v>14524</v>
      </c>
      <c r="F1898" s="24" t="s">
        <v>20695</v>
      </c>
      <c r="G1898" s="25" t="s">
        <v>14524</v>
      </c>
      <c r="H1898" s="29"/>
      <c r="I1898" s="28" t="s">
        <v>23268</v>
      </c>
      <c r="J1898" s="27" t="s">
        <v>8321</v>
      </c>
    </row>
    <row r="1899" spans="5:10" ht="15.75" customHeight="1" x14ac:dyDescent="0.25">
      <c r="E1899" s="24" t="s">
        <v>2348</v>
      </c>
      <c r="F1899" s="24" t="s">
        <v>4423</v>
      </c>
      <c r="G1899" s="25" t="s">
        <v>2348</v>
      </c>
      <c r="H1899" s="26">
        <v>3</v>
      </c>
      <c r="I1899" s="27" t="s">
        <v>8962</v>
      </c>
      <c r="J1899" s="27" t="s">
        <v>8963</v>
      </c>
    </row>
    <row r="1900" spans="5:10" ht="15.75" customHeight="1" x14ac:dyDescent="0.25">
      <c r="E1900" s="24" t="s">
        <v>446</v>
      </c>
      <c r="F1900" s="24" t="s">
        <v>4424</v>
      </c>
      <c r="G1900" s="25" t="s">
        <v>446</v>
      </c>
      <c r="H1900" s="26">
        <v>3</v>
      </c>
      <c r="I1900" s="28" t="s">
        <v>11336</v>
      </c>
      <c r="J1900" s="28" t="s">
        <v>11337</v>
      </c>
    </row>
    <row r="1901" spans="5:10" ht="15.75" customHeight="1" x14ac:dyDescent="0.25">
      <c r="E1901" s="24" t="s">
        <v>7679</v>
      </c>
      <c r="F1901" s="24" t="s">
        <v>4425</v>
      </c>
      <c r="G1901" s="25" t="s">
        <v>7316</v>
      </c>
      <c r="H1901" s="26">
        <v>3</v>
      </c>
      <c r="I1901" s="27" t="s">
        <v>8964</v>
      </c>
      <c r="J1901" s="27" t="s">
        <v>8321</v>
      </c>
    </row>
    <row r="1902" spans="5:10" ht="15.75" customHeight="1" x14ac:dyDescent="0.25">
      <c r="E1902" s="24" t="s">
        <v>447</v>
      </c>
      <c r="F1902" s="24" t="s">
        <v>4426</v>
      </c>
      <c r="G1902" s="25" t="s">
        <v>447</v>
      </c>
      <c r="H1902" s="26">
        <v>3</v>
      </c>
      <c r="I1902" s="27" t="s">
        <v>8965</v>
      </c>
      <c r="J1902" s="27" t="s">
        <v>8321</v>
      </c>
    </row>
    <row r="1903" spans="5:10" ht="15.75" customHeight="1" x14ac:dyDescent="0.25">
      <c r="E1903" s="24" t="s">
        <v>13087</v>
      </c>
      <c r="F1903" s="24" t="s">
        <v>18392</v>
      </c>
      <c r="G1903" s="25" t="s">
        <v>13087</v>
      </c>
      <c r="H1903" s="29"/>
      <c r="I1903" s="28" t="s">
        <v>18393</v>
      </c>
      <c r="J1903" s="28" t="s">
        <v>8321</v>
      </c>
    </row>
    <row r="1904" spans="5:10" ht="15.75" customHeight="1" x14ac:dyDescent="0.25">
      <c r="E1904" s="24" t="s">
        <v>14525</v>
      </c>
      <c r="F1904" s="24" t="s">
        <v>20696</v>
      </c>
      <c r="G1904" s="25" t="s">
        <v>14525</v>
      </c>
      <c r="H1904" s="29"/>
      <c r="I1904" s="28" t="s">
        <v>23269</v>
      </c>
      <c r="J1904" s="27" t="s">
        <v>8321</v>
      </c>
    </row>
    <row r="1905" spans="5:10" ht="15.75" customHeight="1" x14ac:dyDescent="0.25">
      <c r="E1905" s="24" t="s">
        <v>14526</v>
      </c>
      <c r="F1905" s="24" t="s">
        <v>20697</v>
      </c>
      <c r="G1905" s="25" t="s">
        <v>14526</v>
      </c>
      <c r="H1905" s="29"/>
      <c r="I1905" s="28" t="s">
        <v>23270</v>
      </c>
      <c r="J1905" s="27" t="s">
        <v>8321</v>
      </c>
    </row>
    <row r="1906" spans="5:10" ht="15.75" customHeight="1" x14ac:dyDescent="0.25">
      <c r="E1906" s="24" t="s">
        <v>2349</v>
      </c>
      <c r="F1906" s="24" t="s">
        <v>4427</v>
      </c>
      <c r="G1906" s="25" t="s">
        <v>2349</v>
      </c>
      <c r="H1906" s="26">
        <v>3</v>
      </c>
      <c r="I1906" s="27" t="s">
        <v>8966</v>
      </c>
      <c r="J1906" s="27" t="s">
        <v>8321</v>
      </c>
    </row>
    <row r="1907" spans="5:10" ht="15.75" customHeight="1" x14ac:dyDescent="0.25">
      <c r="E1907" s="24" t="s">
        <v>14527</v>
      </c>
      <c r="F1907" s="24" t="s">
        <v>20698</v>
      </c>
      <c r="G1907" s="25" t="s">
        <v>14527</v>
      </c>
      <c r="H1907" s="29"/>
      <c r="I1907" s="28" t="s">
        <v>23271</v>
      </c>
      <c r="J1907" s="27" t="s">
        <v>8321</v>
      </c>
    </row>
    <row r="1908" spans="5:10" ht="15.75" customHeight="1" x14ac:dyDescent="0.25">
      <c r="E1908" s="24" t="s">
        <v>14528</v>
      </c>
      <c r="F1908" s="24" t="s">
        <v>20699</v>
      </c>
      <c r="G1908" s="25" t="s">
        <v>14528</v>
      </c>
      <c r="H1908" s="29"/>
      <c r="I1908" s="28" t="s">
        <v>23272</v>
      </c>
      <c r="J1908" s="27" t="s">
        <v>8321</v>
      </c>
    </row>
    <row r="1909" spans="5:10" ht="15.75" customHeight="1" x14ac:dyDescent="0.25">
      <c r="E1909" s="24" t="s">
        <v>2350</v>
      </c>
      <c r="F1909" s="24" t="s">
        <v>4428</v>
      </c>
      <c r="G1909" s="25" t="s">
        <v>2350</v>
      </c>
      <c r="H1909" s="26">
        <v>3</v>
      </c>
      <c r="I1909" s="28" t="s">
        <v>11338</v>
      </c>
      <c r="J1909" s="28" t="s">
        <v>11339</v>
      </c>
    </row>
    <row r="1910" spans="5:10" ht="15.75" customHeight="1" x14ac:dyDescent="0.25">
      <c r="E1910" s="24" t="s">
        <v>2351</v>
      </c>
      <c r="F1910" s="24" t="s">
        <v>4429</v>
      </c>
      <c r="G1910" s="25" t="s">
        <v>2351</v>
      </c>
      <c r="H1910" s="26">
        <v>3</v>
      </c>
      <c r="I1910" s="27" t="s">
        <v>8967</v>
      </c>
      <c r="J1910" s="27" t="s">
        <v>8321</v>
      </c>
    </row>
    <row r="1911" spans="5:10" ht="15.75" customHeight="1" x14ac:dyDescent="0.25">
      <c r="E1911" s="24" t="s">
        <v>448</v>
      </c>
      <c r="F1911" s="24" t="s">
        <v>4430</v>
      </c>
      <c r="G1911" s="25" t="s">
        <v>448</v>
      </c>
      <c r="H1911" s="26">
        <v>3</v>
      </c>
      <c r="I1911" s="27" t="s">
        <v>8968</v>
      </c>
      <c r="J1911" s="27" t="s">
        <v>8321</v>
      </c>
    </row>
    <row r="1912" spans="5:10" ht="15.75" customHeight="1" x14ac:dyDescent="0.25">
      <c r="E1912" s="24" t="s">
        <v>2352</v>
      </c>
      <c r="F1912" s="24" t="s">
        <v>4431</v>
      </c>
      <c r="G1912" s="25" t="s">
        <v>2352</v>
      </c>
      <c r="H1912" s="26">
        <v>3</v>
      </c>
      <c r="I1912" s="27" t="s">
        <v>8969</v>
      </c>
      <c r="J1912" s="27" t="s">
        <v>8970</v>
      </c>
    </row>
    <row r="1913" spans="5:10" ht="15.75" customHeight="1" x14ac:dyDescent="0.25">
      <c r="E1913" s="24" t="s">
        <v>2353</v>
      </c>
      <c r="F1913" s="24" t="s">
        <v>4432</v>
      </c>
      <c r="G1913" s="25" t="s">
        <v>2353</v>
      </c>
      <c r="H1913" s="26">
        <v>3</v>
      </c>
      <c r="I1913" s="28" t="s">
        <v>11340</v>
      </c>
      <c r="J1913" s="27" t="s">
        <v>8321</v>
      </c>
    </row>
    <row r="1914" spans="5:10" ht="15.75" customHeight="1" x14ac:dyDescent="0.25">
      <c r="E1914" s="24" t="s">
        <v>2354</v>
      </c>
      <c r="F1914" s="24" t="s">
        <v>4433</v>
      </c>
      <c r="G1914" s="25" t="s">
        <v>2354</v>
      </c>
      <c r="H1914" s="26">
        <v>3</v>
      </c>
      <c r="I1914" s="28" t="s">
        <v>11341</v>
      </c>
      <c r="J1914" s="27" t="s">
        <v>8321</v>
      </c>
    </row>
    <row r="1915" spans="5:10" ht="15.75" customHeight="1" x14ac:dyDescent="0.25">
      <c r="E1915" s="24" t="s">
        <v>14529</v>
      </c>
      <c r="F1915" s="24" t="s">
        <v>20700</v>
      </c>
      <c r="G1915" s="25" t="s">
        <v>14529</v>
      </c>
      <c r="H1915" s="29"/>
      <c r="I1915" s="28" t="s">
        <v>23273</v>
      </c>
      <c r="J1915" s="27" t="s">
        <v>8321</v>
      </c>
    </row>
    <row r="1916" spans="5:10" ht="15.75" customHeight="1" x14ac:dyDescent="0.25">
      <c r="E1916" s="24" t="s">
        <v>17034</v>
      </c>
      <c r="F1916" s="24" t="s">
        <v>17035</v>
      </c>
      <c r="G1916" s="25" t="s">
        <v>14530</v>
      </c>
      <c r="H1916" s="29"/>
      <c r="I1916" s="28" t="s">
        <v>17036</v>
      </c>
      <c r="J1916" s="28" t="s">
        <v>8321</v>
      </c>
    </row>
    <row r="1917" spans="5:10" ht="15.75" customHeight="1" x14ac:dyDescent="0.25">
      <c r="E1917" s="24" t="s">
        <v>17037</v>
      </c>
      <c r="F1917" s="24" t="s">
        <v>17038</v>
      </c>
      <c r="G1917" s="25" t="s">
        <v>14531</v>
      </c>
      <c r="H1917" s="29"/>
      <c r="I1917" s="28" t="s">
        <v>17039</v>
      </c>
      <c r="J1917" s="28" t="s">
        <v>8321</v>
      </c>
    </row>
    <row r="1918" spans="5:10" ht="15.75" customHeight="1" x14ac:dyDescent="0.25">
      <c r="E1918" s="24" t="s">
        <v>2355</v>
      </c>
      <c r="F1918" s="24" t="s">
        <v>4434</v>
      </c>
      <c r="G1918" s="25" t="s">
        <v>2355</v>
      </c>
      <c r="H1918" s="26">
        <v>3</v>
      </c>
      <c r="I1918" s="28" t="s">
        <v>11342</v>
      </c>
      <c r="J1918" s="27" t="s">
        <v>8321</v>
      </c>
    </row>
    <row r="1919" spans="5:10" ht="15.75" customHeight="1" x14ac:dyDescent="0.25">
      <c r="E1919" s="24" t="s">
        <v>2356</v>
      </c>
      <c r="F1919" s="24" t="s">
        <v>4435</v>
      </c>
      <c r="G1919" s="25" t="s">
        <v>2356</v>
      </c>
      <c r="H1919" s="26">
        <v>3</v>
      </c>
      <c r="I1919" s="28" t="s">
        <v>11343</v>
      </c>
      <c r="J1919" s="27" t="s">
        <v>8321</v>
      </c>
    </row>
    <row r="1920" spans="5:10" ht="15.75" customHeight="1" x14ac:dyDescent="0.25">
      <c r="E1920" s="24" t="s">
        <v>2357</v>
      </c>
      <c r="F1920" s="24" t="s">
        <v>4436</v>
      </c>
      <c r="G1920" s="25" t="s">
        <v>2357</v>
      </c>
      <c r="H1920" s="26">
        <v>3</v>
      </c>
      <c r="I1920" s="27" t="s">
        <v>8971</v>
      </c>
      <c r="J1920" s="27" t="s">
        <v>8321</v>
      </c>
    </row>
    <row r="1921" spans="5:10" ht="15.75" customHeight="1" x14ac:dyDescent="0.25">
      <c r="E1921" s="24" t="s">
        <v>2358</v>
      </c>
      <c r="F1921" s="24" t="s">
        <v>4437</v>
      </c>
      <c r="G1921" s="25" t="s">
        <v>2358</v>
      </c>
      <c r="H1921" s="26">
        <v>3</v>
      </c>
      <c r="I1921" s="27" t="s">
        <v>8972</v>
      </c>
      <c r="J1921" s="27" t="s">
        <v>9007</v>
      </c>
    </row>
    <row r="1922" spans="5:10" ht="15.75" customHeight="1" x14ac:dyDescent="0.25">
      <c r="E1922" s="24" t="s">
        <v>14532</v>
      </c>
      <c r="F1922" s="24" t="s">
        <v>20701</v>
      </c>
      <c r="G1922" s="25" t="s">
        <v>14532</v>
      </c>
      <c r="H1922" s="29"/>
      <c r="I1922" s="28" t="s">
        <v>23274</v>
      </c>
      <c r="J1922" s="27" t="s">
        <v>8321</v>
      </c>
    </row>
    <row r="1923" spans="5:10" ht="15.75" customHeight="1" x14ac:dyDescent="0.25">
      <c r="E1923" s="24" t="s">
        <v>14533</v>
      </c>
      <c r="F1923" s="24" t="s">
        <v>20702</v>
      </c>
      <c r="G1923" s="25" t="s">
        <v>14533</v>
      </c>
      <c r="H1923" s="29"/>
      <c r="I1923" s="28" t="s">
        <v>23275</v>
      </c>
      <c r="J1923" s="27" t="s">
        <v>8321</v>
      </c>
    </row>
    <row r="1924" spans="5:10" ht="15.75" customHeight="1" x14ac:dyDescent="0.25">
      <c r="E1924" s="24" t="s">
        <v>13088</v>
      </c>
      <c r="F1924" s="24" t="s">
        <v>17040</v>
      </c>
      <c r="G1924" s="25" t="s">
        <v>13088</v>
      </c>
      <c r="H1924" s="29"/>
      <c r="I1924" s="28" t="s">
        <v>17041</v>
      </c>
      <c r="J1924" s="28" t="s">
        <v>8321</v>
      </c>
    </row>
    <row r="1925" spans="5:10" ht="15.75" customHeight="1" x14ac:dyDescent="0.25">
      <c r="E1925" s="24" t="s">
        <v>7680</v>
      </c>
      <c r="F1925" s="24" t="s">
        <v>4438</v>
      </c>
      <c r="G1925" s="25" t="s">
        <v>7317</v>
      </c>
      <c r="H1925" s="26">
        <v>3</v>
      </c>
      <c r="I1925" s="27" t="s">
        <v>8973</v>
      </c>
      <c r="J1925" s="27" t="s">
        <v>8974</v>
      </c>
    </row>
    <row r="1926" spans="5:10" ht="15.75" customHeight="1" x14ac:dyDescent="0.25">
      <c r="E1926" s="24" t="s">
        <v>20703</v>
      </c>
      <c r="F1926" s="24" t="s">
        <v>20704</v>
      </c>
      <c r="G1926" s="25" t="s">
        <v>14534</v>
      </c>
      <c r="H1926" s="29"/>
      <c r="I1926" s="28" t="s">
        <v>23276</v>
      </c>
      <c r="J1926" s="27" t="s">
        <v>8321</v>
      </c>
    </row>
    <row r="1927" spans="5:10" ht="15.75" customHeight="1" x14ac:dyDescent="0.25">
      <c r="E1927" s="24" t="s">
        <v>20705</v>
      </c>
      <c r="F1927" s="24" t="s">
        <v>20706</v>
      </c>
      <c r="G1927" s="25" t="s">
        <v>14535</v>
      </c>
      <c r="H1927" s="29"/>
      <c r="I1927" s="28" t="s">
        <v>23277</v>
      </c>
      <c r="J1927" s="27" t="s">
        <v>8321</v>
      </c>
    </row>
    <row r="1928" spans="5:10" ht="15.75" customHeight="1" x14ac:dyDescent="0.25">
      <c r="E1928" s="24" t="s">
        <v>2359</v>
      </c>
      <c r="F1928" s="24" t="s">
        <v>4439</v>
      </c>
      <c r="G1928" s="25" t="s">
        <v>2359</v>
      </c>
      <c r="H1928" s="26">
        <v>2</v>
      </c>
      <c r="I1928" s="28" t="s">
        <v>11344</v>
      </c>
      <c r="J1928" s="27" t="s">
        <v>8321</v>
      </c>
    </row>
    <row r="1929" spans="5:10" ht="15.75" customHeight="1" x14ac:dyDescent="0.25">
      <c r="E1929" s="24" t="s">
        <v>449</v>
      </c>
      <c r="F1929" s="24" t="s">
        <v>4440</v>
      </c>
      <c r="G1929" s="25" t="s">
        <v>449</v>
      </c>
      <c r="H1929" s="26">
        <v>3</v>
      </c>
      <c r="I1929" s="28" t="s">
        <v>11345</v>
      </c>
      <c r="J1929" s="27" t="s">
        <v>8321</v>
      </c>
    </row>
    <row r="1930" spans="5:10" ht="15.75" customHeight="1" x14ac:dyDescent="0.25">
      <c r="E1930" s="24" t="s">
        <v>2360</v>
      </c>
      <c r="F1930" s="24" t="s">
        <v>4441</v>
      </c>
      <c r="G1930" s="25" t="s">
        <v>2360</v>
      </c>
      <c r="H1930" s="26">
        <v>3</v>
      </c>
      <c r="I1930" s="27" t="s">
        <v>8975</v>
      </c>
      <c r="J1930" s="27" t="s">
        <v>8321</v>
      </c>
    </row>
    <row r="1931" spans="5:10" ht="15.75" customHeight="1" x14ac:dyDescent="0.25">
      <c r="E1931" s="24" t="s">
        <v>2361</v>
      </c>
      <c r="F1931" s="24" t="s">
        <v>4442</v>
      </c>
      <c r="G1931" s="25" t="s">
        <v>2361</v>
      </c>
      <c r="H1931" s="26">
        <v>3</v>
      </c>
      <c r="I1931" s="28" t="s">
        <v>11346</v>
      </c>
      <c r="J1931" s="27" t="s">
        <v>8321</v>
      </c>
    </row>
    <row r="1932" spans="5:10" ht="15.75" customHeight="1" x14ac:dyDescent="0.25">
      <c r="E1932" s="24" t="s">
        <v>13089</v>
      </c>
      <c r="F1932" s="24" t="s">
        <v>18394</v>
      </c>
      <c r="G1932" s="25" t="s">
        <v>13089</v>
      </c>
      <c r="H1932" s="29"/>
      <c r="I1932" s="28" t="s">
        <v>18395</v>
      </c>
      <c r="J1932" s="28" t="s">
        <v>8321</v>
      </c>
    </row>
    <row r="1933" spans="5:10" ht="15.75" customHeight="1" x14ac:dyDescent="0.25">
      <c r="E1933" s="24" t="s">
        <v>14536</v>
      </c>
      <c r="F1933" s="24" t="s">
        <v>17042</v>
      </c>
      <c r="G1933" s="25" t="s">
        <v>14536</v>
      </c>
      <c r="H1933" s="29"/>
      <c r="I1933" s="28" t="s">
        <v>17043</v>
      </c>
      <c r="J1933" s="28" t="s">
        <v>8321</v>
      </c>
    </row>
    <row r="1934" spans="5:10" ht="15.75" customHeight="1" x14ac:dyDescent="0.25">
      <c r="E1934" s="24" t="s">
        <v>450</v>
      </c>
      <c r="F1934" s="24" t="s">
        <v>4443</v>
      </c>
      <c r="G1934" s="25" t="s">
        <v>450</v>
      </c>
      <c r="H1934" s="26">
        <v>3</v>
      </c>
      <c r="I1934" s="27" t="s">
        <v>8976</v>
      </c>
      <c r="J1934" s="27" t="s">
        <v>8321</v>
      </c>
    </row>
    <row r="1935" spans="5:10" ht="15.75" customHeight="1" x14ac:dyDescent="0.25">
      <c r="E1935" s="24" t="s">
        <v>451</v>
      </c>
      <c r="F1935" s="24" t="s">
        <v>4444</v>
      </c>
      <c r="G1935" s="25" t="s">
        <v>451</v>
      </c>
      <c r="H1935" s="26">
        <v>3</v>
      </c>
      <c r="I1935" s="27" t="s">
        <v>8977</v>
      </c>
      <c r="J1935" s="27" t="s">
        <v>8321</v>
      </c>
    </row>
    <row r="1936" spans="5:10" ht="15.75" customHeight="1" x14ac:dyDescent="0.25">
      <c r="E1936" s="24" t="s">
        <v>7681</v>
      </c>
      <c r="F1936" s="24" t="s">
        <v>4445</v>
      </c>
      <c r="G1936" s="25" t="s">
        <v>7318</v>
      </c>
      <c r="H1936" s="26">
        <v>3</v>
      </c>
      <c r="I1936" s="28" t="s">
        <v>11347</v>
      </c>
      <c r="J1936" s="27" t="s">
        <v>8321</v>
      </c>
    </row>
    <row r="1937" spans="5:10" ht="15.75" customHeight="1" x14ac:dyDescent="0.25">
      <c r="E1937" s="24" t="s">
        <v>452</v>
      </c>
      <c r="F1937" s="24" t="s">
        <v>4446</v>
      </c>
      <c r="G1937" s="25" t="s">
        <v>452</v>
      </c>
      <c r="H1937" s="26">
        <v>3</v>
      </c>
      <c r="I1937" s="28" t="s">
        <v>11349</v>
      </c>
      <c r="J1937" s="28" t="s">
        <v>11348</v>
      </c>
    </row>
    <row r="1938" spans="5:10" ht="15.75" customHeight="1" x14ac:dyDescent="0.25">
      <c r="E1938" s="24" t="s">
        <v>14537</v>
      </c>
      <c r="F1938" s="24" t="s">
        <v>20707</v>
      </c>
      <c r="G1938" s="25" t="s">
        <v>14537</v>
      </c>
      <c r="H1938" s="29"/>
      <c r="I1938" s="28" t="s">
        <v>23278</v>
      </c>
      <c r="J1938" s="27" t="s">
        <v>8321</v>
      </c>
    </row>
    <row r="1939" spans="5:10" ht="15.75" customHeight="1" x14ac:dyDescent="0.25">
      <c r="E1939" s="24" t="s">
        <v>13090</v>
      </c>
      <c r="F1939" s="24" t="s">
        <v>16540</v>
      </c>
      <c r="G1939" s="25" t="s">
        <v>13090</v>
      </c>
      <c r="H1939" s="29">
        <v>3</v>
      </c>
      <c r="I1939" s="28" t="s">
        <v>16457</v>
      </c>
      <c r="J1939" s="27" t="s">
        <v>8321</v>
      </c>
    </row>
    <row r="1940" spans="5:10" ht="15.75" customHeight="1" x14ac:dyDescent="0.25">
      <c r="E1940" s="24" t="s">
        <v>13091</v>
      </c>
      <c r="F1940" s="24" t="s">
        <v>18396</v>
      </c>
      <c r="G1940" s="25" t="s">
        <v>13091</v>
      </c>
      <c r="H1940" s="29"/>
      <c r="I1940" s="28" t="s">
        <v>18397</v>
      </c>
      <c r="J1940" s="28" t="s">
        <v>18398</v>
      </c>
    </row>
    <row r="1941" spans="5:10" ht="15.75" customHeight="1" x14ac:dyDescent="0.25">
      <c r="E1941" s="24" t="s">
        <v>14538</v>
      </c>
      <c r="F1941" s="24" t="s">
        <v>20708</v>
      </c>
      <c r="G1941" s="25" t="s">
        <v>14538</v>
      </c>
      <c r="H1941" s="29"/>
      <c r="I1941" s="28" t="s">
        <v>23279</v>
      </c>
      <c r="J1941" s="27" t="s">
        <v>8321</v>
      </c>
    </row>
    <row r="1942" spans="5:10" ht="15.75" customHeight="1" x14ac:dyDescent="0.25">
      <c r="E1942" s="24" t="s">
        <v>14539</v>
      </c>
      <c r="F1942" s="24" t="s">
        <v>17044</v>
      </c>
      <c r="G1942" s="25" t="s">
        <v>14539</v>
      </c>
      <c r="H1942" s="29"/>
      <c r="I1942" s="28" t="s">
        <v>17045</v>
      </c>
      <c r="J1942" s="28" t="s">
        <v>8321</v>
      </c>
    </row>
    <row r="1943" spans="5:10" ht="15.75" customHeight="1" x14ac:dyDescent="0.25">
      <c r="E1943" s="24" t="s">
        <v>7682</v>
      </c>
      <c r="F1943" s="24" t="s">
        <v>4447</v>
      </c>
      <c r="G1943" s="25" t="s">
        <v>7319</v>
      </c>
      <c r="H1943" s="26">
        <v>3</v>
      </c>
      <c r="I1943" s="28" t="s">
        <v>11350</v>
      </c>
      <c r="J1943" s="27" t="s">
        <v>8321</v>
      </c>
    </row>
    <row r="1944" spans="5:10" ht="15.75" customHeight="1" x14ac:dyDescent="0.25">
      <c r="E1944" s="24" t="s">
        <v>2362</v>
      </c>
      <c r="F1944" s="24" t="s">
        <v>4448</v>
      </c>
      <c r="G1944" s="25" t="s">
        <v>2362</v>
      </c>
      <c r="H1944" s="26">
        <v>3</v>
      </c>
      <c r="I1944" s="27" t="s">
        <v>8978</v>
      </c>
      <c r="J1944" s="27" t="s">
        <v>8321</v>
      </c>
    </row>
    <row r="1945" spans="5:10" ht="15.75" customHeight="1" x14ac:dyDescent="0.25">
      <c r="E1945" s="24" t="s">
        <v>453</v>
      </c>
      <c r="F1945" s="24" t="s">
        <v>4449</v>
      </c>
      <c r="G1945" s="25" t="s">
        <v>453</v>
      </c>
      <c r="H1945" s="26">
        <v>3</v>
      </c>
      <c r="I1945" s="27" t="s">
        <v>8979</v>
      </c>
      <c r="J1945" s="27" t="s">
        <v>8980</v>
      </c>
    </row>
    <row r="1946" spans="5:10" ht="15.75" customHeight="1" x14ac:dyDescent="0.25">
      <c r="E1946" s="24" t="s">
        <v>14540</v>
      </c>
      <c r="F1946" s="24" t="s">
        <v>20709</v>
      </c>
      <c r="G1946" s="25" t="s">
        <v>14540</v>
      </c>
      <c r="H1946" s="29"/>
      <c r="I1946" s="28" t="s">
        <v>23280</v>
      </c>
      <c r="J1946" s="27" t="s">
        <v>8321</v>
      </c>
    </row>
    <row r="1947" spans="5:10" ht="15.75" customHeight="1" x14ac:dyDescent="0.25">
      <c r="E1947" s="24" t="s">
        <v>2363</v>
      </c>
      <c r="F1947" s="24" t="s">
        <v>4450</v>
      </c>
      <c r="G1947" s="25" t="s">
        <v>2363</v>
      </c>
      <c r="H1947" s="26">
        <v>3</v>
      </c>
      <c r="I1947" s="27" t="s">
        <v>8981</v>
      </c>
      <c r="J1947" s="27" t="s">
        <v>8982</v>
      </c>
    </row>
    <row r="1948" spans="5:10" ht="15.75" customHeight="1" x14ac:dyDescent="0.25">
      <c r="E1948" s="24" t="s">
        <v>14541</v>
      </c>
      <c r="F1948" s="24" t="s">
        <v>20710</v>
      </c>
      <c r="G1948" s="25" t="s">
        <v>14541</v>
      </c>
      <c r="H1948" s="29"/>
      <c r="I1948" s="28" t="s">
        <v>23281</v>
      </c>
      <c r="J1948" s="27" t="s">
        <v>8321</v>
      </c>
    </row>
    <row r="1949" spans="5:10" ht="15.75" customHeight="1" x14ac:dyDescent="0.25">
      <c r="E1949" s="24" t="s">
        <v>14542</v>
      </c>
      <c r="F1949" s="24" t="s">
        <v>20711</v>
      </c>
      <c r="G1949" s="25" t="s">
        <v>14542</v>
      </c>
      <c r="H1949" s="29"/>
      <c r="I1949" s="28" t="s">
        <v>23282</v>
      </c>
      <c r="J1949" s="27" t="s">
        <v>8321</v>
      </c>
    </row>
    <row r="1950" spans="5:10" ht="15.75" customHeight="1" x14ac:dyDescent="0.25">
      <c r="E1950" s="24" t="s">
        <v>2364</v>
      </c>
      <c r="F1950" s="24" t="s">
        <v>4451</v>
      </c>
      <c r="G1950" s="25" t="s">
        <v>2364</v>
      </c>
      <c r="H1950" s="26">
        <v>3</v>
      </c>
      <c r="I1950" s="27" t="s">
        <v>8983</v>
      </c>
      <c r="J1950" s="27" t="s">
        <v>8321</v>
      </c>
    </row>
    <row r="1951" spans="5:10" ht="15.75" customHeight="1" x14ac:dyDescent="0.25">
      <c r="E1951" s="24" t="s">
        <v>2365</v>
      </c>
      <c r="F1951" s="24" t="s">
        <v>4452</v>
      </c>
      <c r="G1951" s="25" t="s">
        <v>2365</v>
      </c>
      <c r="H1951" s="26">
        <v>3</v>
      </c>
      <c r="I1951" s="27" t="s">
        <v>8984</v>
      </c>
      <c r="J1951" s="27" t="s">
        <v>8321</v>
      </c>
    </row>
    <row r="1952" spans="5:10" ht="15.75" customHeight="1" x14ac:dyDescent="0.25">
      <c r="E1952" s="24" t="s">
        <v>18399</v>
      </c>
      <c r="F1952" s="24" t="s">
        <v>18400</v>
      </c>
      <c r="G1952" s="25" t="s">
        <v>18399</v>
      </c>
      <c r="H1952" s="29"/>
      <c r="I1952" s="28" t="s">
        <v>18401</v>
      </c>
      <c r="J1952" s="28" t="s">
        <v>8321</v>
      </c>
    </row>
    <row r="1953" spans="5:10" ht="15.75" customHeight="1" x14ac:dyDescent="0.25">
      <c r="E1953" s="24" t="s">
        <v>454</v>
      </c>
      <c r="F1953" s="24" t="s">
        <v>4453</v>
      </c>
      <c r="G1953" s="25" t="s">
        <v>454</v>
      </c>
      <c r="H1953" s="26">
        <v>3</v>
      </c>
      <c r="I1953" s="28" t="s">
        <v>11351</v>
      </c>
      <c r="J1953" s="27" t="s">
        <v>8321</v>
      </c>
    </row>
    <row r="1954" spans="5:10" ht="15.75" customHeight="1" x14ac:dyDescent="0.25">
      <c r="E1954" s="24" t="s">
        <v>2366</v>
      </c>
      <c r="F1954" s="24" t="s">
        <v>4454</v>
      </c>
      <c r="G1954" s="25" t="s">
        <v>2366</v>
      </c>
      <c r="H1954" s="26">
        <v>3</v>
      </c>
      <c r="I1954" s="28" t="s">
        <v>11353</v>
      </c>
      <c r="J1954" s="28" t="s">
        <v>11352</v>
      </c>
    </row>
    <row r="1955" spans="5:10" ht="15.75" customHeight="1" x14ac:dyDescent="0.25">
      <c r="E1955" s="24" t="s">
        <v>14543</v>
      </c>
      <c r="F1955" s="24" t="s">
        <v>20712</v>
      </c>
      <c r="G1955" s="25" t="s">
        <v>14543</v>
      </c>
      <c r="H1955" s="29"/>
      <c r="I1955" s="28" t="s">
        <v>23283</v>
      </c>
      <c r="J1955" s="27" t="s">
        <v>8321</v>
      </c>
    </row>
    <row r="1956" spans="5:10" ht="15.75" customHeight="1" x14ac:dyDescent="0.25">
      <c r="E1956" s="24" t="s">
        <v>455</v>
      </c>
      <c r="F1956" s="24" t="s">
        <v>4455</v>
      </c>
      <c r="G1956" s="25" t="s">
        <v>455</v>
      </c>
      <c r="H1956" s="26">
        <v>3</v>
      </c>
      <c r="I1956" s="28" t="s">
        <v>11354</v>
      </c>
      <c r="J1956" s="27" t="s">
        <v>8321</v>
      </c>
    </row>
    <row r="1957" spans="5:10" ht="15.75" customHeight="1" x14ac:dyDescent="0.25">
      <c r="E1957" s="24" t="s">
        <v>14544</v>
      </c>
      <c r="F1957" s="24" t="s">
        <v>20713</v>
      </c>
      <c r="G1957" s="25" t="s">
        <v>14544</v>
      </c>
      <c r="H1957" s="29"/>
      <c r="I1957" s="28" t="s">
        <v>23284</v>
      </c>
      <c r="J1957" s="27" t="s">
        <v>8321</v>
      </c>
    </row>
    <row r="1958" spans="5:10" ht="15.75" customHeight="1" x14ac:dyDescent="0.25">
      <c r="E1958" s="24" t="s">
        <v>2367</v>
      </c>
      <c r="F1958" s="24" t="s">
        <v>4456</v>
      </c>
      <c r="G1958" s="25" t="s">
        <v>2367</v>
      </c>
      <c r="H1958" s="26">
        <v>3</v>
      </c>
      <c r="I1958" s="28" t="s">
        <v>11355</v>
      </c>
      <c r="J1958" s="27" t="s">
        <v>8321</v>
      </c>
    </row>
    <row r="1959" spans="5:10" ht="15.75" customHeight="1" x14ac:dyDescent="0.25">
      <c r="E1959" s="24" t="s">
        <v>18402</v>
      </c>
      <c r="F1959" s="24" t="s">
        <v>18403</v>
      </c>
      <c r="G1959" s="25" t="s">
        <v>18402</v>
      </c>
      <c r="H1959" s="29"/>
      <c r="I1959" s="28" t="s">
        <v>18404</v>
      </c>
      <c r="J1959" s="28" t="s">
        <v>8321</v>
      </c>
    </row>
    <row r="1960" spans="5:10" ht="15.75" customHeight="1" x14ac:dyDescent="0.25">
      <c r="E1960" s="24" t="s">
        <v>14545</v>
      </c>
      <c r="F1960" s="24" t="s">
        <v>20714</v>
      </c>
      <c r="G1960" s="25" t="s">
        <v>14545</v>
      </c>
      <c r="H1960" s="29"/>
      <c r="I1960" s="28" t="s">
        <v>23285</v>
      </c>
      <c r="J1960" s="27" t="s">
        <v>8321</v>
      </c>
    </row>
    <row r="1961" spans="5:10" ht="15.75" customHeight="1" x14ac:dyDescent="0.25">
      <c r="E1961" s="24" t="s">
        <v>14546</v>
      </c>
      <c r="F1961" s="24" t="s">
        <v>20715</v>
      </c>
      <c r="G1961" s="25" t="s">
        <v>14546</v>
      </c>
      <c r="H1961" s="29"/>
      <c r="I1961" s="28" t="s">
        <v>23286</v>
      </c>
      <c r="J1961" s="27" t="s">
        <v>8321</v>
      </c>
    </row>
    <row r="1962" spans="5:10" ht="15.75" customHeight="1" x14ac:dyDescent="0.25">
      <c r="E1962" s="24" t="s">
        <v>456</v>
      </c>
      <c r="F1962" s="24" t="s">
        <v>4457</v>
      </c>
      <c r="G1962" s="25" t="s">
        <v>456</v>
      </c>
      <c r="H1962" s="26">
        <v>3</v>
      </c>
      <c r="I1962" s="27" t="s">
        <v>8985</v>
      </c>
      <c r="J1962" s="27" t="s">
        <v>8321</v>
      </c>
    </row>
    <row r="1963" spans="5:10" ht="15.75" customHeight="1" x14ac:dyDescent="0.25">
      <c r="E1963" s="24" t="s">
        <v>2368</v>
      </c>
      <c r="F1963" s="24" t="s">
        <v>4458</v>
      </c>
      <c r="G1963" s="25" t="s">
        <v>2368</v>
      </c>
      <c r="H1963" s="26">
        <v>3</v>
      </c>
      <c r="I1963" s="27" t="s">
        <v>8986</v>
      </c>
      <c r="J1963" s="27" t="s">
        <v>8321</v>
      </c>
    </row>
    <row r="1964" spans="5:10" ht="15.75" customHeight="1" x14ac:dyDescent="0.25">
      <c r="E1964" s="24" t="s">
        <v>2369</v>
      </c>
      <c r="F1964" s="24" t="s">
        <v>4459</v>
      </c>
      <c r="G1964" s="25" t="s">
        <v>2369</v>
      </c>
      <c r="H1964" s="26">
        <v>3</v>
      </c>
      <c r="I1964" s="27" t="s">
        <v>8987</v>
      </c>
      <c r="J1964" s="27" t="s">
        <v>8988</v>
      </c>
    </row>
    <row r="1965" spans="5:10" ht="15.75" customHeight="1" x14ac:dyDescent="0.25">
      <c r="E1965" s="24" t="s">
        <v>13092</v>
      </c>
      <c r="F1965" s="24" t="s">
        <v>16541</v>
      </c>
      <c r="G1965" s="25" t="s">
        <v>13092</v>
      </c>
      <c r="H1965" s="29">
        <v>3</v>
      </c>
      <c r="I1965" s="28" t="s">
        <v>16458</v>
      </c>
      <c r="J1965" s="27" t="s">
        <v>8321</v>
      </c>
    </row>
    <row r="1966" spans="5:10" ht="15.75" customHeight="1" x14ac:dyDescent="0.25">
      <c r="E1966" s="24" t="s">
        <v>14547</v>
      </c>
      <c r="F1966" s="24" t="s">
        <v>20716</v>
      </c>
      <c r="G1966" s="25" t="s">
        <v>14547</v>
      </c>
      <c r="H1966" s="29"/>
      <c r="I1966" s="28" t="s">
        <v>23287</v>
      </c>
      <c r="J1966" s="27" t="s">
        <v>8321</v>
      </c>
    </row>
    <row r="1967" spans="5:10" ht="15.75" customHeight="1" x14ac:dyDescent="0.25">
      <c r="E1967" s="24" t="s">
        <v>2370</v>
      </c>
      <c r="F1967" s="24" t="s">
        <v>4460</v>
      </c>
      <c r="G1967" s="25" t="s">
        <v>2370</v>
      </c>
      <c r="H1967" s="26">
        <v>3</v>
      </c>
      <c r="I1967" s="28" t="s">
        <v>8349</v>
      </c>
      <c r="J1967" s="27" t="s">
        <v>8321</v>
      </c>
    </row>
    <row r="1968" spans="5:10" ht="15.75" customHeight="1" x14ac:dyDescent="0.25">
      <c r="E1968" s="24" t="s">
        <v>457</v>
      </c>
      <c r="F1968" s="24" t="s">
        <v>4461</v>
      </c>
      <c r="G1968" s="25" t="s">
        <v>457</v>
      </c>
      <c r="H1968" s="26">
        <v>3</v>
      </c>
      <c r="I1968" s="28" t="s">
        <v>11356</v>
      </c>
      <c r="J1968" s="27" t="s">
        <v>8321</v>
      </c>
    </row>
    <row r="1969" spans="5:10" ht="15.75" customHeight="1" x14ac:dyDescent="0.25">
      <c r="E1969" s="24" t="s">
        <v>458</v>
      </c>
      <c r="F1969" s="24" t="s">
        <v>4462</v>
      </c>
      <c r="G1969" s="25" t="s">
        <v>458</v>
      </c>
      <c r="H1969" s="26">
        <v>3</v>
      </c>
      <c r="I1969" s="28" t="s">
        <v>11369</v>
      </c>
      <c r="J1969" s="27" t="s">
        <v>8321</v>
      </c>
    </row>
    <row r="1970" spans="5:10" ht="15.75" customHeight="1" x14ac:dyDescent="0.25">
      <c r="E1970" s="24" t="s">
        <v>14548</v>
      </c>
      <c r="F1970" s="24" t="s">
        <v>20717</v>
      </c>
      <c r="G1970" s="25" t="s">
        <v>14548</v>
      </c>
      <c r="H1970" s="29"/>
      <c r="I1970" s="28" t="s">
        <v>23288</v>
      </c>
      <c r="J1970" s="27" t="s">
        <v>8321</v>
      </c>
    </row>
    <row r="1971" spans="5:10" ht="15.75" customHeight="1" x14ac:dyDescent="0.25">
      <c r="E1971" s="24" t="s">
        <v>2371</v>
      </c>
      <c r="F1971" s="24" t="s">
        <v>4463</v>
      </c>
      <c r="G1971" s="25" t="s">
        <v>2371</v>
      </c>
      <c r="H1971" s="26">
        <v>3</v>
      </c>
      <c r="I1971" s="27" t="s">
        <v>8989</v>
      </c>
      <c r="J1971" s="27" t="s">
        <v>8321</v>
      </c>
    </row>
    <row r="1972" spans="5:10" ht="15.75" customHeight="1" x14ac:dyDescent="0.25">
      <c r="E1972" s="24" t="s">
        <v>459</v>
      </c>
      <c r="F1972" s="24" t="s">
        <v>4464</v>
      </c>
      <c r="G1972" s="25" t="s">
        <v>459</v>
      </c>
      <c r="H1972" s="26">
        <v>3</v>
      </c>
      <c r="I1972" s="27" t="s">
        <v>8990</v>
      </c>
      <c r="J1972" s="27" t="s">
        <v>8991</v>
      </c>
    </row>
    <row r="1973" spans="5:10" ht="15.75" customHeight="1" x14ac:dyDescent="0.25">
      <c r="E1973" s="24" t="s">
        <v>460</v>
      </c>
      <c r="F1973" s="24" t="s">
        <v>4465</v>
      </c>
      <c r="G1973" s="25" t="s">
        <v>460</v>
      </c>
      <c r="H1973" s="26">
        <v>3</v>
      </c>
      <c r="I1973" s="27" t="s">
        <v>8992</v>
      </c>
      <c r="J1973" s="27" t="s">
        <v>8321</v>
      </c>
    </row>
    <row r="1974" spans="5:10" ht="15.75" customHeight="1" x14ac:dyDescent="0.25">
      <c r="E1974" s="24" t="s">
        <v>13093</v>
      </c>
      <c r="F1974" s="24" t="s">
        <v>17046</v>
      </c>
      <c r="G1974" s="25" t="s">
        <v>13093</v>
      </c>
      <c r="H1974" s="29"/>
      <c r="I1974" s="28" t="s">
        <v>17047</v>
      </c>
      <c r="J1974" s="28" t="s">
        <v>8321</v>
      </c>
    </row>
    <row r="1975" spans="5:10" ht="15.75" customHeight="1" x14ac:dyDescent="0.25">
      <c r="E1975" s="24" t="s">
        <v>13094</v>
      </c>
      <c r="F1975" s="24" t="s">
        <v>18405</v>
      </c>
      <c r="G1975" s="25" t="s">
        <v>13094</v>
      </c>
      <c r="H1975" s="29"/>
      <c r="I1975" s="28" t="s">
        <v>18406</v>
      </c>
      <c r="J1975" s="28" t="s">
        <v>8321</v>
      </c>
    </row>
    <row r="1976" spans="5:10" ht="15.75" customHeight="1" x14ac:dyDescent="0.25">
      <c r="E1976" s="24" t="s">
        <v>7683</v>
      </c>
      <c r="F1976" s="24" t="s">
        <v>4466</v>
      </c>
      <c r="G1976" s="25" t="s">
        <v>7320</v>
      </c>
      <c r="H1976" s="26">
        <v>3</v>
      </c>
      <c r="I1976" s="27" t="s">
        <v>8993</v>
      </c>
      <c r="J1976" s="27" t="s">
        <v>8321</v>
      </c>
    </row>
    <row r="1977" spans="5:10" ht="15.75" customHeight="1" x14ac:dyDescent="0.25">
      <c r="E1977" s="24" t="s">
        <v>14549</v>
      </c>
      <c r="F1977" s="24" t="s">
        <v>20718</v>
      </c>
      <c r="G1977" s="25" t="s">
        <v>14549</v>
      </c>
      <c r="H1977" s="29"/>
      <c r="I1977" s="28" t="s">
        <v>23289</v>
      </c>
      <c r="J1977" s="27" t="s">
        <v>8321</v>
      </c>
    </row>
    <row r="1978" spans="5:10" ht="15.75" customHeight="1" x14ac:dyDescent="0.25">
      <c r="E1978" s="24" t="s">
        <v>14550</v>
      </c>
      <c r="F1978" s="24" t="s">
        <v>20719</v>
      </c>
      <c r="G1978" s="25" t="s">
        <v>14550</v>
      </c>
      <c r="H1978" s="29"/>
      <c r="I1978" s="28" t="s">
        <v>23290</v>
      </c>
      <c r="J1978" s="27" t="s">
        <v>8321</v>
      </c>
    </row>
    <row r="1979" spans="5:10" ht="15.75" customHeight="1" x14ac:dyDescent="0.25">
      <c r="E1979" s="24" t="s">
        <v>16542</v>
      </c>
      <c r="F1979" s="24" t="s">
        <v>16543</v>
      </c>
      <c r="G1979" s="25" t="s">
        <v>16417</v>
      </c>
      <c r="H1979" s="29">
        <v>2</v>
      </c>
      <c r="I1979" s="28" t="s">
        <v>16459</v>
      </c>
      <c r="J1979" s="27" t="s">
        <v>8321</v>
      </c>
    </row>
    <row r="1980" spans="5:10" ht="15.75" customHeight="1" x14ac:dyDescent="0.25">
      <c r="E1980" s="24" t="s">
        <v>2372</v>
      </c>
      <c r="F1980" s="24" t="s">
        <v>4467</v>
      </c>
      <c r="G1980" s="25" t="s">
        <v>2372</v>
      </c>
      <c r="H1980" s="26">
        <v>3</v>
      </c>
      <c r="I1980" s="27" t="s">
        <v>8994</v>
      </c>
      <c r="J1980" s="27" t="s">
        <v>8321</v>
      </c>
    </row>
    <row r="1981" spans="5:10" ht="15.75" customHeight="1" x14ac:dyDescent="0.25">
      <c r="E1981" s="24" t="s">
        <v>7951</v>
      </c>
      <c r="F1981" s="24" t="s">
        <v>7951</v>
      </c>
      <c r="G1981" s="25" t="s">
        <v>7951</v>
      </c>
      <c r="H1981" s="26">
        <v>3</v>
      </c>
      <c r="I1981" s="27" t="s">
        <v>8995</v>
      </c>
      <c r="J1981" s="27" t="s">
        <v>8321</v>
      </c>
    </row>
    <row r="1982" spans="5:10" ht="15.75" customHeight="1" x14ac:dyDescent="0.25">
      <c r="E1982" s="24" t="s">
        <v>13095</v>
      </c>
      <c r="F1982" s="24" t="s">
        <v>18407</v>
      </c>
      <c r="G1982" s="25" t="s">
        <v>13095</v>
      </c>
      <c r="H1982" s="29"/>
      <c r="I1982" s="28" t="s">
        <v>18408</v>
      </c>
      <c r="J1982" s="28" t="s">
        <v>8321</v>
      </c>
    </row>
    <row r="1983" spans="5:10" ht="15.75" customHeight="1" x14ac:dyDescent="0.25">
      <c r="E1983" s="24" t="s">
        <v>7684</v>
      </c>
      <c r="F1983" s="24" t="s">
        <v>4468</v>
      </c>
      <c r="G1983" s="25" t="s">
        <v>7321</v>
      </c>
      <c r="H1983" s="26">
        <v>3</v>
      </c>
      <c r="I1983" s="27" t="s">
        <v>8996</v>
      </c>
      <c r="J1983" s="27" t="s">
        <v>8321</v>
      </c>
    </row>
    <row r="1984" spans="5:10" ht="15.75" customHeight="1" x14ac:dyDescent="0.25">
      <c r="E1984" s="24" t="s">
        <v>461</v>
      </c>
      <c r="F1984" s="24" t="s">
        <v>4469</v>
      </c>
      <c r="G1984" s="25" t="s">
        <v>461</v>
      </c>
      <c r="H1984" s="26">
        <v>3</v>
      </c>
      <c r="I1984" s="27" t="s">
        <v>8997</v>
      </c>
      <c r="J1984" s="27" t="s">
        <v>8998</v>
      </c>
    </row>
    <row r="1985" spans="5:10" ht="15.75" customHeight="1" x14ac:dyDescent="0.25">
      <c r="E1985" s="24" t="s">
        <v>14551</v>
      </c>
      <c r="F1985" s="24" t="s">
        <v>20720</v>
      </c>
      <c r="G1985" s="25" t="s">
        <v>14551</v>
      </c>
      <c r="H1985" s="29"/>
      <c r="I1985" s="28" t="s">
        <v>23291</v>
      </c>
      <c r="J1985" s="27" t="s">
        <v>8321</v>
      </c>
    </row>
    <row r="1986" spans="5:10" ht="15.75" customHeight="1" x14ac:dyDescent="0.25">
      <c r="E1986" s="24" t="s">
        <v>462</v>
      </c>
      <c r="F1986" s="24" t="s">
        <v>4470</v>
      </c>
      <c r="G1986" s="25" t="s">
        <v>462</v>
      </c>
      <c r="H1986" s="26">
        <v>3</v>
      </c>
      <c r="I1986" s="27" t="s">
        <v>8999</v>
      </c>
      <c r="J1986" s="27" t="s">
        <v>8321</v>
      </c>
    </row>
    <row r="1987" spans="5:10" ht="15.75" customHeight="1" x14ac:dyDescent="0.25">
      <c r="E1987" s="24" t="s">
        <v>463</v>
      </c>
      <c r="F1987" s="24" t="s">
        <v>4471</v>
      </c>
      <c r="G1987" s="25" t="s">
        <v>463</v>
      </c>
      <c r="H1987" s="26">
        <v>3</v>
      </c>
      <c r="I1987" s="28" t="s">
        <v>11357</v>
      </c>
      <c r="J1987" s="27" t="s">
        <v>8321</v>
      </c>
    </row>
    <row r="1988" spans="5:10" ht="15.75" customHeight="1" x14ac:dyDescent="0.25">
      <c r="E1988" s="24" t="s">
        <v>464</v>
      </c>
      <c r="F1988" s="24" t="s">
        <v>4472</v>
      </c>
      <c r="G1988" s="25" t="s">
        <v>464</v>
      </c>
      <c r="H1988" s="26">
        <v>3</v>
      </c>
      <c r="I1988" s="28" t="s">
        <v>11358</v>
      </c>
      <c r="J1988" s="27" t="s">
        <v>8321</v>
      </c>
    </row>
    <row r="1989" spans="5:10" ht="15.75" customHeight="1" x14ac:dyDescent="0.25">
      <c r="E1989" s="24" t="s">
        <v>465</v>
      </c>
      <c r="F1989" s="24" t="s">
        <v>4473</v>
      </c>
      <c r="G1989" s="25" t="s">
        <v>465</v>
      </c>
      <c r="H1989" s="26">
        <v>3</v>
      </c>
      <c r="I1989" s="27" t="s">
        <v>9000</v>
      </c>
      <c r="J1989" s="27" t="s">
        <v>8321</v>
      </c>
    </row>
    <row r="1990" spans="5:10" ht="15.75" customHeight="1" x14ac:dyDescent="0.25">
      <c r="E1990" s="24" t="s">
        <v>14552</v>
      </c>
      <c r="F1990" s="24" t="s">
        <v>20721</v>
      </c>
      <c r="G1990" s="25" t="s">
        <v>14552</v>
      </c>
      <c r="H1990" s="29"/>
      <c r="I1990" s="28" t="s">
        <v>23292</v>
      </c>
      <c r="J1990" s="27" t="s">
        <v>8321</v>
      </c>
    </row>
    <row r="1991" spans="5:10" ht="15.75" customHeight="1" x14ac:dyDescent="0.25">
      <c r="E1991" s="24" t="s">
        <v>2373</v>
      </c>
      <c r="F1991" s="24" t="s">
        <v>4474</v>
      </c>
      <c r="G1991" s="25" t="s">
        <v>2373</v>
      </c>
      <c r="H1991" s="26">
        <v>2</v>
      </c>
      <c r="I1991" s="28" t="s">
        <v>11359</v>
      </c>
      <c r="J1991" s="27" t="s">
        <v>8321</v>
      </c>
    </row>
    <row r="1992" spans="5:10" ht="15.75" customHeight="1" x14ac:dyDescent="0.25">
      <c r="E1992" s="24" t="s">
        <v>466</v>
      </c>
      <c r="F1992" s="24" t="s">
        <v>4475</v>
      </c>
      <c r="G1992" s="25" t="s">
        <v>466</v>
      </c>
      <c r="H1992" s="26">
        <v>3</v>
      </c>
      <c r="I1992" s="27" t="s">
        <v>9001</v>
      </c>
      <c r="J1992" s="27" t="s">
        <v>9002</v>
      </c>
    </row>
    <row r="1993" spans="5:10" ht="15.75" customHeight="1" x14ac:dyDescent="0.25">
      <c r="E1993" s="24" t="s">
        <v>13096</v>
      </c>
      <c r="F1993" s="24" t="s">
        <v>17048</v>
      </c>
      <c r="G1993" s="25" t="s">
        <v>13096</v>
      </c>
      <c r="H1993" s="29"/>
      <c r="I1993" s="28" t="s">
        <v>17049</v>
      </c>
      <c r="J1993" s="28" t="s">
        <v>17050</v>
      </c>
    </row>
    <row r="1994" spans="5:10" ht="15.75" customHeight="1" x14ac:dyDescent="0.25">
      <c r="E1994" s="24" t="s">
        <v>14553</v>
      </c>
      <c r="F1994" s="24" t="s">
        <v>20722</v>
      </c>
      <c r="G1994" s="25" t="s">
        <v>14553</v>
      </c>
      <c r="H1994" s="29"/>
      <c r="I1994" s="28" t="s">
        <v>23293</v>
      </c>
      <c r="J1994" s="27" t="s">
        <v>8321</v>
      </c>
    </row>
    <row r="1995" spans="5:10" ht="15.75" customHeight="1" x14ac:dyDescent="0.25">
      <c r="E1995" s="24" t="s">
        <v>467</v>
      </c>
      <c r="F1995" s="24" t="s">
        <v>4476</v>
      </c>
      <c r="G1995" s="25" t="s">
        <v>467</v>
      </c>
      <c r="H1995" s="26">
        <v>3</v>
      </c>
      <c r="I1995" s="28" t="s">
        <v>11360</v>
      </c>
      <c r="J1995" s="27" t="s">
        <v>8321</v>
      </c>
    </row>
    <row r="1996" spans="5:10" ht="15.75" customHeight="1" x14ac:dyDescent="0.25">
      <c r="E1996" s="24" t="s">
        <v>2374</v>
      </c>
      <c r="F1996" s="24" t="s">
        <v>4477</v>
      </c>
      <c r="G1996" s="25" t="s">
        <v>2374</v>
      </c>
      <c r="H1996" s="26">
        <v>3</v>
      </c>
      <c r="I1996" s="27" t="s">
        <v>9003</v>
      </c>
      <c r="J1996" s="27" t="s">
        <v>9004</v>
      </c>
    </row>
    <row r="1997" spans="5:10" ht="15.75" customHeight="1" x14ac:dyDescent="0.25">
      <c r="E1997" s="24" t="s">
        <v>14554</v>
      </c>
      <c r="F1997" s="24" t="s">
        <v>20723</v>
      </c>
      <c r="G1997" s="25" t="s">
        <v>14554</v>
      </c>
      <c r="H1997" s="29"/>
      <c r="I1997" s="28" t="s">
        <v>23294</v>
      </c>
      <c r="J1997" s="27" t="s">
        <v>8321</v>
      </c>
    </row>
    <row r="1998" spans="5:10" ht="15.75" customHeight="1" x14ac:dyDescent="0.25">
      <c r="E1998" s="24" t="s">
        <v>14555</v>
      </c>
      <c r="F1998" s="24" t="s">
        <v>20724</v>
      </c>
      <c r="G1998" s="25" t="s">
        <v>14555</v>
      </c>
      <c r="H1998" s="29"/>
      <c r="I1998" s="28" t="s">
        <v>23295</v>
      </c>
      <c r="J1998" s="27" t="s">
        <v>8321</v>
      </c>
    </row>
    <row r="1999" spans="5:10" ht="15.75" customHeight="1" x14ac:dyDescent="0.25">
      <c r="E1999" s="24" t="s">
        <v>14556</v>
      </c>
      <c r="F1999" s="24" t="s">
        <v>20725</v>
      </c>
      <c r="G1999" s="25" t="s">
        <v>14556</v>
      </c>
      <c r="H1999" s="29"/>
      <c r="I1999" s="28" t="s">
        <v>23296</v>
      </c>
      <c r="J1999" s="27" t="s">
        <v>8321</v>
      </c>
    </row>
    <row r="2000" spans="5:10" ht="15.75" customHeight="1" x14ac:dyDescent="0.25">
      <c r="E2000" s="24" t="s">
        <v>13097</v>
      </c>
      <c r="F2000" s="24" t="s">
        <v>16544</v>
      </c>
      <c r="G2000" s="25" t="s">
        <v>13097</v>
      </c>
      <c r="H2000" s="29">
        <v>3</v>
      </c>
      <c r="I2000" s="28" t="s">
        <v>16460</v>
      </c>
      <c r="J2000" s="27" t="s">
        <v>8321</v>
      </c>
    </row>
    <row r="2001" spans="5:10" ht="15.75" customHeight="1" x14ac:dyDescent="0.25">
      <c r="E2001" s="24" t="s">
        <v>14557</v>
      </c>
      <c r="F2001" s="24" t="s">
        <v>17051</v>
      </c>
      <c r="G2001" s="25" t="s">
        <v>14557</v>
      </c>
      <c r="H2001" s="29"/>
      <c r="I2001" s="28" t="s">
        <v>17052</v>
      </c>
      <c r="J2001" s="28" t="s">
        <v>8321</v>
      </c>
    </row>
    <row r="2002" spans="5:10" ht="15.75" customHeight="1" x14ac:dyDescent="0.25">
      <c r="E2002" s="24" t="s">
        <v>2375</v>
      </c>
      <c r="F2002" s="24" t="s">
        <v>4478</v>
      </c>
      <c r="G2002" s="25" t="s">
        <v>2375</v>
      </c>
      <c r="H2002" s="26">
        <v>3</v>
      </c>
      <c r="I2002" s="27" t="s">
        <v>9005</v>
      </c>
      <c r="J2002" s="27" t="s">
        <v>8321</v>
      </c>
    </row>
    <row r="2003" spans="5:10" ht="15.75" customHeight="1" x14ac:dyDescent="0.25">
      <c r="E2003" s="24" t="s">
        <v>2376</v>
      </c>
      <c r="F2003" s="24" t="s">
        <v>4479</v>
      </c>
      <c r="G2003" s="25" t="s">
        <v>2376</v>
      </c>
      <c r="H2003" s="26">
        <v>3</v>
      </c>
      <c r="I2003" s="27" t="s">
        <v>9008</v>
      </c>
      <c r="J2003" s="27" t="s">
        <v>8321</v>
      </c>
    </row>
    <row r="2004" spans="5:10" ht="15.75" customHeight="1" x14ac:dyDescent="0.25">
      <c r="E2004" s="24" t="s">
        <v>2377</v>
      </c>
      <c r="F2004" s="24" t="s">
        <v>4480</v>
      </c>
      <c r="G2004" s="25" t="s">
        <v>2377</v>
      </c>
      <c r="H2004" s="26">
        <v>2</v>
      </c>
      <c r="I2004" s="28" t="s">
        <v>11361</v>
      </c>
      <c r="J2004" s="27" t="s">
        <v>8321</v>
      </c>
    </row>
    <row r="2005" spans="5:10" ht="15.75" customHeight="1" x14ac:dyDescent="0.25">
      <c r="E2005" s="24" t="s">
        <v>2378</v>
      </c>
      <c r="F2005" s="24" t="s">
        <v>4481</v>
      </c>
      <c r="G2005" s="25" t="s">
        <v>2378</v>
      </c>
      <c r="H2005" s="26">
        <v>3</v>
      </c>
      <c r="I2005" s="27" t="s">
        <v>9009</v>
      </c>
      <c r="J2005" s="27" t="s">
        <v>8321</v>
      </c>
    </row>
    <row r="2006" spans="5:10" ht="15.75" customHeight="1" x14ac:dyDescent="0.25">
      <c r="E2006" s="24" t="s">
        <v>468</v>
      </c>
      <c r="F2006" s="24" t="s">
        <v>4482</v>
      </c>
      <c r="G2006" s="25" t="s">
        <v>468</v>
      </c>
      <c r="H2006" s="26">
        <v>3</v>
      </c>
      <c r="I2006" s="27" t="s">
        <v>9010</v>
      </c>
      <c r="J2006" s="27" t="s">
        <v>8321</v>
      </c>
    </row>
    <row r="2007" spans="5:10" ht="15.75" customHeight="1" x14ac:dyDescent="0.25">
      <c r="E2007" s="24" t="s">
        <v>14558</v>
      </c>
      <c r="F2007" s="24" t="s">
        <v>20726</v>
      </c>
      <c r="G2007" s="25" t="s">
        <v>14558</v>
      </c>
      <c r="H2007" s="29"/>
      <c r="I2007" s="28" t="s">
        <v>23297</v>
      </c>
      <c r="J2007" s="27" t="s">
        <v>8321</v>
      </c>
    </row>
    <row r="2008" spans="5:10" ht="15.75" customHeight="1" x14ac:dyDescent="0.25">
      <c r="E2008" s="24" t="s">
        <v>13098</v>
      </c>
      <c r="F2008" s="24" t="s">
        <v>17053</v>
      </c>
      <c r="G2008" s="25" t="s">
        <v>13098</v>
      </c>
      <c r="H2008" s="29"/>
      <c r="I2008" s="28" t="s">
        <v>17054</v>
      </c>
      <c r="J2008" s="28" t="s">
        <v>8321</v>
      </c>
    </row>
    <row r="2009" spans="5:10" ht="15.75" customHeight="1" x14ac:dyDescent="0.25">
      <c r="E2009" s="24" t="s">
        <v>469</v>
      </c>
      <c r="F2009" s="24" t="s">
        <v>4483</v>
      </c>
      <c r="G2009" s="25" t="s">
        <v>469</v>
      </c>
      <c r="H2009" s="26">
        <v>3</v>
      </c>
      <c r="I2009" s="27" t="s">
        <v>9011</v>
      </c>
      <c r="J2009" s="27" t="s">
        <v>8321</v>
      </c>
    </row>
    <row r="2010" spans="5:10" ht="15.75" customHeight="1" x14ac:dyDescent="0.25">
      <c r="E2010" s="24" t="s">
        <v>14559</v>
      </c>
      <c r="F2010" s="24" t="s">
        <v>20727</v>
      </c>
      <c r="G2010" s="25" t="s">
        <v>14559</v>
      </c>
      <c r="H2010" s="29"/>
      <c r="I2010" s="28" t="s">
        <v>23298</v>
      </c>
      <c r="J2010" s="27" t="s">
        <v>8321</v>
      </c>
    </row>
    <row r="2011" spans="5:10" ht="15.75" customHeight="1" x14ac:dyDescent="0.25">
      <c r="E2011" s="24" t="s">
        <v>470</v>
      </c>
      <c r="F2011" s="24" t="s">
        <v>4484</v>
      </c>
      <c r="G2011" s="25" t="s">
        <v>470</v>
      </c>
      <c r="H2011" s="26">
        <v>3</v>
      </c>
      <c r="I2011" s="27" t="s">
        <v>9012</v>
      </c>
      <c r="J2011" s="27" t="s">
        <v>8321</v>
      </c>
    </row>
    <row r="2012" spans="5:10" ht="15.75" customHeight="1" x14ac:dyDescent="0.25">
      <c r="E2012" s="24" t="s">
        <v>471</v>
      </c>
      <c r="F2012" s="24" t="s">
        <v>4485</v>
      </c>
      <c r="G2012" s="25" t="s">
        <v>471</v>
      </c>
      <c r="H2012" s="26">
        <v>3</v>
      </c>
      <c r="I2012" s="28" t="s">
        <v>8350</v>
      </c>
      <c r="J2012" s="27" t="s">
        <v>8321</v>
      </c>
    </row>
    <row r="2013" spans="5:10" ht="15.75" customHeight="1" x14ac:dyDescent="0.25">
      <c r="E2013" s="24" t="s">
        <v>2379</v>
      </c>
      <c r="F2013" s="24" t="s">
        <v>4486</v>
      </c>
      <c r="G2013" s="25" t="s">
        <v>2379</v>
      </c>
      <c r="H2013" s="26">
        <v>3</v>
      </c>
      <c r="I2013" s="27" t="s">
        <v>9013</v>
      </c>
      <c r="J2013" s="27" t="s">
        <v>8321</v>
      </c>
    </row>
    <row r="2014" spans="5:10" ht="15.75" customHeight="1" x14ac:dyDescent="0.25">
      <c r="E2014" s="24" t="s">
        <v>14560</v>
      </c>
      <c r="F2014" s="24" t="s">
        <v>20728</v>
      </c>
      <c r="G2014" s="25" t="s">
        <v>14560</v>
      </c>
      <c r="H2014" s="29"/>
      <c r="I2014" s="28" t="s">
        <v>23299</v>
      </c>
      <c r="J2014" s="27" t="s">
        <v>8321</v>
      </c>
    </row>
    <row r="2015" spans="5:10" ht="15.75" customHeight="1" x14ac:dyDescent="0.25">
      <c r="E2015" s="24" t="s">
        <v>2380</v>
      </c>
      <c r="F2015" s="24" t="s">
        <v>4487</v>
      </c>
      <c r="G2015" s="25" t="s">
        <v>2380</v>
      </c>
      <c r="H2015" s="26">
        <v>3</v>
      </c>
      <c r="I2015" s="27" t="s">
        <v>9014</v>
      </c>
      <c r="J2015" s="27" t="s">
        <v>8321</v>
      </c>
    </row>
    <row r="2016" spans="5:10" ht="15.75" customHeight="1" x14ac:dyDescent="0.25">
      <c r="E2016" s="24" t="s">
        <v>472</v>
      </c>
      <c r="F2016" s="24" t="s">
        <v>4488</v>
      </c>
      <c r="G2016" s="25" t="s">
        <v>472</v>
      </c>
      <c r="H2016" s="26">
        <v>3</v>
      </c>
      <c r="I2016" s="27" t="s">
        <v>9015</v>
      </c>
      <c r="J2016" s="27" t="s">
        <v>8321</v>
      </c>
    </row>
    <row r="2017" spans="5:10" ht="15.75" customHeight="1" x14ac:dyDescent="0.25">
      <c r="E2017" s="24" t="s">
        <v>473</v>
      </c>
      <c r="F2017" s="24" t="s">
        <v>4489</v>
      </c>
      <c r="G2017" s="25" t="s">
        <v>473</v>
      </c>
      <c r="H2017" s="26">
        <v>3</v>
      </c>
      <c r="I2017" s="28" t="s">
        <v>11362</v>
      </c>
      <c r="J2017" s="27" t="s">
        <v>8321</v>
      </c>
    </row>
    <row r="2018" spans="5:10" ht="15.75" customHeight="1" x14ac:dyDescent="0.25">
      <c r="E2018" s="24" t="s">
        <v>474</v>
      </c>
      <c r="F2018" s="24" t="s">
        <v>4490</v>
      </c>
      <c r="G2018" s="25" t="s">
        <v>474</v>
      </c>
      <c r="H2018" s="26">
        <v>3</v>
      </c>
      <c r="I2018" s="28" t="s">
        <v>11363</v>
      </c>
      <c r="J2018" s="27" t="s">
        <v>8321</v>
      </c>
    </row>
    <row r="2019" spans="5:10" ht="15.75" customHeight="1" x14ac:dyDescent="0.25">
      <c r="E2019" s="24" t="s">
        <v>14561</v>
      </c>
      <c r="F2019" s="24" t="s">
        <v>474</v>
      </c>
      <c r="G2019" s="25" t="s">
        <v>14561</v>
      </c>
      <c r="H2019" s="29"/>
      <c r="I2019" s="28" t="s">
        <v>23300</v>
      </c>
      <c r="J2019" s="27" t="s">
        <v>8321</v>
      </c>
    </row>
    <row r="2020" spans="5:10" ht="15.75" customHeight="1" x14ac:dyDescent="0.25">
      <c r="E2020" s="24" t="s">
        <v>14562</v>
      </c>
      <c r="F2020" s="24" t="s">
        <v>20729</v>
      </c>
      <c r="G2020" s="25" t="s">
        <v>14562</v>
      </c>
      <c r="H2020" s="29"/>
      <c r="I2020" s="28" t="s">
        <v>23301</v>
      </c>
      <c r="J2020" s="27" t="s">
        <v>8321</v>
      </c>
    </row>
    <row r="2021" spans="5:10" ht="15.75" customHeight="1" x14ac:dyDescent="0.25">
      <c r="E2021" s="24" t="s">
        <v>13099</v>
      </c>
      <c r="F2021" s="24" t="s">
        <v>18409</v>
      </c>
      <c r="G2021" s="25" t="s">
        <v>13099</v>
      </c>
      <c r="H2021" s="29"/>
      <c r="I2021" s="28" t="s">
        <v>18410</v>
      </c>
      <c r="J2021" s="28" t="s">
        <v>8321</v>
      </c>
    </row>
    <row r="2022" spans="5:10" ht="15.75" customHeight="1" x14ac:dyDescent="0.25">
      <c r="E2022" s="24" t="s">
        <v>475</v>
      </c>
      <c r="F2022" s="24" t="s">
        <v>4491</v>
      </c>
      <c r="G2022" s="25" t="s">
        <v>475</v>
      </c>
      <c r="H2022" s="26">
        <v>3</v>
      </c>
      <c r="I2022" s="28" t="s">
        <v>11364</v>
      </c>
      <c r="J2022" s="27" t="s">
        <v>8321</v>
      </c>
    </row>
    <row r="2023" spans="5:10" ht="15.75" customHeight="1" x14ac:dyDescent="0.25">
      <c r="E2023" s="24" t="s">
        <v>2381</v>
      </c>
      <c r="F2023" s="24" t="s">
        <v>4492</v>
      </c>
      <c r="G2023" s="25" t="s">
        <v>2381</v>
      </c>
      <c r="H2023" s="26">
        <v>3</v>
      </c>
      <c r="I2023" s="27" t="s">
        <v>22591</v>
      </c>
      <c r="J2023" s="27" t="s">
        <v>9016</v>
      </c>
    </row>
    <row r="2024" spans="5:10" ht="15.75" customHeight="1" x14ac:dyDescent="0.25">
      <c r="E2024" s="24" t="s">
        <v>14563</v>
      </c>
      <c r="F2024" s="24" t="s">
        <v>475</v>
      </c>
      <c r="G2024" s="25" t="s">
        <v>14563</v>
      </c>
      <c r="H2024" s="29">
        <v>3</v>
      </c>
      <c r="I2024" s="28" t="s">
        <v>16461</v>
      </c>
      <c r="J2024" s="27" t="s">
        <v>8321</v>
      </c>
    </row>
    <row r="2025" spans="5:10" ht="15.75" customHeight="1" x14ac:dyDescent="0.25">
      <c r="E2025" s="24" t="s">
        <v>14564</v>
      </c>
      <c r="F2025" s="24" t="s">
        <v>4491</v>
      </c>
      <c r="G2025" s="25" t="s">
        <v>14564</v>
      </c>
      <c r="H2025" s="29"/>
      <c r="I2025" s="28" t="s">
        <v>23302</v>
      </c>
      <c r="J2025" s="27" t="s">
        <v>8321</v>
      </c>
    </row>
    <row r="2026" spans="5:10" ht="15.75" customHeight="1" x14ac:dyDescent="0.25">
      <c r="E2026" s="24" t="s">
        <v>14565</v>
      </c>
      <c r="F2026" s="24" t="s">
        <v>20730</v>
      </c>
      <c r="G2026" s="25" t="s">
        <v>14565</v>
      </c>
      <c r="H2026" s="29"/>
      <c r="I2026" s="28" t="s">
        <v>23303</v>
      </c>
      <c r="J2026" s="27" t="s">
        <v>8321</v>
      </c>
    </row>
    <row r="2027" spans="5:10" ht="15.75" customHeight="1" x14ac:dyDescent="0.25">
      <c r="E2027" s="24" t="s">
        <v>14566</v>
      </c>
      <c r="F2027" s="24" t="s">
        <v>20731</v>
      </c>
      <c r="G2027" s="25" t="s">
        <v>14566</v>
      </c>
      <c r="H2027" s="29"/>
      <c r="I2027" s="28" t="s">
        <v>23304</v>
      </c>
      <c r="J2027" s="27" t="s">
        <v>8321</v>
      </c>
    </row>
    <row r="2028" spans="5:10" ht="15.75" customHeight="1" x14ac:dyDescent="0.25">
      <c r="E2028" s="24" t="s">
        <v>476</v>
      </c>
      <c r="F2028" s="24" t="s">
        <v>4493</v>
      </c>
      <c r="G2028" s="25" t="s">
        <v>476</v>
      </c>
      <c r="H2028" s="26">
        <v>3</v>
      </c>
      <c r="I2028" s="28" t="s">
        <v>11365</v>
      </c>
      <c r="J2028" s="27" t="s">
        <v>8321</v>
      </c>
    </row>
    <row r="2029" spans="5:10" ht="15.75" customHeight="1" x14ac:dyDescent="0.25">
      <c r="E2029" s="24" t="s">
        <v>7685</v>
      </c>
      <c r="F2029" s="24" t="s">
        <v>4494</v>
      </c>
      <c r="G2029" s="25" t="s">
        <v>7322</v>
      </c>
      <c r="H2029" s="26">
        <v>3</v>
      </c>
      <c r="I2029" s="28" t="s">
        <v>11366</v>
      </c>
      <c r="J2029" s="27" t="s">
        <v>8321</v>
      </c>
    </row>
    <row r="2030" spans="5:10" ht="15.75" customHeight="1" x14ac:dyDescent="0.25">
      <c r="E2030" s="24" t="s">
        <v>13100</v>
      </c>
      <c r="F2030" s="24" t="s">
        <v>18411</v>
      </c>
      <c r="G2030" s="25" t="s">
        <v>13100</v>
      </c>
      <c r="H2030" s="29"/>
      <c r="I2030" s="28" t="s">
        <v>18412</v>
      </c>
      <c r="J2030" s="28" t="s">
        <v>8321</v>
      </c>
    </row>
    <row r="2031" spans="5:10" ht="15.75" customHeight="1" x14ac:dyDescent="0.25">
      <c r="E2031" s="24" t="s">
        <v>477</v>
      </c>
      <c r="F2031" s="24" t="s">
        <v>4495</v>
      </c>
      <c r="G2031" s="25" t="s">
        <v>477</v>
      </c>
      <c r="H2031" s="26">
        <v>3</v>
      </c>
      <c r="I2031" s="27" t="s">
        <v>9017</v>
      </c>
      <c r="J2031" s="27" t="s">
        <v>8321</v>
      </c>
    </row>
    <row r="2032" spans="5:10" ht="15.75" customHeight="1" x14ac:dyDescent="0.25">
      <c r="E2032" s="24" t="s">
        <v>14567</v>
      </c>
      <c r="F2032" s="24" t="s">
        <v>20732</v>
      </c>
      <c r="G2032" s="25" t="s">
        <v>14567</v>
      </c>
      <c r="H2032" s="29"/>
      <c r="I2032" s="28" t="s">
        <v>23305</v>
      </c>
      <c r="J2032" s="27" t="s">
        <v>8321</v>
      </c>
    </row>
    <row r="2033" spans="5:10" ht="15.75" customHeight="1" x14ac:dyDescent="0.25">
      <c r="E2033" s="24" t="s">
        <v>2382</v>
      </c>
      <c r="F2033" s="24" t="s">
        <v>4496</v>
      </c>
      <c r="G2033" s="25" t="s">
        <v>2382</v>
      </c>
      <c r="H2033" s="26">
        <v>3</v>
      </c>
      <c r="I2033" s="27" t="s">
        <v>9018</v>
      </c>
      <c r="J2033" s="27" t="s">
        <v>8321</v>
      </c>
    </row>
    <row r="2034" spans="5:10" ht="15.75" customHeight="1" x14ac:dyDescent="0.25">
      <c r="E2034" s="24" t="s">
        <v>478</v>
      </c>
      <c r="F2034" s="24" t="s">
        <v>4497</v>
      </c>
      <c r="G2034" s="25" t="s">
        <v>478</v>
      </c>
      <c r="H2034" s="26">
        <v>3</v>
      </c>
      <c r="I2034" s="27" t="s">
        <v>9019</v>
      </c>
      <c r="J2034" s="27" t="s">
        <v>9020</v>
      </c>
    </row>
    <row r="2035" spans="5:10" ht="15.75" customHeight="1" x14ac:dyDescent="0.25">
      <c r="E2035" s="24" t="s">
        <v>14568</v>
      </c>
      <c r="F2035" s="24" t="s">
        <v>20733</v>
      </c>
      <c r="G2035" s="25" t="s">
        <v>14568</v>
      </c>
      <c r="H2035" s="29"/>
      <c r="I2035" s="28" t="s">
        <v>23306</v>
      </c>
      <c r="J2035" s="27" t="s">
        <v>8321</v>
      </c>
    </row>
    <row r="2036" spans="5:10" ht="15.75" customHeight="1" x14ac:dyDescent="0.25">
      <c r="E2036" s="24" t="s">
        <v>2383</v>
      </c>
      <c r="F2036" s="24" t="s">
        <v>4498</v>
      </c>
      <c r="G2036" s="25" t="s">
        <v>2383</v>
      </c>
      <c r="H2036" s="26">
        <v>3</v>
      </c>
      <c r="I2036" s="27" t="s">
        <v>9021</v>
      </c>
      <c r="J2036" s="27" t="s">
        <v>8321</v>
      </c>
    </row>
    <row r="2037" spans="5:10" ht="15.75" customHeight="1" x14ac:dyDescent="0.25">
      <c r="E2037" s="24" t="s">
        <v>14569</v>
      </c>
      <c r="F2037" s="24" t="s">
        <v>20734</v>
      </c>
      <c r="G2037" s="25" t="s">
        <v>14569</v>
      </c>
      <c r="H2037" s="29"/>
      <c r="I2037" s="28" t="s">
        <v>23307</v>
      </c>
      <c r="J2037" s="27" t="s">
        <v>8321</v>
      </c>
    </row>
    <row r="2038" spans="5:10" ht="15.75" customHeight="1" x14ac:dyDescent="0.25">
      <c r="E2038" s="24" t="s">
        <v>479</v>
      </c>
      <c r="F2038" s="24" t="s">
        <v>4499</v>
      </c>
      <c r="G2038" s="25" t="s">
        <v>479</v>
      </c>
      <c r="H2038" s="26">
        <v>3</v>
      </c>
      <c r="I2038" s="28" t="s">
        <v>11367</v>
      </c>
      <c r="J2038" s="27" t="s">
        <v>8321</v>
      </c>
    </row>
    <row r="2039" spans="5:10" ht="15.75" customHeight="1" x14ac:dyDescent="0.25">
      <c r="E2039" s="24" t="s">
        <v>2384</v>
      </c>
      <c r="F2039" s="24" t="s">
        <v>4500</v>
      </c>
      <c r="G2039" s="25" t="s">
        <v>2384</v>
      </c>
      <c r="H2039" s="26">
        <v>3</v>
      </c>
      <c r="I2039" s="28" t="s">
        <v>11368</v>
      </c>
      <c r="J2039" s="27" t="s">
        <v>8321</v>
      </c>
    </row>
    <row r="2040" spans="5:10" ht="15.75" customHeight="1" x14ac:dyDescent="0.25">
      <c r="E2040" s="24" t="s">
        <v>13101</v>
      </c>
      <c r="F2040" s="24" t="s">
        <v>18413</v>
      </c>
      <c r="G2040" s="25" t="s">
        <v>13101</v>
      </c>
      <c r="H2040" s="29"/>
      <c r="I2040" s="28" t="s">
        <v>18414</v>
      </c>
      <c r="J2040" s="28" t="s">
        <v>8321</v>
      </c>
    </row>
    <row r="2041" spans="5:10" ht="15.75" customHeight="1" x14ac:dyDescent="0.25">
      <c r="E2041" s="24" t="s">
        <v>13102</v>
      </c>
      <c r="F2041" s="24" t="s">
        <v>18415</v>
      </c>
      <c r="G2041" s="25" t="s">
        <v>13102</v>
      </c>
      <c r="H2041" s="29"/>
      <c r="I2041" s="28" t="s">
        <v>18416</v>
      </c>
      <c r="J2041" s="28" t="s">
        <v>8321</v>
      </c>
    </row>
    <row r="2042" spans="5:10" ht="15.75" customHeight="1" x14ac:dyDescent="0.25">
      <c r="E2042" s="24" t="s">
        <v>14570</v>
      </c>
      <c r="F2042" s="24" t="s">
        <v>20735</v>
      </c>
      <c r="G2042" s="25" t="s">
        <v>14570</v>
      </c>
      <c r="H2042" s="29"/>
      <c r="I2042" s="28" t="s">
        <v>23308</v>
      </c>
      <c r="J2042" s="27" t="s">
        <v>8321</v>
      </c>
    </row>
    <row r="2043" spans="5:10" ht="15.75" customHeight="1" x14ac:dyDescent="0.25">
      <c r="E2043" s="24" t="s">
        <v>14571</v>
      </c>
      <c r="F2043" s="24" t="s">
        <v>20736</v>
      </c>
      <c r="G2043" s="25" t="s">
        <v>14571</v>
      </c>
      <c r="H2043" s="29"/>
      <c r="I2043" s="28" t="s">
        <v>23309</v>
      </c>
      <c r="J2043" s="27" t="s">
        <v>8321</v>
      </c>
    </row>
    <row r="2044" spans="5:10" ht="15.75" customHeight="1" x14ac:dyDescent="0.25">
      <c r="E2044" s="24" t="s">
        <v>480</v>
      </c>
      <c r="F2044" s="24" t="s">
        <v>4501</v>
      </c>
      <c r="G2044" s="25" t="s">
        <v>480</v>
      </c>
      <c r="H2044" s="26">
        <v>3</v>
      </c>
      <c r="I2044" s="28" t="s">
        <v>11370</v>
      </c>
      <c r="J2044" s="27" t="s">
        <v>8321</v>
      </c>
    </row>
    <row r="2045" spans="5:10" ht="15.75" customHeight="1" x14ac:dyDescent="0.25">
      <c r="E2045" s="24" t="s">
        <v>2385</v>
      </c>
      <c r="F2045" s="24" t="s">
        <v>4502</v>
      </c>
      <c r="G2045" s="25" t="s">
        <v>2385</v>
      </c>
      <c r="H2045" s="26">
        <v>3</v>
      </c>
      <c r="I2045" s="27" t="s">
        <v>9022</v>
      </c>
      <c r="J2045" s="27" t="s">
        <v>8321</v>
      </c>
    </row>
    <row r="2046" spans="5:10" ht="15.75" customHeight="1" x14ac:dyDescent="0.25">
      <c r="E2046" s="24" t="s">
        <v>20737</v>
      </c>
      <c r="F2046" s="24" t="s">
        <v>20738</v>
      </c>
      <c r="G2046" s="25" t="s">
        <v>14572</v>
      </c>
      <c r="H2046" s="29"/>
      <c r="I2046" s="28" t="s">
        <v>23310</v>
      </c>
      <c r="J2046" s="27" t="s">
        <v>8321</v>
      </c>
    </row>
    <row r="2047" spans="5:10" ht="15.75" customHeight="1" x14ac:dyDescent="0.25">
      <c r="E2047" s="24" t="s">
        <v>481</v>
      </c>
      <c r="F2047" s="24" t="s">
        <v>4503</v>
      </c>
      <c r="G2047" s="25" t="s">
        <v>481</v>
      </c>
      <c r="H2047" s="26">
        <v>3</v>
      </c>
      <c r="I2047" s="28" t="s">
        <v>11414</v>
      </c>
      <c r="J2047" s="27" t="s">
        <v>8321</v>
      </c>
    </row>
    <row r="2048" spans="5:10" ht="15.75" customHeight="1" x14ac:dyDescent="0.25">
      <c r="E2048" s="24" t="s">
        <v>2386</v>
      </c>
      <c r="F2048" s="24" t="s">
        <v>4504</v>
      </c>
      <c r="G2048" s="25" t="s">
        <v>2386</v>
      </c>
      <c r="H2048" s="26">
        <v>3</v>
      </c>
      <c r="I2048" s="27" t="s">
        <v>9023</v>
      </c>
      <c r="J2048" s="27" t="s">
        <v>9024</v>
      </c>
    </row>
    <row r="2049" spans="5:10" ht="15.75" customHeight="1" x14ac:dyDescent="0.25">
      <c r="E2049" s="24" t="s">
        <v>482</v>
      </c>
      <c r="F2049" s="24" t="s">
        <v>4505</v>
      </c>
      <c r="G2049" s="25" t="s">
        <v>482</v>
      </c>
      <c r="H2049" s="26">
        <v>3</v>
      </c>
      <c r="I2049" s="28" t="s">
        <v>11371</v>
      </c>
      <c r="J2049" s="27" t="s">
        <v>8321</v>
      </c>
    </row>
    <row r="2050" spans="5:10" ht="15.75" customHeight="1" x14ac:dyDescent="0.25">
      <c r="E2050" s="24" t="s">
        <v>483</v>
      </c>
      <c r="F2050" s="24" t="s">
        <v>4506</v>
      </c>
      <c r="G2050" s="25" t="s">
        <v>483</v>
      </c>
      <c r="H2050" s="26">
        <v>3</v>
      </c>
      <c r="I2050" s="28" t="s">
        <v>11372</v>
      </c>
      <c r="J2050" s="27" t="s">
        <v>8321</v>
      </c>
    </row>
    <row r="2051" spans="5:10" ht="15.75" customHeight="1" x14ac:dyDescent="0.25">
      <c r="E2051" s="24" t="s">
        <v>20739</v>
      </c>
      <c r="F2051" s="24" t="s">
        <v>20740</v>
      </c>
      <c r="G2051" s="25" t="s">
        <v>14573</v>
      </c>
      <c r="H2051" s="29"/>
      <c r="I2051" s="28" t="s">
        <v>23311</v>
      </c>
      <c r="J2051" s="27" t="s">
        <v>8321</v>
      </c>
    </row>
    <row r="2052" spans="5:10" ht="15.75" customHeight="1" x14ac:dyDescent="0.25">
      <c r="E2052" s="24" t="s">
        <v>20741</v>
      </c>
      <c r="F2052" s="24" t="s">
        <v>20742</v>
      </c>
      <c r="G2052" s="25" t="s">
        <v>14574</v>
      </c>
      <c r="H2052" s="29"/>
      <c r="I2052" s="28" t="s">
        <v>23312</v>
      </c>
      <c r="J2052" s="27" t="s">
        <v>8321</v>
      </c>
    </row>
    <row r="2053" spans="5:10" ht="15.75" customHeight="1" x14ac:dyDescent="0.25">
      <c r="E2053" s="24" t="s">
        <v>484</v>
      </c>
      <c r="F2053" s="24" t="s">
        <v>4507</v>
      </c>
      <c r="G2053" s="25" t="s">
        <v>484</v>
      </c>
      <c r="H2053" s="26">
        <v>3</v>
      </c>
      <c r="I2053" s="28" t="s">
        <v>11373</v>
      </c>
      <c r="J2053" s="27" t="s">
        <v>8321</v>
      </c>
    </row>
    <row r="2054" spans="5:10" ht="15.75" customHeight="1" x14ac:dyDescent="0.25">
      <c r="E2054" s="24" t="s">
        <v>485</v>
      </c>
      <c r="F2054" s="24" t="s">
        <v>4508</v>
      </c>
      <c r="G2054" s="25" t="s">
        <v>485</v>
      </c>
      <c r="H2054" s="26">
        <v>3</v>
      </c>
      <c r="I2054" s="28" t="s">
        <v>11374</v>
      </c>
      <c r="J2054" s="27" t="s">
        <v>8321</v>
      </c>
    </row>
    <row r="2055" spans="5:10" ht="15.75" customHeight="1" x14ac:dyDescent="0.25">
      <c r="E2055" s="24" t="s">
        <v>2387</v>
      </c>
      <c r="F2055" s="24" t="s">
        <v>4509</v>
      </c>
      <c r="G2055" s="25" t="s">
        <v>2387</v>
      </c>
      <c r="H2055" s="26">
        <v>3</v>
      </c>
      <c r="I2055" s="27" t="s">
        <v>9025</v>
      </c>
      <c r="J2055" s="27" t="s">
        <v>8321</v>
      </c>
    </row>
    <row r="2056" spans="5:10" ht="15.75" customHeight="1" x14ac:dyDescent="0.25">
      <c r="E2056" s="24" t="s">
        <v>14575</v>
      </c>
      <c r="F2056" s="24" t="s">
        <v>20743</v>
      </c>
      <c r="G2056" s="25" t="s">
        <v>14575</v>
      </c>
      <c r="H2056" s="29"/>
      <c r="I2056" s="28" t="s">
        <v>23313</v>
      </c>
      <c r="J2056" s="27" t="s">
        <v>8321</v>
      </c>
    </row>
    <row r="2057" spans="5:10" ht="15.75" customHeight="1" x14ac:dyDescent="0.25">
      <c r="E2057" s="24" t="s">
        <v>486</v>
      </c>
      <c r="F2057" s="24" t="s">
        <v>4510</v>
      </c>
      <c r="G2057" s="25" t="s">
        <v>486</v>
      </c>
      <c r="H2057" s="26">
        <v>3</v>
      </c>
      <c r="I2057" s="28" t="s">
        <v>11375</v>
      </c>
      <c r="J2057" s="27" t="s">
        <v>8321</v>
      </c>
    </row>
    <row r="2058" spans="5:10" ht="15.75" customHeight="1" x14ac:dyDescent="0.25">
      <c r="E2058" s="24" t="s">
        <v>13103</v>
      </c>
      <c r="F2058" s="24" t="s">
        <v>486</v>
      </c>
      <c r="G2058" s="25" t="s">
        <v>13103</v>
      </c>
      <c r="H2058" s="29"/>
      <c r="I2058" s="28" t="s">
        <v>18417</v>
      </c>
      <c r="J2058" s="28" t="s">
        <v>8321</v>
      </c>
    </row>
    <row r="2059" spans="5:10" ht="15.75" customHeight="1" x14ac:dyDescent="0.25">
      <c r="E2059" s="24" t="s">
        <v>14576</v>
      </c>
      <c r="F2059" s="24" t="s">
        <v>20744</v>
      </c>
      <c r="G2059" s="25" t="s">
        <v>14576</v>
      </c>
      <c r="H2059" s="29"/>
      <c r="I2059" s="28" t="s">
        <v>23314</v>
      </c>
      <c r="J2059" s="27" t="s">
        <v>8321</v>
      </c>
    </row>
    <row r="2060" spans="5:10" ht="15.75" customHeight="1" x14ac:dyDescent="0.25">
      <c r="E2060" s="24" t="s">
        <v>2388</v>
      </c>
      <c r="F2060" s="24" t="s">
        <v>4511</v>
      </c>
      <c r="G2060" s="25" t="s">
        <v>2388</v>
      </c>
      <c r="H2060" s="26">
        <v>3</v>
      </c>
      <c r="I2060" s="28" t="s">
        <v>11376</v>
      </c>
      <c r="J2060" s="28" t="s">
        <v>11377</v>
      </c>
    </row>
    <row r="2061" spans="5:10" ht="15.75" customHeight="1" x14ac:dyDescent="0.25">
      <c r="E2061" s="24" t="s">
        <v>14577</v>
      </c>
      <c r="F2061" s="24" t="s">
        <v>20745</v>
      </c>
      <c r="G2061" s="25" t="s">
        <v>14577</v>
      </c>
      <c r="H2061" s="29"/>
      <c r="I2061" s="28" t="s">
        <v>23315</v>
      </c>
      <c r="J2061" s="27" t="s">
        <v>8321</v>
      </c>
    </row>
    <row r="2062" spans="5:10" ht="15.75" customHeight="1" x14ac:dyDescent="0.25">
      <c r="E2062" s="24" t="s">
        <v>14578</v>
      </c>
      <c r="F2062" s="24" t="s">
        <v>20746</v>
      </c>
      <c r="G2062" s="25" t="s">
        <v>14578</v>
      </c>
      <c r="H2062" s="29"/>
      <c r="I2062" s="28" t="s">
        <v>23316</v>
      </c>
      <c r="J2062" s="27" t="s">
        <v>8321</v>
      </c>
    </row>
    <row r="2063" spans="5:10" ht="15.75" customHeight="1" x14ac:dyDescent="0.25">
      <c r="E2063" s="24" t="s">
        <v>487</v>
      </c>
      <c r="F2063" s="24" t="s">
        <v>4512</v>
      </c>
      <c r="G2063" s="25" t="s">
        <v>487</v>
      </c>
      <c r="H2063" s="26">
        <v>3</v>
      </c>
      <c r="I2063" s="28" t="s">
        <v>11378</v>
      </c>
      <c r="J2063" s="27" t="s">
        <v>8321</v>
      </c>
    </row>
    <row r="2064" spans="5:10" ht="15.75" customHeight="1" x14ac:dyDescent="0.25">
      <c r="E2064" s="24" t="s">
        <v>2389</v>
      </c>
      <c r="F2064" s="24" t="s">
        <v>4513</v>
      </c>
      <c r="G2064" s="25" t="s">
        <v>2389</v>
      </c>
      <c r="H2064" s="26">
        <v>3</v>
      </c>
      <c r="I2064" s="27" t="s">
        <v>9026</v>
      </c>
      <c r="J2064" s="27" t="s">
        <v>8321</v>
      </c>
    </row>
    <row r="2065" spans="5:10" ht="15.75" customHeight="1" x14ac:dyDescent="0.25">
      <c r="E2065" s="24" t="s">
        <v>13104</v>
      </c>
      <c r="F2065" s="24" t="s">
        <v>18418</v>
      </c>
      <c r="G2065" s="25" t="s">
        <v>13104</v>
      </c>
      <c r="H2065" s="29"/>
      <c r="I2065" s="28" t="s">
        <v>18419</v>
      </c>
      <c r="J2065" s="28" t="s">
        <v>8321</v>
      </c>
    </row>
    <row r="2066" spans="5:10" ht="15.75" customHeight="1" x14ac:dyDescent="0.25">
      <c r="E2066" s="24" t="s">
        <v>488</v>
      </c>
      <c r="F2066" s="24" t="s">
        <v>4514</v>
      </c>
      <c r="G2066" s="25" t="s">
        <v>488</v>
      </c>
      <c r="H2066" s="26">
        <v>3</v>
      </c>
      <c r="I2066" s="28" t="s">
        <v>11379</v>
      </c>
      <c r="J2066" s="27" t="s">
        <v>8321</v>
      </c>
    </row>
    <row r="2067" spans="5:10" ht="15.75" customHeight="1" x14ac:dyDescent="0.25">
      <c r="E2067" s="24" t="s">
        <v>2390</v>
      </c>
      <c r="F2067" s="24" t="s">
        <v>4515</v>
      </c>
      <c r="G2067" s="25" t="s">
        <v>2390</v>
      </c>
      <c r="H2067" s="26">
        <v>3</v>
      </c>
      <c r="I2067" s="28" t="s">
        <v>11380</v>
      </c>
      <c r="J2067" s="27" t="s">
        <v>8321</v>
      </c>
    </row>
    <row r="2068" spans="5:10" ht="15.75" customHeight="1" x14ac:dyDescent="0.25">
      <c r="E2068" s="24" t="s">
        <v>14579</v>
      </c>
      <c r="F2068" s="24" t="s">
        <v>20747</v>
      </c>
      <c r="G2068" s="25" t="s">
        <v>14579</v>
      </c>
      <c r="H2068" s="29"/>
      <c r="I2068" s="28" t="s">
        <v>23317</v>
      </c>
      <c r="J2068" s="27" t="s">
        <v>8321</v>
      </c>
    </row>
    <row r="2069" spans="5:10" ht="15.75" customHeight="1" x14ac:dyDescent="0.25">
      <c r="E2069" s="24" t="s">
        <v>489</v>
      </c>
      <c r="F2069" s="24" t="s">
        <v>4516</v>
      </c>
      <c r="G2069" s="25" t="s">
        <v>489</v>
      </c>
      <c r="H2069" s="26">
        <v>3</v>
      </c>
      <c r="I2069" s="28" t="s">
        <v>11381</v>
      </c>
      <c r="J2069" s="27" t="s">
        <v>8321</v>
      </c>
    </row>
    <row r="2070" spans="5:10" ht="15.75" customHeight="1" x14ac:dyDescent="0.25">
      <c r="E2070" s="24" t="s">
        <v>490</v>
      </c>
      <c r="F2070" s="24" t="s">
        <v>4517</v>
      </c>
      <c r="G2070" s="25" t="s">
        <v>490</v>
      </c>
      <c r="H2070" s="26">
        <v>3</v>
      </c>
      <c r="I2070" s="28" t="s">
        <v>11382</v>
      </c>
      <c r="J2070" s="27" t="s">
        <v>8321</v>
      </c>
    </row>
    <row r="2071" spans="5:10" ht="15.75" customHeight="1" x14ac:dyDescent="0.25">
      <c r="E2071" s="24" t="s">
        <v>2391</v>
      </c>
      <c r="F2071" s="24" t="s">
        <v>4518</v>
      </c>
      <c r="G2071" s="25" t="s">
        <v>2391</v>
      </c>
      <c r="H2071" s="26">
        <v>3</v>
      </c>
      <c r="I2071" s="28" t="s">
        <v>11383</v>
      </c>
      <c r="J2071" s="27" t="s">
        <v>8321</v>
      </c>
    </row>
    <row r="2072" spans="5:10" ht="15.75" customHeight="1" x14ac:dyDescent="0.25">
      <c r="E2072" s="24" t="s">
        <v>14580</v>
      </c>
      <c r="F2072" s="24" t="s">
        <v>20748</v>
      </c>
      <c r="G2072" s="25" t="s">
        <v>14580</v>
      </c>
      <c r="H2072" s="29"/>
      <c r="I2072" s="28" t="s">
        <v>23318</v>
      </c>
      <c r="J2072" s="27" t="s">
        <v>8321</v>
      </c>
    </row>
    <row r="2073" spans="5:10" ht="15.75" customHeight="1" x14ac:dyDescent="0.25">
      <c r="E2073" s="24" t="s">
        <v>14581</v>
      </c>
      <c r="F2073" s="24" t="s">
        <v>20749</v>
      </c>
      <c r="G2073" s="25" t="s">
        <v>14581</v>
      </c>
      <c r="H2073" s="29"/>
      <c r="I2073" s="28" t="s">
        <v>23319</v>
      </c>
      <c r="J2073" s="27" t="s">
        <v>8321</v>
      </c>
    </row>
    <row r="2074" spans="5:10" ht="15.75" customHeight="1" x14ac:dyDescent="0.25">
      <c r="E2074" s="24" t="s">
        <v>14582</v>
      </c>
      <c r="F2074" s="24" t="s">
        <v>20750</v>
      </c>
      <c r="G2074" s="25" t="s">
        <v>14582</v>
      </c>
      <c r="H2074" s="29"/>
      <c r="I2074" s="28" t="s">
        <v>23320</v>
      </c>
      <c r="J2074" s="27" t="s">
        <v>8321</v>
      </c>
    </row>
    <row r="2075" spans="5:10" ht="15.75" customHeight="1" x14ac:dyDescent="0.25">
      <c r="E2075" s="24" t="s">
        <v>14583</v>
      </c>
      <c r="F2075" s="24" t="s">
        <v>20751</v>
      </c>
      <c r="G2075" s="25" t="s">
        <v>14583</v>
      </c>
      <c r="H2075" s="29"/>
      <c r="I2075" s="28" t="s">
        <v>23321</v>
      </c>
      <c r="J2075" s="27" t="s">
        <v>8321</v>
      </c>
    </row>
    <row r="2076" spans="5:10" ht="15.75" customHeight="1" x14ac:dyDescent="0.25">
      <c r="E2076" s="24" t="s">
        <v>13105</v>
      </c>
      <c r="F2076" s="24" t="s">
        <v>17055</v>
      </c>
      <c r="G2076" s="25" t="s">
        <v>13105</v>
      </c>
      <c r="H2076" s="29"/>
      <c r="I2076" s="28" t="s">
        <v>17056</v>
      </c>
      <c r="J2076" s="28" t="s">
        <v>8321</v>
      </c>
    </row>
    <row r="2077" spans="5:10" ht="15.75" customHeight="1" x14ac:dyDescent="0.25">
      <c r="E2077" s="24" t="s">
        <v>2392</v>
      </c>
      <c r="F2077" s="24" t="s">
        <v>4519</v>
      </c>
      <c r="G2077" s="25" t="s">
        <v>2392</v>
      </c>
      <c r="H2077" s="26">
        <v>3</v>
      </c>
      <c r="I2077" s="28" t="s">
        <v>11384</v>
      </c>
      <c r="J2077" s="27" t="s">
        <v>8321</v>
      </c>
    </row>
    <row r="2078" spans="5:10" ht="15.75" customHeight="1" x14ac:dyDescent="0.25">
      <c r="E2078" s="24" t="s">
        <v>14584</v>
      </c>
      <c r="F2078" s="24" t="s">
        <v>20752</v>
      </c>
      <c r="G2078" s="25" t="s">
        <v>14584</v>
      </c>
      <c r="H2078" s="29"/>
      <c r="I2078" s="28" t="s">
        <v>23322</v>
      </c>
      <c r="J2078" s="27" t="s">
        <v>8321</v>
      </c>
    </row>
    <row r="2079" spans="5:10" ht="15.75" customHeight="1" x14ac:dyDescent="0.25">
      <c r="E2079" s="24" t="s">
        <v>14585</v>
      </c>
      <c r="F2079" s="24" t="s">
        <v>20753</v>
      </c>
      <c r="G2079" s="25" t="s">
        <v>14585</v>
      </c>
      <c r="H2079" s="29"/>
      <c r="I2079" s="28" t="s">
        <v>23323</v>
      </c>
      <c r="J2079" s="27" t="s">
        <v>8321</v>
      </c>
    </row>
    <row r="2080" spans="5:10" ht="15.75" customHeight="1" x14ac:dyDescent="0.25">
      <c r="E2080" s="24" t="s">
        <v>491</v>
      </c>
      <c r="F2080" s="24" t="s">
        <v>4520</v>
      </c>
      <c r="G2080" s="25" t="s">
        <v>491</v>
      </c>
      <c r="H2080" s="26">
        <v>3</v>
      </c>
      <c r="I2080" s="27" t="s">
        <v>9027</v>
      </c>
      <c r="J2080" s="27" t="s">
        <v>8321</v>
      </c>
    </row>
    <row r="2081" spans="5:10" ht="15.75" customHeight="1" x14ac:dyDescent="0.25">
      <c r="E2081" s="24" t="s">
        <v>2393</v>
      </c>
      <c r="F2081" s="24" t="s">
        <v>4521</v>
      </c>
      <c r="G2081" s="25" t="s">
        <v>2393</v>
      </c>
      <c r="H2081" s="26">
        <v>3</v>
      </c>
      <c r="I2081" s="27" t="s">
        <v>9028</v>
      </c>
      <c r="J2081" s="27" t="s">
        <v>8321</v>
      </c>
    </row>
    <row r="2082" spans="5:10" ht="15.75" customHeight="1" x14ac:dyDescent="0.25">
      <c r="E2082" s="24" t="s">
        <v>492</v>
      </c>
      <c r="F2082" s="24" t="s">
        <v>4522</v>
      </c>
      <c r="G2082" s="25" t="s">
        <v>492</v>
      </c>
      <c r="H2082" s="26">
        <v>3</v>
      </c>
      <c r="I2082" s="27" t="s">
        <v>9029</v>
      </c>
      <c r="J2082" s="27" t="s">
        <v>8321</v>
      </c>
    </row>
    <row r="2083" spans="5:10" ht="15.75" customHeight="1" x14ac:dyDescent="0.25">
      <c r="E2083" s="24" t="s">
        <v>493</v>
      </c>
      <c r="F2083" s="24" t="s">
        <v>4523</v>
      </c>
      <c r="G2083" s="25" t="s">
        <v>493</v>
      </c>
      <c r="H2083" s="26">
        <v>3</v>
      </c>
      <c r="I2083" s="27" t="s">
        <v>9030</v>
      </c>
      <c r="J2083" s="27" t="s">
        <v>9031</v>
      </c>
    </row>
    <row r="2084" spans="5:10" ht="15.75" customHeight="1" x14ac:dyDescent="0.25">
      <c r="E2084" s="24" t="s">
        <v>14586</v>
      </c>
      <c r="F2084" s="24" t="s">
        <v>20754</v>
      </c>
      <c r="G2084" s="25" t="s">
        <v>14586</v>
      </c>
      <c r="H2084" s="29"/>
      <c r="I2084" s="28" t="s">
        <v>23324</v>
      </c>
      <c r="J2084" s="27" t="s">
        <v>8321</v>
      </c>
    </row>
    <row r="2085" spans="5:10" ht="15.75" customHeight="1" x14ac:dyDescent="0.25">
      <c r="E2085" s="24" t="s">
        <v>494</v>
      </c>
      <c r="F2085" s="24" t="s">
        <v>4524</v>
      </c>
      <c r="G2085" s="25" t="s">
        <v>494</v>
      </c>
      <c r="H2085" s="26">
        <v>3</v>
      </c>
      <c r="I2085" s="27" t="s">
        <v>9032</v>
      </c>
      <c r="J2085" s="27" t="s">
        <v>8321</v>
      </c>
    </row>
    <row r="2086" spans="5:10" ht="15.75" customHeight="1" x14ac:dyDescent="0.25">
      <c r="E2086" s="24" t="s">
        <v>14587</v>
      </c>
      <c r="F2086" s="24" t="s">
        <v>20755</v>
      </c>
      <c r="G2086" s="25" t="s">
        <v>14587</v>
      </c>
      <c r="H2086" s="29"/>
      <c r="I2086" s="28" t="s">
        <v>23325</v>
      </c>
      <c r="J2086" s="27" t="s">
        <v>8321</v>
      </c>
    </row>
    <row r="2087" spans="5:10" ht="15.75" customHeight="1" x14ac:dyDescent="0.25">
      <c r="E2087" s="24" t="s">
        <v>14588</v>
      </c>
      <c r="F2087" s="24" t="s">
        <v>20756</v>
      </c>
      <c r="G2087" s="25" t="s">
        <v>14588</v>
      </c>
      <c r="H2087" s="29"/>
      <c r="I2087" s="28" t="s">
        <v>23326</v>
      </c>
      <c r="J2087" s="27" t="s">
        <v>8321</v>
      </c>
    </row>
    <row r="2088" spans="5:10" ht="15.75" customHeight="1" x14ac:dyDescent="0.25">
      <c r="E2088" s="24" t="s">
        <v>495</v>
      </c>
      <c r="F2088" s="24" t="s">
        <v>4525</v>
      </c>
      <c r="G2088" s="25" t="s">
        <v>495</v>
      </c>
      <c r="H2088" s="26">
        <v>3</v>
      </c>
      <c r="I2088" s="28" t="s">
        <v>11385</v>
      </c>
      <c r="J2088" s="27" t="s">
        <v>8321</v>
      </c>
    </row>
    <row r="2089" spans="5:10" ht="15.75" customHeight="1" x14ac:dyDescent="0.25">
      <c r="E2089" s="24" t="s">
        <v>13106</v>
      </c>
      <c r="F2089" s="24" t="s">
        <v>17057</v>
      </c>
      <c r="G2089" s="25" t="s">
        <v>13106</v>
      </c>
      <c r="H2089" s="29"/>
      <c r="I2089" s="28" t="s">
        <v>17058</v>
      </c>
      <c r="J2089" s="28" t="s">
        <v>8321</v>
      </c>
    </row>
    <row r="2090" spans="5:10" ht="15.75" customHeight="1" x14ac:dyDescent="0.25">
      <c r="E2090" s="24" t="s">
        <v>14589</v>
      </c>
      <c r="F2090" s="24" t="s">
        <v>20757</v>
      </c>
      <c r="G2090" s="25" t="s">
        <v>14589</v>
      </c>
      <c r="H2090" s="29"/>
      <c r="I2090" s="28" t="s">
        <v>23327</v>
      </c>
      <c r="J2090" s="27" t="s">
        <v>8321</v>
      </c>
    </row>
    <row r="2091" spans="5:10" ht="15.75" customHeight="1" x14ac:dyDescent="0.25">
      <c r="E2091" s="24" t="s">
        <v>496</v>
      </c>
      <c r="F2091" s="24" t="s">
        <v>4526</v>
      </c>
      <c r="G2091" s="25" t="s">
        <v>496</v>
      </c>
      <c r="H2091" s="26">
        <v>3</v>
      </c>
      <c r="I2091" s="27" t="s">
        <v>9033</v>
      </c>
      <c r="J2091" s="27" t="s">
        <v>9034</v>
      </c>
    </row>
    <row r="2092" spans="5:10" ht="15.75" customHeight="1" x14ac:dyDescent="0.25">
      <c r="E2092" s="24" t="s">
        <v>14590</v>
      </c>
      <c r="F2092" s="24" t="s">
        <v>20758</v>
      </c>
      <c r="G2092" s="25" t="s">
        <v>14590</v>
      </c>
      <c r="H2092" s="29"/>
      <c r="I2092" s="28" t="s">
        <v>23328</v>
      </c>
      <c r="J2092" s="27" t="s">
        <v>8321</v>
      </c>
    </row>
    <row r="2093" spans="5:10" ht="15.75" customHeight="1" x14ac:dyDescent="0.25">
      <c r="E2093" s="24" t="s">
        <v>14591</v>
      </c>
      <c r="F2093" s="24" t="s">
        <v>20759</v>
      </c>
      <c r="G2093" s="25" t="s">
        <v>14591</v>
      </c>
      <c r="H2093" s="29"/>
      <c r="I2093" s="28" t="s">
        <v>23329</v>
      </c>
      <c r="J2093" s="27" t="s">
        <v>8321</v>
      </c>
    </row>
    <row r="2094" spans="5:10" ht="15.75" customHeight="1" x14ac:dyDescent="0.25">
      <c r="E2094" s="24" t="s">
        <v>14592</v>
      </c>
      <c r="F2094" s="24" t="s">
        <v>17059</v>
      </c>
      <c r="G2094" s="25" t="s">
        <v>14592</v>
      </c>
      <c r="H2094" s="29"/>
      <c r="I2094" s="28" t="s">
        <v>17060</v>
      </c>
      <c r="J2094" s="28" t="s">
        <v>8321</v>
      </c>
    </row>
    <row r="2095" spans="5:10" ht="15.75" customHeight="1" x14ac:dyDescent="0.25">
      <c r="E2095" s="24" t="s">
        <v>497</v>
      </c>
      <c r="F2095" s="24" t="s">
        <v>4527</v>
      </c>
      <c r="G2095" s="25" t="s">
        <v>497</v>
      </c>
      <c r="H2095" s="26">
        <v>3</v>
      </c>
      <c r="I2095" s="28" t="s">
        <v>11386</v>
      </c>
      <c r="J2095" s="27" t="s">
        <v>8321</v>
      </c>
    </row>
    <row r="2096" spans="5:10" ht="15.75" customHeight="1" x14ac:dyDescent="0.25">
      <c r="E2096" s="24" t="s">
        <v>13107</v>
      </c>
      <c r="F2096" s="24" t="s">
        <v>17061</v>
      </c>
      <c r="G2096" s="25" t="s">
        <v>13107</v>
      </c>
      <c r="H2096" s="29"/>
      <c r="I2096" s="28" t="s">
        <v>17062</v>
      </c>
      <c r="J2096" s="28" t="s">
        <v>8321</v>
      </c>
    </row>
    <row r="2097" spans="5:10" ht="15.75" customHeight="1" x14ac:dyDescent="0.25">
      <c r="E2097" s="24" t="s">
        <v>13108</v>
      </c>
      <c r="F2097" s="24" t="s">
        <v>18420</v>
      </c>
      <c r="G2097" s="25" t="s">
        <v>13108</v>
      </c>
      <c r="H2097" s="29"/>
      <c r="I2097" s="28" t="s">
        <v>18421</v>
      </c>
      <c r="J2097" s="28" t="s">
        <v>8321</v>
      </c>
    </row>
    <row r="2098" spans="5:10" ht="15.75" customHeight="1" x14ac:dyDescent="0.25">
      <c r="E2098" s="24" t="s">
        <v>14593</v>
      </c>
      <c r="F2098" s="24" t="s">
        <v>17063</v>
      </c>
      <c r="G2098" s="25" t="s">
        <v>14593</v>
      </c>
      <c r="H2098" s="29"/>
      <c r="I2098" s="28" t="s">
        <v>17064</v>
      </c>
      <c r="J2098" s="28" t="s">
        <v>8321</v>
      </c>
    </row>
    <row r="2099" spans="5:10" ht="15.75" customHeight="1" x14ac:dyDescent="0.25">
      <c r="E2099" s="24" t="s">
        <v>14594</v>
      </c>
      <c r="F2099" s="24" t="s">
        <v>20760</v>
      </c>
      <c r="G2099" s="25" t="s">
        <v>14594</v>
      </c>
      <c r="H2099" s="29"/>
      <c r="I2099" s="28" t="s">
        <v>23330</v>
      </c>
      <c r="J2099" s="27" t="s">
        <v>8321</v>
      </c>
    </row>
    <row r="2100" spans="5:10" ht="15.75" customHeight="1" x14ac:dyDescent="0.25">
      <c r="E2100" s="24" t="s">
        <v>2394</v>
      </c>
      <c r="F2100" s="24" t="s">
        <v>4528</v>
      </c>
      <c r="G2100" s="25" t="s">
        <v>2394</v>
      </c>
      <c r="H2100" s="26">
        <v>3</v>
      </c>
      <c r="I2100" s="27" t="s">
        <v>9035</v>
      </c>
      <c r="J2100" s="27" t="s">
        <v>8321</v>
      </c>
    </row>
    <row r="2101" spans="5:10" ht="15.75" customHeight="1" x14ac:dyDescent="0.25">
      <c r="E2101" s="24" t="s">
        <v>498</v>
      </c>
      <c r="F2101" s="24" t="s">
        <v>4529</v>
      </c>
      <c r="G2101" s="25" t="s">
        <v>498</v>
      </c>
      <c r="H2101" s="26">
        <v>3</v>
      </c>
      <c r="I2101" s="28" t="s">
        <v>11387</v>
      </c>
      <c r="J2101" s="27" t="s">
        <v>8321</v>
      </c>
    </row>
    <row r="2102" spans="5:10" ht="15.75" customHeight="1" x14ac:dyDescent="0.25">
      <c r="E2102" s="24" t="s">
        <v>2395</v>
      </c>
      <c r="F2102" s="24" t="s">
        <v>2395</v>
      </c>
      <c r="G2102" s="25" t="s">
        <v>2395</v>
      </c>
      <c r="H2102" s="26">
        <v>3</v>
      </c>
      <c r="I2102" s="28" t="s">
        <v>11388</v>
      </c>
      <c r="J2102" s="28" t="s">
        <v>11389</v>
      </c>
    </row>
    <row r="2103" spans="5:10" ht="15.75" customHeight="1" x14ac:dyDescent="0.25">
      <c r="E2103" s="24" t="s">
        <v>14595</v>
      </c>
      <c r="F2103" s="24" t="s">
        <v>20761</v>
      </c>
      <c r="G2103" s="25" t="s">
        <v>14595</v>
      </c>
      <c r="H2103" s="29"/>
      <c r="I2103" s="28" t="s">
        <v>23331</v>
      </c>
      <c r="J2103" s="27" t="s">
        <v>8321</v>
      </c>
    </row>
    <row r="2104" spans="5:10" ht="15.75" customHeight="1" x14ac:dyDescent="0.25">
      <c r="E2104" s="24" t="s">
        <v>14596</v>
      </c>
      <c r="F2104" s="24" t="s">
        <v>20762</v>
      </c>
      <c r="G2104" s="25" t="s">
        <v>14596</v>
      </c>
      <c r="H2104" s="29"/>
      <c r="I2104" s="28" t="s">
        <v>23332</v>
      </c>
      <c r="J2104" s="27" t="s">
        <v>8321</v>
      </c>
    </row>
    <row r="2105" spans="5:10" ht="15.75" customHeight="1" x14ac:dyDescent="0.25">
      <c r="E2105" s="24" t="s">
        <v>14597</v>
      </c>
      <c r="F2105" s="24" t="s">
        <v>20763</v>
      </c>
      <c r="G2105" s="25" t="s">
        <v>14597</v>
      </c>
      <c r="H2105" s="29"/>
      <c r="I2105" s="28" t="s">
        <v>23333</v>
      </c>
      <c r="J2105" s="27" t="s">
        <v>8321</v>
      </c>
    </row>
    <row r="2106" spans="5:10" ht="15.75" customHeight="1" x14ac:dyDescent="0.25">
      <c r="E2106" s="24" t="s">
        <v>499</v>
      </c>
      <c r="F2106" s="24" t="s">
        <v>4530</v>
      </c>
      <c r="G2106" s="25" t="s">
        <v>499</v>
      </c>
      <c r="H2106" s="26">
        <v>3</v>
      </c>
      <c r="I2106" s="27" t="s">
        <v>9036</v>
      </c>
      <c r="J2106" s="27" t="s">
        <v>8321</v>
      </c>
    </row>
    <row r="2107" spans="5:10" ht="15.75" customHeight="1" x14ac:dyDescent="0.25">
      <c r="E2107" s="24" t="s">
        <v>7686</v>
      </c>
      <c r="F2107" s="24" t="s">
        <v>4531</v>
      </c>
      <c r="G2107" s="25" t="s">
        <v>7323</v>
      </c>
      <c r="H2107" s="26">
        <v>3</v>
      </c>
      <c r="I2107" s="27" t="s">
        <v>9037</v>
      </c>
      <c r="J2107" s="27" t="s">
        <v>9038</v>
      </c>
    </row>
    <row r="2108" spans="5:10" ht="15.75" customHeight="1" x14ac:dyDescent="0.25">
      <c r="E2108" s="24" t="s">
        <v>14598</v>
      </c>
      <c r="F2108" s="24" t="s">
        <v>20764</v>
      </c>
      <c r="G2108" s="25" t="s">
        <v>14598</v>
      </c>
      <c r="H2108" s="29"/>
      <c r="I2108" s="28" t="s">
        <v>23334</v>
      </c>
      <c r="J2108" s="27" t="s">
        <v>8321</v>
      </c>
    </row>
    <row r="2109" spans="5:10" ht="15.75" customHeight="1" x14ac:dyDescent="0.25">
      <c r="E2109" s="24" t="s">
        <v>500</v>
      </c>
      <c r="F2109" s="24" t="s">
        <v>4532</v>
      </c>
      <c r="G2109" s="25" t="s">
        <v>500</v>
      </c>
      <c r="H2109" s="26">
        <v>3</v>
      </c>
      <c r="I2109" s="28" t="s">
        <v>11390</v>
      </c>
      <c r="J2109" s="27" t="s">
        <v>8321</v>
      </c>
    </row>
    <row r="2110" spans="5:10" ht="15.75" customHeight="1" x14ac:dyDescent="0.25">
      <c r="E2110" s="24" t="s">
        <v>7552</v>
      </c>
      <c r="F2110" s="24" t="s">
        <v>7922</v>
      </c>
      <c r="G2110" s="25" t="s">
        <v>7552</v>
      </c>
      <c r="H2110" s="26">
        <v>3</v>
      </c>
      <c r="I2110" s="28" t="s">
        <v>11391</v>
      </c>
      <c r="J2110" s="27" t="s">
        <v>8321</v>
      </c>
    </row>
    <row r="2111" spans="5:10" ht="15.75" customHeight="1" x14ac:dyDescent="0.25">
      <c r="E2111" s="24" t="s">
        <v>501</v>
      </c>
      <c r="F2111" s="24" t="s">
        <v>4533</v>
      </c>
      <c r="G2111" s="25" t="s">
        <v>501</v>
      </c>
      <c r="H2111" s="26">
        <v>3</v>
      </c>
      <c r="I2111" s="27" t="s">
        <v>9039</v>
      </c>
      <c r="J2111" s="27" t="s">
        <v>8321</v>
      </c>
    </row>
    <row r="2112" spans="5:10" ht="15.75" customHeight="1" x14ac:dyDescent="0.25">
      <c r="E2112" s="24" t="s">
        <v>14599</v>
      </c>
      <c r="F2112" s="24" t="s">
        <v>20765</v>
      </c>
      <c r="G2112" s="25" t="s">
        <v>14599</v>
      </c>
      <c r="H2112" s="29"/>
      <c r="I2112" s="28" t="s">
        <v>23335</v>
      </c>
      <c r="J2112" s="27" t="s">
        <v>8321</v>
      </c>
    </row>
    <row r="2113" spans="5:10" ht="15.75" customHeight="1" x14ac:dyDescent="0.25">
      <c r="E2113" s="24" t="s">
        <v>2396</v>
      </c>
      <c r="F2113" s="24" t="s">
        <v>4534</v>
      </c>
      <c r="G2113" s="25" t="s">
        <v>2396</v>
      </c>
      <c r="H2113" s="26">
        <v>3</v>
      </c>
      <c r="I2113" s="27" t="s">
        <v>9040</v>
      </c>
      <c r="J2113" s="27" t="s">
        <v>8321</v>
      </c>
    </row>
    <row r="2114" spans="5:10" ht="15.75" customHeight="1" x14ac:dyDescent="0.25">
      <c r="E2114" s="24" t="s">
        <v>502</v>
      </c>
      <c r="F2114" s="24" t="s">
        <v>4535</v>
      </c>
      <c r="G2114" s="25" t="s">
        <v>502</v>
      </c>
      <c r="H2114" s="26">
        <v>3</v>
      </c>
      <c r="I2114" s="28" t="s">
        <v>11392</v>
      </c>
      <c r="J2114" s="27" t="s">
        <v>8321</v>
      </c>
    </row>
    <row r="2115" spans="5:10" ht="15.75" customHeight="1" x14ac:dyDescent="0.25">
      <c r="E2115" s="24" t="s">
        <v>503</v>
      </c>
      <c r="F2115" s="24" t="s">
        <v>4536</v>
      </c>
      <c r="G2115" s="25" t="s">
        <v>503</v>
      </c>
      <c r="H2115" s="26">
        <v>3</v>
      </c>
      <c r="I2115" s="28" t="s">
        <v>11393</v>
      </c>
      <c r="J2115" s="27" t="s">
        <v>8321</v>
      </c>
    </row>
    <row r="2116" spans="5:10" ht="15.75" customHeight="1" x14ac:dyDescent="0.25">
      <c r="E2116" s="24" t="s">
        <v>504</v>
      </c>
      <c r="F2116" s="24" t="s">
        <v>4537</v>
      </c>
      <c r="G2116" s="25" t="s">
        <v>504</v>
      </c>
      <c r="H2116" s="26">
        <v>3</v>
      </c>
      <c r="I2116" s="28" t="s">
        <v>11394</v>
      </c>
      <c r="J2116" s="27" t="s">
        <v>8321</v>
      </c>
    </row>
    <row r="2117" spans="5:10" ht="15.75" customHeight="1" x14ac:dyDescent="0.25">
      <c r="E2117" s="24" t="s">
        <v>14600</v>
      </c>
      <c r="F2117" s="24" t="s">
        <v>17065</v>
      </c>
      <c r="G2117" s="25" t="s">
        <v>14600</v>
      </c>
      <c r="H2117" s="29"/>
      <c r="I2117" s="28" t="s">
        <v>17066</v>
      </c>
      <c r="J2117" s="28" t="s">
        <v>17067</v>
      </c>
    </row>
    <row r="2118" spans="5:10" ht="15.75" customHeight="1" x14ac:dyDescent="0.25">
      <c r="E2118" s="24" t="s">
        <v>2397</v>
      </c>
      <c r="F2118" s="24" t="s">
        <v>4538</v>
      </c>
      <c r="G2118" s="25" t="s">
        <v>2397</v>
      </c>
      <c r="H2118" s="26">
        <v>3</v>
      </c>
      <c r="I2118" s="28" t="s">
        <v>11395</v>
      </c>
      <c r="J2118" s="27" t="s">
        <v>8321</v>
      </c>
    </row>
    <row r="2119" spans="5:10" ht="15.75" customHeight="1" x14ac:dyDescent="0.25">
      <c r="E2119" s="24" t="s">
        <v>14601</v>
      </c>
      <c r="F2119" s="24" t="s">
        <v>20766</v>
      </c>
      <c r="G2119" s="25" t="s">
        <v>14601</v>
      </c>
      <c r="H2119" s="29"/>
      <c r="I2119" s="28" t="s">
        <v>23336</v>
      </c>
      <c r="J2119" s="27" t="s">
        <v>8321</v>
      </c>
    </row>
    <row r="2120" spans="5:10" ht="15.75" customHeight="1" x14ac:dyDescent="0.25">
      <c r="E2120" s="24" t="s">
        <v>505</v>
      </c>
      <c r="F2120" s="24" t="s">
        <v>4539</v>
      </c>
      <c r="G2120" s="25" t="s">
        <v>505</v>
      </c>
      <c r="H2120" s="26">
        <v>3</v>
      </c>
      <c r="I2120" s="28" t="s">
        <v>11396</v>
      </c>
      <c r="J2120" s="27" t="s">
        <v>8321</v>
      </c>
    </row>
    <row r="2121" spans="5:10" ht="15.75" customHeight="1" x14ac:dyDescent="0.25">
      <c r="E2121" s="24" t="s">
        <v>13109</v>
      </c>
      <c r="F2121" s="24" t="s">
        <v>18422</v>
      </c>
      <c r="G2121" s="25" t="s">
        <v>13109</v>
      </c>
      <c r="H2121" s="29"/>
      <c r="I2121" s="28" t="s">
        <v>18423</v>
      </c>
      <c r="J2121" s="28" t="s">
        <v>8321</v>
      </c>
    </row>
    <row r="2122" spans="5:10" ht="15.75" customHeight="1" x14ac:dyDescent="0.25">
      <c r="E2122" s="24" t="s">
        <v>506</v>
      </c>
      <c r="F2122" s="24" t="s">
        <v>4540</v>
      </c>
      <c r="G2122" s="25" t="s">
        <v>506</v>
      </c>
      <c r="H2122" s="26">
        <v>3</v>
      </c>
      <c r="I2122" s="28" t="s">
        <v>11397</v>
      </c>
      <c r="J2122" s="28" t="s">
        <v>11398</v>
      </c>
    </row>
    <row r="2123" spans="5:10" ht="15.75" customHeight="1" x14ac:dyDescent="0.25">
      <c r="E2123" s="24" t="s">
        <v>14602</v>
      </c>
      <c r="F2123" s="24" t="s">
        <v>17068</v>
      </c>
      <c r="G2123" s="25" t="s">
        <v>14602</v>
      </c>
      <c r="H2123" s="29"/>
      <c r="I2123" s="28" t="s">
        <v>17069</v>
      </c>
      <c r="J2123" s="28" t="s">
        <v>8321</v>
      </c>
    </row>
    <row r="2124" spans="5:10" ht="15.75" customHeight="1" x14ac:dyDescent="0.25">
      <c r="E2124" s="24" t="s">
        <v>14603</v>
      </c>
      <c r="F2124" s="24" t="s">
        <v>17070</v>
      </c>
      <c r="G2124" s="25" t="s">
        <v>14603</v>
      </c>
      <c r="H2124" s="29"/>
      <c r="I2124" s="28" t="s">
        <v>17071</v>
      </c>
      <c r="J2124" s="28" t="s">
        <v>8321</v>
      </c>
    </row>
    <row r="2125" spans="5:10" ht="15.75" customHeight="1" x14ac:dyDescent="0.25">
      <c r="E2125" s="24" t="s">
        <v>507</v>
      </c>
      <c r="F2125" s="24" t="s">
        <v>4541</v>
      </c>
      <c r="G2125" s="25" t="s">
        <v>507</v>
      </c>
      <c r="H2125" s="26">
        <v>3</v>
      </c>
      <c r="I2125" s="27" t="s">
        <v>9041</v>
      </c>
      <c r="J2125" s="27" t="s">
        <v>8321</v>
      </c>
    </row>
    <row r="2126" spans="5:10" ht="15.75" customHeight="1" x14ac:dyDescent="0.25">
      <c r="E2126" s="24" t="s">
        <v>14604</v>
      </c>
      <c r="F2126" s="24" t="s">
        <v>20767</v>
      </c>
      <c r="G2126" s="25" t="s">
        <v>14604</v>
      </c>
      <c r="H2126" s="29"/>
      <c r="I2126" s="28" t="s">
        <v>23337</v>
      </c>
      <c r="J2126" s="27" t="s">
        <v>8321</v>
      </c>
    </row>
    <row r="2127" spans="5:10" ht="15.75" customHeight="1" x14ac:dyDescent="0.25">
      <c r="E2127" s="24" t="s">
        <v>14605</v>
      </c>
      <c r="F2127" s="24" t="s">
        <v>20768</v>
      </c>
      <c r="G2127" s="25" t="s">
        <v>14605</v>
      </c>
      <c r="H2127" s="29"/>
      <c r="I2127" s="28" t="s">
        <v>23338</v>
      </c>
      <c r="J2127" s="27" t="s">
        <v>8321</v>
      </c>
    </row>
    <row r="2128" spans="5:10" ht="15.75" customHeight="1" x14ac:dyDescent="0.25">
      <c r="E2128" s="24" t="s">
        <v>2398</v>
      </c>
      <c r="F2128" s="24" t="s">
        <v>4542</v>
      </c>
      <c r="G2128" s="25" t="s">
        <v>2398</v>
      </c>
      <c r="H2128" s="26">
        <v>3</v>
      </c>
      <c r="I2128" s="27" t="s">
        <v>9042</v>
      </c>
      <c r="J2128" s="27" t="s">
        <v>8321</v>
      </c>
    </row>
    <row r="2129" spans="5:10" ht="15.75" customHeight="1" x14ac:dyDescent="0.25">
      <c r="E2129" s="24" t="s">
        <v>508</v>
      </c>
      <c r="F2129" s="24" t="s">
        <v>4543</v>
      </c>
      <c r="G2129" s="25" t="s">
        <v>508</v>
      </c>
      <c r="H2129" s="26">
        <v>3</v>
      </c>
      <c r="I2129" s="28" t="s">
        <v>11399</v>
      </c>
      <c r="J2129" s="27" t="s">
        <v>8321</v>
      </c>
    </row>
    <row r="2130" spans="5:10" ht="15.75" customHeight="1" x14ac:dyDescent="0.25">
      <c r="E2130" s="24" t="s">
        <v>14606</v>
      </c>
      <c r="F2130" s="24" t="s">
        <v>17072</v>
      </c>
      <c r="G2130" s="25" t="s">
        <v>14606</v>
      </c>
      <c r="H2130" s="29"/>
      <c r="I2130" s="28" t="s">
        <v>17073</v>
      </c>
      <c r="J2130" s="28" t="s">
        <v>8321</v>
      </c>
    </row>
    <row r="2131" spans="5:10" ht="15.75" customHeight="1" x14ac:dyDescent="0.25">
      <c r="E2131" s="24" t="s">
        <v>509</v>
      </c>
      <c r="F2131" s="24" t="s">
        <v>4544</v>
      </c>
      <c r="G2131" s="25" t="s">
        <v>509</v>
      </c>
      <c r="H2131" s="26">
        <v>3</v>
      </c>
      <c r="I2131" s="27" t="s">
        <v>9043</v>
      </c>
      <c r="J2131" s="27" t="s">
        <v>8321</v>
      </c>
    </row>
    <row r="2132" spans="5:10" ht="15.75" customHeight="1" x14ac:dyDescent="0.25">
      <c r="E2132" s="24" t="s">
        <v>13110</v>
      </c>
      <c r="F2132" s="24" t="s">
        <v>17074</v>
      </c>
      <c r="G2132" s="25" t="s">
        <v>13110</v>
      </c>
      <c r="H2132" s="29"/>
      <c r="I2132" s="28" t="s">
        <v>17075</v>
      </c>
      <c r="J2132" s="28" t="s">
        <v>8321</v>
      </c>
    </row>
    <row r="2133" spans="5:10" ht="15.75" customHeight="1" x14ac:dyDescent="0.25">
      <c r="E2133" s="24" t="s">
        <v>13843</v>
      </c>
      <c r="F2133" s="24" t="s">
        <v>4545</v>
      </c>
      <c r="G2133" s="25" t="s">
        <v>13843</v>
      </c>
      <c r="H2133" s="26">
        <v>3</v>
      </c>
      <c r="I2133" s="28" t="s">
        <v>13844</v>
      </c>
      <c r="J2133" s="28" t="s">
        <v>8321</v>
      </c>
    </row>
    <row r="2134" spans="5:10" ht="15.75" customHeight="1" x14ac:dyDescent="0.25">
      <c r="E2134" s="24" t="s">
        <v>510</v>
      </c>
      <c r="F2134" s="24" t="s">
        <v>4546</v>
      </c>
      <c r="G2134" s="25" t="s">
        <v>510</v>
      </c>
      <c r="H2134" s="26">
        <v>3</v>
      </c>
      <c r="I2134" s="27" t="s">
        <v>9044</v>
      </c>
      <c r="J2134" s="27" t="s">
        <v>8321</v>
      </c>
    </row>
    <row r="2135" spans="5:10" ht="15.75" customHeight="1" x14ac:dyDescent="0.25">
      <c r="E2135" s="24" t="s">
        <v>14607</v>
      </c>
      <c r="F2135" s="24" t="s">
        <v>20769</v>
      </c>
      <c r="G2135" s="25" t="s">
        <v>14607</v>
      </c>
      <c r="H2135" s="29"/>
      <c r="I2135" s="28" t="s">
        <v>23339</v>
      </c>
      <c r="J2135" s="27" t="s">
        <v>8321</v>
      </c>
    </row>
    <row r="2136" spans="5:10" ht="15.75" customHeight="1" x14ac:dyDescent="0.25">
      <c r="E2136" s="24" t="s">
        <v>14608</v>
      </c>
      <c r="F2136" s="24" t="s">
        <v>20770</v>
      </c>
      <c r="G2136" s="25" t="s">
        <v>14608</v>
      </c>
      <c r="H2136" s="29"/>
      <c r="I2136" s="28" t="s">
        <v>23340</v>
      </c>
      <c r="J2136" s="27" t="s">
        <v>8321</v>
      </c>
    </row>
    <row r="2137" spans="5:10" ht="15.75" customHeight="1" x14ac:dyDescent="0.25">
      <c r="E2137" s="24" t="s">
        <v>14609</v>
      </c>
      <c r="F2137" s="24" t="s">
        <v>20771</v>
      </c>
      <c r="G2137" s="25" t="s">
        <v>14609</v>
      </c>
      <c r="H2137" s="29"/>
      <c r="I2137" s="28" t="s">
        <v>23341</v>
      </c>
      <c r="J2137" s="27" t="s">
        <v>8321</v>
      </c>
    </row>
    <row r="2138" spans="5:10" ht="15.75" customHeight="1" x14ac:dyDescent="0.25">
      <c r="E2138" s="24" t="s">
        <v>14610</v>
      </c>
      <c r="F2138" s="24" t="s">
        <v>17076</v>
      </c>
      <c r="G2138" s="25" t="s">
        <v>14610</v>
      </c>
      <c r="H2138" s="29"/>
      <c r="I2138" s="28" t="s">
        <v>17077</v>
      </c>
      <c r="J2138" s="28" t="s">
        <v>8321</v>
      </c>
    </row>
    <row r="2139" spans="5:10" ht="15.75" customHeight="1" x14ac:dyDescent="0.25">
      <c r="E2139" s="24" t="s">
        <v>511</v>
      </c>
      <c r="F2139" s="24" t="s">
        <v>4547</v>
      </c>
      <c r="G2139" s="25" t="s">
        <v>511</v>
      </c>
      <c r="H2139" s="26">
        <v>3</v>
      </c>
      <c r="I2139" s="28" t="s">
        <v>11400</v>
      </c>
      <c r="J2139" s="27" t="s">
        <v>8321</v>
      </c>
    </row>
    <row r="2140" spans="5:10" ht="15.75" customHeight="1" x14ac:dyDescent="0.25">
      <c r="E2140" s="24" t="s">
        <v>14611</v>
      </c>
      <c r="F2140" s="24" t="s">
        <v>20772</v>
      </c>
      <c r="G2140" s="25" t="s">
        <v>14611</v>
      </c>
      <c r="H2140" s="29"/>
      <c r="I2140" s="28" t="s">
        <v>23342</v>
      </c>
      <c r="J2140" s="27" t="s">
        <v>8321</v>
      </c>
    </row>
    <row r="2141" spans="5:10" ht="15.75" customHeight="1" x14ac:dyDescent="0.25">
      <c r="E2141" s="24" t="s">
        <v>2399</v>
      </c>
      <c r="F2141" s="24" t="s">
        <v>4548</v>
      </c>
      <c r="G2141" s="25" t="s">
        <v>2399</v>
      </c>
      <c r="H2141" s="26">
        <v>3</v>
      </c>
      <c r="I2141" s="27" t="s">
        <v>9045</v>
      </c>
      <c r="J2141" s="27" t="s">
        <v>8321</v>
      </c>
    </row>
    <row r="2142" spans="5:10" ht="15.75" customHeight="1" x14ac:dyDescent="0.25">
      <c r="E2142" s="24" t="s">
        <v>2400</v>
      </c>
      <c r="F2142" s="24" t="s">
        <v>4549</v>
      </c>
      <c r="G2142" s="25" t="s">
        <v>2400</v>
      </c>
      <c r="H2142" s="26">
        <v>3</v>
      </c>
      <c r="I2142" s="27" t="s">
        <v>9046</v>
      </c>
      <c r="J2142" s="27" t="s">
        <v>9047</v>
      </c>
    </row>
    <row r="2143" spans="5:10" ht="15.75" customHeight="1" x14ac:dyDescent="0.25">
      <c r="E2143" s="24" t="s">
        <v>14612</v>
      </c>
      <c r="F2143" s="24" t="s">
        <v>20773</v>
      </c>
      <c r="G2143" s="25" t="s">
        <v>14612</v>
      </c>
      <c r="H2143" s="29"/>
      <c r="I2143" s="28" t="s">
        <v>23343</v>
      </c>
      <c r="J2143" s="27" t="s">
        <v>8321</v>
      </c>
    </row>
    <row r="2144" spans="5:10" ht="15.75" customHeight="1" x14ac:dyDescent="0.25">
      <c r="E2144" s="24" t="s">
        <v>512</v>
      </c>
      <c r="F2144" s="24" t="s">
        <v>4550</v>
      </c>
      <c r="G2144" s="25" t="s">
        <v>512</v>
      </c>
      <c r="H2144" s="26">
        <v>3</v>
      </c>
      <c r="I2144" s="28" t="s">
        <v>11401</v>
      </c>
      <c r="J2144" s="27" t="s">
        <v>8321</v>
      </c>
    </row>
    <row r="2145" spans="5:10" ht="15.75" customHeight="1" x14ac:dyDescent="0.25">
      <c r="E2145" s="24" t="s">
        <v>2401</v>
      </c>
      <c r="F2145" s="24" t="s">
        <v>4551</v>
      </c>
      <c r="G2145" s="25" t="s">
        <v>2401</v>
      </c>
      <c r="H2145" s="26">
        <v>3</v>
      </c>
      <c r="I2145" s="28" t="s">
        <v>11402</v>
      </c>
      <c r="J2145" s="27" t="s">
        <v>8321</v>
      </c>
    </row>
    <row r="2146" spans="5:10" ht="15.75" customHeight="1" x14ac:dyDescent="0.25">
      <c r="E2146" s="24" t="s">
        <v>513</v>
      </c>
      <c r="F2146" s="24" t="s">
        <v>4552</v>
      </c>
      <c r="G2146" s="25" t="s">
        <v>513</v>
      </c>
      <c r="H2146" s="26">
        <v>3</v>
      </c>
      <c r="I2146" s="27" t="s">
        <v>9048</v>
      </c>
      <c r="J2146" s="27" t="s">
        <v>8321</v>
      </c>
    </row>
    <row r="2147" spans="5:10" ht="15.75" customHeight="1" x14ac:dyDescent="0.25">
      <c r="E2147" s="24" t="s">
        <v>13111</v>
      </c>
      <c r="F2147" s="24" t="s">
        <v>18424</v>
      </c>
      <c r="G2147" s="25" t="s">
        <v>13111</v>
      </c>
      <c r="H2147" s="29"/>
      <c r="I2147" s="28" t="s">
        <v>18425</v>
      </c>
      <c r="J2147" s="28" t="s">
        <v>8321</v>
      </c>
    </row>
    <row r="2148" spans="5:10" ht="15.75" customHeight="1" x14ac:dyDescent="0.25">
      <c r="E2148" s="24" t="s">
        <v>2402</v>
      </c>
      <c r="F2148" s="24" t="s">
        <v>4553</v>
      </c>
      <c r="G2148" s="25" t="s">
        <v>2402</v>
      </c>
      <c r="H2148" s="26">
        <v>3</v>
      </c>
      <c r="I2148" s="27" t="s">
        <v>9049</v>
      </c>
      <c r="J2148" s="27" t="s">
        <v>8321</v>
      </c>
    </row>
    <row r="2149" spans="5:10" ht="15.75" customHeight="1" x14ac:dyDescent="0.25">
      <c r="E2149" s="24" t="s">
        <v>2403</v>
      </c>
      <c r="F2149" s="24" t="s">
        <v>4554</v>
      </c>
      <c r="G2149" s="25" t="s">
        <v>2403</v>
      </c>
      <c r="H2149" s="26">
        <v>3</v>
      </c>
      <c r="I2149" s="27" t="s">
        <v>9050</v>
      </c>
      <c r="J2149" s="27" t="s">
        <v>8321</v>
      </c>
    </row>
    <row r="2150" spans="5:10" ht="15.75" customHeight="1" x14ac:dyDescent="0.25">
      <c r="E2150" s="24" t="s">
        <v>13112</v>
      </c>
      <c r="F2150" s="24" t="s">
        <v>18426</v>
      </c>
      <c r="G2150" s="25" t="s">
        <v>13112</v>
      </c>
      <c r="H2150" s="29"/>
      <c r="I2150" s="28" t="s">
        <v>18427</v>
      </c>
      <c r="J2150" s="28" t="s">
        <v>8321</v>
      </c>
    </row>
    <row r="2151" spans="5:10" ht="15.75" customHeight="1" x14ac:dyDescent="0.25">
      <c r="E2151" s="24" t="s">
        <v>13113</v>
      </c>
      <c r="F2151" s="24" t="s">
        <v>18428</v>
      </c>
      <c r="G2151" s="25" t="s">
        <v>13113</v>
      </c>
      <c r="H2151" s="29"/>
      <c r="I2151" s="28" t="s">
        <v>18429</v>
      </c>
      <c r="J2151" s="28" t="s">
        <v>8321</v>
      </c>
    </row>
    <row r="2152" spans="5:10" ht="15.75" customHeight="1" x14ac:dyDescent="0.25">
      <c r="E2152" s="24" t="s">
        <v>514</v>
      </c>
      <c r="F2152" s="24" t="s">
        <v>4555</v>
      </c>
      <c r="G2152" s="25" t="s">
        <v>514</v>
      </c>
      <c r="H2152" s="26">
        <v>3</v>
      </c>
      <c r="I2152" s="27" t="s">
        <v>9051</v>
      </c>
      <c r="J2152" s="27" t="s">
        <v>8321</v>
      </c>
    </row>
    <row r="2153" spans="5:10" ht="15.75" customHeight="1" x14ac:dyDescent="0.25">
      <c r="E2153" s="24" t="s">
        <v>14613</v>
      </c>
      <c r="F2153" s="24" t="s">
        <v>20774</v>
      </c>
      <c r="G2153" s="25" t="s">
        <v>14613</v>
      </c>
      <c r="H2153" s="29"/>
      <c r="I2153" s="28" t="s">
        <v>23344</v>
      </c>
      <c r="J2153" s="27" t="s">
        <v>8321</v>
      </c>
    </row>
    <row r="2154" spans="5:10" ht="15.75" customHeight="1" x14ac:dyDescent="0.25">
      <c r="E2154" s="24" t="s">
        <v>7687</v>
      </c>
      <c r="F2154" s="24" t="s">
        <v>4556</v>
      </c>
      <c r="G2154" s="25" t="s">
        <v>7324</v>
      </c>
      <c r="H2154" s="26">
        <v>3</v>
      </c>
      <c r="I2154" s="28" t="s">
        <v>11403</v>
      </c>
      <c r="J2154" s="27" t="s">
        <v>8321</v>
      </c>
    </row>
    <row r="2155" spans="5:10" ht="15.75" customHeight="1" x14ac:dyDescent="0.25">
      <c r="E2155" s="24" t="s">
        <v>18430</v>
      </c>
      <c r="F2155" s="24" t="s">
        <v>18431</v>
      </c>
      <c r="G2155" s="25" t="s">
        <v>18430</v>
      </c>
      <c r="H2155" s="29"/>
      <c r="I2155" s="28" t="s">
        <v>18432</v>
      </c>
      <c r="J2155" s="28" t="s">
        <v>18433</v>
      </c>
    </row>
    <row r="2156" spans="5:10" ht="15.75" customHeight="1" x14ac:dyDescent="0.25">
      <c r="E2156" s="24" t="s">
        <v>2404</v>
      </c>
      <c r="F2156" s="24" t="s">
        <v>4557</v>
      </c>
      <c r="G2156" s="25" t="s">
        <v>2404</v>
      </c>
      <c r="H2156" s="26">
        <v>3</v>
      </c>
      <c r="I2156" s="27" t="s">
        <v>9052</v>
      </c>
      <c r="J2156" s="27" t="s">
        <v>8321</v>
      </c>
    </row>
    <row r="2157" spans="5:10" ht="15.75" customHeight="1" x14ac:dyDescent="0.25">
      <c r="E2157" s="24" t="s">
        <v>515</v>
      </c>
      <c r="F2157" s="24" t="s">
        <v>4558</v>
      </c>
      <c r="G2157" s="25" t="s">
        <v>515</v>
      </c>
      <c r="H2157" s="26">
        <v>3</v>
      </c>
      <c r="I2157" s="28" t="s">
        <v>11404</v>
      </c>
      <c r="J2157" s="27" t="s">
        <v>8321</v>
      </c>
    </row>
    <row r="2158" spans="5:10" ht="15.75" customHeight="1" x14ac:dyDescent="0.25">
      <c r="E2158" s="24" t="s">
        <v>14614</v>
      </c>
      <c r="F2158" s="24" t="s">
        <v>20775</v>
      </c>
      <c r="G2158" s="25" t="s">
        <v>14614</v>
      </c>
      <c r="H2158" s="29"/>
      <c r="I2158" s="28" t="s">
        <v>23345</v>
      </c>
      <c r="J2158" s="27" t="s">
        <v>8321</v>
      </c>
    </row>
    <row r="2159" spans="5:10" ht="15.75" customHeight="1" x14ac:dyDescent="0.25">
      <c r="E2159" s="24" t="s">
        <v>516</v>
      </c>
      <c r="F2159" s="24" t="s">
        <v>4559</v>
      </c>
      <c r="G2159" s="25" t="s">
        <v>516</v>
      </c>
      <c r="H2159" s="26">
        <v>3</v>
      </c>
      <c r="I2159" s="28" t="s">
        <v>11405</v>
      </c>
      <c r="J2159" s="28" t="s">
        <v>11406</v>
      </c>
    </row>
    <row r="2160" spans="5:10" ht="15.75" customHeight="1" x14ac:dyDescent="0.25">
      <c r="E2160" s="24" t="s">
        <v>20776</v>
      </c>
      <c r="F2160" s="24" t="s">
        <v>20777</v>
      </c>
      <c r="G2160" s="25" t="s">
        <v>14615</v>
      </c>
      <c r="H2160" s="29"/>
      <c r="I2160" s="28" t="s">
        <v>23346</v>
      </c>
      <c r="J2160" s="27" t="s">
        <v>8321</v>
      </c>
    </row>
    <row r="2161" spans="5:10" ht="15.75" customHeight="1" x14ac:dyDescent="0.25">
      <c r="E2161" s="24" t="s">
        <v>7688</v>
      </c>
      <c r="F2161" s="24" t="s">
        <v>4560</v>
      </c>
      <c r="G2161" s="25" t="s">
        <v>7325</v>
      </c>
      <c r="H2161" s="26">
        <v>3</v>
      </c>
      <c r="I2161" s="28" t="s">
        <v>11407</v>
      </c>
      <c r="J2161" s="28" t="s">
        <v>11408</v>
      </c>
    </row>
    <row r="2162" spans="5:10" ht="15.75" customHeight="1" x14ac:dyDescent="0.25">
      <c r="E2162" s="24" t="s">
        <v>14616</v>
      </c>
      <c r="F2162" s="24" t="s">
        <v>17078</v>
      </c>
      <c r="G2162" s="25" t="s">
        <v>14616</v>
      </c>
      <c r="H2162" s="29"/>
      <c r="I2162" s="28" t="s">
        <v>17079</v>
      </c>
      <c r="J2162" s="28" t="s">
        <v>8321</v>
      </c>
    </row>
    <row r="2163" spans="5:10" ht="15.75" customHeight="1" x14ac:dyDescent="0.25">
      <c r="E2163" s="24" t="s">
        <v>517</v>
      </c>
      <c r="F2163" s="24" t="s">
        <v>4561</v>
      </c>
      <c r="G2163" s="25" t="s">
        <v>517</v>
      </c>
      <c r="H2163" s="26">
        <v>3</v>
      </c>
      <c r="I2163" s="27" t="s">
        <v>9053</v>
      </c>
      <c r="J2163" s="27" t="s">
        <v>8321</v>
      </c>
    </row>
    <row r="2164" spans="5:10" ht="15.75" customHeight="1" x14ac:dyDescent="0.25">
      <c r="E2164" s="24" t="s">
        <v>2405</v>
      </c>
      <c r="F2164" s="24" t="s">
        <v>4562</v>
      </c>
      <c r="G2164" s="25" t="s">
        <v>2405</v>
      </c>
      <c r="H2164" s="26">
        <v>3</v>
      </c>
      <c r="I2164" s="28" t="s">
        <v>11409</v>
      </c>
      <c r="J2164" s="27" t="s">
        <v>8321</v>
      </c>
    </row>
    <row r="2165" spans="5:10" ht="15.75" customHeight="1" x14ac:dyDescent="0.25">
      <c r="E2165" s="24" t="s">
        <v>14617</v>
      </c>
      <c r="F2165" s="24" t="s">
        <v>20778</v>
      </c>
      <c r="G2165" s="25" t="s">
        <v>14617</v>
      </c>
      <c r="H2165" s="29"/>
      <c r="I2165" s="28" t="s">
        <v>23347</v>
      </c>
      <c r="J2165" s="27" t="s">
        <v>8321</v>
      </c>
    </row>
    <row r="2166" spans="5:10" ht="15.75" customHeight="1" x14ac:dyDescent="0.25">
      <c r="E2166" s="24" t="s">
        <v>14618</v>
      </c>
      <c r="F2166" s="24" t="s">
        <v>17080</v>
      </c>
      <c r="G2166" s="25" t="s">
        <v>14618</v>
      </c>
      <c r="H2166" s="29"/>
      <c r="I2166" s="28" t="s">
        <v>17081</v>
      </c>
      <c r="J2166" s="28" t="s">
        <v>8321</v>
      </c>
    </row>
    <row r="2167" spans="5:10" ht="15.75" customHeight="1" x14ac:dyDescent="0.25">
      <c r="E2167" s="24" t="s">
        <v>518</v>
      </c>
      <c r="F2167" s="24" t="s">
        <v>4563</v>
      </c>
      <c r="G2167" s="25" t="s">
        <v>518</v>
      </c>
      <c r="H2167" s="26">
        <v>3</v>
      </c>
      <c r="I2167" s="27" t="s">
        <v>9054</v>
      </c>
      <c r="J2167" s="27" t="s">
        <v>8321</v>
      </c>
    </row>
    <row r="2168" spans="5:10" ht="15.75" customHeight="1" x14ac:dyDescent="0.25">
      <c r="E2168" s="24" t="s">
        <v>519</v>
      </c>
      <c r="F2168" s="24" t="s">
        <v>4564</v>
      </c>
      <c r="G2168" s="25" t="s">
        <v>519</v>
      </c>
      <c r="H2168" s="26">
        <v>3</v>
      </c>
      <c r="I2168" s="27" t="s">
        <v>9055</v>
      </c>
      <c r="J2168" s="27" t="s">
        <v>9056</v>
      </c>
    </row>
    <row r="2169" spans="5:10" ht="15.75" customHeight="1" x14ac:dyDescent="0.25">
      <c r="E2169" s="24" t="s">
        <v>14619</v>
      </c>
      <c r="F2169" s="24" t="s">
        <v>20779</v>
      </c>
      <c r="G2169" s="25" t="s">
        <v>14619</v>
      </c>
      <c r="H2169" s="29"/>
      <c r="I2169" s="28" t="s">
        <v>23348</v>
      </c>
      <c r="J2169" s="27" t="s">
        <v>8321</v>
      </c>
    </row>
    <row r="2170" spans="5:10" ht="15.75" customHeight="1" x14ac:dyDescent="0.25">
      <c r="E2170" s="24" t="s">
        <v>7689</v>
      </c>
      <c r="F2170" s="24" t="s">
        <v>4566</v>
      </c>
      <c r="G2170" s="25" t="s">
        <v>7326</v>
      </c>
      <c r="H2170" s="26">
        <v>3</v>
      </c>
      <c r="I2170" s="27" t="s">
        <v>9058</v>
      </c>
      <c r="J2170" s="27" t="s">
        <v>9059</v>
      </c>
    </row>
    <row r="2171" spans="5:10" ht="15.75" customHeight="1" x14ac:dyDescent="0.25">
      <c r="E2171" s="24" t="s">
        <v>2406</v>
      </c>
      <c r="F2171" s="24" t="s">
        <v>4565</v>
      </c>
      <c r="G2171" s="25" t="s">
        <v>2406</v>
      </c>
      <c r="H2171" s="26">
        <v>3</v>
      </c>
      <c r="I2171" s="27" t="s">
        <v>9057</v>
      </c>
      <c r="J2171" s="27" t="s">
        <v>8321</v>
      </c>
    </row>
    <row r="2172" spans="5:10" ht="15.75" customHeight="1" x14ac:dyDescent="0.25">
      <c r="E2172" s="24" t="s">
        <v>14620</v>
      </c>
      <c r="F2172" s="24" t="s">
        <v>20780</v>
      </c>
      <c r="G2172" s="25" t="s">
        <v>14620</v>
      </c>
      <c r="H2172" s="29"/>
      <c r="I2172" s="28" t="s">
        <v>23349</v>
      </c>
      <c r="J2172" s="27" t="s">
        <v>8321</v>
      </c>
    </row>
    <row r="2173" spans="5:10" ht="15.75" customHeight="1" x14ac:dyDescent="0.25">
      <c r="E2173" s="24" t="s">
        <v>14621</v>
      </c>
      <c r="F2173" s="24" t="s">
        <v>20781</v>
      </c>
      <c r="G2173" s="25" t="s">
        <v>14621</v>
      </c>
      <c r="H2173" s="29"/>
      <c r="I2173" s="28" t="s">
        <v>23350</v>
      </c>
      <c r="J2173" s="27" t="s">
        <v>8321</v>
      </c>
    </row>
    <row r="2174" spans="5:10" ht="15.75" customHeight="1" x14ac:dyDescent="0.25">
      <c r="E2174" s="24" t="s">
        <v>13114</v>
      </c>
      <c r="F2174" s="24" t="s">
        <v>17082</v>
      </c>
      <c r="G2174" s="25" t="s">
        <v>13114</v>
      </c>
      <c r="H2174" s="29"/>
      <c r="I2174" s="28" t="s">
        <v>17083</v>
      </c>
      <c r="J2174" s="28" t="s">
        <v>8321</v>
      </c>
    </row>
    <row r="2175" spans="5:10" ht="15.75" customHeight="1" x14ac:dyDescent="0.25">
      <c r="E2175" s="24" t="s">
        <v>14622</v>
      </c>
      <c r="F2175" s="24" t="s">
        <v>20782</v>
      </c>
      <c r="G2175" s="25" t="s">
        <v>14622</v>
      </c>
      <c r="H2175" s="29"/>
      <c r="I2175" s="28" t="s">
        <v>23351</v>
      </c>
      <c r="J2175" s="27" t="s">
        <v>8321</v>
      </c>
    </row>
    <row r="2176" spans="5:10" ht="15.75" customHeight="1" x14ac:dyDescent="0.25">
      <c r="E2176" s="24" t="s">
        <v>13116</v>
      </c>
      <c r="F2176" s="24" t="s">
        <v>18434</v>
      </c>
      <c r="G2176" s="25" t="s">
        <v>13116</v>
      </c>
      <c r="H2176" s="29"/>
      <c r="I2176" s="28" t="s">
        <v>18435</v>
      </c>
      <c r="J2176" s="28" t="s">
        <v>8321</v>
      </c>
    </row>
    <row r="2177" spans="5:10" ht="15.75" customHeight="1" x14ac:dyDescent="0.25">
      <c r="E2177" s="24" t="s">
        <v>13115</v>
      </c>
      <c r="F2177" s="24" t="s">
        <v>18436</v>
      </c>
      <c r="G2177" s="25" t="s">
        <v>13115</v>
      </c>
      <c r="H2177" s="29"/>
      <c r="I2177" s="28" t="s">
        <v>18437</v>
      </c>
      <c r="J2177" s="28" t="s">
        <v>8321</v>
      </c>
    </row>
    <row r="2178" spans="5:10" ht="15.75" customHeight="1" x14ac:dyDescent="0.25">
      <c r="E2178" s="24" t="s">
        <v>520</v>
      </c>
      <c r="F2178" s="24" t="s">
        <v>4567</v>
      </c>
      <c r="G2178" s="25" t="s">
        <v>520</v>
      </c>
      <c r="H2178" s="26">
        <v>3</v>
      </c>
      <c r="I2178" s="27" t="s">
        <v>9060</v>
      </c>
      <c r="J2178" s="27" t="s">
        <v>8321</v>
      </c>
    </row>
    <row r="2179" spans="5:10" ht="15.75" customHeight="1" x14ac:dyDescent="0.25">
      <c r="E2179" s="24" t="s">
        <v>7952</v>
      </c>
      <c r="F2179" s="24" t="s">
        <v>8058</v>
      </c>
      <c r="G2179" s="25" t="s">
        <v>7952</v>
      </c>
      <c r="H2179" s="26">
        <v>2</v>
      </c>
      <c r="I2179" s="28" t="s">
        <v>11410</v>
      </c>
      <c r="J2179" s="27" t="s">
        <v>8321</v>
      </c>
    </row>
    <row r="2180" spans="5:10" ht="15.75" customHeight="1" x14ac:dyDescent="0.25">
      <c r="E2180" s="24" t="s">
        <v>521</v>
      </c>
      <c r="F2180" s="24" t="s">
        <v>4568</v>
      </c>
      <c r="G2180" s="25" t="s">
        <v>521</v>
      </c>
      <c r="H2180" s="26">
        <v>3</v>
      </c>
      <c r="I2180" s="27" t="s">
        <v>9061</v>
      </c>
      <c r="J2180" s="27" t="s">
        <v>9062</v>
      </c>
    </row>
    <row r="2181" spans="5:10" ht="15.75" customHeight="1" x14ac:dyDescent="0.25">
      <c r="E2181" s="24" t="s">
        <v>522</v>
      </c>
      <c r="F2181" s="24" t="s">
        <v>4569</v>
      </c>
      <c r="G2181" s="25" t="s">
        <v>522</v>
      </c>
      <c r="H2181" s="26">
        <v>3</v>
      </c>
      <c r="I2181" s="27" t="s">
        <v>9063</v>
      </c>
      <c r="J2181" s="27" t="s">
        <v>8321</v>
      </c>
    </row>
    <row r="2182" spans="5:10" ht="15.75" customHeight="1" x14ac:dyDescent="0.25">
      <c r="E2182" s="24" t="s">
        <v>523</v>
      </c>
      <c r="F2182" s="24" t="s">
        <v>4570</v>
      </c>
      <c r="G2182" s="25" t="s">
        <v>523</v>
      </c>
      <c r="H2182" s="26">
        <v>3</v>
      </c>
      <c r="I2182" s="28" t="s">
        <v>11411</v>
      </c>
      <c r="J2182" s="27" t="s">
        <v>8321</v>
      </c>
    </row>
    <row r="2183" spans="5:10" ht="15.75" customHeight="1" x14ac:dyDescent="0.25">
      <c r="E2183" s="24" t="s">
        <v>14623</v>
      </c>
      <c r="F2183" s="24" t="s">
        <v>20783</v>
      </c>
      <c r="G2183" s="25" t="s">
        <v>14623</v>
      </c>
      <c r="H2183" s="29"/>
      <c r="I2183" s="28" t="s">
        <v>23352</v>
      </c>
      <c r="J2183" s="27" t="s">
        <v>8321</v>
      </c>
    </row>
    <row r="2184" spans="5:10" ht="15.75" customHeight="1" x14ac:dyDescent="0.25">
      <c r="E2184" s="24" t="s">
        <v>7690</v>
      </c>
      <c r="F2184" s="24" t="s">
        <v>4571</v>
      </c>
      <c r="G2184" s="25" t="s">
        <v>7327</v>
      </c>
      <c r="H2184" s="26">
        <v>3</v>
      </c>
      <c r="I2184" s="27" t="s">
        <v>9064</v>
      </c>
      <c r="J2184" s="27" t="s">
        <v>8321</v>
      </c>
    </row>
    <row r="2185" spans="5:10" ht="15.75" customHeight="1" x14ac:dyDescent="0.25">
      <c r="E2185" s="24" t="s">
        <v>14624</v>
      </c>
      <c r="F2185" s="24" t="s">
        <v>20784</v>
      </c>
      <c r="G2185" s="25" t="s">
        <v>14624</v>
      </c>
      <c r="H2185" s="29"/>
      <c r="I2185" s="28" t="s">
        <v>23353</v>
      </c>
      <c r="J2185" s="27" t="s">
        <v>8321</v>
      </c>
    </row>
    <row r="2186" spans="5:10" ht="15.75" customHeight="1" x14ac:dyDescent="0.25">
      <c r="E2186" s="24" t="s">
        <v>524</v>
      </c>
      <c r="F2186" s="24" t="s">
        <v>4572</v>
      </c>
      <c r="G2186" s="25" t="s">
        <v>524</v>
      </c>
      <c r="H2186" s="26">
        <v>3</v>
      </c>
      <c r="I2186" s="27" t="s">
        <v>9065</v>
      </c>
      <c r="J2186" s="27" t="s">
        <v>9066</v>
      </c>
    </row>
    <row r="2187" spans="5:10" ht="15.75" customHeight="1" x14ac:dyDescent="0.25">
      <c r="E2187" s="24" t="s">
        <v>2407</v>
      </c>
      <c r="F2187" s="24" t="s">
        <v>4573</v>
      </c>
      <c r="G2187" s="25" t="s">
        <v>2407</v>
      </c>
      <c r="H2187" s="26">
        <v>3</v>
      </c>
      <c r="I2187" s="27" t="s">
        <v>9067</v>
      </c>
      <c r="J2187" s="27" t="s">
        <v>8321</v>
      </c>
    </row>
    <row r="2188" spans="5:10" ht="15.75" customHeight="1" x14ac:dyDescent="0.25">
      <c r="E2188" s="24" t="s">
        <v>525</v>
      </c>
      <c r="F2188" s="24" t="s">
        <v>4574</v>
      </c>
      <c r="G2188" s="25" t="s">
        <v>525</v>
      </c>
      <c r="H2188" s="26">
        <v>3</v>
      </c>
      <c r="I2188" s="27" t="s">
        <v>9068</v>
      </c>
      <c r="J2188" s="27" t="s">
        <v>9069</v>
      </c>
    </row>
    <row r="2189" spans="5:10" ht="15.75" customHeight="1" x14ac:dyDescent="0.25">
      <c r="E2189" s="24" t="s">
        <v>2408</v>
      </c>
      <c r="F2189" s="24" t="s">
        <v>4575</v>
      </c>
      <c r="G2189" s="25" t="s">
        <v>2408</v>
      </c>
      <c r="H2189" s="26">
        <v>3</v>
      </c>
      <c r="I2189" s="28" t="s">
        <v>11412</v>
      </c>
      <c r="J2189" s="27" t="s">
        <v>8321</v>
      </c>
    </row>
    <row r="2190" spans="5:10" ht="15.75" customHeight="1" x14ac:dyDescent="0.25">
      <c r="E2190" s="24" t="s">
        <v>2409</v>
      </c>
      <c r="F2190" s="24" t="s">
        <v>4576</v>
      </c>
      <c r="G2190" s="25" t="s">
        <v>2409</v>
      </c>
      <c r="H2190" s="26">
        <v>3</v>
      </c>
      <c r="I2190" s="28" t="s">
        <v>11413</v>
      </c>
      <c r="J2190" s="27" t="s">
        <v>8321</v>
      </c>
    </row>
    <row r="2191" spans="5:10" ht="15.75" customHeight="1" x14ac:dyDescent="0.25">
      <c r="E2191" s="24" t="s">
        <v>2410</v>
      </c>
      <c r="F2191" s="24" t="s">
        <v>4577</v>
      </c>
      <c r="G2191" s="25" t="s">
        <v>2410</v>
      </c>
      <c r="H2191" s="26">
        <v>3</v>
      </c>
      <c r="I2191" s="27" t="s">
        <v>9070</v>
      </c>
      <c r="J2191" s="27" t="s">
        <v>8321</v>
      </c>
    </row>
    <row r="2192" spans="5:10" ht="15.75" customHeight="1" x14ac:dyDescent="0.25">
      <c r="E2192" s="24" t="s">
        <v>526</v>
      </c>
      <c r="F2192" s="24" t="s">
        <v>4578</v>
      </c>
      <c r="G2192" s="25" t="s">
        <v>526</v>
      </c>
      <c r="H2192" s="26">
        <v>3</v>
      </c>
      <c r="I2192" s="28" t="s">
        <v>11415</v>
      </c>
      <c r="J2192" s="27" t="s">
        <v>8321</v>
      </c>
    </row>
    <row r="2193" spans="5:10" ht="15.75" customHeight="1" x14ac:dyDescent="0.25">
      <c r="E2193" s="24" t="s">
        <v>14625</v>
      </c>
      <c r="F2193" s="24" t="s">
        <v>20785</v>
      </c>
      <c r="G2193" s="25" t="s">
        <v>14625</v>
      </c>
      <c r="H2193" s="29"/>
      <c r="I2193" s="28" t="s">
        <v>23354</v>
      </c>
      <c r="J2193" s="27" t="s">
        <v>8321</v>
      </c>
    </row>
    <row r="2194" spans="5:10" ht="15.75" customHeight="1" x14ac:dyDescent="0.25">
      <c r="E2194" s="24" t="s">
        <v>14626</v>
      </c>
      <c r="F2194" s="24" t="s">
        <v>20786</v>
      </c>
      <c r="G2194" s="25" t="s">
        <v>14626</v>
      </c>
      <c r="H2194" s="29"/>
      <c r="I2194" s="28" t="s">
        <v>23355</v>
      </c>
      <c r="J2194" s="27" t="s">
        <v>8321</v>
      </c>
    </row>
    <row r="2195" spans="5:10" ht="15.75" customHeight="1" x14ac:dyDescent="0.25">
      <c r="E2195" s="24" t="s">
        <v>527</v>
      </c>
      <c r="F2195" s="24" t="s">
        <v>4579</v>
      </c>
      <c r="G2195" s="25" t="s">
        <v>527</v>
      </c>
      <c r="H2195" s="26">
        <v>3</v>
      </c>
      <c r="I2195" s="27" t="s">
        <v>9071</v>
      </c>
      <c r="J2195" s="27" t="s">
        <v>9072</v>
      </c>
    </row>
    <row r="2196" spans="5:10" ht="15.75" customHeight="1" x14ac:dyDescent="0.25">
      <c r="E2196" s="24" t="s">
        <v>13117</v>
      </c>
      <c r="F2196" s="24" t="s">
        <v>13862</v>
      </c>
      <c r="G2196" s="25" t="s">
        <v>13117</v>
      </c>
      <c r="H2196" s="26">
        <v>3</v>
      </c>
      <c r="I2196" s="28" t="s">
        <v>13845</v>
      </c>
      <c r="J2196" s="28" t="s">
        <v>8321</v>
      </c>
    </row>
    <row r="2197" spans="5:10" ht="15.75" customHeight="1" x14ac:dyDescent="0.25">
      <c r="E2197" s="24" t="s">
        <v>13118</v>
      </c>
      <c r="F2197" s="24" t="s">
        <v>18438</v>
      </c>
      <c r="G2197" s="25" t="s">
        <v>13118</v>
      </c>
      <c r="H2197" s="29"/>
      <c r="I2197" s="28" t="s">
        <v>18439</v>
      </c>
      <c r="J2197" s="28" t="s">
        <v>8321</v>
      </c>
    </row>
    <row r="2198" spans="5:10" ht="15.75" customHeight="1" x14ac:dyDescent="0.25">
      <c r="E2198" s="24" t="s">
        <v>14627</v>
      </c>
      <c r="F2198" s="24" t="s">
        <v>20787</v>
      </c>
      <c r="G2198" s="25" t="s">
        <v>14627</v>
      </c>
      <c r="H2198" s="29"/>
      <c r="I2198" s="28" t="s">
        <v>23356</v>
      </c>
      <c r="J2198" s="27" t="s">
        <v>8321</v>
      </c>
    </row>
    <row r="2199" spans="5:10" ht="15.75" customHeight="1" x14ac:dyDescent="0.25">
      <c r="E2199" s="24" t="s">
        <v>17084</v>
      </c>
      <c r="F2199" s="24" t="s">
        <v>17085</v>
      </c>
      <c r="G2199" s="25" t="s">
        <v>13750</v>
      </c>
      <c r="H2199" s="29"/>
      <c r="I2199" s="28" t="s">
        <v>17086</v>
      </c>
      <c r="J2199" s="28" t="s">
        <v>17087</v>
      </c>
    </row>
    <row r="2200" spans="5:10" ht="15.75" customHeight="1" x14ac:dyDescent="0.25">
      <c r="E2200" s="24" t="s">
        <v>2411</v>
      </c>
      <c r="F2200" s="24" t="s">
        <v>4580</v>
      </c>
      <c r="G2200" s="25" t="s">
        <v>2411</v>
      </c>
      <c r="H2200" s="26">
        <v>3</v>
      </c>
      <c r="I2200" s="27" t="s">
        <v>9073</v>
      </c>
      <c r="J2200" s="27" t="s">
        <v>8321</v>
      </c>
    </row>
    <row r="2201" spans="5:10" ht="15.75" customHeight="1" x14ac:dyDescent="0.25">
      <c r="E2201" s="24" t="s">
        <v>14628</v>
      </c>
      <c r="F2201" s="24" t="s">
        <v>20788</v>
      </c>
      <c r="G2201" s="25" t="s">
        <v>14628</v>
      </c>
      <c r="H2201" s="29"/>
      <c r="I2201" s="28" t="s">
        <v>23357</v>
      </c>
      <c r="J2201" s="27" t="s">
        <v>8321</v>
      </c>
    </row>
    <row r="2202" spans="5:10" ht="15.75" customHeight="1" x14ac:dyDescent="0.25">
      <c r="E2202" s="24" t="s">
        <v>2412</v>
      </c>
      <c r="F2202" s="24" t="s">
        <v>4581</v>
      </c>
      <c r="G2202" s="25" t="s">
        <v>2412</v>
      </c>
      <c r="H2202" s="26">
        <v>3</v>
      </c>
      <c r="I2202" s="28" t="s">
        <v>11416</v>
      </c>
      <c r="J2202" s="28" t="s">
        <v>11417</v>
      </c>
    </row>
    <row r="2203" spans="5:10" ht="15.75" customHeight="1" x14ac:dyDescent="0.25">
      <c r="E2203" s="24" t="s">
        <v>14629</v>
      </c>
      <c r="F2203" s="24" t="s">
        <v>20789</v>
      </c>
      <c r="G2203" s="25" t="s">
        <v>14629</v>
      </c>
      <c r="H2203" s="29"/>
      <c r="I2203" s="28" t="s">
        <v>23358</v>
      </c>
      <c r="J2203" s="27" t="s">
        <v>8321</v>
      </c>
    </row>
    <row r="2204" spans="5:10" ht="15.75" customHeight="1" x14ac:dyDescent="0.25">
      <c r="E2204" s="24" t="s">
        <v>528</v>
      </c>
      <c r="F2204" s="24" t="s">
        <v>4582</v>
      </c>
      <c r="G2204" s="25" t="s">
        <v>528</v>
      </c>
      <c r="H2204" s="26">
        <v>3</v>
      </c>
      <c r="I2204" s="28" t="s">
        <v>11418</v>
      </c>
      <c r="J2204" s="27" t="s">
        <v>8321</v>
      </c>
    </row>
    <row r="2205" spans="5:10" ht="15.75" customHeight="1" x14ac:dyDescent="0.25">
      <c r="E2205" s="24" t="s">
        <v>529</v>
      </c>
      <c r="F2205" s="24" t="s">
        <v>4583</v>
      </c>
      <c r="G2205" s="25" t="s">
        <v>529</v>
      </c>
      <c r="H2205" s="26">
        <v>3</v>
      </c>
      <c r="I2205" s="28" t="s">
        <v>11419</v>
      </c>
      <c r="J2205" s="27" t="s">
        <v>8321</v>
      </c>
    </row>
    <row r="2206" spans="5:10" ht="15.75" customHeight="1" x14ac:dyDescent="0.25">
      <c r="E2206" s="24" t="s">
        <v>530</v>
      </c>
      <c r="F2206" s="24" t="s">
        <v>4584</v>
      </c>
      <c r="G2206" s="25" t="s">
        <v>530</v>
      </c>
      <c r="H2206" s="26">
        <v>3</v>
      </c>
      <c r="I2206" s="28" t="s">
        <v>11420</v>
      </c>
      <c r="J2206" s="27" t="s">
        <v>8321</v>
      </c>
    </row>
    <row r="2207" spans="5:10" ht="15.75" customHeight="1" x14ac:dyDescent="0.25">
      <c r="E2207" s="24" t="s">
        <v>531</v>
      </c>
      <c r="F2207" s="24" t="s">
        <v>4585</v>
      </c>
      <c r="G2207" s="25" t="s">
        <v>531</v>
      </c>
      <c r="H2207" s="26">
        <v>3</v>
      </c>
      <c r="I2207" s="28" t="s">
        <v>11421</v>
      </c>
      <c r="J2207" s="27" t="s">
        <v>8321</v>
      </c>
    </row>
    <row r="2208" spans="5:10" ht="15.75" customHeight="1" x14ac:dyDescent="0.25">
      <c r="E2208" s="24" t="s">
        <v>532</v>
      </c>
      <c r="F2208" s="24" t="s">
        <v>4586</v>
      </c>
      <c r="G2208" s="25" t="s">
        <v>532</v>
      </c>
      <c r="H2208" s="26">
        <v>3</v>
      </c>
      <c r="I2208" s="27" t="s">
        <v>9074</v>
      </c>
      <c r="J2208" s="27" t="s">
        <v>9075</v>
      </c>
    </row>
    <row r="2209" spans="5:10" ht="15.75" customHeight="1" x14ac:dyDescent="0.25">
      <c r="E2209" s="24" t="s">
        <v>2413</v>
      </c>
      <c r="F2209" s="24" t="s">
        <v>4587</v>
      </c>
      <c r="G2209" s="25" t="s">
        <v>2413</v>
      </c>
      <c r="H2209" s="26">
        <v>3</v>
      </c>
      <c r="I2209" s="28" t="s">
        <v>11422</v>
      </c>
      <c r="J2209" s="27" t="s">
        <v>8321</v>
      </c>
    </row>
    <row r="2210" spans="5:10" ht="15.75" customHeight="1" x14ac:dyDescent="0.25">
      <c r="E2210" s="24" t="s">
        <v>2414</v>
      </c>
      <c r="F2210" s="24" t="s">
        <v>4588</v>
      </c>
      <c r="G2210" s="25" t="s">
        <v>2414</v>
      </c>
      <c r="H2210" s="26">
        <v>3</v>
      </c>
      <c r="I2210" s="28" t="s">
        <v>11423</v>
      </c>
      <c r="J2210" s="27" t="s">
        <v>8321</v>
      </c>
    </row>
    <row r="2211" spans="5:10" ht="15.75" customHeight="1" x14ac:dyDescent="0.25">
      <c r="E2211" s="24" t="s">
        <v>533</v>
      </c>
      <c r="F2211" s="24" t="s">
        <v>4589</v>
      </c>
      <c r="G2211" s="25" t="s">
        <v>533</v>
      </c>
      <c r="H2211" s="26">
        <v>3</v>
      </c>
      <c r="I2211" s="28" t="s">
        <v>11424</v>
      </c>
      <c r="J2211" s="27" t="s">
        <v>8321</v>
      </c>
    </row>
    <row r="2212" spans="5:10" ht="15.75" customHeight="1" x14ac:dyDescent="0.25">
      <c r="E2212" s="24" t="s">
        <v>2415</v>
      </c>
      <c r="F2212" s="24" t="s">
        <v>4590</v>
      </c>
      <c r="G2212" s="25" t="s">
        <v>2415</v>
      </c>
      <c r="H2212" s="26">
        <v>3</v>
      </c>
      <c r="I2212" s="28" t="s">
        <v>11425</v>
      </c>
      <c r="J2212" s="27" t="s">
        <v>8321</v>
      </c>
    </row>
    <row r="2213" spans="5:10" ht="15.75" customHeight="1" x14ac:dyDescent="0.25">
      <c r="E2213" s="24" t="s">
        <v>14630</v>
      </c>
      <c r="F2213" s="24" t="s">
        <v>20790</v>
      </c>
      <c r="G2213" s="25" t="s">
        <v>14630</v>
      </c>
      <c r="H2213" s="29"/>
      <c r="I2213" s="28" t="s">
        <v>23359</v>
      </c>
      <c r="J2213" s="27" t="s">
        <v>8321</v>
      </c>
    </row>
    <row r="2214" spans="5:10" ht="15.75" customHeight="1" x14ac:dyDescent="0.25">
      <c r="E2214" s="24" t="s">
        <v>17088</v>
      </c>
      <c r="F2214" s="24" t="s">
        <v>17089</v>
      </c>
      <c r="G2214" s="25" t="s">
        <v>13751</v>
      </c>
      <c r="H2214" s="29"/>
      <c r="I2214" s="28" t="s">
        <v>17090</v>
      </c>
      <c r="J2214" s="28" t="s">
        <v>8321</v>
      </c>
    </row>
    <row r="2215" spans="5:10" ht="15.75" customHeight="1" x14ac:dyDescent="0.25">
      <c r="E2215" s="24" t="s">
        <v>2416</v>
      </c>
      <c r="F2215" s="24" t="s">
        <v>4591</v>
      </c>
      <c r="G2215" s="25" t="s">
        <v>2416</v>
      </c>
      <c r="H2215" s="26">
        <v>3</v>
      </c>
      <c r="I2215" s="28" t="s">
        <v>11426</v>
      </c>
      <c r="J2215" s="27" t="s">
        <v>8321</v>
      </c>
    </row>
    <row r="2216" spans="5:10" ht="15.75" customHeight="1" x14ac:dyDescent="0.25">
      <c r="E2216" s="24" t="s">
        <v>534</v>
      </c>
      <c r="F2216" s="24" t="s">
        <v>4592</v>
      </c>
      <c r="G2216" s="25" t="s">
        <v>534</v>
      </c>
      <c r="H2216" s="26">
        <v>3</v>
      </c>
      <c r="I2216" s="27" t="s">
        <v>9076</v>
      </c>
      <c r="J2216" s="27" t="s">
        <v>8321</v>
      </c>
    </row>
    <row r="2217" spans="5:10" ht="15.75" customHeight="1" x14ac:dyDescent="0.25">
      <c r="E2217" s="24" t="s">
        <v>14631</v>
      </c>
      <c r="F2217" s="24" t="s">
        <v>20791</v>
      </c>
      <c r="G2217" s="25" t="s">
        <v>14631</v>
      </c>
      <c r="H2217" s="29"/>
      <c r="I2217" s="28" t="s">
        <v>23360</v>
      </c>
      <c r="J2217" s="27" t="s">
        <v>8321</v>
      </c>
    </row>
    <row r="2218" spans="5:10" ht="15.75" customHeight="1" x14ac:dyDescent="0.25">
      <c r="E2218" s="24" t="s">
        <v>13119</v>
      </c>
      <c r="F2218" s="24" t="s">
        <v>17091</v>
      </c>
      <c r="G2218" s="25" t="s">
        <v>13119</v>
      </c>
      <c r="H2218" s="29"/>
      <c r="I2218" s="28" t="s">
        <v>17092</v>
      </c>
      <c r="J2218" s="28" t="s">
        <v>8321</v>
      </c>
    </row>
    <row r="2219" spans="5:10" ht="15.75" customHeight="1" x14ac:dyDescent="0.25">
      <c r="E2219" s="24" t="s">
        <v>2417</v>
      </c>
      <c r="F2219" s="24" t="s">
        <v>4593</v>
      </c>
      <c r="G2219" s="25" t="s">
        <v>2417</v>
      </c>
      <c r="H2219" s="26">
        <v>3</v>
      </c>
      <c r="I2219" s="27" t="s">
        <v>9077</v>
      </c>
      <c r="J2219" s="27" t="s">
        <v>8321</v>
      </c>
    </row>
    <row r="2220" spans="5:10" ht="15.75" customHeight="1" x14ac:dyDescent="0.25">
      <c r="E2220" s="24" t="s">
        <v>13120</v>
      </c>
      <c r="F2220" s="24" t="s">
        <v>18440</v>
      </c>
      <c r="G2220" s="25" t="s">
        <v>13120</v>
      </c>
      <c r="H2220" s="29"/>
      <c r="I2220" s="28" t="s">
        <v>18441</v>
      </c>
      <c r="J2220" s="28" t="s">
        <v>18442</v>
      </c>
    </row>
    <row r="2221" spans="5:10" ht="15.75" customHeight="1" x14ac:dyDescent="0.25">
      <c r="E2221" s="24" t="s">
        <v>7691</v>
      </c>
      <c r="F2221" s="24" t="s">
        <v>4594</v>
      </c>
      <c r="G2221" s="25" t="s">
        <v>7328</v>
      </c>
      <c r="H2221" s="26">
        <v>3</v>
      </c>
      <c r="I2221" s="27" t="s">
        <v>9078</v>
      </c>
      <c r="J2221" s="27" t="s">
        <v>8321</v>
      </c>
    </row>
    <row r="2222" spans="5:10" ht="15.75" customHeight="1" x14ac:dyDescent="0.25">
      <c r="E2222" s="24" t="s">
        <v>14632</v>
      </c>
      <c r="F2222" s="24" t="s">
        <v>17093</v>
      </c>
      <c r="G2222" s="25" t="s">
        <v>14632</v>
      </c>
      <c r="H2222" s="29"/>
      <c r="I2222" s="28" t="s">
        <v>17094</v>
      </c>
      <c r="J2222" s="28" t="s">
        <v>8321</v>
      </c>
    </row>
    <row r="2223" spans="5:10" ht="15.75" customHeight="1" x14ac:dyDescent="0.25">
      <c r="E2223" s="24" t="s">
        <v>13122</v>
      </c>
      <c r="F2223" s="24" t="s">
        <v>18443</v>
      </c>
      <c r="G2223" s="25" t="s">
        <v>13122</v>
      </c>
      <c r="H2223" s="29"/>
      <c r="I2223" s="28" t="s">
        <v>18444</v>
      </c>
      <c r="J2223" s="28" t="s">
        <v>8321</v>
      </c>
    </row>
    <row r="2224" spans="5:10" ht="15.75" customHeight="1" x14ac:dyDescent="0.25">
      <c r="E2224" s="24" t="s">
        <v>13121</v>
      </c>
      <c r="F2224" s="24" t="s">
        <v>18445</v>
      </c>
      <c r="G2224" s="25" t="s">
        <v>13121</v>
      </c>
      <c r="H2224" s="29"/>
      <c r="I2224" s="28" t="s">
        <v>18446</v>
      </c>
      <c r="J2224" s="28" t="s">
        <v>8321</v>
      </c>
    </row>
    <row r="2225" spans="5:10" ht="15.75" customHeight="1" x14ac:dyDescent="0.25">
      <c r="E2225" s="24" t="s">
        <v>14633</v>
      </c>
      <c r="F2225" s="24" t="s">
        <v>20792</v>
      </c>
      <c r="G2225" s="25" t="s">
        <v>14633</v>
      </c>
      <c r="H2225" s="29"/>
      <c r="I2225" s="28" t="s">
        <v>23361</v>
      </c>
      <c r="J2225" s="27" t="s">
        <v>8321</v>
      </c>
    </row>
    <row r="2226" spans="5:10" ht="15.75" customHeight="1" x14ac:dyDescent="0.25">
      <c r="E2226" s="24" t="s">
        <v>2418</v>
      </c>
      <c r="F2226" s="24" t="s">
        <v>4595</v>
      </c>
      <c r="G2226" s="25" t="s">
        <v>2418</v>
      </c>
      <c r="H2226" s="26">
        <v>3</v>
      </c>
      <c r="I2226" s="28" t="s">
        <v>11427</v>
      </c>
      <c r="J2226" s="27" t="s">
        <v>8321</v>
      </c>
    </row>
    <row r="2227" spans="5:10" ht="15.75" customHeight="1" x14ac:dyDescent="0.25">
      <c r="E2227" s="24" t="s">
        <v>14634</v>
      </c>
      <c r="F2227" s="24" t="s">
        <v>17095</v>
      </c>
      <c r="G2227" s="25" t="s">
        <v>14634</v>
      </c>
      <c r="H2227" s="29"/>
      <c r="I2227" s="28" t="s">
        <v>17096</v>
      </c>
      <c r="J2227" s="28" t="s">
        <v>17097</v>
      </c>
    </row>
    <row r="2228" spans="5:10" ht="15.75" customHeight="1" x14ac:dyDescent="0.25">
      <c r="E2228" s="24" t="s">
        <v>20793</v>
      </c>
      <c r="F2228" s="24" t="s">
        <v>20794</v>
      </c>
      <c r="G2228" s="25" t="s">
        <v>14635</v>
      </c>
      <c r="H2228" s="29"/>
      <c r="I2228" s="28" t="s">
        <v>23362</v>
      </c>
      <c r="J2228" s="27" t="s">
        <v>8321</v>
      </c>
    </row>
    <row r="2229" spans="5:10" ht="15.75" customHeight="1" x14ac:dyDescent="0.25">
      <c r="E2229" s="24" t="s">
        <v>14636</v>
      </c>
      <c r="F2229" s="24" t="s">
        <v>20795</v>
      </c>
      <c r="G2229" s="25" t="s">
        <v>14636</v>
      </c>
      <c r="H2229" s="29"/>
      <c r="I2229" s="28" t="s">
        <v>23363</v>
      </c>
      <c r="J2229" s="27" t="s">
        <v>8321</v>
      </c>
    </row>
    <row r="2230" spans="5:10" ht="15.75" customHeight="1" x14ac:dyDescent="0.25">
      <c r="E2230" s="24" t="s">
        <v>14637</v>
      </c>
      <c r="F2230" s="24" t="s">
        <v>20796</v>
      </c>
      <c r="G2230" s="25" t="s">
        <v>14637</v>
      </c>
      <c r="H2230" s="29"/>
      <c r="I2230" s="28" t="s">
        <v>23364</v>
      </c>
      <c r="J2230" s="27" t="s">
        <v>8321</v>
      </c>
    </row>
    <row r="2231" spans="5:10" ht="15.75" customHeight="1" x14ac:dyDescent="0.25">
      <c r="E2231" s="24" t="s">
        <v>14638</v>
      </c>
      <c r="F2231" s="24" t="s">
        <v>14636</v>
      </c>
      <c r="G2231" s="25" t="s">
        <v>14638</v>
      </c>
      <c r="H2231" s="29"/>
      <c r="I2231" s="28" t="s">
        <v>23365</v>
      </c>
      <c r="J2231" s="27" t="s">
        <v>8321</v>
      </c>
    </row>
    <row r="2232" spans="5:10" ht="15.75" customHeight="1" x14ac:dyDescent="0.25">
      <c r="E2232" s="24" t="s">
        <v>14639</v>
      </c>
      <c r="F2232" s="24" t="s">
        <v>20797</v>
      </c>
      <c r="G2232" s="25" t="s">
        <v>14639</v>
      </c>
      <c r="H2232" s="29"/>
      <c r="I2232" s="28" t="s">
        <v>23366</v>
      </c>
      <c r="J2232" s="27" t="s">
        <v>8321</v>
      </c>
    </row>
    <row r="2233" spans="5:10" ht="15.75" customHeight="1" x14ac:dyDescent="0.25">
      <c r="E2233" s="24" t="s">
        <v>2419</v>
      </c>
      <c r="F2233" s="24" t="s">
        <v>4596</v>
      </c>
      <c r="G2233" s="25" t="s">
        <v>2419</v>
      </c>
      <c r="H2233" s="26">
        <v>3</v>
      </c>
      <c r="I2233" s="28" t="s">
        <v>11428</v>
      </c>
      <c r="J2233" s="28" t="s">
        <v>11429</v>
      </c>
    </row>
    <row r="2234" spans="5:10" ht="15.75" customHeight="1" x14ac:dyDescent="0.25">
      <c r="E2234" s="24" t="s">
        <v>14640</v>
      </c>
      <c r="F2234" s="24" t="s">
        <v>20798</v>
      </c>
      <c r="G2234" s="25" t="s">
        <v>14640</v>
      </c>
      <c r="H2234" s="29"/>
      <c r="I2234" s="28" t="s">
        <v>23367</v>
      </c>
      <c r="J2234" s="27" t="s">
        <v>8321</v>
      </c>
    </row>
    <row r="2235" spans="5:10" ht="15.75" customHeight="1" x14ac:dyDescent="0.25">
      <c r="E2235" s="24" t="s">
        <v>535</v>
      </c>
      <c r="F2235" s="24" t="s">
        <v>4597</v>
      </c>
      <c r="G2235" s="25" t="s">
        <v>535</v>
      </c>
      <c r="H2235" s="26">
        <v>3</v>
      </c>
      <c r="I2235" s="27" t="s">
        <v>8351</v>
      </c>
      <c r="J2235" s="27" t="s">
        <v>9079</v>
      </c>
    </row>
    <row r="2236" spans="5:10" ht="15.75" customHeight="1" x14ac:dyDescent="0.25">
      <c r="E2236" s="24" t="s">
        <v>536</v>
      </c>
      <c r="F2236" s="24" t="s">
        <v>4598</v>
      </c>
      <c r="G2236" s="25" t="s">
        <v>536</v>
      </c>
      <c r="H2236" s="26">
        <v>3</v>
      </c>
      <c r="I2236" s="28" t="s">
        <v>11430</v>
      </c>
      <c r="J2236" s="27" t="s">
        <v>8321</v>
      </c>
    </row>
    <row r="2237" spans="5:10" ht="15.75" customHeight="1" x14ac:dyDescent="0.25">
      <c r="E2237" s="24" t="s">
        <v>14641</v>
      </c>
      <c r="F2237" s="24" t="s">
        <v>20799</v>
      </c>
      <c r="G2237" s="25" t="s">
        <v>14641</v>
      </c>
      <c r="H2237" s="29"/>
      <c r="I2237" s="28" t="s">
        <v>23368</v>
      </c>
      <c r="J2237" s="27" t="s">
        <v>8321</v>
      </c>
    </row>
    <row r="2238" spans="5:10" ht="15.75" customHeight="1" x14ac:dyDescent="0.25">
      <c r="E2238" s="24" t="s">
        <v>13123</v>
      </c>
      <c r="F2238" s="24" t="s">
        <v>18447</v>
      </c>
      <c r="G2238" s="25" t="s">
        <v>13123</v>
      </c>
      <c r="H2238" s="29"/>
      <c r="I2238" s="28" t="s">
        <v>18448</v>
      </c>
      <c r="J2238" s="28" t="s">
        <v>8321</v>
      </c>
    </row>
    <row r="2239" spans="5:10" ht="15.75" customHeight="1" x14ac:dyDescent="0.25">
      <c r="E2239" s="24" t="s">
        <v>14642</v>
      </c>
      <c r="F2239" s="24" t="s">
        <v>18451</v>
      </c>
      <c r="G2239" s="25" t="s">
        <v>14642</v>
      </c>
      <c r="H2239" s="29"/>
      <c r="I2239" s="28" t="s">
        <v>23369</v>
      </c>
      <c r="J2239" s="27" t="s">
        <v>8321</v>
      </c>
    </row>
    <row r="2240" spans="5:10" ht="15.75" customHeight="1" x14ac:dyDescent="0.25">
      <c r="E2240" s="24" t="s">
        <v>13125</v>
      </c>
      <c r="F2240" s="24" t="s">
        <v>18449</v>
      </c>
      <c r="G2240" s="25" t="s">
        <v>13125</v>
      </c>
      <c r="H2240" s="29"/>
      <c r="I2240" s="28" t="s">
        <v>18450</v>
      </c>
      <c r="J2240" s="28" t="s">
        <v>8321</v>
      </c>
    </row>
    <row r="2241" spans="5:10" ht="15.75" customHeight="1" x14ac:dyDescent="0.25">
      <c r="E2241" s="24" t="s">
        <v>2420</v>
      </c>
      <c r="F2241" s="24" t="s">
        <v>4599</v>
      </c>
      <c r="G2241" s="25" t="s">
        <v>2420</v>
      </c>
      <c r="H2241" s="26">
        <v>3</v>
      </c>
      <c r="I2241" s="27" t="s">
        <v>9080</v>
      </c>
      <c r="J2241" s="27" t="s">
        <v>9081</v>
      </c>
    </row>
    <row r="2242" spans="5:10" ht="15.75" customHeight="1" x14ac:dyDescent="0.25">
      <c r="E2242" s="24" t="s">
        <v>13124</v>
      </c>
      <c r="F2242" s="24" t="s">
        <v>18451</v>
      </c>
      <c r="G2242" s="25" t="s">
        <v>13124</v>
      </c>
      <c r="H2242" s="29"/>
      <c r="I2242" s="28" t="s">
        <v>18452</v>
      </c>
      <c r="J2242" s="28" t="s">
        <v>8321</v>
      </c>
    </row>
    <row r="2243" spans="5:10" ht="15.75" customHeight="1" x14ac:dyDescent="0.25">
      <c r="E2243" s="24" t="s">
        <v>537</v>
      </c>
      <c r="F2243" s="24" t="s">
        <v>4600</v>
      </c>
      <c r="G2243" s="25" t="s">
        <v>537</v>
      </c>
      <c r="H2243" s="26">
        <v>3</v>
      </c>
      <c r="I2243" s="27" t="s">
        <v>9082</v>
      </c>
      <c r="J2243" s="27" t="s">
        <v>8321</v>
      </c>
    </row>
    <row r="2244" spans="5:10" ht="15.75" customHeight="1" x14ac:dyDescent="0.25">
      <c r="E2244" s="24" t="s">
        <v>2421</v>
      </c>
      <c r="F2244" s="24" t="s">
        <v>4601</v>
      </c>
      <c r="G2244" s="25" t="s">
        <v>2421</v>
      </c>
      <c r="H2244" s="26">
        <v>3</v>
      </c>
      <c r="I2244" s="27" t="s">
        <v>9083</v>
      </c>
      <c r="J2244" s="27" t="s">
        <v>8321</v>
      </c>
    </row>
    <row r="2245" spans="5:10" ht="15.75" customHeight="1" x14ac:dyDescent="0.25">
      <c r="E2245" s="24" t="s">
        <v>14643</v>
      </c>
      <c r="F2245" s="24" t="s">
        <v>20800</v>
      </c>
      <c r="G2245" s="25" t="s">
        <v>14643</v>
      </c>
      <c r="H2245" s="29"/>
      <c r="I2245" s="28" t="s">
        <v>23370</v>
      </c>
      <c r="J2245" s="27" t="s">
        <v>8321</v>
      </c>
    </row>
    <row r="2246" spans="5:10" ht="15.75" customHeight="1" x14ac:dyDescent="0.25">
      <c r="E2246" s="24" t="s">
        <v>14644</v>
      </c>
      <c r="F2246" s="24" t="s">
        <v>17098</v>
      </c>
      <c r="G2246" s="25" t="s">
        <v>14644</v>
      </c>
      <c r="H2246" s="29"/>
      <c r="I2246" s="28" t="s">
        <v>17099</v>
      </c>
      <c r="J2246" s="28" t="s">
        <v>8321</v>
      </c>
    </row>
    <row r="2247" spans="5:10" ht="15.75" customHeight="1" x14ac:dyDescent="0.25">
      <c r="E2247" s="24" t="s">
        <v>14645</v>
      </c>
      <c r="F2247" s="24" t="s">
        <v>20801</v>
      </c>
      <c r="G2247" s="25" t="s">
        <v>14645</v>
      </c>
      <c r="H2247" s="29"/>
      <c r="I2247" s="28" t="s">
        <v>23371</v>
      </c>
      <c r="J2247" s="27" t="s">
        <v>8321</v>
      </c>
    </row>
    <row r="2248" spans="5:10" ht="15.75" customHeight="1" x14ac:dyDescent="0.25">
      <c r="E2248" s="24" t="s">
        <v>2422</v>
      </c>
      <c r="F2248" s="24" t="s">
        <v>4602</v>
      </c>
      <c r="G2248" s="25" t="s">
        <v>2422</v>
      </c>
      <c r="H2248" s="26">
        <v>3</v>
      </c>
      <c r="I2248" s="27" t="s">
        <v>9084</v>
      </c>
      <c r="J2248" s="27" t="s">
        <v>8321</v>
      </c>
    </row>
    <row r="2249" spans="5:10" ht="15.75" customHeight="1" x14ac:dyDescent="0.25">
      <c r="E2249" s="24" t="s">
        <v>13126</v>
      </c>
      <c r="F2249" s="24" t="s">
        <v>18453</v>
      </c>
      <c r="G2249" s="25" t="s">
        <v>13126</v>
      </c>
      <c r="H2249" s="29"/>
      <c r="I2249" s="28" t="s">
        <v>18454</v>
      </c>
      <c r="J2249" s="28" t="s">
        <v>18455</v>
      </c>
    </row>
    <row r="2250" spans="5:10" ht="15.75" customHeight="1" x14ac:dyDescent="0.25">
      <c r="E2250" s="24" t="s">
        <v>14646</v>
      </c>
      <c r="F2250" s="24" t="s">
        <v>16545</v>
      </c>
      <c r="G2250" s="25" t="s">
        <v>14646</v>
      </c>
      <c r="H2250" s="29">
        <v>3</v>
      </c>
      <c r="I2250" s="28" t="s">
        <v>16462</v>
      </c>
      <c r="J2250" s="27" t="s">
        <v>8321</v>
      </c>
    </row>
    <row r="2251" spans="5:10" ht="15.75" customHeight="1" x14ac:dyDescent="0.25">
      <c r="E2251" s="24" t="s">
        <v>7692</v>
      </c>
      <c r="F2251" s="24" t="s">
        <v>4603</v>
      </c>
      <c r="G2251" s="25" t="s">
        <v>7329</v>
      </c>
      <c r="H2251" s="26">
        <v>2</v>
      </c>
      <c r="I2251" s="28" t="s">
        <v>11431</v>
      </c>
      <c r="J2251" s="28" t="s">
        <v>11432</v>
      </c>
    </row>
    <row r="2252" spans="5:10" ht="15.75" customHeight="1" x14ac:dyDescent="0.25">
      <c r="E2252" s="24" t="s">
        <v>14647</v>
      </c>
      <c r="F2252" s="24" t="s">
        <v>20802</v>
      </c>
      <c r="G2252" s="25" t="s">
        <v>14647</v>
      </c>
      <c r="H2252" s="29"/>
      <c r="I2252" s="28" t="s">
        <v>23372</v>
      </c>
      <c r="J2252" s="27" t="s">
        <v>8321</v>
      </c>
    </row>
    <row r="2253" spans="5:10" ht="15.75" customHeight="1" x14ac:dyDescent="0.25">
      <c r="E2253" s="24" t="s">
        <v>14648</v>
      </c>
      <c r="F2253" s="24" t="s">
        <v>20803</v>
      </c>
      <c r="G2253" s="25" t="s">
        <v>14648</v>
      </c>
      <c r="H2253" s="29"/>
      <c r="I2253" s="28" t="s">
        <v>23373</v>
      </c>
      <c r="J2253" s="27" t="s">
        <v>8321</v>
      </c>
    </row>
    <row r="2254" spans="5:10" ht="15.75" customHeight="1" x14ac:dyDescent="0.25">
      <c r="E2254" s="24" t="s">
        <v>16463</v>
      </c>
      <c r="F2254" s="24" t="s">
        <v>4604</v>
      </c>
      <c r="G2254" s="25" t="s">
        <v>16463</v>
      </c>
      <c r="H2254" s="29">
        <v>3</v>
      </c>
      <c r="I2254" s="28" t="s">
        <v>16464</v>
      </c>
      <c r="J2254" s="27" t="s">
        <v>8321</v>
      </c>
    </row>
    <row r="2255" spans="5:10" ht="15.75" customHeight="1" x14ac:dyDescent="0.25">
      <c r="E2255" s="24" t="s">
        <v>18456</v>
      </c>
      <c r="F2255" s="24" t="s">
        <v>18457</v>
      </c>
      <c r="G2255" s="25" t="s">
        <v>13752</v>
      </c>
      <c r="H2255" s="29"/>
      <c r="I2255" s="28" t="s">
        <v>18458</v>
      </c>
      <c r="J2255" s="28" t="s">
        <v>8321</v>
      </c>
    </row>
    <row r="2256" spans="5:10" ht="15.75" customHeight="1" x14ac:dyDescent="0.25">
      <c r="E2256" s="24" t="s">
        <v>14649</v>
      </c>
      <c r="F2256" s="24" t="s">
        <v>20804</v>
      </c>
      <c r="G2256" s="25" t="s">
        <v>14649</v>
      </c>
      <c r="H2256" s="29"/>
      <c r="I2256" s="28" t="s">
        <v>23374</v>
      </c>
      <c r="J2256" s="27" t="s">
        <v>8321</v>
      </c>
    </row>
    <row r="2257" spans="5:10" ht="15.75" customHeight="1" x14ac:dyDescent="0.25">
      <c r="E2257" s="24" t="s">
        <v>14650</v>
      </c>
      <c r="F2257" s="24" t="s">
        <v>20805</v>
      </c>
      <c r="G2257" s="25" t="s">
        <v>14650</v>
      </c>
      <c r="H2257" s="29"/>
      <c r="I2257" s="28" t="s">
        <v>23375</v>
      </c>
      <c r="J2257" s="27" t="s">
        <v>8321</v>
      </c>
    </row>
    <row r="2258" spans="5:10" ht="15.75" customHeight="1" x14ac:dyDescent="0.25">
      <c r="E2258" s="24" t="s">
        <v>14651</v>
      </c>
      <c r="F2258" s="24" t="s">
        <v>20806</v>
      </c>
      <c r="G2258" s="25" t="s">
        <v>14651</v>
      </c>
      <c r="H2258" s="29"/>
      <c r="I2258" s="28" t="s">
        <v>23376</v>
      </c>
      <c r="J2258" s="27" t="s">
        <v>8321</v>
      </c>
    </row>
    <row r="2259" spans="5:10" ht="15.75" customHeight="1" x14ac:dyDescent="0.25">
      <c r="E2259" s="24" t="s">
        <v>538</v>
      </c>
      <c r="F2259" s="24" t="s">
        <v>4604</v>
      </c>
      <c r="G2259" s="25" t="s">
        <v>538</v>
      </c>
      <c r="H2259" s="26">
        <v>3</v>
      </c>
      <c r="I2259" s="27" t="s">
        <v>9085</v>
      </c>
      <c r="J2259" s="27" t="s">
        <v>8321</v>
      </c>
    </row>
    <row r="2260" spans="5:10" ht="15.75" customHeight="1" x14ac:dyDescent="0.25">
      <c r="E2260" s="24" t="s">
        <v>17127</v>
      </c>
      <c r="F2260" s="24" t="s">
        <v>17128</v>
      </c>
      <c r="G2260" s="25" t="s">
        <v>13756</v>
      </c>
      <c r="H2260" s="29"/>
      <c r="I2260" s="28" t="s">
        <v>17129</v>
      </c>
      <c r="J2260" s="28" t="s">
        <v>8321</v>
      </c>
    </row>
    <row r="2261" spans="5:10" ht="15.75" customHeight="1" x14ac:dyDescent="0.25">
      <c r="E2261" s="24" t="s">
        <v>2423</v>
      </c>
      <c r="F2261" s="24" t="s">
        <v>4605</v>
      </c>
      <c r="G2261" s="25" t="s">
        <v>2423</v>
      </c>
      <c r="H2261" s="26">
        <v>3</v>
      </c>
      <c r="I2261" s="27" t="s">
        <v>9086</v>
      </c>
      <c r="J2261" s="27" t="s">
        <v>8321</v>
      </c>
    </row>
    <row r="2262" spans="5:10" ht="15.75" customHeight="1" x14ac:dyDescent="0.25">
      <c r="E2262" s="24" t="s">
        <v>14652</v>
      </c>
      <c r="F2262" s="24" t="s">
        <v>20807</v>
      </c>
      <c r="G2262" s="25" t="s">
        <v>14652</v>
      </c>
      <c r="H2262" s="29"/>
      <c r="I2262" s="28" t="s">
        <v>23377</v>
      </c>
      <c r="J2262" s="27" t="s">
        <v>8321</v>
      </c>
    </row>
    <row r="2263" spans="5:10" ht="15.75" customHeight="1" x14ac:dyDescent="0.25">
      <c r="E2263" s="24" t="s">
        <v>2424</v>
      </c>
      <c r="F2263" s="24" t="s">
        <v>4606</v>
      </c>
      <c r="G2263" s="25" t="s">
        <v>2424</v>
      </c>
      <c r="H2263" s="26">
        <v>3</v>
      </c>
      <c r="I2263" s="27" t="s">
        <v>9087</v>
      </c>
      <c r="J2263" s="27" t="s">
        <v>9088</v>
      </c>
    </row>
    <row r="2264" spans="5:10" ht="15.75" customHeight="1" x14ac:dyDescent="0.25">
      <c r="E2264" s="24" t="s">
        <v>13127</v>
      </c>
      <c r="F2264" s="24" t="s">
        <v>17100</v>
      </c>
      <c r="G2264" s="25" t="s">
        <v>13127</v>
      </c>
      <c r="H2264" s="29"/>
      <c r="I2264" s="28" t="s">
        <v>17101</v>
      </c>
      <c r="J2264" s="28" t="s">
        <v>8321</v>
      </c>
    </row>
    <row r="2265" spans="5:10" ht="15.75" customHeight="1" x14ac:dyDescent="0.25">
      <c r="E2265" s="24" t="s">
        <v>18459</v>
      </c>
      <c r="F2265" s="24" t="s">
        <v>18460</v>
      </c>
      <c r="G2265" s="25" t="s">
        <v>13753</v>
      </c>
      <c r="H2265" s="29"/>
      <c r="I2265" s="28" t="s">
        <v>18461</v>
      </c>
      <c r="J2265" s="28" t="s">
        <v>8321</v>
      </c>
    </row>
    <row r="2266" spans="5:10" ht="15.75" customHeight="1" x14ac:dyDescent="0.25">
      <c r="E2266" s="24" t="s">
        <v>539</v>
      </c>
      <c r="F2266" s="24" t="s">
        <v>4607</v>
      </c>
      <c r="G2266" s="25" t="s">
        <v>539</v>
      </c>
      <c r="H2266" s="26">
        <v>3</v>
      </c>
      <c r="I2266" s="28" t="s">
        <v>11433</v>
      </c>
      <c r="J2266" s="27" t="s">
        <v>8321</v>
      </c>
    </row>
    <row r="2267" spans="5:10" ht="15.75" customHeight="1" x14ac:dyDescent="0.25">
      <c r="E2267" s="24" t="s">
        <v>2425</v>
      </c>
      <c r="F2267" s="24" t="s">
        <v>4608</v>
      </c>
      <c r="G2267" s="25" t="s">
        <v>2425</v>
      </c>
      <c r="H2267" s="26">
        <v>3</v>
      </c>
      <c r="I2267" s="27" t="s">
        <v>9089</v>
      </c>
      <c r="J2267" s="27" t="s">
        <v>8321</v>
      </c>
    </row>
    <row r="2268" spans="5:10" ht="15.75" customHeight="1" x14ac:dyDescent="0.25">
      <c r="E2268" s="24" t="s">
        <v>7695</v>
      </c>
      <c r="F2268" s="24" t="s">
        <v>4703</v>
      </c>
      <c r="G2268" s="25" t="s">
        <v>7332</v>
      </c>
      <c r="H2268" s="26">
        <v>3</v>
      </c>
      <c r="I2268" s="28" t="s">
        <v>11489</v>
      </c>
      <c r="J2268" s="27" t="s">
        <v>8321</v>
      </c>
    </row>
    <row r="2269" spans="5:10" ht="15.75" customHeight="1" x14ac:dyDescent="0.25">
      <c r="E2269" s="24" t="s">
        <v>540</v>
      </c>
      <c r="F2269" s="24" t="s">
        <v>4609</v>
      </c>
      <c r="G2269" s="25" t="s">
        <v>540</v>
      </c>
      <c r="H2269" s="26">
        <v>3</v>
      </c>
      <c r="I2269" s="28" t="s">
        <v>11434</v>
      </c>
      <c r="J2269" s="28" t="s">
        <v>11435</v>
      </c>
    </row>
    <row r="2270" spans="5:10" ht="15.75" customHeight="1" x14ac:dyDescent="0.25">
      <c r="E2270" s="24" t="s">
        <v>2426</v>
      </c>
      <c r="F2270" s="24" t="s">
        <v>4610</v>
      </c>
      <c r="G2270" s="25" t="s">
        <v>2426</v>
      </c>
      <c r="H2270" s="26">
        <v>3</v>
      </c>
      <c r="I2270" s="27" t="s">
        <v>9090</v>
      </c>
      <c r="J2270" s="27" t="s">
        <v>8321</v>
      </c>
    </row>
    <row r="2271" spans="5:10" ht="15.75" customHeight="1" x14ac:dyDescent="0.25">
      <c r="E2271" s="24" t="s">
        <v>2427</v>
      </c>
      <c r="F2271" s="24" t="s">
        <v>4611</v>
      </c>
      <c r="G2271" s="25" t="s">
        <v>2427</v>
      </c>
      <c r="H2271" s="26">
        <v>3</v>
      </c>
      <c r="I2271" s="27" t="s">
        <v>9091</v>
      </c>
      <c r="J2271" s="27" t="s">
        <v>8321</v>
      </c>
    </row>
    <row r="2272" spans="5:10" ht="15.75" customHeight="1" x14ac:dyDescent="0.25">
      <c r="E2272" s="24" t="s">
        <v>13128</v>
      </c>
      <c r="F2272" s="24" t="s">
        <v>18462</v>
      </c>
      <c r="G2272" s="25" t="s">
        <v>13128</v>
      </c>
      <c r="H2272" s="29"/>
      <c r="I2272" s="28" t="s">
        <v>18463</v>
      </c>
      <c r="J2272" s="28" t="s">
        <v>8321</v>
      </c>
    </row>
    <row r="2273" spans="5:10" ht="15.75" customHeight="1" x14ac:dyDescent="0.25">
      <c r="E2273" s="24" t="s">
        <v>2428</v>
      </c>
      <c r="F2273" s="24" t="s">
        <v>4612</v>
      </c>
      <c r="G2273" s="25" t="s">
        <v>2428</v>
      </c>
      <c r="H2273" s="26">
        <v>3</v>
      </c>
      <c r="I2273" s="28" t="s">
        <v>11436</v>
      </c>
      <c r="J2273" s="27" t="s">
        <v>8321</v>
      </c>
    </row>
    <row r="2274" spans="5:10" ht="15.75" customHeight="1" x14ac:dyDescent="0.25">
      <c r="E2274" s="24" t="s">
        <v>541</v>
      </c>
      <c r="F2274" s="24" t="s">
        <v>4613</v>
      </c>
      <c r="G2274" s="25" t="s">
        <v>541</v>
      </c>
      <c r="H2274" s="26">
        <v>3</v>
      </c>
      <c r="I2274" s="28" t="s">
        <v>11437</v>
      </c>
      <c r="J2274" s="27" t="s">
        <v>8321</v>
      </c>
    </row>
    <row r="2275" spans="5:10" ht="15.75" customHeight="1" x14ac:dyDescent="0.25">
      <c r="E2275" s="24" t="s">
        <v>7953</v>
      </c>
      <c r="F2275" s="24" t="s">
        <v>8059</v>
      </c>
      <c r="G2275" s="25" t="s">
        <v>7953</v>
      </c>
      <c r="H2275" s="26">
        <v>2</v>
      </c>
      <c r="I2275" s="28" t="s">
        <v>11438</v>
      </c>
      <c r="J2275" s="27" t="s">
        <v>8321</v>
      </c>
    </row>
    <row r="2276" spans="5:10" ht="15.75" customHeight="1" x14ac:dyDescent="0.25">
      <c r="E2276" s="24" t="s">
        <v>14653</v>
      </c>
      <c r="F2276" s="24" t="s">
        <v>20808</v>
      </c>
      <c r="G2276" s="25" t="s">
        <v>14653</v>
      </c>
      <c r="H2276" s="29"/>
      <c r="I2276" s="28" t="s">
        <v>23378</v>
      </c>
      <c r="J2276" s="27" t="s">
        <v>8321</v>
      </c>
    </row>
    <row r="2277" spans="5:10" ht="15.75" customHeight="1" x14ac:dyDescent="0.25">
      <c r="E2277" s="24" t="s">
        <v>542</v>
      </c>
      <c r="F2277" s="24" t="s">
        <v>4614</v>
      </c>
      <c r="G2277" s="25" t="s">
        <v>542</v>
      </c>
      <c r="H2277" s="26">
        <v>3</v>
      </c>
      <c r="I2277" s="27" t="s">
        <v>9092</v>
      </c>
      <c r="J2277" s="27" t="s">
        <v>8321</v>
      </c>
    </row>
    <row r="2278" spans="5:10" ht="15.75" customHeight="1" x14ac:dyDescent="0.25">
      <c r="E2278" s="24" t="s">
        <v>14654</v>
      </c>
      <c r="F2278" s="24" t="s">
        <v>16546</v>
      </c>
      <c r="G2278" s="25" t="s">
        <v>14654</v>
      </c>
      <c r="H2278" s="29">
        <v>3</v>
      </c>
      <c r="I2278" s="28" t="s">
        <v>16465</v>
      </c>
      <c r="J2278" s="27" t="s">
        <v>8321</v>
      </c>
    </row>
    <row r="2279" spans="5:10" ht="15.75" customHeight="1" x14ac:dyDescent="0.25">
      <c r="E2279" s="24" t="s">
        <v>2429</v>
      </c>
      <c r="F2279" s="24" t="s">
        <v>4615</v>
      </c>
      <c r="G2279" s="25" t="s">
        <v>2429</v>
      </c>
      <c r="H2279" s="26">
        <v>3</v>
      </c>
      <c r="I2279" s="27" t="s">
        <v>9093</v>
      </c>
      <c r="J2279" s="27" t="s">
        <v>9094</v>
      </c>
    </row>
    <row r="2280" spans="5:10" ht="15.75" customHeight="1" x14ac:dyDescent="0.25">
      <c r="E2280" s="24" t="s">
        <v>14655</v>
      </c>
      <c r="F2280" s="24" t="s">
        <v>20809</v>
      </c>
      <c r="G2280" s="25" t="s">
        <v>14655</v>
      </c>
      <c r="H2280" s="29"/>
      <c r="I2280" s="28" t="s">
        <v>23379</v>
      </c>
      <c r="J2280" s="27" t="s">
        <v>8321</v>
      </c>
    </row>
    <row r="2281" spans="5:10" ht="15.75" customHeight="1" x14ac:dyDescent="0.25">
      <c r="E2281" s="24" t="s">
        <v>20810</v>
      </c>
      <c r="F2281" s="24" t="s">
        <v>20811</v>
      </c>
      <c r="G2281" s="25" t="s">
        <v>14656</v>
      </c>
      <c r="H2281" s="29"/>
      <c r="I2281" s="28" t="s">
        <v>23380</v>
      </c>
      <c r="J2281" s="27" t="s">
        <v>8321</v>
      </c>
    </row>
    <row r="2282" spans="5:10" ht="15.75" customHeight="1" x14ac:dyDescent="0.25">
      <c r="E2282" s="24" t="s">
        <v>14657</v>
      </c>
      <c r="F2282" s="24" t="s">
        <v>20812</v>
      </c>
      <c r="G2282" s="25" t="s">
        <v>14657</v>
      </c>
      <c r="H2282" s="29"/>
      <c r="I2282" s="28" t="s">
        <v>23381</v>
      </c>
      <c r="J2282" s="27" t="s">
        <v>8321</v>
      </c>
    </row>
    <row r="2283" spans="5:10" ht="15.75" customHeight="1" x14ac:dyDescent="0.25">
      <c r="E2283" s="24" t="s">
        <v>14658</v>
      </c>
      <c r="F2283" s="24" t="s">
        <v>20813</v>
      </c>
      <c r="G2283" s="25" t="s">
        <v>14658</v>
      </c>
      <c r="H2283" s="29"/>
      <c r="I2283" s="28" t="s">
        <v>23382</v>
      </c>
      <c r="J2283" s="27" t="s">
        <v>8321</v>
      </c>
    </row>
    <row r="2284" spans="5:10" ht="15.75" customHeight="1" x14ac:dyDescent="0.25">
      <c r="E2284" s="24" t="s">
        <v>2430</v>
      </c>
      <c r="F2284" s="24" t="s">
        <v>4616</v>
      </c>
      <c r="G2284" s="25" t="s">
        <v>2430</v>
      </c>
      <c r="H2284" s="26">
        <v>3</v>
      </c>
      <c r="I2284" s="27" t="s">
        <v>9095</v>
      </c>
      <c r="J2284" s="27" t="s">
        <v>8321</v>
      </c>
    </row>
    <row r="2285" spans="5:10" ht="15.75" customHeight="1" x14ac:dyDescent="0.25">
      <c r="E2285" s="24" t="s">
        <v>543</v>
      </c>
      <c r="F2285" s="24" t="s">
        <v>4617</v>
      </c>
      <c r="G2285" s="25" t="s">
        <v>543</v>
      </c>
      <c r="H2285" s="26">
        <v>3</v>
      </c>
      <c r="I2285" s="28" t="s">
        <v>11439</v>
      </c>
      <c r="J2285" s="27" t="s">
        <v>8321</v>
      </c>
    </row>
    <row r="2286" spans="5:10" ht="15.75" customHeight="1" x14ac:dyDescent="0.25">
      <c r="E2286" s="24" t="s">
        <v>2431</v>
      </c>
      <c r="F2286" s="24" t="s">
        <v>4618</v>
      </c>
      <c r="G2286" s="25" t="s">
        <v>2431</v>
      </c>
      <c r="H2286" s="26">
        <v>2</v>
      </c>
      <c r="I2286" s="28" t="s">
        <v>11440</v>
      </c>
      <c r="J2286" s="27" t="s">
        <v>8321</v>
      </c>
    </row>
    <row r="2287" spans="5:10" ht="15.75" customHeight="1" x14ac:dyDescent="0.25">
      <c r="E2287" s="24" t="s">
        <v>14659</v>
      </c>
      <c r="F2287" s="24" t="s">
        <v>20814</v>
      </c>
      <c r="G2287" s="25" t="s">
        <v>14659</v>
      </c>
      <c r="H2287" s="29"/>
      <c r="I2287" s="28" t="s">
        <v>23383</v>
      </c>
      <c r="J2287" s="27" t="s">
        <v>8321</v>
      </c>
    </row>
    <row r="2288" spans="5:10" ht="15.75" customHeight="1" x14ac:dyDescent="0.25">
      <c r="E2288" s="24" t="s">
        <v>14660</v>
      </c>
      <c r="F2288" s="24" t="s">
        <v>20815</v>
      </c>
      <c r="G2288" s="25" t="s">
        <v>14660</v>
      </c>
      <c r="H2288" s="29"/>
      <c r="I2288" s="28" t="s">
        <v>23384</v>
      </c>
      <c r="J2288" s="27" t="s">
        <v>8321</v>
      </c>
    </row>
    <row r="2289" spans="5:10" ht="15.75" customHeight="1" x14ac:dyDescent="0.25">
      <c r="E2289" s="24" t="s">
        <v>14661</v>
      </c>
      <c r="F2289" s="24" t="s">
        <v>20816</v>
      </c>
      <c r="G2289" s="25" t="s">
        <v>14661</v>
      </c>
      <c r="H2289" s="29"/>
      <c r="I2289" s="28" t="s">
        <v>23385</v>
      </c>
      <c r="J2289" s="27" t="s">
        <v>8321</v>
      </c>
    </row>
    <row r="2290" spans="5:10" ht="15.75" customHeight="1" x14ac:dyDescent="0.25">
      <c r="E2290" s="24" t="s">
        <v>14662</v>
      </c>
      <c r="F2290" s="24" t="s">
        <v>20817</v>
      </c>
      <c r="G2290" s="25" t="s">
        <v>14662</v>
      </c>
      <c r="H2290" s="29"/>
      <c r="I2290" s="28" t="s">
        <v>23386</v>
      </c>
      <c r="J2290" s="27" t="s">
        <v>8321</v>
      </c>
    </row>
    <row r="2291" spans="5:10" ht="15.75" customHeight="1" x14ac:dyDescent="0.25">
      <c r="E2291" s="24" t="s">
        <v>20818</v>
      </c>
      <c r="F2291" s="24" t="s">
        <v>20819</v>
      </c>
      <c r="G2291" s="25" t="s">
        <v>14663</v>
      </c>
      <c r="H2291" s="29"/>
      <c r="I2291" s="28" t="s">
        <v>23387</v>
      </c>
      <c r="J2291" s="27" t="s">
        <v>8321</v>
      </c>
    </row>
    <row r="2292" spans="5:10" ht="15.75" customHeight="1" x14ac:dyDescent="0.25">
      <c r="E2292" s="24" t="s">
        <v>2432</v>
      </c>
      <c r="F2292" s="24" t="s">
        <v>4619</v>
      </c>
      <c r="G2292" s="25" t="s">
        <v>2432</v>
      </c>
      <c r="H2292" s="26">
        <v>3</v>
      </c>
      <c r="I2292" s="27" t="s">
        <v>9096</v>
      </c>
      <c r="J2292" s="27" t="s">
        <v>9097</v>
      </c>
    </row>
    <row r="2293" spans="5:10" ht="15.75" customHeight="1" x14ac:dyDescent="0.25">
      <c r="E2293" s="24" t="s">
        <v>14664</v>
      </c>
      <c r="F2293" s="24" t="s">
        <v>20820</v>
      </c>
      <c r="G2293" s="25" t="s">
        <v>14664</v>
      </c>
      <c r="H2293" s="29"/>
      <c r="I2293" s="28" t="s">
        <v>23388</v>
      </c>
      <c r="J2293" s="27" t="s">
        <v>8321</v>
      </c>
    </row>
    <row r="2294" spans="5:10" ht="15.75" customHeight="1" x14ac:dyDescent="0.25">
      <c r="E2294" s="24" t="s">
        <v>13863</v>
      </c>
      <c r="F2294" s="24" t="s">
        <v>12862</v>
      </c>
      <c r="G2294" s="25" t="s">
        <v>13846</v>
      </c>
      <c r="H2294" s="26">
        <v>3</v>
      </c>
      <c r="I2294" s="28" t="s">
        <v>13847</v>
      </c>
      <c r="J2294" s="28" t="s">
        <v>8321</v>
      </c>
    </row>
    <row r="2295" spans="5:10" ht="15.75" customHeight="1" x14ac:dyDescent="0.25">
      <c r="E2295" s="24" t="s">
        <v>18523</v>
      </c>
      <c r="F2295" s="24" t="s">
        <v>13846</v>
      </c>
      <c r="G2295" s="25" t="s">
        <v>18524</v>
      </c>
      <c r="H2295" s="29"/>
      <c r="I2295" s="28" t="s">
        <v>13847</v>
      </c>
      <c r="J2295" s="28" t="s">
        <v>8321</v>
      </c>
    </row>
    <row r="2296" spans="5:10" ht="15.75" customHeight="1" x14ac:dyDescent="0.25">
      <c r="E2296" s="24" t="s">
        <v>7696</v>
      </c>
      <c r="F2296" s="24" t="s">
        <v>4704</v>
      </c>
      <c r="G2296" s="25" t="s">
        <v>7333</v>
      </c>
      <c r="H2296" s="26">
        <v>3</v>
      </c>
      <c r="I2296" s="27" t="s">
        <v>9153</v>
      </c>
      <c r="J2296" s="27" t="s">
        <v>8321</v>
      </c>
    </row>
    <row r="2297" spans="5:10" ht="15.75" customHeight="1" x14ac:dyDescent="0.25">
      <c r="E2297" s="24" t="s">
        <v>2433</v>
      </c>
      <c r="F2297" s="24" t="s">
        <v>4620</v>
      </c>
      <c r="G2297" s="25" t="s">
        <v>2433</v>
      </c>
      <c r="H2297" s="26">
        <v>1</v>
      </c>
      <c r="I2297" s="28" t="s">
        <v>11441</v>
      </c>
      <c r="J2297" s="27" t="s">
        <v>8321</v>
      </c>
    </row>
    <row r="2298" spans="5:10" ht="15.75" customHeight="1" x14ac:dyDescent="0.25">
      <c r="E2298" s="24" t="s">
        <v>18525</v>
      </c>
      <c r="F2298" s="24" t="s">
        <v>18526</v>
      </c>
      <c r="G2298" s="25" t="s">
        <v>13757</v>
      </c>
      <c r="H2298" s="29"/>
      <c r="I2298" s="28" t="s">
        <v>18527</v>
      </c>
      <c r="J2298" s="28" t="s">
        <v>8321</v>
      </c>
    </row>
    <row r="2299" spans="5:10" ht="15.75" customHeight="1" x14ac:dyDescent="0.25">
      <c r="E2299" s="24" t="s">
        <v>2434</v>
      </c>
      <c r="F2299" s="24" t="s">
        <v>4621</v>
      </c>
      <c r="G2299" s="25" t="s">
        <v>2434</v>
      </c>
      <c r="H2299" s="26">
        <v>3</v>
      </c>
      <c r="I2299" s="28" t="s">
        <v>11442</v>
      </c>
      <c r="J2299" s="27" t="s">
        <v>8321</v>
      </c>
    </row>
    <row r="2300" spans="5:10" ht="15.75" customHeight="1" x14ac:dyDescent="0.25">
      <c r="E2300" s="24" t="s">
        <v>2435</v>
      </c>
      <c r="F2300" s="24" t="s">
        <v>4622</v>
      </c>
      <c r="G2300" s="25" t="s">
        <v>2435</v>
      </c>
      <c r="H2300" s="26">
        <v>3</v>
      </c>
      <c r="I2300" s="27" t="s">
        <v>9098</v>
      </c>
      <c r="J2300" s="27" t="s">
        <v>9099</v>
      </c>
    </row>
    <row r="2301" spans="5:10" ht="15.75" customHeight="1" x14ac:dyDescent="0.25">
      <c r="E2301" s="24" t="s">
        <v>7697</v>
      </c>
      <c r="F2301" s="24" t="s">
        <v>4705</v>
      </c>
      <c r="G2301" s="25" t="s">
        <v>7334</v>
      </c>
      <c r="H2301" s="26">
        <v>3</v>
      </c>
      <c r="I2301" s="27" t="s">
        <v>9154</v>
      </c>
      <c r="J2301" s="27" t="s">
        <v>8321</v>
      </c>
    </row>
    <row r="2302" spans="5:10" ht="15.75" customHeight="1" x14ac:dyDescent="0.25">
      <c r="E2302" s="24" t="s">
        <v>544</v>
      </c>
      <c r="F2302" s="24" t="s">
        <v>4623</v>
      </c>
      <c r="G2302" s="25" t="s">
        <v>544</v>
      </c>
      <c r="H2302" s="26">
        <v>3</v>
      </c>
      <c r="I2302" s="27" t="s">
        <v>9100</v>
      </c>
      <c r="J2302" s="27" t="s">
        <v>8321</v>
      </c>
    </row>
    <row r="2303" spans="5:10" ht="15.75" customHeight="1" x14ac:dyDescent="0.25">
      <c r="E2303" s="24" t="s">
        <v>14665</v>
      </c>
      <c r="F2303" s="24" t="s">
        <v>20821</v>
      </c>
      <c r="G2303" s="25" t="s">
        <v>14665</v>
      </c>
      <c r="H2303" s="29"/>
      <c r="I2303" s="28" t="s">
        <v>23389</v>
      </c>
      <c r="J2303" s="27" t="s">
        <v>8321</v>
      </c>
    </row>
    <row r="2304" spans="5:10" ht="15.75" customHeight="1" x14ac:dyDescent="0.25">
      <c r="E2304" s="24" t="s">
        <v>14666</v>
      </c>
      <c r="F2304" s="24" t="s">
        <v>17102</v>
      </c>
      <c r="G2304" s="25" t="s">
        <v>14666</v>
      </c>
      <c r="H2304" s="29"/>
      <c r="I2304" s="28" t="s">
        <v>17103</v>
      </c>
      <c r="J2304" s="28" t="s">
        <v>17104</v>
      </c>
    </row>
    <row r="2305" spans="5:10" ht="15.75" customHeight="1" x14ac:dyDescent="0.25">
      <c r="E2305" s="24" t="s">
        <v>14667</v>
      </c>
      <c r="F2305" s="24" t="s">
        <v>17105</v>
      </c>
      <c r="G2305" s="25" t="s">
        <v>14667</v>
      </c>
      <c r="H2305" s="29"/>
      <c r="I2305" s="28" t="s">
        <v>17106</v>
      </c>
      <c r="J2305" s="28" t="s">
        <v>8321</v>
      </c>
    </row>
    <row r="2306" spans="5:10" ht="15.75" customHeight="1" x14ac:dyDescent="0.25">
      <c r="E2306" s="24" t="s">
        <v>2436</v>
      </c>
      <c r="F2306" s="24" t="s">
        <v>4624</v>
      </c>
      <c r="G2306" s="25" t="s">
        <v>2436</v>
      </c>
      <c r="H2306" s="26">
        <v>2</v>
      </c>
      <c r="I2306" s="28" t="s">
        <v>11443</v>
      </c>
      <c r="J2306" s="27" t="s">
        <v>8321</v>
      </c>
    </row>
    <row r="2307" spans="5:10" ht="15.75" customHeight="1" x14ac:dyDescent="0.25">
      <c r="E2307" s="24" t="s">
        <v>7698</v>
      </c>
      <c r="F2307" s="24" t="s">
        <v>4706</v>
      </c>
      <c r="G2307" s="25" t="s">
        <v>4707</v>
      </c>
      <c r="H2307" s="26">
        <v>3</v>
      </c>
      <c r="I2307" s="28" t="s">
        <v>11490</v>
      </c>
      <c r="J2307" s="27" t="s">
        <v>8321</v>
      </c>
    </row>
    <row r="2308" spans="5:10" ht="15.75" customHeight="1" x14ac:dyDescent="0.25">
      <c r="E2308" s="24" t="s">
        <v>545</v>
      </c>
      <c r="F2308" s="24" t="s">
        <v>4625</v>
      </c>
      <c r="G2308" s="25" t="s">
        <v>545</v>
      </c>
      <c r="H2308" s="26">
        <v>3</v>
      </c>
      <c r="I2308" s="27" t="s">
        <v>9101</v>
      </c>
      <c r="J2308" s="27" t="s">
        <v>8321</v>
      </c>
    </row>
    <row r="2309" spans="5:10" ht="15.75" customHeight="1" x14ac:dyDescent="0.25">
      <c r="E2309" s="24" t="s">
        <v>20892</v>
      </c>
      <c r="F2309" s="24" t="s">
        <v>4707</v>
      </c>
      <c r="G2309" s="25" t="s">
        <v>14736</v>
      </c>
      <c r="H2309" s="29"/>
      <c r="I2309" s="28" t="s">
        <v>23390</v>
      </c>
      <c r="J2309" s="27" t="s">
        <v>8321</v>
      </c>
    </row>
    <row r="2310" spans="5:10" ht="15.75" customHeight="1" x14ac:dyDescent="0.25">
      <c r="E2310" s="24" t="s">
        <v>18464</v>
      </c>
      <c r="F2310" s="24" t="s">
        <v>18465</v>
      </c>
      <c r="G2310" s="25" t="s">
        <v>18464</v>
      </c>
      <c r="H2310" s="29"/>
      <c r="I2310" s="28" t="s">
        <v>18466</v>
      </c>
      <c r="J2310" s="28" t="s">
        <v>8321</v>
      </c>
    </row>
    <row r="2311" spans="5:10" ht="15.75" customHeight="1" x14ac:dyDescent="0.25">
      <c r="E2311" s="24" t="s">
        <v>2437</v>
      </c>
      <c r="F2311" s="24" t="s">
        <v>4626</v>
      </c>
      <c r="G2311" s="25" t="s">
        <v>2437</v>
      </c>
      <c r="H2311" s="26">
        <v>3</v>
      </c>
      <c r="I2311" s="27" t="s">
        <v>9102</v>
      </c>
      <c r="J2311" s="27" t="s">
        <v>8321</v>
      </c>
    </row>
    <row r="2312" spans="5:10" ht="15.75" customHeight="1" x14ac:dyDescent="0.25">
      <c r="E2312" s="24" t="s">
        <v>13129</v>
      </c>
      <c r="F2312" s="24" t="s">
        <v>18467</v>
      </c>
      <c r="G2312" s="25" t="s">
        <v>13129</v>
      </c>
      <c r="H2312" s="29"/>
      <c r="I2312" s="28" t="s">
        <v>18468</v>
      </c>
      <c r="J2312" s="28" t="s">
        <v>8321</v>
      </c>
    </row>
    <row r="2313" spans="5:10" ht="15.75" customHeight="1" x14ac:dyDescent="0.25">
      <c r="E2313" s="24" t="s">
        <v>14668</v>
      </c>
      <c r="F2313" s="24" t="s">
        <v>20822</v>
      </c>
      <c r="G2313" s="25" t="s">
        <v>14668</v>
      </c>
      <c r="H2313" s="29"/>
      <c r="I2313" s="28" t="s">
        <v>23391</v>
      </c>
      <c r="J2313" s="27" t="s">
        <v>8321</v>
      </c>
    </row>
    <row r="2314" spans="5:10" ht="15.75" customHeight="1" x14ac:dyDescent="0.25">
      <c r="E2314" s="24" t="s">
        <v>14669</v>
      </c>
      <c r="F2314" s="24" t="s">
        <v>20823</v>
      </c>
      <c r="G2314" s="25" t="s">
        <v>14669</v>
      </c>
      <c r="H2314" s="29"/>
      <c r="I2314" s="28" t="s">
        <v>23392</v>
      </c>
      <c r="J2314" s="27" t="s">
        <v>8321</v>
      </c>
    </row>
    <row r="2315" spans="5:10" ht="15.75" customHeight="1" x14ac:dyDescent="0.25">
      <c r="E2315" s="24" t="s">
        <v>18469</v>
      </c>
      <c r="F2315" s="24" t="s">
        <v>18470</v>
      </c>
      <c r="G2315" s="25" t="s">
        <v>18469</v>
      </c>
      <c r="H2315" s="29"/>
      <c r="I2315" s="28" t="s">
        <v>18471</v>
      </c>
      <c r="J2315" s="28" t="s">
        <v>8321</v>
      </c>
    </row>
    <row r="2316" spans="5:10" ht="15.75" customHeight="1" x14ac:dyDescent="0.25">
      <c r="E2316" s="24" t="s">
        <v>20893</v>
      </c>
      <c r="F2316" s="24" t="s">
        <v>20894</v>
      </c>
      <c r="G2316" s="25" t="s">
        <v>14737</v>
      </c>
      <c r="H2316" s="29"/>
      <c r="I2316" s="28" t="s">
        <v>23393</v>
      </c>
      <c r="J2316" s="27" t="s">
        <v>8321</v>
      </c>
    </row>
    <row r="2317" spans="5:10" ht="15.75" customHeight="1" x14ac:dyDescent="0.25">
      <c r="E2317" s="24" t="s">
        <v>13130</v>
      </c>
      <c r="F2317" s="24" t="s">
        <v>18472</v>
      </c>
      <c r="G2317" s="25" t="s">
        <v>13130</v>
      </c>
      <c r="H2317" s="29"/>
      <c r="I2317" s="28" t="s">
        <v>18473</v>
      </c>
      <c r="J2317" s="28" t="s">
        <v>8321</v>
      </c>
    </row>
    <row r="2318" spans="5:10" ht="15.75" customHeight="1" x14ac:dyDescent="0.25">
      <c r="E2318" s="24" t="s">
        <v>17130</v>
      </c>
      <c r="F2318" s="24" t="s">
        <v>17131</v>
      </c>
      <c r="G2318" s="25" t="s">
        <v>14738</v>
      </c>
      <c r="H2318" s="29"/>
      <c r="I2318" s="28" t="s">
        <v>17132</v>
      </c>
      <c r="J2318" s="28" t="s">
        <v>8321</v>
      </c>
    </row>
    <row r="2319" spans="5:10" ht="15.75" customHeight="1" x14ac:dyDescent="0.25">
      <c r="E2319" s="24" t="s">
        <v>7699</v>
      </c>
      <c r="F2319" s="24" t="s">
        <v>4708</v>
      </c>
      <c r="G2319" s="25" t="s">
        <v>7335</v>
      </c>
      <c r="H2319" s="26">
        <v>3</v>
      </c>
      <c r="I2319" s="27" t="s">
        <v>9155</v>
      </c>
      <c r="J2319" s="27" t="s">
        <v>8321</v>
      </c>
    </row>
    <row r="2320" spans="5:10" ht="15.75" customHeight="1" x14ac:dyDescent="0.25">
      <c r="E2320" s="24" t="s">
        <v>546</v>
      </c>
      <c r="F2320" s="24" t="s">
        <v>4627</v>
      </c>
      <c r="G2320" s="25" t="s">
        <v>546</v>
      </c>
      <c r="H2320" s="26">
        <v>3</v>
      </c>
      <c r="I2320" s="28" t="s">
        <v>11444</v>
      </c>
      <c r="J2320" s="28" t="s">
        <v>11445</v>
      </c>
    </row>
    <row r="2321" spans="5:10" ht="15.75" customHeight="1" x14ac:dyDescent="0.25">
      <c r="E2321" s="24" t="s">
        <v>547</v>
      </c>
      <c r="F2321" s="24" t="s">
        <v>4628</v>
      </c>
      <c r="G2321" s="25" t="s">
        <v>547</v>
      </c>
      <c r="H2321" s="26">
        <v>3</v>
      </c>
      <c r="I2321" s="27" t="s">
        <v>9103</v>
      </c>
      <c r="J2321" s="27" t="s">
        <v>8321</v>
      </c>
    </row>
    <row r="2322" spans="5:10" ht="15.75" customHeight="1" x14ac:dyDescent="0.25">
      <c r="E2322" s="24" t="s">
        <v>2438</v>
      </c>
      <c r="F2322" s="24" t="s">
        <v>4629</v>
      </c>
      <c r="G2322" s="25" t="s">
        <v>2438</v>
      </c>
      <c r="H2322" s="26">
        <v>3</v>
      </c>
      <c r="I2322" s="27" t="s">
        <v>9104</v>
      </c>
      <c r="J2322" s="27" t="s">
        <v>8321</v>
      </c>
    </row>
    <row r="2323" spans="5:10" ht="15.75" customHeight="1" x14ac:dyDescent="0.25">
      <c r="E2323" s="24" t="s">
        <v>14670</v>
      </c>
      <c r="F2323" s="24" t="s">
        <v>16547</v>
      </c>
      <c r="G2323" s="25" t="s">
        <v>14670</v>
      </c>
      <c r="H2323" s="29">
        <v>3</v>
      </c>
      <c r="I2323" s="28" t="s">
        <v>16466</v>
      </c>
      <c r="J2323" s="27" t="s">
        <v>8321</v>
      </c>
    </row>
    <row r="2324" spans="5:10" ht="15.75" customHeight="1" x14ac:dyDescent="0.25">
      <c r="E2324" s="24" t="s">
        <v>548</v>
      </c>
      <c r="F2324" s="24" t="s">
        <v>4630</v>
      </c>
      <c r="G2324" s="25" t="s">
        <v>548</v>
      </c>
      <c r="H2324" s="26">
        <v>3</v>
      </c>
      <c r="I2324" s="27" t="s">
        <v>9105</v>
      </c>
      <c r="J2324" s="27" t="s">
        <v>8321</v>
      </c>
    </row>
    <row r="2325" spans="5:10" ht="15.75" customHeight="1" x14ac:dyDescent="0.25">
      <c r="E2325" s="24" t="s">
        <v>2439</v>
      </c>
      <c r="F2325" s="24" t="s">
        <v>4631</v>
      </c>
      <c r="G2325" s="25" t="s">
        <v>2439</v>
      </c>
      <c r="H2325" s="26">
        <v>3</v>
      </c>
      <c r="I2325" s="27" t="s">
        <v>9106</v>
      </c>
      <c r="J2325" s="27" t="s">
        <v>8321</v>
      </c>
    </row>
    <row r="2326" spans="5:10" ht="15.75" customHeight="1" x14ac:dyDescent="0.25">
      <c r="E2326" s="24" t="s">
        <v>2440</v>
      </c>
      <c r="F2326" s="24" t="s">
        <v>4632</v>
      </c>
      <c r="G2326" s="25" t="s">
        <v>2440</v>
      </c>
      <c r="H2326" s="26">
        <v>3</v>
      </c>
      <c r="I2326" s="28" t="s">
        <v>11446</v>
      </c>
      <c r="J2326" s="27" t="s">
        <v>8321</v>
      </c>
    </row>
    <row r="2327" spans="5:10" ht="15.75" customHeight="1" x14ac:dyDescent="0.25">
      <c r="E2327" s="24" t="s">
        <v>14671</v>
      </c>
      <c r="F2327" s="24" t="s">
        <v>20824</v>
      </c>
      <c r="G2327" s="25" t="s">
        <v>14671</v>
      </c>
      <c r="H2327" s="29"/>
      <c r="I2327" s="28" t="s">
        <v>23394</v>
      </c>
      <c r="J2327" s="27" t="s">
        <v>8321</v>
      </c>
    </row>
    <row r="2328" spans="5:10" ht="15.75" customHeight="1" x14ac:dyDescent="0.25">
      <c r="E2328" s="24" t="s">
        <v>14672</v>
      </c>
      <c r="F2328" s="24" t="s">
        <v>20825</v>
      </c>
      <c r="G2328" s="25" t="s">
        <v>14672</v>
      </c>
      <c r="H2328" s="29"/>
      <c r="I2328" s="28" t="s">
        <v>23395</v>
      </c>
      <c r="J2328" s="27" t="s">
        <v>8321</v>
      </c>
    </row>
    <row r="2329" spans="5:10" ht="15.75" customHeight="1" x14ac:dyDescent="0.25">
      <c r="E2329" s="24" t="s">
        <v>14673</v>
      </c>
      <c r="F2329" s="24" t="s">
        <v>20826</v>
      </c>
      <c r="G2329" s="25" t="s">
        <v>14673</v>
      </c>
      <c r="H2329" s="29"/>
      <c r="I2329" s="28" t="s">
        <v>23396</v>
      </c>
      <c r="J2329" s="27" t="s">
        <v>8321</v>
      </c>
    </row>
    <row r="2330" spans="5:10" ht="15.75" customHeight="1" x14ac:dyDescent="0.25">
      <c r="E2330" s="24" t="s">
        <v>14674</v>
      </c>
      <c r="F2330" s="24" t="s">
        <v>20827</v>
      </c>
      <c r="G2330" s="25" t="s">
        <v>14674</v>
      </c>
      <c r="H2330" s="29"/>
      <c r="I2330" s="28" t="s">
        <v>23397</v>
      </c>
      <c r="J2330" s="27" t="s">
        <v>8321</v>
      </c>
    </row>
    <row r="2331" spans="5:10" ht="15.75" customHeight="1" x14ac:dyDescent="0.25">
      <c r="E2331" s="24" t="s">
        <v>2441</v>
      </c>
      <c r="F2331" s="24" t="s">
        <v>4633</v>
      </c>
      <c r="G2331" s="25" t="s">
        <v>2441</v>
      </c>
      <c r="H2331" s="26">
        <v>3</v>
      </c>
      <c r="I2331" s="27" t="s">
        <v>9107</v>
      </c>
      <c r="J2331" s="27" t="s">
        <v>8321</v>
      </c>
    </row>
    <row r="2332" spans="5:10" ht="15.75" customHeight="1" x14ac:dyDescent="0.25">
      <c r="E2332" s="24" t="s">
        <v>23398</v>
      </c>
      <c r="F2332" s="24" t="s">
        <v>23399</v>
      </c>
      <c r="G2332" s="25" t="s">
        <v>23398</v>
      </c>
      <c r="H2332" s="29"/>
      <c r="I2332" s="28" t="s">
        <v>23400</v>
      </c>
      <c r="J2332" s="28" t="s">
        <v>8321</v>
      </c>
    </row>
    <row r="2333" spans="5:10" ht="15.75" customHeight="1" x14ac:dyDescent="0.25">
      <c r="E2333" s="24" t="s">
        <v>14675</v>
      </c>
      <c r="F2333" s="24" t="s">
        <v>17107</v>
      </c>
      <c r="G2333" s="25" t="s">
        <v>14675</v>
      </c>
      <c r="H2333" s="29"/>
      <c r="I2333" s="28" t="s">
        <v>17108</v>
      </c>
      <c r="J2333" s="28" t="s">
        <v>8321</v>
      </c>
    </row>
    <row r="2334" spans="5:10" ht="15.75" customHeight="1" x14ac:dyDescent="0.25">
      <c r="E2334" s="24" t="s">
        <v>14676</v>
      </c>
      <c r="F2334" s="24" t="s">
        <v>20828</v>
      </c>
      <c r="G2334" s="25" t="s">
        <v>14676</v>
      </c>
      <c r="H2334" s="29"/>
      <c r="I2334" s="28" t="s">
        <v>23401</v>
      </c>
      <c r="J2334" s="27" t="s">
        <v>8321</v>
      </c>
    </row>
    <row r="2335" spans="5:10" ht="15.75" customHeight="1" x14ac:dyDescent="0.25">
      <c r="E2335" s="24" t="s">
        <v>13131</v>
      </c>
      <c r="F2335" s="24" t="s">
        <v>18474</v>
      </c>
      <c r="G2335" s="25" t="s">
        <v>13131</v>
      </c>
      <c r="H2335" s="29"/>
      <c r="I2335" s="28" t="s">
        <v>18475</v>
      </c>
      <c r="J2335" s="28" t="s">
        <v>18476</v>
      </c>
    </row>
    <row r="2336" spans="5:10" ht="15.75" customHeight="1" x14ac:dyDescent="0.25">
      <c r="E2336" s="24" t="s">
        <v>7700</v>
      </c>
      <c r="F2336" s="24" t="s">
        <v>4709</v>
      </c>
      <c r="G2336" s="25" t="s">
        <v>7336</v>
      </c>
      <c r="H2336" s="26">
        <v>3</v>
      </c>
      <c r="I2336" s="28" t="s">
        <v>11491</v>
      </c>
      <c r="J2336" s="27" t="s">
        <v>8321</v>
      </c>
    </row>
    <row r="2337" spans="5:10" ht="15.75" customHeight="1" x14ac:dyDescent="0.25">
      <c r="E2337" s="24" t="s">
        <v>2442</v>
      </c>
      <c r="F2337" s="24" t="s">
        <v>4634</v>
      </c>
      <c r="G2337" s="25" t="s">
        <v>2442</v>
      </c>
      <c r="H2337" s="26">
        <v>3</v>
      </c>
      <c r="I2337" s="27" t="s">
        <v>9108</v>
      </c>
      <c r="J2337" s="27" t="s">
        <v>8321</v>
      </c>
    </row>
    <row r="2338" spans="5:10" ht="15.75" customHeight="1" x14ac:dyDescent="0.25">
      <c r="E2338" s="24" t="s">
        <v>2443</v>
      </c>
      <c r="F2338" s="24" t="s">
        <v>4635</v>
      </c>
      <c r="G2338" s="25" t="s">
        <v>2443</v>
      </c>
      <c r="H2338" s="26">
        <v>3</v>
      </c>
      <c r="I2338" s="27" t="s">
        <v>9109</v>
      </c>
      <c r="J2338" s="27" t="s">
        <v>8321</v>
      </c>
    </row>
    <row r="2339" spans="5:10" ht="15.75" customHeight="1" x14ac:dyDescent="0.25">
      <c r="E2339" s="24" t="s">
        <v>20895</v>
      </c>
      <c r="F2339" s="24" t="s">
        <v>20896</v>
      </c>
      <c r="G2339" s="25" t="s">
        <v>14739</v>
      </c>
      <c r="H2339" s="29"/>
      <c r="I2339" s="28" t="s">
        <v>23402</v>
      </c>
      <c r="J2339" s="27" t="s">
        <v>8321</v>
      </c>
    </row>
    <row r="2340" spans="5:10" ht="15.75" customHeight="1" x14ac:dyDescent="0.25">
      <c r="E2340" s="24" t="s">
        <v>7701</v>
      </c>
      <c r="F2340" s="24" t="s">
        <v>4710</v>
      </c>
      <c r="G2340" s="25" t="s">
        <v>4710</v>
      </c>
      <c r="H2340" s="26">
        <v>3</v>
      </c>
      <c r="I2340" s="28" t="s">
        <v>11492</v>
      </c>
      <c r="J2340" s="28" t="s">
        <v>11493</v>
      </c>
    </row>
    <row r="2341" spans="5:10" ht="15.75" customHeight="1" x14ac:dyDescent="0.25">
      <c r="E2341" s="24" t="s">
        <v>7702</v>
      </c>
      <c r="F2341" s="24" t="s">
        <v>4711</v>
      </c>
      <c r="G2341" s="25" t="s">
        <v>7337</v>
      </c>
      <c r="H2341" s="26">
        <v>3</v>
      </c>
      <c r="I2341" s="28" t="s">
        <v>11494</v>
      </c>
      <c r="J2341" s="27" t="s">
        <v>8321</v>
      </c>
    </row>
    <row r="2342" spans="5:10" ht="15.75" customHeight="1" x14ac:dyDescent="0.25">
      <c r="E2342" s="24" t="s">
        <v>14677</v>
      </c>
      <c r="F2342" s="24" t="s">
        <v>20829</v>
      </c>
      <c r="G2342" s="25" t="s">
        <v>14677</v>
      </c>
      <c r="H2342" s="29"/>
      <c r="I2342" s="28" t="s">
        <v>23403</v>
      </c>
      <c r="J2342" s="27" t="s">
        <v>8321</v>
      </c>
    </row>
    <row r="2343" spans="5:10" ht="15.75" customHeight="1" x14ac:dyDescent="0.25">
      <c r="E2343" s="24" t="s">
        <v>20830</v>
      </c>
      <c r="F2343" s="24" t="s">
        <v>20831</v>
      </c>
      <c r="G2343" s="25" t="s">
        <v>14678</v>
      </c>
      <c r="H2343" s="29"/>
      <c r="I2343" s="28" t="s">
        <v>23404</v>
      </c>
      <c r="J2343" s="27" t="s">
        <v>8321</v>
      </c>
    </row>
    <row r="2344" spans="5:10" ht="15.75" customHeight="1" x14ac:dyDescent="0.25">
      <c r="E2344" s="24" t="s">
        <v>20897</v>
      </c>
      <c r="F2344" s="24" t="s">
        <v>20898</v>
      </c>
      <c r="G2344" s="25" t="s">
        <v>14740</v>
      </c>
      <c r="H2344" s="29"/>
      <c r="I2344" s="28" t="s">
        <v>23405</v>
      </c>
      <c r="J2344" s="27" t="s">
        <v>8321</v>
      </c>
    </row>
    <row r="2345" spans="5:10" ht="15.75" customHeight="1" x14ac:dyDescent="0.25">
      <c r="E2345" s="24" t="s">
        <v>17109</v>
      </c>
      <c r="F2345" s="24" t="s">
        <v>17110</v>
      </c>
      <c r="G2345" s="25" t="s">
        <v>13754</v>
      </c>
      <c r="H2345" s="29"/>
      <c r="I2345" s="28" t="s">
        <v>17111</v>
      </c>
      <c r="J2345" s="28" t="s">
        <v>8321</v>
      </c>
    </row>
    <row r="2346" spans="5:10" ht="15.75" customHeight="1" x14ac:dyDescent="0.25">
      <c r="E2346" s="24" t="s">
        <v>549</v>
      </c>
      <c r="F2346" s="24" t="s">
        <v>4636</v>
      </c>
      <c r="G2346" s="25" t="s">
        <v>549</v>
      </c>
      <c r="H2346" s="26">
        <v>3</v>
      </c>
      <c r="I2346" s="27" t="s">
        <v>9110</v>
      </c>
      <c r="J2346" s="27" t="s">
        <v>8321</v>
      </c>
    </row>
    <row r="2347" spans="5:10" ht="15.75" customHeight="1" x14ac:dyDescent="0.25">
      <c r="E2347" s="24" t="s">
        <v>20899</v>
      </c>
      <c r="F2347" s="24" t="s">
        <v>20900</v>
      </c>
      <c r="G2347" s="25" t="s">
        <v>14741</v>
      </c>
      <c r="H2347" s="29"/>
      <c r="I2347" s="28" t="s">
        <v>23406</v>
      </c>
      <c r="J2347" s="27" t="s">
        <v>8321</v>
      </c>
    </row>
    <row r="2348" spans="5:10" ht="15.75" customHeight="1" x14ac:dyDescent="0.25">
      <c r="E2348" s="24" t="s">
        <v>20901</v>
      </c>
      <c r="F2348" s="24" t="s">
        <v>20902</v>
      </c>
      <c r="G2348" s="25" t="s">
        <v>14742</v>
      </c>
      <c r="H2348" s="29"/>
      <c r="I2348" s="28" t="s">
        <v>23407</v>
      </c>
      <c r="J2348" s="27" t="s">
        <v>8321</v>
      </c>
    </row>
    <row r="2349" spans="5:10" ht="15.75" customHeight="1" x14ac:dyDescent="0.25">
      <c r="E2349" s="24" t="s">
        <v>2444</v>
      </c>
      <c r="F2349" s="24" t="s">
        <v>4637</v>
      </c>
      <c r="G2349" s="25" t="s">
        <v>2444</v>
      </c>
      <c r="H2349" s="26">
        <v>3</v>
      </c>
      <c r="I2349" s="27" t="s">
        <v>9111</v>
      </c>
      <c r="J2349" s="27" t="s">
        <v>8321</v>
      </c>
    </row>
    <row r="2350" spans="5:10" ht="15.75" customHeight="1" x14ac:dyDescent="0.25">
      <c r="E2350" s="24" t="s">
        <v>2445</v>
      </c>
      <c r="F2350" s="24" t="s">
        <v>4638</v>
      </c>
      <c r="G2350" s="25" t="s">
        <v>2445</v>
      </c>
      <c r="H2350" s="26">
        <v>3</v>
      </c>
      <c r="I2350" s="27" t="s">
        <v>9112</v>
      </c>
      <c r="J2350" s="27" t="s">
        <v>8321</v>
      </c>
    </row>
    <row r="2351" spans="5:10" ht="15.75" customHeight="1" x14ac:dyDescent="0.25">
      <c r="E2351" s="24" t="s">
        <v>2446</v>
      </c>
      <c r="F2351" s="24" t="s">
        <v>4639</v>
      </c>
      <c r="G2351" s="25" t="s">
        <v>2446</v>
      </c>
      <c r="H2351" s="26">
        <v>3</v>
      </c>
      <c r="I2351" s="27" t="s">
        <v>9113</v>
      </c>
      <c r="J2351" s="27" t="s">
        <v>8321</v>
      </c>
    </row>
    <row r="2352" spans="5:10" ht="15.75" customHeight="1" x14ac:dyDescent="0.25">
      <c r="E2352" s="24" t="s">
        <v>550</v>
      </c>
      <c r="F2352" s="24" t="s">
        <v>4640</v>
      </c>
      <c r="G2352" s="25" t="s">
        <v>550</v>
      </c>
      <c r="H2352" s="26">
        <v>3</v>
      </c>
      <c r="I2352" s="27" t="s">
        <v>9114</v>
      </c>
      <c r="J2352" s="27" t="s">
        <v>8321</v>
      </c>
    </row>
    <row r="2353" spans="5:10" ht="15.75" customHeight="1" x14ac:dyDescent="0.25">
      <c r="E2353" s="24" t="s">
        <v>14679</v>
      </c>
      <c r="F2353" s="24" t="s">
        <v>20832</v>
      </c>
      <c r="G2353" s="25" t="s">
        <v>14679</v>
      </c>
      <c r="H2353" s="29"/>
      <c r="I2353" s="28" t="s">
        <v>23408</v>
      </c>
      <c r="J2353" s="27" t="s">
        <v>8321</v>
      </c>
    </row>
    <row r="2354" spans="5:10" ht="15.75" customHeight="1" x14ac:dyDescent="0.25">
      <c r="E2354" s="24" t="s">
        <v>14680</v>
      </c>
      <c r="F2354" s="24" t="s">
        <v>20833</v>
      </c>
      <c r="G2354" s="25" t="s">
        <v>14680</v>
      </c>
      <c r="H2354" s="29"/>
      <c r="I2354" s="28" t="s">
        <v>23409</v>
      </c>
      <c r="J2354" s="27" t="s">
        <v>8321</v>
      </c>
    </row>
    <row r="2355" spans="5:10" ht="15.75" customHeight="1" x14ac:dyDescent="0.25">
      <c r="E2355" s="24" t="s">
        <v>13132</v>
      </c>
      <c r="F2355" s="24" t="s">
        <v>18477</v>
      </c>
      <c r="G2355" s="25" t="s">
        <v>13132</v>
      </c>
      <c r="H2355" s="29"/>
      <c r="I2355" s="28" t="s">
        <v>18478</v>
      </c>
      <c r="J2355" s="28" t="s">
        <v>8321</v>
      </c>
    </row>
    <row r="2356" spans="5:10" ht="15.75" customHeight="1" x14ac:dyDescent="0.25">
      <c r="E2356" s="24" t="s">
        <v>13133</v>
      </c>
      <c r="F2356" s="24" t="s">
        <v>18479</v>
      </c>
      <c r="G2356" s="25" t="s">
        <v>13133</v>
      </c>
      <c r="H2356" s="29"/>
      <c r="I2356" s="28" t="s">
        <v>18480</v>
      </c>
      <c r="J2356" s="28" t="s">
        <v>8321</v>
      </c>
    </row>
    <row r="2357" spans="5:10" ht="15.75" customHeight="1" x14ac:dyDescent="0.25">
      <c r="E2357" s="24" t="s">
        <v>16609</v>
      </c>
      <c r="F2357" s="24" t="s">
        <v>16610</v>
      </c>
      <c r="G2357" s="25" t="s">
        <v>16611</v>
      </c>
      <c r="H2357" s="26">
        <v>3</v>
      </c>
      <c r="I2357" s="28" t="s">
        <v>16612</v>
      </c>
      <c r="J2357" s="28" t="s">
        <v>8321</v>
      </c>
    </row>
    <row r="2358" spans="5:10" ht="15.75" customHeight="1" x14ac:dyDescent="0.25">
      <c r="E2358" s="24" t="s">
        <v>14681</v>
      </c>
      <c r="F2358" s="24" t="s">
        <v>20834</v>
      </c>
      <c r="G2358" s="25" t="s">
        <v>14681</v>
      </c>
      <c r="H2358" s="29"/>
      <c r="I2358" s="28" t="s">
        <v>23410</v>
      </c>
      <c r="J2358" s="27" t="s">
        <v>8321</v>
      </c>
    </row>
    <row r="2359" spans="5:10" ht="15.75" customHeight="1" x14ac:dyDescent="0.25">
      <c r="E2359" s="24" t="s">
        <v>18528</v>
      </c>
      <c r="F2359" s="24" t="s">
        <v>18529</v>
      </c>
      <c r="G2359" s="25" t="s">
        <v>13758</v>
      </c>
      <c r="H2359" s="29"/>
      <c r="I2359" s="28" t="s">
        <v>18530</v>
      </c>
      <c r="J2359" s="28" t="s">
        <v>18531</v>
      </c>
    </row>
    <row r="2360" spans="5:10" ht="15.75" customHeight="1" x14ac:dyDescent="0.25">
      <c r="E2360" s="24" t="s">
        <v>2447</v>
      </c>
      <c r="F2360" s="24" t="s">
        <v>4641</v>
      </c>
      <c r="G2360" s="25" t="s">
        <v>2447</v>
      </c>
      <c r="H2360" s="26">
        <v>3</v>
      </c>
      <c r="I2360" s="28" t="s">
        <v>11447</v>
      </c>
      <c r="J2360" s="27" t="s">
        <v>8321</v>
      </c>
    </row>
    <row r="2361" spans="5:10" ht="15.75" customHeight="1" x14ac:dyDescent="0.25">
      <c r="E2361" s="24" t="s">
        <v>14682</v>
      </c>
      <c r="F2361" s="24" t="s">
        <v>20835</v>
      </c>
      <c r="G2361" s="25" t="s">
        <v>14682</v>
      </c>
      <c r="H2361" s="29"/>
      <c r="I2361" s="28" t="s">
        <v>23411</v>
      </c>
      <c r="J2361" s="27" t="s">
        <v>8321</v>
      </c>
    </row>
    <row r="2362" spans="5:10" ht="15.75" customHeight="1" x14ac:dyDescent="0.25">
      <c r="E2362" s="24" t="s">
        <v>7703</v>
      </c>
      <c r="F2362" s="24" t="s">
        <v>4712</v>
      </c>
      <c r="G2362" s="25" t="s">
        <v>7338</v>
      </c>
      <c r="H2362" s="26">
        <v>3</v>
      </c>
      <c r="I2362" s="28" t="s">
        <v>11495</v>
      </c>
      <c r="J2362" s="27" t="s">
        <v>8321</v>
      </c>
    </row>
    <row r="2363" spans="5:10" ht="15.75" customHeight="1" x14ac:dyDescent="0.25">
      <c r="E2363" s="24" t="s">
        <v>7704</v>
      </c>
      <c r="F2363" s="24" t="s">
        <v>4713</v>
      </c>
      <c r="G2363" s="25" t="s">
        <v>7339</v>
      </c>
      <c r="H2363" s="26">
        <v>2</v>
      </c>
      <c r="I2363" s="28" t="s">
        <v>11496</v>
      </c>
      <c r="J2363" s="27" t="s">
        <v>8321</v>
      </c>
    </row>
    <row r="2364" spans="5:10" ht="15.75" customHeight="1" x14ac:dyDescent="0.25">
      <c r="E2364" s="24" t="s">
        <v>2448</v>
      </c>
      <c r="F2364" s="24" t="s">
        <v>4642</v>
      </c>
      <c r="G2364" s="25" t="s">
        <v>2448</v>
      </c>
      <c r="H2364" s="26">
        <v>3</v>
      </c>
      <c r="I2364" s="27" t="s">
        <v>9115</v>
      </c>
      <c r="J2364" s="27" t="s">
        <v>8321</v>
      </c>
    </row>
    <row r="2365" spans="5:10" ht="15.75" customHeight="1" x14ac:dyDescent="0.25">
      <c r="E2365" s="24" t="s">
        <v>14683</v>
      </c>
      <c r="F2365" s="24" t="s">
        <v>20836</v>
      </c>
      <c r="G2365" s="25" t="s">
        <v>14683</v>
      </c>
      <c r="H2365" s="29"/>
      <c r="I2365" s="28" t="s">
        <v>23412</v>
      </c>
      <c r="J2365" s="27" t="s">
        <v>8321</v>
      </c>
    </row>
    <row r="2366" spans="5:10" ht="15.75" customHeight="1" x14ac:dyDescent="0.25">
      <c r="E2366" s="24" t="s">
        <v>7705</v>
      </c>
      <c r="F2366" s="24" t="s">
        <v>4714</v>
      </c>
      <c r="G2366" s="25" t="s">
        <v>4714</v>
      </c>
      <c r="H2366" s="26">
        <v>3</v>
      </c>
      <c r="I2366" s="28" t="s">
        <v>11497</v>
      </c>
      <c r="J2366" s="28" t="s">
        <v>11498</v>
      </c>
    </row>
    <row r="2367" spans="5:10" ht="15.75" customHeight="1" x14ac:dyDescent="0.25">
      <c r="E2367" s="24" t="s">
        <v>14684</v>
      </c>
      <c r="F2367" s="24" t="s">
        <v>20837</v>
      </c>
      <c r="G2367" s="25" t="s">
        <v>14684</v>
      </c>
      <c r="H2367" s="29"/>
      <c r="I2367" s="28" t="s">
        <v>23413</v>
      </c>
      <c r="J2367" s="27" t="s">
        <v>8321</v>
      </c>
    </row>
    <row r="2368" spans="5:10" ht="15.75" customHeight="1" x14ac:dyDescent="0.25">
      <c r="E2368" s="24" t="s">
        <v>14685</v>
      </c>
      <c r="F2368" s="24" t="s">
        <v>20838</v>
      </c>
      <c r="G2368" s="25" t="s">
        <v>14685</v>
      </c>
      <c r="H2368" s="29"/>
      <c r="I2368" s="28" t="s">
        <v>23414</v>
      </c>
      <c r="J2368" s="27" t="s">
        <v>8321</v>
      </c>
    </row>
    <row r="2369" spans="5:10" ht="15.75" customHeight="1" x14ac:dyDescent="0.25">
      <c r="E2369" s="24" t="s">
        <v>551</v>
      </c>
      <c r="F2369" s="24" t="s">
        <v>4643</v>
      </c>
      <c r="G2369" s="25" t="s">
        <v>551</v>
      </c>
      <c r="H2369" s="26">
        <v>3</v>
      </c>
      <c r="I2369" s="27" t="s">
        <v>9116</v>
      </c>
      <c r="J2369" s="27" t="s">
        <v>8321</v>
      </c>
    </row>
    <row r="2370" spans="5:10" ht="15.75" customHeight="1" x14ac:dyDescent="0.25">
      <c r="E2370" s="24" t="s">
        <v>13134</v>
      </c>
      <c r="F2370" s="24" t="s">
        <v>18481</v>
      </c>
      <c r="G2370" s="25" t="s">
        <v>13134</v>
      </c>
      <c r="H2370" s="29"/>
      <c r="I2370" s="28" t="s">
        <v>18482</v>
      </c>
      <c r="J2370" s="28" t="s">
        <v>8321</v>
      </c>
    </row>
    <row r="2371" spans="5:10" ht="15.75" customHeight="1" x14ac:dyDescent="0.25">
      <c r="E2371" s="24" t="s">
        <v>18483</v>
      </c>
      <c r="F2371" s="24" t="s">
        <v>18484</v>
      </c>
      <c r="G2371" s="25" t="s">
        <v>13755</v>
      </c>
      <c r="H2371" s="29"/>
      <c r="I2371" s="28" t="s">
        <v>18485</v>
      </c>
      <c r="J2371" s="28" t="s">
        <v>18486</v>
      </c>
    </row>
    <row r="2372" spans="5:10" ht="15.75" customHeight="1" x14ac:dyDescent="0.25">
      <c r="E2372" s="24" t="s">
        <v>552</v>
      </c>
      <c r="F2372" s="24" t="s">
        <v>4644</v>
      </c>
      <c r="G2372" s="25" t="s">
        <v>552</v>
      </c>
      <c r="H2372" s="26">
        <v>3</v>
      </c>
      <c r="I2372" s="28" t="s">
        <v>11448</v>
      </c>
      <c r="J2372" s="27" t="s">
        <v>8321</v>
      </c>
    </row>
    <row r="2373" spans="5:10" ht="15.75" customHeight="1" x14ac:dyDescent="0.25">
      <c r="E2373" s="24" t="s">
        <v>14686</v>
      </c>
      <c r="F2373" s="24" t="s">
        <v>20839</v>
      </c>
      <c r="G2373" s="25" t="s">
        <v>14686</v>
      </c>
      <c r="H2373" s="29"/>
      <c r="I2373" s="28" t="s">
        <v>23415</v>
      </c>
      <c r="J2373" s="27" t="s">
        <v>8321</v>
      </c>
    </row>
    <row r="2374" spans="5:10" ht="15.75" customHeight="1" x14ac:dyDescent="0.25">
      <c r="E2374" s="24" t="s">
        <v>553</v>
      </c>
      <c r="F2374" s="24" t="s">
        <v>4645</v>
      </c>
      <c r="G2374" s="25" t="s">
        <v>553</v>
      </c>
      <c r="H2374" s="26">
        <v>3</v>
      </c>
      <c r="I2374" s="27" t="s">
        <v>9117</v>
      </c>
      <c r="J2374" s="27" t="s">
        <v>8321</v>
      </c>
    </row>
    <row r="2375" spans="5:10" ht="15.75" customHeight="1" x14ac:dyDescent="0.25">
      <c r="E2375" s="24" t="s">
        <v>2449</v>
      </c>
      <c r="F2375" s="24" t="s">
        <v>4646</v>
      </c>
      <c r="G2375" s="25" t="s">
        <v>2449</v>
      </c>
      <c r="H2375" s="26">
        <v>3</v>
      </c>
      <c r="I2375" s="27" t="s">
        <v>9118</v>
      </c>
      <c r="J2375" s="27" t="s">
        <v>8321</v>
      </c>
    </row>
    <row r="2376" spans="5:10" ht="15.75" customHeight="1" x14ac:dyDescent="0.25">
      <c r="E2376" s="24" t="s">
        <v>14687</v>
      </c>
      <c r="F2376" s="24" t="s">
        <v>20840</v>
      </c>
      <c r="G2376" s="25" t="s">
        <v>14687</v>
      </c>
      <c r="H2376" s="29"/>
      <c r="I2376" s="28" t="s">
        <v>23416</v>
      </c>
      <c r="J2376" s="27" t="s">
        <v>8321</v>
      </c>
    </row>
    <row r="2377" spans="5:10" ht="15.75" customHeight="1" x14ac:dyDescent="0.25">
      <c r="E2377" s="24" t="s">
        <v>2450</v>
      </c>
      <c r="F2377" s="24" t="s">
        <v>4647</v>
      </c>
      <c r="G2377" s="25" t="s">
        <v>2450</v>
      </c>
      <c r="H2377" s="26">
        <v>3</v>
      </c>
      <c r="I2377" s="27" t="s">
        <v>9119</v>
      </c>
      <c r="J2377" s="27" t="s">
        <v>8321</v>
      </c>
    </row>
    <row r="2378" spans="5:10" ht="15.75" customHeight="1" x14ac:dyDescent="0.25">
      <c r="E2378" s="24" t="s">
        <v>2451</v>
      </c>
      <c r="F2378" s="24" t="s">
        <v>4648</v>
      </c>
      <c r="G2378" s="25" t="s">
        <v>2451</v>
      </c>
      <c r="H2378" s="26">
        <v>3</v>
      </c>
      <c r="I2378" s="28" t="s">
        <v>11449</v>
      </c>
      <c r="J2378" s="28" t="s">
        <v>11450</v>
      </c>
    </row>
    <row r="2379" spans="5:10" ht="15.75" customHeight="1" x14ac:dyDescent="0.25">
      <c r="E2379" s="24" t="s">
        <v>554</v>
      </c>
      <c r="F2379" s="24" t="s">
        <v>4649</v>
      </c>
      <c r="G2379" s="25" t="s">
        <v>554</v>
      </c>
      <c r="H2379" s="26">
        <v>3</v>
      </c>
      <c r="I2379" s="27" t="s">
        <v>9120</v>
      </c>
      <c r="J2379" s="27" t="s">
        <v>8321</v>
      </c>
    </row>
    <row r="2380" spans="5:10" ht="15.75" customHeight="1" x14ac:dyDescent="0.25">
      <c r="E2380" s="24" t="s">
        <v>555</v>
      </c>
      <c r="F2380" s="24" t="s">
        <v>16599</v>
      </c>
      <c r="G2380" s="25" t="s">
        <v>555</v>
      </c>
      <c r="H2380" s="26">
        <v>3</v>
      </c>
      <c r="I2380" s="27" t="s">
        <v>9121</v>
      </c>
      <c r="J2380" s="27" t="s">
        <v>9122</v>
      </c>
    </row>
    <row r="2381" spans="5:10" ht="15.75" customHeight="1" x14ac:dyDescent="0.25">
      <c r="E2381" s="24" t="s">
        <v>13135</v>
      </c>
      <c r="F2381" s="24" t="s">
        <v>18487</v>
      </c>
      <c r="G2381" s="25" t="s">
        <v>13135</v>
      </c>
      <c r="H2381" s="29"/>
      <c r="I2381" s="28" t="s">
        <v>18488</v>
      </c>
      <c r="J2381" s="28" t="s">
        <v>8321</v>
      </c>
    </row>
    <row r="2382" spans="5:10" ht="15.75" customHeight="1" x14ac:dyDescent="0.25">
      <c r="E2382" s="24" t="s">
        <v>556</v>
      </c>
      <c r="F2382" s="24" t="s">
        <v>4650</v>
      </c>
      <c r="G2382" s="25" t="s">
        <v>556</v>
      </c>
      <c r="H2382" s="26">
        <v>3</v>
      </c>
      <c r="I2382" s="27" t="s">
        <v>9123</v>
      </c>
      <c r="J2382" s="27" t="s">
        <v>8321</v>
      </c>
    </row>
    <row r="2383" spans="5:10" ht="15.75" customHeight="1" x14ac:dyDescent="0.25">
      <c r="E2383" s="24" t="s">
        <v>2452</v>
      </c>
      <c r="F2383" s="24" t="s">
        <v>4651</v>
      </c>
      <c r="G2383" s="25" t="s">
        <v>2452</v>
      </c>
      <c r="H2383" s="26">
        <v>3</v>
      </c>
      <c r="I2383" s="27" t="s">
        <v>9124</v>
      </c>
      <c r="J2383" s="27" t="s">
        <v>8321</v>
      </c>
    </row>
    <row r="2384" spans="5:10" ht="15.75" customHeight="1" x14ac:dyDescent="0.25">
      <c r="E2384" s="24" t="s">
        <v>2453</v>
      </c>
      <c r="F2384" s="24" t="s">
        <v>18489</v>
      </c>
      <c r="G2384" s="25" t="s">
        <v>2453</v>
      </c>
      <c r="H2384" s="29"/>
      <c r="I2384" s="28" t="s">
        <v>18490</v>
      </c>
      <c r="J2384" s="28" t="s">
        <v>8321</v>
      </c>
    </row>
    <row r="2385" spans="5:10" ht="15.75" customHeight="1" x14ac:dyDescent="0.25">
      <c r="E2385" s="24" t="s">
        <v>14688</v>
      </c>
      <c r="F2385" s="24" t="s">
        <v>20841</v>
      </c>
      <c r="G2385" s="25" t="s">
        <v>14688</v>
      </c>
      <c r="H2385" s="29"/>
      <c r="I2385" s="28" t="s">
        <v>23417</v>
      </c>
      <c r="J2385" s="27" t="s">
        <v>8321</v>
      </c>
    </row>
    <row r="2386" spans="5:10" ht="15.75" customHeight="1" x14ac:dyDescent="0.25">
      <c r="E2386" s="24" t="s">
        <v>18491</v>
      </c>
      <c r="F2386" s="24" t="s">
        <v>18492</v>
      </c>
      <c r="G2386" s="25" t="s">
        <v>18491</v>
      </c>
      <c r="H2386" s="29"/>
      <c r="I2386" s="28" t="s">
        <v>18493</v>
      </c>
      <c r="J2386" s="28" t="s">
        <v>8321</v>
      </c>
    </row>
    <row r="2387" spans="5:10" ht="15.75" customHeight="1" x14ac:dyDescent="0.25">
      <c r="E2387" s="24" t="s">
        <v>13136</v>
      </c>
      <c r="F2387" s="24" t="s">
        <v>18494</v>
      </c>
      <c r="G2387" s="25" t="s">
        <v>13136</v>
      </c>
      <c r="H2387" s="29"/>
      <c r="I2387" s="28" t="s">
        <v>18495</v>
      </c>
      <c r="J2387" s="28" t="s">
        <v>8321</v>
      </c>
    </row>
    <row r="2388" spans="5:10" ht="15.75" customHeight="1" x14ac:dyDescent="0.25">
      <c r="E2388" s="24" t="s">
        <v>13137</v>
      </c>
      <c r="F2388" s="24" t="s">
        <v>18496</v>
      </c>
      <c r="G2388" s="25" t="s">
        <v>13137</v>
      </c>
      <c r="H2388" s="29"/>
      <c r="I2388" s="28" t="s">
        <v>18497</v>
      </c>
      <c r="J2388" s="28" t="s">
        <v>8321</v>
      </c>
    </row>
    <row r="2389" spans="5:10" ht="15.75" customHeight="1" x14ac:dyDescent="0.25">
      <c r="E2389" s="24" t="s">
        <v>14689</v>
      </c>
      <c r="F2389" s="24" t="s">
        <v>20842</v>
      </c>
      <c r="G2389" s="25" t="s">
        <v>14689</v>
      </c>
      <c r="H2389" s="29"/>
      <c r="I2389" s="28" t="s">
        <v>23418</v>
      </c>
      <c r="J2389" s="27" t="s">
        <v>8321</v>
      </c>
    </row>
    <row r="2390" spans="5:10" ht="15.75" customHeight="1" x14ac:dyDescent="0.25">
      <c r="E2390" s="24" t="s">
        <v>14690</v>
      </c>
      <c r="F2390" s="24" t="s">
        <v>20843</v>
      </c>
      <c r="G2390" s="25" t="s">
        <v>14690</v>
      </c>
      <c r="H2390" s="29"/>
      <c r="I2390" s="28" t="s">
        <v>23419</v>
      </c>
      <c r="J2390" s="27" t="s">
        <v>8321</v>
      </c>
    </row>
    <row r="2391" spans="5:10" ht="15.75" customHeight="1" x14ac:dyDescent="0.25">
      <c r="E2391" s="24" t="s">
        <v>13138</v>
      </c>
      <c r="F2391" s="24" t="s">
        <v>18498</v>
      </c>
      <c r="G2391" s="25" t="s">
        <v>13138</v>
      </c>
      <c r="H2391" s="29"/>
      <c r="I2391" s="28" t="s">
        <v>18499</v>
      </c>
      <c r="J2391" s="28" t="s">
        <v>8321</v>
      </c>
    </row>
    <row r="2392" spans="5:10" ht="15.75" customHeight="1" x14ac:dyDescent="0.25">
      <c r="E2392" s="24" t="s">
        <v>557</v>
      </c>
      <c r="F2392" s="24" t="s">
        <v>4652</v>
      </c>
      <c r="G2392" s="25" t="s">
        <v>557</v>
      </c>
      <c r="H2392" s="26">
        <v>3</v>
      </c>
      <c r="I2392" s="28" t="s">
        <v>11451</v>
      </c>
      <c r="J2392" s="27" t="s">
        <v>8321</v>
      </c>
    </row>
    <row r="2393" spans="5:10" ht="15.75" customHeight="1" x14ac:dyDescent="0.25">
      <c r="E2393" s="24" t="s">
        <v>558</v>
      </c>
      <c r="F2393" s="24" t="s">
        <v>4653</v>
      </c>
      <c r="G2393" s="25" t="s">
        <v>558</v>
      </c>
      <c r="H2393" s="26">
        <v>3</v>
      </c>
      <c r="I2393" s="28" t="s">
        <v>11452</v>
      </c>
      <c r="J2393" s="27" t="s">
        <v>8321</v>
      </c>
    </row>
    <row r="2394" spans="5:10" ht="15.75" customHeight="1" x14ac:dyDescent="0.25">
      <c r="E2394" s="24" t="s">
        <v>14691</v>
      </c>
      <c r="F2394" s="24" t="s">
        <v>20844</v>
      </c>
      <c r="G2394" s="25" t="s">
        <v>14691</v>
      </c>
      <c r="H2394" s="29"/>
      <c r="I2394" s="28" t="s">
        <v>23420</v>
      </c>
      <c r="J2394" s="27" t="s">
        <v>8321</v>
      </c>
    </row>
    <row r="2395" spans="5:10" ht="15.75" customHeight="1" x14ac:dyDescent="0.25">
      <c r="E2395" s="24" t="s">
        <v>2454</v>
      </c>
      <c r="F2395" s="24" t="s">
        <v>16548</v>
      </c>
      <c r="G2395" s="25" t="s">
        <v>2454</v>
      </c>
      <c r="H2395" s="29">
        <v>3</v>
      </c>
      <c r="I2395" s="28" t="s">
        <v>16467</v>
      </c>
      <c r="J2395" s="27" t="s">
        <v>8321</v>
      </c>
    </row>
    <row r="2396" spans="5:10" ht="15.75" customHeight="1" x14ac:dyDescent="0.25">
      <c r="E2396" s="24" t="s">
        <v>2455</v>
      </c>
      <c r="F2396" s="24" t="s">
        <v>20845</v>
      </c>
      <c r="G2396" s="25" t="s">
        <v>2455</v>
      </c>
      <c r="H2396" s="29"/>
      <c r="I2396" s="28" t="s">
        <v>23421</v>
      </c>
      <c r="J2396" s="27" t="s">
        <v>8321</v>
      </c>
    </row>
    <row r="2397" spans="5:10" ht="15.75" customHeight="1" x14ac:dyDescent="0.25">
      <c r="E2397" s="24" t="s">
        <v>14692</v>
      </c>
      <c r="F2397" s="24" t="s">
        <v>20846</v>
      </c>
      <c r="G2397" s="25" t="s">
        <v>14692</v>
      </c>
      <c r="H2397" s="29"/>
      <c r="I2397" s="28" t="s">
        <v>23422</v>
      </c>
      <c r="J2397" s="27" t="s">
        <v>8321</v>
      </c>
    </row>
    <row r="2398" spans="5:10" ht="15.75" customHeight="1" x14ac:dyDescent="0.25">
      <c r="E2398" s="24" t="s">
        <v>2456</v>
      </c>
      <c r="F2398" s="24" t="s">
        <v>16549</v>
      </c>
      <c r="G2398" s="25" t="s">
        <v>2456</v>
      </c>
      <c r="H2398" s="29">
        <v>3</v>
      </c>
      <c r="I2398" s="28" t="s">
        <v>16468</v>
      </c>
      <c r="J2398" s="27" t="s">
        <v>8321</v>
      </c>
    </row>
    <row r="2399" spans="5:10" ht="15.75" customHeight="1" x14ac:dyDescent="0.25">
      <c r="E2399" s="24" t="s">
        <v>13139</v>
      </c>
      <c r="F2399" s="24" t="s">
        <v>18500</v>
      </c>
      <c r="G2399" s="25" t="s">
        <v>13139</v>
      </c>
      <c r="H2399" s="29"/>
      <c r="I2399" s="28" t="s">
        <v>18501</v>
      </c>
      <c r="J2399" s="28" t="s">
        <v>8321</v>
      </c>
    </row>
    <row r="2400" spans="5:10" ht="15.75" customHeight="1" x14ac:dyDescent="0.25">
      <c r="E2400" s="24" t="s">
        <v>14693</v>
      </c>
      <c r="F2400" s="24" t="s">
        <v>20847</v>
      </c>
      <c r="G2400" s="25" t="s">
        <v>14693</v>
      </c>
      <c r="H2400" s="29"/>
      <c r="I2400" s="28" t="s">
        <v>23423</v>
      </c>
      <c r="J2400" s="27" t="s">
        <v>8321</v>
      </c>
    </row>
    <row r="2401" spans="5:10" ht="15.75" customHeight="1" x14ac:dyDescent="0.25">
      <c r="E2401" s="24" t="s">
        <v>14694</v>
      </c>
      <c r="F2401" s="24" t="s">
        <v>20848</v>
      </c>
      <c r="G2401" s="25" t="s">
        <v>14694</v>
      </c>
      <c r="H2401" s="29"/>
      <c r="I2401" s="28" t="s">
        <v>23424</v>
      </c>
      <c r="J2401" s="27" t="s">
        <v>8321</v>
      </c>
    </row>
    <row r="2402" spans="5:10" ht="15.75" customHeight="1" x14ac:dyDescent="0.25">
      <c r="E2402" s="24" t="s">
        <v>559</v>
      </c>
      <c r="F2402" s="24" t="s">
        <v>4654</v>
      </c>
      <c r="G2402" s="25" t="s">
        <v>559</v>
      </c>
      <c r="H2402" s="26">
        <v>3</v>
      </c>
      <c r="I2402" s="28" t="s">
        <v>11453</v>
      </c>
      <c r="J2402" s="27" t="s">
        <v>8321</v>
      </c>
    </row>
    <row r="2403" spans="5:10" ht="15.75" customHeight="1" x14ac:dyDescent="0.25">
      <c r="E2403" s="24" t="s">
        <v>2457</v>
      </c>
      <c r="F2403" s="24" t="s">
        <v>4655</v>
      </c>
      <c r="G2403" s="25" t="s">
        <v>2457</v>
      </c>
      <c r="H2403" s="26">
        <v>3</v>
      </c>
      <c r="I2403" s="27" t="s">
        <v>9125</v>
      </c>
      <c r="J2403" s="27" t="s">
        <v>8321</v>
      </c>
    </row>
    <row r="2404" spans="5:10" ht="15.75" customHeight="1" x14ac:dyDescent="0.25">
      <c r="E2404" s="24" t="s">
        <v>2458</v>
      </c>
      <c r="F2404" s="24" t="s">
        <v>20849</v>
      </c>
      <c r="G2404" s="25" t="s">
        <v>2458</v>
      </c>
      <c r="H2404" s="29"/>
      <c r="I2404" s="28" t="s">
        <v>23425</v>
      </c>
      <c r="J2404" s="27" t="s">
        <v>8321</v>
      </c>
    </row>
    <row r="2405" spans="5:10" ht="15.75" customHeight="1" x14ac:dyDescent="0.25">
      <c r="E2405" s="24" t="s">
        <v>14695</v>
      </c>
      <c r="F2405" s="24" t="s">
        <v>20850</v>
      </c>
      <c r="G2405" s="25" t="s">
        <v>14695</v>
      </c>
      <c r="H2405" s="29"/>
      <c r="I2405" s="28" t="s">
        <v>23426</v>
      </c>
      <c r="J2405" s="27" t="s">
        <v>8321</v>
      </c>
    </row>
    <row r="2406" spans="5:10" ht="15.75" customHeight="1" x14ac:dyDescent="0.25">
      <c r="E2406" s="24" t="s">
        <v>14696</v>
      </c>
      <c r="F2406" s="24" t="s">
        <v>20851</v>
      </c>
      <c r="G2406" s="25" t="s">
        <v>14696</v>
      </c>
      <c r="H2406" s="29"/>
      <c r="I2406" s="28" t="s">
        <v>23427</v>
      </c>
      <c r="J2406" s="27" t="s">
        <v>8321</v>
      </c>
    </row>
    <row r="2407" spans="5:10" ht="15.75" customHeight="1" x14ac:dyDescent="0.25">
      <c r="E2407" s="24" t="s">
        <v>14697</v>
      </c>
      <c r="F2407" s="24" t="s">
        <v>20852</v>
      </c>
      <c r="G2407" s="25" t="s">
        <v>14697</v>
      </c>
      <c r="H2407" s="29"/>
      <c r="I2407" s="28" t="s">
        <v>23428</v>
      </c>
      <c r="J2407" s="27" t="s">
        <v>8321</v>
      </c>
    </row>
    <row r="2408" spans="5:10" ht="15.75" customHeight="1" x14ac:dyDescent="0.25">
      <c r="E2408" s="24" t="s">
        <v>14698</v>
      </c>
      <c r="F2408" s="24" t="s">
        <v>20853</v>
      </c>
      <c r="G2408" s="25" t="s">
        <v>14698</v>
      </c>
      <c r="H2408" s="29"/>
      <c r="I2408" s="28" t="s">
        <v>23429</v>
      </c>
      <c r="J2408" s="27" t="s">
        <v>8321</v>
      </c>
    </row>
    <row r="2409" spans="5:10" ht="15.75" customHeight="1" x14ac:dyDescent="0.25">
      <c r="E2409" s="24" t="s">
        <v>14699</v>
      </c>
      <c r="F2409" s="24" t="s">
        <v>20854</v>
      </c>
      <c r="G2409" s="25" t="s">
        <v>14699</v>
      </c>
      <c r="H2409" s="29"/>
      <c r="I2409" s="28" t="s">
        <v>23430</v>
      </c>
      <c r="J2409" s="27" t="s">
        <v>8321</v>
      </c>
    </row>
    <row r="2410" spans="5:10" ht="15.75" customHeight="1" x14ac:dyDescent="0.25">
      <c r="E2410" s="24" t="s">
        <v>2459</v>
      </c>
      <c r="F2410" s="24" t="s">
        <v>16600</v>
      </c>
      <c r="G2410" s="25" t="s">
        <v>2459</v>
      </c>
      <c r="H2410" s="26">
        <v>3</v>
      </c>
      <c r="I2410" s="27" t="s">
        <v>9126</v>
      </c>
      <c r="J2410" s="27" t="s">
        <v>8321</v>
      </c>
    </row>
    <row r="2411" spans="5:10" ht="15.75" customHeight="1" x14ac:dyDescent="0.25">
      <c r="E2411" s="24" t="s">
        <v>14700</v>
      </c>
      <c r="F2411" s="24" t="s">
        <v>20855</v>
      </c>
      <c r="G2411" s="25" t="s">
        <v>14700</v>
      </c>
      <c r="H2411" s="29"/>
      <c r="I2411" s="28" t="s">
        <v>23431</v>
      </c>
      <c r="J2411" s="27" t="s">
        <v>8321</v>
      </c>
    </row>
    <row r="2412" spans="5:10" ht="15.75" customHeight="1" x14ac:dyDescent="0.25">
      <c r="E2412" s="24" t="s">
        <v>13875</v>
      </c>
      <c r="F2412" s="24" t="s">
        <v>16613</v>
      </c>
      <c r="G2412" s="25" t="s">
        <v>7340</v>
      </c>
      <c r="H2412" s="26">
        <v>3</v>
      </c>
      <c r="I2412" s="27" t="s">
        <v>9156</v>
      </c>
      <c r="J2412" s="27" t="s">
        <v>8321</v>
      </c>
    </row>
    <row r="2413" spans="5:10" ht="15.75" customHeight="1" x14ac:dyDescent="0.25">
      <c r="E2413" s="24" t="s">
        <v>2460</v>
      </c>
      <c r="F2413" s="24" t="s">
        <v>16601</v>
      </c>
      <c r="G2413" s="25" t="s">
        <v>2460</v>
      </c>
      <c r="H2413" s="26">
        <v>3</v>
      </c>
      <c r="I2413" s="27" t="s">
        <v>9127</v>
      </c>
      <c r="J2413" s="27" t="s">
        <v>8321</v>
      </c>
    </row>
    <row r="2414" spans="5:10" ht="15.75" customHeight="1" x14ac:dyDescent="0.25">
      <c r="E2414" s="24" t="s">
        <v>14701</v>
      </c>
      <c r="F2414" s="24" t="s">
        <v>20856</v>
      </c>
      <c r="G2414" s="25" t="s">
        <v>14701</v>
      </c>
      <c r="H2414" s="29"/>
      <c r="I2414" s="28" t="s">
        <v>23432</v>
      </c>
      <c r="J2414" s="27" t="s">
        <v>8321</v>
      </c>
    </row>
    <row r="2415" spans="5:10" ht="15.75" customHeight="1" x14ac:dyDescent="0.25">
      <c r="E2415" s="24" t="s">
        <v>2461</v>
      </c>
      <c r="F2415" s="24" t="s">
        <v>4656</v>
      </c>
      <c r="G2415" s="25" t="s">
        <v>2461</v>
      </c>
      <c r="H2415" s="26">
        <v>3</v>
      </c>
      <c r="I2415" s="28" t="s">
        <v>11454</v>
      </c>
      <c r="J2415" s="27" t="s">
        <v>8321</v>
      </c>
    </row>
    <row r="2416" spans="5:10" ht="15.75" customHeight="1" x14ac:dyDescent="0.25">
      <c r="E2416" s="24" t="s">
        <v>14702</v>
      </c>
      <c r="F2416" s="24" t="s">
        <v>20857</v>
      </c>
      <c r="G2416" s="25" t="s">
        <v>14702</v>
      </c>
      <c r="H2416" s="29"/>
      <c r="I2416" s="28" t="s">
        <v>23433</v>
      </c>
      <c r="J2416" s="27" t="s">
        <v>8321</v>
      </c>
    </row>
    <row r="2417" spans="5:10" ht="15.75" customHeight="1" x14ac:dyDescent="0.25">
      <c r="E2417" s="24" t="s">
        <v>20903</v>
      </c>
      <c r="F2417" s="24" t="s">
        <v>20904</v>
      </c>
      <c r="G2417" s="25" t="s">
        <v>14743</v>
      </c>
      <c r="H2417" s="29"/>
      <c r="I2417" s="28" t="s">
        <v>23434</v>
      </c>
      <c r="J2417" s="27" t="s">
        <v>8321</v>
      </c>
    </row>
    <row r="2418" spans="5:10" ht="15.75" customHeight="1" x14ac:dyDescent="0.25">
      <c r="E2418" s="24" t="s">
        <v>14703</v>
      </c>
      <c r="F2418" s="24" t="s">
        <v>20858</v>
      </c>
      <c r="G2418" s="25" t="s">
        <v>14703</v>
      </c>
      <c r="H2418" s="29"/>
      <c r="I2418" s="28" t="s">
        <v>23435</v>
      </c>
      <c r="J2418" s="27" t="s">
        <v>8321</v>
      </c>
    </row>
    <row r="2419" spans="5:10" ht="15.75" customHeight="1" x14ac:dyDescent="0.25">
      <c r="E2419" s="24" t="s">
        <v>2462</v>
      </c>
      <c r="F2419" s="24" t="s">
        <v>4657</v>
      </c>
      <c r="G2419" s="25" t="s">
        <v>2462</v>
      </c>
      <c r="H2419" s="26">
        <v>3</v>
      </c>
      <c r="I2419" s="27" t="s">
        <v>9128</v>
      </c>
      <c r="J2419" s="27" t="s">
        <v>8321</v>
      </c>
    </row>
    <row r="2420" spans="5:10" ht="15.75" customHeight="1" x14ac:dyDescent="0.25">
      <c r="E2420" s="24" t="s">
        <v>14704</v>
      </c>
      <c r="F2420" s="24" t="s">
        <v>20859</v>
      </c>
      <c r="G2420" s="25" t="s">
        <v>14704</v>
      </c>
      <c r="H2420" s="29"/>
      <c r="I2420" s="28" t="s">
        <v>23436</v>
      </c>
      <c r="J2420" s="27" t="s">
        <v>8321</v>
      </c>
    </row>
    <row r="2421" spans="5:10" ht="15.75" customHeight="1" x14ac:dyDescent="0.25">
      <c r="E2421" s="24" t="s">
        <v>7693</v>
      </c>
      <c r="F2421" s="24" t="s">
        <v>4658</v>
      </c>
      <c r="G2421" s="25" t="s">
        <v>7330</v>
      </c>
      <c r="H2421" s="26">
        <v>3</v>
      </c>
      <c r="I2421" s="28" t="s">
        <v>11455</v>
      </c>
      <c r="J2421" s="27" t="s">
        <v>8321</v>
      </c>
    </row>
    <row r="2422" spans="5:10" ht="15.75" customHeight="1" x14ac:dyDescent="0.25">
      <c r="E2422" s="24" t="s">
        <v>2463</v>
      </c>
      <c r="F2422" s="24" t="s">
        <v>4659</v>
      </c>
      <c r="G2422" s="25" t="s">
        <v>2463</v>
      </c>
      <c r="H2422" s="26">
        <v>3</v>
      </c>
      <c r="I2422" s="27" t="s">
        <v>9129</v>
      </c>
      <c r="J2422" s="27" t="s">
        <v>8321</v>
      </c>
    </row>
    <row r="2423" spans="5:10" ht="15.75" customHeight="1" x14ac:dyDescent="0.25">
      <c r="E2423" s="24" t="s">
        <v>7954</v>
      </c>
      <c r="F2423" s="24" t="s">
        <v>4660</v>
      </c>
      <c r="G2423" s="25" t="s">
        <v>7954</v>
      </c>
      <c r="H2423" s="26">
        <v>3</v>
      </c>
      <c r="I2423" s="27" t="s">
        <v>9130</v>
      </c>
      <c r="J2423" s="27" t="s">
        <v>8321</v>
      </c>
    </row>
    <row r="2424" spans="5:10" ht="15.75" customHeight="1" x14ac:dyDescent="0.25">
      <c r="E2424" s="24" t="s">
        <v>560</v>
      </c>
      <c r="F2424" s="24" t="s">
        <v>4661</v>
      </c>
      <c r="G2424" s="25" t="s">
        <v>560</v>
      </c>
      <c r="H2424" s="26">
        <v>3</v>
      </c>
      <c r="I2424" s="27" t="s">
        <v>9131</v>
      </c>
      <c r="J2424" s="27" t="s">
        <v>8321</v>
      </c>
    </row>
    <row r="2425" spans="5:10" ht="15.75" customHeight="1" x14ac:dyDescent="0.25">
      <c r="E2425" s="24" t="s">
        <v>14705</v>
      </c>
      <c r="F2425" s="24" t="s">
        <v>20860</v>
      </c>
      <c r="G2425" s="25" t="s">
        <v>14705</v>
      </c>
      <c r="H2425" s="29"/>
      <c r="I2425" s="28" t="s">
        <v>23437</v>
      </c>
      <c r="J2425" s="27" t="s">
        <v>8321</v>
      </c>
    </row>
    <row r="2426" spans="5:10" ht="15.75" customHeight="1" x14ac:dyDescent="0.25">
      <c r="E2426" s="24" t="s">
        <v>14706</v>
      </c>
      <c r="F2426" s="24" t="s">
        <v>20861</v>
      </c>
      <c r="G2426" s="25" t="s">
        <v>14706</v>
      </c>
      <c r="H2426" s="29"/>
      <c r="I2426" s="28" t="s">
        <v>23438</v>
      </c>
      <c r="J2426" s="27" t="s">
        <v>8321</v>
      </c>
    </row>
    <row r="2427" spans="5:10" ht="15.75" customHeight="1" x14ac:dyDescent="0.25">
      <c r="E2427" s="24" t="s">
        <v>14707</v>
      </c>
      <c r="F2427" s="24" t="s">
        <v>17112</v>
      </c>
      <c r="G2427" s="25" t="s">
        <v>14707</v>
      </c>
      <c r="H2427" s="29"/>
      <c r="I2427" s="28" t="s">
        <v>17113</v>
      </c>
      <c r="J2427" s="28" t="s">
        <v>8321</v>
      </c>
    </row>
    <row r="2428" spans="5:10" ht="15.75" customHeight="1" x14ac:dyDescent="0.25">
      <c r="E2428" s="24" t="s">
        <v>14708</v>
      </c>
      <c r="F2428" s="24" t="s">
        <v>20862</v>
      </c>
      <c r="G2428" s="25" t="s">
        <v>14708</v>
      </c>
      <c r="H2428" s="29"/>
      <c r="I2428" s="28" t="s">
        <v>23439</v>
      </c>
      <c r="J2428" s="27" t="s">
        <v>8321</v>
      </c>
    </row>
    <row r="2429" spans="5:10" ht="15.75" customHeight="1" x14ac:dyDescent="0.25">
      <c r="E2429" s="24" t="s">
        <v>561</v>
      </c>
      <c r="F2429" s="24" t="s">
        <v>4662</v>
      </c>
      <c r="G2429" s="25" t="s">
        <v>561</v>
      </c>
      <c r="H2429" s="26">
        <v>3</v>
      </c>
      <c r="I2429" s="28" t="s">
        <v>11456</v>
      </c>
      <c r="J2429" s="27" t="s">
        <v>8321</v>
      </c>
    </row>
    <row r="2430" spans="5:10" ht="15.75" customHeight="1" x14ac:dyDescent="0.25">
      <c r="E2430" s="24" t="s">
        <v>14709</v>
      </c>
      <c r="F2430" s="24" t="s">
        <v>20863</v>
      </c>
      <c r="G2430" s="25" t="s">
        <v>14709</v>
      </c>
      <c r="H2430" s="29"/>
      <c r="I2430" s="28" t="s">
        <v>23440</v>
      </c>
      <c r="J2430" s="27" t="s">
        <v>8321</v>
      </c>
    </row>
    <row r="2431" spans="5:10" ht="15.75" customHeight="1" x14ac:dyDescent="0.25">
      <c r="E2431" s="24" t="s">
        <v>14710</v>
      </c>
      <c r="F2431" s="24" t="s">
        <v>20864</v>
      </c>
      <c r="G2431" s="25" t="s">
        <v>14710</v>
      </c>
      <c r="H2431" s="29"/>
      <c r="I2431" s="28" t="s">
        <v>23441</v>
      </c>
      <c r="J2431" s="27" t="s">
        <v>8321</v>
      </c>
    </row>
    <row r="2432" spans="5:10" ht="15.75" customHeight="1" x14ac:dyDescent="0.25">
      <c r="E2432" s="24" t="s">
        <v>2464</v>
      </c>
      <c r="F2432" s="24" t="s">
        <v>4663</v>
      </c>
      <c r="G2432" s="25" t="s">
        <v>2464</v>
      </c>
      <c r="H2432" s="26">
        <v>3</v>
      </c>
      <c r="I2432" s="28" t="s">
        <v>11457</v>
      </c>
      <c r="J2432" s="27" t="s">
        <v>8321</v>
      </c>
    </row>
    <row r="2433" spans="5:10" ht="15.75" customHeight="1" x14ac:dyDescent="0.25">
      <c r="E2433" s="24" t="s">
        <v>14711</v>
      </c>
      <c r="F2433" s="24" t="s">
        <v>20865</v>
      </c>
      <c r="G2433" s="25" t="s">
        <v>14711</v>
      </c>
      <c r="H2433" s="29"/>
      <c r="I2433" s="28" t="s">
        <v>23442</v>
      </c>
      <c r="J2433" s="27" t="s">
        <v>8321</v>
      </c>
    </row>
    <row r="2434" spans="5:10" ht="15.75" customHeight="1" x14ac:dyDescent="0.25">
      <c r="E2434" s="24" t="s">
        <v>2465</v>
      </c>
      <c r="F2434" s="24" t="s">
        <v>4664</v>
      </c>
      <c r="G2434" s="25" t="s">
        <v>2465</v>
      </c>
      <c r="H2434" s="26">
        <v>2</v>
      </c>
      <c r="I2434" s="28" t="s">
        <v>11458</v>
      </c>
      <c r="J2434" s="27" t="s">
        <v>8321</v>
      </c>
    </row>
    <row r="2435" spans="5:10" ht="15.75" customHeight="1" x14ac:dyDescent="0.25">
      <c r="E2435" s="24" t="s">
        <v>2466</v>
      </c>
      <c r="F2435" s="24" t="s">
        <v>4665</v>
      </c>
      <c r="G2435" s="25" t="s">
        <v>2466</v>
      </c>
      <c r="H2435" s="26">
        <v>3</v>
      </c>
      <c r="I2435" s="27" t="s">
        <v>9132</v>
      </c>
      <c r="J2435" s="27" t="s">
        <v>8321</v>
      </c>
    </row>
    <row r="2436" spans="5:10" ht="15.75" customHeight="1" x14ac:dyDescent="0.25">
      <c r="E2436" s="24" t="s">
        <v>2467</v>
      </c>
      <c r="F2436" s="24" t="s">
        <v>18502</v>
      </c>
      <c r="G2436" s="25" t="s">
        <v>2467</v>
      </c>
      <c r="H2436" s="29"/>
      <c r="I2436" s="28" t="s">
        <v>18503</v>
      </c>
      <c r="J2436" s="28" t="s">
        <v>8321</v>
      </c>
    </row>
    <row r="2437" spans="5:10" ht="15.75" customHeight="1" x14ac:dyDescent="0.25">
      <c r="E2437" s="24" t="s">
        <v>14712</v>
      </c>
      <c r="F2437" s="24" t="s">
        <v>20866</v>
      </c>
      <c r="G2437" s="25" t="s">
        <v>14712</v>
      </c>
      <c r="H2437" s="29"/>
      <c r="I2437" s="28" t="s">
        <v>23443</v>
      </c>
      <c r="J2437" s="27" t="s">
        <v>8321</v>
      </c>
    </row>
    <row r="2438" spans="5:10" ht="15.75" customHeight="1" x14ac:dyDescent="0.25">
      <c r="E2438" s="24" t="s">
        <v>2468</v>
      </c>
      <c r="F2438" s="24" t="s">
        <v>4666</v>
      </c>
      <c r="G2438" s="25" t="s">
        <v>2468</v>
      </c>
      <c r="H2438" s="26">
        <v>3</v>
      </c>
      <c r="I2438" s="28" t="s">
        <v>11459</v>
      </c>
      <c r="J2438" s="27" t="s">
        <v>8321</v>
      </c>
    </row>
    <row r="2439" spans="5:10" ht="15.75" customHeight="1" x14ac:dyDescent="0.25">
      <c r="E2439" s="24" t="s">
        <v>2469</v>
      </c>
      <c r="F2439" s="24" t="s">
        <v>4667</v>
      </c>
      <c r="G2439" s="25" t="s">
        <v>2469</v>
      </c>
      <c r="H2439" s="26">
        <v>3</v>
      </c>
      <c r="I2439" s="28" t="s">
        <v>11460</v>
      </c>
      <c r="J2439" s="27" t="s">
        <v>8321</v>
      </c>
    </row>
    <row r="2440" spans="5:10" ht="15.75" customHeight="1" x14ac:dyDescent="0.25">
      <c r="E2440" s="24" t="s">
        <v>562</v>
      </c>
      <c r="F2440" s="24" t="s">
        <v>16602</v>
      </c>
      <c r="G2440" s="25" t="s">
        <v>562</v>
      </c>
      <c r="H2440" s="26">
        <v>3</v>
      </c>
      <c r="I2440" s="27" t="s">
        <v>9133</v>
      </c>
      <c r="J2440" s="27" t="s">
        <v>8321</v>
      </c>
    </row>
    <row r="2441" spans="5:10" ht="15.75" customHeight="1" x14ac:dyDescent="0.25">
      <c r="E2441" s="24" t="s">
        <v>7955</v>
      </c>
      <c r="F2441" s="24" t="s">
        <v>8060</v>
      </c>
      <c r="G2441" s="25" t="s">
        <v>7955</v>
      </c>
      <c r="H2441" s="26">
        <v>3</v>
      </c>
      <c r="I2441" s="28" t="s">
        <v>11461</v>
      </c>
      <c r="J2441" s="28" t="s">
        <v>11462</v>
      </c>
    </row>
    <row r="2442" spans="5:10" ht="15.75" customHeight="1" x14ac:dyDescent="0.25">
      <c r="E2442" s="24" t="s">
        <v>563</v>
      </c>
      <c r="F2442" s="24" t="s">
        <v>4668</v>
      </c>
      <c r="G2442" s="25" t="s">
        <v>563</v>
      </c>
      <c r="H2442" s="26">
        <v>3</v>
      </c>
      <c r="I2442" s="27" t="s">
        <v>16603</v>
      </c>
      <c r="J2442" s="27" t="s">
        <v>8321</v>
      </c>
    </row>
    <row r="2443" spans="5:10" ht="15.75" customHeight="1" x14ac:dyDescent="0.25">
      <c r="E2443" s="24" t="s">
        <v>13140</v>
      </c>
      <c r="F2443" s="24" t="s">
        <v>18504</v>
      </c>
      <c r="G2443" s="25" t="s">
        <v>13140</v>
      </c>
      <c r="H2443" s="29"/>
      <c r="I2443" s="28" t="s">
        <v>18505</v>
      </c>
      <c r="J2443" s="28" t="s">
        <v>8321</v>
      </c>
    </row>
    <row r="2444" spans="5:10" ht="15.75" customHeight="1" x14ac:dyDescent="0.25">
      <c r="E2444" s="24" t="s">
        <v>2470</v>
      </c>
      <c r="F2444" s="24" t="s">
        <v>16604</v>
      </c>
      <c r="G2444" s="25" t="s">
        <v>2470</v>
      </c>
      <c r="H2444" s="26">
        <v>3</v>
      </c>
      <c r="I2444" s="27" t="s">
        <v>9134</v>
      </c>
      <c r="J2444" s="27" t="s">
        <v>8321</v>
      </c>
    </row>
    <row r="2445" spans="5:10" ht="15.75" customHeight="1" x14ac:dyDescent="0.25">
      <c r="E2445" s="24" t="s">
        <v>564</v>
      </c>
      <c r="F2445" s="24" t="s">
        <v>4669</v>
      </c>
      <c r="G2445" s="25" t="s">
        <v>564</v>
      </c>
      <c r="H2445" s="26">
        <v>3</v>
      </c>
      <c r="I2445" s="27" t="s">
        <v>9135</v>
      </c>
      <c r="J2445" s="27" t="s">
        <v>8321</v>
      </c>
    </row>
    <row r="2446" spans="5:10" ht="15.75" customHeight="1" x14ac:dyDescent="0.25">
      <c r="E2446" s="24" t="s">
        <v>565</v>
      </c>
      <c r="F2446" s="24" t="s">
        <v>4670</v>
      </c>
      <c r="G2446" s="25" t="s">
        <v>565</v>
      </c>
      <c r="H2446" s="26">
        <v>3</v>
      </c>
      <c r="I2446" s="27" t="s">
        <v>9136</v>
      </c>
      <c r="J2446" s="27" t="s">
        <v>8321</v>
      </c>
    </row>
    <row r="2447" spans="5:10" ht="15.75" customHeight="1" x14ac:dyDescent="0.25">
      <c r="E2447" s="24" t="s">
        <v>566</v>
      </c>
      <c r="F2447" s="24" t="s">
        <v>4671</v>
      </c>
      <c r="G2447" s="25" t="s">
        <v>566</v>
      </c>
      <c r="H2447" s="26">
        <v>3</v>
      </c>
      <c r="I2447" s="27" t="s">
        <v>9137</v>
      </c>
      <c r="J2447" s="27" t="s">
        <v>8321</v>
      </c>
    </row>
    <row r="2448" spans="5:10" ht="15.75" customHeight="1" x14ac:dyDescent="0.25">
      <c r="E2448" s="24" t="s">
        <v>14713</v>
      </c>
      <c r="F2448" s="24" t="s">
        <v>20867</v>
      </c>
      <c r="G2448" s="25" t="s">
        <v>14713</v>
      </c>
      <c r="H2448" s="29"/>
      <c r="I2448" s="28" t="s">
        <v>23444</v>
      </c>
      <c r="J2448" s="27" t="s">
        <v>8321</v>
      </c>
    </row>
    <row r="2449" spans="5:10" ht="15.75" customHeight="1" x14ac:dyDescent="0.25">
      <c r="E2449" s="24" t="s">
        <v>14714</v>
      </c>
      <c r="F2449" s="24" t="s">
        <v>20868</v>
      </c>
      <c r="G2449" s="25" t="s">
        <v>14714</v>
      </c>
      <c r="H2449" s="29"/>
      <c r="I2449" s="28" t="s">
        <v>23445</v>
      </c>
      <c r="J2449" s="27" t="s">
        <v>8321</v>
      </c>
    </row>
    <row r="2450" spans="5:10" ht="15.75" customHeight="1" x14ac:dyDescent="0.25">
      <c r="E2450" s="24" t="s">
        <v>14715</v>
      </c>
      <c r="F2450" s="24" t="s">
        <v>20869</v>
      </c>
      <c r="G2450" s="25" t="s">
        <v>14715</v>
      </c>
      <c r="H2450" s="29"/>
      <c r="I2450" s="28" t="s">
        <v>23446</v>
      </c>
      <c r="J2450" s="27" t="s">
        <v>8321</v>
      </c>
    </row>
    <row r="2451" spans="5:10" ht="15.75" customHeight="1" x14ac:dyDescent="0.25">
      <c r="E2451" s="24" t="s">
        <v>567</v>
      </c>
      <c r="F2451" s="24" t="s">
        <v>4672</v>
      </c>
      <c r="G2451" s="25" t="s">
        <v>567</v>
      </c>
      <c r="H2451" s="26">
        <v>2</v>
      </c>
      <c r="I2451" s="28" t="s">
        <v>11463</v>
      </c>
      <c r="J2451" s="27" t="s">
        <v>8321</v>
      </c>
    </row>
    <row r="2452" spans="5:10" ht="15.75" customHeight="1" x14ac:dyDescent="0.25">
      <c r="E2452" s="24" t="s">
        <v>14716</v>
      </c>
      <c r="F2452" s="24" t="s">
        <v>20870</v>
      </c>
      <c r="G2452" s="25" t="s">
        <v>14716</v>
      </c>
      <c r="H2452" s="29"/>
      <c r="I2452" s="28" t="s">
        <v>23447</v>
      </c>
      <c r="J2452" s="27" t="s">
        <v>8321</v>
      </c>
    </row>
    <row r="2453" spans="5:10" ht="15.75" customHeight="1" x14ac:dyDescent="0.25">
      <c r="E2453" s="24" t="s">
        <v>2471</v>
      </c>
      <c r="F2453" s="24" t="s">
        <v>4673</v>
      </c>
      <c r="G2453" s="25" t="s">
        <v>2471</v>
      </c>
      <c r="H2453" s="26">
        <v>3</v>
      </c>
      <c r="I2453" s="28" t="s">
        <v>11464</v>
      </c>
      <c r="J2453" s="27" t="s">
        <v>8321</v>
      </c>
    </row>
    <row r="2454" spans="5:10" ht="15.75" customHeight="1" x14ac:dyDescent="0.25">
      <c r="E2454" s="24" t="s">
        <v>568</v>
      </c>
      <c r="F2454" s="24" t="s">
        <v>4674</v>
      </c>
      <c r="G2454" s="25" t="s">
        <v>568</v>
      </c>
      <c r="H2454" s="26">
        <v>3</v>
      </c>
      <c r="I2454" s="27" t="s">
        <v>9138</v>
      </c>
      <c r="J2454" s="27" t="s">
        <v>8321</v>
      </c>
    </row>
    <row r="2455" spans="5:10" ht="15.75" customHeight="1" x14ac:dyDescent="0.25">
      <c r="E2455" s="24" t="s">
        <v>20871</v>
      </c>
      <c r="F2455" s="24" t="s">
        <v>20872</v>
      </c>
      <c r="G2455" s="25" t="s">
        <v>14717</v>
      </c>
      <c r="H2455" s="29"/>
      <c r="I2455" s="28" t="s">
        <v>23448</v>
      </c>
      <c r="J2455" s="27" t="s">
        <v>8321</v>
      </c>
    </row>
    <row r="2456" spans="5:10" ht="15.75" customHeight="1" x14ac:dyDescent="0.25">
      <c r="E2456" s="24" t="s">
        <v>569</v>
      </c>
      <c r="F2456" s="24" t="s">
        <v>4675</v>
      </c>
      <c r="G2456" s="25" t="s">
        <v>569</v>
      </c>
      <c r="H2456" s="26">
        <v>3</v>
      </c>
      <c r="I2456" s="28" t="s">
        <v>11465</v>
      </c>
      <c r="J2456" s="27" t="s">
        <v>8321</v>
      </c>
    </row>
    <row r="2457" spans="5:10" ht="15.75" customHeight="1" x14ac:dyDescent="0.25">
      <c r="E2457" s="24" t="s">
        <v>2472</v>
      </c>
      <c r="F2457" s="24" t="s">
        <v>4676</v>
      </c>
      <c r="G2457" s="25" t="s">
        <v>2472</v>
      </c>
      <c r="H2457" s="26">
        <v>3</v>
      </c>
      <c r="I2457" s="28" t="s">
        <v>11466</v>
      </c>
      <c r="J2457" s="27" t="s">
        <v>8321</v>
      </c>
    </row>
    <row r="2458" spans="5:10" ht="15.75" customHeight="1" x14ac:dyDescent="0.25">
      <c r="E2458" s="24" t="s">
        <v>14718</v>
      </c>
      <c r="F2458" s="24" t="s">
        <v>17114</v>
      </c>
      <c r="G2458" s="25" t="s">
        <v>14718</v>
      </c>
      <c r="H2458" s="29"/>
      <c r="I2458" s="28" t="s">
        <v>17115</v>
      </c>
      <c r="J2458" s="28" t="s">
        <v>8321</v>
      </c>
    </row>
    <row r="2459" spans="5:10" ht="15.75" customHeight="1" x14ac:dyDescent="0.25">
      <c r="E2459" s="24" t="s">
        <v>2473</v>
      </c>
      <c r="F2459" s="24" t="s">
        <v>4677</v>
      </c>
      <c r="G2459" s="25" t="s">
        <v>2473</v>
      </c>
      <c r="H2459" s="26">
        <v>2</v>
      </c>
      <c r="I2459" s="28" t="s">
        <v>11467</v>
      </c>
      <c r="J2459" s="27" t="s">
        <v>8321</v>
      </c>
    </row>
    <row r="2460" spans="5:10" ht="15.75" customHeight="1" x14ac:dyDescent="0.25">
      <c r="E2460" s="24" t="s">
        <v>14719</v>
      </c>
      <c r="F2460" s="24" t="s">
        <v>20873</v>
      </c>
      <c r="G2460" s="25" t="s">
        <v>14719</v>
      </c>
      <c r="H2460" s="29"/>
      <c r="I2460" s="28" t="s">
        <v>23449</v>
      </c>
      <c r="J2460" s="27" t="s">
        <v>8321</v>
      </c>
    </row>
    <row r="2461" spans="5:10" ht="15.75" customHeight="1" x14ac:dyDescent="0.25">
      <c r="E2461" s="24" t="s">
        <v>13141</v>
      </c>
      <c r="F2461" s="24" t="s">
        <v>18506</v>
      </c>
      <c r="G2461" s="25" t="s">
        <v>13141</v>
      </c>
      <c r="H2461" s="29"/>
      <c r="I2461" s="28" t="s">
        <v>18507</v>
      </c>
      <c r="J2461" s="28" t="s">
        <v>8321</v>
      </c>
    </row>
    <row r="2462" spans="5:10" ht="15.75" customHeight="1" x14ac:dyDescent="0.25">
      <c r="E2462" s="24" t="s">
        <v>13142</v>
      </c>
      <c r="F2462" s="24" t="s">
        <v>17116</v>
      </c>
      <c r="G2462" s="25" t="s">
        <v>13142</v>
      </c>
      <c r="H2462" s="29"/>
      <c r="I2462" s="28" t="s">
        <v>17117</v>
      </c>
      <c r="J2462" s="28" t="s">
        <v>17118</v>
      </c>
    </row>
    <row r="2463" spans="5:10" ht="15.75" customHeight="1" x14ac:dyDescent="0.25">
      <c r="E2463" s="24" t="s">
        <v>13143</v>
      </c>
      <c r="F2463" s="24" t="s">
        <v>18508</v>
      </c>
      <c r="G2463" s="25" t="s">
        <v>13143</v>
      </c>
      <c r="H2463" s="29"/>
      <c r="I2463" s="28" t="s">
        <v>18509</v>
      </c>
      <c r="J2463" s="28" t="s">
        <v>8321</v>
      </c>
    </row>
    <row r="2464" spans="5:10" ht="15.75" customHeight="1" x14ac:dyDescent="0.25">
      <c r="E2464" s="24" t="s">
        <v>16636</v>
      </c>
      <c r="F2464" s="24" t="s">
        <v>20874</v>
      </c>
      <c r="G2464" s="25" t="s">
        <v>16636</v>
      </c>
      <c r="H2464" s="29"/>
      <c r="I2464" s="28" t="s">
        <v>22616</v>
      </c>
      <c r="J2464" s="27" t="s">
        <v>8321</v>
      </c>
    </row>
    <row r="2465" spans="5:10" ht="15.75" customHeight="1" x14ac:dyDescent="0.25">
      <c r="E2465" s="24" t="s">
        <v>14720</v>
      </c>
      <c r="F2465" s="24" t="s">
        <v>20875</v>
      </c>
      <c r="G2465" s="25" t="s">
        <v>14720</v>
      </c>
      <c r="H2465" s="29"/>
      <c r="I2465" s="28" t="s">
        <v>23450</v>
      </c>
      <c r="J2465" s="27" t="s">
        <v>8321</v>
      </c>
    </row>
    <row r="2466" spans="5:10" ht="15.75" customHeight="1" x14ac:dyDescent="0.25">
      <c r="E2466" s="24" t="s">
        <v>570</v>
      </c>
      <c r="F2466" s="24" t="s">
        <v>4678</v>
      </c>
      <c r="G2466" s="25" t="s">
        <v>570</v>
      </c>
      <c r="H2466" s="26">
        <v>3</v>
      </c>
      <c r="I2466" s="28" t="s">
        <v>11468</v>
      </c>
      <c r="J2466" s="28" t="s">
        <v>11469</v>
      </c>
    </row>
    <row r="2467" spans="5:10" ht="15.75" customHeight="1" x14ac:dyDescent="0.25">
      <c r="E2467" s="24" t="s">
        <v>14721</v>
      </c>
      <c r="F2467" s="24" t="s">
        <v>20876</v>
      </c>
      <c r="G2467" s="25" t="s">
        <v>14721</v>
      </c>
      <c r="H2467" s="29"/>
      <c r="I2467" s="28" t="s">
        <v>23451</v>
      </c>
      <c r="J2467" s="27" t="s">
        <v>8321</v>
      </c>
    </row>
    <row r="2468" spans="5:10" ht="15.75" customHeight="1" x14ac:dyDescent="0.25">
      <c r="E2468" s="24" t="s">
        <v>2474</v>
      </c>
      <c r="F2468" s="24" t="s">
        <v>4679</v>
      </c>
      <c r="G2468" s="25" t="s">
        <v>2474</v>
      </c>
      <c r="H2468" s="26">
        <v>2</v>
      </c>
      <c r="I2468" s="28" t="s">
        <v>11470</v>
      </c>
      <c r="J2468" s="27" t="s">
        <v>8321</v>
      </c>
    </row>
    <row r="2469" spans="5:10" ht="15.75" customHeight="1" x14ac:dyDescent="0.25">
      <c r="E2469" s="24" t="s">
        <v>2475</v>
      </c>
      <c r="F2469" s="24" t="s">
        <v>4680</v>
      </c>
      <c r="G2469" s="25" t="s">
        <v>2475</v>
      </c>
      <c r="H2469" s="26">
        <v>2</v>
      </c>
      <c r="I2469" s="28" t="s">
        <v>11471</v>
      </c>
      <c r="J2469" s="28" t="s">
        <v>11472</v>
      </c>
    </row>
    <row r="2470" spans="5:10" ht="15.75" customHeight="1" x14ac:dyDescent="0.25">
      <c r="E2470" s="24" t="s">
        <v>14722</v>
      </c>
      <c r="F2470" s="24" t="s">
        <v>20877</v>
      </c>
      <c r="G2470" s="25" t="s">
        <v>14722</v>
      </c>
      <c r="H2470" s="29"/>
      <c r="I2470" s="28" t="s">
        <v>23452</v>
      </c>
      <c r="J2470" s="27" t="s">
        <v>8321</v>
      </c>
    </row>
    <row r="2471" spans="5:10" ht="15.75" customHeight="1" x14ac:dyDescent="0.25">
      <c r="E2471" s="24" t="s">
        <v>2476</v>
      </c>
      <c r="F2471" s="24" t="s">
        <v>16605</v>
      </c>
      <c r="G2471" s="25" t="s">
        <v>2476</v>
      </c>
      <c r="H2471" s="26">
        <v>3</v>
      </c>
      <c r="I2471" s="27" t="s">
        <v>9139</v>
      </c>
      <c r="J2471" s="27" t="s">
        <v>9140</v>
      </c>
    </row>
    <row r="2472" spans="5:10" ht="15.75" customHeight="1" x14ac:dyDescent="0.25">
      <c r="E2472" s="24" t="s">
        <v>571</v>
      </c>
      <c r="F2472" s="24" t="s">
        <v>4681</v>
      </c>
      <c r="G2472" s="25" t="s">
        <v>571</v>
      </c>
      <c r="H2472" s="26">
        <v>3</v>
      </c>
      <c r="I2472" s="27" t="s">
        <v>9141</v>
      </c>
      <c r="J2472" s="27" t="s">
        <v>8321</v>
      </c>
    </row>
    <row r="2473" spans="5:10" ht="15.75" customHeight="1" x14ac:dyDescent="0.25">
      <c r="E2473" s="24" t="s">
        <v>572</v>
      </c>
      <c r="F2473" s="24" t="s">
        <v>4682</v>
      </c>
      <c r="G2473" s="25" t="s">
        <v>572</v>
      </c>
      <c r="H2473" s="26">
        <v>3</v>
      </c>
      <c r="I2473" s="28" t="s">
        <v>11473</v>
      </c>
      <c r="J2473" s="27" t="s">
        <v>8321</v>
      </c>
    </row>
    <row r="2474" spans="5:10" ht="15.75" customHeight="1" x14ac:dyDescent="0.25">
      <c r="E2474" s="24" t="s">
        <v>2477</v>
      </c>
      <c r="F2474" s="24" t="s">
        <v>4683</v>
      </c>
      <c r="G2474" s="25" t="s">
        <v>2477</v>
      </c>
      <c r="H2474" s="26">
        <v>3</v>
      </c>
      <c r="I2474" s="27" t="s">
        <v>9142</v>
      </c>
      <c r="J2474" s="27" t="s">
        <v>8321</v>
      </c>
    </row>
    <row r="2475" spans="5:10" ht="15.75" customHeight="1" x14ac:dyDescent="0.25">
      <c r="E2475" s="24" t="s">
        <v>573</v>
      </c>
      <c r="F2475" s="24" t="s">
        <v>4684</v>
      </c>
      <c r="G2475" s="25" t="s">
        <v>573</v>
      </c>
      <c r="H2475" s="26">
        <v>3</v>
      </c>
      <c r="I2475" s="27" t="s">
        <v>9143</v>
      </c>
      <c r="J2475" s="27" t="s">
        <v>8321</v>
      </c>
    </row>
    <row r="2476" spans="5:10" ht="15.75" customHeight="1" x14ac:dyDescent="0.25">
      <c r="E2476" s="24" t="s">
        <v>2478</v>
      </c>
      <c r="F2476" s="24" t="s">
        <v>4685</v>
      </c>
      <c r="G2476" s="25" t="s">
        <v>2478</v>
      </c>
      <c r="H2476" s="26">
        <v>3</v>
      </c>
      <c r="I2476" s="28" t="s">
        <v>11474</v>
      </c>
      <c r="J2476" s="27" t="s">
        <v>8321</v>
      </c>
    </row>
    <row r="2477" spans="5:10" ht="15.75" customHeight="1" x14ac:dyDescent="0.25">
      <c r="E2477" s="24" t="s">
        <v>574</v>
      </c>
      <c r="F2477" s="24" t="s">
        <v>4686</v>
      </c>
      <c r="G2477" s="25" t="s">
        <v>574</v>
      </c>
      <c r="H2477" s="26">
        <v>3</v>
      </c>
      <c r="I2477" s="28" t="s">
        <v>11475</v>
      </c>
      <c r="J2477" s="27" t="s">
        <v>8321</v>
      </c>
    </row>
    <row r="2478" spans="5:10" ht="15.75" customHeight="1" x14ac:dyDescent="0.25">
      <c r="E2478" s="24" t="s">
        <v>2479</v>
      </c>
      <c r="F2478" s="24" t="s">
        <v>4687</v>
      </c>
      <c r="G2478" s="25" t="s">
        <v>2479</v>
      </c>
      <c r="H2478" s="26">
        <v>3</v>
      </c>
      <c r="I2478" s="27" t="s">
        <v>8061</v>
      </c>
      <c r="J2478" s="27" t="s">
        <v>8321</v>
      </c>
    </row>
    <row r="2479" spans="5:10" ht="15.75" customHeight="1" x14ac:dyDescent="0.25">
      <c r="E2479" s="24" t="s">
        <v>14723</v>
      </c>
      <c r="F2479" s="24" t="s">
        <v>20878</v>
      </c>
      <c r="G2479" s="25" t="s">
        <v>14723</v>
      </c>
      <c r="H2479" s="29"/>
      <c r="I2479" s="28" t="s">
        <v>23453</v>
      </c>
      <c r="J2479" s="27" t="s">
        <v>8321</v>
      </c>
    </row>
    <row r="2480" spans="5:10" ht="15.75" customHeight="1" x14ac:dyDescent="0.25">
      <c r="E2480" s="24" t="s">
        <v>2480</v>
      </c>
      <c r="F2480" s="24" t="s">
        <v>4688</v>
      </c>
      <c r="G2480" s="25" t="s">
        <v>2480</v>
      </c>
      <c r="H2480" s="26">
        <v>3</v>
      </c>
      <c r="I2480" s="28" t="s">
        <v>11476</v>
      </c>
      <c r="J2480" s="27" t="s">
        <v>8321</v>
      </c>
    </row>
    <row r="2481" spans="5:10" ht="15.75" customHeight="1" x14ac:dyDescent="0.25">
      <c r="E2481" s="24" t="s">
        <v>7694</v>
      </c>
      <c r="F2481" s="24" t="s">
        <v>4689</v>
      </c>
      <c r="G2481" s="25" t="s">
        <v>7331</v>
      </c>
      <c r="H2481" s="26">
        <v>3</v>
      </c>
      <c r="I2481" s="27" t="s">
        <v>9144</v>
      </c>
      <c r="J2481" s="27" t="s">
        <v>8321</v>
      </c>
    </row>
    <row r="2482" spans="5:10" ht="15.75" customHeight="1" x14ac:dyDescent="0.25">
      <c r="E2482" s="24" t="s">
        <v>7553</v>
      </c>
      <c r="F2482" s="24" t="s">
        <v>7923</v>
      </c>
      <c r="G2482" s="25" t="s">
        <v>7553</v>
      </c>
      <c r="H2482" s="26">
        <v>3</v>
      </c>
      <c r="I2482" s="28" t="s">
        <v>11477</v>
      </c>
      <c r="J2482" s="27" t="s">
        <v>8321</v>
      </c>
    </row>
    <row r="2483" spans="5:10" ht="15.75" customHeight="1" x14ac:dyDescent="0.25">
      <c r="E2483" s="24" t="s">
        <v>2481</v>
      </c>
      <c r="F2483" s="24" t="s">
        <v>4690</v>
      </c>
      <c r="G2483" s="25" t="s">
        <v>2481</v>
      </c>
      <c r="H2483" s="26">
        <v>3</v>
      </c>
      <c r="I2483" s="27" t="s">
        <v>8062</v>
      </c>
      <c r="J2483" s="27" t="s">
        <v>8321</v>
      </c>
    </row>
    <row r="2484" spans="5:10" ht="15.75" customHeight="1" x14ac:dyDescent="0.25">
      <c r="E2484" s="24" t="s">
        <v>575</v>
      </c>
      <c r="F2484" s="24" t="s">
        <v>4691</v>
      </c>
      <c r="G2484" s="25" t="s">
        <v>575</v>
      </c>
      <c r="H2484" s="26">
        <v>3</v>
      </c>
      <c r="I2484" s="27" t="s">
        <v>9145</v>
      </c>
      <c r="J2484" s="27" t="s">
        <v>8321</v>
      </c>
    </row>
    <row r="2485" spans="5:10" ht="15.75" customHeight="1" x14ac:dyDescent="0.25">
      <c r="E2485" s="24" t="s">
        <v>14724</v>
      </c>
      <c r="F2485" s="24" t="s">
        <v>20879</v>
      </c>
      <c r="G2485" s="25" t="s">
        <v>14724</v>
      </c>
      <c r="H2485" s="29"/>
      <c r="I2485" s="28" t="s">
        <v>23454</v>
      </c>
      <c r="J2485" s="27" t="s">
        <v>8321</v>
      </c>
    </row>
    <row r="2486" spans="5:10" ht="15.75" customHeight="1" x14ac:dyDescent="0.25">
      <c r="E2486" s="24" t="s">
        <v>2482</v>
      </c>
      <c r="F2486" s="24" t="s">
        <v>4692</v>
      </c>
      <c r="G2486" s="25" t="s">
        <v>2482</v>
      </c>
      <c r="H2486" s="26">
        <v>2</v>
      </c>
      <c r="I2486" s="28" t="s">
        <v>11478</v>
      </c>
      <c r="J2486" s="27" t="s">
        <v>8321</v>
      </c>
    </row>
    <row r="2487" spans="5:10" ht="15.75" customHeight="1" x14ac:dyDescent="0.25">
      <c r="E2487" s="24" t="s">
        <v>576</v>
      </c>
      <c r="F2487" s="24" t="s">
        <v>4693</v>
      </c>
      <c r="G2487" s="25" t="s">
        <v>576</v>
      </c>
      <c r="H2487" s="26">
        <v>3</v>
      </c>
      <c r="I2487" s="28" t="s">
        <v>11479</v>
      </c>
      <c r="J2487" s="27" t="s">
        <v>8321</v>
      </c>
    </row>
    <row r="2488" spans="5:10" ht="15.75" customHeight="1" x14ac:dyDescent="0.25">
      <c r="E2488" s="24" t="s">
        <v>577</v>
      </c>
      <c r="F2488" s="24" t="s">
        <v>4694</v>
      </c>
      <c r="G2488" s="25" t="s">
        <v>577</v>
      </c>
      <c r="H2488" s="26">
        <v>3</v>
      </c>
      <c r="I2488" s="27" t="s">
        <v>9146</v>
      </c>
      <c r="J2488" s="27" t="s">
        <v>8321</v>
      </c>
    </row>
    <row r="2489" spans="5:10" ht="15.75" customHeight="1" x14ac:dyDescent="0.25">
      <c r="E2489" s="24" t="s">
        <v>2483</v>
      </c>
      <c r="F2489" s="24" t="s">
        <v>4695</v>
      </c>
      <c r="G2489" s="25" t="s">
        <v>2483</v>
      </c>
      <c r="H2489" s="26">
        <v>3</v>
      </c>
      <c r="I2489" s="28" t="s">
        <v>11480</v>
      </c>
      <c r="J2489" s="27" t="s">
        <v>8321</v>
      </c>
    </row>
    <row r="2490" spans="5:10" ht="15.75" customHeight="1" x14ac:dyDescent="0.25">
      <c r="E2490" s="24" t="s">
        <v>578</v>
      </c>
      <c r="F2490" s="24" t="s">
        <v>4696</v>
      </c>
      <c r="G2490" s="25" t="s">
        <v>578</v>
      </c>
      <c r="H2490" s="26">
        <v>3</v>
      </c>
      <c r="I2490" s="28" t="s">
        <v>11481</v>
      </c>
      <c r="J2490" s="27" t="s">
        <v>8321</v>
      </c>
    </row>
    <row r="2491" spans="5:10" ht="15.75" customHeight="1" x14ac:dyDescent="0.25">
      <c r="E2491" s="24" t="s">
        <v>7956</v>
      </c>
      <c r="F2491" s="24" t="s">
        <v>8063</v>
      </c>
      <c r="G2491" s="25" t="s">
        <v>7956</v>
      </c>
      <c r="H2491" s="26">
        <v>2</v>
      </c>
      <c r="I2491" s="28" t="s">
        <v>11482</v>
      </c>
      <c r="J2491" s="28" t="s">
        <v>11483</v>
      </c>
    </row>
    <row r="2492" spans="5:10" ht="15.75" customHeight="1" x14ac:dyDescent="0.25">
      <c r="E2492" s="24" t="s">
        <v>2484</v>
      </c>
      <c r="F2492" s="24" t="s">
        <v>20880</v>
      </c>
      <c r="G2492" s="25" t="s">
        <v>2484</v>
      </c>
      <c r="H2492" s="29"/>
      <c r="I2492" s="28" t="s">
        <v>23455</v>
      </c>
      <c r="J2492" s="27" t="s">
        <v>8321</v>
      </c>
    </row>
    <row r="2493" spans="5:10" ht="15.75" customHeight="1" x14ac:dyDescent="0.25">
      <c r="E2493" s="24" t="s">
        <v>20881</v>
      </c>
      <c r="F2493" s="24" t="s">
        <v>20882</v>
      </c>
      <c r="G2493" s="25" t="s">
        <v>14725</v>
      </c>
      <c r="H2493" s="29"/>
      <c r="I2493" s="28" t="s">
        <v>23456</v>
      </c>
      <c r="J2493" s="27" t="s">
        <v>8321</v>
      </c>
    </row>
    <row r="2494" spans="5:10" ht="15.75" customHeight="1" x14ac:dyDescent="0.25">
      <c r="E2494" s="24" t="s">
        <v>14726</v>
      </c>
      <c r="F2494" s="24" t="s">
        <v>20883</v>
      </c>
      <c r="G2494" s="25" t="s">
        <v>14726</v>
      </c>
      <c r="H2494" s="29"/>
      <c r="I2494" s="28" t="s">
        <v>23457</v>
      </c>
      <c r="J2494" s="27" t="s">
        <v>8321</v>
      </c>
    </row>
    <row r="2495" spans="5:10" ht="15.75" customHeight="1" x14ac:dyDescent="0.25">
      <c r="E2495" s="24" t="s">
        <v>579</v>
      </c>
      <c r="F2495" s="24" t="s">
        <v>16606</v>
      </c>
      <c r="G2495" s="25" t="s">
        <v>579</v>
      </c>
      <c r="H2495" s="26">
        <v>3</v>
      </c>
      <c r="I2495" s="27" t="s">
        <v>9147</v>
      </c>
      <c r="J2495" s="27" t="s">
        <v>8321</v>
      </c>
    </row>
    <row r="2496" spans="5:10" ht="15.75" customHeight="1" x14ac:dyDescent="0.25">
      <c r="E2496" s="24" t="s">
        <v>580</v>
      </c>
      <c r="F2496" s="24" t="s">
        <v>17119</v>
      </c>
      <c r="G2496" s="25" t="s">
        <v>580</v>
      </c>
      <c r="H2496" s="29"/>
      <c r="I2496" s="28" t="s">
        <v>17120</v>
      </c>
      <c r="J2496" s="28" t="s">
        <v>17121</v>
      </c>
    </row>
    <row r="2497" spans="5:10" ht="15.75" customHeight="1" x14ac:dyDescent="0.25">
      <c r="E2497" s="24" t="s">
        <v>2485</v>
      </c>
      <c r="F2497" s="24" t="s">
        <v>16607</v>
      </c>
      <c r="G2497" s="25" t="s">
        <v>2485</v>
      </c>
      <c r="H2497" s="26">
        <v>3</v>
      </c>
      <c r="I2497" s="27" t="s">
        <v>9148</v>
      </c>
      <c r="J2497" s="27" t="s">
        <v>8321</v>
      </c>
    </row>
    <row r="2498" spans="5:10" ht="15.75" customHeight="1" x14ac:dyDescent="0.25">
      <c r="E2498" s="24" t="s">
        <v>7706</v>
      </c>
      <c r="F2498" s="24" t="s">
        <v>4715</v>
      </c>
      <c r="G2498" s="25" t="s">
        <v>7341</v>
      </c>
      <c r="H2498" s="26">
        <v>3</v>
      </c>
      <c r="I2498" s="27" t="s">
        <v>9157</v>
      </c>
      <c r="J2498" s="27" t="s">
        <v>8321</v>
      </c>
    </row>
    <row r="2499" spans="5:10" ht="15.75" customHeight="1" x14ac:dyDescent="0.25">
      <c r="E2499" s="24" t="s">
        <v>13144</v>
      </c>
      <c r="F2499" s="24" t="s">
        <v>18510</v>
      </c>
      <c r="G2499" s="25" t="s">
        <v>13144</v>
      </c>
      <c r="H2499" s="29"/>
      <c r="I2499" s="28" t="s">
        <v>18511</v>
      </c>
      <c r="J2499" s="28" t="s">
        <v>8321</v>
      </c>
    </row>
    <row r="2500" spans="5:10" ht="15.75" customHeight="1" x14ac:dyDescent="0.25">
      <c r="E2500" s="24" t="s">
        <v>17122</v>
      </c>
      <c r="F2500" s="24" t="s">
        <v>17123</v>
      </c>
      <c r="G2500" s="25" t="s">
        <v>14727</v>
      </c>
      <c r="H2500" s="29"/>
      <c r="I2500" s="28" t="s">
        <v>17124</v>
      </c>
      <c r="J2500" s="28" t="s">
        <v>8321</v>
      </c>
    </row>
    <row r="2501" spans="5:10" ht="15.75" customHeight="1" x14ac:dyDescent="0.25">
      <c r="E2501" s="24" t="s">
        <v>2486</v>
      </c>
      <c r="F2501" s="24" t="s">
        <v>18512</v>
      </c>
      <c r="G2501" s="25" t="s">
        <v>2486</v>
      </c>
      <c r="H2501" s="29"/>
      <c r="I2501" s="28" t="s">
        <v>18513</v>
      </c>
      <c r="J2501" s="28" t="s">
        <v>8321</v>
      </c>
    </row>
    <row r="2502" spans="5:10" ht="15.75" customHeight="1" x14ac:dyDescent="0.25">
      <c r="E2502" s="24" t="s">
        <v>14728</v>
      </c>
      <c r="F2502" s="24" t="s">
        <v>20884</v>
      </c>
      <c r="G2502" s="25" t="s">
        <v>14728</v>
      </c>
      <c r="H2502" s="29"/>
      <c r="I2502" s="28" t="s">
        <v>23458</v>
      </c>
      <c r="J2502" s="27" t="s">
        <v>8321</v>
      </c>
    </row>
    <row r="2503" spans="5:10" ht="15.75" customHeight="1" x14ac:dyDescent="0.25">
      <c r="E2503" s="24" t="s">
        <v>14729</v>
      </c>
      <c r="F2503" s="24" t="s">
        <v>20885</v>
      </c>
      <c r="G2503" s="25" t="s">
        <v>14729</v>
      </c>
      <c r="H2503" s="29"/>
      <c r="I2503" s="28" t="s">
        <v>23459</v>
      </c>
      <c r="J2503" s="27" t="s">
        <v>8321</v>
      </c>
    </row>
    <row r="2504" spans="5:10" ht="15.75" customHeight="1" x14ac:dyDescent="0.25">
      <c r="E2504" s="24" t="s">
        <v>2487</v>
      </c>
      <c r="F2504" s="24" t="s">
        <v>4697</v>
      </c>
      <c r="G2504" s="25" t="s">
        <v>2487</v>
      </c>
      <c r="H2504" s="26">
        <v>2</v>
      </c>
      <c r="I2504" s="28" t="s">
        <v>11484</v>
      </c>
      <c r="J2504" s="27" t="s">
        <v>8321</v>
      </c>
    </row>
    <row r="2505" spans="5:10" ht="15.75" customHeight="1" x14ac:dyDescent="0.25">
      <c r="E2505" s="24" t="s">
        <v>14730</v>
      </c>
      <c r="F2505" s="24" t="s">
        <v>20886</v>
      </c>
      <c r="G2505" s="25" t="s">
        <v>14730</v>
      </c>
      <c r="H2505" s="29"/>
      <c r="I2505" s="28" t="s">
        <v>23460</v>
      </c>
      <c r="J2505" s="27" t="s">
        <v>8321</v>
      </c>
    </row>
    <row r="2506" spans="5:10" ht="15.75" customHeight="1" x14ac:dyDescent="0.25">
      <c r="E2506" s="24" t="s">
        <v>2488</v>
      </c>
      <c r="F2506" s="24" t="s">
        <v>4698</v>
      </c>
      <c r="G2506" s="25" t="s">
        <v>2488</v>
      </c>
      <c r="H2506" s="26">
        <v>3</v>
      </c>
      <c r="I2506" s="28" t="s">
        <v>11485</v>
      </c>
      <c r="J2506" s="27" t="s">
        <v>8321</v>
      </c>
    </row>
    <row r="2507" spans="5:10" ht="15.75" customHeight="1" x14ac:dyDescent="0.25">
      <c r="E2507" s="24" t="s">
        <v>14731</v>
      </c>
      <c r="F2507" s="24" t="s">
        <v>20887</v>
      </c>
      <c r="G2507" s="25" t="s">
        <v>14731</v>
      </c>
      <c r="H2507" s="29"/>
      <c r="I2507" s="28" t="s">
        <v>23461</v>
      </c>
      <c r="J2507" s="27" t="s">
        <v>8321</v>
      </c>
    </row>
    <row r="2508" spans="5:10" ht="15.75" customHeight="1" x14ac:dyDescent="0.25">
      <c r="E2508" s="24" t="s">
        <v>20888</v>
      </c>
      <c r="F2508" s="24" t="s">
        <v>20889</v>
      </c>
      <c r="G2508" s="25" t="s">
        <v>14732</v>
      </c>
      <c r="H2508" s="29"/>
      <c r="I2508" s="28" t="s">
        <v>23462</v>
      </c>
      <c r="J2508" s="27" t="s">
        <v>8321</v>
      </c>
    </row>
    <row r="2509" spans="5:10" ht="15.75" customHeight="1" x14ac:dyDescent="0.25">
      <c r="E2509" s="24" t="s">
        <v>7707</v>
      </c>
      <c r="F2509" s="24" t="s">
        <v>4716</v>
      </c>
      <c r="G2509" s="25" t="s">
        <v>7342</v>
      </c>
      <c r="H2509" s="26">
        <v>3</v>
      </c>
      <c r="I2509" s="27" t="s">
        <v>9158</v>
      </c>
      <c r="J2509" s="27" t="s">
        <v>9159</v>
      </c>
    </row>
    <row r="2510" spans="5:10" ht="15.75" customHeight="1" x14ac:dyDescent="0.25">
      <c r="E2510" s="24" t="s">
        <v>581</v>
      </c>
      <c r="F2510" s="24" t="s">
        <v>4699</v>
      </c>
      <c r="G2510" s="25" t="s">
        <v>581</v>
      </c>
      <c r="H2510" s="26">
        <v>3</v>
      </c>
      <c r="I2510" s="28" t="s">
        <v>11486</v>
      </c>
      <c r="J2510" s="28" t="s">
        <v>11487</v>
      </c>
    </row>
    <row r="2511" spans="5:10" ht="15.75" customHeight="1" x14ac:dyDescent="0.25">
      <c r="E2511" s="24" t="s">
        <v>13145</v>
      </c>
      <c r="F2511" s="24" t="s">
        <v>18514</v>
      </c>
      <c r="G2511" s="25" t="s">
        <v>13145</v>
      </c>
      <c r="H2511" s="29"/>
      <c r="I2511" s="28" t="s">
        <v>18515</v>
      </c>
      <c r="J2511" s="28" t="s">
        <v>8321</v>
      </c>
    </row>
    <row r="2512" spans="5:10" ht="15.75" customHeight="1" x14ac:dyDescent="0.25">
      <c r="E2512" s="24" t="s">
        <v>582</v>
      </c>
      <c r="F2512" s="24" t="s">
        <v>4700</v>
      </c>
      <c r="G2512" s="25" t="s">
        <v>582</v>
      </c>
      <c r="H2512" s="26">
        <v>3</v>
      </c>
      <c r="I2512" s="28" t="s">
        <v>11488</v>
      </c>
      <c r="J2512" s="27" t="s">
        <v>8321</v>
      </c>
    </row>
    <row r="2513" spans="5:10" ht="15.75" customHeight="1" x14ac:dyDescent="0.25">
      <c r="E2513" s="24" t="s">
        <v>14733</v>
      </c>
      <c r="F2513" s="24" t="s">
        <v>20890</v>
      </c>
      <c r="G2513" s="25" t="s">
        <v>14733</v>
      </c>
      <c r="H2513" s="29"/>
      <c r="I2513" s="28" t="s">
        <v>23463</v>
      </c>
      <c r="J2513" s="27" t="s">
        <v>8321</v>
      </c>
    </row>
    <row r="2514" spans="5:10" ht="15.75" customHeight="1" x14ac:dyDescent="0.25">
      <c r="E2514" s="24" t="s">
        <v>2489</v>
      </c>
      <c r="F2514" s="24" t="s">
        <v>16608</v>
      </c>
      <c r="G2514" s="25" t="s">
        <v>2489</v>
      </c>
      <c r="H2514" s="26">
        <v>3</v>
      </c>
      <c r="I2514" s="27" t="s">
        <v>9149</v>
      </c>
      <c r="J2514" s="27" t="s">
        <v>8321</v>
      </c>
    </row>
    <row r="2515" spans="5:10" ht="15.75" customHeight="1" x14ac:dyDescent="0.25">
      <c r="E2515" s="24" t="s">
        <v>14734</v>
      </c>
      <c r="F2515" s="24" t="s">
        <v>20891</v>
      </c>
      <c r="G2515" s="25" t="s">
        <v>14734</v>
      </c>
      <c r="H2515" s="29"/>
      <c r="I2515" s="28" t="s">
        <v>23464</v>
      </c>
      <c r="J2515" s="27" t="s">
        <v>8321</v>
      </c>
    </row>
    <row r="2516" spans="5:10" ht="15.75" customHeight="1" x14ac:dyDescent="0.25">
      <c r="E2516" s="24" t="s">
        <v>2490</v>
      </c>
      <c r="F2516" s="24" t="s">
        <v>4701</v>
      </c>
      <c r="G2516" s="25" t="s">
        <v>2490</v>
      </c>
      <c r="H2516" s="26">
        <v>3</v>
      </c>
      <c r="I2516" s="27" t="s">
        <v>9150</v>
      </c>
      <c r="J2516" s="27" t="s">
        <v>8321</v>
      </c>
    </row>
    <row r="2517" spans="5:10" ht="15.75" customHeight="1" x14ac:dyDescent="0.25">
      <c r="E2517" s="24" t="s">
        <v>18516</v>
      </c>
      <c r="F2517" s="24" t="s">
        <v>18517</v>
      </c>
      <c r="G2517" s="25" t="s">
        <v>18518</v>
      </c>
      <c r="H2517" s="29"/>
      <c r="I2517" s="28" t="s">
        <v>18519</v>
      </c>
      <c r="J2517" s="28" t="s">
        <v>8321</v>
      </c>
    </row>
    <row r="2518" spans="5:10" ht="15.75" customHeight="1" x14ac:dyDescent="0.25">
      <c r="E2518" s="24" t="s">
        <v>14735</v>
      </c>
      <c r="F2518" s="24" t="s">
        <v>17125</v>
      </c>
      <c r="G2518" s="25" t="s">
        <v>14735</v>
      </c>
      <c r="H2518" s="29"/>
      <c r="I2518" s="28" t="s">
        <v>17126</v>
      </c>
      <c r="J2518" s="28" t="s">
        <v>8321</v>
      </c>
    </row>
    <row r="2519" spans="5:10" ht="15.75" customHeight="1" x14ac:dyDescent="0.25">
      <c r="E2519" s="24" t="s">
        <v>583</v>
      </c>
      <c r="F2519" s="24" t="s">
        <v>4702</v>
      </c>
      <c r="G2519" s="25" t="s">
        <v>583</v>
      </c>
      <c r="H2519" s="26">
        <v>3</v>
      </c>
      <c r="I2519" s="27" t="s">
        <v>9151</v>
      </c>
      <c r="J2519" s="27" t="s">
        <v>9152</v>
      </c>
    </row>
    <row r="2520" spans="5:10" ht="15.75" customHeight="1" x14ac:dyDescent="0.25">
      <c r="E2520" s="24" t="s">
        <v>18520</v>
      </c>
      <c r="F2520" s="24" t="s">
        <v>18521</v>
      </c>
      <c r="G2520" s="25" t="s">
        <v>13146</v>
      </c>
      <c r="H2520" s="29"/>
      <c r="I2520" s="28" t="s">
        <v>18522</v>
      </c>
      <c r="J2520" s="28" t="s">
        <v>8321</v>
      </c>
    </row>
    <row r="2521" spans="5:10" ht="15.75" customHeight="1" x14ac:dyDescent="0.25">
      <c r="E2521" s="24" t="s">
        <v>2491</v>
      </c>
      <c r="F2521" s="24" t="s">
        <v>2491</v>
      </c>
      <c r="G2521" s="25" t="s">
        <v>2491</v>
      </c>
      <c r="H2521" s="29"/>
      <c r="I2521" s="28" t="s">
        <v>18533</v>
      </c>
      <c r="J2521" s="28" t="s">
        <v>8321</v>
      </c>
    </row>
    <row r="2522" spans="5:10" ht="15.75" customHeight="1" x14ac:dyDescent="0.25">
      <c r="E2522" s="24" t="s">
        <v>20905</v>
      </c>
      <c r="F2522" s="24" t="s">
        <v>20906</v>
      </c>
      <c r="G2522" s="25" t="s">
        <v>14744</v>
      </c>
      <c r="H2522" s="29"/>
      <c r="I2522" s="28" t="s">
        <v>23465</v>
      </c>
      <c r="J2522" s="27" t="s">
        <v>8321</v>
      </c>
    </row>
    <row r="2523" spans="5:10" ht="15.75" customHeight="1" x14ac:dyDescent="0.25">
      <c r="E2523" s="24" t="s">
        <v>20907</v>
      </c>
      <c r="F2523" s="24" t="s">
        <v>20908</v>
      </c>
      <c r="G2523" s="25" t="s">
        <v>14745</v>
      </c>
      <c r="H2523" s="29"/>
      <c r="I2523" s="28" t="s">
        <v>23466</v>
      </c>
      <c r="J2523" s="27" t="s">
        <v>8321</v>
      </c>
    </row>
    <row r="2524" spans="5:10" ht="15.75" customHeight="1" x14ac:dyDescent="0.25">
      <c r="E2524" s="24" t="s">
        <v>14746</v>
      </c>
      <c r="F2524" s="24" t="s">
        <v>20909</v>
      </c>
      <c r="G2524" s="25" t="s">
        <v>14746</v>
      </c>
      <c r="H2524" s="29"/>
      <c r="I2524" s="28" t="s">
        <v>23467</v>
      </c>
      <c r="J2524" s="27" t="s">
        <v>8321</v>
      </c>
    </row>
    <row r="2525" spans="5:10" ht="15.75" customHeight="1" x14ac:dyDescent="0.25">
      <c r="E2525" s="24" t="s">
        <v>584</v>
      </c>
      <c r="F2525" s="24" t="s">
        <v>4717</v>
      </c>
      <c r="G2525" s="25" t="s">
        <v>584</v>
      </c>
      <c r="H2525" s="26">
        <v>3</v>
      </c>
      <c r="I2525" s="28" t="s">
        <v>11499</v>
      </c>
      <c r="J2525" s="27" t="s">
        <v>8321</v>
      </c>
    </row>
    <row r="2526" spans="5:10" ht="15.75" customHeight="1" x14ac:dyDescent="0.25">
      <c r="E2526" s="24" t="s">
        <v>585</v>
      </c>
      <c r="F2526" s="24" t="s">
        <v>4718</v>
      </c>
      <c r="G2526" s="25" t="s">
        <v>585</v>
      </c>
      <c r="H2526" s="26">
        <v>3</v>
      </c>
      <c r="I2526" s="28" t="s">
        <v>11500</v>
      </c>
      <c r="J2526" s="27" t="s">
        <v>8321</v>
      </c>
    </row>
    <row r="2527" spans="5:10" ht="15.75" customHeight="1" x14ac:dyDescent="0.25">
      <c r="E2527" s="24" t="s">
        <v>2492</v>
      </c>
      <c r="F2527" s="24" t="s">
        <v>16614</v>
      </c>
      <c r="G2527" s="25" t="s">
        <v>2492</v>
      </c>
      <c r="H2527" s="26">
        <v>3</v>
      </c>
      <c r="I2527" s="27" t="s">
        <v>9160</v>
      </c>
      <c r="J2527" s="27" t="s">
        <v>8321</v>
      </c>
    </row>
    <row r="2528" spans="5:10" ht="15.75" customHeight="1" x14ac:dyDescent="0.25">
      <c r="E2528" s="24" t="s">
        <v>20990</v>
      </c>
      <c r="F2528" s="24" t="s">
        <v>20991</v>
      </c>
      <c r="G2528" s="25" t="s">
        <v>14831</v>
      </c>
      <c r="H2528" s="29"/>
      <c r="I2528" s="28" t="s">
        <v>23468</v>
      </c>
      <c r="J2528" s="27" t="s">
        <v>8321</v>
      </c>
    </row>
    <row r="2529" spans="5:10" ht="15.75" customHeight="1" x14ac:dyDescent="0.25">
      <c r="E2529" s="24" t="s">
        <v>2493</v>
      </c>
      <c r="F2529" s="24" t="s">
        <v>18534</v>
      </c>
      <c r="G2529" s="25" t="s">
        <v>2493</v>
      </c>
      <c r="H2529" s="29"/>
      <c r="I2529" s="28" t="s">
        <v>18535</v>
      </c>
      <c r="J2529" s="28" t="s">
        <v>8321</v>
      </c>
    </row>
    <row r="2530" spans="5:10" ht="15.75" customHeight="1" x14ac:dyDescent="0.25">
      <c r="E2530" s="24" t="s">
        <v>14747</v>
      </c>
      <c r="F2530" s="24" t="s">
        <v>20910</v>
      </c>
      <c r="G2530" s="25" t="s">
        <v>14747</v>
      </c>
      <c r="H2530" s="29"/>
      <c r="I2530" s="28" t="s">
        <v>23469</v>
      </c>
      <c r="J2530" s="27" t="s">
        <v>8321</v>
      </c>
    </row>
    <row r="2531" spans="5:10" ht="15.75" customHeight="1" x14ac:dyDescent="0.25">
      <c r="E2531" s="24" t="s">
        <v>20992</v>
      </c>
      <c r="F2531" s="24" t="s">
        <v>20993</v>
      </c>
      <c r="G2531" s="25" t="s">
        <v>14832</v>
      </c>
      <c r="H2531" s="29"/>
      <c r="I2531" s="28" t="s">
        <v>23470</v>
      </c>
      <c r="J2531" s="27" t="s">
        <v>8321</v>
      </c>
    </row>
    <row r="2532" spans="5:10" ht="15.75" customHeight="1" x14ac:dyDescent="0.25">
      <c r="E2532" s="24" t="s">
        <v>586</v>
      </c>
      <c r="F2532" s="24" t="s">
        <v>4719</v>
      </c>
      <c r="G2532" s="25" t="s">
        <v>586</v>
      </c>
      <c r="H2532" s="26">
        <v>3</v>
      </c>
      <c r="I2532" s="28" t="s">
        <v>11501</v>
      </c>
      <c r="J2532" s="27" t="s">
        <v>8321</v>
      </c>
    </row>
    <row r="2533" spans="5:10" ht="15.75" customHeight="1" x14ac:dyDescent="0.25">
      <c r="E2533" s="24" t="s">
        <v>14748</v>
      </c>
      <c r="F2533" s="24" t="s">
        <v>20911</v>
      </c>
      <c r="G2533" s="25" t="s">
        <v>14748</v>
      </c>
      <c r="H2533" s="29"/>
      <c r="I2533" s="28" t="s">
        <v>23471</v>
      </c>
      <c r="J2533" s="27" t="s">
        <v>8321</v>
      </c>
    </row>
    <row r="2534" spans="5:10" ht="15.75" customHeight="1" x14ac:dyDescent="0.25">
      <c r="E2534" s="24" t="s">
        <v>14749</v>
      </c>
      <c r="F2534" s="24" t="s">
        <v>586</v>
      </c>
      <c r="G2534" s="25" t="s">
        <v>14749</v>
      </c>
      <c r="H2534" s="29"/>
      <c r="I2534" s="28" t="s">
        <v>23472</v>
      </c>
      <c r="J2534" s="27" t="s">
        <v>8321</v>
      </c>
    </row>
    <row r="2535" spans="5:10" ht="15.75" customHeight="1" x14ac:dyDescent="0.25">
      <c r="E2535" s="24" t="s">
        <v>2494</v>
      </c>
      <c r="F2535" s="24" t="s">
        <v>4720</v>
      </c>
      <c r="G2535" s="25" t="s">
        <v>2494</v>
      </c>
      <c r="H2535" s="26">
        <v>3</v>
      </c>
      <c r="I2535" s="28" t="s">
        <v>11502</v>
      </c>
      <c r="J2535" s="28" t="s">
        <v>11503</v>
      </c>
    </row>
    <row r="2536" spans="5:10" ht="15.75" customHeight="1" x14ac:dyDescent="0.25">
      <c r="E2536" s="24" t="s">
        <v>587</v>
      </c>
      <c r="F2536" s="24" t="s">
        <v>16615</v>
      </c>
      <c r="G2536" s="25" t="s">
        <v>587</v>
      </c>
      <c r="H2536" s="26">
        <v>3</v>
      </c>
      <c r="I2536" s="27" t="s">
        <v>9161</v>
      </c>
      <c r="J2536" s="27" t="s">
        <v>8321</v>
      </c>
    </row>
    <row r="2537" spans="5:10" ht="15.75" customHeight="1" x14ac:dyDescent="0.25">
      <c r="E2537" s="24" t="s">
        <v>2495</v>
      </c>
      <c r="F2537" s="24" t="s">
        <v>20912</v>
      </c>
      <c r="G2537" s="25" t="s">
        <v>2495</v>
      </c>
      <c r="H2537" s="29"/>
      <c r="I2537" s="28" t="s">
        <v>23473</v>
      </c>
      <c r="J2537" s="27" t="s">
        <v>8321</v>
      </c>
    </row>
    <row r="2538" spans="5:10" ht="15.75" customHeight="1" x14ac:dyDescent="0.25">
      <c r="E2538" s="24" t="s">
        <v>14750</v>
      </c>
      <c r="F2538" s="24" t="s">
        <v>20913</v>
      </c>
      <c r="G2538" s="25" t="s">
        <v>14750</v>
      </c>
      <c r="H2538" s="29"/>
      <c r="I2538" s="28" t="s">
        <v>23474</v>
      </c>
      <c r="J2538" s="27" t="s">
        <v>8321</v>
      </c>
    </row>
    <row r="2539" spans="5:10" ht="15.75" customHeight="1" x14ac:dyDescent="0.25">
      <c r="E2539" s="24" t="s">
        <v>14751</v>
      </c>
      <c r="F2539" s="24" t="s">
        <v>20914</v>
      </c>
      <c r="G2539" s="25" t="s">
        <v>14751</v>
      </c>
      <c r="H2539" s="29"/>
      <c r="I2539" s="28" t="s">
        <v>23475</v>
      </c>
      <c r="J2539" s="27" t="s">
        <v>8321</v>
      </c>
    </row>
    <row r="2540" spans="5:10" ht="15.75" customHeight="1" x14ac:dyDescent="0.25">
      <c r="E2540" s="24" t="s">
        <v>588</v>
      </c>
      <c r="F2540" s="24" t="s">
        <v>16616</v>
      </c>
      <c r="G2540" s="25" t="s">
        <v>588</v>
      </c>
      <c r="H2540" s="26">
        <v>3</v>
      </c>
      <c r="I2540" s="27" t="s">
        <v>9162</v>
      </c>
      <c r="J2540" s="27" t="s">
        <v>9163</v>
      </c>
    </row>
    <row r="2541" spans="5:10" ht="15.75" customHeight="1" x14ac:dyDescent="0.25">
      <c r="E2541" s="24" t="s">
        <v>13147</v>
      </c>
      <c r="F2541" s="24" t="s">
        <v>18536</v>
      </c>
      <c r="G2541" s="25" t="s">
        <v>13147</v>
      </c>
      <c r="H2541" s="29"/>
      <c r="I2541" s="28" t="s">
        <v>18537</v>
      </c>
      <c r="J2541" s="28" t="s">
        <v>8321</v>
      </c>
    </row>
    <row r="2542" spans="5:10" ht="15.75" customHeight="1" x14ac:dyDescent="0.25">
      <c r="E2542" s="24" t="s">
        <v>7714</v>
      </c>
      <c r="F2542" s="24" t="s">
        <v>4790</v>
      </c>
      <c r="G2542" s="25" t="s">
        <v>7347</v>
      </c>
      <c r="H2542" s="26">
        <v>3</v>
      </c>
      <c r="I2542" s="28" t="s">
        <v>11532</v>
      </c>
      <c r="J2542" s="27" t="s">
        <v>8321</v>
      </c>
    </row>
    <row r="2543" spans="5:10" ht="15.75" customHeight="1" x14ac:dyDescent="0.25">
      <c r="E2543" s="24" t="s">
        <v>20994</v>
      </c>
      <c r="F2543" s="24" t="s">
        <v>20995</v>
      </c>
      <c r="G2543" s="25" t="s">
        <v>14833</v>
      </c>
      <c r="H2543" s="29"/>
      <c r="I2543" s="28" t="s">
        <v>23476</v>
      </c>
      <c r="J2543" s="27" t="s">
        <v>8321</v>
      </c>
    </row>
    <row r="2544" spans="5:10" ht="15.75" customHeight="1" x14ac:dyDescent="0.25">
      <c r="E2544" s="24" t="s">
        <v>2496</v>
      </c>
      <c r="F2544" s="24" t="s">
        <v>4721</v>
      </c>
      <c r="G2544" s="25" t="s">
        <v>2496</v>
      </c>
      <c r="H2544" s="26">
        <v>3</v>
      </c>
      <c r="I2544" s="27" t="s">
        <v>9164</v>
      </c>
      <c r="J2544" s="27" t="s">
        <v>9165</v>
      </c>
    </row>
    <row r="2545" spans="5:10" ht="15.75" customHeight="1" x14ac:dyDescent="0.25">
      <c r="E2545" s="24" t="s">
        <v>14752</v>
      </c>
      <c r="F2545" s="24" t="s">
        <v>20915</v>
      </c>
      <c r="G2545" s="25" t="s">
        <v>14752</v>
      </c>
      <c r="H2545" s="29"/>
      <c r="I2545" s="28" t="s">
        <v>23477</v>
      </c>
      <c r="J2545" s="27" t="s">
        <v>8321</v>
      </c>
    </row>
    <row r="2546" spans="5:10" ht="15.75" customHeight="1" x14ac:dyDescent="0.25">
      <c r="E2546" s="24" t="s">
        <v>14753</v>
      </c>
      <c r="F2546" s="24" t="s">
        <v>17133</v>
      </c>
      <c r="G2546" s="25" t="s">
        <v>14753</v>
      </c>
      <c r="H2546" s="29"/>
      <c r="I2546" s="28" t="s">
        <v>17134</v>
      </c>
      <c r="J2546" s="28" t="s">
        <v>17135</v>
      </c>
    </row>
    <row r="2547" spans="5:10" ht="15.75" customHeight="1" x14ac:dyDescent="0.25">
      <c r="E2547" s="24" t="s">
        <v>13148</v>
      </c>
      <c r="F2547" s="24" t="s">
        <v>18538</v>
      </c>
      <c r="G2547" s="25" t="s">
        <v>13148</v>
      </c>
      <c r="H2547" s="29"/>
      <c r="I2547" s="28" t="s">
        <v>18539</v>
      </c>
      <c r="J2547" s="28" t="s">
        <v>8321</v>
      </c>
    </row>
    <row r="2548" spans="5:10" ht="15.75" customHeight="1" x14ac:dyDescent="0.25">
      <c r="E2548" s="24" t="s">
        <v>20996</v>
      </c>
      <c r="F2548" s="24" t="s">
        <v>20997</v>
      </c>
      <c r="G2548" s="25" t="s">
        <v>14834</v>
      </c>
      <c r="H2548" s="29"/>
      <c r="I2548" s="28" t="s">
        <v>23478</v>
      </c>
      <c r="J2548" s="27" t="s">
        <v>8321</v>
      </c>
    </row>
    <row r="2549" spans="5:10" ht="15.75" customHeight="1" x14ac:dyDescent="0.25">
      <c r="E2549" s="24" t="s">
        <v>14754</v>
      </c>
      <c r="F2549" s="24" t="s">
        <v>20916</v>
      </c>
      <c r="G2549" s="25" t="s">
        <v>14754</v>
      </c>
      <c r="H2549" s="29"/>
      <c r="I2549" s="28" t="s">
        <v>23479</v>
      </c>
      <c r="J2549" s="27" t="s">
        <v>8321</v>
      </c>
    </row>
    <row r="2550" spans="5:10" ht="15.75" customHeight="1" x14ac:dyDescent="0.25">
      <c r="E2550" s="24" t="s">
        <v>7715</v>
      </c>
      <c r="F2550" s="24" t="s">
        <v>4791</v>
      </c>
      <c r="G2550" s="25" t="s">
        <v>7348</v>
      </c>
      <c r="H2550" s="26">
        <v>3</v>
      </c>
      <c r="I2550" s="27" t="s">
        <v>9211</v>
      </c>
      <c r="J2550" s="27" t="s">
        <v>8321</v>
      </c>
    </row>
    <row r="2551" spans="5:10" ht="15.75" customHeight="1" x14ac:dyDescent="0.25">
      <c r="E2551" s="24" t="s">
        <v>589</v>
      </c>
      <c r="F2551" s="24" t="s">
        <v>16617</v>
      </c>
      <c r="G2551" s="25" t="s">
        <v>589</v>
      </c>
      <c r="H2551" s="26">
        <v>3</v>
      </c>
      <c r="I2551" s="27" t="s">
        <v>9166</v>
      </c>
      <c r="J2551" s="27" t="s">
        <v>8321</v>
      </c>
    </row>
    <row r="2552" spans="5:10" ht="15.75" customHeight="1" x14ac:dyDescent="0.25">
      <c r="E2552" s="24" t="s">
        <v>2497</v>
      </c>
      <c r="F2552" s="24" t="s">
        <v>4722</v>
      </c>
      <c r="G2552" s="25" t="s">
        <v>2497</v>
      </c>
      <c r="H2552" s="26">
        <v>3</v>
      </c>
      <c r="I2552" s="27" t="s">
        <v>9167</v>
      </c>
      <c r="J2552" s="27" t="s">
        <v>8321</v>
      </c>
    </row>
    <row r="2553" spans="5:10" ht="15.75" customHeight="1" x14ac:dyDescent="0.25">
      <c r="E2553" s="24" t="s">
        <v>2498</v>
      </c>
      <c r="F2553" s="24" t="s">
        <v>18540</v>
      </c>
      <c r="G2553" s="25" t="s">
        <v>2498</v>
      </c>
      <c r="H2553" s="29"/>
      <c r="I2553" s="28" t="s">
        <v>18541</v>
      </c>
      <c r="J2553" s="28" t="s">
        <v>18542</v>
      </c>
    </row>
    <row r="2554" spans="5:10" ht="15.75" customHeight="1" x14ac:dyDescent="0.25">
      <c r="E2554" s="24" t="s">
        <v>2499</v>
      </c>
      <c r="F2554" s="24" t="s">
        <v>4723</v>
      </c>
      <c r="G2554" s="25" t="s">
        <v>2499</v>
      </c>
      <c r="H2554" s="26">
        <v>3</v>
      </c>
      <c r="I2554" s="28" t="s">
        <v>11504</v>
      </c>
      <c r="J2554" s="28" t="s">
        <v>11505</v>
      </c>
    </row>
    <row r="2555" spans="5:10" ht="15.75" customHeight="1" x14ac:dyDescent="0.25">
      <c r="E2555" s="24" t="s">
        <v>13149</v>
      </c>
      <c r="F2555" s="24" t="s">
        <v>17136</v>
      </c>
      <c r="G2555" s="25" t="s">
        <v>13149</v>
      </c>
      <c r="H2555" s="29"/>
      <c r="I2555" s="28" t="s">
        <v>17137</v>
      </c>
      <c r="J2555" s="28" t="s">
        <v>8321</v>
      </c>
    </row>
    <row r="2556" spans="5:10" ht="15.75" customHeight="1" x14ac:dyDescent="0.25">
      <c r="E2556" s="24" t="s">
        <v>18543</v>
      </c>
      <c r="F2556" s="24" t="s">
        <v>18544</v>
      </c>
      <c r="G2556" s="25" t="s">
        <v>18543</v>
      </c>
      <c r="H2556" s="29"/>
      <c r="I2556" s="28" t="s">
        <v>18545</v>
      </c>
      <c r="J2556" s="28" t="s">
        <v>8321</v>
      </c>
    </row>
    <row r="2557" spans="5:10" ht="15.75" customHeight="1" x14ac:dyDescent="0.25">
      <c r="E2557" s="24" t="s">
        <v>14755</v>
      </c>
      <c r="F2557" s="24" t="s">
        <v>20917</v>
      </c>
      <c r="G2557" s="25" t="s">
        <v>14755</v>
      </c>
      <c r="H2557" s="29"/>
      <c r="I2557" s="28" t="s">
        <v>23480</v>
      </c>
      <c r="J2557" s="27" t="s">
        <v>8321</v>
      </c>
    </row>
    <row r="2558" spans="5:10" ht="15.75" customHeight="1" x14ac:dyDescent="0.25">
      <c r="E2558" s="24" t="s">
        <v>590</v>
      </c>
      <c r="F2558" s="24" t="s">
        <v>4724</v>
      </c>
      <c r="G2558" s="25" t="s">
        <v>590</v>
      </c>
      <c r="H2558" s="26">
        <v>3</v>
      </c>
      <c r="I2558" s="28" t="s">
        <v>11506</v>
      </c>
      <c r="J2558" s="27" t="s">
        <v>8321</v>
      </c>
    </row>
    <row r="2559" spans="5:10" ht="15.75" customHeight="1" x14ac:dyDescent="0.25">
      <c r="E2559" s="24" t="s">
        <v>13150</v>
      </c>
      <c r="F2559" s="24" t="s">
        <v>18546</v>
      </c>
      <c r="G2559" s="25" t="s">
        <v>13150</v>
      </c>
      <c r="H2559" s="29"/>
      <c r="I2559" s="28" t="s">
        <v>18547</v>
      </c>
      <c r="J2559" s="28" t="s">
        <v>8321</v>
      </c>
    </row>
    <row r="2560" spans="5:10" ht="15.75" customHeight="1" x14ac:dyDescent="0.25">
      <c r="E2560" s="24" t="s">
        <v>2500</v>
      </c>
      <c r="F2560" s="24" t="s">
        <v>4725</v>
      </c>
      <c r="G2560" s="25" t="s">
        <v>2500</v>
      </c>
      <c r="H2560" s="26">
        <v>3</v>
      </c>
      <c r="I2560" s="27" t="s">
        <v>9168</v>
      </c>
      <c r="J2560" s="27" t="s">
        <v>8321</v>
      </c>
    </row>
    <row r="2561" spans="5:10" ht="15.75" customHeight="1" x14ac:dyDescent="0.25">
      <c r="E2561" s="24" t="s">
        <v>13151</v>
      </c>
      <c r="F2561" s="24" t="s">
        <v>18548</v>
      </c>
      <c r="G2561" s="25" t="s">
        <v>13151</v>
      </c>
      <c r="H2561" s="29"/>
      <c r="I2561" s="28" t="s">
        <v>18549</v>
      </c>
      <c r="J2561" s="28" t="s">
        <v>8321</v>
      </c>
    </row>
    <row r="2562" spans="5:10" ht="15.75" customHeight="1" x14ac:dyDescent="0.25">
      <c r="E2562" s="24" t="s">
        <v>20918</v>
      </c>
      <c r="F2562" s="24" t="s">
        <v>20919</v>
      </c>
      <c r="G2562" s="25" t="s">
        <v>14756</v>
      </c>
      <c r="H2562" s="29"/>
      <c r="I2562" s="28" t="s">
        <v>23481</v>
      </c>
      <c r="J2562" s="27" t="s">
        <v>8321</v>
      </c>
    </row>
    <row r="2563" spans="5:10" ht="15.75" customHeight="1" x14ac:dyDescent="0.25">
      <c r="E2563" s="24" t="s">
        <v>13152</v>
      </c>
      <c r="F2563" s="24" t="s">
        <v>17138</v>
      </c>
      <c r="G2563" s="25" t="s">
        <v>13152</v>
      </c>
      <c r="H2563" s="29"/>
      <c r="I2563" s="28" t="s">
        <v>17139</v>
      </c>
      <c r="J2563" s="28" t="s">
        <v>8321</v>
      </c>
    </row>
    <row r="2564" spans="5:10" ht="15.75" customHeight="1" x14ac:dyDescent="0.25">
      <c r="E2564" s="24" t="s">
        <v>20998</v>
      </c>
      <c r="F2564" s="24" t="s">
        <v>20999</v>
      </c>
      <c r="G2564" s="25" t="s">
        <v>14835</v>
      </c>
      <c r="H2564" s="29"/>
      <c r="I2564" s="28" t="s">
        <v>23482</v>
      </c>
      <c r="J2564" s="27" t="s">
        <v>8321</v>
      </c>
    </row>
    <row r="2565" spans="5:10" ht="15.75" customHeight="1" x14ac:dyDescent="0.25">
      <c r="E2565" s="24" t="s">
        <v>7708</v>
      </c>
      <c r="F2565" s="24" t="s">
        <v>4726</v>
      </c>
      <c r="G2565" s="25" t="s">
        <v>7343</v>
      </c>
      <c r="H2565" s="26">
        <v>3</v>
      </c>
      <c r="I2565" s="27" t="s">
        <v>9169</v>
      </c>
      <c r="J2565" s="27" t="s">
        <v>8321</v>
      </c>
    </row>
    <row r="2566" spans="5:10" ht="15.75" customHeight="1" x14ac:dyDescent="0.25">
      <c r="E2566" s="24" t="s">
        <v>20920</v>
      </c>
      <c r="F2566" s="24" t="s">
        <v>20921</v>
      </c>
      <c r="G2566" s="25" t="s">
        <v>14757</v>
      </c>
      <c r="H2566" s="29"/>
      <c r="I2566" s="28" t="s">
        <v>23483</v>
      </c>
      <c r="J2566" s="27" t="s">
        <v>8321</v>
      </c>
    </row>
    <row r="2567" spans="5:10" ht="15.75" customHeight="1" x14ac:dyDescent="0.25">
      <c r="E2567" s="24" t="s">
        <v>20922</v>
      </c>
      <c r="F2567" s="24" t="s">
        <v>20923</v>
      </c>
      <c r="G2567" s="25" t="s">
        <v>14758</v>
      </c>
      <c r="H2567" s="29"/>
      <c r="I2567" s="28" t="s">
        <v>23484</v>
      </c>
      <c r="J2567" s="27" t="s">
        <v>8321</v>
      </c>
    </row>
    <row r="2568" spans="5:10" ht="15.75" customHeight="1" x14ac:dyDescent="0.25">
      <c r="E2568" s="24" t="s">
        <v>7709</v>
      </c>
      <c r="F2568" s="24" t="s">
        <v>4727</v>
      </c>
      <c r="G2568" s="25" t="s">
        <v>7344</v>
      </c>
      <c r="H2568" s="26">
        <v>3</v>
      </c>
      <c r="I2568" s="28" t="s">
        <v>11507</v>
      </c>
      <c r="J2568" s="27" t="s">
        <v>8321</v>
      </c>
    </row>
    <row r="2569" spans="5:10" ht="15.75" customHeight="1" x14ac:dyDescent="0.25">
      <c r="E2569" s="24" t="s">
        <v>591</v>
      </c>
      <c r="F2569" s="24" t="s">
        <v>4728</v>
      </c>
      <c r="G2569" s="25" t="s">
        <v>591</v>
      </c>
      <c r="H2569" s="26">
        <v>3</v>
      </c>
      <c r="I2569" s="28" t="s">
        <v>11508</v>
      </c>
      <c r="J2569" s="27" t="s">
        <v>8321</v>
      </c>
    </row>
    <row r="2570" spans="5:10" ht="15.75" customHeight="1" x14ac:dyDescent="0.25">
      <c r="E2570" s="24" t="s">
        <v>592</v>
      </c>
      <c r="F2570" s="24" t="s">
        <v>4729</v>
      </c>
      <c r="G2570" s="25" t="s">
        <v>592</v>
      </c>
      <c r="H2570" s="26">
        <v>3</v>
      </c>
      <c r="I2570" s="27" t="s">
        <v>9170</v>
      </c>
      <c r="J2570" s="27" t="s">
        <v>9171</v>
      </c>
    </row>
    <row r="2571" spans="5:10" ht="15.75" customHeight="1" x14ac:dyDescent="0.25">
      <c r="E2571" s="24" t="s">
        <v>593</v>
      </c>
      <c r="F2571" s="24" t="s">
        <v>4730</v>
      </c>
      <c r="G2571" s="25" t="s">
        <v>593</v>
      </c>
      <c r="H2571" s="26">
        <v>3</v>
      </c>
      <c r="I2571" s="28" t="s">
        <v>11509</v>
      </c>
      <c r="J2571" s="27" t="s">
        <v>8321</v>
      </c>
    </row>
    <row r="2572" spans="5:10" ht="15.75" customHeight="1" x14ac:dyDescent="0.25">
      <c r="E2572" s="24" t="s">
        <v>14759</v>
      </c>
      <c r="F2572" s="24" t="s">
        <v>14759</v>
      </c>
      <c r="G2572" s="25" t="s">
        <v>14759</v>
      </c>
      <c r="H2572" s="29"/>
      <c r="I2572" s="28" t="s">
        <v>23485</v>
      </c>
      <c r="J2572" s="27" t="s">
        <v>8321</v>
      </c>
    </row>
    <row r="2573" spans="5:10" ht="15.75" customHeight="1" x14ac:dyDescent="0.25">
      <c r="E2573" s="24" t="s">
        <v>14760</v>
      </c>
      <c r="F2573" s="24" t="s">
        <v>20924</v>
      </c>
      <c r="G2573" s="25" t="s">
        <v>14760</v>
      </c>
      <c r="H2573" s="29"/>
      <c r="I2573" s="28" t="s">
        <v>23486</v>
      </c>
      <c r="J2573" s="27" t="s">
        <v>8321</v>
      </c>
    </row>
    <row r="2574" spans="5:10" ht="15.75" customHeight="1" x14ac:dyDescent="0.25">
      <c r="E2574" s="24" t="s">
        <v>13153</v>
      </c>
      <c r="F2574" s="24" t="s">
        <v>18550</v>
      </c>
      <c r="G2574" s="25" t="s">
        <v>13153</v>
      </c>
      <c r="H2574" s="29"/>
      <c r="I2574" s="28" t="s">
        <v>18551</v>
      </c>
      <c r="J2574" s="28" t="s">
        <v>18552</v>
      </c>
    </row>
    <row r="2575" spans="5:10" ht="15.75" customHeight="1" x14ac:dyDescent="0.25">
      <c r="E2575" s="24" t="s">
        <v>7957</v>
      </c>
      <c r="F2575" s="24" t="s">
        <v>8064</v>
      </c>
      <c r="G2575" s="25" t="s">
        <v>7957</v>
      </c>
      <c r="H2575" s="26">
        <v>3</v>
      </c>
      <c r="I2575" s="27" t="s">
        <v>8253</v>
      </c>
      <c r="J2575" s="27" t="s">
        <v>8321</v>
      </c>
    </row>
    <row r="2576" spans="5:10" ht="15.75" customHeight="1" x14ac:dyDescent="0.25">
      <c r="E2576" s="24" t="s">
        <v>13154</v>
      </c>
      <c r="F2576" s="24" t="s">
        <v>18553</v>
      </c>
      <c r="G2576" s="25" t="s">
        <v>13154</v>
      </c>
      <c r="H2576" s="29"/>
      <c r="I2576" s="28" t="s">
        <v>18554</v>
      </c>
      <c r="J2576" s="28" t="s">
        <v>8321</v>
      </c>
    </row>
    <row r="2577" spans="5:10" ht="15.75" customHeight="1" x14ac:dyDescent="0.25">
      <c r="E2577" s="24" t="s">
        <v>20925</v>
      </c>
      <c r="F2577" s="24" t="s">
        <v>20926</v>
      </c>
      <c r="G2577" s="25" t="s">
        <v>14761</v>
      </c>
      <c r="H2577" s="29"/>
      <c r="I2577" s="28" t="s">
        <v>23487</v>
      </c>
      <c r="J2577" s="27" t="s">
        <v>8321</v>
      </c>
    </row>
    <row r="2578" spans="5:10" ht="15.75" customHeight="1" x14ac:dyDescent="0.25">
      <c r="E2578" s="24" t="s">
        <v>18555</v>
      </c>
      <c r="F2578" s="24" t="s">
        <v>18556</v>
      </c>
      <c r="G2578" s="25" t="s">
        <v>13759</v>
      </c>
      <c r="H2578" s="29"/>
      <c r="I2578" s="28" t="s">
        <v>18557</v>
      </c>
      <c r="J2578" s="28" t="s">
        <v>8321</v>
      </c>
    </row>
    <row r="2579" spans="5:10" ht="15.75" customHeight="1" x14ac:dyDescent="0.25">
      <c r="E2579" s="24" t="s">
        <v>13155</v>
      </c>
      <c r="F2579" s="24" t="s">
        <v>14759</v>
      </c>
      <c r="G2579" s="25" t="s">
        <v>13155</v>
      </c>
      <c r="H2579" s="29"/>
      <c r="I2579" s="28" t="s">
        <v>18558</v>
      </c>
      <c r="J2579" s="28" t="s">
        <v>8321</v>
      </c>
    </row>
    <row r="2580" spans="5:10" ht="15.75" customHeight="1" x14ac:dyDescent="0.25">
      <c r="E2580" s="24" t="s">
        <v>594</v>
      </c>
      <c r="F2580" s="24" t="s">
        <v>4731</v>
      </c>
      <c r="G2580" s="25" t="s">
        <v>594</v>
      </c>
      <c r="H2580" s="26">
        <v>3</v>
      </c>
      <c r="I2580" s="28" t="s">
        <v>11510</v>
      </c>
      <c r="J2580" s="27" t="s">
        <v>8321</v>
      </c>
    </row>
    <row r="2581" spans="5:10" ht="15.75" customHeight="1" x14ac:dyDescent="0.25">
      <c r="E2581" s="24" t="s">
        <v>2501</v>
      </c>
      <c r="F2581" s="24" t="s">
        <v>4732</v>
      </c>
      <c r="G2581" s="25" t="s">
        <v>2501</v>
      </c>
      <c r="H2581" s="26">
        <v>3</v>
      </c>
      <c r="I2581" s="28" t="s">
        <v>11511</v>
      </c>
      <c r="J2581" s="27" t="s">
        <v>8321</v>
      </c>
    </row>
    <row r="2582" spans="5:10" ht="15.75" customHeight="1" x14ac:dyDescent="0.25">
      <c r="E2582" s="24" t="s">
        <v>13156</v>
      </c>
      <c r="F2582" s="24" t="s">
        <v>18559</v>
      </c>
      <c r="G2582" s="25" t="s">
        <v>13156</v>
      </c>
      <c r="H2582" s="29"/>
      <c r="I2582" s="28" t="s">
        <v>18560</v>
      </c>
      <c r="J2582" s="28" t="s">
        <v>8321</v>
      </c>
    </row>
    <row r="2583" spans="5:10" ht="15.75" customHeight="1" x14ac:dyDescent="0.25">
      <c r="E2583" s="24" t="s">
        <v>13157</v>
      </c>
      <c r="F2583" s="24" t="s">
        <v>18561</v>
      </c>
      <c r="G2583" s="25" t="s">
        <v>13157</v>
      </c>
      <c r="H2583" s="29"/>
      <c r="I2583" s="28" t="s">
        <v>18562</v>
      </c>
      <c r="J2583" s="28" t="s">
        <v>8321</v>
      </c>
    </row>
    <row r="2584" spans="5:10" ht="15.75" customHeight="1" x14ac:dyDescent="0.25">
      <c r="E2584" s="24" t="s">
        <v>14762</v>
      </c>
      <c r="F2584" s="24" t="s">
        <v>20927</v>
      </c>
      <c r="G2584" s="25" t="s">
        <v>14762</v>
      </c>
      <c r="H2584" s="29"/>
      <c r="I2584" s="28" t="s">
        <v>23488</v>
      </c>
      <c r="J2584" s="27" t="s">
        <v>8321</v>
      </c>
    </row>
    <row r="2585" spans="5:10" ht="15.75" customHeight="1" x14ac:dyDescent="0.25">
      <c r="E2585" s="24" t="s">
        <v>18563</v>
      </c>
      <c r="F2585" s="24" t="s">
        <v>18564</v>
      </c>
      <c r="G2585" s="25" t="s">
        <v>18563</v>
      </c>
      <c r="H2585" s="29"/>
      <c r="I2585" s="28" t="s">
        <v>18565</v>
      </c>
      <c r="J2585" s="28" t="s">
        <v>8321</v>
      </c>
    </row>
    <row r="2586" spans="5:10" ht="15.75" customHeight="1" x14ac:dyDescent="0.25">
      <c r="E2586" s="24" t="s">
        <v>14763</v>
      </c>
      <c r="F2586" s="24" t="s">
        <v>20928</v>
      </c>
      <c r="G2586" s="25" t="s">
        <v>14763</v>
      </c>
      <c r="H2586" s="29"/>
      <c r="I2586" s="28" t="s">
        <v>23489</v>
      </c>
      <c r="J2586" s="27" t="s">
        <v>8321</v>
      </c>
    </row>
    <row r="2587" spans="5:10" ht="15.75" customHeight="1" x14ac:dyDescent="0.25">
      <c r="E2587" s="24" t="s">
        <v>595</v>
      </c>
      <c r="F2587" s="24" t="s">
        <v>4733</v>
      </c>
      <c r="G2587" s="25" t="s">
        <v>595</v>
      </c>
      <c r="H2587" s="26">
        <v>3</v>
      </c>
      <c r="I2587" s="27" t="s">
        <v>9172</v>
      </c>
      <c r="J2587" s="27" t="s">
        <v>8321</v>
      </c>
    </row>
    <row r="2588" spans="5:10" ht="15.75" customHeight="1" x14ac:dyDescent="0.25">
      <c r="E2588" s="24" t="s">
        <v>14764</v>
      </c>
      <c r="F2588" s="24" t="s">
        <v>20929</v>
      </c>
      <c r="G2588" s="25" t="s">
        <v>14764</v>
      </c>
      <c r="H2588" s="29"/>
      <c r="I2588" s="28" t="s">
        <v>23490</v>
      </c>
      <c r="J2588" s="27" t="s">
        <v>8321</v>
      </c>
    </row>
    <row r="2589" spans="5:10" ht="15.75" customHeight="1" x14ac:dyDescent="0.25">
      <c r="E2589" s="24" t="s">
        <v>14765</v>
      </c>
      <c r="F2589" s="24" t="s">
        <v>20930</v>
      </c>
      <c r="G2589" s="25" t="s">
        <v>14765</v>
      </c>
      <c r="H2589" s="29"/>
      <c r="I2589" s="28" t="s">
        <v>23491</v>
      </c>
      <c r="J2589" s="27" t="s">
        <v>8321</v>
      </c>
    </row>
    <row r="2590" spans="5:10" ht="15.75" customHeight="1" x14ac:dyDescent="0.25">
      <c r="E2590" s="24" t="s">
        <v>2502</v>
      </c>
      <c r="F2590" s="24" t="s">
        <v>4734</v>
      </c>
      <c r="G2590" s="25" t="s">
        <v>2502</v>
      </c>
      <c r="H2590" s="26">
        <v>2</v>
      </c>
      <c r="I2590" s="28" t="s">
        <v>11512</v>
      </c>
      <c r="J2590" s="28" t="s">
        <v>11513</v>
      </c>
    </row>
    <row r="2591" spans="5:10" ht="15.75" customHeight="1" x14ac:dyDescent="0.25">
      <c r="E2591" s="24" t="s">
        <v>2503</v>
      </c>
      <c r="F2591" s="24" t="s">
        <v>4735</v>
      </c>
      <c r="G2591" s="25" t="s">
        <v>2503</v>
      </c>
      <c r="H2591" s="26">
        <v>3</v>
      </c>
      <c r="I2591" s="28" t="s">
        <v>11514</v>
      </c>
      <c r="J2591" s="28" t="s">
        <v>11515</v>
      </c>
    </row>
    <row r="2592" spans="5:10" ht="15.75" customHeight="1" x14ac:dyDescent="0.25">
      <c r="E2592" s="24" t="s">
        <v>13158</v>
      </c>
      <c r="F2592" s="24" t="s">
        <v>18566</v>
      </c>
      <c r="G2592" s="25" t="s">
        <v>13158</v>
      </c>
      <c r="H2592" s="29"/>
      <c r="I2592" s="28" t="s">
        <v>18567</v>
      </c>
      <c r="J2592" s="28" t="s">
        <v>8321</v>
      </c>
    </row>
    <row r="2593" spans="5:10" ht="15.75" customHeight="1" x14ac:dyDescent="0.25">
      <c r="E2593" s="24" t="s">
        <v>14766</v>
      </c>
      <c r="F2593" s="24" t="s">
        <v>20931</v>
      </c>
      <c r="G2593" s="25" t="s">
        <v>14766</v>
      </c>
      <c r="H2593" s="29"/>
      <c r="I2593" s="28" t="s">
        <v>23492</v>
      </c>
      <c r="J2593" s="27" t="s">
        <v>8321</v>
      </c>
    </row>
    <row r="2594" spans="5:10" ht="15.75" customHeight="1" x14ac:dyDescent="0.25">
      <c r="E2594" s="24" t="s">
        <v>18568</v>
      </c>
      <c r="F2594" s="24" t="s">
        <v>18569</v>
      </c>
      <c r="G2594" s="25" t="s">
        <v>18568</v>
      </c>
      <c r="H2594" s="29"/>
      <c r="I2594" s="28" t="s">
        <v>18570</v>
      </c>
      <c r="J2594" s="28" t="s">
        <v>8321</v>
      </c>
    </row>
    <row r="2595" spans="5:10" ht="15.75" customHeight="1" x14ac:dyDescent="0.25">
      <c r="E2595" s="24" t="s">
        <v>14767</v>
      </c>
      <c r="F2595" s="24" t="s">
        <v>20932</v>
      </c>
      <c r="G2595" s="25" t="s">
        <v>14767</v>
      </c>
      <c r="H2595" s="29"/>
      <c r="I2595" s="28" t="s">
        <v>23493</v>
      </c>
      <c r="J2595" s="27" t="s">
        <v>8321</v>
      </c>
    </row>
    <row r="2596" spans="5:10" ht="15.75" customHeight="1" x14ac:dyDescent="0.25">
      <c r="E2596" s="24" t="s">
        <v>14768</v>
      </c>
      <c r="F2596" s="24" t="s">
        <v>20933</v>
      </c>
      <c r="G2596" s="25" t="s">
        <v>14768</v>
      </c>
      <c r="H2596" s="29"/>
      <c r="I2596" s="28" t="s">
        <v>23494</v>
      </c>
      <c r="J2596" s="27" t="s">
        <v>8321</v>
      </c>
    </row>
    <row r="2597" spans="5:10" ht="15.75" customHeight="1" x14ac:dyDescent="0.25">
      <c r="E2597" s="24" t="s">
        <v>596</v>
      </c>
      <c r="F2597" s="24" t="s">
        <v>4736</v>
      </c>
      <c r="G2597" s="25" t="s">
        <v>596</v>
      </c>
      <c r="H2597" s="26">
        <v>3</v>
      </c>
      <c r="I2597" s="27" t="s">
        <v>9173</v>
      </c>
      <c r="J2597" s="27" t="s">
        <v>8321</v>
      </c>
    </row>
    <row r="2598" spans="5:10" ht="15.75" customHeight="1" x14ac:dyDescent="0.25">
      <c r="E2598" s="24" t="s">
        <v>14769</v>
      </c>
      <c r="F2598" s="24" t="s">
        <v>20934</v>
      </c>
      <c r="G2598" s="25" t="s">
        <v>14769</v>
      </c>
      <c r="H2598" s="29"/>
      <c r="I2598" s="28" t="s">
        <v>23495</v>
      </c>
      <c r="J2598" s="27" t="s">
        <v>8321</v>
      </c>
    </row>
    <row r="2599" spans="5:10" ht="15.75" customHeight="1" x14ac:dyDescent="0.25">
      <c r="E2599" s="24" t="s">
        <v>7716</v>
      </c>
      <c r="F2599" s="24" t="s">
        <v>4792</v>
      </c>
      <c r="G2599" s="25" t="s">
        <v>7349</v>
      </c>
      <c r="H2599" s="26">
        <v>3</v>
      </c>
      <c r="I2599" s="27" t="s">
        <v>9212</v>
      </c>
      <c r="J2599" s="27" t="s">
        <v>9213</v>
      </c>
    </row>
    <row r="2600" spans="5:10" ht="15.75" customHeight="1" x14ac:dyDescent="0.25">
      <c r="E2600" s="24" t="s">
        <v>14770</v>
      </c>
      <c r="F2600" s="24" t="s">
        <v>20935</v>
      </c>
      <c r="G2600" s="25" t="s">
        <v>14770</v>
      </c>
      <c r="H2600" s="29"/>
      <c r="I2600" s="28" t="s">
        <v>23496</v>
      </c>
      <c r="J2600" s="27" t="s">
        <v>8321</v>
      </c>
    </row>
    <row r="2601" spans="5:10" ht="15.75" customHeight="1" x14ac:dyDescent="0.25">
      <c r="E2601" s="24" t="s">
        <v>14771</v>
      </c>
      <c r="F2601" s="24" t="s">
        <v>20936</v>
      </c>
      <c r="G2601" s="25" t="s">
        <v>14771</v>
      </c>
      <c r="H2601" s="29"/>
      <c r="I2601" s="28" t="s">
        <v>23497</v>
      </c>
      <c r="J2601" s="27" t="s">
        <v>8321</v>
      </c>
    </row>
    <row r="2602" spans="5:10" ht="15.75" customHeight="1" x14ac:dyDescent="0.25">
      <c r="E2602" s="24" t="s">
        <v>14772</v>
      </c>
      <c r="F2602" s="24" t="s">
        <v>20937</v>
      </c>
      <c r="G2602" s="25" t="s">
        <v>14772</v>
      </c>
      <c r="H2602" s="29"/>
      <c r="I2602" s="28" t="s">
        <v>23498</v>
      </c>
      <c r="J2602" s="27" t="s">
        <v>8321</v>
      </c>
    </row>
    <row r="2603" spans="5:10" ht="15.75" customHeight="1" x14ac:dyDescent="0.25">
      <c r="E2603" s="24" t="s">
        <v>14773</v>
      </c>
      <c r="F2603" s="24" t="s">
        <v>20938</v>
      </c>
      <c r="G2603" s="25" t="s">
        <v>14773</v>
      </c>
      <c r="H2603" s="29"/>
      <c r="I2603" s="28" t="s">
        <v>23499</v>
      </c>
      <c r="J2603" s="27" t="s">
        <v>8321</v>
      </c>
    </row>
    <row r="2604" spans="5:10" ht="15.75" customHeight="1" x14ac:dyDescent="0.25">
      <c r="E2604" s="24" t="s">
        <v>14774</v>
      </c>
      <c r="F2604" s="24" t="s">
        <v>20939</v>
      </c>
      <c r="G2604" s="25" t="s">
        <v>14774</v>
      </c>
      <c r="H2604" s="29"/>
      <c r="I2604" s="28" t="s">
        <v>23500</v>
      </c>
      <c r="J2604" s="27" t="s">
        <v>8321</v>
      </c>
    </row>
    <row r="2605" spans="5:10" ht="15.75" customHeight="1" x14ac:dyDescent="0.25">
      <c r="E2605" s="24" t="s">
        <v>14775</v>
      </c>
      <c r="F2605" s="24" t="s">
        <v>20940</v>
      </c>
      <c r="G2605" s="25" t="s">
        <v>14775</v>
      </c>
      <c r="H2605" s="29"/>
      <c r="I2605" s="28" t="s">
        <v>23501</v>
      </c>
      <c r="J2605" s="27" t="s">
        <v>8321</v>
      </c>
    </row>
    <row r="2606" spans="5:10" ht="15.75" customHeight="1" x14ac:dyDescent="0.25">
      <c r="E2606" s="24" t="s">
        <v>14776</v>
      </c>
      <c r="F2606" s="24" t="s">
        <v>20941</v>
      </c>
      <c r="G2606" s="25" t="s">
        <v>14776</v>
      </c>
      <c r="H2606" s="29"/>
      <c r="I2606" s="28" t="s">
        <v>23502</v>
      </c>
      <c r="J2606" s="27" t="s">
        <v>8321</v>
      </c>
    </row>
    <row r="2607" spans="5:10" ht="15.75" customHeight="1" x14ac:dyDescent="0.25">
      <c r="E2607" s="24" t="s">
        <v>14777</v>
      </c>
      <c r="F2607" s="24" t="s">
        <v>17140</v>
      </c>
      <c r="G2607" s="25" t="s">
        <v>14777</v>
      </c>
      <c r="H2607" s="29"/>
      <c r="I2607" s="28" t="s">
        <v>17141</v>
      </c>
      <c r="J2607" s="28" t="s">
        <v>8321</v>
      </c>
    </row>
    <row r="2608" spans="5:10" ht="15.75" customHeight="1" x14ac:dyDescent="0.25">
      <c r="E2608" s="24" t="s">
        <v>597</v>
      </c>
      <c r="F2608" s="24" t="s">
        <v>4737</v>
      </c>
      <c r="G2608" s="25" t="s">
        <v>597</v>
      </c>
      <c r="H2608" s="26">
        <v>3</v>
      </c>
      <c r="I2608" s="27" t="s">
        <v>9174</v>
      </c>
      <c r="J2608" s="27" t="s">
        <v>8321</v>
      </c>
    </row>
    <row r="2609" spans="5:10" ht="15.75" customHeight="1" x14ac:dyDescent="0.25">
      <c r="E2609" s="24" t="s">
        <v>2504</v>
      </c>
      <c r="F2609" s="24" t="s">
        <v>4738</v>
      </c>
      <c r="G2609" s="25" t="s">
        <v>2504</v>
      </c>
      <c r="H2609" s="26">
        <v>3</v>
      </c>
      <c r="I2609" s="27" t="s">
        <v>9175</v>
      </c>
      <c r="J2609" s="27" t="s">
        <v>8321</v>
      </c>
    </row>
    <row r="2610" spans="5:10" ht="15.75" customHeight="1" x14ac:dyDescent="0.25">
      <c r="E2610" s="24" t="s">
        <v>2505</v>
      </c>
      <c r="F2610" s="24" t="s">
        <v>4739</v>
      </c>
      <c r="G2610" s="25" t="s">
        <v>2505</v>
      </c>
      <c r="H2610" s="26">
        <v>3</v>
      </c>
      <c r="I2610" s="27" t="s">
        <v>8065</v>
      </c>
      <c r="J2610" s="27" t="s">
        <v>8321</v>
      </c>
    </row>
    <row r="2611" spans="5:10" ht="15.75" customHeight="1" x14ac:dyDescent="0.25">
      <c r="E2611" s="24" t="s">
        <v>22652</v>
      </c>
      <c r="F2611" s="24" t="s">
        <v>22664</v>
      </c>
      <c r="G2611" s="25" t="s">
        <v>22652</v>
      </c>
      <c r="H2611" s="29">
        <v>3</v>
      </c>
      <c r="I2611" s="28" t="s">
        <v>22653</v>
      </c>
      <c r="J2611" s="27" t="s">
        <v>8321</v>
      </c>
    </row>
    <row r="2612" spans="5:10" ht="15.75" customHeight="1" x14ac:dyDescent="0.25">
      <c r="E2612" s="24" t="s">
        <v>598</v>
      </c>
      <c r="F2612" s="24" t="s">
        <v>4740</v>
      </c>
      <c r="G2612" s="25" t="s">
        <v>598</v>
      </c>
      <c r="H2612" s="26">
        <v>3</v>
      </c>
      <c r="I2612" s="28" t="s">
        <v>11516</v>
      </c>
      <c r="J2612" s="27" t="s">
        <v>8321</v>
      </c>
    </row>
    <row r="2613" spans="5:10" ht="15.75" customHeight="1" x14ac:dyDescent="0.25">
      <c r="E2613" s="24" t="s">
        <v>599</v>
      </c>
      <c r="F2613" s="24" t="s">
        <v>4741</v>
      </c>
      <c r="G2613" s="25" t="s">
        <v>599</v>
      </c>
      <c r="H2613" s="26">
        <v>3</v>
      </c>
      <c r="I2613" s="28" t="s">
        <v>11517</v>
      </c>
      <c r="J2613" s="27" t="s">
        <v>8321</v>
      </c>
    </row>
    <row r="2614" spans="5:10" ht="15.75" customHeight="1" x14ac:dyDescent="0.25">
      <c r="E2614" s="24" t="s">
        <v>600</v>
      </c>
      <c r="F2614" s="24" t="s">
        <v>4742</v>
      </c>
      <c r="G2614" s="25" t="s">
        <v>600</v>
      </c>
      <c r="H2614" s="26">
        <v>3</v>
      </c>
      <c r="I2614" s="27" t="s">
        <v>9176</v>
      </c>
      <c r="J2614" s="27" t="s">
        <v>8321</v>
      </c>
    </row>
    <row r="2615" spans="5:10" ht="15.75" customHeight="1" x14ac:dyDescent="0.25">
      <c r="E2615" s="24" t="s">
        <v>14778</v>
      </c>
      <c r="F2615" s="24" t="s">
        <v>20942</v>
      </c>
      <c r="G2615" s="25" t="s">
        <v>14778</v>
      </c>
      <c r="H2615" s="29"/>
      <c r="I2615" s="28" t="s">
        <v>23503</v>
      </c>
      <c r="J2615" s="27" t="s">
        <v>8321</v>
      </c>
    </row>
    <row r="2616" spans="5:10" ht="15.75" customHeight="1" x14ac:dyDescent="0.25">
      <c r="E2616" s="24" t="s">
        <v>14779</v>
      </c>
      <c r="F2616" s="24" t="s">
        <v>20943</v>
      </c>
      <c r="G2616" s="25" t="s">
        <v>14779</v>
      </c>
      <c r="H2616" s="29"/>
      <c r="I2616" s="28" t="s">
        <v>23504</v>
      </c>
      <c r="J2616" s="27" t="s">
        <v>8321</v>
      </c>
    </row>
    <row r="2617" spans="5:10" ht="15.75" customHeight="1" x14ac:dyDescent="0.25">
      <c r="E2617" s="24" t="s">
        <v>20944</v>
      </c>
      <c r="F2617" s="24" t="s">
        <v>20945</v>
      </c>
      <c r="G2617" s="25" t="s">
        <v>14780</v>
      </c>
      <c r="H2617" s="29"/>
      <c r="I2617" s="28" t="s">
        <v>23505</v>
      </c>
      <c r="J2617" s="27" t="s">
        <v>8321</v>
      </c>
    </row>
    <row r="2618" spans="5:10" ht="15.75" customHeight="1" x14ac:dyDescent="0.25">
      <c r="E2618" s="24" t="s">
        <v>14781</v>
      </c>
      <c r="F2618" s="24" t="s">
        <v>17142</v>
      </c>
      <c r="G2618" s="25" t="s">
        <v>14781</v>
      </c>
      <c r="H2618" s="29"/>
      <c r="I2618" s="28" t="s">
        <v>17143</v>
      </c>
      <c r="J2618" s="28" t="s">
        <v>8321</v>
      </c>
    </row>
    <row r="2619" spans="5:10" ht="15.75" customHeight="1" x14ac:dyDescent="0.25">
      <c r="E2619" s="24" t="s">
        <v>601</v>
      </c>
      <c r="F2619" s="24" t="s">
        <v>4743</v>
      </c>
      <c r="G2619" s="25" t="s">
        <v>601</v>
      </c>
      <c r="H2619" s="26">
        <v>3</v>
      </c>
      <c r="I2619" s="27" t="s">
        <v>9177</v>
      </c>
      <c r="J2619" s="27" t="s">
        <v>8321</v>
      </c>
    </row>
    <row r="2620" spans="5:10" ht="15.75" customHeight="1" x14ac:dyDescent="0.25">
      <c r="E2620" s="24" t="s">
        <v>2506</v>
      </c>
      <c r="F2620" s="24" t="s">
        <v>4744</v>
      </c>
      <c r="G2620" s="25" t="s">
        <v>2506</v>
      </c>
      <c r="H2620" s="26">
        <v>3</v>
      </c>
      <c r="I2620" s="27" t="s">
        <v>9178</v>
      </c>
      <c r="J2620" s="27" t="s">
        <v>8321</v>
      </c>
    </row>
    <row r="2621" spans="5:10" ht="15.75" customHeight="1" x14ac:dyDescent="0.25">
      <c r="E2621" s="24" t="s">
        <v>13159</v>
      </c>
      <c r="F2621" s="24" t="s">
        <v>17144</v>
      </c>
      <c r="G2621" s="25" t="s">
        <v>13159</v>
      </c>
      <c r="H2621" s="29"/>
      <c r="I2621" s="28" t="s">
        <v>17145</v>
      </c>
      <c r="J2621" s="28" t="s">
        <v>8321</v>
      </c>
    </row>
    <row r="2622" spans="5:10" ht="15.75" customHeight="1" x14ac:dyDescent="0.25">
      <c r="E2622" s="24" t="s">
        <v>602</v>
      </c>
      <c r="F2622" s="24" t="s">
        <v>4745</v>
      </c>
      <c r="G2622" s="25" t="s">
        <v>602</v>
      </c>
      <c r="H2622" s="26">
        <v>3</v>
      </c>
      <c r="I2622" s="27" t="s">
        <v>9179</v>
      </c>
      <c r="J2622" s="27" t="s">
        <v>9180</v>
      </c>
    </row>
    <row r="2623" spans="5:10" ht="15.75" customHeight="1" x14ac:dyDescent="0.25">
      <c r="E2623" s="24" t="s">
        <v>14782</v>
      </c>
      <c r="F2623" s="24" t="s">
        <v>20946</v>
      </c>
      <c r="G2623" s="25" t="s">
        <v>14782</v>
      </c>
      <c r="H2623" s="29"/>
      <c r="I2623" s="28" t="s">
        <v>23506</v>
      </c>
      <c r="J2623" s="27" t="s">
        <v>8321</v>
      </c>
    </row>
    <row r="2624" spans="5:10" ht="15.75" customHeight="1" x14ac:dyDescent="0.25">
      <c r="E2624" s="24" t="s">
        <v>14783</v>
      </c>
      <c r="F2624" s="24" t="s">
        <v>20947</v>
      </c>
      <c r="G2624" s="25" t="s">
        <v>14783</v>
      </c>
      <c r="H2624" s="29"/>
      <c r="I2624" s="28" t="s">
        <v>23507</v>
      </c>
      <c r="J2624" s="27" t="s">
        <v>8321</v>
      </c>
    </row>
    <row r="2625" spans="5:10" ht="15.75" customHeight="1" x14ac:dyDescent="0.25">
      <c r="E2625" s="24" t="s">
        <v>14784</v>
      </c>
      <c r="F2625" s="24" t="s">
        <v>20948</v>
      </c>
      <c r="G2625" s="25" t="s">
        <v>14784</v>
      </c>
      <c r="H2625" s="29"/>
      <c r="I2625" s="28" t="s">
        <v>23508</v>
      </c>
      <c r="J2625" s="27" t="s">
        <v>8321</v>
      </c>
    </row>
    <row r="2626" spans="5:10" ht="15.75" customHeight="1" x14ac:dyDescent="0.25">
      <c r="E2626" s="24" t="s">
        <v>14785</v>
      </c>
      <c r="F2626" s="24" t="s">
        <v>20949</v>
      </c>
      <c r="G2626" s="25" t="s">
        <v>14785</v>
      </c>
      <c r="H2626" s="29"/>
      <c r="I2626" s="28" t="s">
        <v>23509</v>
      </c>
      <c r="J2626" s="27" t="s">
        <v>8321</v>
      </c>
    </row>
    <row r="2627" spans="5:10" ht="15.75" customHeight="1" x14ac:dyDescent="0.25">
      <c r="E2627" s="24" t="s">
        <v>14786</v>
      </c>
      <c r="F2627" s="24" t="s">
        <v>20950</v>
      </c>
      <c r="G2627" s="25" t="s">
        <v>14786</v>
      </c>
      <c r="H2627" s="29"/>
      <c r="I2627" s="28" t="s">
        <v>23510</v>
      </c>
      <c r="J2627" s="27" t="s">
        <v>8321</v>
      </c>
    </row>
    <row r="2628" spans="5:10" ht="15.75" customHeight="1" x14ac:dyDescent="0.25">
      <c r="E2628" s="24" t="s">
        <v>2507</v>
      </c>
      <c r="F2628" s="24" t="s">
        <v>4746</v>
      </c>
      <c r="G2628" s="25" t="s">
        <v>2507</v>
      </c>
      <c r="H2628" s="26">
        <v>3</v>
      </c>
      <c r="I2628" s="28" t="s">
        <v>11518</v>
      </c>
      <c r="J2628" s="27" t="s">
        <v>8321</v>
      </c>
    </row>
    <row r="2629" spans="5:10" ht="15.75" customHeight="1" x14ac:dyDescent="0.25">
      <c r="E2629" s="24" t="s">
        <v>13160</v>
      </c>
      <c r="F2629" s="24" t="s">
        <v>17146</v>
      </c>
      <c r="G2629" s="25" t="s">
        <v>13160</v>
      </c>
      <c r="H2629" s="29"/>
      <c r="I2629" s="28" t="s">
        <v>17147</v>
      </c>
      <c r="J2629" s="28" t="s">
        <v>8321</v>
      </c>
    </row>
    <row r="2630" spans="5:10" ht="15.75" customHeight="1" x14ac:dyDescent="0.25">
      <c r="E2630" s="24" t="s">
        <v>21000</v>
      </c>
      <c r="F2630" s="24" t="s">
        <v>21001</v>
      </c>
      <c r="G2630" s="25" t="s">
        <v>14836</v>
      </c>
      <c r="H2630" s="29"/>
      <c r="I2630" s="28" t="s">
        <v>23511</v>
      </c>
      <c r="J2630" s="27" t="s">
        <v>8321</v>
      </c>
    </row>
    <row r="2631" spans="5:10" ht="15.75" customHeight="1" x14ac:dyDescent="0.25">
      <c r="E2631" s="24" t="s">
        <v>18571</v>
      </c>
      <c r="F2631" s="24" t="s">
        <v>18572</v>
      </c>
      <c r="G2631" s="25" t="s">
        <v>18571</v>
      </c>
      <c r="H2631" s="29"/>
      <c r="I2631" s="28" t="s">
        <v>18573</v>
      </c>
      <c r="J2631" s="28" t="s">
        <v>18574</v>
      </c>
    </row>
    <row r="2632" spans="5:10" ht="15.75" customHeight="1" x14ac:dyDescent="0.25">
      <c r="E2632" s="24" t="s">
        <v>14787</v>
      </c>
      <c r="F2632" s="24" t="s">
        <v>20951</v>
      </c>
      <c r="G2632" s="25" t="s">
        <v>14787</v>
      </c>
      <c r="H2632" s="29"/>
      <c r="I2632" s="28" t="s">
        <v>23512</v>
      </c>
      <c r="J2632" s="27" t="s">
        <v>8321</v>
      </c>
    </row>
    <row r="2633" spans="5:10" ht="15.75" customHeight="1" x14ac:dyDescent="0.25">
      <c r="E2633" s="24" t="s">
        <v>603</v>
      </c>
      <c r="F2633" s="24" t="s">
        <v>4747</v>
      </c>
      <c r="G2633" s="25" t="s">
        <v>603</v>
      </c>
      <c r="H2633" s="26">
        <v>3</v>
      </c>
      <c r="I2633" s="27" t="s">
        <v>9181</v>
      </c>
      <c r="J2633" s="27" t="s">
        <v>8321</v>
      </c>
    </row>
    <row r="2634" spans="5:10" ht="15.75" customHeight="1" x14ac:dyDescent="0.25">
      <c r="E2634" s="24" t="s">
        <v>13161</v>
      </c>
      <c r="F2634" s="24" t="s">
        <v>18575</v>
      </c>
      <c r="G2634" s="25" t="s">
        <v>13161</v>
      </c>
      <c r="H2634" s="29"/>
      <c r="I2634" s="28" t="s">
        <v>18576</v>
      </c>
      <c r="J2634" s="28" t="s">
        <v>18577</v>
      </c>
    </row>
    <row r="2635" spans="5:10" ht="15.75" customHeight="1" x14ac:dyDescent="0.25">
      <c r="E2635" s="24" t="s">
        <v>14788</v>
      </c>
      <c r="F2635" s="24" t="s">
        <v>20952</v>
      </c>
      <c r="G2635" s="25" t="s">
        <v>14788</v>
      </c>
      <c r="H2635" s="29"/>
      <c r="I2635" s="28" t="s">
        <v>23513</v>
      </c>
      <c r="J2635" s="27" t="s">
        <v>8321</v>
      </c>
    </row>
    <row r="2636" spans="5:10" ht="15.75" customHeight="1" x14ac:dyDescent="0.25">
      <c r="E2636" s="24" t="s">
        <v>14789</v>
      </c>
      <c r="F2636" s="24" t="s">
        <v>20953</v>
      </c>
      <c r="G2636" s="25" t="s">
        <v>14789</v>
      </c>
      <c r="H2636" s="29"/>
      <c r="I2636" s="28" t="s">
        <v>23514</v>
      </c>
      <c r="J2636" s="27" t="s">
        <v>8321</v>
      </c>
    </row>
    <row r="2637" spans="5:10" ht="15.75" customHeight="1" x14ac:dyDescent="0.25">
      <c r="E2637" s="24" t="s">
        <v>13162</v>
      </c>
      <c r="F2637" s="24" t="s">
        <v>18578</v>
      </c>
      <c r="G2637" s="25" t="s">
        <v>13162</v>
      </c>
      <c r="H2637" s="29"/>
      <c r="I2637" s="28" t="s">
        <v>18579</v>
      </c>
      <c r="J2637" s="28" t="s">
        <v>8321</v>
      </c>
    </row>
    <row r="2638" spans="5:10" ht="15.75" customHeight="1" x14ac:dyDescent="0.25">
      <c r="E2638" s="24" t="s">
        <v>20954</v>
      </c>
      <c r="F2638" s="24" t="s">
        <v>20955</v>
      </c>
      <c r="G2638" s="25" t="s">
        <v>14790</v>
      </c>
      <c r="H2638" s="29"/>
      <c r="I2638" s="28" t="s">
        <v>23515</v>
      </c>
      <c r="J2638" s="27" t="s">
        <v>8321</v>
      </c>
    </row>
    <row r="2639" spans="5:10" ht="15.75" customHeight="1" x14ac:dyDescent="0.25">
      <c r="E2639" s="24" t="s">
        <v>2508</v>
      </c>
      <c r="F2639" s="24" t="s">
        <v>4748</v>
      </c>
      <c r="G2639" s="25" t="s">
        <v>2508</v>
      </c>
      <c r="H2639" s="26">
        <v>2</v>
      </c>
      <c r="I2639" s="28" t="s">
        <v>11519</v>
      </c>
      <c r="J2639" s="27" t="s">
        <v>8321</v>
      </c>
    </row>
    <row r="2640" spans="5:10" ht="15.75" customHeight="1" x14ac:dyDescent="0.25">
      <c r="E2640" s="24" t="s">
        <v>14791</v>
      </c>
      <c r="F2640" s="24" t="s">
        <v>20956</v>
      </c>
      <c r="G2640" s="25" t="s">
        <v>14791</v>
      </c>
      <c r="H2640" s="29"/>
      <c r="I2640" s="28" t="s">
        <v>23516</v>
      </c>
      <c r="J2640" s="27" t="s">
        <v>8321</v>
      </c>
    </row>
    <row r="2641" spans="5:10" ht="15.75" customHeight="1" x14ac:dyDescent="0.25">
      <c r="E2641" s="24" t="s">
        <v>13163</v>
      </c>
      <c r="F2641" s="24" t="s">
        <v>18580</v>
      </c>
      <c r="G2641" s="25" t="s">
        <v>13163</v>
      </c>
      <c r="H2641" s="29"/>
      <c r="I2641" s="28" t="s">
        <v>18581</v>
      </c>
      <c r="J2641" s="28" t="s">
        <v>8321</v>
      </c>
    </row>
    <row r="2642" spans="5:10" ht="15.75" customHeight="1" x14ac:dyDescent="0.25">
      <c r="E2642" s="24" t="s">
        <v>13164</v>
      </c>
      <c r="F2642" s="24" t="s">
        <v>17148</v>
      </c>
      <c r="G2642" s="25" t="s">
        <v>13164</v>
      </c>
      <c r="H2642" s="29"/>
      <c r="I2642" s="28" t="s">
        <v>17149</v>
      </c>
      <c r="J2642" s="28" t="s">
        <v>8321</v>
      </c>
    </row>
    <row r="2643" spans="5:10" ht="15.75" customHeight="1" x14ac:dyDescent="0.25">
      <c r="E2643" s="24" t="s">
        <v>14792</v>
      </c>
      <c r="F2643" s="24" t="s">
        <v>20957</v>
      </c>
      <c r="G2643" s="25" t="s">
        <v>14792</v>
      </c>
      <c r="H2643" s="29"/>
      <c r="I2643" s="28" t="s">
        <v>23517</v>
      </c>
      <c r="J2643" s="27" t="s">
        <v>8321</v>
      </c>
    </row>
    <row r="2644" spans="5:10" ht="15.75" customHeight="1" x14ac:dyDescent="0.25">
      <c r="E2644" s="24" t="s">
        <v>13165</v>
      </c>
      <c r="F2644" s="24" t="s">
        <v>18582</v>
      </c>
      <c r="G2644" s="25" t="s">
        <v>13165</v>
      </c>
      <c r="H2644" s="29"/>
      <c r="I2644" s="28" t="s">
        <v>18583</v>
      </c>
      <c r="J2644" s="28" t="s">
        <v>8321</v>
      </c>
    </row>
    <row r="2645" spans="5:10" ht="15.75" customHeight="1" x14ac:dyDescent="0.25">
      <c r="E2645" s="24" t="s">
        <v>13166</v>
      </c>
      <c r="F2645" s="24" t="s">
        <v>18584</v>
      </c>
      <c r="G2645" s="25" t="s">
        <v>13166</v>
      </c>
      <c r="H2645" s="29"/>
      <c r="I2645" s="28" t="s">
        <v>18585</v>
      </c>
      <c r="J2645" s="28" t="s">
        <v>8321</v>
      </c>
    </row>
    <row r="2646" spans="5:10" ht="15.75" customHeight="1" x14ac:dyDescent="0.25">
      <c r="E2646" s="24" t="s">
        <v>13167</v>
      </c>
      <c r="F2646" s="24" t="s">
        <v>18586</v>
      </c>
      <c r="G2646" s="25" t="s">
        <v>13167</v>
      </c>
      <c r="H2646" s="29"/>
      <c r="I2646" s="28" t="s">
        <v>18587</v>
      </c>
      <c r="J2646" s="28" t="s">
        <v>8321</v>
      </c>
    </row>
    <row r="2647" spans="5:10" ht="15.75" customHeight="1" x14ac:dyDescent="0.25">
      <c r="E2647" s="24" t="s">
        <v>7710</v>
      </c>
      <c r="F2647" s="24" t="s">
        <v>4749</v>
      </c>
      <c r="G2647" s="25" t="s">
        <v>7345</v>
      </c>
      <c r="H2647" s="26">
        <v>3</v>
      </c>
      <c r="I2647" s="27" t="s">
        <v>8066</v>
      </c>
      <c r="J2647" s="27" t="s">
        <v>8321</v>
      </c>
    </row>
    <row r="2648" spans="5:10" ht="15.75" customHeight="1" x14ac:dyDescent="0.25">
      <c r="E2648" s="24" t="s">
        <v>13168</v>
      </c>
      <c r="F2648" s="24" t="s">
        <v>18588</v>
      </c>
      <c r="G2648" s="25" t="s">
        <v>13168</v>
      </c>
      <c r="H2648" s="29"/>
      <c r="I2648" s="28" t="s">
        <v>18589</v>
      </c>
      <c r="J2648" s="28" t="s">
        <v>8321</v>
      </c>
    </row>
    <row r="2649" spans="5:10" ht="15.75" customHeight="1" x14ac:dyDescent="0.25">
      <c r="E2649" s="24" t="s">
        <v>14793</v>
      </c>
      <c r="F2649" s="24" t="s">
        <v>20958</v>
      </c>
      <c r="G2649" s="25" t="s">
        <v>14793</v>
      </c>
      <c r="H2649" s="29"/>
      <c r="I2649" s="28" t="s">
        <v>23518</v>
      </c>
      <c r="J2649" s="27" t="s">
        <v>8321</v>
      </c>
    </row>
    <row r="2650" spans="5:10" ht="15.75" customHeight="1" x14ac:dyDescent="0.25">
      <c r="E2650" s="24" t="s">
        <v>7711</v>
      </c>
      <c r="F2650" s="24" t="s">
        <v>4750</v>
      </c>
      <c r="G2650" s="25" t="s">
        <v>4750</v>
      </c>
      <c r="H2650" s="26">
        <v>3</v>
      </c>
      <c r="I2650" s="28" t="s">
        <v>11520</v>
      </c>
      <c r="J2650" s="27" t="s">
        <v>8321</v>
      </c>
    </row>
    <row r="2651" spans="5:10" ht="15.75" customHeight="1" x14ac:dyDescent="0.25">
      <c r="E2651" s="24" t="s">
        <v>2509</v>
      </c>
      <c r="F2651" s="24" t="s">
        <v>4751</v>
      </c>
      <c r="G2651" s="25" t="s">
        <v>2509</v>
      </c>
      <c r="H2651" s="26">
        <v>3</v>
      </c>
      <c r="I2651" s="27" t="s">
        <v>9182</v>
      </c>
      <c r="J2651" s="27" t="s">
        <v>8321</v>
      </c>
    </row>
    <row r="2652" spans="5:10" ht="15.75" customHeight="1" x14ac:dyDescent="0.25">
      <c r="E2652" s="24" t="s">
        <v>13169</v>
      </c>
      <c r="F2652" s="24" t="s">
        <v>18590</v>
      </c>
      <c r="G2652" s="25" t="s">
        <v>13169</v>
      </c>
      <c r="H2652" s="29"/>
      <c r="I2652" s="28" t="s">
        <v>18591</v>
      </c>
      <c r="J2652" s="28" t="s">
        <v>8321</v>
      </c>
    </row>
    <row r="2653" spans="5:10" ht="15.75" customHeight="1" x14ac:dyDescent="0.25">
      <c r="E2653" s="24" t="s">
        <v>13170</v>
      </c>
      <c r="F2653" s="24" t="s">
        <v>18592</v>
      </c>
      <c r="G2653" s="25" t="s">
        <v>13170</v>
      </c>
      <c r="H2653" s="29"/>
      <c r="I2653" s="28" t="s">
        <v>18593</v>
      </c>
      <c r="J2653" s="28" t="s">
        <v>8321</v>
      </c>
    </row>
    <row r="2654" spans="5:10" ht="15.75" customHeight="1" x14ac:dyDescent="0.25">
      <c r="E2654" s="24" t="s">
        <v>7958</v>
      </c>
      <c r="F2654" s="24" t="s">
        <v>8067</v>
      </c>
      <c r="G2654" s="25" t="s">
        <v>7958</v>
      </c>
      <c r="H2654" s="26">
        <v>2</v>
      </c>
      <c r="I2654" s="28" t="s">
        <v>11521</v>
      </c>
      <c r="J2654" s="27" t="s">
        <v>8321</v>
      </c>
    </row>
    <row r="2655" spans="5:10" ht="15.75" customHeight="1" x14ac:dyDescent="0.25">
      <c r="E2655" s="24" t="s">
        <v>14794</v>
      </c>
      <c r="F2655" s="24" t="s">
        <v>20959</v>
      </c>
      <c r="G2655" s="25" t="s">
        <v>14794</v>
      </c>
      <c r="H2655" s="29"/>
      <c r="I2655" s="28" t="s">
        <v>23519</v>
      </c>
      <c r="J2655" s="27" t="s">
        <v>8321</v>
      </c>
    </row>
    <row r="2656" spans="5:10" ht="15.75" customHeight="1" x14ac:dyDescent="0.25">
      <c r="E2656" s="24" t="s">
        <v>21002</v>
      </c>
      <c r="F2656" s="24" t="s">
        <v>21003</v>
      </c>
      <c r="G2656" s="25" t="s">
        <v>14837</v>
      </c>
      <c r="H2656" s="29"/>
      <c r="I2656" s="28" t="s">
        <v>23520</v>
      </c>
      <c r="J2656" s="27" t="s">
        <v>8321</v>
      </c>
    </row>
    <row r="2657" spans="5:10" ht="15.75" customHeight="1" x14ac:dyDescent="0.25">
      <c r="E2657" s="24" t="s">
        <v>14795</v>
      </c>
      <c r="F2657" s="24" t="s">
        <v>20960</v>
      </c>
      <c r="G2657" s="25" t="s">
        <v>14795</v>
      </c>
      <c r="H2657" s="29"/>
      <c r="I2657" s="28" t="s">
        <v>23521</v>
      </c>
      <c r="J2657" s="27" t="s">
        <v>8321</v>
      </c>
    </row>
    <row r="2658" spans="5:10" ht="15.75" customHeight="1" x14ac:dyDescent="0.25">
      <c r="E2658" s="24" t="s">
        <v>18635</v>
      </c>
      <c r="F2658" s="24" t="s">
        <v>18636</v>
      </c>
      <c r="G2658" s="25" t="s">
        <v>13760</v>
      </c>
      <c r="H2658" s="29"/>
      <c r="I2658" s="28" t="s">
        <v>18637</v>
      </c>
      <c r="J2658" s="28" t="s">
        <v>8321</v>
      </c>
    </row>
    <row r="2659" spans="5:10" ht="15.75" customHeight="1" x14ac:dyDescent="0.25">
      <c r="E2659" s="24" t="s">
        <v>604</v>
      </c>
      <c r="F2659" s="24" t="s">
        <v>4752</v>
      </c>
      <c r="G2659" s="25" t="s">
        <v>604</v>
      </c>
      <c r="H2659" s="26">
        <v>3</v>
      </c>
      <c r="I2659" s="27" t="s">
        <v>9183</v>
      </c>
      <c r="J2659" s="27" t="s">
        <v>8321</v>
      </c>
    </row>
    <row r="2660" spans="5:10" ht="15.75" customHeight="1" x14ac:dyDescent="0.25">
      <c r="E2660" s="24" t="s">
        <v>21004</v>
      </c>
      <c r="F2660" s="24" t="s">
        <v>21005</v>
      </c>
      <c r="G2660" s="25" t="s">
        <v>14838</v>
      </c>
      <c r="H2660" s="29"/>
      <c r="I2660" s="28" t="s">
        <v>23522</v>
      </c>
      <c r="J2660" s="27" t="s">
        <v>8321</v>
      </c>
    </row>
    <row r="2661" spans="5:10" ht="15.75" customHeight="1" x14ac:dyDescent="0.25">
      <c r="E2661" s="24" t="s">
        <v>13171</v>
      </c>
      <c r="F2661" s="24" t="s">
        <v>18594</v>
      </c>
      <c r="G2661" s="25" t="s">
        <v>13171</v>
      </c>
      <c r="H2661" s="29"/>
      <c r="I2661" s="28" t="s">
        <v>18595</v>
      </c>
      <c r="J2661" s="28" t="s">
        <v>8321</v>
      </c>
    </row>
    <row r="2662" spans="5:10" ht="15.75" customHeight="1" x14ac:dyDescent="0.25">
      <c r="E2662" s="24" t="s">
        <v>14796</v>
      </c>
      <c r="F2662" s="24" t="s">
        <v>20961</v>
      </c>
      <c r="G2662" s="25" t="s">
        <v>14796</v>
      </c>
      <c r="H2662" s="29"/>
      <c r="I2662" s="28" t="s">
        <v>23523</v>
      </c>
      <c r="J2662" s="27" t="s">
        <v>8321</v>
      </c>
    </row>
    <row r="2663" spans="5:10" ht="15.75" customHeight="1" x14ac:dyDescent="0.25">
      <c r="E2663" s="24" t="s">
        <v>20962</v>
      </c>
      <c r="F2663" s="24" t="s">
        <v>20963</v>
      </c>
      <c r="G2663" s="25" t="s">
        <v>14797</v>
      </c>
      <c r="H2663" s="29"/>
      <c r="I2663" s="28" t="s">
        <v>23524</v>
      </c>
      <c r="J2663" s="27" t="s">
        <v>8321</v>
      </c>
    </row>
    <row r="2664" spans="5:10" ht="15.75" customHeight="1" x14ac:dyDescent="0.25">
      <c r="E2664" s="24" t="s">
        <v>21006</v>
      </c>
      <c r="F2664" s="24" t="s">
        <v>21007</v>
      </c>
      <c r="G2664" s="25" t="s">
        <v>14839</v>
      </c>
      <c r="H2664" s="29"/>
      <c r="I2664" s="28" t="s">
        <v>23525</v>
      </c>
      <c r="J2664" s="27" t="s">
        <v>8321</v>
      </c>
    </row>
    <row r="2665" spans="5:10" ht="15.75" customHeight="1" x14ac:dyDescent="0.25">
      <c r="E2665" s="24" t="s">
        <v>14798</v>
      </c>
      <c r="F2665" s="24" t="s">
        <v>20964</v>
      </c>
      <c r="G2665" s="25" t="s">
        <v>14798</v>
      </c>
      <c r="H2665" s="29"/>
      <c r="I2665" s="28" t="s">
        <v>23526</v>
      </c>
      <c r="J2665" s="27" t="s">
        <v>8321</v>
      </c>
    </row>
    <row r="2666" spans="5:10" ht="15.75" customHeight="1" x14ac:dyDescent="0.25">
      <c r="E2666" s="24" t="s">
        <v>21008</v>
      </c>
      <c r="F2666" s="24" t="s">
        <v>21009</v>
      </c>
      <c r="G2666" s="25" t="s">
        <v>14840</v>
      </c>
      <c r="H2666" s="29"/>
      <c r="I2666" s="28" t="s">
        <v>23527</v>
      </c>
      <c r="J2666" s="27" t="s">
        <v>8321</v>
      </c>
    </row>
    <row r="2667" spans="5:10" ht="15.75" customHeight="1" x14ac:dyDescent="0.25">
      <c r="E2667" s="24" t="s">
        <v>18596</v>
      </c>
      <c r="F2667" s="24" t="s">
        <v>18597</v>
      </c>
      <c r="G2667" s="25" t="s">
        <v>18596</v>
      </c>
      <c r="H2667" s="29"/>
      <c r="I2667" s="28" t="s">
        <v>18598</v>
      </c>
      <c r="J2667" s="28" t="s">
        <v>18599</v>
      </c>
    </row>
    <row r="2668" spans="5:10" ht="15.75" customHeight="1" x14ac:dyDescent="0.25">
      <c r="E2668" s="24" t="s">
        <v>14799</v>
      </c>
      <c r="F2668" s="24" t="s">
        <v>17150</v>
      </c>
      <c r="G2668" s="25" t="s">
        <v>14799</v>
      </c>
      <c r="H2668" s="29"/>
      <c r="I2668" s="28" t="s">
        <v>17151</v>
      </c>
      <c r="J2668" s="28" t="s">
        <v>8321</v>
      </c>
    </row>
    <row r="2669" spans="5:10" ht="15.75" customHeight="1" x14ac:dyDescent="0.25">
      <c r="E2669" s="14" t="s">
        <v>22610</v>
      </c>
      <c r="F2669" s="14" t="s">
        <v>22617</v>
      </c>
      <c r="G2669" s="5" t="s">
        <v>22610</v>
      </c>
      <c r="H2669" s="5"/>
      <c r="I2669" s="5" t="s">
        <v>22618</v>
      </c>
      <c r="J2669" s="5" t="s">
        <v>22619</v>
      </c>
    </row>
    <row r="2670" spans="5:10" ht="15.75" customHeight="1" x14ac:dyDescent="0.25">
      <c r="E2670" s="24" t="s">
        <v>2510</v>
      </c>
      <c r="F2670" s="24" t="s">
        <v>4753</v>
      </c>
      <c r="G2670" s="25" t="s">
        <v>2510</v>
      </c>
      <c r="H2670" s="26">
        <v>3</v>
      </c>
      <c r="I2670" s="27" t="s">
        <v>9184</v>
      </c>
      <c r="J2670" s="27" t="s">
        <v>8321</v>
      </c>
    </row>
    <row r="2671" spans="5:10" ht="15.75" customHeight="1" x14ac:dyDescent="0.25">
      <c r="E2671" s="24" t="s">
        <v>14800</v>
      </c>
      <c r="F2671" s="24" t="s">
        <v>20965</v>
      </c>
      <c r="G2671" s="25" t="s">
        <v>14800</v>
      </c>
      <c r="H2671" s="29"/>
      <c r="I2671" s="28" t="s">
        <v>23528</v>
      </c>
      <c r="J2671" s="27" t="s">
        <v>8321</v>
      </c>
    </row>
    <row r="2672" spans="5:10" ht="15.75" customHeight="1" x14ac:dyDescent="0.25">
      <c r="E2672" s="24" t="s">
        <v>2511</v>
      </c>
      <c r="F2672" s="24" t="s">
        <v>4754</v>
      </c>
      <c r="G2672" s="25" t="s">
        <v>2511</v>
      </c>
      <c r="H2672" s="26">
        <v>3</v>
      </c>
      <c r="I2672" s="27" t="s">
        <v>9185</v>
      </c>
      <c r="J2672" s="27" t="s">
        <v>8321</v>
      </c>
    </row>
    <row r="2673" spans="5:10" ht="15.75" customHeight="1" x14ac:dyDescent="0.25">
      <c r="E2673" s="24" t="s">
        <v>2512</v>
      </c>
      <c r="F2673" s="24" t="s">
        <v>4755</v>
      </c>
      <c r="G2673" s="25" t="s">
        <v>2512</v>
      </c>
      <c r="H2673" s="26">
        <v>3</v>
      </c>
      <c r="I2673" s="27" t="s">
        <v>9186</v>
      </c>
      <c r="J2673" s="27" t="s">
        <v>8321</v>
      </c>
    </row>
    <row r="2674" spans="5:10" ht="15.75" customHeight="1" x14ac:dyDescent="0.25">
      <c r="E2674" s="24" t="s">
        <v>14801</v>
      </c>
      <c r="F2674" s="24" t="s">
        <v>20966</v>
      </c>
      <c r="G2674" s="25" t="s">
        <v>14801</v>
      </c>
      <c r="H2674" s="29"/>
      <c r="I2674" s="28" t="s">
        <v>23529</v>
      </c>
      <c r="J2674" s="27" t="s">
        <v>8321</v>
      </c>
    </row>
    <row r="2675" spans="5:10" ht="15.75" customHeight="1" x14ac:dyDescent="0.25">
      <c r="E2675" s="24" t="s">
        <v>14802</v>
      </c>
      <c r="F2675" s="24" t="s">
        <v>20967</v>
      </c>
      <c r="G2675" s="25" t="s">
        <v>14802</v>
      </c>
      <c r="H2675" s="29"/>
      <c r="I2675" s="28" t="s">
        <v>23530</v>
      </c>
      <c r="J2675" s="27" t="s">
        <v>8321</v>
      </c>
    </row>
    <row r="2676" spans="5:10" ht="15.75" customHeight="1" x14ac:dyDescent="0.25">
      <c r="E2676" s="24" t="s">
        <v>14803</v>
      </c>
      <c r="F2676" s="24" t="s">
        <v>20968</v>
      </c>
      <c r="G2676" s="25" t="s">
        <v>14803</v>
      </c>
      <c r="H2676" s="29"/>
      <c r="I2676" s="28" t="s">
        <v>23531</v>
      </c>
      <c r="J2676" s="27" t="s">
        <v>8321</v>
      </c>
    </row>
    <row r="2677" spans="5:10" ht="15.75" customHeight="1" x14ac:dyDescent="0.25">
      <c r="E2677" s="24" t="s">
        <v>20969</v>
      </c>
      <c r="F2677" s="24" t="s">
        <v>20970</v>
      </c>
      <c r="G2677" s="25" t="s">
        <v>14804</v>
      </c>
      <c r="H2677" s="29"/>
      <c r="I2677" s="28" t="s">
        <v>23532</v>
      </c>
      <c r="J2677" s="27" t="s">
        <v>8321</v>
      </c>
    </row>
    <row r="2678" spans="5:10" ht="15.75" customHeight="1" x14ac:dyDescent="0.25">
      <c r="E2678" s="24" t="s">
        <v>14805</v>
      </c>
      <c r="F2678" s="24" t="s">
        <v>20971</v>
      </c>
      <c r="G2678" s="25" t="s">
        <v>14805</v>
      </c>
      <c r="H2678" s="29"/>
      <c r="I2678" s="28" t="s">
        <v>23533</v>
      </c>
      <c r="J2678" s="27" t="s">
        <v>8321</v>
      </c>
    </row>
    <row r="2679" spans="5:10" ht="15.75" customHeight="1" x14ac:dyDescent="0.25">
      <c r="E2679" s="24" t="s">
        <v>20972</v>
      </c>
      <c r="F2679" s="24" t="s">
        <v>20973</v>
      </c>
      <c r="G2679" s="25" t="s">
        <v>14806</v>
      </c>
      <c r="H2679" s="29"/>
      <c r="I2679" s="28" t="s">
        <v>23534</v>
      </c>
      <c r="J2679" s="27" t="s">
        <v>8321</v>
      </c>
    </row>
    <row r="2680" spans="5:10" ht="15.75" customHeight="1" x14ac:dyDescent="0.25">
      <c r="E2680" s="24" t="s">
        <v>14807</v>
      </c>
      <c r="F2680" s="24" t="s">
        <v>20974</v>
      </c>
      <c r="G2680" s="25" t="s">
        <v>14807</v>
      </c>
      <c r="H2680" s="29"/>
      <c r="I2680" s="28" t="s">
        <v>23535</v>
      </c>
      <c r="J2680" s="27" t="s">
        <v>8321</v>
      </c>
    </row>
    <row r="2681" spans="5:10" ht="15.75" customHeight="1" x14ac:dyDescent="0.25">
      <c r="E2681" s="24" t="s">
        <v>605</v>
      </c>
      <c r="F2681" s="24" t="s">
        <v>4756</v>
      </c>
      <c r="G2681" s="25" t="s">
        <v>605</v>
      </c>
      <c r="H2681" s="26">
        <v>3</v>
      </c>
      <c r="I2681" s="27" t="s">
        <v>9187</v>
      </c>
      <c r="J2681" s="27" t="s">
        <v>8321</v>
      </c>
    </row>
    <row r="2682" spans="5:10" ht="15.75" customHeight="1" x14ac:dyDescent="0.25">
      <c r="E2682" s="24" t="s">
        <v>2513</v>
      </c>
      <c r="F2682" s="24" t="s">
        <v>4757</v>
      </c>
      <c r="G2682" s="25" t="s">
        <v>2513</v>
      </c>
      <c r="H2682" s="26">
        <v>3</v>
      </c>
      <c r="I2682" s="27" t="s">
        <v>9188</v>
      </c>
      <c r="J2682" s="27" t="s">
        <v>8321</v>
      </c>
    </row>
    <row r="2683" spans="5:10" ht="15.75" customHeight="1" x14ac:dyDescent="0.25">
      <c r="E2683" s="24" t="s">
        <v>2514</v>
      </c>
      <c r="F2683" s="24" t="s">
        <v>4758</v>
      </c>
      <c r="G2683" s="25" t="s">
        <v>2514</v>
      </c>
      <c r="H2683" s="26">
        <v>3</v>
      </c>
      <c r="I2683" s="27" t="s">
        <v>9189</v>
      </c>
      <c r="J2683" s="27" t="s">
        <v>8321</v>
      </c>
    </row>
    <row r="2684" spans="5:10" ht="15.75" customHeight="1" x14ac:dyDescent="0.25">
      <c r="E2684" s="24" t="s">
        <v>2515</v>
      </c>
      <c r="F2684" s="24" t="s">
        <v>4759</v>
      </c>
      <c r="G2684" s="25" t="s">
        <v>2515</v>
      </c>
      <c r="H2684" s="26">
        <v>3</v>
      </c>
      <c r="I2684" s="27" t="s">
        <v>9190</v>
      </c>
      <c r="J2684" s="27" t="s">
        <v>8321</v>
      </c>
    </row>
    <row r="2685" spans="5:10" ht="15.75" customHeight="1" x14ac:dyDescent="0.25">
      <c r="E2685" s="24" t="s">
        <v>2516</v>
      </c>
      <c r="F2685" s="24" t="s">
        <v>4760</v>
      </c>
      <c r="G2685" s="25" t="s">
        <v>2516</v>
      </c>
      <c r="H2685" s="26">
        <v>3</v>
      </c>
      <c r="I2685" s="27" t="s">
        <v>9191</v>
      </c>
      <c r="J2685" s="27" t="s">
        <v>8321</v>
      </c>
    </row>
    <row r="2686" spans="5:10" ht="15.75" customHeight="1" x14ac:dyDescent="0.25">
      <c r="E2686" s="24" t="s">
        <v>2517</v>
      </c>
      <c r="F2686" s="24" t="s">
        <v>4761</v>
      </c>
      <c r="G2686" s="25" t="s">
        <v>2517</v>
      </c>
      <c r="H2686" s="26">
        <v>3</v>
      </c>
      <c r="I2686" s="27" t="s">
        <v>9192</v>
      </c>
      <c r="J2686" s="27" t="s">
        <v>8321</v>
      </c>
    </row>
    <row r="2687" spans="5:10" ht="15.75" customHeight="1" x14ac:dyDescent="0.25">
      <c r="E2687" s="24" t="s">
        <v>606</v>
      </c>
      <c r="F2687" s="24" t="s">
        <v>4762</v>
      </c>
      <c r="G2687" s="25" t="s">
        <v>606</v>
      </c>
      <c r="H2687" s="26">
        <v>3</v>
      </c>
      <c r="I2687" s="27" t="s">
        <v>9193</v>
      </c>
      <c r="J2687" s="27" t="s">
        <v>8321</v>
      </c>
    </row>
    <row r="2688" spans="5:10" ht="15.75" customHeight="1" x14ac:dyDescent="0.25">
      <c r="E2688" s="24" t="s">
        <v>21010</v>
      </c>
      <c r="F2688" s="24" t="s">
        <v>21011</v>
      </c>
      <c r="G2688" s="25" t="s">
        <v>14841</v>
      </c>
      <c r="H2688" s="29"/>
      <c r="I2688" s="28" t="s">
        <v>23536</v>
      </c>
      <c r="J2688" s="27" t="s">
        <v>8321</v>
      </c>
    </row>
    <row r="2689" spans="5:10" ht="15.75" customHeight="1" x14ac:dyDescent="0.25">
      <c r="E2689" s="24" t="s">
        <v>14808</v>
      </c>
      <c r="F2689" s="24" t="s">
        <v>20975</v>
      </c>
      <c r="G2689" s="25" t="s">
        <v>14808</v>
      </c>
      <c r="H2689" s="29"/>
      <c r="I2689" s="28" t="s">
        <v>23537</v>
      </c>
      <c r="J2689" s="27" t="s">
        <v>8321</v>
      </c>
    </row>
    <row r="2690" spans="5:10" ht="15.75" customHeight="1" x14ac:dyDescent="0.25">
      <c r="E2690" s="24" t="s">
        <v>18600</v>
      </c>
      <c r="F2690" s="24" t="s">
        <v>18601</v>
      </c>
      <c r="G2690" s="25" t="s">
        <v>18600</v>
      </c>
      <c r="H2690" s="29"/>
      <c r="I2690" s="28" t="s">
        <v>18602</v>
      </c>
      <c r="J2690" s="28" t="s">
        <v>8321</v>
      </c>
    </row>
    <row r="2691" spans="5:10" ht="15.75" customHeight="1" x14ac:dyDescent="0.25">
      <c r="E2691" s="24" t="s">
        <v>18603</v>
      </c>
      <c r="F2691" s="24" t="s">
        <v>18604</v>
      </c>
      <c r="G2691" s="25" t="s">
        <v>18603</v>
      </c>
      <c r="H2691" s="29"/>
      <c r="I2691" s="28" t="s">
        <v>18605</v>
      </c>
      <c r="J2691" s="28" t="s">
        <v>8321</v>
      </c>
    </row>
    <row r="2692" spans="5:10" ht="15.75" customHeight="1" x14ac:dyDescent="0.25">
      <c r="E2692" s="24" t="s">
        <v>13172</v>
      </c>
      <c r="F2692" s="24" t="s">
        <v>18606</v>
      </c>
      <c r="G2692" s="25" t="s">
        <v>13172</v>
      </c>
      <c r="H2692" s="29"/>
      <c r="I2692" s="28" t="s">
        <v>18607</v>
      </c>
      <c r="J2692" s="28" t="s">
        <v>8321</v>
      </c>
    </row>
    <row r="2693" spans="5:10" ht="15.75" customHeight="1" x14ac:dyDescent="0.25">
      <c r="E2693" s="24" t="s">
        <v>2518</v>
      </c>
      <c r="F2693" s="24" t="s">
        <v>4763</v>
      </c>
      <c r="G2693" s="25" t="s">
        <v>2518</v>
      </c>
      <c r="H2693" s="26">
        <v>3</v>
      </c>
      <c r="I2693" s="27" t="s">
        <v>9194</v>
      </c>
      <c r="J2693" s="27" t="s">
        <v>8321</v>
      </c>
    </row>
    <row r="2694" spans="5:10" ht="15.75" customHeight="1" x14ac:dyDescent="0.25">
      <c r="E2694" s="24" t="s">
        <v>14809</v>
      </c>
      <c r="F2694" s="24" t="s">
        <v>20976</v>
      </c>
      <c r="G2694" s="25" t="s">
        <v>14809</v>
      </c>
      <c r="H2694" s="29"/>
      <c r="I2694" s="28" t="s">
        <v>23538</v>
      </c>
      <c r="J2694" s="27" t="s">
        <v>8321</v>
      </c>
    </row>
    <row r="2695" spans="5:10" ht="15.75" customHeight="1" x14ac:dyDescent="0.25">
      <c r="E2695" s="24" t="s">
        <v>14810</v>
      </c>
      <c r="F2695" s="24" t="s">
        <v>20977</v>
      </c>
      <c r="G2695" s="25" t="s">
        <v>14810</v>
      </c>
      <c r="H2695" s="29"/>
      <c r="I2695" s="28" t="s">
        <v>23539</v>
      </c>
      <c r="J2695" s="27" t="s">
        <v>8321</v>
      </c>
    </row>
    <row r="2696" spans="5:10" ht="15.75" customHeight="1" x14ac:dyDescent="0.25">
      <c r="E2696" s="24" t="s">
        <v>607</v>
      </c>
      <c r="F2696" s="24" t="s">
        <v>4764</v>
      </c>
      <c r="G2696" s="25" t="s">
        <v>607</v>
      </c>
      <c r="H2696" s="26">
        <v>3</v>
      </c>
      <c r="I2696" s="27" t="s">
        <v>9195</v>
      </c>
      <c r="J2696" s="27" t="s">
        <v>8321</v>
      </c>
    </row>
    <row r="2697" spans="5:10" ht="15.75" customHeight="1" x14ac:dyDescent="0.25">
      <c r="E2697" s="24" t="s">
        <v>13173</v>
      </c>
      <c r="F2697" s="24" t="s">
        <v>18608</v>
      </c>
      <c r="G2697" s="25" t="s">
        <v>13173</v>
      </c>
      <c r="H2697" s="29"/>
      <c r="I2697" s="28" t="s">
        <v>18609</v>
      </c>
      <c r="J2697" s="28" t="s">
        <v>8321</v>
      </c>
    </row>
    <row r="2698" spans="5:10" ht="15.75" customHeight="1" x14ac:dyDescent="0.25">
      <c r="E2698" s="24" t="s">
        <v>14811</v>
      </c>
      <c r="F2698" s="24" t="s">
        <v>20978</v>
      </c>
      <c r="G2698" s="25" t="s">
        <v>14811</v>
      </c>
      <c r="H2698" s="29"/>
      <c r="I2698" s="28" t="s">
        <v>23540</v>
      </c>
      <c r="J2698" s="27" t="s">
        <v>8321</v>
      </c>
    </row>
    <row r="2699" spans="5:10" ht="15.75" customHeight="1" x14ac:dyDescent="0.25">
      <c r="E2699" s="24" t="s">
        <v>21012</v>
      </c>
      <c r="F2699" s="24" t="s">
        <v>21013</v>
      </c>
      <c r="G2699" s="25" t="s">
        <v>14842</v>
      </c>
      <c r="H2699" s="29"/>
      <c r="I2699" s="28" t="s">
        <v>23541</v>
      </c>
      <c r="J2699" s="27" t="s">
        <v>8321</v>
      </c>
    </row>
    <row r="2700" spans="5:10" ht="15.75" customHeight="1" x14ac:dyDescent="0.25">
      <c r="E2700" s="24" t="s">
        <v>21014</v>
      </c>
      <c r="F2700" s="24" t="s">
        <v>21015</v>
      </c>
      <c r="G2700" s="25" t="s">
        <v>14843</v>
      </c>
      <c r="H2700" s="29"/>
      <c r="I2700" s="28" t="s">
        <v>23542</v>
      </c>
      <c r="J2700" s="27" t="s">
        <v>8321</v>
      </c>
    </row>
    <row r="2701" spans="5:10" ht="15.75" customHeight="1" x14ac:dyDescent="0.25">
      <c r="E2701" s="24" t="s">
        <v>21016</v>
      </c>
      <c r="F2701" s="24" t="s">
        <v>21017</v>
      </c>
      <c r="G2701" s="25" t="s">
        <v>14844</v>
      </c>
      <c r="H2701" s="29"/>
      <c r="I2701" s="28" t="s">
        <v>23543</v>
      </c>
      <c r="J2701" s="27" t="s">
        <v>8321</v>
      </c>
    </row>
    <row r="2702" spans="5:10" ht="15.75" customHeight="1" x14ac:dyDescent="0.25">
      <c r="E2702" s="24" t="s">
        <v>14812</v>
      </c>
      <c r="F2702" s="24" t="s">
        <v>14812</v>
      </c>
      <c r="G2702" s="25" t="s">
        <v>14812</v>
      </c>
      <c r="H2702" s="29"/>
      <c r="I2702" s="28" t="s">
        <v>23544</v>
      </c>
      <c r="J2702" s="27" t="s">
        <v>8321</v>
      </c>
    </row>
    <row r="2703" spans="5:10" ht="15.75" customHeight="1" x14ac:dyDescent="0.25">
      <c r="E2703" s="24" t="s">
        <v>4775</v>
      </c>
      <c r="F2703" s="24" t="s">
        <v>4775</v>
      </c>
      <c r="G2703" s="25" t="s">
        <v>4775</v>
      </c>
      <c r="H2703" s="29"/>
      <c r="I2703" s="28" t="s">
        <v>18610</v>
      </c>
      <c r="J2703" s="28" t="s">
        <v>8321</v>
      </c>
    </row>
    <row r="2704" spans="5:10" ht="15.75" customHeight="1" x14ac:dyDescent="0.25">
      <c r="E2704" s="24" t="s">
        <v>14813</v>
      </c>
      <c r="F2704" s="24" t="s">
        <v>17152</v>
      </c>
      <c r="G2704" s="25" t="s">
        <v>14813</v>
      </c>
      <c r="H2704" s="29"/>
      <c r="I2704" s="28" t="s">
        <v>17153</v>
      </c>
      <c r="J2704" s="28" t="s">
        <v>17154</v>
      </c>
    </row>
    <row r="2705" spans="5:10" ht="15.75" customHeight="1" x14ac:dyDescent="0.25">
      <c r="E2705" s="24" t="s">
        <v>13174</v>
      </c>
      <c r="F2705" s="24" t="s">
        <v>16551</v>
      </c>
      <c r="G2705" s="25" t="s">
        <v>13174</v>
      </c>
      <c r="H2705" s="29">
        <v>3</v>
      </c>
      <c r="I2705" s="28" t="s">
        <v>16470</v>
      </c>
      <c r="J2705" s="27" t="s">
        <v>8321</v>
      </c>
    </row>
    <row r="2706" spans="5:10" ht="15.75" customHeight="1" x14ac:dyDescent="0.25">
      <c r="E2706" s="24" t="s">
        <v>7712</v>
      </c>
      <c r="F2706" s="24" t="s">
        <v>4765</v>
      </c>
      <c r="G2706" s="25" t="s">
        <v>4765</v>
      </c>
      <c r="H2706" s="26">
        <v>3</v>
      </c>
      <c r="I2706" s="28" t="s">
        <v>11522</v>
      </c>
      <c r="J2706" s="27" t="s">
        <v>8321</v>
      </c>
    </row>
    <row r="2707" spans="5:10" ht="15.75" customHeight="1" x14ac:dyDescent="0.25">
      <c r="E2707" s="24" t="s">
        <v>14814</v>
      </c>
      <c r="F2707" s="24" t="s">
        <v>20979</v>
      </c>
      <c r="G2707" s="25" t="s">
        <v>14814</v>
      </c>
      <c r="H2707" s="29"/>
      <c r="I2707" s="28" t="s">
        <v>23545</v>
      </c>
      <c r="J2707" s="27" t="s">
        <v>8321</v>
      </c>
    </row>
    <row r="2708" spans="5:10" ht="15.75" customHeight="1" x14ac:dyDescent="0.25">
      <c r="E2708" s="24" t="s">
        <v>2519</v>
      </c>
      <c r="F2708" s="24" t="s">
        <v>4766</v>
      </c>
      <c r="G2708" s="25" t="s">
        <v>2519</v>
      </c>
      <c r="H2708" s="26">
        <v>3</v>
      </c>
      <c r="I2708" s="28" t="s">
        <v>11523</v>
      </c>
      <c r="J2708" s="27" t="s">
        <v>8321</v>
      </c>
    </row>
    <row r="2709" spans="5:10" ht="15.75" customHeight="1" x14ac:dyDescent="0.25">
      <c r="E2709" s="24" t="s">
        <v>14815</v>
      </c>
      <c r="F2709" s="24" t="s">
        <v>16550</v>
      </c>
      <c r="G2709" s="25" t="s">
        <v>14815</v>
      </c>
      <c r="H2709" s="29">
        <v>3</v>
      </c>
      <c r="I2709" s="28" t="s">
        <v>16469</v>
      </c>
      <c r="J2709" s="27" t="s">
        <v>8321</v>
      </c>
    </row>
    <row r="2710" spans="5:10" ht="15.75" customHeight="1" x14ac:dyDescent="0.25">
      <c r="E2710" s="24" t="s">
        <v>2520</v>
      </c>
      <c r="F2710" s="24" t="s">
        <v>4767</v>
      </c>
      <c r="G2710" s="25" t="s">
        <v>2520</v>
      </c>
      <c r="H2710" s="26">
        <v>3</v>
      </c>
      <c r="I2710" s="27" t="s">
        <v>9196</v>
      </c>
      <c r="J2710" s="27" t="s">
        <v>8321</v>
      </c>
    </row>
    <row r="2711" spans="5:10" ht="15.75" customHeight="1" x14ac:dyDescent="0.25">
      <c r="E2711" s="24" t="s">
        <v>13876</v>
      </c>
      <c r="F2711" s="24" t="s">
        <v>18638</v>
      </c>
      <c r="G2711" s="25" t="s">
        <v>13761</v>
      </c>
      <c r="H2711" s="29"/>
      <c r="I2711" s="28" t="s">
        <v>18639</v>
      </c>
      <c r="J2711" s="28" t="s">
        <v>8321</v>
      </c>
    </row>
    <row r="2712" spans="5:10" ht="15.75" customHeight="1" x14ac:dyDescent="0.25">
      <c r="E2712" s="24" t="s">
        <v>21018</v>
      </c>
      <c r="F2712" s="24" t="s">
        <v>21019</v>
      </c>
      <c r="G2712" s="25" t="s">
        <v>14845</v>
      </c>
      <c r="H2712" s="29"/>
      <c r="I2712" s="28" t="s">
        <v>23546</v>
      </c>
      <c r="J2712" s="27" t="s">
        <v>8321</v>
      </c>
    </row>
    <row r="2713" spans="5:10" ht="15.75" customHeight="1" x14ac:dyDescent="0.25">
      <c r="E2713" s="24" t="s">
        <v>14816</v>
      </c>
      <c r="F2713" s="24" t="s">
        <v>17155</v>
      </c>
      <c r="G2713" s="25" t="s">
        <v>14816</v>
      </c>
      <c r="H2713" s="29"/>
      <c r="I2713" s="28" t="s">
        <v>17156</v>
      </c>
      <c r="J2713" s="28" t="s">
        <v>8321</v>
      </c>
    </row>
    <row r="2714" spans="5:10" ht="15.75" customHeight="1" x14ac:dyDescent="0.25">
      <c r="E2714" s="24" t="s">
        <v>14817</v>
      </c>
      <c r="F2714" s="24" t="s">
        <v>20980</v>
      </c>
      <c r="G2714" s="25" t="s">
        <v>14817</v>
      </c>
      <c r="H2714" s="29"/>
      <c r="I2714" s="28" t="s">
        <v>23547</v>
      </c>
      <c r="J2714" s="27" t="s">
        <v>8321</v>
      </c>
    </row>
    <row r="2715" spans="5:10" ht="15.75" customHeight="1" x14ac:dyDescent="0.25">
      <c r="E2715" s="24" t="s">
        <v>14818</v>
      </c>
      <c r="F2715" s="24" t="s">
        <v>20981</v>
      </c>
      <c r="G2715" s="25" t="s">
        <v>14818</v>
      </c>
      <c r="H2715" s="29"/>
      <c r="I2715" s="28" t="s">
        <v>23548</v>
      </c>
      <c r="J2715" s="27" t="s">
        <v>8321</v>
      </c>
    </row>
    <row r="2716" spans="5:10" ht="15.75" customHeight="1" x14ac:dyDescent="0.25">
      <c r="E2716" s="24" t="s">
        <v>2521</v>
      </c>
      <c r="F2716" s="24" t="s">
        <v>4768</v>
      </c>
      <c r="G2716" s="25" t="s">
        <v>2521</v>
      </c>
      <c r="H2716" s="26">
        <v>3</v>
      </c>
      <c r="I2716" s="27" t="s">
        <v>9197</v>
      </c>
      <c r="J2716" s="27" t="s">
        <v>8321</v>
      </c>
    </row>
    <row r="2717" spans="5:10" ht="15.75" customHeight="1" x14ac:dyDescent="0.25">
      <c r="E2717" s="24" t="s">
        <v>608</v>
      </c>
      <c r="F2717" s="24" t="s">
        <v>4769</v>
      </c>
      <c r="G2717" s="25" t="s">
        <v>608</v>
      </c>
      <c r="H2717" s="26">
        <v>3</v>
      </c>
      <c r="I2717" s="28" t="s">
        <v>11524</v>
      </c>
      <c r="J2717" s="27" t="s">
        <v>8321</v>
      </c>
    </row>
    <row r="2718" spans="5:10" ht="15.75" customHeight="1" x14ac:dyDescent="0.25">
      <c r="E2718" s="24" t="s">
        <v>14819</v>
      </c>
      <c r="F2718" s="24" t="s">
        <v>17157</v>
      </c>
      <c r="G2718" s="25" t="s">
        <v>14819</v>
      </c>
      <c r="H2718" s="29"/>
      <c r="I2718" s="28" t="s">
        <v>17158</v>
      </c>
      <c r="J2718" s="28" t="s">
        <v>8321</v>
      </c>
    </row>
    <row r="2719" spans="5:10" ht="15.75" customHeight="1" x14ac:dyDescent="0.25">
      <c r="E2719" s="24" t="s">
        <v>14820</v>
      </c>
      <c r="F2719" s="24" t="s">
        <v>20982</v>
      </c>
      <c r="G2719" s="25" t="s">
        <v>14820</v>
      </c>
      <c r="H2719" s="29"/>
      <c r="I2719" s="28" t="s">
        <v>23549</v>
      </c>
      <c r="J2719" s="27" t="s">
        <v>8321</v>
      </c>
    </row>
    <row r="2720" spans="5:10" ht="15.75" customHeight="1" x14ac:dyDescent="0.25">
      <c r="E2720" s="24" t="s">
        <v>2522</v>
      </c>
      <c r="F2720" s="24" t="s">
        <v>4770</v>
      </c>
      <c r="G2720" s="25" t="s">
        <v>2522</v>
      </c>
      <c r="H2720" s="26">
        <v>3</v>
      </c>
      <c r="I2720" s="27" t="s">
        <v>9198</v>
      </c>
      <c r="J2720" s="27" t="s">
        <v>8321</v>
      </c>
    </row>
    <row r="2721" spans="5:10" ht="15.75" customHeight="1" x14ac:dyDescent="0.25">
      <c r="E2721" s="24" t="s">
        <v>609</v>
      </c>
      <c r="F2721" s="24" t="s">
        <v>4771</v>
      </c>
      <c r="G2721" s="25" t="s">
        <v>609</v>
      </c>
      <c r="H2721" s="26">
        <v>3</v>
      </c>
      <c r="I2721" s="27" t="s">
        <v>9199</v>
      </c>
      <c r="J2721" s="27" t="s">
        <v>8321</v>
      </c>
    </row>
    <row r="2722" spans="5:10" ht="15.75" customHeight="1" x14ac:dyDescent="0.25">
      <c r="E2722" s="24" t="s">
        <v>610</v>
      </c>
      <c r="F2722" s="24" t="s">
        <v>4772</v>
      </c>
      <c r="G2722" s="25" t="s">
        <v>610</v>
      </c>
      <c r="H2722" s="26">
        <v>3</v>
      </c>
      <c r="I2722" s="27" t="s">
        <v>9200</v>
      </c>
      <c r="J2722" s="27" t="s">
        <v>8321</v>
      </c>
    </row>
    <row r="2723" spans="5:10" ht="15.75" customHeight="1" x14ac:dyDescent="0.25">
      <c r="E2723" s="24" t="s">
        <v>2523</v>
      </c>
      <c r="F2723" s="24" t="s">
        <v>4773</v>
      </c>
      <c r="G2723" s="25" t="s">
        <v>2523</v>
      </c>
      <c r="H2723" s="26">
        <v>3</v>
      </c>
      <c r="I2723" s="27" t="s">
        <v>9201</v>
      </c>
      <c r="J2723" s="27" t="s">
        <v>9202</v>
      </c>
    </row>
    <row r="2724" spans="5:10" ht="15.75" customHeight="1" x14ac:dyDescent="0.25">
      <c r="E2724" s="24" t="s">
        <v>611</v>
      </c>
      <c r="F2724" s="24" t="s">
        <v>4774</v>
      </c>
      <c r="G2724" s="25" t="s">
        <v>611</v>
      </c>
      <c r="H2724" s="26">
        <v>3</v>
      </c>
      <c r="I2724" s="28" t="s">
        <v>11525</v>
      </c>
      <c r="J2724" s="27" t="s">
        <v>8321</v>
      </c>
    </row>
    <row r="2725" spans="5:10" ht="15.75" customHeight="1" x14ac:dyDescent="0.25">
      <c r="E2725" s="24" t="s">
        <v>14821</v>
      </c>
      <c r="F2725" s="24" t="s">
        <v>4775</v>
      </c>
      <c r="G2725" s="25" t="s">
        <v>14821</v>
      </c>
      <c r="H2725" s="29"/>
      <c r="I2725" s="28" t="s">
        <v>23550</v>
      </c>
      <c r="J2725" s="27" t="s">
        <v>8321</v>
      </c>
    </row>
    <row r="2726" spans="5:10" ht="15.75" customHeight="1" x14ac:dyDescent="0.25">
      <c r="E2726" s="24" t="s">
        <v>2524</v>
      </c>
      <c r="F2726" s="24" t="s">
        <v>4776</v>
      </c>
      <c r="G2726" s="25" t="s">
        <v>2524</v>
      </c>
      <c r="H2726" s="26">
        <v>3</v>
      </c>
      <c r="I2726" s="27" t="s">
        <v>9203</v>
      </c>
      <c r="J2726" s="27" t="s">
        <v>8321</v>
      </c>
    </row>
    <row r="2727" spans="5:10" ht="15.75" customHeight="1" x14ac:dyDescent="0.25">
      <c r="E2727" s="24" t="s">
        <v>13175</v>
      </c>
      <c r="F2727" s="24" t="s">
        <v>18611</v>
      </c>
      <c r="G2727" s="25" t="s">
        <v>13175</v>
      </c>
      <c r="H2727" s="29"/>
      <c r="I2727" s="28" t="s">
        <v>18612</v>
      </c>
      <c r="J2727" s="28" t="s">
        <v>8321</v>
      </c>
    </row>
    <row r="2728" spans="5:10" ht="15.75" customHeight="1" x14ac:dyDescent="0.25">
      <c r="E2728" s="24" t="s">
        <v>21020</v>
      </c>
      <c r="F2728" s="24" t="s">
        <v>21021</v>
      </c>
      <c r="G2728" s="25" t="s">
        <v>14846</v>
      </c>
      <c r="H2728" s="29"/>
      <c r="I2728" s="28" t="s">
        <v>23551</v>
      </c>
      <c r="J2728" s="27" t="s">
        <v>8321</v>
      </c>
    </row>
    <row r="2729" spans="5:10" ht="15.75" customHeight="1" x14ac:dyDescent="0.25">
      <c r="E2729" s="24" t="s">
        <v>2525</v>
      </c>
      <c r="F2729" s="24" t="s">
        <v>4777</v>
      </c>
      <c r="G2729" s="25" t="s">
        <v>2525</v>
      </c>
      <c r="H2729" s="26">
        <v>3</v>
      </c>
      <c r="I2729" s="28" t="s">
        <v>11526</v>
      </c>
      <c r="J2729" s="27" t="s">
        <v>8321</v>
      </c>
    </row>
    <row r="2730" spans="5:10" ht="15.75" customHeight="1" x14ac:dyDescent="0.25">
      <c r="E2730" s="24" t="s">
        <v>612</v>
      </c>
      <c r="F2730" s="24" t="s">
        <v>4778</v>
      </c>
      <c r="G2730" s="25" t="s">
        <v>612</v>
      </c>
      <c r="H2730" s="26">
        <v>3</v>
      </c>
      <c r="I2730" s="27" t="s">
        <v>9204</v>
      </c>
      <c r="J2730" s="27" t="s">
        <v>8321</v>
      </c>
    </row>
    <row r="2731" spans="5:10" ht="15.75" customHeight="1" x14ac:dyDescent="0.25">
      <c r="E2731" s="24" t="s">
        <v>7713</v>
      </c>
      <c r="F2731" s="24" t="s">
        <v>4779</v>
      </c>
      <c r="G2731" s="25" t="s">
        <v>7346</v>
      </c>
      <c r="H2731" s="26">
        <v>3</v>
      </c>
      <c r="I2731" s="28" t="s">
        <v>11527</v>
      </c>
      <c r="J2731" s="27" t="s">
        <v>8321</v>
      </c>
    </row>
    <row r="2732" spans="5:10" ht="15.75" customHeight="1" x14ac:dyDescent="0.25">
      <c r="E2732" s="24" t="s">
        <v>13176</v>
      </c>
      <c r="F2732" s="24" t="s">
        <v>18613</v>
      </c>
      <c r="G2732" s="25" t="s">
        <v>13176</v>
      </c>
      <c r="H2732" s="29"/>
      <c r="I2732" s="28" t="s">
        <v>18614</v>
      </c>
      <c r="J2732" s="28" t="s">
        <v>8321</v>
      </c>
    </row>
    <row r="2733" spans="5:10" ht="15.75" customHeight="1" x14ac:dyDescent="0.25">
      <c r="E2733" s="24" t="s">
        <v>613</v>
      </c>
      <c r="F2733" s="24" t="s">
        <v>4780</v>
      </c>
      <c r="G2733" s="25" t="s">
        <v>613</v>
      </c>
      <c r="H2733" s="26">
        <v>3</v>
      </c>
      <c r="I2733" s="27" t="s">
        <v>9205</v>
      </c>
      <c r="J2733" s="27" t="s">
        <v>8321</v>
      </c>
    </row>
    <row r="2734" spans="5:10" ht="15.75" customHeight="1" x14ac:dyDescent="0.25">
      <c r="E2734" s="24" t="s">
        <v>7717</v>
      </c>
      <c r="F2734" s="24" t="s">
        <v>4793</v>
      </c>
      <c r="G2734" s="25" t="s">
        <v>7350</v>
      </c>
      <c r="H2734" s="26">
        <v>3</v>
      </c>
      <c r="I2734" s="28" t="s">
        <v>11533</v>
      </c>
      <c r="J2734" s="27" t="s">
        <v>8321</v>
      </c>
    </row>
    <row r="2735" spans="5:10" ht="15.75" customHeight="1" x14ac:dyDescent="0.25">
      <c r="E2735" s="24" t="s">
        <v>14822</v>
      </c>
      <c r="F2735" s="24" t="s">
        <v>17159</v>
      </c>
      <c r="G2735" s="25" t="s">
        <v>14822</v>
      </c>
      <c r="H2735" s="29"/>
      <c r="I2735" s="28" t="s">
        <v>17160</v>
      </c>
      <c r="J2735" s="28" t="s">
        <v>17161</v>
      </c>
    </row>
    <row r="2736" spans="5:10" ht="15.75" customHeight="1" x14ac:dyDescent="0.25">
      <c r="E2736" s="24" t="s">
        <v>2526</v>
      </c>
      <c r="F2736" s="24" t="s">
        <v>4781</v>
      </c>
      <c r="G2736" s="25" t="s">
        <v>2526</v>
      </c>
      <c r="H2736" s="26">
        <v>3</v>
      </c>
      <c r="I2736" s="27" t="s">
        <v>8068</v>
      </c>
      <c r="J2736" s="27" t="s">
        <v>8321</v>
      </c>
    </row>
    <row r="2737" spans="5:10" ht="15.75" customHeight="1" x14ac:dyDescent="0.25">
      <c r="E2737" s="24" t="s">
        <v>18615</v>
      </c>
      <c r="F2737" s="24" t="s">
        <v>18616</v>
      </c>
      <c r="G2737" s="25" t="s">
        <v>18615</v>
      </c>
      <c r="H2737" s="29"/>
      <c r="I2737" s="28" t="s">
        <v>18617</v>
      </c>
      <c r="J2737" s="28" t="s">
        <v>18618</v>
      </c>
    </row>
    <row r="2738" spans="5:10" ht="15.75" customHeight="1" x14ac:dyDescent="0.25">
      <c r="E2738" s="24" t="s">
        <v>14823</v>
      </c>
      <c r="F2738" s="24" t="s">
        <v>20983</v>
      </c>
      <c r="G2738" s="25" t="s">
        <v>14823</v>
      </c>
      <c r="H2738" s="29"/>
      <c r="I2738" s="28" t="s">
        <v>23552</v>
      </c>
      <c r="J2738" s="27" t="s">
        <v>8321</v>
      </c>
    </row>
    <row r="2739" spans="5:10" ht="15.75" customHeight="1" x14ac:dyDescent="0.25">
      <c r="E2739" s="24" t="s">
        <v>13177</v>
      </c>
      <c r="F2739" s="24" t="s">
        <v>18619</v>
      </c>
      <c r="G2739" s="25" t="s">
        <v>13177</v>
      </c>
      <c r="H2739" s="29"/>
      <c r="I2739" s="28" t="s">
        <v>18620</v>
      </c>
      <c r="J2739" s="28" t="s">
        <v>8321</v>
      </c>
    </row>
    <row r="2740" spans="5:10" ht="15.75" customHeight="1" x14ac:dyDescent="0.25">
      <c r="E2740" s="24" t="s">
        <v>14824</v>
      </c>
      <c r="F2740" s="24" t="s">
        <v>20984</v>
      </c>
      <c r="G2740" s="25" t="s">
        <v>14824</v>
      </c>
      <c r="H2740" s="29"/>
      <c r="I2740" s="28" t="s">
        <v>23553</v>
      </c>
      <c r="J2740" s="27" t="s">
        <v>8321</v>
      </c>
    </row>
    <row r="2741" spans="5:10" ht="15.75" customHeight="1" x14ac:dyDescent="0.25">
      <c r="E2741" s="24" t="s">
        <v>614</v>
      </c>
      <c r="F2741" s="24" t="s">
        <v>4782</v>
      </c>
      <c r="G2741" s="25" t="s">
        <v>614</v>
      </c>
      <c r="H2741" s="26">
        <v>3</v>
      </c>
      <c r="I2741" s="27" t="s">
        <v>9206</v>
      </c>
      <c r="J2741" s="27" t="s">
        <v>9207</v>
      </c>
    </row>
    <row r="2742" spans="5:10" ht="15.75" customHeight="1" x14ac:dyDescent="0.25">
      <c r="E2742" s="24" t="s">
        <v>13178</v>
      </c>
      <c r="F2742" s="24" t="s">
        <v>18621</v>
      </c>
      <c r="G2742" s="25" t="s">
        <v>13178</v>
      </c>
      <c r="H2742" s="29"/>
      <c r="I2742" s="28" t="s">
        <v>18622</v>
      </c>
      <c r="J2742" s="28" t="s">
        <v>18623</v>
      </c>
    </row>
    <row r="2743" spans="5:10" ht="15.75" customHeight="1" x14ac:dyDescent="0.25">
      <c r="E2743" s="24" t="s">
        <v>615</v>
      </c>
      <c r="F2743" s="24" t="s">
        <v>4783</v>
      </c>
      <c r="G2743" s="25" t="s">
        <v>615</v>
      </c>
      <c r="H2743" s="26">
        <v>3</v>
      </c>
      <c r="I2743" s="28" t="s">
        <v>11528</v>
      </c>
      <c r="J2743" s="27" t="s">
        <v>8321</v>
      </c>
    </row>
    <row r="2744" spans="5:10" ht="15.75" customHeight="1" x14ac:dyDescent="0.25">
      <c r="E2744" s="24" t="s">
        <v>20038</v>
      </c>
      <c r="F2744" s="24" t="s">
        <v>20985</v>
      </c>
      <c r="G2744" s="25" t="s">
        <v>20038</v>
      </c>
      <c r="H2744" s="29"/>
      <c r="I2744" s="28" t="s">
        <v>23554</v>
      </c>
      <c r="J2744" s="27" t="s">
        <v>8321</v>
      </c>
    </row>
    <row r="2745" spans="5:10" ht="15.75" customHeight="1" x14ac:dyDescent="0.25">
      <c r="E2745" s="24" t="s">
        <v>14825</v>
      </c>
      <c r="F2745" s="24" t="s">
        <v>18532</v>
      </c>
      <c r="G2745" s="25" t="s">
        <v>14825</v>
      </c>
      <c r="H2745" s="29"/>
      <c r="I2745" s="28" t="s">
        <v>23555</v>
      </c>
      <c r="J2745" s="27" t="s">
        <v>8321</v>
      </c>
    </row>
    <row r="2746" spans="5:10" ht="15.75" customHeight="1" x14ac:dyDescent="0.25">
      <c r="E2746" s="24" t="s">
        <v>14826</v>
      </c>
      <c r="F2746" s="24" t="s">
        <v>20986</v>
      </c>
      <c r="G2746" s="25" t="s">
        <v>14826</v>
      </c>
      <c r="H2746" s="29"/>
      <c r="I2746" s="28" t="s">
        <v>23556</v>
      </c>
      <c r="J2746" s="27" t="s">
        <v>8321</v>
      </c>
    </row>
    <row r="2747" spans="5:10" ht="15.75" customHeight="1" x14ac:dyDescent="0.25">
      <c r="E2747" s="24" t="s">
        <v>616</v>
      </c>
      <c r="F2747" s="24" t="s">
        <v>4784</v>
      </c>
      <c r="G2747" s="25" t="s">
        <v>616</v>
      </c>
      <c r="H2747" s="26">
        <v>3</v>
      </c>
      <c r="I2747" s="27" t="s">
        <v>9208</v>
      </c>
      <c r="J2747" s="27" t="s">
        <v>8321</v>
      </c>
    </row>
    <row r="2748" spans="5:10" ht="15.75" customHeight="1" x14ac:dyDescent="0.25">
      <c r="E2748" s="24" t="s">
        <v>13179</v>
      </c>
      <c r="F2748" s="24" t="s">
        <v>17162</v>
      </c>
      <c r="G2748" s="25" t="s">
        <v>13179</v>
      </c>
      <c r="H2748" s="29"/>
      <c r="I2748" s="28" t="s">
        <v>17163</v>
      </c>
      <c r="J2748" s="28" t="s">
        <v>8321</v>
      </c>
    </row>
    <row r="2749" spans="5:10" ht="15.75" customHeight="1" x14ac:dyDescent="0.25">
      <c r="E2749" s="24" t="s">
        <v>14827</v>
      </c>
      <c r="F2749" s="24" t="s">
        <v>20987</v>
      </c>
      <c r="G2749" s="25" t="s">
        <v>14827</v>
      </c>
      <c r="H2749" s="29"/>
      <c r="I2749" s="28" t="s">
        <v>23557</v>
      </c>
      <c r="J2749" s="27" t="s">
        <v>8321</v>
      </c>
    </row>
    <row r="2750" spans="5:10" ht="15.75" customHeight="1" x14ac:dyDescent="0.25">
      <c r="E2750" s="24" t="s">
        <v>617</v>
      </c>
      <c r="F2750" s="24" t="s">
        <v>4785</v>
      </c>
      <c r="G2750" s="25" t="s">
        <v>617</v>
      </c>
      <c r="H2750" s="26">
        <v>3</v>
      </c>
      <c r="I2750" s="28" t="s">
        <v>11529</v>
      </c>
      <c r="J2750" s="27" t="s">
        <v>8321</v>
      </c>
    </row>
    <row r="2751" spans="5:10" ht="15.75" customHeight="1" x14ac:dyDescent="0.25">
      <c r="E2751" s="24" t="s">
        <v>18624</v>
      </c>
      <c r="F2751" s="24" t="s">
        <v>18625</v>
      </c>
      <c r="G2751" s="25" t="s">
        <v>18624</v>
      </c>
      <c r="H2751" s="29"/>
      <c r="I2751" s="28" t="s">
        <v>18626</v>
      </c>
      <c r="J2751" s="28" t="s">
        <v>8321</v>
      </c>
    </row>
    <row r="2752" spans="5:10" ht="15.75" customHeight="1" x14ac:dyDescent="0.25">
      <c r="E2752" s="24" t="s">
        <v>13181</v>
      </c>
      <c r="F2752" s="24" t="s">
        <v>17164</v>
      </c>
      <c r="G2752" s="25" t="s">
        <v>13181</v>
      </c>
      <c r="H2752" s="29"/>
      <c r="I2752" s="28" t="s">
        <v>17165</v>
      </c>
      <c r="J2752" s="28" t="s">
        <v>8321</v>
      </c>
    </row>
    <row r="2753" spans="5:10" ht="15.75" customHeight="1" x14ac:dyDescent="0.25">
      <c r="E2753" s="24" t="s">
        <v>618</v>
      </c>
      <c r="F2753" s="24" t="s">
        <v>4786</v>
      </c>
      <c r="G2753" s="25" t="s">
        <v>618</v>
      </c>
      <c r="H2753" s="26">
        <v>3</v>
      </c>
      <c r="I2753" s="27" t="s">
        <v>9209</v>
      </c>
      <c r="J2753" s="27" t="s">
        <v>8321</v>
      </c>
    </row>
    <row r="2754" spans="5:10" ht="15.75" customHeight="1" x14ac:dyDescent="0.25">
      <c r="E2754" s="24" t="s">
        <v>13180</v>
      </c>
      <c r="F2754" s="24" t="s">
        <v>18627</v>
      </c>
      <c r="G2754" s="25" t="s">
        <v>13180</v>
      </c>
      <c r="H2754" s="29"/>
      <c r="I2754" s="28" t="s">
        <v>18628</v>
      </c>
      <c r="J2754" s="28" t="s">
        <v>8321</v>
      </c>
    </row>
    <row r="2755" spans="5:10" ht="15.75" customHeight="1" x14ac:dyDescent="0.25">
      <c r="E2755" s="24" t="s">
        <v>619</v>
      </c>
      <c r="F2755" s="24" t="s">
        <v>4787</v>
      </c>
      <c r="G2755" s="25" t="s">
        <v>619</v>
      </c>
      <c r="H2755" s="26">
        <v>3</v>
      </c>
      <c r="I2755" s="28" t="s">
        <v>11530</v>
      </c>
      <c r="J2755" s="27" t="s">
        <v>8321</v>
      </c>
    </row>
    <row r="2756" spans="5:10" ht="15.75" customHeight="1" x14ac:dyDescent="0.25">
      <c r="E2756" s="24" t="s">
        <v>14828</v>
      </c>
      <c r="F2756" s="24" t="s">
        <v>17166</v>
      </c>
      <c r="G2756" s="25" t="s">
        <v>14828</v>
      </c>
      <c r="H2756" s="29"/>
      <c r="I2756" s="28" t="s">
        <v>17167</v>
      </c>
      <c r="J2756" s="28" t="s">
        <v>17168</v>
      </c>
    </row>
    <row r="2757" spans="5:10" ht="15.75" customHeight="1" x14ac:dyDescent="0.25">
      <c r="E2757" s="24" t="s">
        <v>620</v>
      </c>
      <c r="F2757" s="24" t="s">
        <v>4788</v>
      </c>
      <c r="G2757" s="25" t="s">
        <v>620</v>
      </c>
      <c r="H2757" s="26">
        <v>3</v>
      </c>
      <c r="I2757" s="28" t="s">
        <v>11531</v>
      </c>
      <c r="J2757" s="27" t="s">
        <v>8321</v>
      </c>
    </row>
    <row r="2758" spans="5:10" ht="15.75" customHeight="1" x14ac:dyDescent="0.25">
      <c r="E2758" s="24" t="s">
        <v>13182</v>
      </c>
      <c r="F2758" s="24" t="s">
        <v>18629</v>
      </c>
      <c r="G2758" s="25" t="s">
        <v>13182</v>
      </c>
      <c r="H2758" s="29"/>
      <c r="I2758" s="28" t="s">
        <v>18630</v>
      </c>
      <c r="J2758" s="28" t="s">
        <v>8321</v>
      </c>
    </row>
    <row r="2759" spans="5:10" ht="15.75" customHeight="1" x14ac:dyDescent="0.25">
      <c r="E2759" s="24" t="s">
        <v>14829</v>
      </c>
      <c r="F2759" s="24" t="s">
        <v>20988</v>
      </c>
      <c r="G2759" s="25" t="s">
        <v>14829</v>
      </c>
      <c r="H2759" s="29"/>
      <c r="I2759" s="28" t="s">
        <v>23558</v>
      </c>
      <c r="J2759" s="27" t="s">
        <v>8321</v>
      </c>
    </row>
    <row r="2760" spans="5:10" ht="15.75" customHeight="1" x14ac:dyDescent="0.25">
      <c r="E2760" s="24" t="s">
        <v>13183</v>
      </c>
      <c r="F2760" s="24" t="s">
        <v>13183</v>
      </c>
      <c r="G2760" s="25" t="s">
        <v>13183</v>
      </c>
      <c r="H2760" s="29">
        <v>3</v>
      </c>
      <c r="I2760" s="28" t="s">
        <v>16471</v>
      </c>
      <c r="J2760" s="27" t="s">
        <v>8321</v>
      </c>
    </row>
    <row r="2761" spans="5:10" ht="15.75" customHeight="1" x14ac:dyDescent="0.25">
      <c r="E2761" s="24" t="s">
        <v>14830</v>
      </c>
      <c r="F2761" s="24" t="s">
        <v>20989</v>
      </c>
      <c r="G2761" s="25" t="s">
        <v>14830</v>
      </c>
      <c r="H2761" s="29"/>
      <c r="I2761" s="28" t="s">
        <v>23559</v>
      </c>
      <c r="J2761" s="27" t="s">
        <v>8321</v>
      </c>
    </row>
    <row r="2762" spans="5:10" ht="15.75" customHeight="1" x14ac:dyDescent="0.25">
      <c r="E2762" s="24" t="s">
        <v>13184</v>
      </c>
      <c r="F2762" s="24" t="s">
        <v>18631</v>
      </c>
      <c r="G2762" s="25" t="s">
        <v>13184</v>
      </c>
      <c r="H2762" s="29"/>
      <c r="I2762" s="28" t="s">
        <v>18632</v>
      </c>
      <c r="J2762" s="28" t="s">
        <v>8321</v>
      </c>
    </row>
    <row r="2763" spans="5:10" ht="15.75" customHeight="1" x14ac:dyDescent="0.25">
      <c r="E2763" s="24" t="s">
        <v>2527</v>
      </c>
      <c r="F2763" s="24" t="s">
        <v>4789</v>
      </c>
      <c r="G2763" s="25" t="s">
        <v>2527</v>
      </c>
      <c r="H2763" s="26">
        <v>3</v>
      </c>
      <c r="I2763" s="27" t="s">
        <v>9210</v>
      </c>
      <c r="J2763" s="27" t="s">
        <v>8321</v>
      </c>
    </row>
    <row r="2764" spans="5:10" ht="15.75" customHeight="1" x14ac:dyDescent="0.25">
      <c r="E2764" s="24" t="s">
        <v>13185</v>
      </c>
      <c r="F2764" s="24" t="s">
        <v>18633</v>
      </c>
      <c r="G2764" s="25" t="s">
        <v>13185</v>
      </c>
      <c r="H2764" s="29"/>
      <c r="I2764" s="28" t="s">
        <v>18634</v>
      </c>
      <c r="J2764" s="28" t="s">
        <v>8321</v>
      </c>
    </row>
    <row r="2765" spans="5:10" ht="15.75" customHeight="1" x14ac:dyDescent="0.25">
      <c r="E2765" s="24" t="s">
        <v>621</v>
      </c>
      <c r="F2765" s="24" t="s">
        <v>621</v>
      </c>
      <c r="G2765" s="25" t="s">
        <v>621</v>
      </c>
      <c r="H2765" s="26">
        <v>3</v>
      </c>
      <c r="I2765" s="27" t="s">
        <v>9214</v>
      </c>
      <c r="J2765" s="27" t="s">
        <v>9215</v>
      </c>
    </row>
    <row r="2766" spans="5:10" ht="15.75" customHeight="1" x14ac:dyDescent="0.25">
      <c r="E2766" s="24" t="s">
        <v>14847</v>
      </c>
      <c r="F2766" s="24" t="s">
        <v>621</v>
      </c>
      <c r="G2766" s="25" t="s">
        <v>14847</v>
      </c>
      <c r="H2766" s="29"/>
      <c r="I2766" s="28" t="s">
        <v>16634</v>
      </c>
      <c r="J2766" s="28" t="s">
        <v>8321</v>
      </c>
    </row>
    <row r="2767" spans="5:10" ht="15.75" customHeight="1" x14ac:dyDescent="0.25">
      <c r="E2767" s="24" t="s">
        <v>622</v>
      </c>
      <c r="F2767" s="24" t="s">
        <v>622</v>
      </c>
      <c r="G2767" s="25" t="s">
        <v>622</v>
      </c>
      <c r="H2767" s="26">
        <v>3</v>
      </c>
      <c r="I2767" s="27" t="s">
        <v>9216</v>
      </c>
      <c r="J2767" s="27" t="s">
        <v>8321</v>
      </c>
    </row>
    <row r="2768" spans="5:10" ht="15.75" customHeight="1" x14ac:dyDescent="0.25">
      <c r="E2768" s="24" t="s">
        <v>623</v>
      </c>
      <c r="F2768" s="24" t="s">
        <v>623</v>
      </c>
      <c r="G2768" s="25" t="s">
        <v>623</v>
      </c>
      <c r="H2768" s="26">
        <v>3</v>
      </c>
      <c r="I2768" s="27" t="s">
        <v>9217</v>
      </c>
      <c r="J2768" s="27" t="s">
        <v>8321</v>
      </c>
    </row>
    <row r="2769" spans="5:10" ht="15.75" customHeight="1" x14ac:dyDescent="0.25">
      <c r="E2769" s="24" t="s">
        <v>18640</v>
      </c>
      <c r="F2769" s="24" t="s">
        <v>18641</v>
      </c>
      <c r="G2769" s="25" t="s">
        <v>18640</v>
      </c>
      <c r="H2769" s="29"/>
      <c r="I2769" s="28" t="s">
        <v>18642</v>
      </c>
      <c r="J2769" s="28" t="s">
        <v>8321</v>
      </c>
    </row>
    <row r="2770" spans="5:10" ht="15.75" customHeight="1" x14ac:dyDescent="0.25">
      <c r="E2770" s="24" t="s">
        <v>624</v>
      </c>
      <c r="F2770" s="24" t="s">
        <v>4794</v>
      </c>
      <c r="G2770" s="25" t="s">
        <v>624</v>
      </c>
      <c r="H2770" s="26">
        <v>3</v>
      </c>
      <c r="I2770" s="28" t="s">
        <v>11534</v>
      </c>
      <c r="J2770" s="28" t="s">
        <v>11535</v>
      </c>
    </row>
    <row r="2771" spans="5:10" ht="15.75" customHeight="1" x14ac:dyDescent="0.25">
      <c r="E2771" s="24" t="s">
        <v>625</v>
      </c>
      <c r="F2771" s="24" t="s">
        <v>4795</v>
      </c>
      <c r="G2771" s="25" t="s">
        <v>625</v>
      </c>
      <c r="H2771" s="26">
        <v>3</v>
      </c>
      <c r="I2771" s="28" t="s">
        <v>11536</v>
      </c>
      <c r="J2771" s="27" t="s">
        <v>8321</v>
      </c>
    </row>
    <row r="2772" spans="5:10" ht="15.75" customHeight="1" x14ac:dyDescent="0.25">
      <c r="E2772" s="24" t="s">
        <v>626</v>
      </c>
      <c r="F2772" s="24" t="s">
        <v>4796</v>
      </c>
      <c r="G2772" s="25" t="s">
        <v>626</v>
      </c>
      <c r="H2772" s="26">
        <v>3</v>
      </c>
      <c r="I2772" s="28" t="s">
        <v>11537</v>
      </c>
      <c r="J2772" s="27" t="s">
        <v>8321</v>
      </c>
    </row>
    <row r="2773" spans="5:10" ht="15.75" customHeight="1" x14ac:dyDescent="0.25">
      <c r="E2773" s="24" t="s">
        <v>13186</v>
      </c>
      <c r="F2773" s="24" t="s">
        <v>18643</v>
      </c>
      <c r="G2773" s="25" t="s">
        <v>13186</v>
      </c>
      <c r="H2773" s="29"/>
      <c r="I2773" s="28" t="s">
        <v>18644</v>
      </c>
      <c r="J2773" s="28" t="s">
        <v>8321</v>
      </c>
    </row>
    <row r="2774" spans="5:10" ht="15.75" customHeight="1" x14ac:dyDescent="0.25">
      <c r="E2774" s="24" t="s">
        <v>14848</v>
      </c>
      <c r="F2774" s="24" t="s">
        <v>21022</v>
      </c>
      <c r="G2774" s="25" t="s">
        <v>14848</v>
      </c>
      <c r="H2774" s="29"/>
      <c r="I2774" s="28" t="s">
        <v>23560</v>
      </c>
      <c r="J2774" s="27" t="s">
        <v>8321</v>
      </c>
    </row>
    <row r="2775" spans="5:10" ht="15.75" customHeight="1" x14ac:dyDescent="0.25">
      <c r="E2775" s="24" t="s">
        <v>14849</v>
      </c>
      <c r="F2775" s="24" t="s">
        <v>16552</v>
      </c>
      <c r="G2775" s="25" t="s">
        <v>14849</v>
      </c>
      <c r="H2775" s="29">
        <v>3</v>
      </c>
      <c r="I2775" s="28" t="s">
        <v>16472</v>
      </c>
      <c r="J2775" s="27" t="s">
        <v>8321</v>
      </c>
    </row>
    <row r="2776" spans="5:10" ht="15.75" customHeight="1" x14ac:dyDescent="0.25">
      <c r="E2776" s="24" t="s">
        <v>627</v>
      </c>
      <c r="F2776" s="24" t="s">
        <v>4797</v>
      </c>
      <c r="G2776" s="25" t="s">
        <v>627</v>
      </c>
      <c r="H2776" s="26">
        <v>3</v>
      </c>
      <c r="I2776" s="27" t="s">
        <v>9218</v>
      </c>
      <c r="J2776" s="27" t="s">
        <v>8321</v>
      </c>
    </row>
    <row r="2777" spans="5:10" ht="15.75" customHeight="1" x14ac:dyDescent="0.25">
      <c r="E2777" s="24" t="s">
        <v>2528</v>
      </c>
      <c r="F2777" s="24" t="s">
        <v>4798</v>
      </c>
      <c r="G2777" s="25" t="s">
        <v>2528</v>
      </c>
      <c r="H2777" s="26">
        <v>3</v>
      </c>
      <c r="I2777" s="27" t="s">
        <v>9219</v>
      </c>
      <c r="J2777" s="27" t="s">
        <v>8321</v>
      </c>
    </row>
    <row r="2778" spans="5:10" ht="15.75" customHeight="1" x14ac:dyDescent="0.25">
      <c r="E2778" s="24" t="s">
        <v>14850</v>
      </c>
      <c r="F2778" s="24" t="s">
        <v>17169</v>
      </c>
      <c r="G2778" s="25" t="s">
        <v>14850</v>
      </c>
      <c r="H2778" s="29"/>
      <c r="I2778" s="28" t="s">
        <v>17170</v>
      </c>
      <c r="J2778" s="28" t="s">
        <v>8321</v>
      </c>
    </row>
    <row r="2779" spans="5:10" ht="15.75" customHeight="1" x14ac:dyDescent="0.25">
      <c r="E2779" s="24" t="s">
        <v>628</v>
      </c>
      <c r="F2779" s="24" t="s">
        <v>4799</v>
      </c>
      <c r="G2779" s="25" t="s">
        <v>628</v>
      </c>
      <c r="H2779" s="26">
        <v>3</v>
      </c>
      <c r="I2779" s="27" t="s">
        <v>9220</v>
      </c>
      <c r="J2779" s="27" t="s">
        <v>8321</v>
      </c>
    </row>
    <row r="2780" spans="5:10" ht="15.75" customHeight="1" x14ac:dyDescent="0.25">
      <c r="E2780" s="24" t="s">
        <v>2529</v>
      </c>
      <c r="F2780" s="24" t="s">
        <v>4800</v>
      </c>
      <c r="G2780" s="25" t="s">
        <v>2529</v>
      </c>
      <c r="H2780" s="26">
        <v>3</v>
      </c>
      <c r="I2780" s="27" t="s">
        <v>9221</v>
      </c>
      <c r="J2780" s="27" t="s">
        <v>8321</v>
      </c>
    </row>
    <row r="2781" spans="5:10" ht="15.75" customHeight="1" x14ac:dyDescent="0.25">
      <c r="E2781" s="24" t="s">
        <v>629</v>
      </c>
      <c r="F2781" s="24" t="s">
        <v>629</v>
      </c>
      <c r="G2781" s="25" t="s">
        <v>629</v>
      </c>
      <c r="H2781" s="26">
        <v>3</v>
      </c>
      <c r="I2781" s="27" t="s">
        <v>9222</v>
      </c>
      <c r="J2781" s="27" t="s">
        <v>8321</v>
      </c>
    </row>
    <row r="2782" spans="5:10" ht="15.75" customHeight="1" x14ac:dyDescent="0.25">
      <c r="E2782" s="24" t="s">
        <v>630</v>
      </c>
      <c r="F2782" s="24" t="s">
        <v>630</v>
      </c>
      <c r="G2782" s="25" t="s">
        <v>630</v>
      </c>
      <c r="H2782" s="26">
        <v>3</v>
      </c>
      <c r="I2782" s="27" t="s">
        <v>9223</v>
      </c>
      <c r="J2782" s="27" t="s">
        <v>8321</v>
      </c>
    </row>
    <row r="2783" spans="5:10" ht="15.75" customHeight="1" x14ac:dyDescent="0.25">
      <c r="E2783" s="24" t="s">
        <v>631</v>
      </c>
      <c r="F2783" s="24" t="s">
        <v>631</v>
      </c>
      <c r="G2783" s="25" t="s">
        <v>631</v>
      </c>
      <c r="H2783" s="26">
        <v>3</v>
      </c>
      <c r="I2783" s="27" t="s">
        <v>9224</v>
      </c>
      <c r="J2783" s="27" t="s">
        <v>8321</v>
      </c>
    </row>
    <row r="2784" spans="5:10" ht="15.75" customHeight="1" x14ac:dyDescent="0.25">
      <c r="E2784" s="24" t="s">
        <v>632</v>
      </c>
      <c r="F2784" s="24" t="s">
        <v>4801</v>
      </c>
      <c r="G2784" s="25" t="s">
        <v>632</v>
      </c>
      <c r="H2784" s="26">
        <v>3</v>
      </c>
      <c r="I2784" s="27" t="s">
        <v>9225</v>
      </c>
      <c r="J2784" s="27" t="s">
        <v>8321</v>
      </c>
    </row>
    <row r="2785" spans="5:10" ht="15.75" customHeight="1" x14ac:dyDescent="0.25">
      <c r="E2785" s="24" t="s">
        <v>14851</v>
      </c>
      <c r="F2785" s="24" t="s">
        <v>21023</v>
      </c>
      <c r="G2785" s="25" t="s">
        <v>14851</v>
      </c>
      <c r="H2785" s="29"/>
      <c r="I2785" s="28" t="s">
        <v>23561</v>
      </c>
      <c r="J2785" s="27" t="s">
        <v>8321</v>
      </c>
    </row>
    <row r="2786" spans="5:10" ht="15.75" customHeight="1" x14ac:dyDescent="0.25">
      <c r="E2786" s="24" t="s">
        <v>14852</v>
      </c>
      <c r="F2786" s="24" t="s">
        <v>21024</v>
      </c>
      <c r="G2786" s="25" t="s">
        <v>14852</v>
      </c>
      <c r="H2786" s="29"/>
      <c r="I2786" s="28" t="s">
        <v>23562</v>
      </c>
      <c r="J2786" s="27" t="s">
        <v>8321</v>
      </c>
    </row>
    <row r="2787" spans="5:10" ht="15.75" customHeight="1" x14ac:dyDescent="0.25">
      <c r="E2787" s="24" t="s">
        <v>18645</v>
      </c>
      <c r="F2787" s="24" t="s">
        <v>18646</v>
      </c>
      <c r="G2787" s="25" t="s">
        <v>13762</v>
      </c>
      <c r="H2787" s="29"/>
      <c r="I2787" s="28" t="s">
        <v>18647</v>
      </c>
      <c r="J2787" s="28" t="s">
        <v>8321</v>
      </c>
    </row>
    <row r="2788" spans="5:10" ht="15.75" customHeight="1" x14ac:dyDescent="0.25">
      <c r="E2788" s="24" t="s">
        <v>21025</v>
      </c>
      <c r="F2788" s="24" t="s">
        <v>21026</v>
      </c>
      <c r="G2788" s="25" t="s">
        <v>14853</v>
      </c>
      <c r="H2788" s="29"/>
      <c r="I2788" s="28" t="s">
        <v>23563</v>
      </c>
      <c r="J2788" s="27" t="s">
        <v>8321</v>
      </c>
    </row>
    <row r="2789" spans="5:10" ht="15.75" customHeight="1" x14ac:dyDescent="0.25">
      <c r="E2789" s="24" t="s">
        <v>14854</v>
      </c>
      <c r="F2789" s="24" t="s">
        <v>21027</v>
      </c>
      <c r="G2789" s="25" t="s">
        <v>14854</v>
      </c>
      <c r="H2789" s="29"/>
      <c r="I2789" s="28" t="s">
        <v>23564</v>
      </c>
      <c r="J2789" s="27" t="s">
        <v>8321</v>
      </c>
    </row>
    <row r="2790" spans="5:10" ht="15.75" customHeight="1" x14ac:dyDescent="0.25">
      <c r="E2790" s="24" t="s">
        <v>14855</v>
      </c>
      <c r="F2790" s="24" t="s">
        <v>21028</v>
      </c>
      <c r="G2790" s="25" t="s">
        <v>14855</v>
      </c>
      <c r="H2790" s="29"/>
      <c r="I2790" s="28" t="s">
        <v>23565</v>
      </c>
      <c r="J2790" s="27" t="s">
        <v>8321</v>
      </c>
    </row>
    <row r="2791" spans="5:10" ht="15.75" customHeight="1" x14ac:dyDescent="0.25">
      <c r="E2791" s="24" t="s">
        <v>13187</v>
      </c>
      <c r="F2791" s="24" t="s">
        <v>18648</v>
      </c>
      <c r="G2791" s="25" t="s">
        <v>13187</v>
      </c>
      <c r="H2791" s="29"/>
      <c r="I2791" s="28" t="s">
        <v>18649</v>
      </c>
      <c r="J2791" s="28" t="s">
        <v>8321</v>
      </c>
    </row>
    <row r="2792" spans="5:10" ht="15.75" customHeight="1" x14ac:dyDescent="0.25">
      <c r="E2792" s="24" t="s">
        <v>14856</v>
      </c>
      <c r="F2792" s="24" t="s">
        <v>21029</v>
      </c>
      <c r="G2792" s="25" t="s">
        <v>14856</v>
      </c>
      <c r="H2792" s="29"/>
      <c r="I2792" s="28" t="s">
        <v>23566</v>
      </c>
      <c r="J2792" s="27" t="s">
        <v>8321</v>
      </c>
    </row>
    <row r="2793" spans="5:10" ht="15.75" customHeight="1" x14ac:dyDescent="0.25">
      <c r="E2793" s="24" t="s">
        <v>14857</v>
      </c>
      <c r="F2793" s="24" t="s">
        <v>21030</v>
      </c>
      <c r="G2793" s="25" t="s">
        <v>14857</v>
      </c>
      <c r="H2793" s="29"/>
      <c r="I2793" s="28" t="s">
        <v>23567</v>
      </c>
      <c r="J2793" s="27" t="s">
        <v>8321</v>
      </c>
    </row>
    <row r="2794" spans="5:10" ht="15.75" customHeight="1" x14ac:dyDescent="0.25">
      <c r="E2794" s="24" t="s">
        <v>14858</v>
      </c>
      <c r="F2794" s="24" t="s">
        <v>21031</v>
      </c>
      <c r="G2794" s="25" t="s">
        <v>14858</v>
      </c>
      <c r="H2794" s="29"/>
      <c r="I2794" s="28" t="s">
        <v>23568</v>
      </c>
      <c r="J2794" s="27" t="s">
        <v>8321</v>
      </c>
    </row>
    <row r="2795" spans="5:10" ht="15.75" customHeight="1" x14ac:dyDescent="0.25">
      <c r="E2795" s="24" t="s">
        <v>18650</v>
      </c>
      <c r="F2795" s="24" t="s">
        <v>18651</v>
      </c>
      <c r="G2795" s="25" t="s">
        <v>18650</v>
      </c>
      <c r="H2795" s="29"/>
      <c r="I2795" s="28" t="s">
        <v>18652</v>
      </c>
      <c r="J2795" s="28" t="s">
        <v>8321</v>
      </c>
    </row>
    <row r="2796" spans="5:10" ht="15.75" customHeight="1" x14ac:dyDescent="0.25">
      <c r="E2796" s="24" t="s">
        <v>633</v>
      </c>
      <c r="F2796" s="24" t="s">
        <v>633</v>
      </c>
      <c r="G2796" s="25" t="s">
        <v>633</v>
      </c>
      <c r="H2796" s="26">
        <v>3</v>
      </c>
      <c r="I2796" s="27" t="s">
        <v>9226</v>
      </c>
      <c r="J2796" s="27" t="s">
        <v>8321</v>
      </c>
    </row>
    <row r="2797" spans="5:10" ht="15.75" customHeight="1" x14ac:dyDescent="0.25">
      <c r="E2797" s="24" t="s">
        <v>7959</v>
      </c>
      <c r="F2797" s="24" t="s">
        <v>8069</v>
      </c>
      <c r="G2797" s="25" t="s">
        <v>7959</v>
      </c>
      <c r="H2797" s="26">
        <v>2</v>
      </c>
      <c r="I2797" s="28" t="s">
        <v>11538</v>
      </c>
      <c r="J2797" s="27" t="s">
        <v>8321</v>
      </c>
    </row>
    <row r="2798" spans="5:10" ht="15.75" customHeight="1" x14ac:dyDescent="0.25">
      <c r="E2798" s="24" t="s">
        <v>634</v>
      </c>
      <c r="F2798" s="24" t="s">
        <v>4802</v>
      </c>
      <c r="G2798" s="25" t="s">
        <v>634</v>
      </c>
      <c r="H2798" s="26">
        <v>3</v>
      </c>
      <c r="I2798" s="27" t="s">
        <v>9227</v>
      </c>
      <c r="J2798" s="27" t="s">
        <v>8321</v>
      </c>
    </row>
    <row r="2799" spans="5:10" ht="15.75" customHeight="1" x14ac:dyDescent="0.25">
      <c r="E2799" s="24" t="s">
        <v>635</v>
      </c>
      <c r="F2799" s="24" t="s">
        <v>4803</v>
      </c>
      <c r="G2799" s="25" t="s">
        <v>635</v>
      </c>
      <c r="H2799" s="26">
        <v>3</v>
      </c>
      <c r="I2799" s="27" t="s">
        <v>9228</v>
      </c>
      <c r="J2799" s="27" t="s">
        <v>8321</v>
      </c>
    </row>
    <row r="2800" spans="5:10" ht="15.75" customHeight="1" x14ac:dyDescent="0.25">
      <c r="E2800" s="24" t="s">
        <v>636</v>
      </c>
      <c r="F2800" s="24" t="s">
        <v>4804</v>
      </c>
      <c r="G2800" s="25" t="s">
        <v>636</v>
      </c>
      <c r="H2800" s="26">
        <v>3</v>
      </c>
      <c r="I2800" s="27" t="s">
        <v>9229</v>
      </c>
      <c r="J2800" s="27" t="s">
        <v>9230</v>
      </c>
    </row>
    <row r="2801" spans="5:10" ht="15.75" customHeight="1" x14ac:dyDescent="0.25">
      <c r="E2801" s="24" t="s">
        <v>637</v>
      </c>
      <c r="F2801" s="24" t="s">
        <v>4805</v>
      </c>
      <c r="G2801" s="25" t="s">
        <v>637</v>
      </c>
      <c r="H2801" s="26">
        <v>3</v>
      </c>
      <c r="I2801" s="28" t="s">
        <v>11539</v>
      </c>
      <c r="J2801" s="27" t="s">
        <v>8321</v>
      </c>
    </row>
    <row r="2802" spans="5:10" ht="15.75" customHeight="1" x14ac:dyDescent="0.25">
      <c r="E2802" s="24" t="s">
        <v>14859</v>
      </c>
      <c r="F2802" s="24" t="s">
        <v>21032</v>
      </c>
      <c r="G2802" s="25" t="s">
        <v>14859</v>
      </c>
      <c r="H2802" s="29"/>
      <c r="I2802" s="28" t="s">
        <v>23569</v>
      </c>
      <c r="J2802" s="27" t="s">
        <v>8321</v>
      </c>
    </row>
    <row r="2803" spans="5:10" ht="15.75" customHeight="1" x14ac:dyDescent="0.25">
      <c r="E2803" s="24" t="s">
        <v>14860</v>
      </c>
      <c r="F2803" s="24" t="s">
        <v>21033</v>
      </c>
      <c r="G2803" s="25" t="s">
        <v>14860</v>
      </c>
      <c r="H2803" s="29"/>
      <c r="I2803" s="28" t="s">
        <v>23570</v>
      </c>
      <c r="J2803" s="27" t="s">
        <v>8321</v>
      </c>
    </row>
    <row r="2804" spans="5:10" ht="15.75" customHeight="1" x14ac:dyDescent="0.25">
      <c r="E2804" s="24" t="s">
        <v>14861</v>
      </c>
      <c r="F2804" s="24" t="s">
        <v>21034</v>
      </c>
      <c r="G2804" s="25" t="s">
        <v>14861</v>
      </c>
      <c r="H2804" s="29"/>
      <c r="I2804" s="28" t="s">
        <v>23571</v>
      </c>
      <c r="J2804" s="27" t="s">
        <v>8321</v>
      </c>
    </row>
    <row r="2805" spans="5:10" ht="15.75" customHeight="1" x14ac:dyDescent="0.25">
      <c r="E2805" s="24" t="s">
        <v>14862</v>
      </c>
      <c r="F2805" s="24" t="s">
        <v>21035</v>
      </c>
      <c r="G2805" s="25" t="s">
        <v>14862</v>
      </c>
      <c r="H2805" s="29"/>
      <c r="I2805" s="28" t="s">
        <v>23572</v>
      </c>
      <c r="J2805" s="27" t="s">
        <v>8321</v>
      </c>
    </row>
    <row r="2806" spans="5:10" ht="15.75" customHeight="1" x14ac:dyDescent="0.25">
      <c r="E2806" s="24" t="s">
        <v>638</v>
      </c>
      <c r="F2806" s="24" t="s">
        <v>4806</v>
      </c>
      <c r="G2806" s="25" t="s">
        <v>638</v>
      </c>
      <c r="H2806" s="26">
        <v>3</v>
      </c>
      <c r="I2806" s="27" t="s">
        <v>9231</v>
      </c>
      <c r="J2806" s="27" t="s">
        <v>9232</v>
      </c>
    </row>
    <row r="2807" spans="5:10" ht="15.75" customHeight="1" x14ac:dyDescent="0.25">
      <c r="E2807" s="24" t="s">
        <v>14863</v>
      </c>
      <c r="F2807" s="24" t="s">
        <v>21036</v>
      </c>
      <c r="G2807" s="25" t="s">
        <v>14863</v>
      </c>
      <c r="H2807" s="29"/>
      <c r="I2807" s="28" t="s">
        <v>23573</v>
      </c>
      <c r="J2807" s="27" t="s">
        <v>8321</v>
      </c>
    </row>
    <row r="2808" spans="5:10" ht="15.75" customHeight="1" x14ac:dyDescent="0.25">
      <c r="E2808" s="24" t="s">
        <v>13188</v>
      </c>
      <c r="F2808" s="24" t="s">
        <v>18653</v>
      </c>
      <c r="G2808" s="25" t="s">
        <v>13188</v>
      </c>
      <c r="H2808" s="29"/>
      <c r="I2808" s="28" t="s">
        <v>18654</v>
      </c>
      <c r="J2808" s="28" t="s">
        <v>18655</v>
      </c>
    </row>
    <row r="2809" spans="5:10" ht="15.75" customHeight="1" x14ac:dyDescent="0.25">
      <c r="E2809" s="24" t="s">
        <v>14864</v>
      </c>
      <c r="F2809" s="24" t="s">
        <v>21037</v>
      </c>
      <c r="G2809" s="25" t="s">
        <v>14864</v>
      </c>
      <c r="H2809" s="29"/>
      <c r="I2809" s="28" t="s">
        <v>23574</v>
      </c>
      <c r="J2809" s="27" t="s">
        <v>8321</v>
      </c>
    </row>
    <row r="2810" spans="5:10" ht="15.75" customHeight="1" x14ac:dyDescent="0.25">
      <c r="E2810" s="24" t="s">
        <v>7960</v>
      </c>
      <c r="F2810" s="24" t="s">
        <v>4807</v>
      </c>
      <c r="G2810" s="25" t="s">
        <v>7960</v>
      </c>
      <c r="H2810" s="26">
        <v>3</v>
      </c>
      <c r="I2810" s="27" t="s">
        <v>9233</v>
      </c>
      <c r="J2810" s="27" t="s">
        <v>9234</v>
      </c>
    </row>
    <row r="2811" spans="5:10" ht="15.75" customHeight="1" x14ac:dyDescent="0.25">
      <c r="E2811" s="24" t="s">
        <v>13190</v>
      </c>
      <c r="F2811" s="24" t="s">
        <v>18656</v>
      </c>
      <c r="G2811" s="25" t="s">
        <v>13190</v>
      </c>
      <c r="H2811" s="29"/>
      <c r="I2811" s="28" t="s">
        <v>18657</v>
      </c>
      <c r="J2811" s="28" t="s">
        <v>8321</v>
      </c>
    </row>
    <row r="2812" spans="5:10" ht="15.75" customHeight="1" x14ac:dyDescent="0.25">
      <c r="E2812" s="24" t="s">
        <v>14865</v>
      </c>
      <c r="F2812" s="24" t="s">
        <v>21038</v>
      </c>
      <c r="G2812" s="25" t="s">
        <v>14865</v>
      </c>
      <c r="H2812" s="29"/>
      <c r="I2812" s="28" t="s">
        <v>23575</v>
      </c>
      <c r="J2812" s="27" t="s">
        <v>8321</v>
      </c>
    </row>
    <row r="2813" spans="5:10" ht="15.75" customHeight="1" x14ac:dyDescent="0.25">
      <c r="E2813" s="24" t="s">
        <v>13189</v>
      </c>
      <c r="F2813" s="24" t="s">
        <v>18658</v>
      </c>
      <c r="G2813" s="25" t="s">
        <v>13189</v>
      </c>
      <c r="H2813" s="29"/>
      <c r="I2813" s="28" t="s">
        <v>18659</v>
      </c>
      <c r="J2813" s="28" t="s">
        <v>8321</v>
      </c>
    </row>
    <row r="2814" spans="5:10" ht="15.75" customHeight="1" x14ac:dyDescent="0.25">
      <c r="E2814" s="24" t="s">
        <v>639</v>
      </c>
      <c r="F2814" s="24" t="s">
        <v>4808</v>
      </c>
      <c r="G2814" s="25" t="s">
        <v>639</v>
      </c>
      <c r="H2814" s="26">
        <v>3</v>
      </c>
      <c r="I2814" s="27" t="s">
        <v>9235</v>
      </c>
      <c r="J2814" s="27" t="s">
        <v>9236</v>
      </c>
    </row>
    <row r="2815" spans="5:10" ht="15.75" customHeight="1" x14ac:dyDescent="0.25">
      <c r="E2815" s="24" t="s">
        <v>640</v>
      </c>
      <c r="F2815" s="24" t="s">
        <v>4809</v>
      </c>
      <c r="G2815" s="25" t="s">
        <v>640</v>
      </c>
      <c r="H2815" s="26">
        <v>3</v>
      </c>
      <c r="I2815" s="27" t="s">
        <v>9237</v>
      </c>
      <c r="J2815" s="27" t="s">
        <v>8321</v>
      </c>
    </row>
    <row r="2816" spans="5:10" ht="15.75" customHeight="1" x14ac:dyDescent="0.25">
      <c r="E2816" s="24" t="s">
        <v>13191</v>
      </c>
      <c r="F2816" s="24" t="s">
        <v>17171</v>
      </c>
      <c r="G2816" s="25" t="s">
        <v>13191</v>
      </c>
      <c r="H2816" s="29"/>
      <c r="I2816" s="28" t="s">
        <v>17172</v>
      </c>
      <c r="J2816" s="28" t="s">
        <v>17173</v>
      </c>
    </row>
    <row r="2817" spans="5:10" ht="15.75" customHeight="1" x14ac:dyDescent="0.25">
      <c r="E2817" s="24" t="s">
        <v>14866</v>
      </c>
      <c r="F2817" s="24" t="s">
        <v>17174</v>
      </c>
      <c r="G2817" s="25" t="s">
        <v>14866</v>
      </c>
      <c r="H2817" s="29"/>
      <c r="I2817" s="28" t="s">
        <v>17175</v>
      </c>
      <c r="J2817" s="28" t="s">
        <v>8321</v>
      </c>
    </row>
    <row r="2818" spans="5:10" ht="15.75" customHeight="1" x14ac:dyDescent="0.25">
      <c r="E2818" s="24" t="s">
        <v>14867</v>
      </c>
      <c r="F2818" s="24" t="s">
        <v>21039</v>
      </c>
      <c r="G2818" s="25" t="s">
        <v>14867</v>
      </c>
      <c r="H2818" s="29"/>
      <c r="I2818" s="28" t="s">
        <v>23576</v>
      </c>
      <c r="J2818" s="27" t="s">
        <v>8321</v>
      </c>
    </row>
    <row r="2819" spans="5:10" ht="15.75" customHeight="1" x14ac:dyDescent="0.25">
      <c r="E2819" s="24" t="s">
        <v>2530</v>
      </c>
      <c r="F2819" s="24" t="s">
        <v>4810</v>
      </c>
      <c r="G2819" s="25" t="s">
        <v>2530</v>
      </c>
      <c r="H2819" s="26">
        <v>3</v>
      </c>
      <c r="I2819" s="27" t="s">
        <v>9238</v>
      </c>
      <c r="J2819" s="27" t="s">
        <v>9239</v>
      </c>
    </row>
    <row r="2820" spans="5:10" ht="15.75" customHeight="1" x14ac:dyDescent="0.25">
      <c r="E2820" s="24" t="s">
        <v>641</v>
      </c>
      <c r="F2820" s="24" t="s">
        <v>4811</v>
      </c>
      <c r="G2820" s="25" t="s">
        <v>641</v>
      </c>
      <c r="H2820" s="26">
        <v>3</v>
      </c>
      <c r="I2820" s="27" t="s">
        <v>9240</v>
      </c>
      <c r="J2820" s="27" t="s">
        <v>8321</v>
      </c>
    </row>
    <row r="2821" spans="5:10" ht="15.75" customHeight="1" x14ac:dyDescent="0.25">
      <c r="E2821" s="24" t="s">
        <v>2531</v>
      </c>
      <c r="F2821" s="24" t="s">
        <v>4812</v>
      </c>
      <c r="G2821" s="25" t="s">
        <v>2531</v>
      </c>
      <c r="H2821" s="26">
        <v>3</v>
      </c>
      <c r="I2821" s="27" t="s">
        <v>9241</v>
      </c>
      <c r="J2821" s="27" t="s">
        <v>9242</v>
      </c>
    </row>
    <row r="2822" spans="5:10" ht="15.75" customHeight="1" x14ac:dyDescent="0.25">
      <c r="E2822" s="24" t="s">
        <v>642</v>
      </c>
      <c r="F2822" s="24" t="s">
        <v>4813</v>
      </c>
      <c r="G2822" s="25" t="s">
        <v>642</v>
      </c>
      <c r="H2822" s="26">
        <v>3</v>
      </c>
      <c r="I2822" s="27" t="s">
        <v>9243</v>
      </c>
      <c r="J2822" s="27" t="s">
        <v>9244</v>
      </c>
    </row>
    <row r="2823" spans="5:10" ht="15.75" customHeight="1" x14ac:dyDescent="0.25">
      <c r="E2823" s="24" t="s">
        <v>14868</v>
      </c>
      <c r="F2823" s="24" t="s">
        <v>21040</v>
      </c>
      <c r="G2823" s="25" t="s">
        <v>14868</v>
      </c>
      <c r="H2823" s="29"/>
      <c r="I2823" s="28" t="s">
        <v>23577</v>
      </c>
      <c r="J2823" s="27" t="s">
        <v>8321</v>
      </c>
    </row>
    <row r="2824" spans="5:10" ht="15.75" customHeight="1" x14ac:dyDescent="0.25">
      <c r="E2824" s="24" t="s">
        <v>14869</v>
      </c>
      <c r="F2824" s="24" t="s">
        <v>21041</v>
      </c>
      <c r="G2824" s="25" t="s">
        <v>14869</v>
      </c>
      <c r="H2824" s="29"/>
      <c r="I2824" s="28" t="s">
        <v>23578</v>
      </c>
      <c r="J2824" s="27" t="s">
        <v>8321</v>
      </c>
    </row>
    <row r="2825" spans="5:10" ht="15.75" customHeight="1" x14ac:dyDescent="0.25">
      <c r="E2825" s="24" t="s">
        <v>14870</v>
      </c>
      <c r="F2825" s="24" t="s">
        <v>21042</v>
      </c>
      <c r="G2825" s="25" t="s">
        <v>14870</v>
      </c>
      <c r="H2825" s="29"/>
      <c r="I2825" s="28" t="s">
        <v>23579</v>
      </c>
      <c r="J2825" s="27" t="s">
        <v>8321</v>
      </c>
    </row>
    <row r="2826" spans="5:10" ht="15.75" customHeight="1" x14ac:dyDescent="0.25">
      <c r="E2826" s="24" t="s">
        <v>13192</v>
      </c>
      <c r="F2826" s="24" t="s">
        <v>18660</v>
      </c>
      <c r="G2826" s="25" t="s">
        <v>13192</v>
      </c>
      <c r="H2826" s="29"/>
      <c r="I2826" s="28" t="s">
        <v>18661</v>
      </c>
      <c r="J2826" s="28" t="s">
        <v>8321</v>
      </c>
    </row>
    <row r="2827" spans="5:10" ht="15.75" customHeight="1" x14ac:dyDescent="0.25">
      <c r="E2827" s="24" t="s">
        <v>14871</v>
      </c>
      <c r="F2827" s="24" t="s">
        <v>21043</v>
      </c>
      <c r="G2827" s="25" t="s">
        <v>14871</v>
      </c>
      <c r="H2827" s="29"/>
      <c r="I2827" s="28" t="s">
        <v>23580</v>
      </c>
      <c r="J2827" s="27" t="s">
        <v>8321</v>
      </c>
    </row>
    <row r="2828" spans="5:10" ht="15.75" customHeight="1" x14ac:dyDescent="0.25">
      <c r="E2828" s="24" t="s">
        <v>14872</v>
      </c>
      <c r="F2828" s="24" t="s">
        <v>21044</v>
      </c>
      <c r="G2828" s="25" t="s">
        <v>14872</v>
      </c>
      <c r="H2828" s="29"/>
      <c r="I2828" s="28" t="s">
        <v>23581</v>
      </c>
      <c r="J2828" s="27" t="s">
        <v>8321</v>
      </c>
    </row>
    <row r="2829" spans="5:10" ht="15.75" customHeight="1" x14ac:dyDescent="0.25">
      <c r="E2829" s="24" t="s">
        <v>643</v>
      </c>
      <c r="F2829" s="24" t="s">
        <v>4814</v>
      </c>
      <c r="G2829" s="25" t="s">
        <v>643</v>
      </c>
      <c r="H2829" s="26">
        <v>3</v>
      </c>
      <c r="I2829" s="28" t="s">
        <v>11540</v>
      </c>
      <c r="J2829" s="27" t="s">
        <v>8321</v>
      </c>
    </row>
    <row r="2830" spans="5:10" ht="15.75" customHeight="1" x14ac:dyDescent="0.25">
      <c r="E2830" s="24" t="s">
        <v>644</v>
      </c>
      <c r="F2830" s="24" t="s">
        <v>4815</v>
      </c>
      <c r="G2830" s="25" t="s">
        <v>644</v>
      </c>
      <c r="H2830" s="26">
        <v>3</v>
      </c>
      <c r="I2830" s="27" t="s">
        <v>9245</v>
      </c>
      <c r="J2830" s="27" t="s">
        <v>8321</v>
      </c>
    </row>
    <row r="2831" spans="5:10" ht="15.75" customHeight="1" x14ac:dyDescent="0.25">
      <c r="E2831" s="24" t="s">
        <v>645</v>
      </c>
      <c r="F2831" s="24" t="s">
        <v>4816</v>
      </c>
      <c r="G2831" s="25" t="s">
        <v>645</v>
      </c>
      <c r="H2831" s="26">
        <v>3</v>
      </c>
      <c r="I2831" s="27" t="s">
        <v>9246</v>
      </c>
      <c r="J2831" s="27" t="s">
        <v>8321</v>
      </c>
    </row>
    <row r="2832" spans="5:10" ht="15.75" customHeight="1" x14ac:dyDescent="0.25">
      <c r="E2832" s="24" t="s">
        <v>2532</v>
      </c>
      <c r="F2832" s="24" t="s">
        <v>4817</v>
      </c>
      <c r="G2832" s="25" t="s">
        <v>2532</v>
      </c>
      <c r="H2832" s="26">
        <v>2</v>
      </c>
      <c r="I2832" s="28" t="s">
        <v>11541</v>
      </c>
      <c r="J2832" s="27" t="s">
        <v>8321</v>
      </c>
    </row>
    <row r="2833" spans="5:10" ht="15.75" customHeight="1" x14ac:dyDescent="0.25">
      <c r="E2833" s="24" t="s">
        <v>2533</v>
      </c>
      <c r="F2833" s="24" t="s">
        <v>4818</v>
      </c>
      <c r="G2833" s="25" t="s">
        <v>2533</v>
      </c>
      <c r="H2833" s="26">
        <v>3</v>
      </c>
      <c r="I2833" s="27" t="s">
        <v>9247</v>
      </c>
      <c r="J2833" s="27" t="s">
        <v>8321</v>
      </c>
    </row>
    <row r="2834" spans="5:10" ht="15.75" customHeight="1" x14ac:dyDescent="0.25">
      <c r="E2834" s="24" t="s">
        <v>17176</v>
      </c>
      <c r="F2834" s="24" t="s">
        <v>17177</v>
      </c>
      <c r="G2834" s="25" t="s">
        <v>13763</v>
      </c>
      <c r="H2834" s="29"/>
      <c r="I2834" s="28" t="s">
        <v>17178</v>
      </c>
      <c r="J2834" s="28" t="s">
        <v>8321</v>
      </c>
    </row>
    <row r="2835" spans="5:10" ht="15.75" customHeight="1" x14ac:dyDescent="0.25">
      <c r="E2835" s="24" t="s">
        <v>16553</v>
      </c>
      <c r="F2835" s="24" t="s">
        <v>16554</v>
      </c>
      <c r="G2835" s="25" t="s">
        <v>13764</v>
      </c>
      <c r="H2835" s="29">
        <v>3</v>
      </c>
      <c r="I2835" s="28" t="s">
        <v>16473</v>
      </c>
      <c r="J2835" s="27" t="s">
        <v>8321</v>
      </c>
    </row>
    <row r="2836" spans="5:10" ht="15.75" customHeight="1" x14ac:dyDescent="0.25">
      <c r="E2836" s="24" t="s">
        <v>13193</v>
      </c>
      <c r="F2836" s="24" t="s">
        <v>18662</v>
      </c>
      <c r="G2836" s="25" t="s">
        <v>13193</v>
      </c>
      <c r="H2836" s="29"/>
      <c r="I2836" s="28" t="s">
        <v>18663</v>
      </c>
      <c r="J2836" s="28" t="s">
        <v>8321</v>
      </c>
    </row>
    <row r="2837" spans="5:10" ht="15.75" customHeight="1" x14ac:dyDescent="0.25">
      <c r="E2837" s="24" t="s">
        <v>2534</v>
      </c>
      <c r="F2837" s="24" t="s">
        <v>4819</v>
      </c>
      <c r="G2837" s="25" t="s">
        <v>2534</v>
      </c>
      <c r="H2837" s="26">
        <v>3</v>
      </c>
      <c r="I2837" s="27" t="s">
        <v>9248</v>
      </c>
      <c r="J2837" s="27" t="s">
        <v>9249</v>
      </c>
    </row>
    <row r="2838" spans="5:10" ht="15.75" customHeight="1" x14ac:dyDescent="0.25">
      <c r="E2838" s="24" t="s">
        <v>14873</v>
      </c>
      <c r="F2838" s="24" t="s">
        <v>21045</v>
      </c>
      <c r="G2838" s="25" t="s">
        <v>14873</v>
      </c>
      <c r="H2838" s="29"/>
      <c r="I2838" s="28" t="s">
        <v>23582</v>
      </c>
      <c r="J2838" s="27" t="s">
        <v>8321</v>
      </c>
    </row>
    <row r="2839" spans="5:10" ht="15.75" customHeight="1" x14ac:dyDescent="0.25">
      <c r="E2839" s="24" t="s">
        <v>14874</v>
      </c>
      <c r="F2839" s="24" t="s">
        <v>21046</v>
      </c>
      <c r="G2839" s="25" t="s">
        <v>14874</v>
      </c>
      <c r="H2839" s="29"/>
      <c r="I2839" s="28" t="s">
        <v>23583</v>
      </c>
      <c r="J2839" s="27" t="s">
        <v>8321</v>
      </c>
    </row>
    <row r="2840" spans="5:10" ht="15.75" customHeight="1" x14ac:dyDescent="0.25">
      <c r="E2840" s="24" t="s">
        <v>14875</v>
      </c>
      <c r="F2840" s="24" t="s">
        <v>21047</v>
      </c>
      <c r="G2840" s="25" t="s">
        <v>14875</v>
      </c>
      <c r="H2840" s="29"/>
      <c r="I2840" s="28" t="s">
        <v>23584</v>
      </c>
      <c r="J2840" s="27" t="s">
        <v>8321</v>
      </c>
    </row>
    <row r="2841" spans="5:10" ht="15.75" customHeight="1" x14ac:dyDescent="0.25">
      <c r="E2841" s="24" t="s">
        <v>646</v>
      </c>
      <c r="F2841" s="24" t="s">
        <v>4820</v>
      </c>
      <c r="G2841" s="25" t="s">
        <v>646</v>
      </c>
      <c r="H2841" s="26">
        <v>3</v>
      </c>
      <c r="I2841" s="28" t="s">
        <v>11542</v>
      </c>
      <c r="J2841" s="27" t="s">
        <v>8321</v>
      </c>
    </row>
    <row r="2842" spans="5:10" ht="15.75" customHeight="1" x14ac:dyDescent="0.25">
      <c r="E2842" s="24" t="s">
        <v>14876</v>
      </c>
      <c r="F2842" s="24" t="s">
        <v>21048</v>
      </c>
      <c r="G2842" s="25" t="s">
        <v>14876</v>
      </c>
      <c r="H2842" s="29"/>
      <c r="I2842" s="28" t="s">
        <v>23585</v>
      </c>
      <c r="J2842" s="27" t="s">
        <v>8321</v>
      </c>
    </row>
    <row r="2843" spans="5:10" ht="15.75" customHeight="1" x14ac:dyDescent="0.25">
      <c r="E2843" s="24" t="s">
        <v>2535</v>
      </c>
      <c r="F2843" s="24" t="s">
        <v>4821</v>
      </c>
      <c r="G2843" s="25" t="s">
        <v>2535</v>
      </c>
      <c r="H2843" s="26">
        <v>3</v>
      </c>
      <c r="I2843" s="28" t="s">
        <v>11543</v>
      </c>
      <c r="J2843" s="28" t="s">
        <v>11544</v>
      </c>
    </row>
    <row r="2844" spans="5:10" ht="15.75" customHeight="1" x14ac:dyDescent="0.25">
      <c r="E2844" s="24" t="s">
        <v>13194</v>
      </c>
      <c r="F2844" s="24" t="s">
        <v>18664</v>
      </c>
      <c r="G2844" s="25" t="s">
        <v>13194</v>
      </c>
      <c r="H2844" s="29"/>
      <c r="I2844" s="28" t="s">
        <v>18665</v>
      </c>
      <c r="J2844" s="28" t="s">
        <v>8321</v>
      </c>
    </row>
    <row r="2845" spans="5:10" ht="15.75" customHeight="1" x14ac:dyDescent="0.25">
      <c r="E2845" s="24" t="s">
        <v>2536</v>
      </c>
      <c r="F2845" s="24" t="s">
        <v>4822</v>
      </c>
      <c r="G2845" s="25" t="s">
        <v>2536</v>
      </c>
      <c r="H2845" s="26">
        <v>3</v>
      </c>
      <c r="I2845" s="27" t="s">
        <v>9250</v>
      </c>
      <c r="J2845" s="27" t="s">
        <v>8321</v>
      </c>
    </row>
    <row r="2846" spans="5:10" ht="15.75" customHeight="1" x14ac:dyDescent="0.25">
      <c r="E2846" s="24" t="s">
        <v>647</v>
      </c>
      <c r="F2846" s="24" t="s">
        <v>4823</v>
      </c>
      <c r="G2846" s="25" t="s">
        <v>647</v>
      </c>
      <c r="H2846" s="26">
        <v>3</v>
      </c>
      <c r="I2846" s="27" t="s">
        <v>9251</v>
      </c>
      <c r="J2846" s="27" t="s">
        <v>8321</v>
      </c>
    </row>
    <row r="2847" spans="5:10" ht="15.75" customHeight="1" x14ac:dyDescent="0.25">
      <c r="E2847" s="24" t="s">
        <v>7718</v>
      </c>
      <c r="F2847" s="24" t="s">
        <v>4825</v>
      </c>
      <c r="G2847" s="25" t="s">
        <v>7351</v>
      </c>
      <c r="H2847" s="26">
        <v>3</v>
      </c>
      <c r="I2847" s="28" t="s">
        <v>11545</v>
      </c>
      <c r="J2847" s="27" t="s">
        <v>8321</v>
      </c>
    </row>
    <row r="2848" spans="5:10" ht="15.75" customHeight="1" x14ac:dyDescent="0.25">
      <c r="E2848" s="24" t="s">
        <v>648</v>
      </c>
      <c r="F2848" s="24" t="s">
        <v>4824</v>
      </c>
      <c r="G2848" s="25" t="s">
        <v>648</v>
      </c>
      <c r="H2848" s="26">
        <v>3</v>
      </c>
      <c r="I2848" s="27" t="s">
        <v>9252</v>
      </c>
      <c r="J2848" s="27" t="s">
        <v>8321</v>
      </c>
    </row>
    <row r="2849" spans="5:10" ht="15.75" customHeight="1" x14ac:dyDescent="0.25">
      <c r="E2849" s="24" t="s">
        <v>13195</v>
      </c>
      <c r="F2849" s="24" t="s">
        <v>18666</v>
      </c>
      <c r="G2849" s="25" t="s">
        <v>13195</v>
      </c>
      <c r="H2849" s="29"/>
      <c r="I2849" s="28" t="s">
        <v>18667</v>
      </c>
      <c r="J2849" s="28" t="s">
        <v>18668</v>
      </c>
    </row>
    <row r="2850" spans="5:10" ht="15.75" customHeight="1" x14ac:dyDescent="0.25">
      <c r="E2850" s="24" t="s">
        <v>2537</v>
      </c>
      <c r="F2850" s="24" t="s">
        <v>4826</v>
      </c>
      <c r="G2850" s="25" t="s">
        <v>2537</v>
      </c>
      <c r="H2850" s="26">
        <v>3</v>
      </c>
      <c r="I2850" s="27" t="s">
        <v>9253</v>
      </c>
      <c r="J2850" s="27" t="s">
        <v>9254</v>
      </c>
    </row>
    <row r="2851" spans="5:10" ht="15.75" customHeight="1" x14ac:dyDescent="0.25">
      <c r="E2851" s="24" t="s">
        <v>14877</v>
      </c>
      <c r="F2851" s="24" t="s">
        <v>21049</v>
      </c>
      <c r="G2851" s="25" t="s">
        <v>14877</v>
      </c>
      <c r="H2851" s="29"/>
      <c r="I2851" s="28" t="s">
        <v>23586</v>
      </c>
      <c r="J2851" s="27" t="s">
        <v>8321</v>
      </c>
    </row>
    <row r="2852" spans="5:10" ht="15.75" customHeight="1" x14ac:dyDescent="0.25">
      <c r="E2852" s="24" t="s">
        <v>13196</v>
      </c>
      <c r="F2852" s="24" t="s">
        <v>17179</v>
      </c>
      <c r="G2852" s="25" t="s">
        <v>13196</v>
      </c>
      <c r="H2852" s="29"/>
      <c r="I2852" s="28" t="s">
        <v>17180</v>
      </c>
      <c r="J2852" s="28" t="s">
        <v>8321</v>
      </c>
    </row>
    <row r="2853" spans="5:10" ht="15.75" customHeight="1" x14ac:dyDescent="0.25">
      <c r="E2853" s="24" t="s">
        <v>14878</v>
      </c>
      <c r="F2853" s="24" t="s">
        <v>21050</v>
      </c>
      <c r="G2853" s="25" t="s">
        <v>14878</v>
      </c>
      <c r="H2853" s="29"/>
      <c r="I2853" s="28" t="s">
        <v>23587</v>
      </c>
      <c r="J2853" s="27" t="s">
        <v>8321</v>
      </c>
    </row>
    <row r="2854" spans="5:10" ht="15.75" customHeight="1" x14ac:dyDescent="0.25">
      <c r="E2854" s="24" t="s">
        <v>14879</v>
      </c>
      <c r="F2854" s="24" t="s">
        <v>21051</v>
      </c>
      <c r="G2854" s="25" t="s">
        <v>14879</v>
      </c>
      <c r="H2854" s="29"/>
      <c r="I2854" s="28" t="s">
        <v>23588</v>
      </c>
      <c r="J2854" s="27" t="s">
        <v>8321</v>
      </c>
    </row>
    <row r="2855" spans="5:10" ht="15.75" customHeight="1" x14ac:dyDescent="0.25">
      <c r="E2855" s="24" t="s">
        <v>649</v>
      </c>
      <c r="F2855" s="24" t="s">
        <v>4827</v>
      </c>
      <c r="G2855" s="25" t="s">
        <v>649</v>
      </c>
      <c r="H2855" s="26">
        <v>3</v>
      </c>
      <c r="I2855" s="27" t="s">
        <v>9255</v>
      </c>
      <c r="J2855" s="27" t="s">
        <v>8321</v>
      </c>
    </row>
    <row r="2856" spans="5:10" ht="15.75" customHeight="1" x14ac:dyDescent="0.25">
      <c r="E2856" s="24" t="s">
        <v>14880</v>
      </c>
      <c r="F2856" s="24" t="s">
        <v>21052</v>
      </c>
      <c r="G2856" s="25" t="s">
        <v>14880</v>
      </c>
      <c r="H2856" s="29"/>
      <c r="I2856" s="28" t="s">
        <v>23589</v>
      </c>
      <c r="J2856" s="27" t="s">
        <v>8321</v>
      </c>
    </row>
    <row r="2857" spans="5:10" ht="15.75" customHeight="1" x14ac:dyDescent="0.25">
      <c r="E2857" s="24" t="s">
        <v>13197</v>
      </c>
      <c r="F2857" s="24" t="s">
        <v>18669</v>
      </c>
      <c r="G2857" s="25" t="s">
        <v>13197</v>
      </c>
      <c r="H2857" s="29"/>
      <c r="I2857" s="28" t="s">
        <v>18670</v>
      </c>
      <c r="J2857" s="28" t="s">
        <v>18671</v>
      </c>
    </row>
    <row r="2858" spans="5:10" ht="15.75" customHeight="1" x14ac:dyDescent="0.25">
      <c r="E2858" s="24" t="s">
        <v>2538</v>
      </c>
      <c r="F2858" s="24" t="s">
        <v>4828</v>
      </c>
      <c r="G2858" s="25" t="s">
        <v>2538</v>
      </c>
      <c r="H2858" s="26">
        <v>3</v>
      </c>
      <c r="I2858" s="27" t="s">
        <v>8254</v>
      </c>
      <c r="J2858" s="27" t="s">
        <v>8321</v>
      </c>
    </row>
    <row r="2859" spans="5:10" ht="15.75" customHeight="1" x14ac:dyDescent="0.25">
      <c r="E2859" s="24" t="s">
        <v>2539</v>
      </c>
      <c r="F2859" s="24" t="s">
        <v>4829</v>
      </c>
      <c r="G2859" s="25" t="s">
        <v>2539</v>
      </c>
      <c r="H2859" s="26">
        <v>3</v>
      </c>
      <c r="I2859" s="27" t="s">
        <v>9256</v>
      </c>
      <c r="J2859" s="27" t="s">
        <v>8321</v>
      </c>
    </row>
    <row r="2860" spans="5:10" ht="15.75" customHeight="1" x14ac:dyDescent="0.25">
      <c r="E2860" s="24" t="s">
        <v>650</v>
      </c>
      <c r="F2860" s="24" t="s">
        <v>4830</v>
      </c>
      <c r="G2860" s="25" t="s">
        <v>650</v>
      </c>
      <c r="H2860" s="26">
        <v>3</v>
      </c>
      <c r="I2860" s="27" t="s">
        <v>9257</v>
      </c>
      <c r="J2860" s="27" t="s">
        <v>8321</v>
      </c>
    </row>
    <row r="2861" spans="5:10" ht="15.75" customHeight="1" x14ac:dyDescent="0.25">
      <c r="E2861" s="24" t="s">
        <v>14881</v>
      </c>
      <c r="F2861" s="24" t="s">
        <v>21053</v>
      </c>
      <c r="G2861" s="25" t="s">
        <v>14881</v>
      </c>
      <c r="H2861" s="29"/>
      <c r="I2861" s="28" t="s">
        <v>23590</v>
      </c>
      <c r="J2861" s="27" t="s">
        <v>8321</v>
      </c>
    </row>
    <row r="2862" spans="5:10" ht="15.75" customHeight="1" x14ac:dyDescent="0.25">
      <c r="E2862" s="24" t="s">
        <v>2540</v>
      </c>
      <c r="F2862" s="24" t="s">
        <v>4831</v>
      </c>
      <c r="G2862" s="25" t="s">
        <v>2540</v>
      </c>
      <c r="H2862" s="26">
        <v>3</v>
      </c>
      <c r="I2862" s="27" t="s">
        <v>9258</v>
      </c>
      <c r="J2862" s="27" t="s">
        <v>8321</v>
      </c>
    </row>
    <row r="2863" spans="5:10" ht="15.75" customHeight="1" x14ac:dyDescent="0.25">
      <c r="E2863" s="24" t="s">
        <v>651</v>
      </c>
      <c r="F2863" s="24" t="s">
        <v>4832</v>
      </c>
      <c r="G2863" s="25" t="s">
        <v>651</v>
      </c>
      <c r="H2863" s="26">
        <v>3</v>
      </c>
      <c r="I2863" s="27" t="s">
        <v>9259</v>
      </c>
      <c r="J2863" s="27" t="s">
        <v>9260</v>
      </c>
    </row>
    <row r="2864" spans="5:10" ht="15.75" customHeight="1" x14ac:dyDescent="0.25">
      <c r="E2864" s="24" t="s">
        <v>2541</v>
      </c>
      <c r="F2864" s="24" t="s">
        <v>4833</v>
      </c>
      <c r="G2864" s="25" t="s">
        <v>2541</v>
      </c>
      <c r="H2864" s="26">
        <v>3</v>
      </c>
      <c r="I2864" s="27" t="s">
        <v>9261</v>
      </c>
      <c r="J2864" s="27" t="s">
        <v>9262</v>
      </c>
    </row>
    <row r="2865" spans="5:10" ht="15.75" customHeight="1" x14ac:dyDescent="0.25">
      <c r="E2865" s="24" t="s">
        <v>14882</v>
      </c>
      <c r="F2865" s="24" t="s">
        <v>17181</v>
      </c>
      <c r="G2865" s="25" t="s">
        <v>14882</v>
      </c>
      <c r="H2865" s="29"/>
      <c r="I2865" s="28" t="s">
        <v>17182</v>
      </c>
      <c r="J2865" s="28" t="s">
        <v>8321</v>
      </c>
    </row>
    <row r="2866" spans="5:10" ht="15.75" customHeight="1" x14ac:dyDescent="0.25">
      <c r="E2866" s="24" t="s">
        <v>2542</v>
      </c>
      <c r="F2866" s="24" t="s">
        <v>4834</v>
      </c>
      <c r="G2866" s="25" t="s">
        <v>2542</v>
      </c>
      <c r="H2866" s="26">
        <v>3</v>
      </c>
      <c r="I2866" s="27" t="s">
        <v>9263</v>
      </c>
      <c r="J2866" s="27" t="s">
        <v>9264</v>
      </c>
    </row>
    <row r="2867" spans="5:10" ht="15.75" customHeight="1" x14ac:dyDescent="0.25">
      <c r="E2867" s="24" t="s">
        <v>652</v>
      </c>
      <c r="F2867" s="24" t="s">
        <v>4835</v>
      </c>
      <c r="G2867" s="25" t="s">
        <v>652</v>
      </c>
      <c r="H2867" s="26">
        <v>3</v>
      </c>
      <c r="I2867" s="28" t="s">
        <v>11546</v>
      </c>
      <c r="J2867" s="27" t="s">
        <v>8321</v>
      </c>
    </row>
    <row r="2868" spans="5:10" ht="15.75" customHeight="1" x14ac:dyDescent="0.25">
      <c r="E2868" s="24" t="s">
        <v>14883</v>
      </c>
      <c r="F2868" s="24" t="s">
        <v>21054</v>
      </c>
      <c r="G2868" s="25" t="s">
        <v>14883</v>
      </c>
      <c r="H2868" s="29"/>
      <c r="I2868" s="28" t="s">
        <v>23591</v>
      </c>
      <c r="J2868" s="27" t="s">
        <v>8321</v>
      </c>
    </row>
    <row r="2869" spans="5:10" ht="15.75" customHeight="1" x14ac:dyDescent="0.25">
      <c r="E2869" s="24" t="s">
        <v>2543</v>
      </c>
      <c r="F2869" s="24" t="s">
        <v>4836</v>
      </c>
      <c r="G2869" s="25" t="s">
        <v>2543</v>
      </c>
      <c r="H2869" s="26">
        <v>3</v>
      </c>
      <c r="I2869" s="27" t="s">
        <v>9265</v>
      </c>
      <c r="J2869" s="27" t="s">
        <v>9266</v>
      </c>
    </row>
    <row r="2870" spans="5:10" ht="15.75" customHeight="1" x14ac:dyDescent="0.25">
      <c r="E2870" s="24" t="s">
        <v>14884</v>
      </c>
      <c r="F2870" s="24" t="s">
        <v>21055</v>
      </c>
      <c r="G2870" s="25" t="s">
        <v>14884</v>
      </c>
      <c r="H2870" s="29"/>
      <c r="I2870" s="28" t="s">
        <v>23592</v>
      </c>
      <c r="J2870" s="27" t="s">
        <v>8321</v>
      </c>
    </row>
    <row r="2871" spans="5:10" ht="15.75" customHeight="1" x14ac:dyDescent="0.25">
      <c r="E2871" s="24" t="s">
        <v>13198</v>
      </c>
      <c r="F2871" s="24" t="s">
        <v>17183</v>
      </c>
      <c r="G2871" s="25" t="s">
        <v>13198</v>
      </c>
      <c r="H2871" s="29"/>
      <c r="I2871" s="28" t="s">
        <v>17184</v>
      </c>
      <c r="J2871" s="28" t="s">
        <v>8321</v>
      </c>
    </row>
    <row r="2872" spans="5:10" ht="15.75" customHeight="1" x14ac:dyDescent="0.25">
      <c r="E2872" s="24" t="s">
        <v>2544</v>
      </c>
      <c r="F2872" s="24" t="s">
        <v>4837</v>
      </c>
      <c r="G2872" s="25" t="s">
        <v>2544</v>
      </c>
      <c r="H2872" s="26">
        <v>3</v>
      </c>
      <c r="I2872" s="27" t="s">
        <v>9267</v>
      </c>
      <c r="J2872" s="27" t="s">
        <v>8321</v>
      </c>
    </row>
    <row r="2873" spans="5:10" ht="15.75" customHeight="1" x14ac:dyDescent="0.25">
      <c r="E2873" s="24" t="s">
        <v>14885</v>
      </c>
      <c r="F2873" s="24" t="s">
        <v>21056</v>
      </c>
      <c r="G2873" s="25" t="s">
        <v>14885</v>
      </c>
      <c r="H2873" s="29"/>
      <c r="I2873" s="28" t="s">
        <v>23593</v>
      </c>
      <c r="J2873" s="27" t="s">
        <v>8321</v>
      </c>
    </row>
    <row r="2874" spans="5:10" ht="15.75" customHeight="1" x14ac:dyDescent="0.25">
      <c r="E2874" s="24" t="s">
        <v>2545</v>
      </c>
      <c r="F2874" s="24" t="s">
        <v>4838</v>
      </c>
      <c r="G2874" s="25" t="s">
        <v>2545</v>
      </c>
      <c r="H2874" s="26">
        <v>2</v>
      </c>
      <c r="I2874" s="28" t="s">
        <v>11547</v>
      </c>
      <c r="J2874" s="27" t="s">
        <v>8321</v>
      </c>
    </row>
    <row r="2875" spans="5:10" ht="15.75" customHeight="1" x14ac:dyDescent="0.25">
      <c r="E2875" s="24" t="s">
        <v>653</v>
      </c>
      <c r="F2875" s="24" t="s">
        <v>4839</v>
      </c>
      <c r="G2875" s="25" t="s">
        <v>653</v>
      </c>
      <c r="H2875" s="26">
        <v>3</v>
      </c>
      <c r="I2875" s="27" t="s">
        <v>9268</v>
      </c>
      <c r="J2875" s="27" t="s">
        <v>8321</v>
      </c>
    </row>
    <row r="2876" spans="5:10" ht="15.75" customHeight="1" x14ac:dyDescent="0.25">
      <c r="E2876" s="24" t="s">
        <v>14886</v>
      </c>
      <c r="F2876" s="24" t="s">
        <v>21057</v>
      </c>
      <c r="G2876" s="25" t="s">
        <v>14886</v>
      </c>
      <c r="H2876" s="29"/>
      <c r="I2876" s="28" t="s">
        <v>23594</v>
      </c>
      <c r="J2876" s="27" t="s">
        <v>8321</v>
      </c>
    </row>
    <row r="2877" spans="5:10" ht="15.75" customHeight="1" x14ac:dyDescent="0.25">
      <c r="E2877" s="24" t="s">
        <v>654</v>
      </c>
      <c r="F2877" s="24" t="s">
        <v>4840</v>
      </c>
      <c r="G2877" s="25" t="s">
        <v>654</v>
      </c>
      <c r="H2877" s="26">
        <v>3</v>
      </c>
      <c r="I2877" s="27" t="s">
        <v>9269</v>
      </c>
      <c r="J2877" s="27" t="s">
        <v>8321</v>
      </c>
    </row>
    <row r="2878" spans="5:10" ht="15.75" customHeight="1" x14ac:dyDescent="0.25">
      <c r="E2878" s="24" t="s">
        <v>2546</v>
      </c>
      <c r="F2878" s="24" t="s">
        <v>4841</v>
      </c>
      <c r="G2878" s="25" t="s">
        <v>2546</v>
      </c>
      <c r="H2878" s="26">
        <v>3</v>
      </c>
      <c r="I2878" s="27" t="s">
        <v>9270</v>
      </c>
      <c r="J2878" s="27" t="s">
        <v>9271</v>
      </c>
    </row>
    <row r="2879" spans="5:10" ht="15.75" customHeight="1" x14ac:dyDescent="0.25">
      <c r="E2879" s="24" t="s">
        <v>14887</v>
      </c>
      <c r="F2879" s="24" t="s">
        <v>21058</v>
      </c>
      <c r="G2879" s="25" t="s">
        <v>14887</v>
      </c>
      <c r="H2879" s="29"/>
      <c r="I2879" s="28" t="s">
        <v>23595</v>
      </c>
      <c r="J2879" s="27" t="s">
        <v>8321</v>
      </c>
    </row>
    <row r="2880" spans="5:10" ht="15.75" customHeight="1" x14ac:dyDescent="0.25">
      <c r="E2880" s="24" t="s">
        <v>17185</v>
      </c>
      <c r="F2880" s="24" t="s">
        <v>17186</v>
      </c>
      <c r="G2880" s="25" t="s">
        <v>14888</v>
      </c>
      <c r="H2880" s="29"/>
      <c r="I2880" s="28" t="s">
        <v>17187</v>
      </c>
      <c r="J2880" s="28" t="s">
        <v>8321</v>
      </c>
    </row>
    <row r="2881" spans="5:10" ht="15.75" customHeight="1" x14ac:dyDescent="0.25">
      <c r="E2881" s="24" t="s">
        <v>7719</v>
      </c>
      <c r="F2881" s="24" t="s">
        <v>4843</v>
      </c>
      <c r="G2881" s="25" t="s">
        <v>7352</v>
      </c>
      <c r="H2881" s="26">
        <v>3</v>
      </c>
      <c r="I2881" s="27" t="s">
        <v>9273</v>
      </c>
      <c r="J2881" s="27" t="s">
        <v>8321</v>
      </c>
    </row>
    <row r="2882" spans="5:10" ht="15.75" customHeight="1" x14ac:dyDescent="0.25">
      <c r="E2882" s="24" t="s">
        <v>13199</v>
      </c>
      <c r="F2882" s="24" t="s">
        <v>18672</v>
      </c>
      <c r="G2882" s="25" t="s">
        <v>13199</v>
      </c>
      <c r="H2882" s="29"/>
      <c r="I2882" s="28" t="s">
        <v>18673</v>
      </c>
      <c r="J2882" s="28" t="s">
        <v>8321</v>
      </c>
    </row>
    <row r="2883" spans="5:10" ht="15.75" customHeight="1" x14ac:dyDescent="0.25">
      <c r="E2883" s="24" t="s">
        <v>2547</v>
      </c>
      <c r="F2883" s="24" t="s">
        <v>4842</v>
      </c>
      <c r="G2883" s="25" t="s">
        <v>2547</v>
      </c>
      <c r="H2883" s="26">
        <v>3</v>
      </c>
      <c r="I2883" s="27" t="s">
        <v>9272</v>
      </c>
      <c r="J2883" s="27" t="s">
        <v>8321</v>
      </c>
    </row>
    <row r="2884" spans="5:10" ht="15.75" customHeight="1" x14ac:dyDescent="0.25">
      <c r="E2884" s="24" t="s">
        <v>14889</v>
      </c>
      <c r="F2884" s="24" t="s">
        <v>21059</v>
      </c>
      <c r="G2884" s="25" t="s">
        <v>14889</v>
      </c>
      <c r="H2884" s="29"/>
      <c r="I2884" s="28" t="s">
        <v>23596</v>
      </c>
      <c r="J2884" s="27" t="s">
        <v>8321</v>
      </c>
    </row>
    <row r="2885" spans="5:10" ht="15.75" customHeight="1" x14ac:dyDescent="0.25">
      <c r="E2885" s="24" t="s">
        <v>14890</v>
      </c>
      <c r="F2885" s="24" t="s">
        <v>21060</v>
      </c>
      <c r="G2885" s="25" t="s">
        <v>14890</v>
      </c>
      <c r="H2885" s="29"/>
      <c r="I2885" s="28" t="s">
        <v>23597</v>
      </c>
      <c r="J2885" s="27" t="s">
        <v>8321</v>
      </c>
    </row>
    <row r="2886" spans="5:10" ht="15.75" customHeight="1" x14ac:dyDescent="0.25">
      <c r="E2886" s="24" t="s">
        <v>13200</v>
      </c>
      <c r="F2886" s="24" t="s">
        <v>17188</v>
      </c>
      <c r="G2886" s="25" t="s">
        <v>13200</v>
      </c>
      <c r="H2886" s="29"/>
      <c r="I2886" s="28" t="s">
        <v>17189</v>
      </c>
      <c r="J2886" s="28" t="s">
        <v>8321</v>
      </c>
    </row>
    <row r="2887" spans="5:10" ht="15.75" customHeight="1" x14ac:dyDescent="0.25">
      <c r="E2887" s="24" t="s">
        <v>655</v>
      </c>
      <c r="F2887" s="24" t="s">
        <v>4844</v>
      </c>
      <c r="G2887" s="25" t="s">
        <v>655</v>
      </c>
      <c r="H2887" s="26">
        <v>3</v>
      </c>
      <c r="I2887" s="27" t="s">
        <v>9274</v>
      </c>
      <c r="J2887" s="27" t="s">
        <v>8321</v>
      </c>
    </row>
    <row r="2888" spans="5:10" ht="15.75" customHeight="1" x14ac:dyDescent="0.25">
      <c r="E2888" s="24" t="s">
        <v>2548</v>
      </c>
      <c r="F2888" s="24" t="s">
        <v>4845</v>
      </c>
      <c r="G2888" s="25" t="s">
        <v>2548</v>
      </c>
      <c r="H2888" s="26">
        <v>2</v>
      </c>
      <c r="I2888" s="28" t="s">
        <v>11548</v>
      </c>
      <c r="J2888" s="27" t="s">
        <v>8321</v>
      </c>
    </row>
    <row r="2889" spans="5:10" ht="15.75" customHeight="1" x14ac:dyDescent="0.25">
      <c r="E2889" s="24" t="s">
        <v>14891</v>
      </c>
      <c r="F2889" s="24" t="s">
        <v>17190</v>
      </c>
      <c r="G2889" s="25" t="s">
        <v>14891</v>
      </c>
      <c r="H2889" s="29"/>
      <c r="I2889" s="28" t="s">
        <v>17191</v>
      </c>
      <c r="J2889" s="28" t="s">
        <v>8321</v>
      </c>
    </row>
    <row r="2890" spans="5:10" ht="15.75" customHeight="1" x14ac:dyDescent="0.25">
      <c r="E2890" s="24" t="s">
        <v>656</v>
      </c>
      <c r="F2890" s="24" t="s">
        <v>4846</v>
      </c>
      <c r="G2890" s="25" t="s">
        <v>656</v>
      </c>
      <c r="H2890" s="26">
        <v>3</v>
      </c>
      <c r="I2890" s="28" t="s">
        <v>11549</v>
      </c>
      <c r="J2890" s="27" t="s">
        <v>8321</v>
      </c>
    </row>
    <row r="2891" spans="5:10" ht="15.75" customHeight="1" x14ac:dyDescent="0.25">
      <c r="E2891" s="24" t="s">
        <v>14892</v>
      </c>
      <c r="F2891" s="24" t="s">
        <v>21061</v>
      </c>
      <c r="G2891" s="25" t="s">
        <v>14892</v>
      </c>
      <c r="H2891" s="29"/>
      <c r="I2891" s="28" t="s">
        <v>23598</v>
      </c>
      <c r="J2891" s="27" t="s">
        <v>8321</v>
      </c>
    </row>
    <row r="2892" spans="5:10" ht="15.75" customHeight="1" x14ac:dyDescent="0.25">
      <c r="E2892" s="24" t="s">
        <v>14893</v>
      </c>
      <c r="F2892" s="24" t="s">
        <v>21062</v>
      </c>
      <c r="G2892" s="25" t="s">
        <v>14893</v>
      </c>
      <c r="H2892" s="29"/>
      <c r="I2892" s="28" t="s">
        <v>23599</v>
      </c>
      <c r="J2892" s="27" t="s">
        <v>8321</v>
      </c>
    </row>
    <row r="2893" spans="5:10" ht="15.75" customHeight="1" x14ac:dyDescent="0.25">
      <c r="E2893" s="24" t="s">
        <v>657</v>
      </c>
      <c r="F2893" s="24" t="s">
        <v>4847</v>
      </c>
      <c r="G2893" s="25" t="s">
        <v>657</v>
      </c>
      <c r="H2893" s="26">
        <v>3</v>
      </c>
      <c r="I2893" s="27" t="s">
        <v>9275</v>
      </c>
      <c r="J2893" s="27" t="s">
        <v>8321</v>
      </c>
    </row>
    <row r="2894" spans="5:10" ht="15.75" customHeight="1" x14ac:dyDescent="0.25">
      <c r="E2894" s="24" t="s">
        <v>14894</v>
      </c>
      <c r="F2894" s="24" t="s">
        <v>21063</v>
      </c>
      <c r="G2894" s="25" t="s">
        <v>14894</v>
      </c>
      <c r="H2894" s="29"/>
      <c r="I2894" s="28" t="s">
        <v>23600</v>
      </c>
      <c r="J2894" s="27" t="s">
        <v>8321</v>
      </c>
    </row>
    <row r="2895" spans="5:10" ht="15.75" customHeight="1" x14ac:dyDescent="0.25">
      <c r="E2895" s="24" t="s">
        <v>2549</v>
      </c>
      <c r="F2895" s="24" t="s">
        <v>4848</v>
      </c>
      <c r="G2895" s="25" t="s">
        <v>2549</v>
      </c>
      <c r="H2895" s="26">
        <v>3</v>
      </c>
      <c r="I2895" s="27" t="s">
        <v>9276</v>
      </c>
      <c r="J2895" s="27" t="s">
        <v>8321</v>
      </c>
    </row>
    <row r="2896" spans="5:10" ht="15.75" customHeight="1" x14ac:dyDescent="0.25">
      <c r="E2896" s="24" t="s">
        <v>2550</v>
      </c>
      <c r="F2896" s="24" t="s">
        <v>4849</v>
      </c>
      <c r="G2896" s="25" t="s">
        <v>2550</v>
      </c>
      <c r="H2896" s="26">
        <v>3</v>
      </c>
      <c r="I2896" s="28" t="s">
        <v>11550</v>
      </c>
      <c r="J2896" s="27" t="s">
        <v>8321</v>
      </c>
    </row>
    <row r="2897" spans="5:10" ht="15.75" customHeight="1" x14ac:dyDescent="0.25">
      <c r="E2897" s="24" t="s">
        <v>2551</v>
      </c>
      <c r="F2897" s="24" t="s">
        <v>4850</v>
      </c>
      <c r="G2897" s="25" t="s">
        <v>2551</v>
      </c>
      <c r="H2897" s="26">
        <v>3</v>
      </c>
      <c r="I2897" s="27" t="s">
        <v>9277</v>
      </c>
      <c r="J2897" s="27" t="s">
        <v>8321</v>
      </c>
    </row>
    <row r="2898" spans="5:10" ht="15.75" customHeight="1" x14ac:dyDescent="0.25">
      <c r="E2898" s="24" t="s">
        <v>14895</v>
      </c>
      <c r="F2898" s="24" t="s">
        <v>21064</v>
      </c>
      <c r="G2898" s="25" t="s">
        <v>14895</v>
      </c>
      <c r="H2898" s="29"/>
      <c r="I2898" s="28" t="s">
        <v>23601</v>
      </c>
      <c r="J2898" s="27" t="s">
        <v>8321</v>
      </c>
    </row>
    <row r="2899" spans="5:10" ht="15.75" customHeight="1" x14ac:dyDescent="0.25">
      <c r="E2899" s="24" t="s">
        <v>14896</v>
      </c>
      <c r="F2899" s="24" t="s">
        <v>21065</v>
      </c>
      <c r="G2899" s="25" t="s">
        <v>14896</v>
      </c>
      <c r="H2899" s="29"/>
      <c r="I2899" s="28" t="s">
        <v>23602</v>
      </c>
      <c r="J2899" s="27" t="s">
        <v>8321</v>
      </c>
    </row>
    <row r="2900" spans="5:10" ht="15.75" customHeight="1" x14ac:dyDescent="0.25">
      <c r="E2900" s="24" t="s">
        <v>14897</v>
      </c>
      <c r="F2900" s="24" t="s">
        <v>21066</v>
      </c>
      <c r="G2900" s="25" t="s">
        <v>14897</v>
      </c>
      <c r="H2900" s="29"/>
      <c r="I2900" s="28" t="s">
        <v>23603</v>
      </c>
      <c r="J2900" s="27" t="s">
        <v>8321</v>
      </c>
    </row>
    <row r="2901" spans="5:10" ht="15.75" customHeight="1" x14ac:dyDescent="0.25">
      <c r="E2901" s="24" t="s">
        <v>658</v>
      </c>
      <c r="F2901" s="24" t="s">
        <v>4851</v>
      </c>
      <c r="G2901" s="25" t="s">
        <v>658</v>
      </c>
      <c r="H2901" s="26">
        <v>2</v>
      </c>
      <c r="I2901" s="28" t="s">
        <v>11551</v>
      </c>
      <c r="J2901" s="28" t="s">
        <v>11552</v>
      </c>
    </row>
    <row r="2902" spans="5:10" ht="15.75" customHeight="1" x14ac:dyDescent="0.25">
      <c r="E2902" s="24" t="s">
        <v>14898</v>
      </c>
      <c r="F2902" s="24" t="s">
        <v>21067</v>
      </c>
      <c r="G2902" s="25" t="s">
        <v>14898</v>
      </c>
      <c r="H2902" s="29"/>
      <c r="I2902" s="28" t="s">
        <v>23604</v>
      </c>
      <c r="J2902" s="27" t="s">
        <v>8321</v>
      </c>
    </row>
    <row r="2903" spans="5:10" ht="15.75" customHeight="1" x14ac:dyDescent="0.25">
      <c r="E2903" s="24" t="s">
        <v>2552</v>
      </c>
      <c r="F2903" s="24" t="s">
        <v>4852</v>
      </c>
      <c r="G2903" s="25" t="s">
        <v>2552</v>
      </c>
      <c r="H2903" s="26">
        <v>3</v>
      </c>
      <c r="I2903" s="27" t="s">
        <v>9278</v>
      </c>
      <c r="J2903" s="27" t="s">
        <v>8321</v>
      </c>
    </row>
    <row r="2904" spans="5:10" ht="15.75" customHeight="1" x14ac:dyDescent="0.25">
      <c r="E2904" s="24" t="s">
        <v>2553</v>
      </c>
      <c r="F2904" s="24" t="s">
        <v>4853</v>
      </c>
      <c r="G2904" s="25" t="s">
        <v>2553</v>
      </c>
      <c r="H2904" s="26">
        <v>3</v>
      </c>
      <c r="I2904" s="27" t="s">
        <v>9279</v>
      </c>
      <c r="J2904" s="27" t="s">
        <v>8321</v>
      </c>
    </row>
    <row r="2905" spans="5:10" ht="15.75" customHeight="1" x14ac:dyDescent="0.25">
      <c r="E2905" s="24" t="s">
        <v>2554</v>
      </c>
      <c r="F2905" s="24" t="s">
        <v>4854</v>
      </c>
      <c r="G2905" s="25" t="s">
        <v>2554</v>
      </c>
      <c r="H2905" s="26">
        <v>3</v>
      </c>
      <c r="I2905" s="28" t="s">
        <v>11553</v>
      </c>
      <c r="J2905" s="28" t="s">
        <v>11554</v>
      </c>
    </row>
    <row r="2906" spans="5:10" ht="15.75" customHeight="1" x14ac:dyDescent="0.25">
      <c r="E2906" s="24" t="s">
        <v>14899</v>
      </c>
      <c r="F2906" s="24" t="s">
        <v>21068</v>
      </c>
      <c r="G2906" s="25" t="s">
        <v>14899</v>
      </c>
      <c r="H2906" s="29"/>
      <c r="I2906" s="28" t="s">
        <v>23605</v>
      </c>
      <c r="J2906" s="27" t="s">
        <v>8321</v>
      </c>
    </row>
    <row r="2907" spans="5:10" ht="15.75" customHeight="1" x14ac:dyDescent="0.25">
      <c r="E2907" s="24" t="s">
        <v>659</v>
      </c>
      <c r="F2907" s="24" t="s">
        <v>4855</v>
      </c>
      <c r="G2907" s="25" t="s">
        <v>659</v>
      </c>
      <c r="H2907" s="26">
        <v>3</v>
      </c>
      <c r="I2907" s="27" t="s">
        <v>9280</v>
      </c>
      <c r="J2907" s="27" t="s">
        <v>8321</v>
      </c>
    </row>
    <row r="2908" spans="5:10" ht="15.75" customHeight="1" x14ac:dyDescent="0.25">
      <c r="E2908" s="24" t="s">
        <v>14900</v>
      </c>
      <c r="F2908" s="24" t="s">
        <v>21069</v>
      </c>
      <c r="G2908" s="25" t="s">
        <v>14900</v>
      </c>
      <c r="H2908" s="29"/>
      <c r="I2908" s="28" t="s">
        <v>23606</v>
      </c>
      <c r="J2908" s="27" t="s">
        <v>8321</v>
      </c>
    </row>
    <row r="2909" spans="5:10" ht="15.75" customHeight="1" x14ac:dyDescent="0.25">
      <c r="E2909" s="24" t="s">
        <v>660</v>
      </c>
      <c r="F2909" s="24" t="s">
        <v>4856</v>
      </c>
      <c r="G2909" s="25" t="s">
        <v>660</v>
      </c>
      <c r="H2909" s="26">
        <v>3</v>
      </c>
      <c r="I2909" s="27" t="s">
        <v>9281</v>
      </c>
      <c r="J2909" s="27" t="s">
        <v>9282</v>
      </c>
    </row>
    <row r="2910" spans="5:10" ht="15.75" customHeight="1" x14ac:dyDescent="0.25">
      <c r="E2910" s="24" t="s">
        <v>661</v>
      </c>
      <c r="F2910" s="24" t="s">
        <v>4857</v>
      </c>
      <c r="G2910" s="25" t="s">
        <v>661</v>
      </c>
      <c r="H2910" s="26">
        <v>3</v>
      </c>
      <c r="I2910" s="27" t="s">
        <v>9283</v>
      </c>
      <c r="J2910" s="27" t="s">
        <v>9284</v>
      </c>
    </row>
    <row r="2911" spans="5:10" ht="15.75" customHeight="1" x14ac:dyDescent="0.25">
      <c r="E2911" s="24" t="s">
        <v>662</v>
      </c>
      <c r="F2911" s="24" t="s">
        <v>4858</v>
      </c>
      <c r="G2911" s="25" t="s">
        <v>662</v>
      </c>
      <c r="H2911" s="26">
        <v>3</v>
      </c>
      <c r="I2911" s="27" t="s">
        <v>9285</v>
      </c>
      <c r="J2911" s="27" t="s">
        <v>9286</v>
      </c>
    </row>
    <row r="2912" spans="5:10" ht="15.75" customHeight="1" x14ac:dyDescent="0.25">
      <c r="E2912" s="24" t="s">
        <v>2555</v>
      </c>
      <c r="F2912" s="24" t="s">
        <v>4859</v>
      </c>
      <c r="G2912" s="25" t="s">
        <v>2555</v>
      </c>
      <c r="H2912" s="26">
        <v>3</v>
      </c>
      <c r="I2912" s="27" t="s">
        <v>9287</v>
      </c>
      <c r="J2912" s="27" t="s">
        <v>8321</v>
      </c>
    </row>
    <row r="2913" spans="5:10" ht="15.75" customHeight="1" x14ac:dyDescent="0.25">
      <c r="E2913" s="24" t="s">
        <v>2556</v>
      </c>
      <c r="F2913" s="24" t="s">
        <v>4860</v>
      </c>
      <c r="G2913" s="25" t="s">
        <v>2556</v>
      </c>
      <c r="H2913" s="26">
        <v>3</v>
      </c>
      <c r="I2913" s="28" t="s">
        <v>11555</v>
      </c>
      <c r="J2913" s="27" t="s">
        <v>8321</v>
      </c>
    </row>
    <row r="2914" spans="5:10" ht="15.75" customHeight="1" x14ac:dyDescent="0.25">
      <c r="E2914" s="24" t="s">
        <v>663</v>
      </c>
      <c r="F2914" s="24" t="s">
        <v>4861</v>
      </c>
      <c r="G2914" s="25" t="s">
        <v>663</v>
      </c>
      <c r="H2914" s="26">
        <v>3</v>
      </c>
      <c r="I2914" s="27" t="s">
        <v>9288</v>
      </c>
      <c r="J2914" s="27" t="s">
        <v>8321</v>
      </c>
    </row>
    <row r="2915" spans="5:10" ht="15.75" customHeight="1" x14ac:dyDescent="0.25">
      <c r="E2915" s="24" t="s">
        <v>664</v>
      </c>
      <c r="F2915" s="24" t="s">
        <v>4862</v>
      </c>
      <c r="G2915" s="25" t="s">
        <v>664</v>
      </c>
      <c r="H2915" s="26">
        <v>3</v>
      </c>
      <c r="I2915" s="28" t="s">
        <v>11556</v>
      </c>
      <c r="J2915" s="27" t="s">
        <v>8321</v>
      </c>
    </row>
    <row r="2916" spans="5:10" ht="15.75" customHeight="1" x14ac:dyDescent="0.25">
      <c r="E2916" s="24" t="s">
        <v>665</v>
      </c>
      <c r="F2916" s="24" t="s">
        <v>4863</v>
      </c>
      <c r="G2916" s="25" t="s">
        <v>665</v>
      </c>
      <c r="H2916" s="26">
        <v>3</v>
      </c>
      <c r="I2916" s="27" t="s">
        <v>8070</v>
      </c>
      <c r="J2916" s="27" t="s">
        <v>8321</v>
      </c>
    </row>
    <row r="2917" spans="5:10" ht="15.75" customHeight="1" x14ac:dyDescent="0.25">
      <c r="E2917" s="24" t="s">
        <v>666</v>
      </c>
      <c r="F2917" s="24" t="s">
        <v>4864</v>
      </c>
      <c r="G2917" s="25" t="s">
        <v>666</v>
      </c>
      <c r="H2917" s="26">
        <v>3</v>
      </c>
      <c r="I2917" s="28" t="s">
        <v>11557</v>
      </c>
      <c r="J2917" s="27" t="s">
        <v>8321</v>
      </c>
    </row>
    <row r="2918" spans="5:10" ht="15.75" customHeight="1" x14ac:dyDescent="0.25">
      <c r="E2918" s="24" t="s">
        <v>667</v>
      </c>
      <c r="F2918" s="24" t="s">
        <v>4865</v>
      </c>
      <c r="G2918" s="25" t="s">
        <v>667</v>
      </c>
      <c r="H2918" s="26">
        <v>3</v>
      </c>
      <c r="I2918" s="27" t="s">
        <v>9289</v>
      </c>
      <c r="J2918" s="27" t="s">
        <v>8321</v>
      </c>
    </row>
    <row r="2919" spans="5:10" ht="15.75" customHeight="1" x14ac:dyDescent="0.25">
      <c r="E2919" s="24" t="s">
        <v>668</v>
      </c>
      <c r="F2919" s="24" t="s">
        <v>4866</v>
      </c>
      <c r="G2919" s="25" t="s">
        <v>668</v>
      </c>
      <c r="H2919" s="26">
        <v>3</v>
      </c>
      <c r="I2919" s="27" t="s">
        <v>9290</v>
      </c>
      <c r="J2919" s="27" t="s">
        <v>8321</v>
      </c>
    </row>
    <row r="2920" spans="5:10" ht="15.75" customHeight="1" x14ac:dyDescent="0.25">
      <c r="E2920" s="24" t="s">
        <v>669</v>
      </c>
      <c r="F2920" s="24" t="s">
        <v>4867</v>
      </c>
      <c r="G2920" s="25" t="s">
        <v>669</v>
      </c>
      <c r="H2920" s="26">
        <v>3</v>
      </c>
      <c r="I2920" s="27" t="s">
        <v>9291</v>
      </c>
      <c r="J2920" s="27" t="s">
        <v>8321</v>
      </c>
    </row>
    <row r="2921" spans="5:10" ht="15.75" customHeight="1" x14ac:dyDescent="0.25">
      <c r="E2921" s="24" t="s">
        <v>670</v>
      </c>
      <c r="F2921" s="24" t="s">
        <v>4868</v>
      </c>
      <c r="G2921" s="25" t="s">
        <v>670</v>
      </c>
      <c r="H2921" s="26">
        <v>3</v>
      </c>
      <c r="I2921" s="27" t="s">
        <v>9292</v>
      </c>
      <c r="J2921" s="27" t="s">
        <v>8321</v>
      </c>
    </row>
    <row r="2922" spans="5:10" ht="15.75" customHeight="1" x14ac:dyDescent="0.25">
      <c r="E2922" s="24" t="s">
        <v>2557</v>
      </c>
      <c r="F2922" s="24" t="s">
        <v>4869</v>
      </c>
      <c r="G2922" s="25" t="s">
        <v>2557</v>
      </c>
      <c r="H2922" s="26">
        <v>3</v>
      </c>
      <c r="I2922" s="28" t="s">
        <v>11558</v>
      </c>
      <c r="J2922" s="27" t="s">
        <v>8321</v>
      </c>
    </row>
    <row r="2923" spans="5:10" ht="15.75" customHeight="1" x14ac:dyDescent="0.25">
      <c r="E2923" s="24" t="s">
        <v>13201</v>
      </c>
      <c r="F2923" s="24" t="s">
        <v>18674</v>
      </c>
      <c r="G2923" s="25" t="s">
        <v>13201</v>
      </c>
      <c r="H2923" s="29"/>
      <c r="I2923" s="28" t="s">
        <v>18675</v>
      </c>
      <c r="J2923" s="28" t="s">
        <v>8321</v>
      </c>
    </row>
    <row r="2924" spans="5:10" ht="15.75" customHeight="1" x14ac:dyDescent="0.25">
      <c r="E2924" s="24" t="s">
        <v>671</v>
      </c>
      <c r="F2924" s="24" t="s">
        <v>4870</v>
      </c>
      <c r="G2924" s="25" t="s">
        <v>671</v>
      </c>
      <c r="H2924" s="26">
        <v>3</v>
      </c>
      <c r="I2924" s="28" t="s">
        <v>11559</v>
      </c>
      <c r="J2924" s="27" t="s">
        <v>8321</v>
      </c>
    </row>
    <row r="2925" spans="5:10" ht="15.75" customHeight="1" x14ac:dyDescent="0.25">
      <c r="E2925" s="24" t="s">
        <v>14901</v>
      </c>
      <c r="F2925" s="24" t="s">
        <v>21070</v>
      </c>
      <c r="G2925" s="25" t="s">
        <v>14901</v>
      </c>
      <c r="H2925" s="29"/>
      <c r="I2925" s="28" t="s">
        <v>23607</v>
      </c>
      <c r="J2925" s="27" t="s">
        <v>8321</v>
      </c>
    </row>
    <row r="2926" spans="5:10" ht="15.75" customHeight="1" x14ac:dyDescent="0.25">
      <c r="E2926" s="24" t="s">
        <v>13202</v>
      </c>
      <c r="F2926" s="24" t="s">
        <v>18676</v>
      </c>
      <c r="G2926" s="25" t="s">
        <v>13202</v>
      </c>
      <c r="H2926" s="29"/>
      <c r="I2926" s="28" t="s">
        <v>18677</v>
      </c>
      <c r="J2926" s="28" t="s">
        <v>8321</v>
      </c>
    </row>
    <row r="2927" spans="5:10" ht="15.75" customHeight="1" x14ac:dyDescent="0.25">
      <c r="E2927" s="24" t="s">
        <v>672</v>
      </c>
      <c r="F2927" s="24" t="s">
        <v>4871</v>
      </c>
      <c r="G2927" s="25" t="s">
        <v>672</v>
      </c>
      <c r="H2927" s="26">
        <v>3</v>
      </c>
      <c r="I2927" s="27" t="s">
        <v>9293</v>
      </c>
      <c r="J2927" s="27" t="s">
        <v>9294</v>
      </c>
    </row>
    <row r="2928" spans="5:10" ht="15.75" customHeight="1" x14ac:dyDescent="0.25">
      <c r="E2928" s="24" t="s">
        <v>673</v>
      </c>
      <c r="F2928" s="24" t="s">
        <v>4872</v>
      </c>
      <c r="G2928" s="25" t="s">
        <v>673</v>
      </c>
      <c r="H2928" s="26">
        <v>3</v>
      </c>
      <c r="I2928" s="28" t="s">
        <v>11560</v>
      </c>
      <c r="J2928" s="27" t="s">
        <v>8321</v>
      </c>
    </row>
    <row r="2929" spans="5:10" ht="15.75" customHeight="1" x14ac:dyDescent="0.25">
      <c r="E2929" s="24" t="s">
        <v>13203</v>
      </c>
      <c r="F2929" s="24" t="s">
        <v>18678</v>
      </c>
      <c r="G2929" s="25" t="s">
        <v>13203</v>
      </c>
      <c r="H2929" s="29"/>
      <c r="I2929" s="28" t="s">
        <v>18679</v>
      </c>
      <c r="J2929" s="28" t="s">
        <v>8321</v>
      </c>
    </row>
    <row r="2930" spans="5:10" ht="15.75" customHeight="1" x14ac:dyDescent="0.25">
      <c r="E2930" s="24" t="s">
        <v>14902</v>
      </c>
      <c r="F2930" s="24" t="s">
        <v>21071</v>
      </c>
      <c r="G2930" s="25" t="s">
        <v>14902</v>
      </c>
      <c r="H2930" s="29"/>
      <c r="I2930" s="28" t="s">
        <v>23608</v>
      </c>
      <c r="J2930" s="27" t="s">
        <v>8321</v>
      </c>
    </row>
    <row r="2931" spans="5:10" ht="15.75" customHeight="1" x14ac:dyDescent="0.25">
      <c r="E2931" s="24" t="s">
        <v>2558</v>
      </c>
      <c r="F2931" s="24" t="s">
        <v>4873</v>
      </c>
      <c r="G2931" s="25" t="s">
        <v>2558</v>
      </c>
      <c r="H2931" s="26">
        <v>2</v>
      </c>
      <c r="I2931" s="28" t="s">
        <v>11561</v>
      </c>
      <c r="J2931" s="27" t="s">
        <v>8321</v>
      </c>
    </row>
    <row r="2932" spans="5:10" ht="15.75" customHeight="1" x14ac:dyDescent="0.25">
      <c r="E2932" s="24" t="s">
        <v>14903</v>
      </c>
      <c r="F2932" s="24" t="s">
        <v>16555</v>
      </c>
      <c r="G2932" s="25" t="s">
        <v>14903</v>
      </c>
      <c r="H2932" s="29">
        <v>3</v>
      </c>
      <c r="I2932" s="28" t="s">
        <v>16474</v>
      </c>
      <c r="J2932" s="27" t="s">
        <v>8321</v>
      </c>
    </row>
    <row r="2933" spans="5:10" ht="15.75" customHeight="1" x14ac:dyDescent="0.25">
      <c r="E2933" s="24" t="s">
        <v>674</v>
      </c>
      <c r="F2933" s="24" t="s">
        <v>4874</v>
      </c>
      <c r="G2933" s="25" t="s">
        <v>674</v>
      </c>
      <c r="H2933" s="26">
        <v>3</v>
      </c>
      <c r="I2933" s="27" t="s">
        <v>9295</v>
      </c>
      <c r="J2933" s="27" t="s">
        <v>8321</v>
      </c>
    </row>
    <row r="2934" spans="5:10" ht="15.75" customHeight="1" x14ac:dyDescent="0.25">
      <c r="E2934" s="24" t="s">
        <v>675</v>
      </c>
      <c r="F2934" s="24" t="s">
        <v>4875</v>
      </c>
      <c r="G2934" s="25" t="s">
        <v>675</v>
      </c>
      <c r="H2934" s="26">
        <v>3</v>
      </c>
      <c r="I2934" s="27" t="s">
        <v>9296</v>
      </c>
      <c r="J2934" s="27" t="s">
        <v>8321</v>
      </c>
    </row>
    <row r="2935" spans="5:10" ht="15.75" customHeight="1" x14ac:dyDescent="0.25">
      <c r="E2935" s="24" t="s">
        <v>676</v>
      </c>
      <c r="F2935" s="24" t="s">
        <v>4876</v>
      </c>
      <c r="G2935" s="25" t="s">
        <v>676</v>
      </c>
      <c r="H2935" s="26">
        <v>3</v>
      </c>
      <c r="I2935" s="27" t="s">
        <v>9297</v>
      </c>
      <c r="J2935" s="27" t="s">
        <v>8321</v>
      </c>
    </row>
    <row r="2936" spans="5:10" ht="15.75" customHeight="1" x14ac:dyDescent="0.25">
      <c r="E2936" s="24" t="s">
        <v>2559</v>
      </c>
      <c r="F2936" s="24" t="s">
        <v>4877</v>
      </c>
      <c r="G2936" s="25" t="s">
        <v>2559</v>
      </c>
      <c r="H2936" s="26">
        <v>3</v>
      </c>
      <c r="I2936" s="27" t="s">
        <v>9298</v>
      </c>
      <c r="J2936" s="27" t="s">
        <v>8321</v>
      </c>
    </row>
    <row r="2937" spans="5:10" ht="15.75" customHeight="1" x14ac:dyDescent="0.25">
      <c r="E2937" s="24" t="s">
        <v>677</v>
      </c>
      <c r="F2937" s="24" t="s">
        <v>4878</v>
      </c>
      <c r="G2937" s="25" t="s">
        <v>677</v>
      </c>
      <c r="H2937" s="26">
        <v>3</v>
      </c>
      <c r="I2937" s="27" t="s">
        <v>9299</v>
      </c>
      <c r="J2937" s="27" t="s">
        <v>8321</v>
      </c>
    </row>
    <row r="2938" spans="5:10" ht="15.75" customHeight="1" x14ac:dyDescent="0.25">
      <c r="E2938" s="24" t="s">
        <v>678</v>
      </c>
      <c r="F2938" s="24" t="s">
        <v>678</v>
      </c>
      <c r="G2938" s="25" t="s">
        <v>678</v>
      </c>
      <c r="H2938" s="26">
        <v>3</v>
      </c>
      <c r="I2938" s="27" t="s">
        <v>9300</v>
      </c>
      <c r="J2938" s="27" t="s">
        <v>8321</v>
      </c>
    </row>
    <row r="2939" spans="5:10" ht="15.75" customHeight="1" x14ac:dyDescent="0.25">
      <c r="E2939" s="24" t="s">
        <v>2560</v>
      </c>
      <c r="F2939" s="24" t="s">
        <v>4879</v>
      </c>
      <c r="G2939" s="25" t="s">
        <v>2560</v>
      </c>
      <c r="H2939" s="26">
        <v>3</v>
      </c>
      <c r="I2939" s="27" t="s">
        <v>9301</v>
      </c>
      <c r="J2939" s="27" t="s">
        <v>8321</v>
      </c>
    </row>
    <row r="2940" spans="5:10" ht="15.75" customHeight="1" x14ac:dyDescent="0.25">
      <c r="E2940" s="24" t="s">
        <v>2561</v>
      </c>
      <c r="F2940" s="24" t="s">
        <v>4880</v>
      </c>
      <c r="G2940" s="25" t="s">
        <v>2561</v>
      </c>
      <c r="H2940" s="26">
        <v>3</v>
      </c>
      <c r="I2940" s="28" t="s">
        <v>11562</v>
      </c>
      <c r="J2940" s="27" t="s">
        <v>8321</v>
      </c>
    </row>
    <row r="2941" spans="5:10" ht="15.75" customHeight="1" x14ac:dyDescent="0.25">
      <c r="E2941" s="24" t="s">
        <v>14904</v>
      </c>
      <c r="F2941" s="24" t="s">
        <v>21072</v>
      </c>
      <c r="G2941" s="25" t="s">
        <v>14904</v>
      </c>
      <c r="H2941" s="29"/>
      <c r="I2941" s="28" t="s">
        <v>23609</v>
      </c>
      <c r="J2941" s="27" t="s">
        <v>8321</v>
      </c>
    </row>
    <row r="2942" spans="5:10" ht="15.75" customHeight="1" x14ac:dyDescent="0.25">
      <c r="E2942" s="24" t="s">
        <v>14905</v>
      </c>
      <c r="F2942" s="24" t="s">
        <v>21073</v>
      </c>
      <c r="G2942" s="25" t="s">
        <v>14905</v>
      </c>
      <c r="H2942" s="29"/>
      <c r="I2942" s="28" t="s">
        <v>23610</v>
      </c>
      <c r="J2942" s="27" t="s">
        <v>8321</v>
      </c>
    </row>
    <row r="2943" spans="5:10" ht="15.75" customHeight="1" x14ac:dyDescent="0.25">
      <c r="E2943" s="24" t="s">
        <v>14906</v>
      </c>
      <c r="F2943" s="24" t="s">
        <v>21074</v>
      </c>
      <c r="G2943" s="25" t="s">
        <v>14906</v>
      </c>
      <c r="H2943" s="29"/>
      <c r="I2943" s="28" t="s">
        <v>23611</v>
      </c>
      <c r="J2943" s="27" t="s">
        <v>8321</v>
      </c>
    </row>
    <row r="2944" spans="5:10" ht="15.75" customHeight="1" x14ac:dyDescent="0.25">
      <c r="E2944" s="24" t="s">
        <v>14907</v>
      </c>
      <c r="F2944" s="24" t="s">
        <v>21075</v>
      </c>
      <c r="G2944" s="25" t="s">
        <v>14907</v>
      </c>
      <c r="H2944" s="29"/>
      <c r="I2944" s="28" t="s">
        <v>23612</v>
      </c>
      <c r="J2944" s="27" t="s">
        <v>8321</v>
      </c>
    </row>
    <row r="2945" spans="5:10" ht="15.75" customHeight="1" x14ac:dyDescent="0.25">
      <c r="E2945" s="24" t="s">
        <v>679</v>
      </c>
      <c r="F2945" s="24" t="s">
        <v>4881</v>
      </c>
      <c r="G2945" s="25" t="s">
        <v>679</v>
      </c>
      <c r="H2945" s="26">
        <v>3</v>
      </c>
      <c r="I2945" s="27" t="s">
        <v>8255</v>
      </c>
      <c r="J2945" s="27" t="s">
        <v>8321</v>
      </c>
    </row>
    <row r="2946" spans="5:10" ht="15.75" customHeight="1" x14ac:dyDescent="0.25">
      <c r="E2946" s="24" t="s">
        <v>680</v>
      </c>
      <c r="F2946" s="24" t="s">
        <v>4882</v>
      </c>
      <c r="G2946" s="25" t="s">
        <v>680</v>
      </c>
      <c r="H2946" s="26">
        <v>3</v>
      </c>
      <c r="I2946" s="27" t="s">
        <v>9302</v>
      </c>
      <c r="J2946" s="27" t="s">
        <v>8321</v>
      </c>
    </row>
    <row r="2947" spans="5:10" ht="15.75" customHeight="1" x14ac:dyDescent="0.25">
      <c r="E2947" s="24" t="s">
        <v>681</v>
      </c>
      <c r="F2947" s="24" t="s">
        <v>4883</v>
      </c>
      <c r="G2947" s="25" t="s">
        <v>681</v>
      </c>
      <c r="H2947" s="26">
        <v>3</v>
      </c>
      <c r="I2947" s="28" t="s">
        <v>11563</v>
      </c>
      <c r="J2947" s="27" t="s">
        <v>8321</v>
      </c>
    </row>
    <row r="2948" spans="5:10" ht="15.75" customHeight="1" x14ac:dyDescent="0.25">
      <c r="E2948" s="24" t="s">
        <v>14908</v>
      </c>
      <c r="F2948" s="24" t="s">
        <v>21076</v>
      </c>
      <c r="G2948" s="25" t="s">
        <v>14908</v>
      </c>
      <c r="H2948" s="29"/>
      <c r="I2948" s="28" t="s">
        <v>23613</v>
      </c>
      <c r="J2948" s="27" t="s">
        <v>8321</v>
      </c>
    </row>
    <row r="2949" spans="5:10" ht="15.75" customHeight="1" x14ac:dyDescent="0.25">
      <c r="E2949" s="24" t="s">
        <v>14909</v>
      </c>
      <c r="F2949" s="24" t="s">
        <v>21077</v>
      </c>
      <c r="G2949" s="25" t="s">
        <v>14909</v>
      </c>
      <c r="H2949" s="29"/>
      <c r="I2949" s="28" t="s">
        <v>23614</v>
      </c>
      <c r="J2949" s="27" t="s">
        <v>8321</v>
      </c>
    </row>
    <row r="2950" spans="5:10" ht="15.75" customHeight="1" x14ac:dyDescent="0.25">
      <c r="E2950" s="24" t="s">
        <v>682</v>
      </c>
      <c r="F2950" s="24" t="s">
        <v>4884</v>
      </c>
      <c r="G2950" s="25" t="s">
        <v>682</v>
      </c>
      <c r="H2950" s="26">
        <v>3</v>
      </c>
      <c r="I2950" s="28" t="s">
        <v>11564</v>
      </c>
      <c r="J2950" s="28" t="s">
        <v>11565</v>
      </c>
    </row>
    <row r="2951" spans="5:10" ht="15.75" customHeight="1" x14ac:dyDescent="0.25">
      <c r="E2951" s="24" t="s">
        <v>2562</v>
      </c>
      <c r="F2951" s="24" t="s">
        <v>4885</v>
      </c>
      <c r="G2951" s="25" t="s">
        <v>2562</v>
      </c>
      <c r="H2951" s="26">
        <v>3</v>
      </c>
      <c r="I2951" s="28" t="s">
        <v>11566</v>
      </c>
      <c r="J2951" s="27" t="s">
        <v>8321</v>
      </c>
    </row>
    <row r="2952" spans="5:10" ht="15.75" customHeight="1" x14ac:dyDescent="0.25">
      <c r="E2952" s="24" t="s">
        <v>14910</v>
      </c>
      <c r="F2952" s="24" t="s">
        <v>21078</v>
      </c>
      <c r="G2952" s="25" t="s">
        <v>14910</v>
      </c>
      <c r="H2952" s="29"/>
      <c r="I2952" s="28" t="s">
        <v>23615</v>
      </c>
      <c r="J2952" s="27" t="s">
        <v>8321</v>
      </c>
    </row>
    <row r="2953" spans="5:10" ht="15.75" customHeight="1" x14ac:dyDescent="0.25">
      <c r="E2953" s="24" t="s">
        <v>683</v>
      </c>
      <c r="F2953" s="24" t="s">
        <v>4886</v>
      </c>
      <c r="G2953" s="25" t="s">
        <v>683</v>
      </c>
      <c r="H2953" s="26">
        <v>3</v>
      </c>
      <c r="I2953" s="27" t="s">
        <v>9303</v>
      </c>
      <c r="J2953" s="27" t="s">
        <v>8321</v>
      </c>
    </row>
    <row r="2954" spans="5:10" ht="15.75" customHeight="1" x14ac:dyDescent="0.25">
      <c r="E2954" s="24" t="s">
        <v>13204</v>
      </c>
      <c r="F2954" s="24" t="s">
        <v>17192</v>
      </c>
      <c r="G2954" s="25" t="s">
        <v>13204</v>
      </c>
      <c r="H2954" s="29"/>
      <c r="I2954" s="28" t="s">
        <v>17193</v>
      </c>
      <c r="J2954" s="28" t="s">
        <v>8321</v>
      </c>
    </row>
    <row r="2955" spans="5:10" ht="15.75" customHeight="1" x14ac:dyDescent="0.25">
      <c r="E2955" s="24" t="s">
        <v>684</v>
      </c>
      <c r="F2955" s="24" t="s">
        <v>4887</v>
      </c>
      <c r="G2955" s="25" t="s">
        <v>684</v>
      </c>
      <c r="H2955" s="26">
        <v>3</v>
      </c>
      <c r="I2955" s="27" t="s">
        <v>9304</v>
      </c>
      <c r="J2955" s="27" t="s">
        <v>8321</v>
      </c>
    </row>
    <row r="2956" spans="5:10" ht="15.75" customHeight="1" x14ac:dyDescent="0.25">
      <c r="E2956" s="24" t="s">
        <v>14911</v>
      </c>
      <c r="F2956" s="24" t="s">
        <v>21079</v>
      </c>
      <c r="G2956" s="25" t="s">
        <v>14911</v>
      </c>
      <c r="H2956" s="29"/>
      <c r="I2956" s="28" t="s">
        <v>23616</v>
      </c>
      <c r="J2956" s="27" t="s">
        <v>8321</v>
      </c>
    </row>
    <row r="2957" spans="5:10" ht="15.75" customHeight="1" x14ac:dyDescent="0.25">
      <c r="E2957" s="24" t="s">
        <v>685</v>
      </c>
      <c r="F2957" s="24" t="s">
        <v>4888</v>
      </c>
      <c r="G2957" s="25" t="s">
        <v>685</v>
      </c>
      <c r="H2957" s="26">
        <v>3</v>
      </c>
      <c r="I2957" s="27" t="s">
        <v>9305</v>
      </c>
      <c r="J2957" s="27" t="s">
        <v>9306</v>
      </c>
    </row>
    <row r="2958" spans="5:10" ht="15.75" customHeight="1" x14ac:dyDescent="0.25">
      <c r="E2958" s="24" t="s">
        <v>14912</v>
      </c>
      <c r="F2958" s="24" t="s">
        <v>21080</v>
      </c>
      <c r="G2958" s="25" t="s">
        <v>14912</v>
      </c>
      <c r="H2958" s="29"/>
      <c r="I2958" s="28" t="s">
        <v>23617</v>
      </c>
      <c r="J2958" s="27" t="s">
        <v>8321</v>
      </c>
    </row>
    <row r="2959" spans="5:10" ht="15.75" customHeight="1" x14ac:dyDescent="0.25">
      <c r="E2959" s="24" t="s">
        <v>14913</v>
      </c>
      <c r="F2959" s="24" t="s">
        <v>17194</v>
      </c>
      <c r="G2959" s="25" t="s">
        <v>14913</v>
      </c>
      <c r="H2959" s="29"/>
      <c r="I2959" s="28" t="s">
        <v>17195</v>
      </c>
      <c r="J2959" s="28" t="s">
        <v>8321</v>
      </c>
    </row>
    <row r="2960" spans="5:10" ht="15.75" customHeight="1" x14ac:dyDescent="0.25">
      <c r="E2960" s="24" t="s">
        <v>14914</v>
      </c>
      <c r="F2960" s="24" t="s">
        <v>17196</v>
      </c>
      <c r="G2960" s="25" t="s">
        <v>14914</v>
      </c>
      <c r="H2960" s="29"/>
      <c r="I2960" s="28" t="s">
        <v>17197</v>
      </c>
      <c r="J2960" s="28" t="s">
        <v>8321</v>
      </c>
    </row>
    <row r="2961" spans="5:10" ht="15.75" customHeight="1" x14ac:dyDescent="0.25">
      <c r="E2961" s="24" t="s">
        <v>13205</v>
      </c>
      <c r="F2961" s="24" t="s">
        <v>17198</v>
      </c>
      <c r="G2961" s="25" t="s">
        <v>13205</v>
      </c>
      <c r="H2961" s="29"/>
      <c r="I2961" s="28" t="s">
        <v>17199</v>
      </c>
      <c r="J2961" s="28" t="s">
        <v>17200</v>
      </c>
    </row>
    <row r="2962" spans="5:10" ht="15.75" customHeight="1" x14ac:dyDescent="0.25">
      <c r="E2962" s="24" t="s">
        <v>686</v>
      </c>
      <c r="F2962" s="24" t="s">
        <v>4889</v>
      </c>
      <c r="G2962" s="25" t="s">
        <v>686</v>
      </c>
      <c r="H2962" s="26">
        <v>3</v>
      </c>
      <c r="I2962" s="27" t="s">
        <v>9307</v>
      </c>
      <c r="J2962" s="27" t="s">
        <v>8321</v>
      </c>
    </row>
    <row r="2963" spans="5:10" ht="15.75" customHeight="1" x14ac:dyDescent="0.25">
      <c r="E2963" s="24" t="s">
        <v>687</v>
      </c>
      <c r="F2963" s="24" t="s">
        <v>4890</v>
      </c>
      <c r="G2963" s="25" t="s">
        <v>687</v>
      </c>
      <c r="H2963" s="26">
        <v>3</v>
      </c>
      <c r="I2963" s="27" t="s">
        <v>9308</v>
      </c>
      <c r="J2963" s="27" t="s">
        <v>9309</v>
      </c>
    </row>
    <row r="2964" spans="5:10" ht="15.75" customHeight="1" x14ac:dyDescent="0.25">
      <c r="E2964" s="24" t="s">
        <v>14915</v>
      </c>
      <c r="F2964" s="24" t="s">
        <v>21081</v>
      </c>
      <c r="G2964" s="25" t="s">
        <v>14915</v>
      </c>
      <c r="H2964" s="29"/>
      <c r="I2964" s="28" t="s">
        <v>23618</v>
      </c>
      <c r="J2964" s="27" t="s">
        <v>8321</v>
      </c>
    </row>
    <row r="2965" spans="5:10" ht="15.75" customHeight="1" x14ac:dyDescent="0.25">
      <c r="E2965" s="24" t="s">
        <v>14916</v>
      </c>
      <c r="F2965" s="24" t="s">
        <v>21082</v>
      </c>
      <c r="G2965" s="25" t="s">
        <v>14916</v>
      </c>
      <c r="H2965" s="29"/>
      <c r="I2965" s="28" t="s">
        <v>23619</v>
      </c>
      <c r="J2965" s="27" t="s">
        <v>8321</v>
      </c>
    </row>
    <row r="2966" spans="5:10" ht="15.75" customHeight="1" x14ac:dyDescent="0.25">
      <c r="E2966" s="24" t="s">
        <v>13206</v>
      </c>
      <c r="F2966" s="24" t="s">
        <v>17201</v>
      </c>
      <c r="G2966" s="25" t="s">
        <v>13206</v>
      </c>
      <c r="H2966" s="29"/>
      <c r="I2966" s="28" t="s">
        <v>17202</v>
      </c>
      <c r="J2966" s="28" t="s">
        <v>8321</v>
      </c>
    </row>
    <row r="2967" spans="5:10" ht="15.75" customHeight="1" x14ac:dyDescent="0.25">
      <c r="E2967" s="24" t="s">
        <v>688</v>
      </c>
      <c r="F2967" s="24" t="s">
        <v>4891</v>
      </c>
      <c r="G2967" s="25" t="s">
        <v>688</v>
      </c>
      <c r="H2967" s="26">
        <v>3</v>
      </c>
      <c r="I2967" s="28" t="s">
        <v>11567</v>
      </c>
      <c r="J2967" s="27" t="s">
        <v>8321</v>
      </c>
    </row>
    <row r="2968" spans="5:10" ht="15.75" customHeight="1" x14ac:dyDescent="0.25">
      <c r="E2968" s="24" t="s">
        <v>14917</v>
      </c>
      <c r="F2968" s="24" t="s">
        <v>17203</v>
      </c>
      <c r="G2968" s="25" t="s">
        <v>14917</v>
      </c>
      <c r="H2968" s="29"/>
      <c r="I2968" s="28" t="s">
        <v>17204</v>
      </c>
      <c r="J2968" s="28" t="s">
        <v>17205</v>
      </c>
    </row>
    <row r="2969" spans="5:10" ht="15.75" customHeight="1" x14ac:dyDescent="0.25">
      <c r="E2969" s="24" t="s">
        <v>2563</v>
      </c>
      <c r="F2969" s="24" t="s">
        <v>4892</v>
      </c>
      <c r="G2969" s="25" t="s">
        <v>2563</v>
      </c>
      <c r="H2969" s="26">
        <v>3</v>
      </c>
      <c r="I2969" s="28" t="s">
        <v>11568</v>
      </c>
      <c r="J2969" s="27" t="s">
        <v>8321</v>
      </c>
    </row>
    <row r="2970" spans="5:10" ht="15.75" customHeight="1" x14ac:dyDescent="0.25">
      <c r="E2970" s="24" t="s">
        <v>689</v>
      </c>
      <c r="F2970" s="24" t="s">
        <v>4893</v>
      </c>
      <c r="G2970" s="25" t="s">
        <v>689</v>
      </c>
      <c r="H2970" s="26">
        <v>3</v>
      </c>
      <c r="I2970" s="27" t="s">
        <v>9310</v>
      </c>
      <c r="J2970" s="27" t="s">
        <v>8321</v>
      </c>
    </row>
    <row r="2971" spans="5:10" ht="15.75" customHeight="1" x14ac:dyDescent="0.25">
      <c r="E2971" s="24" t="s">
        <v>690</v>
      </c>
      <c r="F2971" s="24" t="s">
        <v>690</v>
      </c>
      <c r="G2971" s="25" t="s">
        <v>690</v>
      </c>
      <c r="H2971" s="26">
        <v>3</v>
      </c>
      <c r="I2971" s="27" t="s">
        <v>9311</v>
      </c>
      <c r="J2971" s="27" t="s">
        <v>8321</v>
      </c>
    </row>
    <row r="2972" spans="5:10" ht="15.75" customHeight="1" x14ac:dyDescent="0.25">
      <c r="E2972" s="24" t="s">
        <v>691</v>
      </c>
      <c r="F2972" s="24" t="s">
        <v>691</v>
      </c>
      <c r="G2972" s="25" t="s">
        <v>691</v>
      </c>
      <c r="H2972" s="26">
        <v>3</v>
      </c>
      <c r="I2972" s="27" t="s">
        <v>9312</v>
      </c>
      <c r="J2972" s="27" t="s">
        <v>8321</v>
      </c>
    </row>
    <row r="2973" spans="5:10" ht="15.75" customHeight="1" x14ac:dyDescent="0.25">
      <c r="E2973" s="24" t="s">
        <v>13207</v>
      </c>
      <c r="F2973" s="24" t="s">
        <v>18680</v>
      </c>
      <c r="G2973" s="25" t="s">
        <v>13207</v>
      </c>
      <c r="H2973" s="29"/>
      <c r="I2973" s="28" t="s">
        <v>18681</v>
      </c>
      <c r="J2973" s="28" t="s">
        <v>18682</v>
      </c>
    </row>
    <row r="2974" spans="5:10" ht="15.75" customHeight="1" x14ac:dyDescent="0.25">
      <c r="E2974" s="24" t="s">
        <v>18683</v>
      </c>
      <c r="F2974" s="24" t="s">
        <v>18684</v>
      </c>
      <c r="G2974" s="25" t="s">
        <v>18685</v>
      </c>
      <c r="H2974" s="29"/>
      <c r="I2974" s="28" t="s">
        <v>18686</v>
      </c>
      <c r="J2974" s="28" t="s">
        <v>8321</v>
      </c>
    </row>
    <row r="2975" spans="5:10" ht="15.75" customHeight="1" x14ac:dyDescent="0.25">
      <c r="E2975" s="24" t="s">
        <v>18687</v>
      </c>
      <c r="F2975" s="24" t="s">
        <v>18688</v>
      </c>
      <c r="G2975" s="25" t="s">
        <v>18689</v>
      </c>
      <c r="H2975" s="29"/>
      <c r="I2975" s="28" t="s">
        <v>18690</v>
      </c>
      <c r="J2975" s="28" t="s">
        <v>8321</v>
      </c>
    </row>
    <row r="2976" spans="5:10" ht="15.75" customHeight="1" x14ac:dyDescent="0.25">
      <c r="E2976" s="24" t="s">
        <v>692</v>
      </c>
      <c r="F2976" s="24" t="s">
        <v>4894</v>
      </c>
      <c r="G2976" s="25" t="s">
        <v>692</v>
      </c>
      <c r="H2976" s="26">
        <v>3</v>
      </c>
      <c r="I2976" s="28" t="s">
        <v>11569</v>
      </c>
      <c r="J2976" s="27" t="s">
        <v>8321</v>
      </c>
    </row>
    <row r="2977" spans="5:10" ht="15.75" customHeight="1" x14ac:dyDescent="0.25">
      <c r="E2977" s="24" t="s">
        <v>13208</v>
      </c>
      <c r="F2977" s="24" t="s">
        <v>18691</v>
      </c>
      <c r="G2977" s="25" t="s">
        <v>13208</v>
      </c>
      <c r="H2977" s="29"/>
      <c r="I2977" s="28" t="s">
        <v>18692</v>
      </c>
      <c r="J2977" s="28" t="s">
        <v>8321</v>
      </c>
    </row>
    <row r="2978" spans="5:10" ht="15.75" customHeight="1" x14ac:dyDescent="0.25">
      <c r="E2978" s="24" t="s">
        <v>14918</v>
      </c>
      <c r="F2978" s="24" t="s">
        <v>21083</v>
      </c>
      <c r="G2978" s="25" t="s">
        <v>14918</v>
      </c>
      <c r="H2978" s="29"/>
      <c r="I2978" s="28" t="s">
        <v>23620</v>
      </c>
      <c r="J2978" s="27" t="s">
        <v>8321</v>
      </c>
    </row>
    <row r="2979" spans="5:10" ht="15.75" customHeight="1" x14ac:dyDescent="0.25">
      <c r="E2979" s="24" t="s">
        <v>18693</v>
      </c>
      <c r="F2979" s="24" t="s">
        <v>18694</v>
      </c>
      <c r="G2979" s="25" t="s">
        <v>18693</v>
      </c>
      <c r="H2979" s="29"/>
      <c r="I2979" s="28" t="s">
        <v>18695</v>
      </c>
      <c r="J2979" s="28" t="s">
        <v>8321</v>
      </c>
    </row>
    <row r="2980" spans="5:10" ht="15.75" customHeight="1" x14ac:dyDescent="0.25">
      <c r="E2980" s="24" t="s">
        <v>14919</v>
      </c>
      <c r="F2980" s="24" t="s">
        <v>21084</v>
      </c>
      <c r="G2980" s="25" t="s">
        <v>14919</v>
      </c>
      <c r="H2980" s="29"/>
      <c r="I2980" s="28" t="s">
        <v>23621</v>
      </c>
      <c r="J2980" s="27" t="s">
        <v>8321</v>
      </c>
    </row>
    <row r="2981" spans="5:10" ht="15.75" customHeight="1" x14ac:dyDescent="0.25">
      <c r="E2981" s="24" t="s">
        <v>14920</v>
      </c>
      <c r="F2981" s="24" t="s">
        <v>21085</v>
      </c>
      <c r="G2981" s="25" t="s">
        <v>14920</v>
      </c>
      <c r="H2981" s="29"/>
      <c r="I2981" s="28" t="s">
        <v>23622</v>
      </c>
      <c r="J2981" s="27" t="s">
        <v>8321</v>
      </c>
    </row>
    <row r="2982" spans="5:10" ht="15.75" customHeight="1" x14ac:dyDescent="0.25">
      <c r="E2982" s="24" t="s">
        <v>18696</v>
      </c>
      <c r="F2982" s="24" t="s">
        <v>18697</v>
      </c>
      <c r="G2982" s="25" t="s">
        <v>18698</v>
      </c>
      <c r="H2982" s="29"/>
      <c r="I2982" s="28" t="s">
        <v>18699</v>
      </c>
      <c r="J2982" s="28" t="s">
        <v>8321</v>
      </c>
    </row>
    <row r="2983" spans="5:10" ht="15.75" customHeight="1" x14ac:dyDescent="0.25">
      <c r="E2983" s="24" t="s">
        <v>693</v>
      </c>
      <c r="F2983" s="24" t="s">
        <v>4895</v>
      </c>
      <c r="G2983" s="25" t="s">
        <v>693</v>
      </c>
      <c r="H2983" s="26">
        <v>3</v>
      </c>
      <c r="I2983" s="27" t="s">
        <v>9313</v>
      </c>
      <c r="J2983" s="27" t="s">
        <v>8321</v>
      </c>
    </row>
    <row r="2984" spans="5:10" ht="15.75" customHeight="1" x14ac:dyDescent="0.25">
      <c r="E2984" s="24" t="s">
        <v>2564</v>
      </c>
      <c r="F2984" s="24" t="s">
        <v>4896</v>
      </c>
      <c r="G2984" s="25" t="s">
        <v>2564</v>
      </c>
      <c r="H2984" s="26">
        <v>3</v>
      </c>
      <c r="I2984" s="27" t="s">
        <v>9314</v>
      </c>
      <c r="J2984" s="27" t="s">
        <v>9315</v>
      </c>
    </row>
    <row r="2985" spans="5:10" ht="15.75" customHeight="1" x14ac:dyDescent="0.25">
      <c r="E2985" s="24" t="s">
        <v>18700</v>
      </c>
      <c r="F2985" s="24" t="s">
        <v>18701</v>
      </c>
      <c r="G2985" s="25" t="s">
        <v>18702</v>
      </c>
      <c r="H2985" s="29"/>
      <c r="I2985" s="28" t="s">
        <v>18703</v>
      </c>
      <c r="J2985" s="28" t="s">
        <v>8321</v>
      </c>
    </row>
    <row r="2986" spans="5:10" ht="15.75" customHeight="1" x14ac:dyDescent="0.25">
      <c r="E2986" s="24" t="s">
        <v>18704</v>
      </c>
      <c r="F2986" s="24" t="s">
        <v>18705</v>
      </c>
      <c r="G2986" s="25" t="s">
        <v>18706</v>
      </c>
      <c r="H2986" s="29"/>
      <c r="I2986" s="28" t="s">
        <v>18707</v>
      </c>
      <c r="J2986" s="28" t="s">
        <v>8321</v>
      </c>
    </row>
    <row r="2987" spans="5:10" ht="15.75" customHeight="1" x14ac:dyDescent="0.25">
      <c r="E2987" s="24" t="s">
        <v>2565</v>
      </c>
      <c r="F2987" s="24" t="s">
        <v>4897</v>
      </c>
      <c r="G2987" s="25" t="s">
        <v>2565</v>
      </c>
      <c r="H2987" s="26">
        <v>2</v>
      </c>
      <c r="I2987" s="28" t="s">
        <v>11570</v>
      </c>
      <c r="J2987" s="27" t="s">
        <v>8321</v>
      </c>
    </row>
    <row r="2988" spans="5:10" ht="15.75" customHeight="1" x14ac:dyDescent="0.25">
      <c r="E2988" s="24" t="s">
        <v>13209</v>
      </c>
      <c r="F2988" s="24" t="s">
        <v>18708</v>
      </c>
      <c r="G2988" s="25" t="s">
        <v>13209</v>
      </c>
      <c r="H2988" s="29"/>
      <c r="I2988" s="28" t="s">
        <v>18709</v>
      </c>
      <c r="J2988" s="28" t="s">
        <v>8321</v>
      </c>
    </row>
    <row r="2989" spans="5:10" ht="15.75" customHeight="1" x14ac:dyDescent="0.25">
      <c r="E2989" s="24" t="s">
        <v>14921</v>
      </c>
      <c r="F2989" s="24" t="s">
        <v>21086</v>
      </c>
      <c r="G2989" s="25" t="s">
        <v>14921</v>
      </c>
      <c r="H2989" s="29"/>
      <c r="I2989" s="28" t="s">
        <v>23623</v>
      </c>
      <c r="J2989" s="27" t="s">
        <v>8321</v>
      </c>
    </row>
    <row r="2990" spans="5:10" ht="15.75" customHeight="1" x14ac:dyDescent="0.25">
      <c r="E2990" s="24" t="s">
        <v>14922</v>
      </c>
      <c r="F2990" s="24" t="s">
        <v>21087</v>
      </c>
      <c r="G2990" s="25" t="s">
        <v>14922</v>
      </c>
      <c r="H2990" s="29"/>
      <c r="I2990" s="28" t="s">
        <v>23624</v>
      </c>
      <c r="J2990" s="27" t="s">
        <v>8321</v>
      </c>
    </row>
    <row r="2991" spans="5:10" ht="15.75" customHeight="1" x14ac:dyDescent="0.25">
      <c r="E2991" s="24" t="s">
        <v>694</v>
      </c>
      <c r="F2991" s="24" t="s">
        <v>694</v>
      </c>
      <c r="G2991" s="25" t="s">
        <v>694</v>
      </c>
      <c r="H2991" s="26">
        <v>3</v>
      </c>
      <c r="I2991" s="28" t="s">
        <v>11571</v>
      </c>
      <c r="J2991" s="28" t="s">
        <v>11572</v>
      </c>
    </row>
    <row r="2992" spans="5:10" ht="15.75" customHeight="1" x14ac:dyDescent="0.25">
      <c r="E2992" s="24" t="s">
        <v>14923</v>
      </c>
      <c r="F2992" s="24" t="s">
        <v>21088</v>
      </c>
      <c r="G2992" s="25" t="s">
        <v>14923</v>
      </c>
      <c r="H2992" s="29"/>
      <c r="I2992" s="28" t="s">
        <v>23625</v>
      </c>
      <c r="J2992" s="27" t="s">
        <v>8321</v>
      </c>
    </row>
    <row r="2993" spans="5:10" ht="15.75" customHeight="1" x14ac:dyDescent="0.25">
      <c r="E2993" s="24" t="s">
        <v>695</v>
      </c>
      <c r="F2993" s="24" t="s">
        <v>4898</v>
      </c>
      <c r="G2993" s="25" t="s">
        <v>695</v>
      </c>
      <c r="H2993" s="26">
        <v>3</v>
      </c>
      <c r="I2993" s="27" t="s">
        <v>9316</v>
      </c>
      <c r="J2993" s="27" t="s">
        <v>8321</v>
      </c>
    </row>
    <row r="2994" spans="5:10" ht="15.75" customHeight="1" x14ac:dyDescent="0.25">
      <c r="E2994" s="24" t="s">
        <v>14924</v>
      </c>
      <c r="F2994" s="24" t="s">
        <v>21089</v>
      </c>
      <c r="G2994" s="25" t="s">
        <v>14924</v>
      </c>
      <c r="H2994" s="29"/>
      <c r="I2994" s="28" t="s">
        <v>23626</v>
      </c>
      <c r="J2994" s="27" t="s">
        <v>8321</v>
      </c>
    </row>
    <row r="2995" spans="5:10" ht="15.75" customHeight="1" x14ac:dyDescent="0.25">
      <c r="E2995" s="24" t="s">
        <v>14925</v>
      </c>
      <c r="F2995" s="24" t="s">
        <v>21090</v>
      </c>
      <c r="G2995" s="25" t="s">
        <v>14925</v>
      </c>
      <c r="H2995" s="29"/>
      <c r="I2995" s="28" t="s">
        <v>23627</v>
      </c>
      <c r="J2995" s="27" t="s">
        <v>8321</v>
      </c>
    </row>
    <row r="2996" spans="5:10" ht="15.75" customHeight="1" x14ac:dyDescent="0.25">
      <c r="E2996" s="24" t="s">
        <v>14926</v>
      </c>
      <c r="F2996" s="24" t="s">
        <v>21091</v>
      </c>
      <c r="G2996" s="25" t="s">
        <v>14926</v>
      </c>
      <c r="H2996" s="29"/>
      <c r="I2996" s="28" t="s">
        <v>23628</v>
      </c>
      <c r="J2996" s="27" t="s">
        <v>8321</v>
      </c>
    </row>
    <row r="2997" spans="5:10" ht="15.75" customHeight="1" x14ac:dyDescent="0.25">
      <c r="E2997" s="24" t="s">
        <v>18710</v>
      </c>
      <c r="F2997" s="24" t="s">
        <v>18711</v>
      </c>
      <c r="G2997" s="25" t="s">
        <v>18712</v>
      </c>
      <c r="H2997" s="29"/>
      <c r="I2997" s="28" t="s">
        <v>18713</v>
      </c>
      <c r="J2997" s="28" t="s">
        <v>8321</v>
      </c>
    </row>
    <row r="2998" spans="5:10" ht="15.75" customHeight="1" x14ac:dyDescent="0.25">
      <c r="E2998" s="24" t="s">
        <v>696</v>
      </c>
      <c r="F2998" s="24" t="s">
        <v>696</v>
      </c>
      <c r="G2998" s="25" t="s">
        <v>696</v>
      </c>
      <c r="H2998" s="26">
        <v>3</v>
      </c>
      <c r="I2998" s="27" t="s">
        <v>9317</v>
      </c>
      <c r="J2998" s="27" t="s">
        <v>9318</v>
      </c>
    </row>
    <row r="2999" spans="5:10" ht="15.75" customHeight="1" x14ac:dyDescent="0.25">
      <c r="E2999" s="24" t="s">
        <v>21113</v>
      </c>
      <c r="F2999" s="24" t="s">
        <v>21114</v>
      </c>
      <c r="G2999" s="25" t="s">
        <v>14947</v>
      </c>
      <c r="H2999" s="29"/>
      <c r="I2999" s="28" t="s">
        <v>23629</v>
      </c>
      <c r="J2999" s="27" t="s">
        <v>8321</v>
      </c>
    </row>
    <row r="3000" spans="5:10" ht="15.75" customHeight="1" x14ac:dyDescent="0.25">
      <c r="E3000" s="24" t="s">
        <v>14927</v>
      </c>
      <c r="F3000" s="24" t="s">
        <v>21092</v>
      </c>
      <c r="G3000" s="25" t="s">
        <v>14927</v>
      </c>
      <c r="H3000" s="29"/>
      <c r="I3000" s="28" t="s">
        <v>23630</v>
      </c>
      <c r="J3000" s="27" t="s">
        <v>8321</v>
      </c>
    </row>
    <row r="3001" spans="5:10" ht="15.75" customHeight="1" x14ac:dyDescent="0.25">
      <c r="E3001" s="24" t="s">
        <v>2566</v>
      </c>
      <c r="F3001" s="24" t="s">
        <v>4899</v>
      </c>
      <c r="G3001" s="25" t="s">
        <v>2566</v>
      </c>
      <c r="H3001" s="26">
        <v>3</v>
      </c>
      <c r="I3001" s="27" t="s">
        <v>8256</v>
      </c>
      <c r="J3001" s="27" t="s">
        <v>8321</v>
      </c>
    </row>
    <row r="3002" spans="5:10" ht="15.75" customHeight="1" x14ac:dyDescent="0.25">
      <c r="E3002" s="24" t="s">
        <v>21094</v>
      </c>
      <c r="F3002" s="24" t="s">
        <v>21095</v>
      </c>
      <c r="G3002" s="25" t="s">
        <v>14929</v>
      </c>
      <c r="H3002" s="29"/>
      <c r="I3002" s="28" t="s">
        <v>23631</v>
      </c>
      <c r="J3002" s="27" t="s">
        <v>8321</v>
      </c>
    </row>
    <row r="3003" spans="5:10" ht="15.75" customHeight="1" x14ac:dyDescent="0.25">
      <c r="E3003" s="24" t="s">
        <v>14928</v>
      </c>
      <c r="F3003" s="24" t="s">
        <v>21093</v>
      </c>
      <c r="G3003" s="25" t="s">
        <v>14928</v>
      </c>
      <c r="H3003" s="29"/>
      <c r="I3003" s="28" t="s">
        <v>23632</v>
      </c>
      <c r="J3003" s="27" t="s">
        <v>8321</v>
      </c>
    </row>
    <row r="3004" spans="5:10" ht="15.75" customHeight="1" x14ac:dyDescent="0.25">
      <c r="E3004" s="24" t="s">
        <v>7721</v>
      </c>
      <c r="F3004" s="24" t="s">
        <v>4919</v>
      </c>
      <c r="G3004" s="25" t="s">
        <v>7354</v>
      </c>
      <c r="H3004" s="26">
        <v>3</v>
      </c>
      <c r="I3004" s="28" t="s">
        <v>11587</v>
      </c>
      <c r="J3004" s="27" t="s">
        <v>8321</v>
      </c>
    </row>
    <row r="3005" spans="5:10" ht="15.75" customHeight="1" x14ac:dyDescent="0.25">
      <c r="E3005" s="24" t="s">
        <v>697</v>
      </c>
      <c r="F3005" s="24" t="s">
        <v>4900</v>
      </c>
      <c r="G3005" s="25" t="s">
        <v>697</v>
      </c>
      <c r="H3005" s="26">
        <v>3</v>
      </c>
      <c r="I3005" s="28" t="s">
        <v>11573</v>
      </c>
      <c r="J3005" s="28" t="s">
        <v>11574</v>
      </c>
    </row>
    <row r="3006" spans="5:10" ht="15.75" customHeight="1" x14ac:dyDescent="0.25">
      <c r="E3006" s="24" t="s">
        <v>21115</v>
      </c>
      <c r="F3006" s="24" t="s">
        <v>21116</v>
      </c>
      <c r="G3006" s="25" t="s">
        <v>14948</v>
      </c>
      <c r="H3006" s="29"/>
      <c r="I3006" s="28" t="s">
        <v>23633</v>
      </c>
      <c r="J3006" s="27" t="s">
        <v>8321</v>
      </c>
    </row>
    <row r="3007" spans="5:10" ht="15.75" customHeight="1" x14ac:dyDescent="0.25">
      <c r="E3007" s="24" t="s">
        <v>14930</v>
      </c>
      <c r="F3007" s="24" t="s">
        <v>21096</v>
      </c>
      <c r="G3007" s="25" t="s">
        <v>14930</v>
      </c>
      <c r="H3007" s="29"/>
      <c r="I3007" s="28" t="s">
        <v>23634</v>
      </c>
      <c r="J3007" s="27" t="s">
        <v>8321</v>
      </c>
    </row>
    <row r="3008" spans="5:10" ht="15.75" customHeight="1" x14ac:dyDescent="0.25">
      <c r="E3008" s="24" t="s">
        <v>7722</v>
      </c>
      <c r="F3008" s="24" t="s">
        <v>4920</v>
      </c>
      <c r="G3008" s="25" t="s">
        <v>7355</v>
      </c>
      <c r="H3008" s="26">
        <v>3</v>
      </c>
      <c r="I3008" s="27" t="s">
        <v>9332</v>
      </c>
      <c r="J3008" s="27" t="s">
        <v>8321</v>
      </c>
    </row>
    <row r="3009" spans="5:10" ht="15.75" customHeight="1" x14ac:dyDescent="0.25">
      <c r="E3009" s="24" t="s">
        <v>21117</v>
      </c>
      <c r="F3009" s="24" t="s">
        <v>21118</v>
      </c>
      <c r="G3009" s="25" t="s">
        <v>14949</v>
      </c>
      <c r="H3009" s="29"/>
      <c r="I3009" s="28" t="s">
        <v>23635</v>
      </c>
      <c r="J3009" s="27" t="s">
        <v>8321</v>
      </c>
    </row>
    <row r="3010" spans="5:10" ht="15.75" customHeight="1" x14ac:dyDescent="0.25">
      <c r="E3010" s="24" t="s">
        <v>698</v>
      </c>
      <c r="F3010" s="24" t="s">
        <v>698</v>
      </c>
      <c r="G3010" s="25" t="s">
        <v>698</v>
      </c>
      <c r="H3010" s="26">
        <v>3</v>
      </c>
      <c r="I3010" s="27" t="s">
        <v>9319</v>
      </c>
      <c r="J3010" s="27" t="s">
        <v>8321</v>
      </c>
    </row>
    <row r="3011" spans="5:10" ht="15.75" customHeight="1" x14ac:dyDescent="0.25">
      <c r="E3011" s="24" t="s">
        <v>14931</v>
      </c>
      <c r="F3011" s="24" t="s">
        <v>21097</v>
      </c>
      <c r="G3011" s="25" t="s">
        <v>14931</v>
      </c>
      <c r="H3011" s="29"/>
      <c r="I3011" s="28" t="s">
        <v>23636</v>
      </c>
      <c r="J3011" s="27" t="s">
        <v>8321</v>
      </c>
    </row>
    <row r="3012" spans="5:10" ht="15.75" customHeight="1" x14ac:dyDescent="0.25">
      <c r="E3012" s="24" t="s">
        <v>21119</v>
      </c>
      <c r="F3012" s="24" t="s">
        <v>21120</v>
      </c>
      <c r="G3012" s="25" t="s">
        <v>14950</v>
      </c>
      <c r="H3012" s="29"/>
      <c r="I3012" s="28" t="s">
        <v>23637</v>
      </c>
      <c r="J3012" s="27" t="s">
        <v>8321</v>
      </c>
    </row>
    <row r="3013" spans="5:10" ht="15.75" customHeight="1" x14ac:dyDescent="0.25">
      <c r="E3013" s="24" t="s">
        <v>21121</v>
      </c>
      <c r="F3013" s="24" t="s">
        <v>21122</v>
      </c>
      <c r="G3013" s="25" t="s">
        <v>14951</v>
      </c>
      <c r="H3013" s="29"/>
      <c r="I3013" s="28" t="s">
        <v>23638</v>
      </c>
      <c r="J3013" s="27" t="s">
        <v>8321</v>
      </c>
    </row>
    <row r="3014" spans="5:10" ht="15.75" customHeight="1" x14ac:dyDescent="0.25">
      <c r="E3014" s="24" t="s">
        <v>21098</v>
      </c>
      <c r="F3014" s="24" t="s">
        <v>21099</v>
      </c>
      <c r="G3014" s="25" t="s">
        <v>14932</v>
      </c>
      <c r="H3014" s="29"/>
      <c r="I3014" s="28" t="s">
        <v>23639</v>
      </c>
      <c r="J3014" s="27" t="s">
        <v>8321</v>
      </c>
    </row>
    <row r="3015" spans="5:10" ht="15.75" customHeight="1" x14ac:dyDescent="0.25">
      <c r="E3015" s="24" t="s">
        <v>699</v>
      </c>
      <c r="F3015" s="24" t="s">
        <v>4901</v>
      </c>
      <c r="G3015" s="25" t="s">
        <v>699</v>
      </c>
      <c r="H3015" s="26">
        <v>3</v>
      </c>
      <c r="I3015" s="27" t="s">
        <v>9320</v>
      </c>
      <c r="J3015" s="27" t="s">
        <v>8321</v>
      </c>
    </row>
    <row r="3016" spans="5:10" ht="15.75" customHeight="1" x14ac:dyDescent="0.25">
      <c r="E3016" s="24" t="s">
        <v>13210</v>
      </c>
      <c r="F3016" s="24" t="s">
        <v>18714</v>
      </c>
      <c r="G3016" s="25" t="s">
        <v>13210</v>
      </c>
      <c r="H3016" s="29"/>
      <c r="I3016" s="28" t="s">
        <v>18715</v>
      </c>
      <c r="J3016" s="28" t="s">
        <v>8321</v>
      </c>
    </row>
    <row r="3017" spans="5:10" ht="15.75" customHeight="1" x14ac:dyDescent="0.25">
      <c r="E3017" s="24" t="s">
        <v>7723</v>
      </c>
      <c r="F3017" s="24" t="s">
        <v>4921</v>
      </c>
      <c r="G3017" s="25" t="s">
        <v>7356</v>
      </c>
      <c r="H3017" s="26">
        <v>3</v>
      </c>
      <c r="I3017" s="28" t="s">
        <v>11588</v>
      </c>
      <c r="J3017" s="27" t="s">
        <v>8321</v>
      </c>
    </row>
    <row r="3018" spans="5:10" ht="15.75" customHeight="1" x14ac:dyDescent="0.25">
      <c r="E3018" s="24" t="s">
        <v>700</v>
      </c>
      <c r="F3018" s="24" t="s">
        <v>4902</v>
      </c>
      <c r="G3018" s="25" t="s">
        <v>700</v>
      </c>
      <c r="H3018" s="26">
        <v>3</v>
      </c>
      <c r="I3018" s="28" t="s">
        <v>11575</v>
      </c>
      <c r="J3018" s="27" t="s">
        <v>8321</v>
      </c>
    </row>
    <row r="3019" spans="5:10" ht="15.75" customHeight="1" x14ac:dyDescent="0.25">
      <c r="E3019" s="24" t="s">
        <v>21123</v>
      </c>
      <c r="F3019" s="24" t="s">
        <v>21124</v>
      </c>
      <c r="G3019" s="25" t="s">
        <v>14952</v>
      </c>
      <c r="H3019" s="29"/>
      <c r="I3019" s="28" t="s">
        <v>23640</v>
      </c>
      <c r="J3019" s="27" t="s">
        <v>8321</v>
      </c>
    </row>
    <row r="3020" spans="5:10" ht="15.75" customHeight="1" x14ac:dyDescent="0.25">
      <c r="E3020" s="24" t="s">
        <v>2567</v>
      </c>
      <c r="F3020" s="24" t="s">
        <v>4903</v>
      </c>
      <c r="G3020" s="25" t="s">
        <v>2567</v>
      </c>
      <c r="H3020" s="26">
        <v>3</v>
      </c>
      <c r="I3020" s="27" t="s">
        <v>9321</v>
      </c>
      <c r="J3020" s="27" t="s">
        <v>8321</v>
      </c>
    </row>
    <row r="3021" spans="5:10" ht="15.75" customHeight="1" x14ac:dyDescent="0.25">
      <c r="E3021" s="24" t="s">
        <v>14933</v>
      </c>
      <c r="F3021" s="24" t="s">
        <v>21100</v>
      </c>
      <c r="G3021" s="25" t="s">
        <v>14933</v>
      </c>
      <c r="H3021" s="29"/>
      <c r="I3021" s="28" t="s">
        <v>23641</v>
      </c>
      <c r="J3021" s="27" t="s">
        <v>8321</v>
      </c>
    </row>
    <row r="3022" spans="5:10" ht="15.75" customHeight="1" x14ac:dyDescent="0.25">
      <c r="E3022" s="24" t="s">
        <v>14934</v>
      </c>
      <c r="F3022" s="24" t="s">
        <v>21101</v>
      </c>
      <c r="G3022" s="25" t="s">
        <v>14934</v>
      </c>
      <c r="H3022" s="29"/>
      <c r="I3022" s="28" t="s">
        <v>23642</v>
      </c>
      <c r="J3022" s="27" t="s">
        <v>8321</v>
      </c>
    </row>
    <row r="3023" spans="5:10" ht="15.75" customHeight="1" x14ac:dyDescent="0.25">
      <c r="E3023" s="24" t="s">
        <v>7724</v>
      </c>
      <c r="F3023" s="24" t="s">
        <v>4922</v>
      </c>
      <c r="G3023" s="25" t="s">
        <v>7357</v>
      </c>
      <c r="H3023" s="26">
        <v>3</v>
      </c>
      <c r="I3023" s="27" t="s">
        <v>9333</v>
      </c>
      <c r="J3023" s="27" t="s">
        <v>8321</v>
      </c>
    </row>
    <row r="3024" spans="5:10" ht="15.75" customHeight="1" x14ac:dyDescent="0.25">
      <c r="E3024" s="24" t="s">
        <v>18746</v>
      </c>
      <c r="F3024" s="24" t="s">
        <v>18747</v>
      </c>
      <c r="G3024" s="25" t="s">
        <v>13765</v>
      </c>
      <c r="H3024" s="29"/>
      <c r="I3024" s="28" t="s">
        <v>18748</v>
      </c>
      <c r="J3024" s="28" t="s">
        <v>8321</v>
      </c>
    </row>
    <row r="3025" spans="5:10" ht="15.75" customHeight="1" x14ac:dyDescent="0.25">
      <c r="E3025" s="24" t="s">
        <v>701</v>
      </c>
      <c r="F3025" s="24" t="s">
        <v>701</v>
      </c>
      <c r="G3025" s="25" t="s">
        <v>701</v>
      </c>
      <c r="H3025" s="26">
        <v>3</v>
      </c>
      <c r="I3025" s="28" t="s">
        <v>22592</v>
      </c>
      <c r="J3025" s="28" t="s">
        <v>11576</v>
      </c>
    </row>
    <row r="3026" spans="5:10" ht="15.75" customHeight="1" x14ac:dyDescent="0.25">
      <c r="E3026" s="24" t="s">
        <v>21125</v>
      </c>
      <c r="F3026" s="24" t="s">
        <v>21126</v>
      </c>
      <c r="G3026" s="25" t="s">
        <v>14953</v>
      </c>
      <c r="H3026" s="29"/>
      <c r="I3026" s="28" t="s">
        <v>23643</v>
      </c>
      <c r="J3026" s="27" t="s">
        <v>8321</v>
      </c>
    </row>
    <row r="3027" spans="5:10" ht="15.75" customHeight="1" x14ac:dyDescent="0.25">
      <c r="E3027" s="24" t="s">
        <v>13211</v>
      </c>
      <c r="F3027" s="24" t="s">
        <v>17206</v>
      </c>
      <c r="G3027" s="25" t="s">
        <v>13211</v>
      </c>
      <c r="H3027" s="29"/>
      <c r="I3027" s="28" t="s">
        <v>17207</v>
      </c>
      <c r="J3027" s="28" t="s">
        <v>8321</v>
      </c>
    </row>
    <row r="3028" spans="5:10" ht="15.75" customHeight="1" x14ac:dyDescent="0.25">
      <c r="E3028" s="24" t="s">
        <v>702</v>
      </c>
      <c r="F3028" s="24" t="s">
        <v>702</v>
      </c>
      <c r="G3028" s="25" t="s">
        <v>702</v>
      </c>
      <c r="H3028" s="26">
        <v>3</v>
      </c>
      <c r="I3028" s="27" t="s">
        <v>9322</v>
      </c>
      <c r="J3028" s="27" t="s">
        <v>8321</v>
      </c>
    </row>
    <row r="3029" spans="5:10" ht="15.75" customHeight="1" x14ac:dyDescent="0.25">
      <c r="E3029" s="24" t="s">
        <v>21127</v>
      </c>
      <c r="F3029" s="24" t="s">
        <v>21128</v>
      </c>
      <c r="G3029" s="25" t="s">
        <v>14954</v>
      </c>
      <c r="H3029" s="29"/>
      <c r="I3029" s="28" t="s">
        <v>23644</v>
      </c>
      <c r="J3029" s="27" t="s">
        <v>8321</v>
      </c>
    </row>
    <row r="3030" spans="5:10" ht="15.75" customHeight="1" x14ac:dyDescent="0.25">
      <c r="E3030" s="24" t="s">
        <v>703</v>
      </c>
      <c r="F3030" s="24" t="s">
        <v>703</v>
      </c>
      <c r="G3030" s="25" t="s">
        <v>703</v>
      </c>
      <c r="H3030" s="26">
        <v>3</v>
      </c>
      <c r="I3030" s="28" t="s">
        <v>11577</v>
      </c>
      <c r="J3030" s="27" t="s">
        <v>8321</v>
      </c>
    </row>
    <row r="3031" spans="5:10" ht="15.75" customHeight="1" x14ac:dyDescent="0.25">
      <c r="E3031" s="24" t="s">
        <v>18716</v>
      </c>
      <c r="F3031" s="24" t="s">
        <v>18717</v>
      </c>
      <c r="G3031" s="25" t="s">
        <v>18718</v>
      </c>
      <c r="H3031" s="29"/>
      <c r="I3031" s="28" t="s">
        <v>18719</v>
      </c>
      <c r="J3031" s="28" t="s">
        <v>8321</v>
      </c>
    </row>
    <row r="3032" spans="5:10" ht="15.75" customHeight="1" x14ac:dyDescent="0.25">
      <c r="E3032" s="24" t="s">
        <v>7725</v>
      </c>
      <c r="F3032" s="24" t="s">
        <v>4923</v>
      </c>
      <c r="G3032" s="25" t="s">
        <v>7358</v>
      </c>
      <c r="H3032" s="26">
        <v>3</v>
      </c>
      <c r="I3032" s="28" t="s">
        <v>11589</v>
      </c>
      <c r="J3032" s="28" t="s">
        <v>11590</v>
      </c>
    </row>
    <row r="3033" spans="5:10" ht="15.75" customHeight="1" x14ac:dyDescent="0.25">
      <c r="E3033" s="24" t="s">
        <v>21129</v>
      </c>
      <c r="F3033" s="24" t="s">
        <v>21130</v>
      </c>
      <c r="G3033" s="25" t="s">
        <v>14955</v>
      </c>
      <c r="H3033" s="29"/>
      <c r="I3033" s="28" t="s">
        <v>23645</v>
      </c>
      <c r="J3033" s="27" t="s">
        <v>8321</v>
      </c>
    </row>
    <row r="3034" spans="5:10" ht="15.75" customHeight="1" x14ac:dyDescent="0.25">
      <c r="E3034" s="24" t="s">
        <v>13212</v>
      </c>
      <c r="F3034" s="24" t="s">
        <v>18720</v>
      </c>
      <c r="G3034" s="25" t="s">
        <v>13212</v>
      </c>
      <c r="H3034" s="29"/>
      <c r="I3034" s="28" t="s">
        <v>18721</v>
      </c>
      <c r="J3034" s="28" t="s">
        <v>8321</v>
      </c>
    </row>
    <row r="3035" spans="5:10" ht="15.75" customHeight="1" x14ac:dyDescent="0.25">
      <c r="E3035" s="24" t="s">
        <v>21131</v>
      </c>
      <c r="F3035" s="24" t="s">
        <v>21132</v>
      </c>
      <c r="G3035" s="25" t="s">
        <v>14956</v>
      </c>
      <c r="H3035" s="29"/>
      <c r="I3035" s="28" t="s">
        <v>23646</v>
      </c>
      <c r="J3035" s="27" t="s">
        <v>8321</v>
      </c>
    </row>
    <row r="3036" spans="5:10" ht="15.75" customHeight="1" x14ac:dyDescent="0.25">
      <c r="E3036" s="24" t="s">
        <v>21133</v>
      </c>
      <c r="F3036" s="24" t="s">
        <v>21134</v>
      </c>
      <c r="G3036" s="25" t="s">
        <v>14957</v>
      </c>
      <c r="H3036" s="29"/>
      <c r="I3036" s="28" t="s">
        <v>23647</v>
      </c>
      <c r="J3036" s="27" t="s">
        <v>8321</v>
      </c>
    </row>
    <row r="3037" spans="5:10" ht="15.75" customHeight="1" x14ac:dyDescent="0.25">
      <c r="E3037" s="24" t="s">
        <v>17210</v>
      </c>
      <c r="F3037" s="24" t="s">
        <v>17211</v>
      </c>
      <c r="G3037" s="25" t="s">
        <v>13766</v>
      </c>
      <c r="H3037" s="29"/>
      <c r="I3037" s="28" t="s">
        <v>17212</v>
      </c>
      <c r="J3037" s="28" t="s">
        <v>8321</v>
      </c>
    </row>
    <row r="3038" spans="5:10" ht="15.75" customHeight="1" x14ac:dyDescent="0.25">
      <c r="E3038" s="24" t="s">
        <v>21135</v>
      </c>
      <c r="F3038" s="24" t="s">
        <v>21136</v>
      </c>
      <c r="G3038" s="25" t="s">
        <v>14958</v>
      </c>
      <c r="H3038" s="29"/>
      <c r="I3038" s="28" t="s">
        <v>23648</v>
      </c>
      <c r="J3038" s="27" t="s">
        <v>8321</v>
      </c>
    </row>
    <row r="3039" spans="5:10" ht="15.75" customHeight="1" x14ac:dyDescent="0.25">
      <c r="E3039" s="24" t="s">
        <v>2568</v>
      </c>
      <c r="F3039" s="24" t="s">
        <v>4904</v>
      </c>
      <c r="G3039" s="25" t="s">
        <v>2568</v>
      </c>
      <c r="H3039" s="26">
        <v>3</v>
      </c>
      <c r="I3039" s="27" t="s">
        <v>9323</v>
      </c>
      <c r="J3039" s="27" t="s">
        <v>8321</v>
      </c>
    </row>
    <row r="3040" spans="5:10" ht="15.75" customHeight="1" x14ac:dyDescent="0.25">
      <c r="E3040" s="24" t="s">
        <v>14935</v>
      </c>
      <c r="F3040" s="24" t="s">
        <v>17208</v>
      </c>
      <c r="G3040" s="25" t="s">
        <v>14935</v>
      </c>
      <c r="H3040" s="29"/>
      <c r="I3040" s="28" t="s">
        <v>17209</v>
      </c>
      <c r="J3040" s="28" t="s">
        <v>8321</v>
      </c>
    </row>
    <row r="3041" spans="5:10" ht="15.75" customHeight="1" x14ac:dyDescent="0.25">
      <c r="E3041" s="24" t="s">
        <v>13213</v>
      </c>
      <c r="F3041" s="24" t="s">
        <v>18722</v>
      </c>
      <c r="G3041" s="25" t="s">
        <v>13213</v>
      </c>
      <c r="H3041" s="29"/>
      <c r="I3041" s="28" t="s">
        <v>18723</v>
      </c>
      <c r="J3041" s="28" t="s">
        <v>8321</v>
      </c>
    </row>
    <row r="3042" spans="5:10" ht="15.75" customHeight="1" x14ac:dyDescent="0.25">
      <c r="E3042" s="24" t="s">
        <v>18724</v>
      </c>
      <c r="F3042" s="24" t="s">
        <v>18725</v>
      </c>
      <c r="G3042" s="25" t="s">
        <v>18726</v>
      </c>
      <c r="H3042" s="29"/>
      <c r="I3042" s="28" t="s">
        <v>18727</v>
      </c>
      <c r="J3042" s="28" t="s">
        <v>8321</v>
      </c>
    </row>
    <row r="3043" spans="5:10" ht="15.75" customHeight="1" x14ac:dyDescent="0.25">
      <c r="E3043" s="24" t="s">
        <v>7726</v>
      </c>
      <c r="F3043" s="24" t="s">
        <v>4924</v>
      </c>
      <c r="G3043" s="25" t="s">
        <v>7359</v>
      </c>
      <c r="H3043" s="26">
        <v>3</v>
      </c>
      <c r="I3043" s="27" t="s">
        <v>9334</v>
      </c>
      <c r="J3043" s="27" t="s">
        <v>8321</v>
      </c>
    </row>
    <row r="3044" spans="5:10" ht="15.75" customHeight="1" x14ac:dyDescent="0.25">
      <c r="E3044" s="24" t="s">
        <v>17213</v>
      </c>
      <c r="F3044" s="24" t="s">
        <v>17214</v>
      </c>
      <c r="G3044" s="25" t="s">
        <v>14959</v>
      </c>
      <c r="H3044" s="29"/>
      <c r="I3044" s="28" t="s">
        <v>17215</v>
      </c>
      <c r="J3044" s="28" t="s">
        <v>8321</v>
      </c>
    </row>
    <row r="3045" spans="5:10" ht="15.75" customHeight="1" x14ac:dyDescent="0.25">
      <c r="E3045" s="24" t="s">
        <v>7727</v>
      </c>
      <c r="F3045" s="24" t="s">
        <v>4925</v>
      </c>
      <c r="G3045" s="25" t="s">
        <v>7360</v>
      </c>
      <c r="H3045" s="26">
        <v>3</v>
      </c>
      <c r="I3045" s="27" t="s">
        <v>9335</v>
      </c>
      <c r="J3045" s="27" t="s">
        <v>8321</v>
      </c>
    </row>
    <row r="3046" spans="5:10" ht="15.75" customHeight="1" x14ac:dyDescent="0.25">
      <c r="E3046" s="24" t="s">
        <v>21137</v>
      </c>
      <c r="F3046" s="24" t="s">
        <v>21138</v>
      </c>
      <c r="G3046" s="25" t="s">
        <v>14960</v>
      </c>
      <c r="H3046" s="29"/>
      <c r="I3046" s="28" t="s">
        <v>23649</v>
      </c>
      <c r="J3046" s="27" t="s">
        <v>8321</v>
      </c>
    </row>
    <row r="3047" spans="5:10" ht="15.75" customHeight="1" x14ac:dyDescent="0.25">
      <c r="E3047" s="24" t="s">
        <v>14936</v>
      </c>
      <c r="F3047" s="24" t="s">
        <v>21102</v>
      </c>
      <c r="G3047" s="25" t="s">
        <v>14936</v>
      </c>
      <c r="H3047" s="29"/>
      <c r="I3047" s="28" t="s">
        <v>23650</v>
      </c>
      <c r="J3047" s="27" t="s">
        <v>8321</v>
      </c>
    </row>
    <row r="3048" spans="5:10" ht="15.75" customHeight="1" x14ac:dyDescent="0.25">
      <c r="E3048" s="24" t="s">
        <v>18728</v>
      </c>
      <c r="F3048" s="24" t="s">
        <v>18729</v>
      </c>
      <c r="G3048" s="25" t="s">
        <v>18730</v>
      </c>
      <c r="H3048" s="29"/>
      <c r="I3048" s="28" t="s">
        <v>18731</v>
      </c>
      <c r="J3048" s="28" t="s">
        <v>8321</v>
      </c>
    </row>
    <row r="3049" spans="5:10" ht="15.75" customHeight="1" x14ac:dyDescent="0.25">
      <c r="E3049" s="24" t="s">
        <v>14937</v>
      </c>
      <c r="F3049" s="24" t="s">
        <v>21103</v>
      </c>
      <c r="G3049" s="25" t="s">
        <v>14937</v>
      </c>
      <c r="H3049" s="29"/>
      <c r="I3049" s="28" t="s">
        <v>23651</v>
      </c>
      <c r="J3049" s="27" t="s">
        <v>8321</v>
      </c>
    </row>
    <row r="3050" spans="5:10" ht="15.75" customHeight="1" x14ac:dyDescent="0.25">
      <c r="E3050" s="24" t="s">
        <v>18732</v>
      </c>
      <c r="F3050" s="24" t="s">
        <v>18733</v>
      </c>
      <c r="G3050" s="25" t="s">
        <v>18734</v>
      </c>
      <c r="H3050" s="29"/>
      <c r="I3050" s="28" t="s">
        <v>18735</v>
      </c>
      <c r="J3050" s="28" t="s">
        <v>8321</v>
      </c>
    </row>
    <row r="3051" spans="5:10" ht="15.75" customHeight="1" x14ac:dyDescent="0.25">
      <c r="E3051" s="24" t="s">
        <v>704</v>
      </c>
      <c r="F3051" s="24" t="s">
        <v>704</v>
      </c>
      <c r="G3051" s="25" t="s">
        <v>704</v>
      </c>
      <c r="H3051" s="26">
        <v>3</v>
      </c>
      <c r="I3051" s="27" t="s">
        <v>9324</v>
      </c>
      <c r="J3051" s="27" t="s">
        <v>8321</v>
      </c>
    </row>
    <row r="3052" spans="5:10" ht="15.75" customHeight="1" x14ac:dyDescent="0.25">
      <c r="E3052" s="24" t="s">
        <v>14938</v>
      </c>
      <c r="F3052" s="24" t="s">
        <v>21104</v>
      </c>
      <c r="G3052" s="25" t="s">
        <v>14938</v>
      </c>
      <c r="H3052" s="29"/>
      <c r="I3052" s="28" t="s">
        <v>23652</v>
      </c>
      <c r="J3052" s="27" t="s">
        <v>8321</v>
      </c>
    </row>
    <row r="3053" spans="5:10" ht="15.75" customHeight="1" x14ac:dyDescent="0.25">
      <c r="E3053" s="24" t="s">
        <v>705</v>
      </c>
      <c r="F3053" s="24" t="s">
        <v>4905</v>
      </c>
      <c r="G3053" s="25" t="s">
        <v>705</v>
      </c>
      <c r="H3053" s="26">
        <v>3</v>
      </c>
      <c r="I3053" s="28" t="s">
        <v>11578</v>
      </c>
      <c r="J3053" s="28" t="s">
        <v>11579</v>
      </c>
    </row>
    <row r="3054" spans="5:10" ht="15.75" customHeight="1" x14ac:dyDescent="0.25">
      <c r="E3054" s="24" t="s">
        <v>13214</v>
      </c>
      <c r="F3054" s="24" t="s">
        <v>18736</v>
      </c>
      <c r="G3054" s="25" t="s">
        <v>13214</v>
      </c>
      <c r="H3054" s="29"/>
      <c r="I3054" s="28" t="s">
        <v>18737</v>
      </c>
      <c r="J3054" s="28" t="s">
        <v>8321</v>
      </c>
    </row>
    <row r="3055" spans="5:10" ht="15.75" customHeight="1" x14ac:dyDescent="0.25">
      <c r="E3055" s="24" t="s">
        <v>13216</v>
      </c>
      <c r="F3055" s="24" t="s">
        <v>18738</v>
      </c>
      <c r="G3055" s="25" t="s">
        <v>13216</v>
      </c>
      <c r="H3055" s="29"/>
      <c r="I3055" s="28" t="s">
        <v>18739</v>
      </c>
      <c r="J3055" s="28" t="s">
        <v>8321</v>
      </c>
    </row>
    <row r="3056" spans="5:10" ht="15.75" customHeight="1" x14ac:dyDescent="0.25">
      <c r="E3056" s="24" t="s">
        <v>13215</v>
      </c>
      <c r="F3056" s="24" t="s">
        <v>18740</v>
      </c>
      <c r="G3056" s="25" t="s">
        <v>13215</v>
      </c>
      <c r="H3056" s="29"/>
      <c r="I3056" s="28" t="s">
        <v>18741</v>
      </c>
      <c r="J3056" s="28" t="s">
        <v>18742</v>
      </c>
    </row>
    <row r="3057" spans="5:10" ht="15.75" customHeight="1" x14ac:dyDescent="0.25">
      <c r="E3057" s="24" t="s">
        <v>18749</v>
      </c>
      <c r="F3057" s="24" t="s">
        <v>18750</v>
      </c>
      <c r="G3057" s="25" t="s">
        <v>13767</v>
      </c>
      <c r="H3057" s="29"/>
      <c r="I3057" s="28" t="s">
        <v>18751</v>
      </c>
      <c r="J3057" s="28" t="s">
        <v>8321</v>
      </c>
    </row>
    <row r="3058" spans="5:10" ht="15.75" customHeight="1" x14ac:dyDescent="0.25">
      <c r="E3058" s="24" t="s">
        <v>7720</v>
      </c>
      <c r="F3058" s="24" t="s">
        <v>4908</v>
      </c>
      <c r="G3058" s="25" t="s">
        <v>7353</v>
      </c>
      <c r="H3058" s="26">
        <v>3</v>
      </c>
      <c r="I3058" s="28" t="s">
        <v>11582</v>
      </c>
      <c r="J3058" s="27" t="s">
        <v>8321</v>
      </c>
    </row>
    <row r="3059" spans="5:10" ht="15.75" customHeight="1" x14ac:dyDescent="0.25">
      <c r="E3059" s="24" t="s">
        <v>2569</v>
      </c>
      <c r="F3059" s="24" t="s">
        <v>4906</v>
      </c>
      <c r="G3059" s="25" t="s">
        <v>2569</v>
      </c>
      <c r="H3059" s="26">
        <v>3</v>
      </c>
      <c r="I3059" s="28" t="s">
        <v>11580</v>
      </c>
      <c r="J3059" s="27" t="s">
        <v>8321</v>
      </c>
    </row>
    <row r="3060" spans="5:10" ht="15.75" customHeight="1" x14ac:dyDescent="0.25">
      <c r="E3060" s="24" t="s">
        <v>706</v>
      </c>
      <c r="F3060" s="24" t="s">
        <v>4907</v>
      </c>
      <c r="G3060" s="25" t="s">
        <v>706</v>
      </c>
      <c r="H3060" s="26">
        <v>3</v>
      </c>
      <c r="I3060" s="28" t="s">
        <v>11581</v>
      </c>
      <c r="J3060" s="27" t="s">
        <v>8321</v>
      </c>
    </row>
    <row r="3061" spans="5:10" ht="15.75" customHeight="1" x14ac:dyDescent="0.25">
      <c r="E3061" s="24" t="s">
        <v>707</v>
      </c>
      <c r="F3061" s="24" t="s">
        <v>4909</v>
      </c>
      <c r="G3061" s="25" t="s">
        <v>707</v>
      </c>
      <c r="H3061" s="26">
        <v>3</v>
      </c>
      <c r="I3061" s="27" t="s">
        <v>9325</v>
      </c>
      <c r="J3061" s="27" t="s">
        <v>8321</v>
      </c>
    </row>
    <row r="3062" spans="5:10" ht="15.75" customHeight="1" x14ac:dyDescent="0.25">
      <c r="E3062" s="24" t="s">
        <v>708</v>
      </c>
      <c r="F3062" s="24" t="s">
        <v>4910</v>
      </c>
      <c r="G3062" s="25" t="s">
        <v>708</v>
      </c>
      <c r="H3062" s="26">
        <v>3</v>
      </c>
      <c r="I3062" s="28" t="s">
        <v>11583</v>
      </c>
      <c r="J3062" s="28" t="s">
        <v>11584</v>
      </c>
    </row>
    <row r="3063" spans="5:10" ht="15.75" customHeight="1" x14ac:dyDescent="0.25">
      <c r="E3063" s="24" t="s">
        <v>14939</v>
      </c>
      <c r="F3063" s="24" t="s">
        <v>21105</v>
      </c>
      <c r="G3063" s="25" t="s">
        <v>14939</v>
      </c>
      <c r="H3063" s="29"/>
      <c r="I3063" s="28" t="s">
        <v>23653</v>
      </c>
      <c r="J3063" s="27" t="s">
        <v>8321</v>
      </c>
    </row>
    <row r="3064" spans="5:10" ht="15.75" customHeight="1" x14ac:dyDescent="0.25">
      <c r="E3064" s="24" t="s">
        <v>709</v>
      </c>
      <c r="F3064" s="24" t="s">
        <v>4911</v>
      </c>
      <c r="G3064" s="25" t="s">
        <v>709</v>
      </c>
      <c r="H3064" s="26">
        <v>3</v>
      </c>
      <c r="I3064" s="27" t="s">
        <v>9326</v>
      </c>
      <c r="J3064" s="27" t="s">
        <v>8321</v>
      </c>
    </row>
    <row r="3065" spans="5:10" ht="15.75" customHeight="1" x14ac:dyDescent="0.25">
      <c r="E3065" s="24" t="s">
        <v>2570</v>
      </c>
      <c r="F3065" s="24" t="s">
        <v>4912</v>
      </c>
      <c r="G3065" s="25" t="s">
        <v>2570</v>
      </c>
      <c r="H3065" s="26">
        <v>3</v>
      </c>
      <c r="I3065" s="28" t="s">
        <v>11585</v>
      </c>
      <c r="J3065" s="27" t="s">
        <v>8321</v>
      </c>
    </row>
    <row r="3066" spans="5:10" ht="15.75" customHeight="1" x14ac:dyDescent="0.25">
      <c r="E3066" s="24" t="s">
        <v>710</v>
      </c>
      <c r="F3066" s="24" t="s">
        <v>4913</v>
      </c>
      <c r="G3066" s="25" t="s">
        <v>710</v>
      </c>
      <c r="H3066" s="26">
        <v>3</v>
      </c>
      <c r="I3066" s="27" t="s">
        <v>9327</v>
      </c>
      <c r="J3066" s="27" t="s">
        <v>8321</v>
      </c>
    </row>
    <row r="3067" spans="5:10" ht="15.75" customHeight="1" x14ac:dyDescent="0.25">
      <c r="E3067" s="24" t="s">
        <v>2571</v>
      </c>
      <c r="F3067" s="24" t="s">
        <v>4914</v>
      </c>
      <c r="G3067" s="25" t="s">
        <v>2571</v>
      </c>
      <c r="H3067" s="26">
        <v>3</v>
      </c>
      <c r="I3067" s="27" t="s">
        <v>9328</v>
      </c>
      <c r="J3067" s="27" t="s">
        <v>8321</v>
      </c>
    </row>
    <row r="3068" spans="5:10" ht="15.75" customHeight="1" x14ac:dyDescent="0.25">
      <c r="E3068" s="24" t="s">
        <v>18743</v>
      </c>
      <c r="F3068" s="24" t="s">
        <v>18744</v>
      </c>
      <c r="G3068" s="25" t="s">
        <v>18743</v>
      </c>
      <c r="H3068" s="29"/>
      <c r="I3068" s="28" t="s">
        <v>18745</v>
      </c>
      <c r="J3068" s="28" t="s">
        <v>8321</v>
      </c>
    </row>
    <row r="3069" spans="5:10" ht="15.75" customHeight="1" x14ac:dyDescent="0.25">
      <c r="E3069" s="24" t="s">
        <v>14940</v>
      </c>
      <c r="F3069" s="24" t="s">
        <v>21106</v>
      </c>
      <c r="G3069" s="25" t="s">
        <v>14940</v>
      </c>
      <c r="H3069" s="29"/>
      <c r="I3069" s="28" t="s">
        <v>23654</v>
      </c>
      <c r="J3069" s="27" t="s">
        <v>8321</v>
      </c>
    </row>
    <row r="3070" spans="5:10" ht="15.75" customHeight="1" x14ac:dyDescent="0.25">
      <c r="E3070" s="24" t="s">
        <v>14941</v>
      </c>
      <c r="F3070" s="24" t="s">
        <v>21107</v>
      </c>
      <c r="G3070" s="25" t="s">
        <v>14941</v>
      </c>
      <c r="H3070" s="29"/>
      <c r="I3070" s="28" t="s">
        <v>23655</v>
      </c>
      <c r="J3070" s="27" t="s">
        <v>8321</v>
      </c>
    </row>
    <row r="3071" spans="5:10" ht="15.75" customHeight="1" x14ac:dyDescent="0.25">
      <c r="E3071" s="14" t="s">
        <v>22647</v>
      </c>
      <c r="F3071" s="14" t="s">
        <v>22648</v>
      </c>
      <c r="G3071" s="25" t="s">
        <v>22642</v>
      </c>
      <c r="H3071" s="29">
        <v>3</v>
      </c>
      <c r="I3071" s="28" t="s">
        <v>22644</v>
      </c>
      <c r="J3071" s="5" t="s">
        <v>22645</v>
      </c>
    </row>
    <row r="3072" spans="5:10" ht="15.75" customHeight="1" x14ac:dyDescent="0.25">
      <c r="E3072" s="24" t="s">
        <v>2572</v>
      </c>
      <c r="F3072" s="24" t="s">
        <v>4915</v>
      </c>
      <c r="G3072" s="25" t="s">
        <v>2572</v>
      </c>
      <c r="H3072" s="26">
        <v>3</v>
      </c>
      <c r="I3072" s="27" t="s">
        <v>9329</v>
      </c>
      <c r="J3072" s="27" t="s">
        <v>8321</v>
      </c>
    </row>
    <row r="3073" spans="5:10" ht="15.75" customHeight="1" x14ac:dyDescent="0.25">
      <c r="E3073" s="24" t="s">
        <v>7728</v>
      </c>
      <c r="F3073" s="24" t="s">
        <v>4926</v>
      </c>
      <c r="G3073" s="25" t="s">
        <v>4927</v>
      </c>
      <c r="H3073" s="26">
        <v>3</v>
      </c>
      <c r="I3073" s="28" t="s">
        <v>11591</v>
      </c>
      <c r="J3073" s="27" t="s">
        <v>8321</v>
      </c>
    </row>
    <row r="3074" spans="5:10" ht="15.75" customHeight="1" x14ac:dyDescent="0.25">
      <c r="E3074" s="24" t="s">
        <v>17216</v>
      </c>
      <c r="F3074" s="24" t="s">
        <v>4927</v>
      </c>
      <c r="G3074" s="25" t="s">
        <v>14961</v>
      </c>
      <c r="H3074" s="29"/>
      <c r="I3074" s="28" t="s">
        <v>17217</v>
      </c>
      <c r="J3074" s="28" t="s">
        <v>17218</v>
      </c>
    </row>
    <row r="3075" spans="5:10" ht="15.75" customHeight="1" x14ac:dyDescent="0.25">
      <c r="E3075" s="24" t="s">
        <v>14942</v>
      </c>
      <c r="F3075" s="24" t="s">
        <v>21108</v>
      </c>
      <c r="G3075" s="25" t="s">
        <v>14942</v>
      </c>
      <c r="H3075" s="29"/>
      <c r="I3075" s="28" t="s">
        <v>23656</v>
      </c>
      <c r="J3075" s="27" t="s">
        <v>8321</v>
      </c>
    </row>
    <row r="3076" spans="5:10" ht="15.75" customHeight="1" x14ac:dyDescent="0.25">
      <c r="E3076" s="24" t="s">
        <v>14943</v>
      </c>
      <c r="F3076" s="24" t="s">
        <v>21109</v>
      </c>
      <c r="G3076" s="25" t="s">
        <v>14943</v>
      </c>
      <c r="H3076" s="29"/>
      <c r="I3076" s="28" t="s">
        <v>23657</v>
      </c>
      <c r="J3076" s="27" t="s">
        <v>8321</v>
      </c>
    </row>
    <row r="3077" spans="5:10" ht="15.75" customHeight="1" x14ac:dyDescent="0.25">
      <c r="E3077" s="24" t="s">
        <v>7729</v>
      </c>
      <c r="F3077" s="24" t="s">
        <v>4928</v>
      </c>
      <c r="G3077" s="25" t="s">
        <v>7361</v>
      </c>
      <c r="H3077" s="26">
        <v>3</v>
      </c>
      <c r="I3077" s="28" t="s">
        <v>11592</v>
      </c>
      <c r="J3077" s="28" t="s">
        <v>11593</v>
      </c>
    </row>
    <row r="3078" spans="5:10" ht="15.75" customHeight="1" x14ac:dyDescent="0.25">
      <c r="E3078" s="24" t="s">
        <v>711</v>
      </c>
      <c r="F3078" s="24" t="s">
        <v>4916</v>
      </c>
      <c r="G3078" s="25" t="s">
        <v>711</v>
      </c>
      <c r="H3078" s="26">
        <v>3</v>
      </c>
      <c r="I3078" s="27" t="s">
        <v>9330</v>
      </c>
      <c r="J3078" s="27" t="s">
        <v>8321</v>
      </c>
    </row>
    <row r="3079" spans="5:10" ht="15.75" customHeight="1" x14ac:dyDescent="0.25">
      <c r="E3079" s="24" t="s">
        <v>14944</v>
      </c>
      <c r="F3079" s="24" t="s">
        <v>21110</v>
      </c>
      <c r="G3079" s="25" t="s">
        <v>14944</v>
      </c>
      <c r="H3079" s="29"/>
      <c r="I3079" s="28" t="s">
        <v>23658</v>
      </c>
      <c r="J3079" s="27" t="s">
        <v>8321</v>
      </c>
    </row>
    <row r="3080" spans="5:10" ht="15.75" customHeight="1" x14ac:dyDescent="0.25">
      <c r="E3080" s="24" t="s">
        <v>7730</v>
      </c>
      <c r="F3080" s="24" t="s">
        <v>4929</v>
      </c>
      <c r="G3080" s="25" t="s">
        <v>4929</v>
      </c>
      <c r="H3080" s="26">
        <v>3</v>
      </c>
      <c r="I3080" s="27" t="s">
        <v>9336</v>
      </c>
      <c r="J3080" s="27" t="s">
        <v>8321</v>
      </c>
    </row>
    <row r="3081" spans="5:10" ht="15.75" customHeight="1" x14ac:dyDescent="0.25">
      <c r="E3081" s="24" t="s">
        <v>712</v>
      </c>
      <c r="F3081" s="24" t="s">
        <v>4917</v>
      </c>
      <c r="G3081" s="25" t="s">
        <v>712</v>
      </c>
      <c r="H3081" s="26">
        <v>3</v>
      </c>
      <c r="I3081" s="28" t="s">
        <v>11586</v>
      </c>
      <c r="J3081" s="27" t="s">
        <v>8321</v>
      </c>
    </row>
    <row r="3082" spans="5:10" ht="15.75" customHeight="1" x14ac:dyDescent="0.25">
      <c r="E3082" s="24" t="s">
        <v>14945</v>
      </c>
      <c r="F3082" s="24" t="s">
        <v>21111</v>
      </c>
      <c r="G3082" s="25" t="s">
        <v>14945</v>
      </c>
      <c r="H3082" s="29"/>
      <c r="I3082" s="28" t="s">
        <v>23659</v>
      </c>
      <c r="J3082" s="27" t="s">
        <v>8321</v>
      </c>
    </row>
    <row r="3083" spans="5:10" ht="15.75" customHeight="1" x14ac:dyDescent="0.25">
      <c r="E3083" s="24" t="s">
        <v>14946</v>
      </c>
      <c r="F3083" s="24" t="s">
        <v>21112</v>
      </c>
      <c r="G3083" s="25" t="s">
        <v>14946</v>
      </c>
      <c r="H3083" s="29"/>
      <c r="I3083" s="28" t="s">
        <v>23660</v>
      </c>
      <c r="J3083" s="27" t="s">
        <v>8321</v>
      </c>
    </row>
    <row r="3084" spans="5:10" ht="15.75" customHeight="1" x14ac:dyDescent="0.25">
      <c r="E3084" s="24" t="s">
        <v>2573</v>
      </c>
      <c r="F3084" s="24" t="s">
        <v>4918</v>
      </c>
      <c r="G3084" s="25" t="s">
        <v>2573</v>
      </c>
      <c r="H3084" s="26">
        <v>3</v>
      </c>
      <c r="I3084" s="27" t="s">
        <v>9331</v>
      </c>
      <c r="J3084" s="27" t="s">
        <v>8321</v>
      </c>
    </row>
    <row r="3085" spans="5:10" ht="15.75" customHeight="1" x14ac:dyDescent="0.25">
      <c r="E3085" s="24" t="s">
        <v>14962</v>
      </c>
      <c r="F3085" s="24" t="s">
        <v>21139</v>
      </c>
      <c r="G3085" s="25" t="s">
        <v>14962</v>
      </c>
      <c r="H3085" s="29"/>
      <c r="I3085" s="28" t="s">
        <v>23661</v>
      </c>
      <c r="J3085" s="27" t="s">
        <v>8321</v>
      </c>
    </row>
    <row r="3086" spans="5:10" ht="15.75" customHeight="1" x14ac:dyDescent="0.25">
      <c r="E3086" s="24" t="s">
        <v>2574</v>
      </c>
      <c r="F3086" s="24" t="s">
        <v>4930</v>
      </c>
      <c r="G3086" s="25" t="s">
        <v>2574</v>
      </c>
      <c r="H3086" s="26">
        <v>2</v>
      </c>
      <c r="I3086" s="28" t="s">
        <v>11594</v>
      </c>
      <c r="J3086" s="27" t="s">
        <v>8321</v>
      </c>
    </row>
    <row r="3087" spans="5:10" ht="15.75" customHeight="1" x14ac:dyDescent="0.25">
      <c r="E3087" s="24" t="s">
        <v>2575</v>
      </c>
      <c r="F3087" s="24" t="s">
        <v>4931</v>
      </c>
      <c r="G3087" s="25" t="s">
        <v>2575</v>
      </c>
      <c r="H3087" s="26">
        <v>3</v>
      </c>
      <c r="I3087" s="27" t="s">
        <v>9337</v>
      </c>
      <c r="J3087" s="27" t="s">
        <v>8321</v>
      </c>
    </row>
    <row r="3088" spans="5:10" ht="15.75" customHeight="1" x14ac:dyDescent="0.25">
      <c r="E3088" s="24" t="s">
        <v>14963</v>
      </c>
      <c r="F3088" s="24" t="s">
        <v>16557</v>
      </c>
      <c r="G3088" s="25" t="s">
        <v>14963</v>
      </c>
      <c r="H3088" s="29">
        <v>3</v>
      </c>
      <c r="I3088" s="28" t="s">
        <v>16476</v>
      </c>
      <c r="J3088" s="27" t="s">
        <v>8321</v>
      </c>
    </row>
    <row r="3089" spans="5:10" ht="15.75" customHeight="1" x14ac:dyDescent="0.25">
      <c r="E3089" s="24" t="s">
        <v>14964</v>
      </c>
      <c r="F3089" s="24" t="s">
        <v>16558</v>
      </c>
      <c r="G3089" s="25" t="s">
        <v>14964</v>
      </c>
      <c r="H3089" s="29">
        <v>3</v>
      </c>
      <c r="I3089" s="28" t="s">
        <v>16476</v>
      </c>
      <c r="J3089" s="27" t="s">
        <v>8321</v>
      </c>
    </row>
    <row r="3090" spans="5:10" ht="15.75" customHeight="1" x14ac:dyDescent="0.25">
      <c r="E3090" s="24" t="s">
        <v>14965</v>
      </c>
      <c r="F3090" s="24" t="s">
        <v>21140</v>
      </c>
      <c r="G3090" s="25" t="s">
        <v>14965</v>
      </c>
      <c r="H3090" s="29"/>
      <c r="I3090" s="28" t="s">
        <v>23662</v>
      </c>
      <c r="J3090" s="27" t="s">
        <v>8321</v>
      </c>
    </row>
    <row r="3091" spans="5:10" ht="15.75" customHeight="1" x14ac:dyDescent="0.25">
      <c r="E3091" s="24" t="s">
        <v>713</v>
      </c>
      <c r="F3091" s="24" t="s">
        <v>4932</v>
      </c>
      <c r="G3091" s="25" t="s">
        <v>713</v>
      </c>
      <c r="H3091" s="26">
        <v>3</v>
      </c>
      <c r="I3091" s="28" t="s">
        <v>11595</v>
      </c>
      <c r="J3091" s="27" t="s">
        <v>8321</v>
      </c>
    </row>
    <row r="3092" spans="5:10" ht="15.75" customHeight="1" x14ac:dyDescent="0.25">
      <c r="E3092" s="24" t="s">
        <v>2576</v>
      </c>
      <c r="F3092" s="24" t="s">
        <v>4933</v>
      </c>
      <c r="G3092" s="25" t="s">
        <v>2576</v>
      </c>
      <c r="H3092" s="26">
        <v>3</v>
      </c>
      <c r="I3092" s="28" t="s">
        <v>11596</v>
      </c>
      <c r="J3092" s="28" t="s">
        <v>11597</v>
      </c>
    </row>
    <row r="3093" spans="5:10" ht="15.75" customHeight="1" x14ac:dyDescent="0.25">
      <c r="E3093" s="24" t="s">
        <v>14966</v>
      </c>
      <c r="F3093" s="24" t="s">
        <v>21141</v>
      </c>
      <c r="G3093" s="25" t="s">
        <v>14966</v>
      </c>
      <c r="H3093" s="29"/>
      <c r="I3093" s="28" t="s">
        <v>23663</v>
      </c>
      <c r="J3093" s="27" t="s">
        <v>8321</v>
      </c>
    </row>
    <row r="3094" spans="5:10" ht="15.75" customHeight="1" x14ac:dyDescent="0.25">
      <c r="E3094" s="24" t="s">
        <v>13217</v>
      </c>
      <c r="F3094" s="24" t="s">
        <v>18752</v>
      </c>
      <c r="G3094" s="25" t="s">
        <v>13217</v>
      </c>
      <c r="H3094" s="29"/>
      <c r="I3094" s="28" t="s">
        <v>18753</v>
      </c>
      <c r="J3094" s="28" t="s">
        <v>8321</v>
      </c>
    </row>
    <row r="3095" spans="5:10" ht="15.75" customHeight="1" x14ac:dyDescent="0.25">
      <c r="E3095" s="24" t="s">
        <v>14967</v>
      </c>
      <c r="F3095" s="24" t="s">
        <v>21142</v>
      </c>
      <c r="G3095" s="25" t="s">
        <v>14967</v>
      </c>
      <c r="H3095" s="29"/>
      <c r="I3095" s="28" t="s">
        <v>23664</v>
      </c>
      <c r="J3095" s="27" t="s">
        <v>8321</v>
      </c>
    </row>
    <row r="3096" spans="5:10" ht="15.75" customHeight="1" x14ac:dyDescent="0.25">
      <c r="E3096" s="24" t="s">
        <v>21144</v>
      </c>
      <c r="F3096" s="24" t="s">
        <v>21145</v>
      </c>
      <c r="G3096" s="25" t="s">
        <v>14969</v>
      </c>
      <c r="H3096" s="29"/>
      <c r="I3096" s="28" t="s">
        <v>23665</v>
      </c>
      <c r="J3096" s="27" t="s">
        <v>8321</v>
      </c>
    </row>
    <row r="3097" spans="5:10" ht="15.75" customHeight="1" x14ac:dyDescent="0.25">
      <c r="E3097" s="24" t="s">
        <v>14968</v>
      </c>
      <c r="F3097" s="24" t="s">
        <v>21143</v>
      </c>
      <c r="G3097" s="25" t="s">
        <v>14968</v>
      </c>
      <c r="H3097" s="29"/>
      <c r="I3097" s="28" t="s">
        <v>23666</v>
      </c>
      <c r="J3097" s="27" t="s">
        <v>8321</v>
      </c>
    </row>
    <row r="3098" spans="5:10" ht="15.75" customHeight="1" x14ac:dyDescent="0.25">
      <c r="E3098" s="24" t="s">
        <v>7731</v>
      </c>
      <c r="F3098" s="24" t="s">
        <v>4934</v>
      </c>
      <c r="G3098" s="25" t="s">
        <v>7362</v>
      </c>
      <c r="H3098" s="26">
        <v>3</v>
      </c>
      <c r="I3098" s="27" t="s">
        <v>9338</v>
      </c>
      <c r="J3098" s="27" t="s">
        <v>8321</v>
      </c>
    </row>
    <row r="3099" spans="5:10" ht="15.75" customHeight="1" x14ac:dyDescent="0.25">
      <c r="E3099" s="24" t="s">
        <v>714</v>
      </c>
      <c r="F3099" s="24" t="s">
        <v>4935</v>
      </c>
      <c r="G3099" s="25" t="s">
        <v>714</v>
      </c>
      <c r="H3099" s="26">
        <v>3</v>
      </c>
      <c r="I3099" s="27" t="s">
        <v>9339</v>
      </c>
      <c r="J3099" s="27" t="s">
        <v>9340</v>
      </c>
    </row>
    <row r="3100" spans="5:10" ht="15.75" customHeight="1" x14ac:dyDescent="0.25">
      <c r="E3100" s="24" t="s">
        <v>715</v>
      </c>
      <c r="F3100" s="24" t="s">
        <v>4936</v>
      </c>
      <c r="G3100" s="25" t="s">
        <v>715</v>
      </c>
      <c r="H3100" s="26">
        <v>2</v>
      </c>
      <c r="I3100" s="28" t="s">
        <v>11598</v>
      </c>
      <c r="J3100" s="28" t="s">
        <v>11599</v>
      </c>
    </row>
    <row r="3101" spans="5:10" ht="15.75" customHeight="1" x14ac:dyDescent="0.25">
      <c r="E3101" s="24" t="s">
        <v>2577</v>
      </c>
      <c r="F3101" s="24" t="s">
        <v>4937</v>
      </c>
      <c r="G3101" s="25" t="s">
        <v>2577</v>
      </c>
      <c r="H3101" s="26">
        <v>3</v>
      </c>
      <c r="I3101" s="27" t="s">
        <v>9341</v>
      </c>
      <c r="J3101" s="27" t="s">
        <v>8321</v>
      </c>
    </row>
    <row r="3102" spans="5:10" ht="15.75" customHeight="1" x14ac:dyDescent="0.25">
      <c r="E3102" s="24" t="s">
        <v>14970</v>
      </c>
      <c r="F3102" s="24" t="s">
        <v>21146</v>
      </c>
      <c r="G3102" s="25" t="s">
        <v>14970</v>
      </c>
      <c r="H3102" s="29"/>
      <c r="I3102" s="28" t="s">
        <v>23667</v>
      </c>
      <c r="J3102" s="27" t="s">
        <v>8321</v>
      </c>
    </row>
    <row r="3103" spans="5:10" ht="15.75" customHeight="1" x14ac:dyDescent="0.25">
      <c r="E3103" s="24" t="s">
        <v>716</v>
      </c>
      <c r="F3103" s="24" t="s">
        <v>4938</v>
      </c>
      <c r="G3103" s="25" t="s">
        <v>716</v>
      </c>
      <c r="H3103" s="26">
        <v>3</v>
      </c>
      <c r="I3103" s="28" t="s">
        <v>11600</v>
      </c>
      <c r="J3103" s="27" t="s">
        <v>8321</v>
      </c>
    </row>
    <row r="3104" spans="5:10" ht="15.75" customHeight="1" x14ac:dyDescent="0.25">
      <c r="E3104" s="24" t="s">
        <v>14971</v>
      </c>
      <c r="F3104" s="24" t="s">
        <v>21147</v>
      </c>
      <c r="G3104" s="25" t="s">
        <v>14971</v>
      </c>
      <c r="H3104" s="29"/>
      <c r="I3104" s="28" t="s">
        <v>23668</v>
      </c>
      <c r="J3104" s="27" t="s">
        <v>8321</v>
      </c>
    </row>
    <row r="3105" spans="5:10" ht="15.75" customHeight="1" x14ac:dyDescent="0.25">
      <c r="E3105" s="24" t="s">
        <v>717</v>
      </c>
      <c r="F3105" s="24" t="s">
        <v>4939</v>
      </c>
      <c r="G3105" s="25" t="s">
        <v>717</v>
      </c>
      <c r="H3105" s="26">
        <v>3</v>
      </c>
      <c r="I3105" s="28" t="s">
        <v>11601</v>
      </c>
      <c r="J3105" s="27" t="s">
        <v>8321</v>
      </c>
    </row>
    <row r="3106" spans="5:10" ht="15.75" customHeight="1" x14ac:dyDescent="0.25">
      <c r="E3106" s="24" t="s">
        <v>14972</v>
      </c>
      <c r="F3106" s="24" t="s">
        <v>21148</v>
      </c>
      <c r="G3106" s="25" t="s">
        <v>14972</v>
      </c>
      <c r="H3106" s="29"/>
      <c r="I3106" s="28" t="s">
        <v>23669</v>
      </c>
      <c r="J3106" s="27" t="s">
        <v>8321</v>
      </c>
    </row>
    <row r="3107" spans="5:10" ht="15.75" customHeight="1" x14ac:dyDescent="0.25">
      <c r="E3107" s="24" t="s">
        <v>14973</v>
      </c>
      <c r="F3107" s="24" t="s">
        <v>17219</v>
      </c>
      <c r="G3107" s="25" t="s">
        <v>14973</v>
      </c>
      <c r="H3107" s="29"/>
      <c r="I3107" s="28" t="s">
        <v>17220</v>
      </c>
      <c r="J3107" s="28" t="s">
        <v>17221</v>
      </c>
    </row>
    <row r="3108" spans="5:10" ht="15.75" customHeight="1" x14ac:dyDescent="0.25">
      <c r="E3108" s="24" t="s">
        <v>718</v>
      </c>
      <c r="F3108" s="24" t="s">
        <v>4940</v>
      </c>
      <c r="G3108" s="25" t="s">
        <v>718</v>
      </c>
      <c r="H3108" s="26">
        <v>3</v>
      </c>
      <c r="I3108" s="28" t="s">
        <v>11602</v>
      </c>
      <c r="J3108" s="27" t="s">
        <v>8321</v>
      </c>
    </row>
    <row r="3109" spans="5:10" ht="15.75" customHeight="1" x14ac:dyDescent="0.25">
      <c r="E3109" s="24" t="s">
        <v>14974</v>
      </c>
      <c r="F3109" s="24" t="s">
        <v>21149</v>
      </c>
      <c r="G3109" s="25" t="s">
        <v>14974</v>
      </c>
      <c r="H3109" s="29"/>
      <c r="I3109" s="28" t="s">
        <v>23670</v>
      </c>
      <c r="J3109" s="27" t="s">
        <v>8321</v>
      </c>
    </row>
    <row r="3110" spans="5:10" ht="15.75" customHeight="1" x14ac:dyDescent="0.25">
      <c r="E3110" s="24" t="s">
        <v>7732</v>
      </c>
      <c r="F3110" s="24" t="s">
        <v>4941</v>
      </c>
      <c r="G3110" s="25" t="s">
        <v>7363</v>
      </c>
      <c r="H3110" s="26">
        <v>3</v>
      </c>
      <c r="I3110" s="28" t="s">
        <v>11603</v>
      </c>
      <c r="J3110" s="27" t="s">
        <v>8321</v>
      </c>
    </row>
    <row r="3111" spans="5:10" ht="15.75" customHeight="1" x14ac:dyDescent="0.25">
      <c r="E3111" s="24" t="s">
        <v>2578</v>
      </c>
      <c r="F3111" s="24" t="s">
        <v>4942</v>
      </c>
      <c r="G3111" s="25" t="s">
        <v>2578</v>
      </c>
      <c r="H3111" s="26">
        <v>3</v>
      </c>
      <c r="I3111" s="27" t="s">
        <v>9342</v>
      </c>
      <c r="J3111" s="27" t="s">
        <v>8321</v>
      </c>
    </row>
    <row r="3112" spans="5:10" ht="15.75" customHeight="1" x14ac:dyDescent="0.25">
      <c r="E3112" s="24" t="s">
        <v>14975</v>
      </c>
      <c r="F3112" s="24" t="s">
        <v>21150</v>
      </c>
      <c r="G3112" s="25" t="s">
        <v>14975</v>
      </c>
      <c r="H3112" s="29"/>
      <c r="I3112" s="28" t="s">
        <v>23671</v>
      </c>
      <c r="J3112" s="27" t="s">
        <v>8321</v>
      </c>
    </row>
    <row r="3113" spans="5:10" ht="15.75" customHeight="1" x14ac:dyDescent="0.25">
      <c r="E3113" s="24" t="s">
        <v>719</v>
      </c>
      <c r="F3113" s="24" t="s">
        <v>719</v>
      </c>
      <c r="G3113" s="25" t="s">
        <v>719</v>
      </c>
      <c r="H3113" s="26">
        <v>3</v>
      </c>
      <c r="I3113" s="27" t="s">
        <v>9343</v>
      </c>
      <c r="J3113" s="27" t="s">
        <v>8321</v>
      </c>
    </row>
    <row r="3114" spans="5:10" ht="15.75" customHeight="1" x14ac:dyDescent="0.25">
      <c r="E3114" s="24" t="s">
        <v>14976</v>
      </c>
      <c r="F3114" s="24" t="s">
        <v>21151</v>
      </c>
      <c r="G3114" s="25" t="s">
        <v>14976</v>
      </c>
      <c r="H3114" s="29"/>
      <c r="I3114" s="28" t="s">
        <v>23672</v>
      </c>
      <c r="J3114" s="27" t="s">
        <v>8321</v>
      </c>
    </row>
    <row r="3115" spans="5:10" ht="15.75" customHeight="1" x14ac:dyDescent="0.25">
      <c r="E3115" s="24" t="s">
        <v>720</v>
      </c>
      <c r="F3115" s="24" t="s">
        <v>4943</v>
      </c>
      <c r="G3115" s="25" t="s">
        <v>720</v>
      </c>
      <c r="H3115" s="26">
        <v>3</v>
      </c>
      <c r="I3115" s="28" t="s">
        <v>11604</v>
      </c>
      <c r="J3115" s="27" t="s">
        <v>8321</v>
      </c>
    </row>
    <row r="3116" spans="5:10" ht="15.75" customHeight="1" x14ac:dyDescent="0.25">
      <c r="E3116" s="24" t="s">
        <v>721</v>
      </c>
      <c r="F3116" s="24" t="s">
        <v>719</v>
      </c>
      <c r="G3116" s="25" t="s">
        <v>721</v>
      </c>
      <c r="H3116" s="26">
        <v>3</v>
      </c>
      <c r="I3116" s="28" t="s">
        <v>23673</v>
      </c>
      <c r="J3116" s="28" t="s">
        <v>11605</v>
      </c>
    </row>
    <row r="3117" spans="5:10" ht="15.75" customHeight="1" x14ac:dyDescent="0.25">
      <c r="E3117" s="24" t="s">
        <v>18754</v>
      </c>
      <c r="F3117" s="24" t="s">
        <v>18755</v>
      </c>
      <c r="G3117" s="25" t="s">
        <v>13768</v>
      </c>
      <c r="H3117" s="29"/>
      <c r="I3117" s="28" t="s">
        <v>18756</v>
      </c>
      <c r="J3117" s="28" t="s">
        <v>18757</v>
      </c>
    </row>
    <row r="3118" spans="5:10" ht="15.75" customHeight="1" x14ac:dyDescent="0.25">
      <c r="E3118" s="24" t="s">
        <v>14977</v>
      </c>
      <c r="F3118" s="24" t="s">
        <v>21152</v>
      </c>
      <c r="G3118" s="25" t="s">
        <v>14977</v>
      </c>
      <c r="H3118" s="29"/>
      <c r="I3118" s="28" t="s">
        <v>23674</v>
      </c>
      <c r="J3118" s="27" t="s">
        <v>8321</v>
      </c>
    </row>
    <row r="3119" spans="5:10" ht="15.75" customHeight="1" x14ac:dyDescent="0.25">
      <c r="E3119" s="24" t="s">
        <v>2579</v>
      </c>
      <c r="F3119" s="24" t="s">
        <v>4944</v>
      </c>
      <c r="G3119" s="25" t="s">
        <v>2579</v>
      </c>
      <c r="H3119" s="26">
        <v>3</v>
      </c>
      <c r="I3119" s="28" t="s">
        <v>11606</v>
      </c>
      <c r="J3119" s="27" t="s">
        <v>8321</v>
      </c>
    </row>
    <row r="3120" spans="5:10" ht="15.75" customHeight="1" x14ac:dyDescent="0.25">
      <c r="E3120" s="24" t="s">
        <v>2580</v>
      </c>
      <c r="F3120" s="24" t="s">
        <v>4945</v>
      </c>
      <c r="G3120" s="25" t="s">
        <v>2580</v>
      </c>
      <c r="H3120" s="26">
        <v>3</v>
      </c>
      <c r="I3120" s="28" t="s">
        <v>11607</v>
      </c>
      <c r="J3120" s="27" t="s">
        <v>8321</v>
      </c>
    </row>
    <row r="3121" spans="5:10" ht="15.75" customHeight="1" x14ac:dyDescent="0.25">
      <c r="E3121" s="24" t="s">
        <v>14978</v>
      </c>
      <c r="F3121" s="24" t="s">
        <v>21153</v>
      </c>
      <c r="G3121" s="25" t="s">
        <v>14978</v>
      </c>
      <c r="H3121" s="29"/>
      <c r="I3121" s="28" t="s">
        <v>23675</v>
      </c>
      <c r="J3121" s="27" t="s">
        <v>8321</v>
      </c>
    </row>
    <row r="3122" spans="5:10" ht="15.75" customHeight="1" x14ac:dyDescent="0.25">
      <c r="E3122" s="24" t="s">
        <v>14979</v>
      </c>
      <c r="F3122" s="24" t="s">
        <v>21154</v>
      </c>
      <c r="G3122" s="25" t="s">
        <v>14979</v>
      </c>
      <c r="H3122" s="29"/>
      <c r="I3122" s="28" t="s">
        <v>23676</v>
      </c>
      <c r="J3122" s="27" t="s">
        <v>8321</v>
      </c>
    </row>
    <row r="3123" spans="5:10" ht="15.75" customHeight="1" x14ac:dyDescent="0.25">
      <c r="E3123" s="24" t="s">
        <v>14980</v>
      </c>
      <c r="F3123" s="24" t="s">
        <v>21155</v>
      </c>
      <c r="G3123" s="25" t="s">
        <v>14980</v>
      </c>
      <c r="H3123" s="29"/>
      <c r="I3123" s="28" t="s">
        <v>23677</v>
      </c>
      <c r="J3123" s="27" t="s">
        <v>8321</v>
      </c>
    </row>
    <row r="3124" spans="5:10" ht="15.75" customHeight="1" x14ac:dyDescent="0.25">
      <c r="E3124" s="24" t="s">
        <v>722</v>
      </c>
      <c r="F3124" s="24" t="s">
        <v>4946</v>
      </c>
      <c r="G3124" s="25" t="s">
        <v>722</v>
      </c>
      <c r="H3124" s="26">
        <v>3</v>
      </c>
      <c r="I3124" s="27" t="s">
        <v>9344</v>
      </c>
      <c r="J3124" s="27" t="s">
        <v>8321</v>
      </c>
    </row>
    <row r="3125" spans="5:10" ht="15.75" customHeight="1" x14ac:dyDescent="0.25">
      <c r="E3125" s="24" t="s">
        <v>14981</v>
      </c>
      <c r="F3125" s="24" t="s">
        <v>21156</v>
      </c>
      <c r="G3125" s="25" t="s">
        <v>14981</v>
      </c>
      <c r="H3125" s="29"/>
      <c r="I3125" s="28" t="s">
        <v>23678</v>
      </c>
      <c r="J3125" s="27" t="s">
        <v>8321</v>
      </c>
    </row>
    <row r="3126" spans="5:10" ht="15.75" customHeight="1" x14ac:dyDescent="0.25">
      <c r="E3126" s="24" t="s">
        <v>2581</v>
      </c>
      <c r="F3126" s="24" t="s">
        <v>4947</v>
      </c>
      <c r="G3126" s="25" t="s">
        <v>2581</v>
      </c>
      <c r="H3126" s="26">
        <v>2</v>
      </c>
      <c r="I3126" s="28" t="s">
        <v>11608</v>
      </c>
      <c r="J3126" s="28" t="s">
        <v>11609</v>
      </c>
    </row>
    <row r="3127" spans="5:10" ht="15.75" customHeight="1" x14ac:dyDescent="0.25">
      <c r="E3127" s="24" t="s">
        <v>14982</v>
      </c>
      <c r="F3127" s="24" t="s">
        <v>4947</v>
      </c>
      <c r="G3127" s="25" t="s">
        <v>14982</v>
      </c>
      <c r="H3127" s="29"/>
      <c r="I3127" s="28" t="s">
        <v>23679</v>
      </c>
      <c r="J3127" s="27" t="s">
        <v>8321</v>
      </c>
    </row>
    <row r="3128" spans="5:10" ht="15.75" customHeight="1" x14ac:dyDescent="0.25">
      <c r="E3128" s="24" t="s">
        <v>14983</v>
      </c>
      <c r="F3128" s="24" t="s">
        <v>21157</v>
      </c>
      <c r="G3128" s="25" t="s">
        <v>14983</v>
      </c>
      <c r="H3128" s="29"/>
      <c r="I3128" s="28" t="s">
        <v>23680</v>
      </c>
      <c r="J3128" s="27" t="s">
        <v>8321</v>
      </c>
    </row>
    <row r="3129" spans="5:10" ht="15.75" customHeight="1" x14ac:dyDescent="0.25">
      <c r="E3129" s="24" t="s">
        <v>13218</v>
      </c>
      <c r="F3129" s="24" t="s">
        <v>18758</v>
      </c>
      <c r="G3129" s="25" t="s">
        <v>13218</v>
      </c>
      <c r="H3129" s="29"/>
      <c r="I3129" s="28" t="s">
        <v>18759</v>
      </c>
      <c r="J3129" s="28" t="s">
        <v>8321</v>
      </c>
    </row>
    <row r="3130" spans="5:10" ht="15.75" customHeight="1" x14ac:dyDescent="0.25">
      <c r="E3130" s="24" t="s">
        <v>14984</v>
      </c>
      <c r="F3130" s="24" t="s">
        <v>21158</v>
      </c>
      <c r="G3130" s="25" t="s">
        <v>14984</v>
      </c>
      <c r="H3130" s="29"/>
      <c r="I3130" s="28" t="s">
        <v>23681</v>
      </c>
      <c r="J3130" s="27" t="s">
        <v>8321</v>
      </c>
    </row>
    <row r="3131" spans="5:10" ht="15.75" customHeight="1" x14ac:dyDescent="0.25">
      <c r="E3131" s="24" t="s">
        <v>723</v>
      </c>
      <c r="F3131" s="24" t="s">
        <v>4948</v>
      </c>
      <c r="G3131" s="25" t="s">
        <v>723</v>
      </c>
      <c r="H3131" s="26">
        <v>3</v>
      </c>
      <c r="I3131" s="28" t="s">
        <v>11610</v>
      </c>
      <c r="J3131" s="27" t="s">
        <v>8321</v>
      </c>
    </row>
    <row r="3132" spans="5:10" ht="15.75" customHeight="1" x14ac:dyDescent="0.25">
      <c r="E3132" s="24" t="s">
        <v>2582</v>
      </c>
      <c r="F3132" s="24" t="s">
        <v>4949</v>
      </c>
      <c r="G3132" s="25" t="s">
        <v>2582</v>
      </c>
      <c r="H3132" s="26">
        <v>3</v>
      </c>
      <c r="I3132" s="27" t="s">
        <v>9345</v>
      </c>
      <c r="J3132" s="27" t="s">
        <v>8321</v>
      </c>
    </row>
    <row r="3133" spans="5:10" ht="15.75" customHeight="1" x14ac:dyDescent="0.25">
      <c r="E3133" s="24" t="s">
        <v>14985</v>
      </c>
      <c r="F3133" s="24" t="s">
        <v>21159</v>
      </c>
      <c r="G3133" s="25" t="s">
        <v>14985</v>
      </c>
      <c r="H3133" s="29"/>
      <c r="I3133" s="28" t="s">
        <v>23682</v>
      </c>
      <c r="J3133" s="27" t="s">
        <v>8321</v>
      </c>
    </row>
    <row r="3134" spans="5:10" ht="15.75" customHeight="1" x14ac:dyDescent="0.25">
      <c r="E3134" s="24" t="s">
        <v>724</v>
      </c>
      <c r="F3134" s="24" t="s">
        <v>4950</v>
      </c>
      <c r="G3134" s="25" t="s">
        <v>724</v>
      </c>
      <c r="H3134" s="26">
        <v>3</v>
      </c>
      <c r="I3134" s="27" t="s">
        <v>9346</v>
      </c>
      <c r="J3134" s="27" t="s">
        <v>8321</v>
      </c>
    </row>
    <row r="3135" spans="5:10" ht="15.75" customHeight="1" x14ac:dyDescent="0.25">
      <c r="E3135" s="24" t="s">
        <v>13219</v>
      </c>
      <c r="F3135" s="24" t="s">
        <v>18760</v>
      </c>
      <c r="G3135" s="25" t="s">
        <v>13219</v>
      </c>
      <c r="H3135" s="29"/>
      <c r="I3135" s="28" t="s">
        <v>18761</v>
      </c>
      <c r="J3135" s="28" t="s">
        <v>8321</v>
      </c>
    </row>
    <row r="3136" spans="5:10" ht="15.75" customHeight="1" x14ac:dyDescent="0.25">
      <c r="E3136" s="24" t="s">
        <v>7733</v>
      </c>
      <c r="F3136" s="24" t="s">
        <v>4951</v>
      </c>
      <c r="G3136" s="25" t="s">
        <v>7364</v>
      </c>
      <c r="H3136" s="26">
        <v>3</v>
      </c>
      <c r="I3136" s="27" t="s">
        <v>9347</v>
      </c>
      <c r="J3136" s="27" t="s">
        <v>8321</v>
      </c>
    </row>
    <row r="3137" spans="5:10" ht="15.75" customHeight="1" x14ac:dyDescent="0.25">
      <c r="E3137" s="24" t="s">
        <v>13220</v>
      </c>
      <c r="F3137" s="24" t="s">
        <v>18762</v>
      </c>
      <c r="G3137" s="25" t="s">
        <v>13220</v>
      </c>
      <c r="H3137" s="29"/>
      <c r="I3137" s="28" t="s">
        <v>18763</v>
      </c>
      <c r="J3137" s="28" t="s">
        <v>8321</v>
      </c>
    </row>
    <row r="3138" spans="5:10" ht="15.75" customHeight="1" x14ac:dyDescent="0.25">
      <c r="E3138" s="24" t="s">
        <v>13221</v>
      </c>
      <c r="F3138" s="24" t="s">
        <v>18764</v>
      </c>
      <c r="G3138" s="25" t="s">
        <v>13221</v>
      </c>
      <c r="H3138" s="29"/>
      <c r="I3138" s="28" t="s">
        <v>18765</v>
      </c>
      <c r="J3138" s="28" t="s">
        <v>8321</v>
      </c>
    </row>
    <row r="3139" spans="5:10" ht="15.75" customHeight="1" x14ac:dyDescent="0.25">
      <c r="E3139" s="24" t="s">
        <v>2583</v>
      </c>
      <c r="F3139" s="24" t="s">
        <v>4952</v>
      </c>
      <c r="G3139" s="25" t="s">
        <v>2583</v>
      </c>
      <c r="H3139" s="26">
        <v>2</v>
      </c>
      <c r="I3139" s="28" t="s">
        <v>11611</v>
      </c>
      <c r="J3139" s="27" t="s">
        <v>8321</v>
      </c>
    </row>
    <row r="3140" spans="5:10" ht="15.75" customHeight="1" x14ac:dyDescent="0.25">
      <c r="E3140" s="24" t="s">
        <v>14986</v>
      </c>
      <c r="F3140" s="24" t="s">
        <v>21160</v>
      </c>
      <c r="G3140" s="25" t="s">
        <v>14986</v>
      </c>
      <c r="H3140" s="29"/>
      <c r="I3140" s="28" t="s">
        <v>23683</v>
      </c>
      <c r="J3140" s="27" t="s">
        <v>8321</v>
      </c>
    </row>
    <row r="3141" spans="5:10" ht="15.75" customHeight="1" x14ac:dyDescent="0.25">
      <c r="E3141" s="24" t="s">
        <v>2584</v>
      </c>
      <c r="F3141" s="24" t="s">
        <v>4953</v>
      </c>
      <c r="G3141" s="25" t="s">
        <v>2584</v>
      </c>
      <c r="H3141" s="26">
        <v>3</v>
      </c>
      <c r="I3141" s="28" t="s">
        <v>11612</v>
      </c>
      <c r="J3141" s="28" t="s">
        <v>11613</v>
      </c>
    </row>
    <row r="3142" spans="5:10" ht="15.75" customHeight="1" x14ac:dyDescent="0.25">
      <c r="E3142" s="24" t="s">
        <v>14987</v>
      </c>
      <c r="F3142" s="24" t="s">
        <v>21161</v>
      </c>
      <c r="G3142" s="25" t="s">
        <v>14987</v>
      </c>
      <c r="H3142" s="29"/>
      <c r="I3142" s="28" t="s">
        <v>23684</v>
      </c>
      <c r="J3142" s="27" t="s">
        <v>8321</v>
      </c>
    </row>
    <row r="3143" spans="5:10" ht="15.75" customHeight="1" x14ac:dyDescent="0.25">
      <c r="E3143" s="24" t="s">
        <v>2585</v>
      </c>
      <c r="F3143" s="24" t="s">
        <v>4954</v>
      </c>
      <c r="G3143" s="25" t="s">
        <v>2585</v>
      </c>
      <c r="H3143" s="26">
        <v>2</v>
      </c>
      <c r="I3143" s="28" t="s">
        <v>11614</v>
      </c>
      <c r="J3143" s="27" t="s">
        <v>8321</v>
      </c>
    </row>
    <row r="3144" spans="5:10" ht="15.75" customHeight="1" x14ac:dyDescent="0.25">
      <c r="E3144" s="24" t="s">
        <v>14988</v>
      </c>
      <c r="F3144" s="24" t="s">
        <v>21162</v>
      </c>
      <c r="G3144" s="25" t="s">
        <v>14988</v>
      </c>
      <c r="H3144" s="29"/>
      <c r="I3144" s="28" t="s">
        <v>23685</v>
      </c>
      <c r="J3144" s="27" t="s">
        <v>8321</v>
      </c>
    </row>
    <row r="3145" spans="5:10" ht="15.75" customHeight="1" x14ac:dyDescent="0.25">
      <c r="E3145" s="24" t="s">
        <v>2586</v>
      </c>
      <c r="F3145" s="24" t="s">
        <v>4955</v>
      </c>
      <c r="G3145" s="25" t="s">
        <v>2586</v>
      </c>
      <c r="H3145" s="26">
        <v>3</v>
      </c>
      <c r="I3145" s="28" t="s">
        <v>11615</v>
      </c>
      <c r="J3145" s="27" t="s">
        <v>8321</v>
      </c>
    </row>
    <row r="3146" spans="5:10" ht="15.75" customHeight="1" x14ac:dyDescent="0.25">
      <c r="E3146" s="24" t="s">
        <v>2587</v>
      </c>
      <c r="F3146" s="24" t="s">
        <v>4956</v>
      </c>
      <c r="G3146" s="25" t="s">
        <v>2587</v>
      </c>
      <c r="H3146" s="26">
        <v>3</v>
      </c>
      <c r="I3146" s="28" t="s">
        <v>11616</v>
      </c>
      <c r="J3146" s="27" t="s">
        <v>8321</v>
      </c>
    </row>
    <row r="3147" spans="5:10" ht="15.75" customHeight="1" x14ac:dyDescent="0.25">
      <c r="E3147" s="24" t="s">
        <v>725</v>
      </c>
      <c r="F3147" s="24" t="s">
        <v>4957</v>
      </c>
      <c r="G3147" s="25" t="s">
        <v>725</v>
      </c>
      <c r="H3147" s="26">
        <v>3</v>
      </c>
      <c r="I3147" s="28" t="s">
        <v>11617</v>
      </c>
      <c r="J3147" s="27" t="s">
        <v>8321</v>
      </c>
    </row>
    <row r="3148" spans="5:10" ht="15.75" customHeight="1" x14ac:dyDescent="0.25">
      <c r="E3148" s="24" t="s">
        <v>14989</v>
      </c>
      <c r="F3148" s="24" t="s">
        <v>21163</v>
      </c>
      <c r="G3148" s="25" t="s">
        <v>14989</v>
      </c>
      <c r="H3148" s="29"/>
      <c r="I3148" s="28" t="s">
        <v>23686</v>
      </c>
      <c r="J3148" s="27" t="s">
        <v>8321</v>
      </c>
    </row>
    <row r="3149" spans="5:10" ht="15.75" customHeight="1" x14ac:dyDescent="0.25">
      <c r="E3149" s="24" t="s">
        <v>2588</v>
      </c>
      <c r="F3149" s="24" t="s">
        <v>4958</v>
      </c>
      <c r="G3149" s="25" t="s">
        <v>2588</v>
      </c>
      <c r="H3149" s="26">
        <v>3</v>
      </c>
      <c r="I3149" s="28" t="s">
        <v>11618</v>
      </c>
      <c r="J3149" s="28" t="s">
        <v>11619</v>
      </c>
    </row>
    <row r="3150" spans="5:10" ht="15.75" customHeight="1" x14ac:dyDescent="0.25">
      <c r="E3150" s="24" t="s">
        <v>18766</v>
      </c>
      <c r="F3150" s="24" t="s">
        <v>18767</v>
      </c>
      <c r="G3150" s="25" t="s">
        <v>18766</v>
      </c>
      <c r="H3150" s="29"/>
      <c r="I3150" s="28" t="s">
        <v>18768</v>
      </c>
      <c r="J3150" s="28" t="s">
        <v>18769</v>
      </c>
    </row>
    <row r="3151" spans="5:10" ht="15.75" customHeight="1" x14ac:dyDescent="0.25">
      <c r="E3151" s="24" t="s">
        <v>14990</v>
      </c>
      <c r="F3151" s="24" t="s">
        <v>21164</v>
      </c>
      <c r="G3151" s="25" t="s">
        <v>14990</v>
      </c>
      <c r="H3151" s="29"/>
      <c r="I3151" s="28" t="s">
        <v>23687</v>
      </c>
      <c r="J3151" s="27" t="s">
        <v>8321</v>
      </c>
    </row>
    <row r="3152" spans="5:10" ht="15.75" customHeight="1" x14ac:dyDescent="0.25">
      <c r="E3152" s="24" t="s">
        <v>14991</v>
      </c>
      <c r="F3152" s="24" t="s">
        <v>21165</v>
      </c>
      <c r="G3152" s="25" t="s">
        <v>14991</v>
      </c>
      <c r="H3152" s="29"/>
      <c r="I3152" s="28" t="s">
        <v>23688</v>
      </c>
      <c r="J3152" s="27" t="s">
        <v>8321</v>
      </c>
    </row>
    <row r="3153" spans="5:10" ht="15.75" customHeight="1" x14ac:dyDescent="0.25">
      <c r="E3153" s="24" t="s">
        <v>14992</v>
      </c>
      <c r="F3153" s="24" t="s">
        <v>21166</v>
      </c>
      <c r="G3153" s="25" t="s">
        <v>14992</v>
      </c>
      <c r="H3153" s="29"/>
      <c r="I3153" s="28" t="s">
        <v>23689</v>
      </c>
      <c r="J3153" s="27" t="s">
        <v>8321</v>
      </c>
    </row>
    <row r="3154" spans="5:10" ht="15.75" customHeight="1" x14ac:dyDescent="0.25">
      <c r="E3154" s="24" t="s">
        <v>726</v>
      </c>
      <c r="F3154" s="24" t="s">
        <v>4959</v>
      </c>
      <c r="G3154" s="25" t="s">
        <v>726</v>
      </c>
      <c r="H3154" s="26">
        <v>3</v>
      </c>
      <c r="I3154" s="27" t="s">
        <v>9348</v>
      </c>
      <c r="J3154" s="27" t="s">
        <v>9349</v>
      </c>
    </row>
    <row r="3155" spans="5:10" ht="15.75" customHeight="1" x14ac:dyDescent="0.25">
      <c r="E3155" s="24" t="s">
        <v>727</v>
      </c>
      <c r="F3155" s="24" t="s">
        <v>4960</v>
      </c>
      <c r="G3155" s="25" t="s">
        <v>727</v>
      </c>
      <c r="H3155" s="26">
        <v>3</v>
      </c>
      <c r="I3155" s="27" t="s">
        <v>9350</v>
      </c>
      <c r="J3155" s="27" t="s">
        <v>8321</v>
      </c>
    </row>
    <row r="3156" spans="5:10" ht="15.75" customHeight="1" x14ac:dyDescent="0.25">
      <c r="E3156" s="24" t="s">
        <v>13222</v>
      </c>
      <c r="F3156" s="24" t="s">
        <v>17222</v>
      </c>
      <c r="G3156" s="25" t="s">
        <v>13222</v>
      </c>
      <c r="H3156" s="29"/>
      <c r="I3156" s="28" t="s">
        <v>17223</v>
      </c>
      <c r="J3156" s="28" t="s">
        <v>8321</v>
      </c>
    </row>
    <row r="3157" spans="5:10" ht="15.75" customHeight="1" x14ac:dyDescent="0.25">
      <c r="E3157" s="24" t="s">
        <v>18770</v>
      </c>
      <c r="F3157" s="24" t="s">
        <v>18771</v>
      </c>
      <c r="G3157" s="25" t="s">
        <v>18772</v>
      </c>
      <c r="H3157" s="29"/>
      <c r="I3157" s="28" t="s">
        <v>18773</v>
      </c>
      <c r="J3157" s="28" t="s">
        <v>8321</v>
      </c>
    </row>
    <row r="3158" spans="5:10" ht="15.75" customHeight="1" x14ac:dyDescent="0.25">
      <c r="E3158" s="24" t="s">
        <v>728</v>
      </c>
      <c r="F3158" s="24" t="s">
        <v>4961</v>
      </c>
      <c r="G3158" s="25" t="s">
        <v>728</v>
      </c>
      <c r="H3158" s="26">
        <v>3</v>
      </c>
      <c r="I3158" s="27" t="s">
        <v>9351</v>
      </c>
      <c r="J3158" s="27" t="s">
        <v>8321</v>
      </c>
    </row>
    <row r="3159" spans="5:10" ht="15.75" customHeight="1" x14ac:dyDescent="0.25">
      <c r="E3159" s="24" t="s">
        <v>13223</v>
      </c>
      <c r="F3159" s="24" t="s">
        <v>18774</v>
      </c>
      <c r="G3159" s="25" t="s">
        <v>13223</v>
      </c>
      <c r="H3159" s="29"/>
      <c r="I3159" s="28" t="s">
        <v>18775</v>
      </c>
      <c r="J3159" s="28" t="s">
        <v>18776</v>
      </c>
    </row>
    <row r="3160" spans="5:10" ht="15.75" customHeight="1" x14ac:dyDescent="0.25">
      <c r="E3160" s="24" t="s">
        <v>14993</v>
      </c>
      <c r="F3160" s="24" t="s">
        <v>21167</v>
      </c>
      <c r="G3160" s="25" t="s">
        <v>14993</v>
      </c>
      <c r="H3160" s="29"/>
      <c r="I3160" s="28" t="s">
        <v>23690</v>
      </c>
      <c r="J3160" s="27" t="s">
        <v>8321</v>
      </c>
    </row>
    <row r="3161" spans="5:10" ht="15.75" customHeight="1" x14ac:dyDescent="0.25">
      <c r="E3161" s="24" t="s">
        <v>18777</v>
      </c>
      <c r="F3161" s="24" t="s">
        <v>18778</v>
      </c>
      <c r="G3161" s="25" t="s">
        <v>18777</v>
      </c>
      <c r="H3161" s="29"/>
      <c r="I3161" s="28" t="s">
        <v>18779</v>
      </c>
      <c r="J3161" s="28" t="s">
        <v>8321</v>
      </c>
    </row>
    <row r="3162" spans="5:10" ht="15.75" customHeight="1" x14ac:dyDescent="0.25">
      <c r="E3162" s="24" t="s">
        <v>729</v>
      </c>
      <c r="F3162" s="24" t="s">
        <v>4962</v>
      </c>
      <c r="G3162" s="25" t="s">
        <v>729</v>
      </c>
      <c r="H3162" s="26">
        <v>3</v>
      </c>
      <c r="I3162" s="27" t="s">
        <v>9352</v>
      </c>
      <c r="J3162" s="27" t="s">
        <v>8321</v>
      </c>
    </row>
    <row r="3163" spans="5:10" ht="15.75" customHeight="1" x14ac:dyDescent="0.25">
      <c r="E3163" s="24" t="s">
        <v>14994</v>
      </c>
      <c r="F3163" s="24" t="s">
        <v>21168</v>
      </c>
      <c r="G3163" s="25" t="s">
        <v>14994</v>
      </c>
      <c r="H3163" s="29"/>
      <c r="I3163" s="28" t="s">
        <v>23691</v>
      </c>
      <c r="J3163" s="27" t="s">
        <v>8321</v>
      </c>
    </row>
    <row r="3164" spans="5:10" ht="15.75" customHeight="1" x14ac:dyDescent="0.25">
      <c r="E3164" s="24" t="s">
        <v>2589</v>
      </c>
      <c r="F3164" s="24" t="s">
        <v>4963</v>
      </c>
      <c r="G3164" s="25" t="s">
        <v>2589</v>
      </c>
      <c r="H3164" s="26">
        <v>3</v>
      </c>
      <c r="I3164" s="27" t="s">
        <v>9353</v>
      </c>
      <c r="J3164" s="27" t="s">
        <v>8321</v>
      </c>
    </row>
    <row r="3165" spans="5:10" ht="15.75" customHeight="1" x14ac:dyDescent="0.25">
      <c r="E3165" s="24" t="s">
        <v>2590</v>
      </c>
      <c r="F3165" s="24" t="s">
        <v>4964</v>
      </c>
      <c r="G3165" s="25" t="s">
        <v>2590</v>
      </c>
      <c r="H3165" s="26">
        <v>2</v>
      </c>
      <c r="I3165" s="28" t="s">
        <v>11620</v>
      </c>
      <c r="J3165" s="28" t="s">
        <v>11621</v>
      </c>
    </row>
    <row r="3166" spans="5:10" ht="15.75" customHeight="1" x14ac:dyDescent="0.25">
      <c r="E3166" s="24" t="s">
        <v>13224</v>
      </c>
      <c r="F3166" s="24" t="s">
        <v>17224</v>
      </c>
      <c r="G3166" s="25" t="s">
        <v>13224</v>
      </c>
      <c r="H3166" s="29"/>
      <c r="I3166" s="28" t="s">
        <v>17225</v>
      </c>
      <c r="J3166" s="28" t="s">
        <v>8321</v>
      </c>
    </row>
    <row r="3167" spans="5:10" ht="15.75" customHeight="1" x14ac:dyDescent="0.25">
      <c r="E3167" s="24" t="s">
        <v>730</v>
      </c>
      <c r="F3167" s="24" t="s">
        <v>4965</v>
      </c>
      <c r="G3167" s="25" t="s">
        <v>730</v>
      </c>
      <c r="H3167" s="26">
        <v>3</v>
      </c>
      <c r="I3167" s="28" t="s">
        <v>11622</v>
      </c>
      <c r="J3167" s="28" t="s">
        <v>11623</v>
      </c>
    </row>
    <row r="3168" spans="5:10" ht="15.75" customHeight="1" x14ac:dyDescent="0.25">
      <c r="E3168" s="24" t="s">
        <v>13225</v>
      </c>
      <c r="F3168" s="24" t="s">
        <v>18780</v>
      </c>
      <c r="G3168" s="25" t="s">
        <v>13225</v>
      </c>
      <c r="H3168" s="29"/>
      <c r="I3168" s="28" t="s">
        <v>18781</v>
      </c>
      <c r="J3168" s="28" t="s">
        <v>8321</v>
      </c>
    </row>
    <row r="3169" spans="5:10" ht="15.75" customHeight="1" x14ac:dyDescent="0.25">
      <c r="E3169" s="24" t="s">
        <v>14995</v>
      </c>
      <c r="F3169" s="24" t="s">
        <v>21169</v>
      </c>
      <c r="G3169" s="25" t="s">
        <v>14995</v>
      </c>
      <c r="H3169" s="29"/>
      <c r="I3169" s="28" t="s">
        <v>23692</v>
      </c>
      <c r="J3169" s="27" t="s">
        <v>8321</v>
      </c>
    </row>
    <row r="3170" spans="5:10" ht="15.75" customHeight="1" x14ac:dyDescent="0.25">
      <c r="E3170" s="24" t="s">
        <v>13226</v>
      </c>
      <c r="F3170" s="24" t="s">
        <v>17226</v>
      </c>
      <c r="G3170" s="25" t="s">
        <v>13226</v>
      </c>
      <c r="H3170" s="29"/>
      <c r="I3170" s="28" t="s">
        <v>17227</v>
      </c>
      <c r="J3170" s="28" t="s">
        <v>8321</v>
      </c>
    </row>
    <row r="3171" spans="5:10" ht="15.75" customHeight="1" x14ac:dyDescent="0.25">
      <c r="E3171" s="24" t="s">
        <v>2591</v>
      </c>
      <c r="F3171" s="24" t="s">
        <v>4966</v>
      </c>
      <c r="G3171" s="25" t="s">
        <v>2591</v>
      </c>
      <c r="H3171" s="26">
        <v>3</v>
      </c>
      <c r="I3171" s="28" t="s">
        <v>11624</v>
      </c>
      <c r="J3171" s="27" t="s">
        <v>8321</v>
      </c>
    </row>
    <row r="3172" spans="5:10" ht="15.75" customHeight="1" x14ac:dyDescent="0.25">
      <c r="E3172" s="24" t="s">
        <v>13227</v>
      </c>
      <c r="F3172" s="24" t="s">
        <v>18782</v>
      </c>
      <c r="G3172" s="25" t="s">
        <v>13227</v>
      </c>
      <c r="H3172" s="29"/>
      <c r="I3172" s="28" t="s">
        <v>18783</v>
      </c>
      <c r="J3172" s="28" t="s">
        <v>8321</v>
      </c>
    </row>
    <row r="3173" spans="5:10" ht="15.75" customHeight="1" x14ac:dyDescent="0.25">
      <c r="E3173" s="24" t="s">
        <v>2592</v>
      </c>
      <c r="F3173" s="24" t="s">
        <v>4967</v>
      </c>
      <c r="G3173" s="25" t="s">
        <v>2592</v>
      </c>
      <c r="H3173" s="26">
        <v>3</v>
      </c>
      <c r="I3173" s="27" t="s">
        <v>9354</v>
      </c>
      <c r="J3173" s="27" t="s">
        <v>9355</v>
      </c>
    </row>
    <row r="3174" spans="5:10" ht="15.75" customHeight="1" x14ac:dyDescent="0.25">
      <c r="E3174" s="24" t="s">
        <v>14996</v>
      </c>
      <c r="F3174" s="24" t="s">
        <v>21170</v>
      </c>
      <c r="G3174" s="25" t="s">
        <v>14996</v>
      </c>
      <c r="H3174" s="29"/>
      <c r="I3174" s="28" t="s">
        <v>23693</v>
      </c>
      <c r="J3174" s="27" t="s">
        <v>8321</v>
      </c>
    </row>
    <row r="3175" spans="5:10" ht="15.75" customHeight="1" x14ac:dyDescent="0.25">
      <c r="E3175" s="24" t="s">
        <v>13228</v>
      </c>
      <c r="F3175" s="24" t="s">
        <v>17228</v>
      </c>
      <c r="G3175" s="25" t="s">
        <v>13228</v>
      </c>
      <c r="H3175" s="29"/>
      <c r="I3175" s="28" t="s">
        <v>17229</v>
      </c>
      <c r="J3175" s="28" t="s">
        <v>8321</v>
      </c>
    </row>
    <row r="3176" spans="5:10" ht="15.75" customHeight="1" x14ac:dyDescent="0.25">
      <c r="E3176" s="24" t="s">
        <v>14997</v>
      </c>
      <c r="F3176" s="24" t="s">
        <v>21171</v>
      </c>
      <c r="G3176" s="25" t="s">
        <v>14997</v>
      </c>
      <c r="H3176" s="29"/>
      <c r="I3176" s="28" t="s">
        <v>23694</v>
      </c>
      <c r="J3176" s="27" t="s">
        <v>8321</v>
      </c>
    </row>
    <row r="3177" spans="5:10" ht="15.75" customHeight="1" x14ac:dyDescent="0.25">
      <c r="E3177" s="24" t="s">
        <v>731</v>
      </c>
      <c r="F3177" s="24" t="s">
        <v>4968</v>
      </c>
      <c r="G3177" s="25" t="s">
        <v>731</v>
      </c>
      <c r="H3177" s="26">
        <v>3</v>
      </c>
      <c r="I3177" s="28" t="s">
        <v>11625</v>
      </c>
      <c r="J3177" s="27" t="s">
        <v>8321</v>
      </c>
    </row>
    <row r="3178" spans="5:10" ht="15.75" customHeight="1" x14ac:dyDescent="0.25">
      <c r="E3178" s="24" t="s">
        <v>13229</v>
      </c>
      <c r="F3178" s="24" t="s">
        <v>18784</v>
      </c>
      <c r="G3178" s="25" t="s">
        <v>13229</v>
      </c>
      <c r="H3178" s="29"/>
      <c r="I3178" s="28" t="s">
        <v>18785</v>
      </c>
      <c r="J3178" s="28" t="s">
        <v>8321</v>
      </c>
    </row>
    <row r="3179" spans="5:10" ht="15.75" customHeight="1" x14ac:dyDescent="0.25">
      <c r="E3179" s="24" t="s">
        <v>18786</v>
      </c>
      <c r="F3179" s="24" t="s">
        <v>18787</v>
      </c>
      <c r="G3179" s="25" t="s">
        <v>18786</v>
      </c>
      <c r="H3179" s="29"/>
      <c r="I3179" s="28" t="s">
        <v>18788</v>
      </c>
      <c r="J3179" s="28" t="s">
        <v>8321</v>
      </c>
    </row>
    <row r="3180" spans="5:10" ht="15.75" customHeight="1" x14ac:dyDescent="0.25">
      <c r="E3180" s="24" t="s">
        <v>2593</v>
      </c>
      <c r="F3180" s="24" t="s">
        <v>4969</v>
      </c>
      <c r="G3180" s="25" t="s">
        <v>2593</v>
      </c>
      <c r="H3180" s="26">
        <v>3</v>
      </c>
      <c r="I3180" s="27" t="s">
        <v>9356</v>
      </c>
      <c r="J3180" s="27" t="s">
        <v>8321</v>
      </c>
    </row>
    <row r="3181" spans="5:10" ht="15.75" customHeight="1" x14ac:dyDescent="0.25">
      <c r="E3181" s="24" t="s">
        <v>18789</v>
      </c>
      <c r="F3181" s="24" t="s">
        <v>18790</v>
      </c>
      <c r="G3181" s="25" t="s">
        <v>18791</v>
      </c>
      <c r="H3181" s="29"/>
      <c r="I3181" s="28" t="s">
        <v>18792</v>
      </c>
      <c r="J3181" s="28" t="s">
        <v>8321</v>
      </c>
    </row>
    <row r="3182" spans="5:10" ht="15.75" customHeight="1" x14ac:dyDescent="0.25">
      <c r="E3182" s="24" t="s">
        <v>2594</v>
      </c>
      <c r="F3182" s="24" t="s">
        <v>4970</v>
      </c>
      <c r="G3182" s="25" t="s">
        <v>2594</v>
      </c>
      <c r="H3182" s="26">
        <v>3</v>
      </c>
      <c r="I3182" s="27" t="s">
        <v>9357</v>
      </c>
      <c r="J3182" s="27" t="s">
        <v>8321</v>
      </c>
    </row>
    <row r="3183" spans="5:10" ht="15.75" customHeight="1" x14ac:dyDescent="0.25">
      <c r="E3183" s="24" t="s">
        <v>732</v>
      </c>
      <c r="F3183" s="24" t="s">
        <v>4971</v>
      </c>
      <c r="G3183" s="25" t="s">
        <v>732</v>
      </c>
      <c r="H3183" s="26">
        <v>3</v>
      </c>
      <c r="I3183" s="28" t="s">
        <v>11626</v>
      </c>
      <c r="J3183" s="27" t="s">
        <v>8321</v>
      </c>
    </row>
    <row r="3184" spans="5:10" ht="15.75" customHeight="1" x14ac:dyDescent="0.25">
      <c r="E3184" s="24" t="s">
        <v>2595</v>
      </c>
      <c r="F3184" s="24" t="s">
        <v>4972</v>
      </c>
      <c r="G3184" s="25" t="s">
        <v>2595</v>
      </c>
      <c r="H3184" s="26">
        <v>3</v>
      </c>
      <c r="I3184" s="28" t="s">
        <v>11627</v>
      </c>
      <c r="J3184" s="28" t="s">
        <v>11628</v>
      </c>
    </row>
    <row r="3185" spans="5:10" ht="15.75" customHeight="1" x14ac:dyDescent="0.25">
      <c r="E3185" s="24" t="s">
        <v>733</v>
      </c>
      <c r="F3185" s="24" t="s">
        <v>4973</v>
      </c>
      <c r="G3185" s="25" t="s">
        <v>733</v>
      </c>
      <c r="H3185" s="26">
        <v>3</v>
      </c>
      <c r="I3185" s="27" t="s">
        <v>8257</v>
      </c>
      <c r="J3185" s="27" t="s">
        <v>8321</v>
      </c>
    </row>
    <row r="3186" spans="5:10" ht="15.75" customHeight="1" x14ac:dyDescent="0.25">
      <c r="E3186" s="24" t="s">
        <v>734</v>
      </c>
      <c r="F3186" s="24" t="s">
        <v>4974</v>
      </c>
      <c r="G3186" s="25" t="s">
        <v>734</v>
      </c>
      <c r="H3186" s="26">
        <v>3</v>
      </c>
      <c r="I3186" s="27" t="s">
        <v>9358</v>
      </c>
      <c r="J3186" s="27" t="s">
        <v>9359</v>
      </c>
    </row>
    <row r="3187" spans="5:10" ht="15.75" customHeight="1" x14ac:dyDescent="0.25">
      <c r="E3187" s="24" t="s">
        <v>2596</v>
      </c>
      <c r="F3187" s="24" t="s">
        <v>4975</v>
      </c>
      <c r="G3187" s="25" t="s">
        <v>2596</v>
      </c>
      <c r="H3187" s="26">
        <v>3</v>
      </c>
      <c r="I3187" s="27" t="s">
        <v>9360</v>
      </c>
      <c r="J3187" s="27" t="s">
        <v>8321</v>
      </c>
    </row>
    <row r="3188" spans="5:10" ht="15.75" customHeight="1" x14ac:dyDescent="0.25">
      <c r="E3188" s="24" t="s">
        <v>13230</v>
      </c>
      <c r="F3188" s="24" t="s">
        <v>18793</v>
      </c>
      <c r="G3188" s="25" t="s">
        <v>13230</v>
      </c>
      <c r="H3188" s="29"/>
      <c r="I3188" s="28" t="s">
        <v>18794</v>
      </c>
      <c r="J3188" s="28" t="s">
        <v>18795</v>
      </c>
    </row>
    <row r="3189" spans="5:10" ht="15.75" customHeight="1" x14ac:dyDescent="0.25">
      <c r="E3189" s="24" t="s">
        <v>2597</v>
      </c>
      <c r="F3189" s="24" t="s">
        <v>4976</v>
      </c>
      <c r="G3189" s="25" t="s">
        <v>2597</v>
      </c>
      <c r="H3189" s="26">
        <v>3</v>
      </c>
      <c r="I3189" s="27" t="s">
        <v>9361</v>
      </c>
      <c r="J3189" s="27" t="s">
        <v>8321</v>
      </c>
    </row>
    <row r="3190" spans="5:10" ht="15.75" customHeight="1" x14ac:dyDescent="0.25">
      <c r="E3190" s="24" t="s">
        <v>2598</v>
      </c>
      <c r="F3190" s="24" t="s">
        <v>4977</v>
      </c>
      <c r="G3190" s="25" t="s">
        <v>2598</v>
      </c>
      <c r="H3190" s="26">
        <v>3</v>
      </c>
      <c r="I3190" s="28" t="s">
        <v>11629</v>
      </c>
      <c r="J3190" s="28" t="s">
        <v>11628</v>
      </c>
    </row>
    <row r="3191" spans="5:10" ht="15.75" customHeight="1" x14ac:dyDescent="0.25">
      <c r="E3191" s="24" t="s">
        <v>735</v>
      </c>
      <c r="F3191" s="24" t="s">
        <v>4978</v>
      </c>
      <c r="G3191" s="25" t="s">
        <v>735</v>
      </c>
      <c r="H3191" s="26">
        <v>3</v>
      </c>
      <c r="I3191" s="27" t="s">
        <v>9362</v>
      </c>
      <c r="J3191" s="27" t="s">
        <v>8321</v>
      </c>
    </row>
    <row r="3192" spans="5:10" ht="15.75" customHeight="1" x14ac:dyDescent="0.25">
      <c r="E3192" s="24" t="s">
        <v>2599</v>
      </c>
      <c r="F3192" s="24" t="s">
        <v>4979</v>
      </c>
      <c r="G3192" s="25" t="s">
        <v>2599</v>
      </c>
      <c r="H3192" s="26">
        <v>3</v>
      </c>
      <c r="I3192" s="27" t="s">
        <v>9363</v>
      </c>
      <c r="J3192" s="27" t="s">
        <v>9364</v>
      </c>
    </row>
    <row r="3193" spans="5:10" ht="15.75" customHeight="1" x14ac:dyDescent="0.25">
      <c r="E3193" s="24" t="s">
        <v>2600</v>
      </c>
      <c r="F3193" s="24" t="s">
        <v>4980</v>
      </c>
      <c r="G3193" s="25" t="s">
        <v>2600</v>
      </c>
      <c r="H3193" s="26">
        <v>2</v>
      </c>
      <c r="I3193" s="28" t="s">
        <v>11630</v>
      </c>
      <c r="J3193" s="28" t="s">
        <v>11631</v>
      </c>
    </row>
    <row r="3194" spans="5:10" ht="15.75" customHeight="1" x14ac:dyDescent="0.25">
      <c r="E3194" s="24" t="s">
        <v>2601</v>
      </c>
      <c r="F3194" s="24" t="s">
        <v>4981</v>
      </c>
      <c r="G3194" s="25" t="s">
        <v>2601</v>
      </c>
      <c r="H3194" s="26">
        <v>3</v>
      </c>
      <c r="I3194" s="27" t="s">
        <v>9365</v>
      </c>
      <c r="J3194" s="27" t="s">
        <v>9366</v>
      </c>
    </row>
    <row r="3195" spans="5:10" ht="15.75" customHeight="1" x14ac:dyDescent="0.25">
      <c r="E3195" s="24" t="s">
        <v>2602</v>
      </c>
      <c r="F3195" s="24" t="s">
        <v>4982</v>
      </c>
      <c r="G3195" s="25" t="s">
        <v>2602</v>
      </c>
      <c r="H3195" s="26">
        <v>3</v>
      </c>
      <c r="I3195" s="27" t="s">
        <v>9367</v>
      </c>
      <c r="J3195" s="27" t="s">
        <v>8321</v>
      </c>
    </row>
    <row r="3196" spans="5:10" ht="15.75" customHeight="1" x14ac:dyDescent="0.25">
      <c r="E3196" s="24" t="s">
        <v>14998</v>
      </c>
      <c r="F3196" s="24" t="s">
        <v>21172</v>
      </c>
      <c r="G3196" s="25" t="s">
        <v>14998</v>
      </c>
      <c r="H3196" s="29"/>
      <c r="I3196" s="28" t="s">
        <v>23695</v>
      </c>
      <c r="J3196" s="27" t="s">
        <v>8321</v>
      </c>
    </row>
    <row r="3197" spans="5:10" ht="15.75" customHeight="1" x14ac:dyDescent="0.25">
      <c r="E3197" s="24" t="s">
        <v>14999</v>
      </c>
      <c r="F3197" s="24" t="s">
        <v>21173</v>
      </c>
      <c r="G3197" s="25" t="s">
        <v>14999</v>
      </c>
      <c r="H3197" s="29"/>
      <c r="I3197" s="28" t="s">
        <v>23696</v>
      </c>
      <c r="J3197" s="27" t="s">
        <v>8321</v>
      </c>
    </row>
    <row r="3198" spans="5:10" ht="15.75" customHeight="1" x14ac:dyDescent="0.25">
      <c r="E3198" s="24" t="s">
        <v>15000</v>
      </c>
      <c r="F3198" s="24" t="s">
        <v>21174</v>
      </c>
      <c r="G3198" s="25" t="s">
        <v>15000</v>
      </c>
      <c r="H3198" s="29"/>
      <c r="I3198" s="28" t="s">
        <v>23697</v>
      </c>
      <c r="J3198" s="27" t="s">
        <v>8321</v>
      </c>
    </row>
    <row r="3199" spans="5:10" ht="15.75" customHeight="1" x14ac:dyDescent="0.25">
      <c r="E3199" s="24" t="s">
        <v>2603</v>
      </c>
      <c r="F3199" s="24" t="s">
        <v>4983</v>
      </c>
      <c r="G3199" s="25" t="s">
        <v>2603</v>
      </c>
      <c r="H3199" s="26">
        <v>3</v>
      </c>
      <c r="I3199" s="28" t="s">
        <v>11632</v>
      </c>
      <c r="J3199" s="28" t="s">
        <v>11633</v>
      </c>
    </row>
    <row r="3200" spans="5:10" ht="15.75" customHeight="1" x14ac:dyDescent="0.25">
      <c r="E3200" s="24" t="s">
        <v>736</v>
      </c>
      <c r="F3200" s="24" t="s">
        <v>4984</v>
      </c>
      <c r="G3200" s="25" t="s">
        <v>736</v>
      </c>
      <c r="H3200" s="26">
        <v>3</v>
      </c>
      <c r="I3200" s="28" t="s">
        <v>11634</v>
      </c>
      <c r="J3200" s="27" t="s">
        <v>8321</v>
      </c>
    </row>
    <row r="3201" spans="5:10" ht="15.75" customHeight="1" x14ac:dyDescent="0.25">
      <c r="E3201" s="24" t="s">
        <v>13231</v>
      </c>
      <c r="F3201" s="24" t="s">
        <v>18796</v>
      </c>
      <c r="G3201" s="25" t="s">
        <v>13231</v>
      </c>
      <c r="H3201" s="29"/>
      <c r="I3201" s="28" t="s">
        <v>18797</v>
      </c>
      <c r="J3201" s="28" t="s">
        <v>8321</v>
      </c>
    </row>
    <row r="3202" spans="5:10" ht="15.75" customHeight="1" x14ac:dyDescent="0.25">
      <c r="E3202" s="24" t="s">
        <v>2604</v>
      </c>
      <c r="F3202" s="24" t="s">
        <v>4985</v>
      </c>
      <c r="G3202" s="25" t="s">
        <v>2604</v>
      </c>
      <c r="H3202" s="26">
        <v>3</v>
      </c>
      <c r="I3202" s="27" t="s">
        <v>9368</v>
      </c>
      <c r="J3202" s="27" t="s">
        <v>9369</v>
      </c>
    </row>
    <row r="3203" spans="5:10" ht="15.75" customHeight="1" x14ac:dyDescent="0.25">
      <c r="E3203" s="24" t="s">
        <v>737</v>
      </c>
      <c r="F3203" s="24" t="s">
        <v>4986</v>
      </c>
      <c r="G3203" s="25" t="s">
        <v>737</v>
      </c>
      <c r="H3203" s="26">
        <v>3</v>
      </c>
      <c r="I3203" s="27" t="s">
        <v>9370</v>
      </c>
      <c r="J3203" s="27" t="s">
        <v>9371</v>
      </c>
    </row>
    <row r="3204" spans="5:10" ht="15.75" customHeight="1" x14ac:dyDescent="0.25">
      <c r="E3204" s="24" t="s">
        <v>15001</v>
      </c>
      <c r="F3204" s="24" t="s">
        <v>21175</v>
      </c>
      <c r="G3204" s="25" t="s">
        <v>15001</v>
      </c>
      <c r="H3204" s="29"/>
      <c r="I3204" s="28" t="s">
        <v>23698</v>
      </c>
      <c r="J3204" s="27" t="s">
        <v>8321</v>
      </c>
    </row>
    <row r="3205" spans="5:10" ht="15.75" customHeight="1" x14ac:dyDescent="0.25">
      <c r="E3205" s="24" t="s">
        <v>13232</v>
      </c>
      <c r="F3205" s="24" t="s">
        <v>18798</v>
      </c>
      <c r="G3205" s="25" t="s">
        <v>13232</v>
      </c>
      <c r="H3205" s="29"/>
      <c r="I3205" s="28" t="s">
        <v>18799</v>
      </c>
      <c r="J3205" s="28" t="s">
        <v>8321</v>
      </c>
    </row>
    <row r="3206" spans="5:10" ht="15.75" customHeight="1" x14ac:dyDescent="0.25">
      <c r="E3206" s="24" t="s">
        <v>2605</v>
      </c>
      <c r="F3206" s="24" t="s">
        <v>4987</v>
      </c>
      <c r="G3206" s="25" t="s">
        <v>2605</v>
      </c>
      <c r="H3206" s="26">
        <v>3</v>
      </c>
      <c r="I3206" s="27" t="s">
        <v>8258</v>
      </c>
      <c r="J3206" s="27" t="s">
        <v>8321</v>
      </c>
    </row>
    <row r="3207" spans="5:10" ht="15.75" customHeight="1" x14ac:dyDescent="0.25">
      <c r="E3207" s="24" t="s">
        <v>738</v>
      </c>
      <c r="F3207" s="24" t="s">
        <v>4988</v>
      </c>
      <c r="G3207" s="25" t="s">
        <v>738</v>
      </c>
      <c r="H3207" s="26">
        <v>3</v>
      </c>
      <c r="I3207" s="28" t="s">
        <v>11635</v>
      </c>
      <c r="J3207" s="27" t="s">
        <v>8321</v>
      </c>
    </row>
    <row r="3208" spans="5:10" ht="15.75" customHeight="1" x14ac:dyDescent="0.25">
      <c r="E3208" s="24" t="s">
        <v>15002</v>
      </c>
      <c r="F3208" s="24" t="s">
        <v>21176</v>
      </c>
      <c r="G3208" s="25" t="s">
        <v>15002</v>
      </c>
      <c r="H3208" s="29"/>
      <c r="I3208" s="28" t="s">
        <v>23699</v>
      </c>
      <c r="J3208" s="27" t="s">
        <v>8321</v>
      </c>
    </row>
    <row r="3209" spans="5:10" ht="15.75" customHeight="1" x14ac:dyDescent="0.25">
      <c r="E3209" s="24" t="s">
        <v>2606</v>
      </c>
      <c r="F3209" s="24" t="s">
        <v>4989</v>
      </c>
      <c r="G3209" s="25" t="s">
        <v>2606</v>
      </c>
      <c r="H3209" s="26">
        <v>3</v>
      </c>
      <c r="I3209" s="27" t="s">
        <v>8071</v>
      </c>
      <c r="J3209" s="27" t="s">
        <v>8321</v>
      </c>
    </row>
    <row r="3210" spans="5:10" ht="15.75" customHeight="1" x14ac:dyDescent="0.25">
      <c r="E3210" s="24" t="s">
        <v>739</v>
      </c>
      <c r="F3210" s="24" t="s">
        <v>4990</v>
      </c>
      <c r="G3210" s="25" t="s">
        <v>739</v>
      </c>
      <c r="H3210" s="26">
        <v>2</v>
      </c>
      <c r="I3210" s="28" t="s">
        <v>11636</v>
      </c>
      <c r="J3210" s="27" t="s">
        <v>8321</v>
      </c>
    </row>
    <row r="3211" spans="5:10" ht="15.75" customHeight="1" x14ac:dyDescent="0.25">
      <c r="E3211" s="24" t="s">
        <v>13233</v>
      </c>
      <c r="F3211" s="24" t="s">
        <v>18800</v>
      </c>
      <c r="G3211" s="25" t="s">
        <v>13233</v>
      </c>
      <c r="H3211" s="29"/>
      <c r="I3211" s="28" t="s">
        <v>18801</v>
      </c>
      <c r="J3211" s="28" t="s">
        <v>8321</v>
      </c>
    </row>
    <row r="3212" spans="5:10" ht="15.75" customHeight="1" x14ac:dyDescent="0.25">
      <c r="E3212" s="24" t="s">
        <v>15003</v>
      </c>
      <c r="F3212" s="24" t="s">
        <v>21177</v>
      </c>
      <c r="G3212" s="25" t="s">
        <v>15003</v>
      </c>
      <c r="H3212" s="29"/>
      <c r="I3212" s="28" t="s">
        <v>23700</v>
      </c>
      <c r="J3212" s="27" t="s">
        <v>8321</v>
      </c>
    </row>
    <row r="3213" spans="5:10" ht="15.75" customHeight="1" x14ac:dyDescent="0.25">
      <c r="E3213" s="24" t="s">
        <v>2607</v>
      </c>
      <c r="F3213" s="24" t="s">
        <v>4991</v>
      </c>
      <c r="G3213" s="25" t="s">
        <v>2607</v>
      </c>
      <c r="H3213" s="26">
        <v>2</v>
      </c>
      <c r="I3213" s="28" t="s">
        <v>11637</v>
      </c>
      <c r="J3213" s="27" t="s">
        <v>8321</v>
      </c>
    </row>
    <row r="3214" spans="5:10" ht="15.75" customHeight="1" x14ac:dyDescent="0.25">
      <c r="E3214" s="24" t="s">
        <v>13234</v>
      </c>
      <c r="F3214" s="24" t="s">
        <v>18802</v>
      </c>
      <c r="G3214" s="25" t="s">
        <v>13234</v>
      </c>
      <c r="H3214" s="29"/>
      <c r="I3214" s="28" t="s">
        <v>18803</v>
      </c>
      <c r="J3214" s="28" t="s">
        <v>8321</v>
      </c>
    </row>
    <row r="3215" spans="5:10" ht="15.75" customHeight="1" x14ac:dyDescent="0.25">
      <c r="E3215" s="24" t="s">
        <v>15004</v>
      </c>
      <c r="F3215" s="24" t="s">
        <v>17230</v>
      </c>
      <c r="G3215" s="25" t="s">
        <v>15004</v>
      </c>
      <c r="H3215" s="29"/>
      <c r="I3215" s="28" t="s">
        <v>17231</v>
      </c>
      <c r="J3215" s="28" t="s">
        <v>8321</v>
      </c>
    </row>
    <row r="3216" spans="5:10" ht="15.75" customHeight="1" x14ac:dyDescent="0.25">
      <c r="E3216" s="24" t="s">
        <v>740</v>
      </c>
      <c r="F3216" s="24" t="s">
        <v>4992</v>
      </c>
      <c r="G3216" s="25" t="s">
        <v>740</v>
      </c>
      <c r="H3216" s="26">
        <v>3</v>
      </c>
      <c r="I3216" s="27" t="s">
        <v>9372</v>
      </c>
      <c r="J3216" s="27" t="s">
        <v>8321</v>
      </c>
    </row>
    <row r="3217" spans="5:10" ht="15.75" customHeight="1" x14ac:dyDescent="0.25">
      <c r="E3217" s="24" t="s">
        <v>15005</v>
      </c>
      <c r="F3217" s="24" t="s">
        <v>21178</v>
      </c>
      <c r="G3217" s="25" t="s">
        <v>15005</v>
      </c>
      <c r="H3217" s="29"/>
      <c r="I3217" s="28" t="s">
        <v>23701</v>
      </c>
      <c r="J3217" s="27" t="s">
        <v>8321</v>
      </c>
    </row>
    <row r="3218" spans="5:10" ht="15.75" customHeight="1" x14ac:dyDescent="0.25">
      <c r="E3218" s="24" t="s">
        <v>2608</v>
      </c>
      <c r="F3218" s="24" t="s">
        <v>4993</v>
      </c>
      <c r="G3218" s="25" t="s">
        <v>2608</v>
      </c>
      <c r="H3218" s="26">
        <v>3</v>
      </c>
      <c r="I3218" s="28" t="s">
        <v>11638</v>
      </c>
      <c r="J3218" s="27" t="s">
        <v>8321</v>
      </c>
    </row>
    <row r="3219" spans="5:10" ht="15.75" customHeight="1" x14ac:dyDescent="0.25">
      <c r="E3219" s="24" t="s">
        <v>15006</v>
      </c>
      <c r="F3219" s="24" t="s">
        <v>21179</v>
      </c>
      <c r="G3219" s="25" t="s">
        <v>15006</v>
      </c>
      <c r="H3219" s="29"/>
      <c r="I3219" s="28" t="s">
        <v>23702</v>
      </c>
      <c r="J3219" s="27" t="s">
        <v>8321</v>
      </c>
    </row>
    <row r="3220" spans="5:10" ht="15.75" customHeight="1" x14ac:dyDescent="0.25">
      <c r="E3220" s="24" t="s">
        <v>741</v>
      </c>
      <c r="F3220" s="24" t="s">
        <v>4994</v>
      </c>
      <c r="G3220" s="25" t="s">
        <v>741</v>
      </c>
      <c r="H3220" s="26">
        <v>3</v>
      </c>
      <c r="I3220" s="27" t="s">
        <v>9373</v>
      </c>
      <c r="J3220" s="27" t="s">
        <v>8321</v>
      </c>
    </row>
    <row r="3221" spans="5:10" ht="15.75" customHeight="1" x14ac:dyDescent="0.25">
      <c r="E3221" s="24" t="s">
        <v>742</v>
      </c>
      <c r="F3221" s="24" t="s">
        <v>4995</v>
      </c>
      <c r="G3221" s="25" t="s">
        <v>742</v>
      </c>
      <c r="H3221" s="26">
        <v>3</v>
      </c>
      <c r="I3221" s="28" t="s">
        <v>11639</v>
      </c>
      <c r="J3221" s="27" t="s">
        <v>8321</v>
      </c>
    </row>
    <row r="3222" spans="5:10" ht="15.75" customHeight="1" x14ac:dyDescent="0.25">
      <c r="E3222" s="24" t="s">
        <v>13235</v>
      </c>
      <c r="F3222" s="24" t="s">
        <v>18804</v>
      </c>
      <c r="G3222" s="25" t="s">
        <v>13235</v>
      </c>
      <c r="H3222" s="29"/>
      <c r="I3222" s="28" t="s">
        <v>18805</v>
      </c>
      <c r="J3222" s="28" t="s">
        <v>8321</v>
      </c>
    </row>
    <row r="3223" spans="5:10" ht="15.75" customHeight="1" x14ac:dyDescent="0.25">
      <c r="E3223" s="24" t="s">
        <v>16653</v>
      </c>
      <c r="F3223" s="24" t="s">
        <v>16674</v>
      </c>
      <c r="G3223" s="25" t="s">
        <v>8072</v>
      </c>
      <c r="H3223" s="26">
        <v>2</v>
      </c>
      <c r="I3223" s="28" t="s">
        <v>11640</v>
      </c>
      <c r="J3223" s="27" t="s">
        <v>8321</v>
      </c>
    </row>
    <row r="3224" spans="5:10" ht="15.75" customHeight="1" x14ac:dyDescent="0.25">
      <c r="E3224" s="24" t="s">
        <v>2609</v>
      </c>
      <c r="F3224" s="24" t="s">
        <v>4996</v>
      </c>
      <c r="G3224" s="25" t="s">
        <v>2609</v>
      </c>
      <c r="H3224" s="26">
        <v>3</v>
      </c>
      <c r="I3224" s="27" t="s">
        <v>9374</v>
      </c>
      <c r="J3224" s="27" t="s">
        <v>8321</v>
      </c>
    </row>
    <row r="3225" spans="5:10" ht="15.75" customHeight="1" x14ac:dyDescent="0.25">
      <c r="E3225" s="24" t="s">
        <v>18806</v>
      </c>
      <c r="F3225" s="24" t="s">
        <v>18807</v>
      </c>
      <c r="G3225" s="25" t="s">
        <v>18806</v>
      </c>
      <c r="H3225" s="29"/>
      <c r="I3225" s="28" t="s">
        <v>18808</v>
      </c>
      <c r="J3225" s="28" t="s">
        <v>18809</v>
      </c>
    </row>
    <row r="3226" spans="5:10" ht="15.75" customHeight="1" x14ac:dyDescent="0.25">
      <c r="E3226" s="24" t="s">
        <v>743</v>
      </c>
      <c r="F3226" s="24" t="s">
        <v>4997</v>
      </c>
      <c r="G3226" s="25" t="s">
        <v>743</v>
      </c>
      <c r="H3226" s="26">
        <v>3</v>
      </c>
      <c r="I3226" s="28" t="s">
        <v>11641</v>
      </c>
      <c r="J3226" s="27" t="s">
        <v>8321</v>
      </c>
    </row>
    <row r="3227" spans="5:10" ht="15.75" customHeight="1" x14ac:dyDescent="0.25">
      <c r="E3227" s="24" t="s">
        <v>22657</v>
      </c>
      <c r="F3227" s="24" t="s">
        <v>22665</v>
      </c>
      <c r="G3227" s="25" t="s">
        <v>22657</v>
      </c>
      <c r="H3227" s="29">
        <v>3</v>
      </c>
      <c r="I3227" s="28" t="s">
        <v>22659</v>
      </c>
      <c r="J3227" s="27" t="s">
        <v>8321</v>
      </c>
    </row>
    <row r="3228" spans="5:10" ht="15.75" customHeight="1" x14ac:dyDescent="0.25">
      <c r="E3228" s="24" t="s">
        <v>15007</v>
      </c>
      <c r="F3228" s="24" t="s">
        <v>21180</v>
      </c>
      <c r="G3228" s="25" t="s">
        <v>15007</v>
      </c>
      <c r="H3228" s="29"/>
      <c r="I3228" s="28" t="s">
        <v>23703</v>
      </c>
      <c r="J3228" s="27" t="s">
        <v>8321</v>
      </c>
    </row>
    <row r="3229" spans="5:10" ht="15.75" customHeight="1" x14ac:dyDescent="0.25">
      <c r="E3229" s="24" t="s">
        <v>2610</v>
      </c>
      <c r="F3229" s="24" t="s">
        <v>4998</v>
      </c>
      <c r="G3229" s="25" t="s">
        <v>2610</v>
      </c>
      <c r="H3229" s="26">
        <v>3</v>
      </c>
      <c r="I3229" s="28" t="s">
        <v>11642</v>
      </c>
      <c r="J3229" s="28" t="s">
        <v>11643</v>
      </c>
    </row>
    <row r="3230" spans="5:10" ht="15.75" customHeight="1" x14ac:dyDescent="0.25">
      <c r="E3230" s="24" t="s">
        <v>13236</v>
      </c>
      <c r="F3230" s="24" t="s">
        <v>18810</v>
      </c>
      <c r="G3230" s="25" t="s">
        <v>13236</v>
      </c>
      <c r="H3230" s="29"/>
      <c r="I3230" s="28" t="s">
        <v>18811</v>
      </c>
      <c r="J3230" s="28" t="s">
        <v>8321</v>
      </c>
    </row>
    <row r="3231" spans="5:10" ht="15.75" customHeight="1" x14ac:dyDescent="0.25">
      <c r="E3231" s="24" t="s">
        <v>18812</v>
      </c>
      <c r="F3231" s="24" t="s">
        <v>18813</v>
      </c>
      <c r="G3231" s="25" t="s">
        <v>18812</v>
      </c>
      <c r="H3231" s="29"/>
      <c r="I3231" s="28" t="s">
        <v>18814</v>
      </c>
      <c r="J3231" s="28" t="s">
        <v>8321</v>
      </c>
    </row>
    <row r="3232" spans="5:10" ht="15.75" customHeight="1" x14ac:dyDescent="0.25">
      <c r="E3232" s="24" t="s">
        <v>2611</v>
      </c>
      <c r="F3232" s="24" t="s">
        <v>4999</v>
      </c>
      <c r="G3232" s="25" t="s">
        <v>2611</v>
      </c>
      <c r="H3232" s="26">
        <v>3</v>
      </c>
      <c r="I3232" s="28" t="s">
        <v>11644</v>
      </c>
      <c r="J3232" s="27" t="s">
        <v>8321</v>
      </c>
    </row>
    <row r="3233" spans="5:10" ht="15.75" customHeight="1" x14ac:dyDescent="0.25">
      <c r="E3233" s="24" t="s">
        <v>744</v>
      </c>
      <c r="F3233" s="24" t="s">
        <v>5000</v>
      </c>
      <c r="G3233" s="25" t="s">
        <v>744</v>
      </c>
      <c r="H3233" s="26">
        <v>3</v>
      </c>
      <c r="I3233" s="27" t="s">
        <v>9375</v>
      </c>
      <c r="J3233" s="27" t="s">
        <v>8321</v>
      </c>
    </row>
    <row r="3234" spans="5:10" ht="15.75" customHeight="1" x14ac:dyDescent="0.25">
      <c r="E3234" s="24" t="s">
        <v>745</v>
      </c>
      <c r="F3234" s="24" t="s">
        <v>5001</v>
      </c>
      <c r="G3234" s="25" t="s">
        <v>745</v>
      </c>
      <c r="H3234" s="26">
        <v>3</v>
      </c>
      <c r="I3234" s="27" t="s">
        <v>9376</v>
      </c>
      <c r="J3234" s="27" t="s">
        <v>8321</v>
      </c>
    </row>
    <row r="3235" spans="5:10" ht="15.75" customHeight="1" x14ac:dyDescent="0.25">
      <c r="E3235" s="24" t="s">
        <v>21181</v>
      </c>
      <c r="F3235" s="24" t="s">
        <v>21182</v>
      </c>
      <c r="G3235" s="25" t="s">
        <v>15008</v>
      </c>
      <c r="H3235" s="29"/>
      <c r="I3235" s="28" t="s">
        <v>23704</v>
      </c>
      <c r="J3235" s="27" t="s">
        <v>8321</v>
      </c>
    </row>
    <row r="3236" spans="5:10" ht="15.75" customHeight="1" x14ac:dyDescent="0.25">
      <c r="E3236" s="24" t="s">
        <v>13237</v>
      </c>
      <c r="F3236" s="24" t="s">
        <v>18815</v>
      </c>
      <c r="G3236" s="25" t="s">
        <v>13237</v>
      </c>
      <c r="H3236" s="29"/>
      <c r="I3236" s="28" t="s">
        <v>18816</v>
      </c>
      <c r="J3236" s="28" t="s">
        <v>8321</v>
      </c>
    </row>
    <row r="3237" spans="5:10" ht="15.75" customHeight="1" x14ac:dyDescent="0.25">
      <c r="E3237" s="24" t="s">
        <v>746</v>
      </c>
      <c r="F3237" s="24" t="s">
        <v>5002</v>
      </c>
      <c r="G3237" s="25" t="s">
        <v>746</v>
      </c>
      <c r="H3237" s="26">
        <v>3</v>
      </c>
      <c r="I3237" s="28" t="s">
        <v>11645</v>
      </c>
      <c r="J3237" s="27" t="s">
        <v>8321</v>
      </c>
    </row>
    <row r="3238" spans="5:10" ht="15.75" customHeight="1" x14ac:dyDescent="0.25">
      <c r="E3238" s="24" t="s">
        <v>18817</v>
      </c>
      <c r="F3238" s="24" t="s">
        <v>18818</v>
      </c>
      <c r="G3238" s="25" t="s">
        <v>18817</v>
      </c>
      <c r="H3238" s="29"/>
      <c r="I3238" s="28" t="s">
        <v>18819</v>
      </c>
      <c r="J3238" s="28" t="s">
        <v>18820</v>
      </c>
    </row>
    <row r="3239" spans="5:10" ht="15.75" customHeight="1" x14ac:dyDescent="0.25">
      <c r="E3239" s="24" t="s">
        <v>2612</v>
      </c>
      <c r="F3239" s="24" t="s">
        <v>5003</v>
      </c>
      <c r="G3239" s="25" t="s">
        <v>2612</v>
      </c>
      <c r="H3239" s="26">
        <v>2</v>
      </c>
      <c r="I3239" s="28" t="s">
        <v>11646</v>
      </c>
      <c r="J3239" s="27" t="s">
        <v>8321</v>
      </c>
    </row>
    <row r="3240" spans="5:10" ht="15.75" customHeight="1" x14ac:dyDescent="0.25">
      <c r="E3240" s="24" t="s">
        <v>2613</v>
      </c>
      <c r="F3240" s="24" t="s">
        <v>5004</v>
      </c>
      <c r="G3240" s="25" t="s">
        <v>2613</v>
      </c>
      <c r="H3240" s="26">
        <v>3</v>
      </c>
      <c r="I3240" s="28" t="s">
        <v>11647</v>
      </c>
      <c r="J3240" s="27" t="s">
        <v>8321</v>
      </c>
    </row>
    <row r="3241" spans="5:10" ht="15.75" customHeight="1" x14ac:dyDescent="0.25">
      <c r="E3241" s="24" t="s">
        <v>747</v>
      </c>
      <c r="F3241" s="24" t="s">
        <v>5005</v>
      </c>
      <c r="G3241" s="25" t="s">
        <v>747</v>
      </c>
      <c r="H3241" s="26">
        <v>3</v>
      </c>
      <c r="I3241" s="28" t="s">
        <v>11648</v>
      </c>
      <c r="J3241" s="27" t="s">
        <v>8321</v>
      </c>
    </row>
    <row r="3242" spans="5:10" ht="15.75" customHeight="1" x14ac:dyDescent="0.25">
      <c r="E3242" s="24" t="s">
        <v>13238</v>
      </c>
      <c r="F3242" s="24" t="s">
        <v>18821</v>
      </c>
      <c r="G3242" s="25" t="s">
        <v>13238</v>
      </c>
      <c r="H3242" s="29"/>
      <c r="I3242" s="28" t="s">
        <v>18822</v>
      </c>
      <c r="J3242" s="28" t="s">
        <v>8321</v>
      </c>
    </row>
    <row r="3243" spans="5:10" ht="15.75" customHeight="1" x14ac:dyDescent="0.25">
      <c r="E3243" s="24" t="s">
        <v>21183</v>
      </c>
      <c r="F3243" s="24" t="s">
        <v>21184</v>
      </c>
      <c r="G3243" s="25" t="s">
        <v>15009</v>
      </c>
      <c r="H3243" s="29"/>
      <c r="I3243" s="28" t="s">
        <v>23705</v>
      </c>
      <c r="J3243" s="27" t="s">
        <v>8321</v>
      </c>
    </row>
    <row r="3244" spans="5:10" ht="15.75" customHeight="1" x14ac:dyDescent="0.25">
      <c r="E3244" s="24" t="s">
        <v>7734</v>
      </c>
      <c r="F3244" s="24" t="s">
        <v>5006</v>
      </c>
      <c r="G3244" s="25" t="s">
        <v>7365</v>
      </c>
      <c r="H3244" s="26">
        <v>3</v>
      </c>
      <c r="I3244" s="28" t="s">
        <v>11649</v>
      </c>
      <c r="J3244" s="28" t="s">
        <v>11650</v>
      </c>
    </row>
    <row r="3245" spans="5:10" ht="15.75" customHeight="1" x14ac:dyDescent="0.25">
      <c r="E3245" s="24" t="s">
        <v>15010</v>
      </c>
      <c r="F3245" s="24" t="s">
        <v>21185</v>
      </c>
      <c r="G3245" s="25" t="s">
        <v>15010</v>
      </c>
      <c r="H3245" s="29"/>
      <c r="I3245" s="28" t="s">
        <v>23706</v>
      </c>
      <c r="J3245" s="27" t="s">
        <v>8321</v>
      </c>
    </row>
    <row r="3246" spans="5:10" ht="15.75" customHeight="1" x14ac:dyDescent="0.25">
      <c r="E3246" s="24" t="s">
        <v>15011</v>
      </c>
      <c r="F3246" s="24" t="s">
        <v>17232</v>
      </c>
      <c r="G3246" s="25" t="s">
        <v>15011</v>
      </c>
      <c r="H3246" s="29"/>
      <c r="I3246" s="28" t="s">
        <v>17233</v>
      </c>
      <c r="J3246" s="28" t="s">
        <v>8321</v>
      </c>
    </row>
    <row r="3247" spans="5:10" ht="15.75" customHeight="1" x14ac:dyDescent="0.25">
      <c r="E3247" s="24" t="s">
        <v>748</v>
      </c>
      <c r="F3247" s="24" t="s">
        <v>5007</v>
      </c>
      <c r="G3247" s="25" t="s">
        <v>748</v>
      </c>
      <c r="H3247" s="26">
        <v>3</v>
      </c>
      <c r="I3247" s="28" t="s">
        <v>11651</v>
      </c>
      <c r="J3247" s="27" t="s">
        <v>8321</v>
      </c>
    </row>
    <row r="3248" spans="5:10" ht="15.75" customHeight="1" x14ac:dyDescent="0.25">
      <c r="E3248" s="24" t="s">
        <v>2614</v>
      </c>
      <c r="F3248" s="24" t="s">
        <v>5008</v>
      </c>
      <c r="G3248" s="25" t="s">
        <v>2614</v>
      </c>
      <c r="H3248" s="26">
        <v>3</v>
      </c>
      <c r="I3248" s="27" t="s">
        <v>9377</v>
      </c>
      <c r="J3248" s="27" t="s">
        <v>8321</v>
      </c>
    </row>
    <row r="3249" spans="5:10" ht="15.75" customHeight="1" x14ac:dyDescent="0.25">
      <c r="E3249" s="24" t="s">
        <v>18823</v>
      </c>
      <c r="F3249" s="24" t="s">
        <v>18824</v>
      </c>
      <c r="G3249" s="25" t="s">
        <v>18823</v>
      </c>
      <c r="H3249" s="29"/>
      <c r="I3249" s="28" t="s">
        <v>18825</v>
      </c>
      <c r="J3249" s="28" t="s">
        <v>8321</v>
      </c>
    </row>
    <row r="3250" spans="5:10" ht="15.75" customHeight="1" x14ac:dyDescent="0.25">
      <c r="E3250" s="24" t="s">
        <v>2615</v>
      </c>
      <c r="F3250" s="24" t="s">
        <v>5009</v>
      </c>
      <c r="G3250" s="25" t="s">
        <v>2615</v>
      </c>
      <c r="H3250" s="26">
        <v>3</v>
      </c>
      <c r="I3250" s="27" t="s">
        <v>9378</v>
      </c>
      <c r="J3250" s="27" t="s">
        <v>8321</v>
      </c>
    </row>
    <row r="3251" spans="5:10" ht="15.75" customHeight="1" x14ac:dyDescent="0.25">
      <c r="E3251" s="24" t="s">
        <v>15012</v>
      </c>
      <c r="F3251" s="24" t="s">
        <v>21186</v>
      </c>
      <c r="G3251" s="25" t="s">
        <v>15012</v>
      </c>
      <c r="H3251" s="29"/>
      <c r="I3251" s="28" t="s">
        <v>23707</v>
      </c>
      <c r="J3251" s="27" t="s">
        <v>8321</v>
      </c>
    </row>
    <row r="3252" spans="5:10" ht="15.75" customHeight="1" x14ac:dyDescent="0.25">
      <c r="E3252" s="24" t="s">
        <v>749</v>
      </c>
      <c r="F3252" s="24" t="s">
        <v>5010</v>
      </c>
      <c r="G3252" s="25" t="s">
        <v>749</v>
      </c>
      <c r="H3252" s="26">
        <v>3</v>
      </c>
      <c r="I3252" s="27" t="s">
        <v>9379</v>
      </c>
      <c r="J3252" s="27" t="s">
        <v>8321</v>
      </c>
    </row>
    <row r="3253" spans="5:10" ht="15.75" customHeight="1" x14ac:dyDescent="0.25">
      <c r="E3253" s="24" t="s">
        <v>750</v>
      </c>
      <c r="F3253" s="24" t="s">
        <v>5011</v>
      </c>
      <c r="G3253" s="25" t="s">
        <v>750</v>
      </c>
      <c r="H3253" s="26">
        <v>3</v>
      </c>
      <c r="I3253" s="28" t="s">
        <v>11652</v>
      </c>
      <c r="J3253" s="27" t="s">
        <v>8321</v>
      </c>
    </row>
    <row r="3254" spans="5:10" ht="15.75" customHeight="1" x14ac:dyDescent="0.25">
      <c r="E3254" s="24" t="s">
        <v>751</v>
      </c>
      <c r="F3254" s="24" t="s">
        <v>5012</v>
      </c>
      <c r="G3254" s="25" t="s">
        <v>751</v>
      </c>
      <c r="H3254" s="26">
        <v>2</v>
      </c>
      <c r="I3254" s="28" t="s">
        <v>11653</v>
      </c>
      <c r="J3254" s="27" t="s">
        <v>8321</v>
      </c>
    </row>
    <row r="3255" spans="5:10" ht="15.75" customHeight="1" x14ac:dyDescent="0.25">
      <c r="E3255" s="24" t="s">
        <v>2616</v>
      </c>
      <c r="F3255" s="24" t="s">
        <v>5013</v>
      </c>
      <c r="G3255" s="25" t="s">
        <v>2616</v>
      </c>
      <c r="H3255" s="26">
        <v>3</v>
      </c>
      <c r="I3255" s="27" t="s">
        <v>9380</v>
      </c>
      <c r="J3255" s="27" t="s">
        <v>9381</v>
      </c>
    </row>
    <row r="3256" spans="5:10" ht="15.75" customHeight="1" x14ac:dyDescent="0.25">
      <c r="E3256" s="24" t="s">
        <v>15013</v>
      </c>
      <c r="F3256" s="24" t="s">
        <v>21187</v>
      </c>
      <c r="G3256" s="25" t="s">
        <v>15013</v>
      </c>
      <c r="H3256" s="29"/>
      <c r="I3256" s="28" t="s">
        <v>23708</v>
      </c>
      <c r="J3256" s="27" t="s">
        <v>8321</v>
      </c>
    </row>
    <row r="3257" spans="5:10" ht="15.75" customHeight="1" x14ac:dyDescent="0.25">
      <c r="E3257" s="24" t="s">
        <v>15014</v>
      </c>
      <c r="F3257" s="24" t="s">
        <v>21188</v>
      </c>
      <c r="G3257" s="25" t="s">
        <v>15014</v>
      </c>
      <c r="H3257" s="29"/>
      <c r="I3257" s="28" t="s">
        <v>23709</v>
      </c>
      <c r="J3257" s="27" t="s">
        <v>8321</v>
      </c>
    </row>
    <row r="3258" spans="5:10" ht="15.75" customHeight="1" x14ac:dyDescent="0.25">
      <c r="E3258" s="24" t="s">
        <v>2617</v>
      </c>
      <c r="F3258" s="24" t="s">
        <v>5014</v>
      </c>
      <c r="G3258" s="25" t="s">
        <v>2617</v>
      </c>
      <c r="H3258" s="26">
        <v>3</v>
      </c>
      <c r="I3258" s="27" t="s">
        <v>8259</v>
      </c>
      <c r="J3258" s="27" t="s">
        <v>8321</v>
      </c>
    </row>
    <row r="3259" spans="5:10" ht="15.75" customHeight="1" x14ac:dyDescent="0.25">
      <c r="E3259" s="24" t="s">
        <v>15015</v>
      </c>
      <c r="F3259" s="24" t="s">
        <v>21189</v>
      </c>
      <c r="G3259" s="25" t="s">
        <v>15015</v>
      </c>
      <c r="H3259" s="29"/>
      <c r="I3259" s="28" t="s">
        <v>23710</v>
      </c>
      <c r="J3259" s="27" t="s">
        <v>8321</v>
      </c>
    </row>
    <row r="3260" spans="5:10" ht="15.75" customHeight="1" x14ac:dyDescent="0.25">
      <c r="E3260" s="24" t="s">
        <v>2618</v>
      </c>
      <c r="F3260" s="24" t="s">
        <v>5015</v>
      </c>
      <c r="G3260" s="25" t="s">
        <v>2618</v>
      </c>
      <c r="H3260" s="26">
        <v>3</v>
      </c>
      <c r="I3260" s="27" t="s">
        <v>8073</v>
      </c>
      <c r="J3260" s="27" t="s">
        <v>8321</v>
      </c>
    </row>
    <row r="3261" spans="5:10" ht="15.75" customHeight="1" x14ac:dyDescent="0.25">
      <c r="E3261" s="24" t="s">
        <v>2619</v>
      </c>
      <c r="F3261" s="24" t="s">
        <v>5016</v>
      </c>
      <c r="G3261" s="25" t="s">
        <v>2619</v>
      </c>
      <c r="H3261" s="26">
        <v>3</v>
      </c>
      <c r="I3261" s="28" t="s">
        <v>11654</v>
      </c>
      <c r="J3261" s="27" t="s">
        <v>8321</v>
      </c>
    </row>
    <row r="3262" spans="5:10" ht="15.75" customHeight="1" x14ac:dyDescent="0.25">
      <c r="E3262" s="24" t="s">
        <v>15016</v>
      </c>
      <c r="F3262" s="24" t="s">
        <v>21190</v>
      </c>
      <c r="G3262" s="25" t="s">
        <v>15016</v>
      </c>
      <c r="H3262" s="29"/>
      <c r="I3262" s="28" t="s">
        <v>23711</v>
      </c>
      <c r="J3262" s="27" t="s">
        <v>8321</v>
      </c>
    </row>
    <row r="3263" spans="5:10" ht="15.75" customHeight="1" x14ac:dyDescent="0.25">
      <c r="E3263" s="24" t="s">
        <v>752</v>
      </c>
      <c r="F3263" s="24" t="s">
        <v>5017</v>
      </c>
      <c r="G3263" s="25" t="s">
        <v>752</v>
      </c>
      <c r="H3263" s="26">
        <v>3</v>
      </c>
      <c r="I3263" s="28" t="s">
        <v>11655</v>
      </c>
      <c r="J3263" s="27" t="s">
        <v>8321</v>
      </c>
    </row>
    <row r="3264" spans="5:10" ht="15.75" customHeight="1" x14ac:dyDescent="0.25">
      <c r="E3264" s="24" t="s">
        <v>15017</v>
      </c>
      <c r="F3264" s="24" t="s">
        <v>21191</v>
      </c>
      <c r="G3264" s="25" t="s">
        <v>15017</v>
      </c>
      <c r="H3264" s="29"/>
      <c r="I3264" s="28" t="s">
        <v>23712</v>
      </c>
      <c r="J3264" s="27" t="s">
        <v>8321</v>
      </c>
    </row>
    <row r="3265" spans="5:10" ht="15.75" customHeight="1" x14ac:dyDescent="0.25">
      <c r="E3265" s="24" t="s">
        <v>2620</v>
      </c>
      <c r="F3265" s="24" t="s">
        <v>5018</v>
      </c>
      <c r="G3265" s="25" t="s">
        <v>2620</v>
      </c>
      <c r="H3265" s="26">
        <v>3</v>
      </c>
      <c r="I3265" s="27" t="s">
        <v>9382</v>
      </c>
      <c r="J3265" s="27" t="s">
        <v>8321</v>
      </c>
    </row>
    <row r="3266" spans="5:10" ht="15.75" customHeight="1" x14ac:dyDescent="0.25">
      <c r="E3266" s="24" t="s">
        <v>15018</v>
      </c>
      <c r="F3266" s="24" t="s">
        <v>21192</v>
      </c>
      <c r="G3266" s="25" t="s">
        <v>15018</v>
      </c>
      <c r="H3266" s="29"/>
      <c r="I3266" s="28" t="s">
        <v>23713</v>
      </c>
      <c r="J3266" s="27" t="s">
        <v>8321</v>
      </c>
    </row>
    <row r="3267" spans="5:10" ht="15.75" customHeight="1" x14ac:dyDescent="0.25">
      <c r="E3267" s="24" t="s">
        <v>753</v>
      </c>
      <c r="F3267" s="24" t="s">
        <v>5019</v>
      </c>
      <c r="G3267" s="25" t="s">
        <v>753</v>
      </c>
      <c r="H3267" s="26">
        <v>3</v>
      </c>
      <c r="I3267" s="28" t="s">
        <v>11656</v>
      </c>
      <c r="J3267" s="27" t="s">
        <v>8321</v>
      </c>
    </row>
    <row r="3268" spans="5:10" ht="15.75" customHeight="1" x14ac:dyDescent="0.25">
      <c r="E3268" s="24" t="s">
        <v>15019</v>
      </c>
      <c r="F3268" s="24" t="s">
        <v>21193</v>
      </c>
      <c r="G3268" s="25" t="s">
        <v>15019</v>
      </c>
      <c r="H3268" s="29"/>
      <c r="I3268" s="28" t="s">
        <v>23714</v>
      </c>
      <c r="J3268" s="27" t="s">
        <v>8321</v>
      </c>
    </row>
    <row r="3269" spans="5:10" ht="15.75" customHeight="1" x14ac:dyDescent="0.25">
      <c r="E3269" s="24" t="s">
        <v>13239</v>
      </c>
      <c r="F3269" s="24" t="s">
        <v>18826</v>
      </c>
      <c r="G3269" s="25" t="s">
        <v>13239</v>
      </c>
      <c r="H3269" s="29"/>
      <c r="I3269" s="28" t="s">
        <v>18827</v>
      </c>
      <c r="J3269" s="28" t="s">
        <v>8321</v>
      </c>
    </row>
    <row r="3270" spans="5:10" ht="15.75" customHeight="1" x14ac:dyDescent="0.25">
      <c r="E3270" s="24" t="s">
        <v>2621</v>
      </c>
      <c r="F3270" s="24" t="s">
        <v>5020</v>
      </c>
      <c r="G3270" s="25" t="s">
        <v>2621</v>
      </c>
      <c r="H3270" s="26">
        <v>3</v>
      </c>
      <c r="I3270" s="28" t="s">
        <v>11657</v>
      </c>
      <c r="J3270" s="27" t="s">
        <v>8321</v>
      </c>
    </row>
    <row r="3271" spans="5:10" ht="15.75" customHeight="1" x14ac:dyDescent="0.25">
      <c r="E3271" s="24" t="s">
        <v>16419</v>
      </c>
      <c r="F3271" s="24" t="s">
        <v>16418</v>
      </c>
      <c r="G3271" s="25" t="s">
        <v>16419</v>
      </c>
      <c r="H3271" s="29"/>
      <c r="I3271" s="28" t="s">
        <v>17234</v>
      </c>
      <c r="J3271" s="28" t="s">
        <v>8321</v>
      </c>
    </row>
    <row r="3272" spans="5:10" ht="15.75" customHeight="1" x14ac:dyDescent="0.25">
      <c r="E3272" s="24" t="s">
        <v>15020</v>
      </c>
      <c r="F3272" s="24" t="s">
        <v>21194</v>
      </c>
      <c r="G3272" s="25" t="s">
        <v>15020</v>
      </c>
      <c r="H3272" s="29"/>
      <c r="I3272" s="28" t="s">
        <v>23715</v>
      </c>
      <c r="J3272" s="27" t="s">
        <v>8321</v>
      </c>
    </row>
    <row r="3273" spans="5:10" ht="15.75" customHeight="1" x14ac:dyDescent="0.25">
      <c r="E3273" s="24" t="s">
        <v>7554</v>
      </c>
      <c r="F3273" s="24" t="s">
        <v>7924</v>
      </c>
      <c r="G3273" s="25" t="s">
        <v>7554</v>
      </c>
      <c r="H3273" s="26">
        <v>3</v>
      </c>
      <c r="I3273" s="28" t="s">
        <v>11658</v>
      </c>
      <c r="J3273" s="28" t="s">
        <v>11659</v>
      </c>
    </row>
    <row r="3274" spans="5:10" ht="15.75" customHeight="1" x14ac:dyDescent="0.25">
      <c r="E3274" s="24" t="s">
        <v>15021</v>
      </c>
      <c r="F3274" s="24" t="s">
        <v>21195</v>
      </c>
      <c r="G3274" s="25" t="s">
        <v>15021</v>
      </c>
      <c r="H3274" s="29"/>
      <c r="I3274" s="28" t="s">
        <v>23716</v>
      </c>
      <c r="J3274" s="27" t="s">
        <v>8321</v>
      </c>
    </row>
    <row r="3275" spans="5:10" ht="15.75" customHeight="1" x14ac:dyDescent="0.25">
      <c r="E3275" s="24" t="s">
        <v>15022</v>
      </c>
      <c r="F3275" s="24" t="s">
        <v>21196</v>
      </c>
      <c r="G3275" s="25" t="s">
        <v>15022</v>
      </c>
      <c r="H3275" s="29"/>
      <c r="I3275" s="28" t="s">
        <v>23717</v>
      </c>
      <c r="J3275" s="27" t="s">
        <v>8321</v>
      </c>
    </row>
    <row r="3276" spans="5:10" ht="15.75" customHeight="1" x14ac:dyDescent="0.25">
      <c r="E3276" s="24" t="s">
        <v>15023</v>
      </c>
      <c r="F3276" s="24" t="s">
        <v>21197</v>
      </c>
      <c r="G3276" s="25" t="s">
        <v>15023</v>
      </c>
      <c r="H3276" s="29"/>
      <c r="I3276" s="28" t="s">
        <v>23718</v>
      </c>
      <c r="J3276" s="27" t="s">
        <v>8321</v>
      </c>
    </row>
    <row r="3277" spans="5:10" ht="15.75" customHeight="1" x14ac:dyDescent="0.25">
      <c r="E3277" s="24" t="s">
        <v>754</v>
      </c>
      <c r="F3277" s="24" t="s">
        <v>5021</v>
      </c>
      <c r="G3277" s="25" t="s">
        <v>754</v>
      </c>
      <c r="H3277" s="26">
        <v>3</v>
      </c>
      <c r="I3277" s="28" t="s">
        <v>11660</v>
      </c>
      <c r="J3277" s="27" t="s">
        <v>8321</v>
      </c>
    </row>
    <row r="3278" spans="5:10" ht="15.75" customHeight="1" x14ac:dyDescent="0.25">
      <c r="E3278" s="24" t="s">
        <v>15024</v>
      </c>
      <c r="F3278" s="24" t="s">
        <v>21198</v>
      </c>
      <c r="G3278" s="25" t="s">
        <v>15024</v>
      </c>
      <c r="H3278" s="29"/>
      <c r="I3278" s="28" t="s">
        <v>23719</v>
      </c>
      <c r="J3278" s="27" t="s">
        <v>8321</v>
      </c>
    </row>
    <row r="3279" spans="5:10" ht="15.75" customHeight="1" x14ac:dyDescent="0.25">
      <c r="E3279" s="24" t="s">
        <v>15025</v>
      </c>
      <c r="F3279" s="24" t="s">
        <v>21199</v>
      </c>
      <c r="G3279" s="25" t="s">
        <v>15025</v>
      </c>
      <c r="H3279" s="29"/>
      <c r="I3279" s="28" t="s">
        <v>23720</v>
      </c>
      <c r="J3279" s="27" t="s">
        <v>8321</v>
      </c>
    </row>
    <row r="3280" spans="5:10" ht="15.75" customHeight="1" x14ac:dyDescent="0.25">
      <c r="E3280" s="24" t="s">
        <v>15026</v>
      </c>
      <c r="F3280" s="24" t="s">
        <v>21200</v>
      </c>
      <c r="G3280" s="25" t="s">
        <v>15026</v>
      </c>
      <c r="H3280" s="29"/>
      <c r="I3280" s="28" t="s">
        <v>23721</v>
      </c>
      <c r="J3280" s="27" t="s">
        <v>8321</v>
      </c>
    </row>
    <row r="3281" spans="5:10" ht="15.75" customHeight="1" x14ac:dyDescent="0.25">
      <c r="E3281" s="24" t="s">
        <v>13837</v>
      </c>
      <c r="F3281" s="24" t="s">
        <v>13860</v>
      </c>
      <c r="G3281" s="25" t="s">
        <v>13837</v>
      </c>
      <c r="H3281" s="26">
        <v>3</v>
      </c>
      <c r="I3281" s="28" t="s">
        <v>13838</v>
      </c>
      <c r="J3281" s="28" t="s">
        <v>8321</v>
      </c>
    </row>
    <row r="3282" spans="5:10" ht="15.75" customHeight="1" x14ac:dyDescent="0.25">
      <c r="E3282" s="24" t="s">
        <v>755</v>
      </c>
      <c r="F3282" s="24" t="s">
        <v>5022</v>
      </c>
      <c r="G3282" s="25" t="s">
        <v>755</v>
      </c>
      <c r="H3282" s="26">
        <v>3</v>
      </c>
      <c r="I3282" s="27" t="s">
        <v>9383</v>
      </c>
      <c r="J3282" s="27" t="s">
        <v>8321</v>
      </c>
    </row>
    <row r="3283" spans="5:10" ht="15.75" customHeight="1" x14ac:dyDescent="0.25">
      <c r="E3283" s="24" t="s">
        <v>756</v>
      </c>
      <c r="F3283" s="24" t="s">
        <v>5023</v>
      </c>
      <c r="G3283" s="25" t="s">
        <v>756</v>
      </c>
      <c r="H3283" s="26">
        <v>3</v>
      </c>
      <c r="I3283" s="27" t="s">
        <v>9384</v>
      </c>
      <c r="J3283" s="27" t="s">
        <v>8321</v>
      </c>
    </row>
    <row r="3284" spans="5:10" ht="15.75" customHeight="1" x14ac:dyDescent="0.25">
      <c r="E3284" s="24" t="s">
        <v>13240</v>
      </c>
      <c r="F3284" s="24" t="s">
        <v>18828</v>
      </c>
      <c r="G3284" s="25" t="s">
        <v>13240</v>
      </c>
      <c r="H3284" s="29"/>
      <c r="I3284" s="28" t="s">
        <v>18829</v>
      </c>
      <c r="J3284" s="28" t="s">
        <v>8321</v>
      </c>
    </row>
    <row r="3285" spans="5:10" ht="15.75" customHeight="1" x14ac:dyDescent="0.25">
      <c r="E3285" s="24" t="s">
        <v>15027</v>
      </c>
      <c r="F3285" s="24" t="s">
        <v>21201</v>
      </c>
      <c r="G3285" s="25" t="s">
        <v>15027</v>
      </c>
      <c r="H3285" s="29"/>
      <c r="I3285" s="28" t="s">
        <v>23722</v>
      </c>
      <c r="J3285" s="27" t="s">
        <v>8321</v>
      </c>
    </row>
    <row r="3286" spans="5:10" ht="15.75" customHeight="1" x14ac:dyDescent="0.25">
      <c r="E3286" s="24" t="s">
        <v>2622</v>
      </c>
      <c r="F3286" s="24" t="s">
        <v>5024</v>
      </c>
      <c r="G3286" s="25" t="s">
        <v>2622</v>
      </c>
      <c r="H3286" s="26">
        <v>3</v>
      </c>
      <c r="I3286" s="27" t="s">
        <v>9385</v>
      </c>
      <c r="J3286" s="27" t="s">
        <v>8321</v>
      </c>
    </row>
    <row r="3287" spans="5:10" ht="15.75" customHeight="1" x14ac:dyDescent="0.25">
      <c r="E3287" s="24" t="s">
        <v>13241</v>
      </c>
      <c r="F3287" s="24" t="s">
        <v>18830</v>
      </c>
      <c r="G3287" s="25" t="s">
        <v>13241</v>
      </c>
      <c r="H3287" s="29"/>
      <c r="I3287" s="28" t="s">
        <v>18831</v>
      </c>
      <c r="J3287" s="28" t="s">
        <v>8321</v>
      </c>
    </row>
    <row r="3288" spans="5:10" ht="15.75" customHeight="1" x14ac:dyDescent="0.25">
      <c r="E3288" s="24" t="s">
        <v>15028</v>
      </c>
      <c r="F3288" s="24" t="s">
        <v>21202</v>
      </c>
      <c r="G3288" s="25" t="s">
        <v>15028</v>
      </c>
      <c r="H3288" s="29"/>
      <c r="I3288" s="28" t="s">
        <v>23723</v>
      </c>
      <c r="J3288" s="27" t="s">
        <v>8321</v>
      </c>
    </row>
    <row r="3289" spans="5:10" ht="15.75" customHeight="1" x14ac:dyDescent="0.25">
      <c r="E3289" s="24" t="s">
        <v>15029</v>
      </c>
      <c r="F3289" s="24" t="s">
        <v>17235</v>
      </c>
      <c r="G3289" s="25" t="s">
        <v>15029</v>
      </c>
      <c r="H3289" s="29"/>
      <c r="I3289" s="28" t="s">
        <v>17236</v>
      </c>
      <c r="J3289" s="28" t="s">
        <v>8321</v>
      </c>
    </row>
    <row r="3290" spans="5:10" ht="15.75" customHeight="1" x14ac:dyDescent="0.25">
      <c r="E3290" s="24" t="s">
        <v>15030</v>
      </c>
      <c r="F3290" s="24" t="s">
        <v>21203</v>
      </c>
      <c r="G3290" s="25" t="s">
        <v>15030</v>
      </c>
      <c r="H3290" s="29"/>
      <c r="I3290" s="28" t="s">
        <v>23724</v>
      </c>
      <c r="J3290" s="27" t="s">
        <v>8321</v>
      </c>
    </row>
    <row r="3291" spans="5:10" ht="15.75" customHeight="1" x14ac:dyDescent="0.25">
      <c r="E3291" s="24" t="s">
        <v>13242</v>
      </c>
      <c r="F3291" s="24" t="s">
        <v>18832</v>
      </c>
      <c r="G3291" s="25" t="s">
        <v>13242</v>
      </c>
      <c r="H3291" s="29"/>
      <c r="I3291" s="28" t="s">
        <v>18833</v>
      </c>
      <c r="J3291" s="28" t="s">
        <v>8321</v>
      </c>
    </row>
    <row r="3292" spans="5:10" ht="15.75" customHeight="1" x14ac:dyDescent="0.25">
      <c r="E3292" s="24" t="s">
        <v>15031</v>
      </c>
      <c r="F3292" s="24" t="s">
        <v>21204</v>
      </c>
      <c r="G3292" s="25" t="s">
        <v>15031</v>
      </c>
      <c r="H3292" s="29"/>
      <c r="I3292" s="28" t="s">
        <v>23725</v>
      </c>
      <c r="J3292" s="27" t="s">
        <v>8321</v>
      </c>
    </row>
    <row r="3293" spans="5:10" ht="15.75" customHeight="1" x14ac:dyDescent="0.25">
      <c r="E3293" s="24" t="s">
        <v>2623</v>
      </c>
      <c r="F3293" s="24" t="s">
        <v>5025</v>
      </c>
      <c r="G3293" s="25" t="s">
        <v>2623</v>
      </c>
      <c r="H3293" s="26">
        <v>3</v>
      </c>
      <c r="I3293" s="27" t="s">
        <v>9386</v>
      </c>
      <c r="J3293" s="27" t="s">
        <v>8321</v>
      </c>
    </row>
    <row r="3294" spans="5:10" ht="15.75" customHeight="1" x14ac:dyDescent="0.25">
      <c r="E3294" s="24" t="s">
        <v>757</v>
      </c>
      <c r="F3294" s="24" t="s">
        <v>5026</v>
      </c>
      <c r="G3294" s="25" t="s">
        <v>757</v>
      </c>
      <c r="H3294" s="26">
        <v>3</v>
      </c>
      <c r="I3294" s="28" t="s">
        <v>11661</v>
      </c>
      <c r="J3294" s="27" t="s">
        <v>8321</v>
      </c>
    </row>
    <row r="3295" spans="5:10" ht="15.75" customHeight="1" x14ac:dyDescent="0.25">
      <c r="E3295" s="24" t="s">
        <v>18834</v>
      </c>
      <c r="F3295" s="24" t="s">
        <v>18835</v>
      </c>
      <c r="G3295" s="25" t="s">
        <v>18834</v>
      </c>
      <c r="H3295" s="29"/>
      <c r="I3295" s="28" t="s">
        <v>18836</v>
      </c>
      <c r="J3295" s="28" t="s">
        <v>8321</v>
      </c>
    </row>
    <row r="3296" spans="5:10" ht="15.75" customHeight="1" x14ac:dyDescent="0.25">
      <c r="E3296" s="24" t="s">
        <v>15032</v>
      </c>
      <c r="F3296" s="24" t="s">
        <v>21205</v>
      </c>
      <c r="G3296" s="25" t="s">
        <v>15032</v>
      </c>
      <c r="H3296" s="29"/>
      <c r="I3296" s="28" t="s">
        <v>23726</v>
      </c>
      <c r="J3296" s="27" t="s">
        <v>8321</v>
      </c>
    </row>
    <row r="3297" spans="5:10" ht="15.75" customHeight="1" x14ac:dyDescent="0.25">
      <c r="E3297" s="24" t="s">
        <v>2624</v>
      </c>
      <c r="F3297" s="24" t="s">
        <v>5027</v>
      </c>
      <c r="G3297" s="25" t="s">
        <v>2624</v>
      </c>
      <c r="H3297" s="26">
        <v>3</v>
      </c>
      <c r="I3297" s="27" t="s">
        <v>9387</v>
      </c>
      <c r="J3297" s="27" t="s">
        <v>8321</v>
      </c>
    </row>
    <row r="3298" spans="5:10" ht="15.75" customHeight="1" x14ac:dyDescent="0.25">
      <c r="E3298" s="24" t="s">
        <v>13243</v>
      </c>
      <c r="F3298" s="24" t="s">
        <v>18837</v>
      </c>
      <c r="G3298" s="25" t="s">
        <v>13243</v>
      </c>
      <c r="H3298" s="29"/>
      <c r="I3298" s="28" t="s">
        <v>18838</v>
      </c>
      <c r="J3298" s="28" t="s">
        <v>8321</v>
      </c>
    </row>
    <row r="3299" spans="5:10" ht="15.75" customHeight="1" x14ac:dyDescent="0.25">
      <c r="E3299" s="24" t="s">
        <v>758</v>
      </c>
      <c r="F3299" s="24" t="s">
        <v>5028</v>
      </c>
      <c r="G3299" s="25" t="s">
        <v>758</v>
      </c>
      <c r="H3299" s="26">
        <v>3</v>
      </c>
      <c r="I3299" s="28" t="s">
        <v>11662</v>
      </c>
      <c r="J3299" s="28" t="s">
        <v>11663</v>
      </c>
    </row>
    <row r="3300" spans="5:10" ht="15.75" customHeight="1" x14ac:dyDescent="0.25">
      <c r="E3300" s="24" t="s">
        <v>18839</v>
      </c>
      <c r="F3300" s="24" t="s">
        <v>18840</v>
      </c>
      <c r="G3300" s="25" t="s">
        <v>18839</v>
      </c>
      <c r="H3300" s="29"/>
      <c r="I3300" s="28" t="s">
        <v>18841</v>
      </c>
      <c r="J3300" s="28" t="s">
        <v>8321</v>
      </c>
    </row>
    <row r="3301" spans="5:10" ht="15.75" customHeight="1" x14ac:dyDescent="0.25">
      <c r="E3301" s="24" t="s">
        <v>15033</v>
      </c>
      <c r="F3301" s="24" t="s">
        <v>21206</v>
      </c>
      <c r="G3301" s="25" t="s">
        <v>15033</v>
      </c>
      <c r="H3301" s="29"/>
      <c r="I3301" s="28" t="s">
        <v>23727</v>
      </c>
      <c r="J3301" s="27" t="s">
        <v>8321</v>
      </c>
    </row>
    <row r="3302" spans="5:10" ht="15.75" customHeight="1" x14ac:dyDescent="0.25">
      <c r="E3302" s="24" t="s">
        <v>7961</v>
      </c>
      <c r="F3302" s="24" t="s">
        <v>8074</v>
      </c>
      <c r="G3302" s="25" t="s">
        <v>7961</v>
      </c>
      <c r="H3302" s="26">
        <v>3</v>
      </c>
      <c r="I3302" s="27" t="s">
        <v>9388</v>
      </c>
      <c r="J3302" s="27" t="s">
        <v>9389</v>
      </c>
    </row>
    <row r="3303" spans="5:10" ht="15.75" customHeight="1" x14ac:dyDescent="0.25">
      <c r="E3303" s="24" t="s">
        <v>2625</v>
      </c>
      <c r="F3303" s="24" t="s">
        <v>5029</v>
      </c>
      <c r="G3303" s="25" t="s">
        <v>2625</v>
      </c>
      <c r="H3303" s="26">
        <v>3</v>
      </c>
      <c r="I3303" s="27" t="s">
        <v>9390</v>
      </c>
      <c r="J3303" s="27" t="s">
        <v>9391</v>
      </c>
    </row>
    <row r="3304" spans="5:10" ht="15.75" customHeight="1" x14ac:dyDescent="0.25">
      <c r="E3304" s="24" t="s">
        <v>2626</v>
      </c>
      <c r="F3304" s="24" t="s">
        <v>5030</v>
      </c>
      <c r="G3304" s="25" t="s">
        <v>2626</v>
      </c>
      <c r="H3304" s="26">
        <v>2</v>
      </c>
      <c r="I3304" s="28" t="s">
        <v>11664</v>
      </c>
      <c r="J3304" s="27" t="s">
        <v>8321</v>
      </c>
    </row>
    <row r="3305" spans="5:10" ht="15.75" customHeight="1" x14ac:dyDescent="0.25">
      <c r="E3305" s="24" t="s">
        <v>13244</v>
      </c>
      <c r="F3305" s="24" t="s">
        <v>18842</v>
      </c>
      <c r="G3305" s="25" t="s">
        <v>13244</v>
      </c>
      <c r="H3305" s="29"/>
      <c r="I3305" s="28" t="s">
        <v>18843</v>
      </c>
      <c r="J3305" s="28" t="s">
        <v>8321</v>
      </c>
    </row>
    <row r="3306" spans="5:10" ht="15.75" customHeight="1" x14ac:dyDescent="0.25">
      <c r="E3306" s="24" t="s">
        <v>759</v>
      </c>
      <c r="F3306" s="24" t="s">
        <v>5031</v>
      </c>
      <c r="G3306" s="25" t="s">
        <v>759</v>
      </c>
      <c r="H3306" s="26">
        <v>3</v>
      </c>
      <c r="I3306" s="28" t="s">
        <v>11665</v>
      </c>
      <c r="J3306" s="27" t="s">
        <v>8321</v>
      </c>
    </row>
    <row r="3307" spans="5:10" ht="15.75" customHeight="1" x14ac:dyDescent="0.25">
      <c r="E3307" s="24" t="s">
        <v>7735</v>
      </c>
      <c r="F3307" s="24" t="s">
        <v>5032</v>
      </c>
      <c r="G3307" s="25" t="s">
        <v>7366</v>
      </c>
      <c r="H3307" s="26">
        <v>3</v>
      </c>
      <c r="I3307" s="28" t="s">
        <v>11666</v>
      </c>
      <c r="J3307" s="27" t="s">
        <v>8321</v>
      </c>
    </row>
    <row r="3308" spans="5:10" ht="15.75" customHeight="1" x14ac:dyDescent="0.25">
      <c r="E3308" s="24" t="s">
        <v>13245</v>
      </c>
      <c r="F3308" s="24" t="s">
        <v>18844</v>
      </c>
      <c r="G3308" s="25" t="s">
        <v>13245</v>
      </c>
      <c r="H3308" s="29"/>
      <c r="I3308" s="28" t="s">
        <v>18845</v>
      </c>
      <c r="J3308" s="28" t="s">
        <v>8321</v>
      </c>
    </row>
    <row r="3309" spans="5:10" ht="15.75" customHeight="1" x14ac:dyDescent="0.25">
      <c r="E3309" s="24" t="s">
        <v>2627</v>
      </c>
      <c r="F3309" s="24" t="s">
        <v>5033</v>
      </c>
      <c r="G3309" s="25" t="s">
        <v>2627</v>
      </c>
      <c r="H3309" s="26">
        <v>3</v>
      </c>
      <c r="I3309" s="28" t="s">
        <v>11667</v>
      </c>
      <c r="J3309" s="27" t="s">
        <v>8321</v>
      </c>
    </row>
    <row r="3310" spans="5:10" ht="15.75" customHeight="1" x14ac:dyDescent="0.25">
      <c r="E3310" s="24" t="s">
        <v>18846</v>
      </c>
      <c r="F3310" s="24" t="s">
        <v>18847</v>
      </c>
      <c r="G3310" s="25" t="s">
        <v>13769</v>
      </c>
      <c r="H3310" s="29"/>
      <c r="I3310" s="28" t="s">
        <v>18848</v>
      </c>
      <c r="J3310" s="28" t="s">
        <v>8321</v>
      </c>
    </row>
    <row r="3311" spans="5:10" ht="15.75" customHeight="1" x14ac:dyDescent="0.25">
      <c r="E3311" s="24" t="s">
        <v>760</v>
      </c>
      <c r="F3311" s="24" t="s">
        <v>5034</v>
      </c>
      <c r="G3311" s="25" t="s">
        <v>760</v>
      </c>
      <c r="H3311" s="26">
        <v>3</v>
      </c>
      <c r="I3311" s="28" t="s">
        <v>11668</v>
      </c>
      <c r="J3311" s="27" t="s">
        <v>8321</v>
      </c>
    </row>
    <row r="3312" spans="5:10" ht="15.75" customHeight="1" x14ac:dyDescent="0.25">
      <c r="E3312" s="24" t="s">
        <v>15034</v>
      </c>
      <c r="F3312" s="24" t="s">
        <v>21207</v>
      </c>
      <c r="G3312" s="25" t="s">
        <v>15034</v>
      </c>
      <c r="H3312" s="29"/>
      <c r="I3312" s="28" t="s">
        <v>23728</v>
      </c>
      <c r="J3312" s="27" t="s">
        <v>8321</v>
      </c>
    </row>
    <row r="3313" spans="5:10" ht="15.75" customHeight="1" x14ac:dyDescent="0.25">
      <c r="E3313" s="24" t="s">
        <v>15035</v>
      </c>
      <c r="F3313" s="24" t="s">
        <v>21208</v>
      </c>
      <c r="G3313" s="25" t="s">
        <v>15035</v>
      </c>
      <c r="H3313" s="29"/>
      <c r="I3313" s="28" t="s">
        <v>23729</v>
      </c>
      <c r="J3313" s="27" t="s">
        <v>8321</v>
      </c>
    </row>
    <row r="3314" spans="5:10" ht="15.75" customHeight="1" x14ac:dyDescent="0.25">
      <c r="E3314" s="24" t="s">
        <v>13246</v>
      </c>
      <c r="F3314" s="24" t="s">
        <v>17237</v>
      </c>
      <c r="G3314" s="25" t="s">
        <v>13246</v>
      </c>
      <c r="H3314" s="29"/>
      <c r="I3314" s="28" t="s">
        <v>17238</v>
      </c>
      <c r="J3314" s="28" t="s">
        <v>8321</v>
      </c>
    </row>
    <row r="3315" spans="5:10" ht="15.75" customHeight="1" x14ac:dyDescent="0.25">
      <c r="E3315" s="24" t="s">
        <v>761</v>
      </c>
      <c r="F3315" s="24" t="s">
        <v>5035</v>
      </c>
      <c r="G3315" s="25" t="s">
        <v>761</v>
      </c>
      <c r="H3315" s="26">
        <v>3</v>
      </c>
      <c r="I3315" s="27" t="s">
        <v>9392</v>
      </c>
      <c r="J3315" s="27" t="s">
        <v>9393</v>
      </c>
    </row>
    <row r="3316" spans="5:10" ht="15.75" customHeight="1" x14ac:dyDescent="0.25">
      <c r="E3316" s="24" t="s">
        <v>15036</v>
      </c>
      <c r="F3316" s="24" t="s">
        <v>21209</v>
      </c>
      <c r="G3316" s="25" t="s">
        <v>15036</v>
      </c>
      <c r="H3316" s="29"/>
      <c r="I3316" s="28" t="s">
        <v>23730</v>
      </c>
      <c r="J3316" s="27" t="s">
        <v>8321</v>
      </c>
    </row>
    <row r="3317" spans="5:10" ht="15.75" customHeight="1" x14ac:dyDescent="0.25">
      <c r="E3317" s="24" t="s">
        <v>7736</v>
      </c>
      <c r="F3317" s="24" t="s">
        <v>5043</v>
      </c>
      <c r="G3317" s="25" t="s">
        <v>7367</v>
      </c>
      <c r="H3317" s="26">
        <v>3</v>
      </c>
      <c r="I3317" s="28" t="s">
        <v>11673</v>
      </c>
      <c r="J3317" s="27" t="s">
        <v>8321</v>
      </c>
    </row>
    <row r="3318" spans="5:10" ht="15.75" customHeight="1" x14ac:dyDescent="0.25">
      <c r="E3318" s="24" t="s">
        <v>2628</v>
      </c>
      <c r="F3318" s="24" t="s">
        <v>5036</v>
      </c>
      <c r="G3318" s="25" t="s">
        <v>2628</v>
      </c>
      <c r="H3318" s="26">
        <v>3</v>
      </c>
      <c r="I3318" s="27" t="s">
        <v>9394</v>
      </c>
      <c r="J3318" s="27" t="s">
        <v>8321</v>
      </c>
    </row>
    <row r="3319" spans="5:10" ht="15.75" customHeight="1" x14ac:dyDescent="0.25">
      <c r="E3319" s="24" t="s">
        <v>13247</v>
      </c>
      <c r="F3319" s="24" t="s">
        <v>18849</v>
      </c>
      <c r="G3319" s="25" t="s">
        <v>13247</v>
      </c>
      <c r="H3319" s="29"/>
      <c r="I3319" s="28" t="s">
        <v>18850</v>
      </c>
      <c r="J3319" s="28" t="s">
        <v>8321</v>
      </c>
    </row>
    <row r="3320" spans="5:10" ht="15.75" customHeight="1" x14ac:dyDescent="0.25">
      <c r="E3320" s="24" t="s">
        <v>2629</v>
      </c>
      <c r="F3320" s="24" t="s">
        <v>5037</v>
      </c>
      <c r="G3320" s="25" t="s">
        <v>2629</v>
      </c>
      <c r="H3320" s="26">
        <v>3</v>
      </c>
      <c r="I3320" s="27" t="s">
        <v>8075</v>
      </c>
      <c r="J3320" s="27" t="s">
        <v>8321</v>
      </c>
    </row>
    <row r="3321" spans="5:10" ht="15.75" customHeight="1" x14ac:dyDescent="0.25">
      <c r="E3321" s="24" t="s">
        <v>21210</v>
      </c>
      <c r="F3321" s="24" t="s">
        <v>21211</v>
      </c>
      <c r="G3321" s="25" t="s">
        <v>15037</v>
      </c>
      <c r="H3321" s="29"/>
      <c r="I3321" s="28" t="s">
        <v>23731</v>
      </c>
      <c r="J3321" s="27" t="s">
        <v>8321</v>
      </c>
    </row>
    <row r="3322" spans="5:10" ht="15.75" customHeight="1" x14ac:dyDescent="0.25">
      <c r="E3322" s="24" t="s">
        <v>762</v>
      </c>
      <c r="F3322" s="24" t="s">
        <v>5038</v>
      </c>
      <c r="G3322" s="25" t="s">
        <v>762</v>
      </c>
      <c r="H3322" s="26">
        <v>3</v>
      </c>
      <c r="I3322" s="28" t="s">
        <v>11669</v>
      </c>
      <c r="J3322" s="27" t="s">
        <v>8321</v>
      </c>
    </row>
    <row r="3323" spans="5:10" ht="15.75" customHeight="1" x14ac:dyDescent="0.25">
      <c r="E3323" s="24" t="s">
        <v>13248</v>
      </c>
      <c r="F3323" s="24" t="s">
        <v>18851</v>
      </c>
      <c r="G3323" s="25" t="s">
        <v>13248</v>
      </c>
      <c r="H3323" s="29"/>
      <c r="I3323" s="28" t="s">
        <v>18852</v>
      </c>
      <c r="J3323" s="28" t="s">
        <v>8321</v>
      </c>
    </row>
    <row r="3324" spans="5:10" ht="15.75" customHeight="1" x14ac:dyDescent="0.25">
      <c r="E3324" s="24" t="s">
        <v>7737</v>
      </c>
      <c r="F3324" s="24" t="s">
        <v>5044</v>
      </c>
      <c r="G3324" s="25" t="s">
        <v>7368</v>
      </c>
      <c r="H3324" s="26">
        <v>3</v>
      </c>
      <c r="I3324" s="28" t="s">
        <v>11674</v>
      </c>
      <c r="J3324" s="28" t="s">
        <v>11675</v>
      </c>
    </row>
    <row r="3325" spans="5:10" ht="15.75" customHeight="1" x14ac:dyDescent="0.25">
      <c r="E3325" s="24" t="s">
        <v>763</v>
      </c>
      <c r="F3325" s="24" t="s">
        <v>5039</v>
      </c>
      <c r="G3325" s="25" t="s">
        <v>763</v>
      </c>
      <c r="H3325" s="26">
        <v>3</v>
      </c>
      <c r="I3325" s="28" t="s">
        <v>11670</v>
      </c>
      <c r="J3325" s="27" t="s">
        <v>8321</v>
      </c>
    </row>
    <row r="3326" spans="5:10" ht="15.75" customHeight="1" x14ac:dyDescent="0.25">
      <c r="E3326" s="24" t="s">
        <v>2630</v>
      </c>
      <c r="F3326" s="24" t="s">
        <v>5040</v>
      </c>
      <c r="G3326" s="25" t="s">
        <v>2630</v>
      </c>
      <c r="H3326" s="26">
        <v>3</v>
      </c>
      <c r="I3326" s="28" t="s">
        <v>11671</v>
      </c>
      <c r="J3326" s="27" t="s">
        <v>8321</v>
      </c>
    </row>
    <row r="3327" spans="5:10" ht="15.75" customHeight="1" x14ac:dyDescent="0.25">
      <c r="E3327" s="24" t="s">
        <v>2631</v>
      </c>
      <c r="F3327" s="24" t="s">
        <v>5041</v>
      </c>
      <c r="G3327" s="25" t="s">
        <v>2631</v>
      </c>
      <c r="H3327" s="26">
        <v>3</v>
      </c>
      <c r="I3327" s="28" t="s">
        <v>11672</v>
      </c>
      <c r="J3327" s="27" t="s">
        <v>8321</v>
      </c>
    </row>
    <row r="3328" spans="5:10" ht="15.75" customHeight="1" x14ac:dyDescent="0.25">
      <c r="E3328" s="24" t="s">
        <v>2632</v>
      </c>
      <c r="F3328" s="24" t="s">
        <v>5042</v>
      </c>
      <c r="G3328" s="25" t="s">
        <v>2632</v>
      </c>
      <c r="H3328" s="26">
        <v>3</v>
      </c>
      <c r="I3328" s="27" t="s">
        <v>9395</v>
      </c>
      <c r="J3328" s="27" t="s">
        <v>8321</v>
      </c>
    </row>
    <row r="3329" spans="5:10" ht="15.75" customHeight="1" x14ac:dyDescent="0.25">
      <c r="E3329" s="24" t="s">
        <v>2633</v>
      </c>
      <c r="F3329" s="24" t="s">
        <v>5045</v>
      </c>
      <c r="G3329" s="25" t="s">
        <v>2633</v>
      </c>
      <c r="H3329" s="26">
        <v>3</v>
      </c>
      <c r="I3329" s="27" t="s">
        <v>9396</v>
      </c>
      <c r="J3329" s="27" t="s">
        <v>9397</v>
      </c>
    </row>
    <row r="3330" spans="5:10" ht="15.75" customHeight="1" x14ac:dyDescent="0.25">
      <c r="E3330" s="24" t="s">
        <v>15038</v>
      </c>
      <c r="F3330" s="24" t="s">
        <v>17239</v>
      </c>
      <c r="G3330" s="25" t="s">
        <v>15038</v>
      </c>
      <c r="H3330" s="29"/>
      <c r="I3330" s="28" t="s">
        <v>17240</v>
      </c>
      <c r="J3330" s="28" t="s">
        <v>8321</v>
      </c>
    </row>
    <row r="3331" spans="5:10" ht="15.75" customHeight="1" x14ac:dyDescent="0.25">
      <c r="E3331" s="24" t="s">
        <v>764</v>
      </c>
      <c r="F3331" s="24" t="s">
        <v>5046</v>
      </c>
      <c r="G3331" s="25" t="s">
        <v>764</v>
      </c>
      <c r="H3331" s="26">
        <v>3</v>
      </c>
      <c r="I3331" s="27" t="s">
        <v>9398</v>
      </c>
      <c r="J3331" s="27" t="s">
        <v>8321</v>
      </c>
    </row>
    <row r="3332" spans="5:10" ht="15.75" customHeight="1" x14ac:dyDescent="0.25">
      <c r="E3332" s="24" t="s">
        <v>13249</v>
      </c>
      <c r="F3332" s="24" t="s">
        <v>18853</v>
      </c>
      <c r="G3332" s="25" t="s">
        <v>13249</v>
      </c>
      <c r="H3332" s="29"/>
      <c r="I3332" s="28" t="s">
        <v>18854</v>
      </c>
      <c r="J3332" s="28" t="s">
        <v>8321</v>
      </c>
    </row>
    <row r="3333" spans="5:10" ht="15.75" customHeight="1" x14ac:dyDescent="0.25">
      <c r="E3333" s="24" t="s">
        <v>15039</v>
      </c>
      <c r="F3333" s="24" t="s">
        <v>21212</v>
      </c>
      <c r="G3333" s="25" t="s">
        <v>15039</v>
      </c>
      <c r="H3333" s="29"/>
      <c r="I3333" s="28" t="s">
        <v>23732</v>
      </c>
      <c r="J3333" s="27" t="s">
        <v>8321</v>
      </c>
    </row>
    <row r="3334" spans="5:10" ht="15.75" customHeight="1" x14ac:dyDescent="0.25">
      <c r="E3334" s="24" t="s">
        <v>765</v>
      </c>
      <c r="F3334" s="24" t="s">
        <v>5047</v>
      </c>
      <c r="G3334" s="25" t="s">
        <v>765</v>
      </c>
      <c r="H3334" s="26">
        <v>3</v>
      </c>
      <c r="I3334" s="27" t="s">
        <v>9399</v>
      </c>
      <c r="J3334" s="27" t="s">
        <v>8321</v>
      </c>
    </row>
    <row r="3335" spans="5:10" ht="15.75" customHeight="1" x14ac:dyDescent="0.25">
      <c r="E3335" s="24" t="s">
        <v>15040</v>
      </c>
      <c r="F3335" s="24" t="s">
        <v>21213</v>
      </c>
      <c r="G3335" s="25" t="s">
        <v>15040</v>
      </c>
      <c r="H3335" s="29"/>
      <c r="I3335" s="28" t="s">
        <v>23733</v>
      </c>
      <c r="J3335" s="27" t="s">
        <v>8321</v>
      </c>
    </row>
    <row r="3336" spans="5:10" ht="15.75" customHeight="1" x14ac:dyDescent="0.25">
      <c r="E3336" s="24" t="s">
        <v>13250</v>
      </c>
      <c r="F3336" s="24" t="s">
        <v>18855</v>
      </c>
      <c r="G3336" s="25" t="s">
        <v>13250</v>
      </c>
      <c r="H3336" s="29"/>
      <c r="I3336" s="28" t="s">
        <v>18856</v>
      </c>
      <c r="J3336" s="28" t="s">
        <v>8321</v>
      </c>
    </row>
    <row r="3337" spans="5:10" ht="15.75" customHeight="1" x14ac:dyDescent="0.25">
      <c r="E3337" s="24" t="s">
        <v>13251</v>
      </c>
      <c r="F3337" s="24" t="s">
        <v>18857</v>
      </c>
      <c r="G3337" s="25" t="s">
        <v>13251</v>
      </c>
      <c r="H3337" s="29"/>
      <c r="I3337" s="28" t="s">
        <v>18858</v>
      </c>
      <c r="J3337" s="28" t="s">
        <v>8321</v>
      </c>
    </row>
    <row r="3338" spans="5:10" ht="15.75" customHeight="1" x14ac:dyDescent="0.25">
      <c r="E3338" s="24" t="s">
        <v>2634</v>
      </c>
      <c r="F3338" s="24" t="s">
        <v>5048</v>
      </c>
      <c r="G3338" s="25" t="s">
        <v>2634</v>
      </c>
      <c r="H3338" s="26">
        <v>2</v>
      </c>
      <c r="I3338" s="28" t="s">
        <v>11676</v>
      </c>
      <c r="J3338" s="27" t="s">
        <v>8321</v>
      </c>
    </row>
    <row r="3339" spans="5:10" ht="15.75" customHeight="1" x14ac:dyDescent="0.25">
      <c r="E3339" s="24" t="s">
        <v>15041</v>
      </c>
      <c r="F3339" s="24" t="s">
        <v>18859</v>
      </c>
      <c r="G3339" s="25" t="s">
        <v>18860</v>
      </c>
      <c r="H3339" s="29"/>
      <c r="I3339" s="28" t="s">
        <v>18861</v>
      </c>
      <c r="J3339" s="28" t="s">
        <v>8321</v>
      </c>
    </row>
    <row r="3340" spans="5:10" ht="15.75" customHeight="1" x14ac:dyDescent="0.25">
      <c r="E3340" s="24" t="s">
        <v>15042</v>
      </c>
      <c r="F3340" s="24" t="s">
        <v>21214</v>
      </c>
      <c r="G3340" s="25" t="s">
        <v>15042</v>
      </c>
      <c r="H3340" s="29"/>
      <c r="I3340" s="28" t="s">
        <v>23734</v>
      </c>
      <c r="J3340" s="27" t="s">
        <v>8321</v>
      </c>
    </row>
    <row r="3341" spans="5:10" ht="15.75" customHeight="1" x14ac:dyDescent="0.25">
      <c r="E3341" s="24" t="s">
        <v>766</v>
      </c>
      <c r="F3341" s="24" t="s">
        <v>5049</v>
      </c>
      <c r="G3341" s="25" t="s">
        <v>766</v>
      </c>
      <c r="H3341" s="26">
        <v>3</v>
      </c>
      <c r="I3341" s="28" t="s">
        <v>11677</v>
      </c>
      <c r="J3341" s="27" t="s">
        <v>8321</v>
      </c>
    </row>
    <row r="3342" spans="5:10" ht="15.75" customHeight="1" x14ac:dyDescent="0.25">
      <c r="E3342" s="24" t="s">
        <v>13252</v>
      </c>
      <c r="F3342" s="24" t="s">
        <v>17241</v>
      </c>
      <c r="G3342" s="25" t="s">
        <v>13252</v>
      </c>
      <c r="H3342" s="29"/>
      <c r="I3342" s="28" t="s">
        <v>17242</v>
      </c>
      <c r="J3342" s="28" t="s">
        <v>17243</v>
      </c>
    </row>
    <row r="3343" spans="5:10" ht="15.75" customHeight="1" x14ac:dyDescent="0.25">
      <c r="E3343" s="24" t="s">
        <v>767</v>
      </c>
      <c r="F3343" s="24" t="s">
        <v>5050</v>
      </c>
      <c r="G3343" s="25" t="s">
        <v>767</v>
      </c>
      <c r="H3343" s="26">
        <v>3</v>
      </c>
      <c r="I3343" s="27" t="s">
        <v>9400</v>
      </c>
      <c r="J3343" s="27" t="s">
        <v>8321</v>
      </c>
    </row>
    <row r="3344" spans="5:10" ht="15.75" customHeight="1" x14ac:dyDescent="0.25">
      <c r="E3344" s="24" t="s">
        <v>768</v>
      </c>
      <c r="F3344" s="24" t="s">
        <v>5051</v>
      </c>
      <c r="G3344" s="25" t="s">
        <v>768</v>
      </c>
      <c r="H3344" s="26">
        <v>3</v>
      </c>
      <c r="I3344" s="27" t="s">
        <v>9401</v>
      </c>
      <c r="J3344" s="27" t="s">
        <v>8321</v>
      </c>
    </row>
    <row r="3345" spans="5:10" ht="15.75" customHeight="1" x14ac:dyDescent="0.25">
      <c r="E3345" s="24" t="s">
        <v>13253</v>
      </c>
      <c r="F3345" s="24" t="s">
        <v>13855</v>
      </c>
      <c r="G3345" s="25" t="s">
        <v>13770</v>
      </c>
      <c r="H3345" s="26">
        <v>3</v>
      </c>
      <c r="I3345" s="28" t="s">
        <v>13829</v>
      </c>
      <c r="J3345" s="28" t="s">
        <v>8321</v>
      </c>
    </row>
    <row r="3346" spans="5:10" ht="15.75" customHeight="1" x14ac:dyDescent="0.25">
      <c r="E3346" s="24" t="s">
        <v>13254</v>
      </c>
      <c r="F3346" s="24" t="s">
        <v>13856</v>
      </c>
      <c r="G3346" s="25" t="s">
        <v>13771</v>
      </c>
      <c r="H3346" s="26">
        <v>3</v>
      </c>
      <c r="I3346" s="28" t="s">
        <v>13830</v>
      </c>
      <c r="J3346" s="28" t="s">
        <v>8321</v>
      </c>
    </row>
    <row r="3347" spans="5:10" ht="15.75" customHeight="1" x14ac:dyDescent="0.25">
      <c r="E3347" s="24" t="s">
        <v>13255</v>
      </c>
      <c r="F3347" s="24" t="s">
        <v>13854</v>
      </c>
      <c r="G3347" s="25" t="s">
        <v>13255</v>
      </c>
      <c r="H3347" s="26">
        <v>3</v>
      </c>
      <c r="I3347" s="28" t="s">
        <v>13829</v>
      </c>
      <c r="J3347" s="28" t="s">
        <v>8321</v>
      </c>
    </row>
    <row r="3348" spans="5:10" ht="15.75" customHeight="1" x14ac:dyDescent="0.25">
      <c r="E3348" s="24" t="s">
        <v>13256</v>
      </c>
      <c r="F3348" s="24" t="s">
        <v>13857</v>
      </c>
      <c r="G3348" s="25" t="s">
        <v>13256</v>
      </c>
      <c r="H3348" s="26">
        <v>3</v>
      </c>
      <c r="I3348" s="28" t="s">
        <v>13830</v>
      </c>
      <c r="J3348" s="28" t="s">
        <v>8321</v>
      </c>
    </row>
    <row r="3349" spans="5:10" ht="15.75" customHeight="1" x14ac:dyDescent="0.25">
      <c r="E3349" s="24" t="s">
        <v>769</v>
      </c>
      <c r="F3349" s="24" t="s">
        <v>5052</v>
      </c>
      <c r="G3349" s="25" t="s">
        <v>769</v>
      </c>
      <c r="H3349" s="26">
        <v>3</v>
      </c>
      <c r="I3349" s="28" t="s">
        <v>11678</v>
      </c>
      <c r="J3349" s="27" t="s">
        <v>8321</v>
      </c>
    </row>
    <row r="3350" spans="5:10" ht="15.75" customHeight="1" x14ac:dyDescent="0.25">
      <c r="E3350" s="24" t="s">
        <v>15043</v>
      </c>
      <c r="F3350" s="24" t="s">
        <v>21215</v>
      </c>
      <c r="G3350" s="25" t="s">
        <v>15043</v>
      </c>
      <c r="H3350" s="29"/>
      <c r="I3350" s="28" t="s">
        <v>23735</v>
      </c>
      <c r="J3350" s="27" t="s">
        <v>8321</v>
      </c>
    </row>
    <row r="3351" spans="5:10" ht="15.75" customHeight="1" x14ac:dyDescent="0.25">
      <c r="E3351" s="24" t="s">
        <v>15044</v>
      </c>
      <c r="F3351" s="24" t="s">
        <v>21216</v>
      </c>
      <c r="G3351" s="25" t="s">
        <v>15044</v>
      </c>
      <c r="H3351" s="29"/>
      <c r="I3351" s="28" t="s">
        <v>23736</v>
      </c>
      <c r="J3351" s="27" t="s">
        <v>8321</v>
      </c>
    </row>
    <row r="3352" spans="5:10" ht="15.75" customHeight="1" x14ac:dyDescent="0.25">
      <c r="E3352" s="24" t="s">
        <v>770</v>
      </c>
      <c r="F3352" s="24" t="s">
        <v>5053</v>
      </c>
      <c r="G3352" s="25" t="s">
        <v>770</v>
      </c>
      <c r="H3352" s="26">
        <v>3</v>
      </c>
      <c r="I3352" s="27" t="s">
        <v>9402</v>
      </c>
      <c r="J3352" s="27" t="s">
        <v>9403</v>
      </c>
    </row>
    <row r="3353" spans="5:10" ht="15.75" customHeight="1" x14ac:dyDescent="0.25">
      <c r="E3353" s="24" t="s">
        <v>15045</v>
      </c>
      <c r="F3353" s="24" t="s">
        <v>17244</v>
      </c>
      <c r="G3353" s="25" t="s">
        <v>15045</v>
      </c>
      <c r="H3353" s="29"/>
      <c r="I3353" s="28" t="s">
        <v>17245</v>
      </c>
      <c r="J3353" s="28" t="s">
        <v>8321</v>
      </c>
    </row>
    <row r="3354" spans="5:10" ht="15.75" customHeight="1" x14ac:dyDescent="0.25">
      <c r="E3354" s="24" t="s">
        <v>2635</v>
      </c>
      <c r="F3354" s="24" t="s">
        <v>5054</v>
      </c>
      <c r="G3354" s="25" t="s">
        <v>2635</v>
      </c>
      <c r="H3354" s="26">
        <v>3</v>
      </c>
      <c r="I3354" s="28" t="s">
        <v>11679</v>
      </c>
      <c r="J3354" s="27" t="s">
        <v>8321</v>
      </c>
    </row>
    <row r="3355" spans="5:10" ht="15.75" customHeight="1" x14ac:dyDescent="0.25">
      <c r="E3355" s="24" t="s">
        <v>13257</v>
      </c>
      <c r="F3355" s="24" t="s">
        <v>18862</v>
      </c>
      <c r="G3355" s="25" t="s">
        <v>13257</v>
      </c>
      <c r="H3355" s="29"/>
      <c r="I3355" s="28" t="s">
        <v>18863</v>
      </c>
      <c r="J3355" s="28" t="s">
        <v>18864</v>
      </c>
    </row>
    <row r="3356" spans="5:10" ht="15.75" customHeight="1" x14ac:dyDescent="0.25">
      <c r="E3356" s="24" t="s">
        <v>18865</v>
      </c>
      <c r="F3356" s="24" t="s">
        <v>18866</v>
      </c>
      <c r="G3356" s="25" t="s">
        <v>13772</v>
      </c>
      <c r="H3356" s="29"/>
      <c r="I3356" s="28" t="s">
        <v>18867</v>
      </c>
      <c r="J3356" s="28" t="s">
        <v>8321</v>
      </c>
    </row>
    <row r="3357" spans="5:10" ht="15.75" customHeight="1" x14ac:dyDescent="0.25">
      <c r="E3357" s="24" t="s">
        <v>7738</v>
      </c>
      <c r="F3357" s="24" t="s">
        <v>5055</v>
      </c>
      <c r="G3357" s="25" t="s">
        <v>7369</v>
      </c>
      <c r="H3357" s="26">
        <v>3</v>
      </c>
      <c r="I3357" s="27" t="s">
        <v>9404</v>
      </c>
      <c r="J3357" s="27" t="s">
        <v>8321</v>
      </c>
    </row>
    <row r="3358" spans="5:10" ht="15.75" customHeight="1" x14ac:dyDescent="0.25">
      <c r="E3358" s="24" t="s">
        <v>18868</v>
      </c>
      <c r="F3358" s="24" t="s">
        <v>18869</v>
      </c>
      <c r="G3358" s="25" t="s">
        <v>18870</v>
      </c>
      <c r="H3358" s="29"/>
      <c r="I3358" s="28" t="s">
        <v>18871</v>
      </c>
      <c r="J3358" s="28" t="s">
        <v>8321</v>
      </c>
    </row>
    <row r="3359" spans="5:10" ht="15.75" customHeight="1" x14ac:dyDescent="0.25">
      <c r="E3359" s="24" t="s">
        <v>7739</v>
      </c>
      <c r="F3359" s="24" t="s">
        <v>5056</v>
      </c>
      <c r="G3359" s="25" t="s">
        <v>7370</v>
      </c>
      <c r="H3359" s="26">
        <v>3</v>
      </c>
      <c r="I3359" s="28" t="s">
        <v>11680</v>
      </c>
      <c r="J3359" s="27" t="s">
        <v>8321</v>
      </c>
    </row>
    <row r="3360" spans="5:10" ht="15.75" customHeight="1" x14ac:dyDescent="0.25">
      <c r="E3360" s="24" t="s">
        <v>21217</v>
      </c>
      <c r="F3360" s="24" t="s">
        <v>21218</v>
      </c>
      <c r="G3360" s="25" t="s">
        <v>15046</v>
      </c>
      <c r="H3360" s="29"/>
      <c r="I3360" s="28" t="s">
        <v>23737</v>
      </c>
      <c r="J3360" s="27" t="s">
        <v>8321</v>
      </c>
    </row>
    <row r="3361" spans="5:10" ht="15.75" customHeight="1" x14ac:dyDescent="0.25">
      <c r="E3361" s="24" t="s">
        <v>8076</v>
      </c>
      <c r="F3361" s="24" t="s">
        <v>8077</v>
      </c>
      <c r="G3361" s="25" t="s">
        <v>7962</v>
      </c>
      <c r="H3361" s="26">
        <v>2</v>
      </c>
      <c r="I3361" s="28" t="s">
        <v>11681</v>
      </c>
      <c r="J3361" s="27" t="s">
        <v>8321</v>
      </c>
    </row>
    <row r="3362" spans="5:10" ht="15.75" customHeight="1" x14ac:dyDescent="0.25">
      <c r="E3362" s="24" t="s">
        <v>7740</v>
      </c>
      <c r="F3362" s="24" t="s">
        <v>5057</v>
      </c>
      <c r="G3362" s="25" t="s">
        <v>7371</v>
      </c>
      <c r="H3362" s="26">
        <v>3</v>
      </c>
      <c r="I3362" s="28" t="s">
        <v>11682</v>
      </c>
      <c r="J3362" s="27" t="s">
        <v>8321</v>
      </c>
    </row>
    <row r="3363" spans="5:10" ht="15.75" customHeight="1" x14ac:dyDescent="0.25">
      <c r="E3363" s="24" t="s">
        <v>2636</v>
      </c>
      <c r="F3363" s="24" t="s">
        <v>5058</v>
      </c>
      <c r="G3363" s="25" t="s">
        <v>2636</v>
      </c>
      <c r="H3363" s="26">
        <v>3</v>
      </c>
      <c r="I3363" s="28" t="s">
        <v>11683</v>
      </c>
      <c r="J3363" s="27" t="s">
        <v>8321</v>
      </c>
    </row>
    <row r="3364" spans="5:10" ht="15.75" customHeight="1" x14ac:dyDescent="0.25">
      <c r="E3364" s="24" t="s">
        <v>771</v>
      </c>
      <c r="F3364" s="24" t="s">
        <v>5059</v>
      </c>
      <c r="G3364" s="25" t="s">
        <v>771</v>
      </c>
      <c r="H3364" s="26">
        <v>3</v>
      </c>
      <c r="I3364" s="28" t="s">
        <v>11684</v>
      </c>
      <c r="J3364" s="27" t="s">
        <v>8321</v>
      </c>
    </row>
    <row r="3365" spans="5:10" ht="15.75" customHeight="1" x14ac:dyDescent="0.25">
      <c r="E3365" s="24" t="s">
        <v>15047</v>
      </c>
      <c r="F3365" s="24" t="s">
        <v>21219</v>
      </c>
      <c r="G3365" s="25" t="s">
        <v>15047</v>
      </c>
      <c r="H3365" s="29"/>
      <c r="I3365" s="28" t="s">
        <v>23738</v>
      </c>
      <c r="J3365" s="27" t="s">
        <v>8321</v>
      </c>
    </row>
    <row r="3366" spans="5:10" ht="15.75" customHeight="1" x14ac:dyDescent="0.25">
      <c r="E3366" s="24" t="s">
        <v>772</v>
      </c>
      <c r="F3366" s="24" t="s">
        <v>5060</v>
      </c>
      <c r="G3366" s="25" t="s">
        <v>772</v>
      </c>
      <c r="H3366" s="26">
        <v>3</v>
      </c>
      <c r="I3366" s="28" t="s">
        <v>11685</v>
      </c>
      <c r="J3366" s="27" t="s">
        <v>8321</v>
      </c>
    </row>
    <row r="3367" spans="5:10" ht="15.75" customHeight="1" x14ac:dyDescent="0.25">
      <c r="E3367" s="24" t="s">
        <v>773</v>
      </c>
      <c r="F3367" s="24" t="s">
        <v>5061</v>
      </c>
      <c r="G3367" s="25" t="s">
        <v>773</v>
      </c>
      <c r="H3367" s="26">
        <v>3</v>
      </c>
      <c r="I3367" s="27" t="s">
        <v>9405</v>
      </c>
      <c r="J3367" s="27" t="s">
        <v>9406</v>
      </c>
    </row>
    <row r="3368" spans="5:10" ht="15.75" customHeight="1" x14ac:dyDescent="0.25">
      <c r="E3368" s="24" t="s">
        <v>774</v>
      </c>
      <c r="F3368" s="24" t="s">
        <v>5062</v>
      </c>
      <c r="G3368" s="25" t="s">
        <v>774</v>
      </c>
      <c r="H3368" s="26">
        <v>3</v>
      </c>
      <c r="I3368" s="28" t="s">
        <v>11686</v>
      </c>
      <c r="J3368" s="27" t="s">
        <v>8321</v>
      </c>
    </row>
    <row r="3369" spans="5:10" ht="15.75" customHeight="1" x14ac:dyDescent="0.25">
      <c r="E3369" s="24" t="s">
        <v>15048</v>
      </c>
      <c r="F3369" s="24" t="s">
        <v>21220</v>
      </c>
      <c r="G3369" s="25" t="s">
        <v>15048</v>
      </c>
      <c r="H3369" s="29"/>
      <c r="I3369" s="28" t="s">
        <v>23739</v>
      </c>
      <c r="J3369" s="27" t="s">
        <v>8321</v>
      </c>
    </row>
    <row r="3370" spans="5:10" ht="15.75" customHeight="1" x14ac:dyDescent="0.25">
      <c r="E3370" s="24" t="s">
        <v>13258</v>
      </c>
      <c r="F3370" s="24" t="s">
        <v>17246</v>
      </c>
      <c r="G3370" s="25" t="s">
        <v>13258</v>
      </c>
      <c r="H3370" s="29"/>
      <c r="I3370" s="28" t="s">
        <v>17247</v>
      </c>
      <c r="J3370" s="28" t="s">
        <v>8321</v>
      </c>
    </row>
    <row r="3371" spans="5:10" ht="15.75" customHeight="1" x14ac:dyDescent="0.25">
      <c r="E3371" s="24" t="s">
        <v>2637</v>
      </c>
      <c r="F3371" s="24" t="s">
        <v>5063</v>
      </c>
      <c r="G3371" s="25" t="s">
        <v>2637</v>
      </c>
      <c r="H3371" s="26">
        <v>3</v>
      </c>
      <c r="I3371" s="28" t="s">
        <v>11687</v>
      </c>
      <c r="J3371" s="27" t="s">
        <v>8321</v>
      </c>
    </row>
    <row r="3372" spans="5:10" ht="15.75" customHeight="1" x14ac:dyDescent="0.25">
      <c r="E3372" s="24" t="s">
        <v>775</v>
      </c>
      <c r="F3372" s="24" t="s">
        <v>5064</v>
      </c>
      <c r="G3372" s="25" t="s">
        <v>775</v>
      </c>
      <c r="H3372" s="26">
        <v>3</v>
      </c>
      <c r="I3372" s="27" t="s">
        <v>9407</v>
      </c>
      <c r="J3372" s="27" t="s">
        <v>8321</v>
      </c>
    </row>
    <row r="3373" spans="5:10" ht="15.75" customHeight="1" x14ac:dyDescent="0.25">
      <c r="E3373" s="24" t="s">
        <v>776</v>
      </c>
      <c r="F3373" s="24" t="s">
        <v>5065</v>
      </c>
      <c r="G3373" s="25" t="s">
        <v>776</v>
      </c>
      <c r="H3373" s="26">
        <v>3</v>
      </c>
      <c r="I3373" s="27" t="s">
        <v>8078</v>
      </c>
      <c r="J3373" s="27" t="s">
        <v>8321</v>
      </c>
    </row>
    <row r="3374" spans="5:10" ht="15.75" customHeight="1" x14ac:dyDescent="0.25">
      <c r="E3374" s="24" t="s">
        <v>777</v>
      </c>
      <c r="F3374" s="24" t="s">
        <v>5066</v>
      </c>
      <c r="G3374" s="25" t="s">
        <v>777</v>
      </c>
      <c r="H3374" s="26">
        <v>3</v>
      </c>
      <c r="I3374" s="28" t="s">
        <v>11688</v>
      </c>
      <c r="J3374" s="28" t="s">
        <v>11689</v>
      </c>
    </row>
    <row r="3375" spans="5:10" ht="15.75" customHeight="1" x14ac:dyDescent="0.25">
      <c r="E3375" s="24" t="s">
        <v>15049</v>
      </c>
      <c r="F3375" s="24" t="s">
        <v>21221</v>
      </c>
      <c r="G3375" s="25" t="s">
        <v>15049</v>
      </c>
      <c r="H3375" s="29"/>
      <c r="I3375" s="28" t="s">
        <v>23740</v>
      </c>
      <c r="J3375" s="27" t="s">
        <v>8321</v>
      </c>
    </row>
    <row r="3376" spans="5:10" ht="15.75" customHeight="1" x14ac:dyDescent="0.25">
      <c r="E3376" s="24" t="s">
        <v>778</v>
      </c>
      <c r="F3376" s="24" t="s">
        <v>778</v>
      </c>
      <c r="G3376" s="25" t="s">
        <v>778</v>
      </c>
      <c r="H3376" s="26">
        <v>3</v>
      </c>
      <c r="I3376" s="27" t="s">
        <v>9408</v>
      </c>
      <c r="J3376" s="27" t="s">
        <v>9409</v>
      </c>
    </row>
    <row r="3377" spans="5:10" ht="15.75" customHeight="1" x14ac:dyDescent="0.25">
      <c r="E3377" s="24" t="s">
        <v>21222</v>
      </c>
      <c r="F3377" s="24" t="s">
        <v>21223</v>
      </c>
      <c r="G3377" s="25" t="s">
        <v>15050</v>
      </c>
      <c r="H3377" s="29"/>
      <c r="I3377" s="28" t="s">
        <v>23741</v>
      </c>
      <c r="J3377" s="27" t="s">
        <v>8321</v>
      </c>
    </row>
    <row r="3378" spans="5:10" ht="15.75" customHeight="1" x14ac:dyDescent="0.25">
      <c r="E3378" s="24" t="s">
        <v>15051</v>
      </c>
      <c r="F3378" s="24" t="s">
        <v>21224</v>
      </c>
      <c r="G3378" s="25" t="s">
        <v>15051</v>
      </c>
      <c r="H3378" s="29"/>
      <c r="I3378" s="28" t="s">
        <v>23742</v>
      </c>
      <c r="J3378" s="27" t="s">
        <v>8321</v>
      </c>
    </row>
    <row r="3379" spans="5:10" ht="15.75" customHeight="1" x14ac:dyDescent="0.25">
      <c r="E3379" s="24" t="s">
        <v>2638</v>
      </c>
      <c r="F3379" s="24" t="s">
        <v>5067</v>
      </c>
      <c r="G3379" s="25" t="s">
        <v>2638</v>
      </c>
      <c r="H3379" s="26">
        <v>3</v>
      </c>
      <c r="I3379" s="27" t="s">
        <v>9410</v>
      </c>
      <c r="J3379" s="27" t="s">
        <v>8321</v>
      </c>
    </row>
    <row r="3380" spans="5:10" ht="15.75" customHeight="1" x14ac:dyDescent="0.25">
      <c r="E3380" s="24" t="s">
        <v>13259</v>
      </c>
      <c r="F3380" s="24" t="s">
        <v>18872</v>
      </c>
      <c r="G3380" s="25" t="s">
        <v>13259</v>
      </c>
      <c r="H3380" s="29"/>
      <c r="I3380" s="28" t="s">
        <v>18873</v>
      </c>
      <c r="J3380" s="28" t="s">
        <v>18874</v>
      </c>
    </row>
    <row r="3381" spans="5:10" ht="15.75" customHeight="1" x14ac:dyDescent="0.25">
      <c r="E3381" s="24" t="s">
        <v>15052</v>
      </c>
      <c r="F3381" s="24" t="s">
        <v>21225</v>
      </c>
      <c r="G3381" s="25" t="s">
        <v>15052</v>
      </c>
      <c r="H3381" s="29"/>
      <c r="I3381" s="28" t="s">
        <v>23743</v>
      </c>
      <c r="J3381" s="27" t="s">
        <v>8321</v>
      </c>
    </row>
    <row r="3382" spans="5:10" ht="15.75" customHeight="1" x14ac:dyDescent="0.25">
      <c r="E3382" s="24" t="s">
        <v>15053</v>
      </c>
      <c r="F3382" s="24" t="s">
        <v>21226</v>
      </c>
      <c r="G3382" s="25" t="s">
        <v>15053</v>
      </c>
      <c r="H3382" s="29"/>
      <c r="I3382" s="28" t="s">
        <v>23744</v>
      </c>
      <c r="J3382" s="27" t="s">
        <v>8321</v>
      </c>
    </row>
    <row r="3383" spans="5:10" ht="15.75" customHeight="1" x14ac:dyDescent="0.25">
      <c r="E3383" s="24" t="s">
        <v>2639</v>
      </c>
      <c r="F3383" s="24" t="s">
        <v>5068</v>
      </c>
      <c r="G3383" s="25" t="s">
        <v>2639</v>
      </c>
      <c r="H3383" s="26">
        <v>3</v>
      </c>
      <c r="I3383" s="28" t="s">
        <v>11690</v>
      </c>
      <c r="J3383" s="28" t="s">
        <v>11691</v>
      </c>
    </row>
    <row r="3384" spans="5:10" ht="15.75" customHeight="1" x14ac:dyDescent="0.25">
      <c r="E3384" s="24" t="s">
        <v>13260</v>
      </c>
      <c r="F3384" s="24" t="s">
        <v>17248</v>
      </c>
      <c r="G3384" s="25" t="s">
        <v>13260</v>
      </c>
      <c r="H3384" s="29"/>
      <c r="I3384" s="28" t="s">
        <v>17249</v>
      </c>
      <c r="J3384" s="28" t="s">
        <v>8321</v>
      </c>
    </row>
    <row r="3385" spans="5:10" ht="15.75" customHeight="1" x14ac:dyDescent="0.25">
      <c r="E3385" s="24" t="s">
        <v>2640</v>
      </c>
      <c r="F3385" s="24" t="s">
        <v>5069</v>
      </c>
      <c r="G3385" s="25" t="s">
        <v>2640</v>
      </c>
      <c r="H3385" s="26">
        <v>3</v>
      </c>
      <c r="I3385" s="28" t="s">
        <v>11692</v>
      </c>
      <c r="J3385" s="27" t="s">
        <v>8321</v>
      </c>
    </row>
    <row r="3386" spans="5:10" ht="15.75" customHeight="1" x14ac:dyDescent="0.25">
      <c r="E3386" s="24" t="s">
        <v>13261</v>
      </c>
      <c r="F3386" s="24" t="s">
        <v>17250</v>
      </c>
      <c r="G3386" s="25" t="s">
        <v>13261</v>
      </c>
      <c r="H3386" s="29"/>
      <c r="I3386" s="28" t="s">
        <v>17251</v>
      </c>
      <c r="J3386" s="28" t="s">
        <v>8321</v>
      </c>
    </row>
    <row r="3387" spans="5:10" ht="15.75" customHeight="1" x14ac:dyDescent="0.25">
      <c r="E3387" s="24" t="s">
        <v>13262</v>
      </c>
      <c r="F3387" s="24" t="s">
        <v>18875</v>
      </c>
      <c r="G3387" s="25" t="s">
        <v>13262</v>
      </c>
      <c r="H3387" s="29"/>
      <c r="I3387" s="28" t="s">
        <v>18876</v>
      </c>
      <c r="J3387" s="28" t="s">
        <v>8321</v>
      </c>
    </row>
    <row r="3388" spans="5:10" ht="15.75" customHeight="1" x14ac:dyDescent="0.25">
      <c r="E3388" s="24" t="s">
        <v>2641</v>
      </c>
      <c r="F3388" s="24" t="s">
        <v>5070</v>
      </c>
      <c r="G3388" s="25" t="s">
        <v>2641</v>
      </c>
      <c r="H3388" s="26">
        <v>3</v>
      </c>
      <c r="I3388" s="27" t="s">
        <v>8079</v>
      </c>
      <c r="J3388" s="27" t="s">
        <v>8321</v>
      </c>
    </row>
    <row r="3389" spans="5:10" ht="15.75" customHeight="1" x14ac:dyDescent="0.25">
      <c r="E3389" s="24" t="s">
        <v>15054</v>
      </c>
      <c r="F3389" s="24" t="s">
        <v>21227</v>
      </c>
      <c r="G3389" s="25" t="s">
        <v>15054</v>
      </c>
      <c r="H3389" s="29"/>
      <c r="I3389" s="28" t="s">
        <v>23745</v>
      </c>
      <c r="J3389" s="27" t="s">
        <v>8321</v>
      </c>
    </row>
    <row r="3390" spans="5:10" ht="15.75" customHeight="1" x14ac:dyDescent="0.25">
      <c r="E3390" s="24" t="s">
        <v>779</v>
      </c>
      <c r="F3390" s="24" t="s">
        <v>5071</v>
      </c>
      <c r="G3390" s="25" t="s">
        <v>779</v>
      </c>
      <c r="H3390" s="26">
        <v>3</v>
      </c>
      <c r="I3390" s="28" t="s">
        <v>11693</v>
      </c>
      <c r="J3390" s="27" t="s">
        <v>8321</v>
      </c>
    </row>
    <row r="3391" spans="5:10" ht="15.75" customHeight="1" x14ac:dyDescent="0.25">
      <c r="E3391" s="24" t="s">
        <v>2642</v>
      </c>
      <c r="F3391" s="24" t="s">
        <v>5072</v>
      </c>
      <c r="G3391" s="25" t="s">
        <v>2642</v>
      </c>
      <c r="H3391" s="26">
        <v>3</v>
      </c>
      <c r="I3391" s="27" t="s">
        <v>9411</v>
      </c>
      <c r="J3391" s="27" t="s">
        <v>9412</v>
      </c>
    </row>
    <row r="3392" spans="5:10" ht="15.75" customHeight="1" x14ac:dyDescent="0.25">
      <c r="E3392" s="24" t="s">
        <v>13263</v>
      </c>
      <c r="F3392" s="24" t="s">
        <v>18877</v>
      </c>
      <c r="G3392" s="25" t="s">
        <v>13263</v>
      </c>
      <c r="H3392" s="29"/>
      <c r="I3392" s="28" t="s">
        <v>18878</v>
      </c>
      <c r="J3392" s="28" t="s">
        <v>8321</v>
      </c>
    </row>
    <row r="3393" spans="5:10" ht="15.75" customHeight="1" x14ac:dyDescent="0.25">
      <c r="E3393" s="24" t="s">
        <v>2643</v>
      </c>
      <c r="F3393" s="24" t="s">
        <v>5073</v>
      </c>
      <c r="G3393" s="25" t="s">
        <v>2643</v>
      </c>
      <c r="H3393" s="26">
        <v>2</v>
      </c>
      <c r="I3393" s="28" t="s">
        <v>11694</v>
      </c>
      <c r="J3393" s="27" t="s">
        <v>8321</v>
      </c>
    </row>
    <row r="3394" spans="5:10" ht="15.75" customHeight="1" x14ac:dyDescent="0.25">
      <c r="E3394" s="24" t="s">
        <v>780</v>
      </c>
      <c r="F3394" s="24" t="s">
        <v>5074</v>
      </c>
      <c r="G3394" s="25" t="s">
        <v>780</v>
      </c>
      <c r="H3394" s="26">
        <v>3</v>
      </c>
      <c r="I3394" s="28" t="s">
        <v>11695</v>
      </c>
      <c r="J3394" s="27" t="s">
        <v>8321</v>
      </c>
    </row>
    <row r="3395" spans="5:10" ht="15.75" customHeight="1" x14ac:dyDescent="0.25">
      <c r="E3395" s="24" t="s">
        <v>781</v>
      </c>
      <c r="F3395" s="24" t="s">
        <v>781</v>
      </c>
      <c r="G3395" s="25" t="s">
        <v>781</v>
      </c>
      <c r="H3395" s="26">
        <v>3</v>
      </c>
      <c r="I3395" s="27" t="s">
        <v>9413</v>
      </c>
      <c r="J3395" s="27" t="s">
        <v>8321</v>
      </c>
    </row>
    <row r="3396" spans="5:10" ht="15.75" customHeight="1" x14ac:dyDescent="0.25">
      <c r="E3396" s="24" t="s">
        <v>782</v>
      </c>
      <c r="F3396" s="24" t="s">
        <v>782</v>
      </c>
      <c r="G3396" s="25" t="s">
        <v>782</v>
      </c>
      <c r="H3396" s="26">
        <v>3</v>
      </c>
      <c r="I3396" s="27" t="s">
        <v>9414</v>
      </c>
      <c r="J3396" s="27" t="s">
        <v>8321</v>
      </c>
    </row>
    <row r="3397" spans="5:10" ht="15.75" customHeight="1" x14ac:dyDescent="0.25">
      <c r="E3397" s="24" t="s">
        <v>783</v>
      </c>
      <c r="F3397" s="24" t="s">
        <v>783</v>
      </c>
      <c r="G3397" s="25" t="s">
        <v>783</v>
      </c>
      <c r="H3397" s="26">
        <v>3</v>
      </c>
      <c r="I3397" s="28" t="s">
        <v>11696</v>
      </c>
      <c r="J3397" s="27" t="s">
        <v>8321</v>
      </c>
    </row>
    <row r="3398" spans="5:10" ht="15.75" customHeight="1" x14ac:dyDescent="0.25">
      <c r="E3398" s="24" t="s">
        <v>15055</v>
      </c>
      <c r="F3398" s="24" t="s">
        <v>17252</v>
      </c>
      <c r="G3398" s="25" t="s">
        <v>15055</v>
      </c>
      <c r="H3398" s="29"/>
      <c r="I3398" s="28" t="s">
        <v>17253</v>
      </c>
      <c r="J3398" s="28" t="s">
        <v>8321</v>
      </c>
    </row>
    <row r="3399" spans="5:10" ht="15.75" customHeight="1" x14ac:dyDescent="0.25">
      <c r="E3399" s="24" t="s">
        <v>15056</v>
      </c>
      <c r="F3399" s="24" t="s">
        <v>21228</v>
      </c>
      <c r="G3399" s="25" t="s">
        <v>15056</v>
      </c>
      <c r="H3399" s="29"/>
      <c r="I3399" s="28" t="s">
        <v>23746</v>
      </c>
      <c r="J3399" s="27" t="s">
        <v>8321</v>
      </c>
    </row>
    <row r="3400" spans="5:10" ht="15.75" customHeight="1" x14ac:dyDescent="0.25">
      <c r="E3400" s="24" t="s">
        <v>13264</v>
      </c>
      <c r="F3400" s="24" t="s">
        <v>18879</v>
      </c>
      <c r="G3400" s="25" t="s">
        <v>13264</v>
      </c>
      <c r="H3400" s="29"/>
      <c r="I3400" s="28" t="s">
        <v>18880</v>
      </c>
      <c r="J3400" s="28" t="s">
        <v>8321</v>
      </c>
    </row>
    <row r="3401" spans="5:10" ht="15.75" customHeight="1" x14ac:dyDescent="0.25">
      <c r="E3401" s="24" t="s">
        <v>21229</v>
      </c>
      <c r="F3401" s="24" t="s">
        <v>21230</v>
      </c>
      <c r="G3401" s="25" t="s">
        <v>15057</v>
      </c>
      <c r="H3401" s="29"/>
      <c r="I3401" s="28" t="s">
        <v>23747</v>
      </c>
      <c r="J3401" s="27" t="s">
        <v>8321</v>
      </c>
    </row>
    <row r="3402" spans="5:10" ht="15.75" customHeight="1" x14ac:dyDescent="0.25">
      <c r="E3402" s="24" t="s">
        <v>784</v>
      </c>
      <c r="F3402" s="24" t="s">
        <v>784</v>
      </c>
      <c r="G3402" s="25" t="s">
        <v>784</v>
      </c>
      <c r="H3402" s="26">
        <v>3</v>
      </c>
      <c r="I3402" s="27" t="s">
        <v>9415</v>
      </c>
      <c r="J3402" s="27" t="s">
        <v>8321</v>
      </c>
    </row>
    <row r="3403" spans="5:10" ht="15.75" customHeight="1" x14ac:dyDescent="0.25">
      <c r="E3403" s="24" t="s">
        <v>785</v>
      </c>
      <c r="F3403" s="24" t="s">
        <v>785</v>
      </c>
      <c r="G3403" s="25" t="s">
        <v>785</v>
      </c>
      <c r="H3403" s="26">
        <v>3</v>
      </c>
      <c r="I3403" s="28" t="s">
        <v>11697</v>
      </c>
      <c r="J3403" s="28" t="s">
        <v>11698</v>
      </c>
    </row>
    <row r="3404" spans="5:10" ht="15.75" customHeight="1" x14ac:dyDescent="0.25">
      <c r="E3404" s="24" t="s">
        <v>786</v>
      </c>
      <c r="F3404" s="24" t="s">
        <v>786</v>
      </c>
      <c r="G3404" s="25" t="s">
        <v>786</v>
      </c>
      <c r="H3404" s="26">
        <v>3</v>
      </c>
      <c r="I3404" s="27" t="s">
        <v>9416</v>
      </c>
      <c r="J3404" s="27" t="s">
        <v>8321</v>
      </c>
    </row>
    <row r="3405" spans="5:10" ht="15.75" customHeight="1" x14ac:dyDescent="0.25">
      <c r="E3405" s="24" t="s">
        <v>2644</v>
      </c>
      <c r="F3405" s="24" t="s">
        <v>5075</v>
      </c>
      <c r="G3405" s="25" t="s">
        <v>2644</v>
      </c>
      <c r="H3405" s="26">
        <v>3</v>
      </c>
      <c r="I3405" s="28" t="s">
        <v>11699</v>
      </c>
      <c r="J3405" s="28" t="s">
        <v>11700</v>
      </c>
    </row>
    <row r="3406" spans="5:10" ht="15.75" customHeight="1" x14ac:dyDescent="0.25">
      <c r="E3406" s="24" t="s">
        <v>16420</v>
      </c>
      <c r="F3406" s="24" t="s">
        <v>17254</v>
      </c>
      <c r="G3406" s="25" t="s">
        <v>16420</v>
      </c>
      <c r="H3406" s="29"/>
      <c r="I3406" s="28" t="s">
        <v>17255</v>
      </c>
      <c r="J3406" s="28" t="s">
        <v>8321</v>
      </c>
    </row>
    <row r="3407" spans="5:10" ht="15.75" customHeight="1" x14ac:dyDescent="0.25">
      <c r="E3407" s="24" t="s">
        <v>15058</v>
      </c>
      <c r="F3407" s="24" t="s">
        <v>21231</v>
      </c>
      <c r="G3407" s="25" t="s">
        <v>15058</v>
      </c>
      <c r="H3407" s="29"/>
      <c r="I3407" s="28" t="s">
        <v>23748</v>
      </c>
      <c r="J3407" s="27" t="s">
        <v>8321</v>
      </c>
    </row>
    <row r="3408" spans="5:10" ht="15.75" customHeight="1" x14ac:dyDescent="0.25">
      <c r="E3408" s="24" t="s">
        <v>21232</v>
      </c>
      <c r="F3408" s="24" t="s">
        <v>21233</v>
      </c>
      <c r="G3408" s="25" t="s">
        <v>15059</v>
      </c>
      <c r="H3408" s="29"/>
      <c r="I3408" s="28" t="s">
        <v>23749</v>
      </c>
      <c r="J3408" s="27" t="s">
        <v>8321</v>
      </c>
    </row>
    <row r="3409" spans="5:10" ht="15.75" customHeight="1" x14ac:dyDescent="0.25">
      <c r="E3409" s="24" t="s">
        <v>15060</v>
      </c>
      <c r="F3409" s="24" t="s">
        <v>21234</v>
      </c>
      <c r="G3409" s="25" t="s">
        <v>15060</v>
      </c>
      <c r="H3409" s="29"/>
      <c r="I3409" s="28" t="s">
        <v>23750</v>
      </c>
      <c r="J3409" s="27" t="s">
        <v>8321</v>
      </c>
    </row>
    <row r="3410" spans="5:10" ht="15.75" customHeight="1" x14ac:dyDescent="0.25">
      <c r="E3410" s="24" t="s">
        <v>13265</v>
      </c>
      <c r="F3410" s="24" t="s">
        <v>18881</v>
      </c>
      <c r="G3410" s="25" t="s">
        <v>13265</v>
      </c>
      <c r="H3410" s="29"/>
      <c r="I3410" s="28" t="s">
        <v>18882</v>
      </c>
      <c r="J3410" s="28" t="s">
        <v>8321</v>
      </c>
    </row>
    <row r="3411" spans="5:10" ht="15.75" customHeight="1" x14ac:dyDescent="0.25">
      <c r="E3411" s="24" t="s">
        <v>15061</v>
      </c>
      <c r="F3411" s="24" t="s">
        <v>21235</v>
      </c>
      <c r="G3411" s="25" t="s">
        <v>15061</v>
      </c>
      <c r="H3411" s="29"/>
      <c r="I3411" s="28" t="s">
        <v>23751</v>
      </c>
      <c r="J3411" s="27" t="s">
        <v>8321</v>
      </c>
    </row>
    <row r="3412" spans="5:10" ht="15.75" customHeight="1" x14ac:dyDescent="0.25">
      <c r="E3412" s="24" t="s">
        <v>787</v>
      </c>
      <c r="F3412" s="24" t="s">
        <v>5076</v>
      </c>
      <c r="G3412" s="25" t="s">
        <v>787</v>
      </c>
      <c r="H3412" s="26">
        <v>3</v>
      </c>
      <c r="I3412" s="27" t="s">
        <v>9417</v>
      </c>
      <c r="J3412" s="27" t="s">
        <v>9418</v>
      </c>
    </row>
    <row r="3413" spans="5:10" ht="15.75" customHeight="1" x14ac:dyDescent="0.25">
      <c r="E3413" s="24" t="s">
        <v>15062</v>
      </c>
      <c r="F3413" s="24" t="s">
        <v>21236</v>
      </c>
      <c r="G3413" s="25" t="s">
        <v>15062</v>
      </c>
      <c r="H3413" s="29"/>
      <c r="I3413" s="28" t="s">
        <v>23752</v>
      </c>
      <c r="J3413" s="27" t="s">
        <v>8321</v>
      </c>
    </row>
    <row r="3414" spans="5:10" ht="15.75" customHeight="1" x14ac:dyDescent="0.25">
      <c r="E3414" s="24" t="s">
        <v>13267</v>
      </c>
      <c r="F3414" s="24" t="s">
        <v>18883</v>
      </c>
      <c r="G3414" s="25" t="s">
        <v>13267</v>
      </c>
      <c r="H3414" s="29"/>
      <c r="I3414" s="28" t="s">
        <v>18884</v>
      </c>
      <c r="J3414" s="28" t="s">
        <v>8321</v>
      </c>
    </row>
    <row r="3415" spans="5:10" ht="15.75" customHeight="1" x14ac:dyDescent="0.25">
      <c r="E3415" s="24" t="s">
        <v>15063</v>
      </c>
      <c r="F3415" s="24" t="s">
        <v>21237</v>
      </c>
      <c r="G3415" s="25" t="s">
        <v>15063</v>
      </c>
      <c r="H3415" s="29"/>
      <c r="I3415" s="28" t="s">
        <v>23753</v>
      </c>
      <c r="J3415" s="27" t="s">
        <v>8321</v>
      </c>
    </row>
    <row r="3416" spans="5:10" ht="15.75" customHeight="1" x14ac:dyDescent="0.25">
      <c r="E3416" s="24" t="s">
        <v>13266</v>
      </c>
      <c r="F3416" s="24" t="s">
        <v>16559</v>
      </c>
      <c r="G3416" s="25" t="s">
        <v>13266</v>
      </c>
      <c r="H3416" s="29">
        <v>3</v>
      </c>
      <c r="I3416" s="28" t="s">
        <v>16477</v>
      </c>
      <c r="J3416" s="27" t="s">
        <v>8321</v>
      </c>
    </row>
    <row r="3417" spans="5:10" ht="15.75" customHeight="1" x14ac:dyDescent="0.25">
      <c r="E3417" s="24" t="s">
        <v>788</v>
      </c>
      <c r="F3417" s="24" t="s">
        <v>788</v>
      </c>
      <c r="G3417" s="25" t="s">
        <v>788</v>
      </c>
      <c r="H3417" s="26">
        <v>3</v>
      </c>
      <c r="I3417" s="27" t="s">
        <v>9419</v>
      </c>
      <c r="J3417" s="27" t="s">
        <v>8321</v>
      </c>
    </row>
    <row r="3418" spans="5:10" ht="15.75" customHeight="1" x14ac:dyDescent="0.25">
      <c r="E3418" s="24" t="s">
        <v>789</v>
      </c>
      <c r="F3418" s="24" t="s">
        <v>789</v>
      </c>
      <c r="G3418" s="25" t="s">
        <v>789</v>
      </c>
      <c r="H3418" s="26">
        <v>3</v>
      </c>
      <c r="I3418" s="28" t="s">
        <v>11701</v>
      </c>
      <c r="J3418" s="27" t="s">
        <v>8321</v>
      </c>
    </row>
    <row r="3419" spans="5:10" ht="15.75" customHeight="1" x14ac:dyDescent="0.25">
      <c r="E3419" s="24" t="s">
        <v>13268</v>
      </c>
      <c r="F3419" s="24" t="s">
        <v>18885</v>
      </c>
      <c r="G3419" s="25" t="s">
        <v>13268</v>
      </c>
      <c r="H3419" s="29"/>
      <c r="I3419" s="28" t="s">
        <v>18886</v>
      </c>
      <c r="J3419" s="28" t="s">
        <v>8321</v>
      </c>
    </row>
    <row r="3420" spans="5:10" ht="15.75" customHeight="1" x14ac:dyDescent="0.25">
      <c r="E3420" s="24" t="s">
        <v>790</v>
      </c>
      <c r="F3420" s="24" t="s">
        <v>5077</v>
      </c>
      <c r="G3420" s="25" t="s">
        <v>790</v>
      </c>
      <c r="H3420" s="26">
        <v>3</v>
      </c>
      <c r="I3420" s="28" t="s">
        <v>11702</v>
      </c>
      <c r="J3420" s="28" t="s">
        <v>11703</v>
      </c>
    </row>
    <row r="3421" spans="5:10" ht="15.75" customHeight="1" x14ac:dyDescent="0.25">
      <c r="E3421" s="24" t="s">
        <v>791</v>
      </c>
      <c r="F3421" s="24" t="s">
        <v>5078</v>
      </c>
      <c r="G3421" s="25" t="s">
        <v>791</v>
      </c>
      <c r="H3421" s="26">
        <v>3</v>
      </c>
      <c r="I3421" s="27" t="s">
        <v>9420</v>
      </c>
      <c r="J3421" s="27" t="s">
        <v>9421</v>
      </c>
    </row>
    <row r="3422" spans="5:10" ht="15.75" customHeight="1" x14ac:dyDescent="0.25">
      <c r="E3422" s="24" t="s">
        <v>18887</v>
      </c>
      <c r="F3422" s="24" t="s">
        <v>18888</v>
      </c>
      <c r="G3422" s="25" t="s">
        <v>13773</v>
      </c>
      <c r="H3422" s="29"/>
      <c r="I3422" s="28" t="s">
        <v>18889</v>
      </c>
      <c r="J3422" s="28" t="s">
        <v>8321</v>
      </c>
    </row>
    <row r="3423" spans="5:10" ht="15.75" customHeight="1" x14ac:dyDescent="0.25">
      <c r="E3423" s="24" t="s">
        <v>15064</v>
      </c>
      <c r="F3423" s="24" t="s">
        <v>21238</v>
      </c>
      <c r="G3423" s="25" t="s">
        <v>15064</v>
      </c>
      <c r="H3423" s="29"/>
      <c r="I3423" s="28" t="s">
        <v>23754</v>
      </c>
      <c r="J3423" s="27" t="s">
        <v>8321</v>
      </c>
    </row>
    <row r="3424" spans="5:10" ht="15.75" customHeight="1" x14ac:dyDescent="0.25">
      <c r="E3424" s="24" t="s">
        <v>792</v>
      </c>
      <c r="F3424" s="24" t="s">
        <v>5079</v>
      </c>
      <c r="G3424" s="25" t="s">
        <v>792</v>
      </c>
      <c r="H3424" s="26">
        <v>3</v>
      </c>
      <c r="I3424" s="27" t="s">
        <v>9422</v>
      </c>
      <c r="J3424" s="27" t="s">
        <v>8321</v>
      </c>
    </row>
    <row r="3425" spans="5:10" ht="15.75" customHeight="1" x14ac:dyDescent="0.25">
      <c r="E3425" s="24" t="s">
        <v>2645</v>
      </c>
      <c r="F3425" s="24" t="s">
        <v>5080</v>
      </c>
      <c r="G3425" s="25" t="s">
        <v>2645</v>
      </c>
      <c r="H3425" s="26">
        <v>3</v>
      </c>
      <c r="I3425" s="27" t="s">
        <v>8080</v>
      </c>
      <c r="J3425" s="27" t="s">
        <v>8321</v>
      </c>
    </row>
    <row r="3426" spans="5:10" ht="15.75" customHeight="1" x14ac:dyDescent="0.25">
      <c r="E3426" s="24" t="s">
        <v>15065</v>
      </c>
      <c r="F3426" s="24" t="s">
        <v>21239</v>
      </c>
      <c r="G3426" s="25" t="s">
        <v>15065</v>
      </c>
      <c r="H3426" s="29"/>
      <c r="I3426" s="28" t="s">
        <v>23755</v>
      </c>
      <c r="J3426" s="27" t="s">
        <v>8321</v>
      </c>
    </row>
    <row r="3427" spans="5:10" ht="15.75" customHeight="1" x14ac:dyDescent="0.25">
      <c r="E3427" s="24" t="s">
        <v>15066</v>
      </c>
      <c r="F3427" s="24" t="s">
        <v>21240</v>
      </c>
      <c r="G3427" s="25" t="s">
        <v>15066</v>
      </c>
      <c r="H3427" s="29"/>
      <c r="I3427" s="28" t="s">
        <v>23756</v>
      </c>
      <c r="J3427" s="27" t="s">
        <v>8321</v>
      </c>
    </row>
    <row r="3428" spans="5:10" ht="15.75" customHeight="1" x14ac:dyDescent="0.25">
      <c r="E3428" s="24" t="s">
        <v>793</v>
      </c>
      <c r="F3428" s="24" t="s">
        <v>793</v>
      </c>
      <c r="G3428" s="25" t="s">
        <v>793</v>
      </c>
      <c r="H3428" s="26">
        <v>3</v>
      </c>
      <c r="I3428" s="28" t="s">
        <v>11704</v>
      </c>
      <c r="J3428" s="28" t="s">
        <v>11705</v>
      </c>
    </row>
    <row r="3429" spans="5:10" ht="15.75" customHeight="1" x14ac:dyDescent="0.25">
      <c r="E3429" s="24" t="s">
        <v>16421</v>
      </c>
      <c r="F3429" s="24" t="s">
        <v>17256</v>
      </c>
      <c r="G3429" s="25" t="s">
        <v>16421</v>
      </c>
      <c r="H3429" s="29"/>
      <c r="I3429" s="28" t="s">
        <v>17257</v>
      </c>
      <c r="J3429" s="28" t="s">
        <v>8321</v>
      </c>
    </row>
    <row r="3430" spans="5:10" ht="15.75" customHeight="1" x14ac:dyDescent="0.25">
      <c r="E3430" s="24" t="s">
        <v>15067</v>
      </c>
      <c r="F3430" s="24" t="s">
        <v>21241</v>
      </c>
      <c r="G3430" s="25" t="s">
        <v>15067</v>
      </c>
      <c r="H3430" s="29"/>
      <c r="I3430" s="28" t="s">
        <v>23757</v>
      </c>
      <c r="J3430" s="27" t="s">
        <v>8321</v>
      </c>
    </row>
    <row r="3431" spans="5:10" ht="15.75" customHeight="1" x14ac:dyDescent="0.25">
      <c r="E3431" s="24" t="s">
        <v>15068</v>
      </c>
      <c r="F3431" s="24" t="s">
        <v>17258</v>
      </c>
      <c r="G3431" s="25" t="s">
        <v>15068</v>
      </c>
      <c r="H3431" s="29"/>
      <c r="I3431" s="28" t="s">
        <v>17259</v>
      </c>
      <c r="J3431" s="28" t="s">
        <v>8321</v>
      </c>
    </row>
    <row r="3432" spans="5:10" ht="15.75" customHeight="1" x14ac:dyDescent="0.25">
      <c r="E3432" s="24" t="s">
        <v>7741</v>
      </c>
      <c r="F3432" s="24" t="s">
        <v>5081</v>
      </c>
      <c r="G3432" s="25" t="s">
        <v>7372</v>
      </c>
      <c r="H3432" s="26">
        <v>3</v>
      </c>
      <c r="I3432" s="27" t="s">
        <v>9423</v>
      </c>
      <c r="J3432" s="27" t="s">
        <v>8321</v>
      </c>
    </row>
    <row r="3433" spans="5:10" ht="15.75" customHeight="1" x14ac:dyDescent="0.25">
      <c r="E3433" s="24" t="s">
        <v>15069</v>
      </c>
      <c r="F3433" s="24" t="s">
        <v>21242</v>
      </c>
      <c r="G3433" s="25" t="s">
        <v>15069</v>
      </c>
      <c r="H3433" s="29"/>
      <c r="I3433" s="28" t="s">
        <v>23758</v>
      </c>
      <c r="J3433" s="27" t="s">
        <v>8321</v>
      </c>
    </row>
    <row r="3434" spans="5:10" ht="15.75" customHeight="1" x14ac:dyDescent="0.25">
      <c r="E3434" s="24" t="s">
        <v>2646</v>
      </c>
      <c r="F3434" s="24" t="s">
        <v>5082</v>
      </c>
      <c r="G3434" s="25" t="s">
        <v>2646</v>
      </c>
      <c r="H3434" s="26">
        <v>3</v>
      </c>
      <c r="I3434" s="28" t="s">
        <v>11706</v>
      </c>
      <c r="J3434" s="27" t="s">
        <v>8321</v>
      </c>
    </row>
    <row r="3435" spans="5:10" ht="15.75" customHeight="1" x14ac:dyDescent="0.25">
      <c r="E3435" s="24" t="s">
        <v>794</v>
      </c>
      <c r="F3435" s="24" t="s">
        <v>5083</v>
      </c>
      <c r="G3435" s="25" t="s">
        <v>794</v>
      </c>
      <c r="H3435" s="26">
        <v>3</v>
      </c>
      <c r="I3435" s="28" t="s">
        <v>11707</v>
      </c>
      <c r="J3435" s="27" t="s">
        <v>8321</v>
      </c>
    </row>
    <row r="3436" spans="5:10" ht="15.75" customHeight="1" x14ac:dyDescent="0.25">
      <c r="E3436" s="24" t="s">
        <v>15070</v>
      </c>
      <c r="F3436" s="24" t="s">
        <v>21243</v>
      </c>
      <c r="G3436" s="25" t="s">
        <v>15070</v>
      </c>
      <c r="H3436" s="29"/>
      <c r="I3436" s="28" t="s">
        <v>23759</v>
      </c>
      <c r="J3436" s="27" t="s">
        <v>8321</v>
      </c>
    </row>
    <row r="3437" spans="5:10" ht="15.75" customHeight="1" x14ac:dyDescent="0.25">
      <c r="E3437" s="24" t="s">
        <v>13269</v>
      </c>
      <c r="F3437" s="24" t="s">
        <v>17260</v>
      </c>
      <c r="G3437" s="25" t="s">
        <v>13269</v>
      </c>
      <c r="H3437" s="29"/>
      <c r="I3437" s="28" t="s">
        <v>17261</v>
      </c>
      <c r="J3437" s="28" t="s">
        <v>8321</v>
      </c>
    </row>
    <row r="3438" spans="5:10" ht="15.75" customHeight="1" x14ac:dyDescent="0.25">
      <c r="E3438" s="24" t="s">
        <v>2647</v>
      </c>
      <c r="F3438" s="24" t="s">
        <v>5084</v>
      </c>
      <c r="G3438" s="25" t="s">
        <v>2647</v>
      </c>
      <c r="H3438" s="26">
        <v>3</v>
      </c>
      <c r="I3438" s="28" t="s">
        <v>11708</v>
      </c>
      <c r="J3438" s="28" t="s">
        <v>11709</v>
      </c>
    </row>
    <row r="3439" spans="5:10" ht="15.75" customHeight="1" x14ac:dyDescent="0.25">
      <c r="E3439" s="24" t="s">
        <v>795</v>
      </c>
      <c r="F3439" s="24" t="s">
        <v>5085</v>
      </c>
      <c r="G3439" s="25" t="s">
        <v>795</v>
      </c>
      <c r="H3439" s="26">
        <v>3</v>
      </c>
      <c r="I3439" s="27" t="s">
        <v>9424</v>
      </c>
      <c r="J3439" s="27" t="s">
        <v>8321</v>
      </c>
    </row>
    <row r="3440" spans="5:10" ht="15.75" customHeight="1" x14ac:dyDescent="0.25">
      <c r="E3440" s="24" t="s">
        <v>15071</v>
      </c>
      <c r="F3440" s="24" t="s">
        <v>21244</v>
      </c>
      <c r="G3440" s="25" t="s">
        <v>15071</v>
      </c>
      <c r="H3440" s="29"/>
      <c r="I3440" s="28" t="s">
        <v>23760</v>
      </c>
      <c r="J3440" s="27" t="s">
        <v>8321</v>
      </c>
    </row>
    <row r="3441" spans="5:10" ht="15.75" customHeight="1" x14ac:dyDescent="0.25">
      <c r="E3441" s="24" t="s">
        <v>2648</v>
      </c>
      <c r="F3441" s="24" t="s">
        <v>5086</v>
      </c>
      <c r="G3441" s="25" t="s">
        <v>2648</v>
      </c>
      <c r="H3441" s="26">
        <v>3</v>
      </c>
      <c r="I3441" s="27" t="s">
        <v>9425</v>
      </c>
      <c r="J3441" s="27" t="s">
        <v>8321</v>
      </c>
    </row>
    <row r="3442" spans="5:10" ht="15.75" customHeight="1" x14ac:dyDescent="0.25">
      <c r="E3442" s="24" t="s">
        <v>796</v>
      </c>
      <c r="F3442" s="24" t="s">
        <v>5087</v>
      </c>
      <c r="G3442" s="25" t="s">
        <v>796</v>
      </c>
      <c r="H3442" s="26">
        <v>3</v>
      </c>
      <c r="I3442" s="28" t="s">
        <v>11710</v>
      </c>
      <c r="J3442" s="28" t="s">
        <v>11711</v>
      </c>
    </row>
    <row r="3443" spans="5:10" ht="15.75" customHeight="1" x14ac:dyDescent="0.25">
      <c r="E3443" s="24" t="s">
        <v>797</v>
      </c>
      <c r="F3443" s="24" t="s">
        <v>5088</v>
      </c>
      <c r="G3443" s="25" t="s">
        <v>797</v>
      </c>
      <c r="H3443" s="26">
        <v>3</v>
      </c>
      <c r="I3443" s="27" t="s">
        <v>9426</v>
      </c>
      <c r="J3443" s="27" t="s">
        <v>8321</v>
      </c>
    </row>
    <row r="3444" spans="5:10" ht="15.75" customHeight="1" x14ac:dyDescent="0.25">
      <c r="E3444" s="24" t="s">
        <v>798</v>
      </c>
      <c r="F3444" s="24" t="s">
        <v>5089</v>
      </c>
      <c r="G3444" s="25" t="s">
        <v>798</v>
      </c>
      <c r="H3444" s="26">
        <v>3</v>
      </c>
      <c r="I3444" s="28" t="s">
        <v>11712</v>
      </c>
      <c r="J3444" s="27" t="s">
        <v>8321</v>
      </c>
    </row>
    <row r="3445" spans="5:10" ht="15.75" customHeight="1" x14ac:dyDescent="0.25">
      <c r="E3445" s="24" t="s">
        <v>21245</v>
      </c>
      <c r="F3445" s="24" t="s">
        <v>21246</v>
      </c>
      <c r="G3445" s="25" t="s">
        <v>15072</v>
      </c>
      <c r="H3445" s="29"/>
      <c r="I3445" s="28" t="s">
        <v>23761</v>
      </c>
      <c r="J3445" s="27" t="s">
        <v>8321</v>
      </c>
    </row>
    <row r="3446" spans="5:10" ht="15.75" customHeight="1" x14ac:dyDescent="0.25">
      <c r="E3446" s="24" t="s">
        <v>21247</v>
      </c>
      <c r="F3446" s="24" t="s">
        <v>21248</v>
      </c>
      <c r="G3446" s="25" t="s">
        <v>15073</v>
      </c>
      <c r="H3446" s="29"/>
      <c r="I3446" s="28" t="s">
        <v>23762</v>
      </c>
      <c r="J3446" s="27" t="s">
        <v>8321</v>
      </c>
    </row>
    <row r="3447" spans="5:10" ht="15.75" customHeight="1" x14ac:dyDescent="0.25">
      <c r="E3447" s="24" t="s">
        <v>21249</v>
      </c>
      <c r="F3447" s="24" t="s">
        <v>21250</v>
      </c>
      <c r="G3447" s="25" t="s">
        <v>15074</v>
      </c>
      <c r="H3447" s="29"/>
      <c r="I3447" s="28" t="s">
        <v>23763</v>
      </c>
      <c r="J3447" s="27" t="s">
        <v>8321</v>
      </c>
    </row>
    <row r="3448" spans="5:10" ht="15.75" customHeight="1" x14ac:dyDescent="0.25">
      <c r="E3448" s="24" t="s">
        <v>21251</v>
      </c>
      <c r="F3448" s="24" t="s">
        <v>21252</v>
      </c>
      <c r="G3448" s="25" t="s">
        <v>15075</v>
      </c>
      <c r="H3448" s="29"/>
      <c r="I3448" s="28" t="s">
        <v>23764</v>
      </c>
      <c r="J3448" s="27" t="s">
        <v>8321</v>
      </c>
    </row>
    <row r="3449" spans="5:10" ht="15.75" customHeight="1" x14ac:dyDescent="0.25">
      <c r="E3449" s="24" t="s">
        <v>15076</v>
      </c>
      <c r="F3449" s="24" t="s">
        <v>21253</v>
      </c>
      <c r="G3449" s="25" t="s">
        <v>15076</v>
      </c>
      <c r="H3449" s="29"/>
      <c r="I3449" s="28" t="s">
        <v>23765</v>
      </c>
      <c r="J3449" s="27" t="s">
        <v>8321</v>
      </c>
    </row>
    <row r="3450" spans="5:10" ht="15.75" customHeight="1" x14ac:dyDescent="0.25">
      <c r="E3450" s="24" t="s">
        <v>15077</v>
      </c>
      <c r="F3450" s="24" t="s">
        <v>21254</v>
      </c>
      <c r="G3450" s="25" t="s">
        <v>15077</v>
      </c>
      <c r="H3450" s="29"/>
      <c r="I3450" s="28" t="s">
        <v>23766</v>
      </c>
      <c r="J3450" s="27" t="s">
        <v>8321</v>
      </c>
    </row>
    <row r="3451" spans="5:10" ht="15.75" customHeight="1" x14ac:dyDescent="0.25">
      <c r="E3451" s="24" t="s">
        <v>799</v>
      </c>
      <c r="F3451" s="24" t="s">
        <v>5090</v>
      </c>
      <c r="G3451" s="25" t="s">
        <v>799</v>
      </c>
      <c r="H3451" s="26">
        <v>3</v>
      </c>
      <c r="I3451" s="27" t="s">
        <v>9427</v>
      </c>
      <c r="J3451" s="27" t="s">
        <v>9428</v>
      </c>
    </row>
    <row r="3452" spans="5:10" ht="15.75" customHeight="1" x14ac:dyDescent="0.25">
      <c r="E3452" s="24" t="s">
        <v>15078</v>
      </c>
      <c r="F3452" s="24" t="s">
        <v>21255</v>
      </c>
      <c r="G3452" s="25" t="s">
        <v>15078</v>
      </c>
      <c r="H3452" s="29"/>
      <c r="I3452" s="28" t="s">
        <v>23767</v>
      </c>
      <c r="J3452" s="27" t="s">
        <v>8321</v>
      </c>
    </row>
    <row r="3453" spans="5:10" ht="15.75" customHeight="1" x14ac:dyDescent="0.25">
      <c r="E3453" s="24" t="s">
        <v>15079</v>
      </c>
      <c r="F3453" s="24" t="s">
        <v>17262</v>
      </c>
      <c r="G3453" s="25" t="s">
        <v>15079</v>
      </c>
      <c r="H3453" s="29"/>
      <c r="I3453" s="28" t="s">
        <v>22593</v>
      </c>
      <c r="J3453" s="28" t="s">
        <v>8321</v>
      </c>
    </row>
    <row r="3454" spans="5:10" ht="15.75" customHeight="1" x14ac:dyDescent="0.25">
      <c r="E3454" s="24" t="s">
        <v>15080</v>
      </c>
      <c r="F3454" s="24" t="s">
        <v>21256</v>
      </c>
      <c r="G3454" s="25" t="s">
        <v>15080</v>
      </c>
      <c r="H3454" s="29"/>
      <c r="I3454" s="28" t="s">
        <v>23768</v>
      </c>
      <c r="J3454" s="27" t="s">
        <v>8321</v>
      </c>
    </row>
    <row r="3455" spans="5:10" ht="15.75" customHeight="1" x14ac:dyDescent="0.25">
      <c r="E3455" s="24" t="s">
        <v>800</v>
      </c>
      <c r="F3455" s="24" t="s">
        <v>5091</v>
      </c>
      <c r="G3455" s="25" t="s">
        <v>800</v>
      </c>
      <c r="H3455" s="26">
        <v>3</v>
      </c>
      <c r="I3455" s="28" t="s">
        <v>11713</v>
      </c>
      <c r="J3455" s="27" t="s">
        <v>8321</v>
      </c>
    </row>
    <row r="3456" spans="5:10" ht="15.75" customHeight="1" x14ac:dyDescent="0.25">
      <c r="E3456" s="24" t="s">
        <v>15081</v>
      </c>
      <c r="F3456" s="24" t="s">
        <v>21257</v>
      </c>
      <c r="G3456" s="25" t="s">
        <v>15081</v>
      </c>
      <c r="H3456" s="29"/>
      <c r="I3456" s="28" t="s">
        <v>23769</v>
      </c>
      <c r="J3456" s="27" t="s">
        <v>8321</v>
      </c>
    </row>
    <row r="3457" spans="5:10" ht="15.75" customHeight="1" x14ac:dyDescent="0.25">
      <c r="E3457" s="24" t="s">
        <v>15082</v>
      </c>
      <c r="F3457" s="24" t="s">
        <v>21258</v>
      </c>
      <c r="G3457" s="25" t="s">
        <v>15082</v>
      </c>
      <c r="H3457" s="29"/>
      <c r="I3457" s="28" t="s">
        <v>23770</v>
      </c>
      <c r="J3457" s="27" t="s">
        <v>8321</v>
      </c>
    </row>
    <row r="3458" spans="5:10" ht="15.75" customHeight="1" x14ac:dyDescent="0.25">
      <c r="E3458" s="24" t="s">
        <v>801</v>
      </c>
      <c r="F3458" s="24" t="s">
        <v>5092</v>
      </c>
      <c r="G3458" s="25" t="s">
        <v>801</v>
      </c>
      <c r="H3458" s="26">
        <v>3</v>
      </c>
      <c r="I3458" s="28" t="s">
        <v>11714</v>
      </c>
      <c r="J3458" s="27" t="s">
        <v>8321</v>
      </c>
    </row>
    <row r="3459" spans="5:10" ht="15.75" customHeight="1" x14ac:dyDescent="0.25">
      <c r="E3459" s="24" t="s">
        <v>15083</v>
      </c>
      <c r="F3459" s="24" t="s">
        <v>21259</v>
      </c>
      <c r="G3459" s="25" t="s">
        <v>15083</v>
      </c>
      <c r="H3459" s="29"/>
      <c r="I3459" s="28" t="s">
        <v>23771</v>
      </c>
      <c r="J3459" s="27" t="s">
        <v>8321</v>
      </c>
    </row>
    <row r="3460" spans="5:10" ht="15.75" customHeight="1" x14ac:dyDescent="0.25">
      <c r="E3460" s="24" t="s">
        <v>16478</v>
      </c>
      <c r="F3460" s="24" t="s">
        <v>16560</v>
      </c>
      <c r="G3460" s="25" t="s">
        <v>16478</v>
      </c>
      <c r="H3460" s="29">
        <v>3</v>
      </c>
      <c r="I3460" s="28" t="s">
        <v>16479</v>
      </c>
      <c r="J3460" s="27" t="s">
        <v>8321</v>
      </c>
    </row>
    <row r="3461" spans="5:10" ht="15.75" customHeight="1" x14ac:dyDescent="0.25">
      <c r="E3461" s="24" t="s">
        <v>15084</v>
      </c>
      <c r="F3461" s="24" t="s">
        <v>21260</v>
      </c>
      <c r="G3461" s="25" t="s">
        <v>15084</v>
      </c>
      <c r="H3461" s="29"/>
      <c r="I3461" s="28" t="s">
        <v>23772</v>
      </c>
      <c r="J3461" s="27" t="s">
        <v>8321</v>
      </c>
    </row>
    <row r="3462" spans="5:10" ht="15.75" customHeight="1" x14ac:dyDescent="0.25">
      <c r="E3462" s="24" t="s">
        <v>802</v>
      </c>
      <c r="F3462" s="24" t="s">
        <v>5093</v>
      </c>
      <c r="G3462" s="25" t="s">
        <v>802</v>
      </c>
      <c r="H3462" s="26">
        <v>3</v>
      </c>
      <c r="I3462" s="27" t="s">
        <v>9429</v>
      </c>
      <c r="J3462" s="27" t="s">
        <v>8321</v>
      </c>
    </row>
    <row r="3463" spans="5:10" ht="15.75" customHeight="1" x14ac:dyDescent="0.25">
      <c r="E3463" s="24" t="s">
        <v>15085</v>
      </c>
      <c r="F3463" s="24" t="s">
        <v>21261</v>
      </c>
      <c r="G3463" s="25" t="s">
        <v>15085</v>
      </c>
      <c r="H3463" s="29"/>
      <c r="I3463" s="28" t="s">
        <v>23773</v>
      </c>
      <c r="J3463" s="27" t="s">
        <v>8321</v>
      </c>
    </row>
    <row r="3464" spans="5:10" ht="15.75" customHeight="1" x14ac:dyDescent="0.25">
      <c r="E3464" s="24" t="s">
        <v>2649</v>
      </c>
      <c r="F3464" s="24" t="s">
        <v>5094</v>
      </c>
      <c r="G3464" s="25" t="s">
        <v>2649</v>
      </c>
      <c r="H3464" s="26">
        <v>3</v>
      </c>
      <c r="I3464" s="27" t="s">
        <v>9430</v>
      </c>
      <c r="J3464" s="27" t="s">
        <v>8321</v>
      </c>
    </row>
    <row r="3465" spans="5:10" ht="15.75" customHeight="1" x14ac:dyDescent="0.25">
      <c r="E3465" s="24" t="s">
        <v>803</v>
      </c>
      <c r="F3465" s="24" t="s">
        <v>5095</v>
      </c>
      <c r="G3465" s="25" t="s">
        <v>803</v>
      </c>
      <c r="H3465" s="26">
        <v>3</v>
      </c>
      <c r="I3465" s="28" t="s">
        <v>11715</v>
      </c>
      <c r="J3465" s="27" t="s">
        <v>8321</v>
      </c>
    </row>
    <row r="3466" spans="5:10" ht="15.75" customHeight="1" x14ac:dyDescent="0.25">
      <c r="E3466" s="24" t="s">
        <v>804</v>
      </c>
      <c r="F3466" s="24" t="s">
        <v>5096</v>
      </c>
      <c r="G3466" s="25" t="s">
        <v>804</v>
      </c>
      <c r="H3466" s="26">
        <v>3</v>
      </c>
      <c r="I3466" s="27" t="s">
        <v>9431</v>
      </c>
      <c r="J3466" s="27" t="s">
        <v>8321</v>
      </c>
    </row>
    <row r="3467" spans="5:10" ht="15.75" customHeight="1" x14ac:dyDescent="0.25">
      <c r="E3467" s="24" t="s">
        <v>15086</v>
      </c>
      <c r="F3467" s="24" t="s">
        <v>21262</v>
      </c>
      <c r="G3467" s="25" t="s">
        <v>15086</v>
      </c>
      <c r="H3467" s="29"/>
      <c r="I3467" s="28" t="s">
        <v>23774</v>
      </c>
      <c r="J3467" s="27" t="s">
        <v>8321</v>
      </c>
    </row>
    <row r="3468" spans="5:10" ht="15.75" customHeight="1" x14ac:dyDescent="0.25">
      <c r="E3468" s="24" t="s">
        <v>7742</v>
      </c>
      <c r="F3468" s="24" t="s">
        <v>5097</v>
      </c>
      <c r="G3468" s="25" t="s">
        <v>7373</v>
      </c>
      <c r="H3468" s="26">
        <v>3</v>
      </c>
      <c r="I3468" s="28" t="s">
        <v>11716</v>
      </c>
      <c r="J3468" s="27" t="s">
        <v>8321</v>
      </c>
    </row>
    <row r="3469" spans="5:10" ht="15.75" customHeight="1" x14ac:dyDescent="0.25">
      <c r="E3469" s="24" t="s">
        <v>18890</v>
      </c>
      <c r="F3469" s="24" t="s">
        <v>18891</v>
      </c>
      <c r="G3469" s="25" t="s">
        <v>18890</v>
      </c>
      <c r="H3469" s="29"/>
      <c r="I3469" s="28" t="s">
        <v>18892</v>
      </c>
      <c r="J3469" s="28" t="s">
        <v>8321</v>
      </c>
    </row>
    <row r="3470" spans="5:10" ht="15.75" customHeight="1" x14ac:dyDescent="0.25">
      <c r="E3470" s="24" t="s">
        <v>13270</v>
      </c>
      <c r="F3470" s="24" t="s">
        <v>18893</v>
      </c>
      <c r="G3470" s="25" t="s">
        <v>13270</v>
      </c>
      <c r="H3470" s="29"/>
      <c r="I3470" s="28" t="s">
        <v>18894</v>
      </c>
      <c r="J3470" s="28" t="s">
        <v>8321</v>
      </c>
    </row>
    <row r="3471" spans="5:10" ht="15.75" customHeight="1" x14ac:dyDescent="0.25">
      <c r="E3471" s="24" t="s">
        <v>15087</v>
      </c>
      <c r="F3471" s="24" t="s">
        <v>21263</v>
      </c>
      <c r="G3471" s="25" t="s">
        <v>15087</v>
      </c>
      <c r="H3471" s="29"/>
      <c r="I3471" s="28" t="s">
        <v>23775</v>
      </c>
      <c r="J3471" s="27" t="s">
        <v>8321</v>
      </c>
    </row>
    <row r="3472" spans="5:10" ht="15.75" customHeight="1" x14ac:dyDescent="0.25">
      <c r="E3472" s="24" t="s">
        <v>2650</v>
      </c>
      <c r="F3472" s="24" t="s">
        <v>5098</v>
      </c>
      <c r="G3472" s="25" t="s">
        <v>2650</v>
      </c>
      <c r="H3472" s="26">
        <v>3</v>
      </c>
      <c r="I3472" s="27" t="s">
        <v>9432</v>
      </c>
      <c r="J3472" s="27" t="s">
        <v>8321</v>
      </c>
    </row>
    <row r="3473" spans="5:10" ht="15.75" customHeight="1" x14ac:dyDescent="0.25">
      <c r="E3473" s="24" t="s">
        <v>18895</v>
      </c>
      <c r="F3473" s="24" t="s">
        <v>18896</v>
      </c>
      <c r="G3473" s="25" t="s">
        <v>18895</v>
      </c>
      <c r="H3473" s="29"/>
      <c r="I3473" s="28" t="s">
        <v>18897</v>
      </c>
      <c r="J3473" s="28" t="s">
        <v>8321</v>
      </c>
    </row>
    <row r="3474" spans="5:10" ht="15.75" customHeight="1" x14ac:dyDescent="0.25">
      <c r="E3474" s="24" t="s">
        <v>805</v>
      </c>
      <c r="F3474" s="24" t="s">
        <v>5099</v>
      </c>
      <c r="G3474" s="25" t="s">
        <v>805</v>
      </c>
      <c r="H3474" s="26">
        <v>3</v>
      </c>
      <c r="I3474" s="27" t="s">
        <v>9433</v>
      </c>
      <c r="J3474" s="27" t="s">
        <v>8321</v>
      </c>
    </row>
    <row r="3475" spans="5:10" ht="15.75" customHeight="1" x14ac:dyDescent="0.25">
      <c r="E3475" s="24" t="s">
        <v>2651</v>
      </c>
      <c r="F3475" s="24" t="s">
        <v>5100</v>
      </c>
      <c r="G3475" s="25" t="s">
        <v>2651</v>
      </c>
      <c r="H3475" s="26">
        <v>3</v>
      </c>
      <c r="I3475" s="27" t="s">
        <v>9434</v>
      </c>
      <c r="J3475" s="27" t="s">
        <v>8321</v>
      </c>
    </row>
    <row r="3476" spans="5:10" ht="15.75" customHeight="1" x14ac:dyDescent="0.25">
      <c r="E3476" s="24" t="s">
        <v>15088</v>
      </c>
      <c r="F3476" s="24" t="s">
        <v>21264</v>
      </c>
      <c r="G3476" s="25" t="s">
        <v>15088</v>
      </c>
      <c r="H3476" s="29"/>
      <c r="I3476" s="28" t="s">
        <v>23776</v>
      </c>
      <c r="J3476" s="27" t="s">
        <v>8321</v>
      </c>
    </row>
    <row r="3477" spans="5:10" ht="15.75" customHeight="1" x14ac:dyDescent="0.25">
      <c r="E3477" s="24" t="s">
        <v>15089</v>
      </c>
      <c r="F3477" s="24" t="s">
        <v>21265</v>
      </c>
      <c r="G3477" s="25" t="s">
        <v>15089</v>
      </c>
      <c r="H3477" s="29"/>
      <c r="I3477" s="28" t="s">
        <v>23777</v>
      </c>
      <c r="J3477" s="27" t="s">
        <v>8321</v>
      </c>
    </row>
    <row r="3478" spans="5:10" ht="15.75" customHeight="1" x14ac:dyDescent="0.25">
      <c r="E3478" s="24" t="s">
        <v>7963</v>
      </c>
      <c r="F3478" s="24" t="s">
        <v>8081</v>
      </c>
      <c r="G3478" s="25" t="s">
        <v>7963</v>
      </c>
      <c r="H3478" s="26">
        <v>2</v>
      </c>
      <c r="I3478" s="28" t="s">
        <v>11717</v>
      </c>
      <c r="J3478" s="27" t="s">
        <v>8321</v>
      </c>
    </row>
    <row r="3479" spans="5:10" ht="15.75" customHeight="1" x14ac:dyDescent="0.25">
      <c r="E3479" s="24" t="s">
        <v>7743</v>
      </c>
      <c r="F3479" s="24" t="s">
        <v>5101</v>
      </c>
      <c r="G3479" s="25" t="s">
        <v>7374</v>
      </c>
      <c r="H3479" s="26">
        <v>3</v>
      </c>
      <c r="I3479" s="27" t="s">
        <v>9435</v>
      </c>
      <c r="J3479" s="27" t="s">
        <v>8321</v>
      </c>
    </row>
    <row r="3480" spans="5:10" ht="15.75" customHeight="1" x14ac:dyDescent="0.25">
      <c r="E3480" s="24" t="s">
        <v>13271</v>
      </c>
      <c r="F3480" s="24" t="s">
        <v>17263</v>
      </c>
      <c r="G3480" s="25" t="s">
        <v>13271</v>
      </c>
      <c r="H3480" s="29"/>
      <c r="I3480" s="28" t="s">
        <v>17264</v>
      </c>
      <c r="J3480" s="28" t="s">
        <v>17265</v>
      </c>
    </row>
    <row r="3481" spans="5:10" ht="15.75" customHeight="1" x14ac:dyDescent="0.25">
      <c r="E3481" s="24" t="s">
        <v>15090</v>
      </c>
      <c r="F3481" s="24" t="s">
        <v>21266</v>
      </c>
      <c r="G3481" s="25" t="s">
        <v>15090</v>
      </c>
      <c r="H3481" s="29"/>
      <c r="I3481" s="28" t="s">
        <v>23778</v>
      </c>
      <c r="J3481" s="27" t="s">
        <v>8321</v>
      </c>
    </row>
    <row r="3482" spans="5:10" ht="15.75" customHeight="1" x14ac:dyDescent="0.25">
      <c r="E3482" s="24" t="s">
        <v>15091</v>
      </c>
      <c r="F3482" s="24" t="s">
        <v>21267</v>
      </c>
      <c r="G3482" s="25" t="s">
        <v>15091</v>
      </c>
      <c r="H3482" s="29"/>
      <c r="I3482" s="28" t="s">
        <v>23779</v>
      </c>
      <c r="J3482" s="27" t="s">
        <v>8321</v>
      </c>
    </row>
    <row r="3483" spans="5:10" ht="15.75" customHeight="1" x14ac:dyDescent="0.25">
      <c r="E3483" s="24" t="s">
        <v>806</v>
      </c>
      <c r="F3483" s="24" t="s">
        <v>5102</v>
      </c>
      <c r="G3483" s="25" t="s">
        <v>806</v>
      </c>
      <c r="H3483" s="26">
        <v>3</v>
      </c>
      <c r="I3483" s="27" t="s">
        <v>9436</v>
      </c>
      <c r="J3483" s="27" t="s">
        <v>8321</v>
      </c>
    </row>
    <row r="3484" spans="5:10" ht="15.75" customHeight="1" x14ac:dyDescent="0.25">
      <c r="E3484" s="24" t="s">
        <v>21268</v>
      </c>
      <c r="F3484" s="24" t="s">
        <v>21269</v>
      </c>
      <c r="G3484" s="25" t="s">
        <v>15092</v>
      </c>
      <c r="H3484" s="29"/>
      <c r="I3484" s="28" t="s">
        <v>23780</v>
      </c>
      <c r="J3484" s="27" t="s">
        <v>8321</v>
      </c>
    </row>
    <row r="3485" spans="5:10" ht="15.75" customHeight="1" x14ac:dyDescent="0.25">
      <c r="E3485" s="24" t="s">
        <v>2652</v>
      </c>
      <c r="F3485" s="24" t="s">
        <v>5103</v>
      </c>
      <c r="G3485" s="25" t="s">
        <v>2652</v>
      </c>
      <c r="H3485" s="26">
        <v>3</v>
      </c>
      <c r="I3485" s="27" t="s">
        <v>9437</v>
      </c>
      <c r="J3485" s="27" t="s">
        <v>8321</v>
      </c>
    </row>
    <row r="3486" spans="5:10" ht="15.75" customHeight="1" x14ac:dyDescent="0.25">
      <c r="E3486" s="24" t="s">
        <v>15093</v>
      </c>
      <c r="F3486" s="24" t="s">
        <v>21270</v>
      </c>
      <c r="G3486" s="25" t="s">
        <v>15093</v>
      </c>
      <c r="H3486" s="29"/>
      <c r="I3486" s="28" t="s">
        <v>23781</v>
      </c>
      <c r="J3486" s="27" t="s">
        <v>8321</v>
      </c>
    </row>
    <row r="3487" spans="5:10" ht="15.75" customHeight="1" x14ac:dyDescent="0.25">
      <c r="E3487" s="24" t="s">
        <v>15094</v>
      </c>
      <c r="F3487" s="24" t="s">
        <v>21271</v>
      </c>
      <c r="G3487" s="25" t="s">
        <v>15094</v>
      </c>
      <c r="H3487" s="29"/>
      <c r="I3487" s="28" t="s">
        <v>23782</v>
      </c>
      <c r="J3487" s="27" t="s">
        <v>8321</v>
      </c>
    </row>
    <row r="3488" spans="5:10" ht="15.75" customHeight="1" x14ac:dyDescent="0.25">
      <c r="E3488" s="24" t="s">
        <v>2653</v>
      </c>
      <c r="F3488" s="24" t="s">
        <v>5104</v>
      </c>
      <c r="G3488" s="25" t="s">
        <v>2653</v>
      </c>
      <c r="H3488" s="26">
        <v>3</v>
      </c>
      <c r="I3488" s="27" t="s">
        <v>9438</v>
      </c>
      <c r="J3488" s="27" t="s">
        <v>8321</v>
      </c>
    </row>
    <row r="3489" spans="5:10" ht="15.75" customHeight="1" x14ac:dyDescent="0.25">
      <c r="E3489" s="24" t="s">
        <v>807</v>
      </c>
      <c r="F3489" s="24" t="s">
        <v>5105</v>
      </c>
      <c r="G3489" s="25" t="s">
        <v>807</v>
      </c>
      <c r="H3489" s="26">
        <v>3</v>
      </c>
      <c r="I3489" s="27" t="s">
        <v>9439</v>
      </c>
      <c r="J3489" s="27" t="s">
        <v>8321</v>
      </c>
    </row>
    <row r="3490" spans="5:10" ht="15.75" customHeight="1" x14ac:dyDescent="0.25">
      <c r="E3490" s="24" t="s">
        <v>15095</v>
      </c>
      <c r="F3490" s="24" t="s">
        <v>21272</v>
      </c>
      <c r="G3490" s="25" t="s">
        <v>15095</v>
      </c>
      <c r="H3490" s="29"/>
      <c r="I3490" s="28" t="s">
        <v>23783</v>
      </c>
      <c r="J3490" s="27" t="s">
        <v>8321</v>
      </c>
    </row>
    <row r="3491" spans="5:10" ht="15.75" customHeight="1" x14ac:dyDescent="0.25">
      <c r="E3491" s="24" t="s">
        <v>808</v>
      </c>
      <c r="F3491" s="24" t="s">
        <v>5106</v>
      </c>
      <c r="G3491" s="25" t="s">
        <v>808</v>
      </c>
      <c r="H3491" s="26">
        <v>3</v>
      </c>
      <c r="I3491" s="27" t="s">
        <v>9440</v>
      </c>
      <c r="J3491" s="27" t="s">
        <v>8321</v>
      </c>
    </row>
    <row r="3492" spans="5:10" ht="15.75" customHeight="1" x14ac:dyDescent="0.25">
      <c r="E3492" s="24" t="s">
        <v>809</v>
      </c>
      <c r="F3492" s="24" t="s">
        <v>5107</v>
      </c>
      <c r="G3492" s="25" t="s">
        <v>809</v>
      </c>
      <c r="H3492" s="26">
        <v>3</v>
      </c>
      <c r="I3492" s="27" t="s">
        <v>9441</v>
      </c>
      <c r="J3492" s="27" t="s">
        <v>8321</v>
      </c>
    </row>
    <row r="3493" spans="5:10" ht="15.75" customHeight="1" x14ac:dyDescent="0.25">
      <c r="E3493" s="24" t="s">
        <v>15096</v>
      </c>
      <c r="F3493" s="24" t="s">
        <v>21273</v>
      </c>
      <c r="G3493" s="25" t="s">
        <v>15096</v>
      </c>
      <c r="H3493" s="29"/>
      <c r="I3493" s="28" t="s">
        <v>23784</v>
      </c>
      <c r="J3493" s="27" t="s">
        <v>8321</v>
      </c>
    </row>
    <row r="3494" spans="5:10" ht="15.75" customHeight="1" x14ac:dyDescent="0.25">
      <c r="E3494" s="24" t="s">
        <v>15097</v>
      </c>
      <c r="F3494" s="24" t="s">
        <v>21274</v>
      </c>
      <c r="G3494" s="25" t="s">
        <v>15097</v>
      </c>
      <c r="H3494" s="29"/>
      <c r="I3494" s="28" t="s">
        <v>23785</v>
      </c>
      <c r="J3494" s="27" t="s">
        <v>8321</v>
      </c>
    </row>
    <row r="3495" spans="5:10" ht="15.75" customHeight="1" x14ac:dyDescent="0.25">
      <c r="E3495" s="24" t="s">
        <v>21275</v>
      </c>
      <c r="F3495" s="24" t="s">
        <v>21276</v>
      </c>
      <c r="G3495" s="25" t="s">
        <v>15098</v>
      </c>
      <c r="H3495" s="29"/>
      <c r="I3495" s="28" t="s">
        <v>23786</v>
      </c>
      <c r="J3495" s="27" t="s">
        <v>8321</v>
      </c>
    </row>
    <row r="3496" spans="5:10" ht="15.75" customHeight="1" x14ac:dyDescent="0.25">
      <c r="E3496" s="24" t="s">
        <v>15099</v>
      </c>
      <c r="F3496" s="24" t="s">
        <v>21277</v>
      </c>
      <c r="G3496" s="25" t="s">
        <v>15099</v>
      </c>
      <c r="H3496" s="29"/>
      <c r="I3496" s="28" t="s">
        <v>23787</v>
      </c>
      <c r="J3496" s="27" t="s">
        <v>8321</v>
      </c>
    </row>
    <row r="3497" spans="5:10" ht="15.75" customHeight="1" x14ac:dyDescent="0.25">
      <c r="E3497" s="24" t="s">
        <v>7964</v>
      </c>
      <c r="F3497" s="24" t="s">
        <v>8082</v>
      </c>
      <c r="G3497" s="25" t="s">
        <v>7964</v>
      </c>
      <c r="H3497" s="26">
        <v>3</v>
      </c>
      <c r="I3497" s="27" t="s">
        <v>9442</v>
      </c>
      <c r="J3497" s="27" t="s">
        <v>9443</v>
      </c>
    </row>
    <row r="3498" spans="5:10" ht="15.75" customHeight="1" x14ac:dyDescent="0.25">
      <c r="E3498" s="24" t="s">
        <v>15100</v>
      </c>
      <c r="F3498" s="24" t="s">
        <v>21278</v>
      </c>
      <c r="G3498" s="25" t="s">
        <v>15100</v>
      </c>
      <c r="H3498" s="29"/>
      <c r="I3498" s="28" t="s">
        <v>23788</v>
      </c>
      <c r="J3498" s="27" t="s">
        <v>8321</v>
      </c>
    </row>
    <row r="3499" spans="5:10" ht="15.75" customHeight="1" x14ac:dyDescent="0.25">
      <c r="E3499" s="24" t="s">
        <v>2654</v>
      </c>
      <c r="F3499" s="24" t="s">
        <v>5108</v>
      </c>
      <c r="G3499" s="25" t="s">
        <v>2654</v>
      </c>
      <c r="H3499" s="26">
        <v>3</v>
      </c>
      <c r="I3499" s="27" t="s">
        <v>9444</v>
      </c>
      <c r="J3499" s="27" t="s">
        <v>8321</v>
      </c>
    </row>
    <row r="3500" spans="5:10" ht="15.75" customHeight="1" x14ac:dyDescent="0.25">
      <c r="E3500" s="24" t="s">
        <v>2655</v>
      </c>
      <c r="F3500" s="24" t="s">
        <v>5109</v>
      </c>
      <c r="G3500" s="25" t="s">
        <v>2655</v>
      </c>
      <c r="H3500" s="26">
        <v>3</v>
      </c>
      <c r="I3500" s="27" t="s">
        <v>9445</v>
      </c>
      <c r="J3500" s="27" t="s">
        <v>8321</v>
      </c>
    </row>
    <row r="3501" spans="5:10" ht="15.75" customHeight="1" x14ac:dyDescent="0.25">
      <c r="E3501" s="24" t="s">
        <v>15101</v>
      </c>
      <c r="F3501" s="24" t="s">
        <v>21279</v>
      </c>
      <c r="G3501" s="25" t="s">
        <v>15101</v>
      </c>
      <c r="H3501" s="29"/>
      <c r="I3501" s="28" t="s">
        <v>23789</v>
      </c>
      <c r="J3501" s="27" t="s">
        <v>8321</v>
      </c>
    </row>
    <row r="3502" spans="5:10" ht="15.75" customHeight="1" x14ac:dyDescent="0.25">
      <c r="E3502" s="24" t="s">
        <v>15102</v>
      </c>
      <c r="F3502" s="24" t="s">
        <v>17266</v>
      </c>
      <c r="G3502" s="25" t="s">
        <v>15102</v>
      </c>
      <c r="H3502" s="29"/>
      <c r="I3502" s="28" t="s">
        <v>17267</v>
      </c>
      <c r="J3502" s="28" t="s">
        <v>17268</v>
      </c>
    </row>
    <row r="3503" spans="5:10" ht="15.75" customHeight="1" x14ac:dyDescent="0.25">
      <c r="E3503" s="24" t="s">
        <v>13272</v>
      </c>
      <c r="F3503" s="24" t="s">
        <v>18898</v>
      </c>
      <c r="G3503" s="25" t="s">
        <v>13272</v>
      </c>
      <c r="H3503" s="29"/>
      <c r="I3503" s="28" t="s">
        <v>18899</v>
      </c>
      <c r="J3503" s="28" t="s">
        <v>8321</v>
      </c>
    </row>
    <row r="3504" spans="5:10" ht="15.75" customHeight="1" x14ac:dyDescent="0.25">
      <c r="E3504" s="24" t="s">
        <v>15103</v>
      </c>
      <c r="F3504" s="24" t="s">
        <v>21280</v>
      </c>
      <c r="G3504" s="25" t="s">
        <v>15103</v>
      </c>
      <c r="H3504" s="29"/>
      <c r="I3504" s="28" t="s">
        <v>23790</v>
      </c>
      <c r="J3504" s="27" t="s">
        <v>8321</v>
      </c>
    </row>
    <row r="3505" spans="5:10" ht="15.75" customHeight="1" x14ac:dyDescent="0.25">
      <c r="E3505" s="24" t="s">
        <v>13273</v>
      </c>
      <c r="F3505" s="24" t="s">
        <v>18900</v>
      </c>
      <c r="G3505" s="25" t="s">
        <v>13273</v>
      </c>
      <c r="H3505" s="29"/>
      <c r="I3505" s="28" t="s">
        <v>18901</v>
      </c>
      <c r="J3505" s="28" t="s">
        <v>18902</v>
      </c>
    </row>
    <row r="3506" spans="5:10" ht="15.75" customHeight="1" x14ac:dyDescent="0.25">
      <c r="E3506" s="24" t="s">
        <v>7744</v>
      </c>
      <c r="F3506" s="24" t="s">
        <v>5110</v>
      </c>
      <c r="G3506" s="25" t="s">
        <v>7375</v>
      </c>
      <c r="H3506" s="26">
        <v>2</v>
      </c>
      <c r="I3506" s="28" t="s">
        <v>11718</v>
      </c>
      <c r="J3506" s="28" t="s">
        <v>11719</v>
      </c>
    </row>
    <row r="3507" spans="5:10" ht="15.75" customHeight="1" x14ac:dyDescent="0.25">
      <c r="E3507" s="24" t="s">
        <v>21281</v>
      </c>
      <c r="F3507" s="24" t="s">
        <v>21282</v>
      </c>
      <c r="G3507" s="25" t="s">
        <v>15104</v>
      </c>
      <c r="H3507" s="29"/>
      <c r="I3507" s="28" t="s">
        <v>23791</v>
      </c>
      <c r="J3507" s="27" t="s">
        <v>8321</v>
      </c>
    </row>
    <row r="3508" spans="5:10" ht="15.75" customHeight="1" x14ac:dyDescent="0.25">
      <c r="E3508" s="24" t="s">
        <v>15105</v>
      </c>
      <c r="F3508" s="24" t="s">
        <v>21283</v>
      </c>
      <c r="G3508" s="25" t="s">
        <v>15105</v>
      </c>
      <c r="H3508" s="29"/>
      <c r="I3508" s="28" t="s">
        <v>23792</v>
      </c>
      <c r="J3508" s="27" t="s">
        <v>8321</v>
      </c>
    </row>
    <row r="3509" spans="5:10" ht="15.75" customHeight="1" x14ac:dyDescent="0.25">
      <c r="E3509" s="24" t="s">
        <v>13274</v>
      </c>
      <c r="F3509" s="24" t="s">
        <v>17269</v>
      </c>
      <c r="G3509" s="25" t="s">
        <v>13274</v>
      </c>
      <c r="H3509" s="29"/>
      <c r="I3509" s="28" t="s">
        <v>17270</v>
      </c>
      <c r="J3509" s="28" t="s">
        <v>17271</v>
      </c>
    </row>
    <row r="3510" spans="5:10" ht="15.75" customHeight="1" x14ac:dyDescent="0.25">
      <c r="E3510" s="24" t="s">
        <v>13275</v>
      </c>
      <c r="F3510" s="24" t="s">
        <v>18903</v>
      </c>
      <c r="G3510" s="25" t="s">
        <v>13275</v>
      </c>
      <c r="H3510" s="29"/>
      <c r="I3510" s="28" t="s">
        <v>18904</v>
      </c>
      <c r="J3510" s="28" t="s">
        <v>8321</v>
      </c>
    </row>
    <row r="3511" spans="5:10" ht="15.75" customHeight="1" x14ac:dyDescent="0.25">
      <c r="E3511" s="24" t="s">
        <v>810</v>
      </c>
      <c r="F3511" s="24" t="s">
        <v>5111</v>
      </c>
      <c r="G3511" s="25" t="s">
        <v>810</v>
      </c>
      <c r="H3511" s="26">
        <v>3</v>
      </c>
      <c r="I3511" s="28" t="s">
        <v>11720</v>
      </c>
      <c r="J3511" s="28" t="s">
        <v>11721</v>
      </c>
    </row>
    <row r="3512" spans="5:10" ht="15.75" customHeight="1" x14ac:dyDescent="0.25">
      <c r="E3512" s="24" t="s">
        <v>2656</v>
      </c>
      <c r="F3512" s="24" t="s">
        <v>5112</v>
      </c>
      <c r="G3512" s="25" t="s">
        <v>2656</v>
      </c>
      <c r="H3512" s="26">
        <v>3</v>
      </c>
      <c r="I3512" s="27" t="s">
        <v>8083</v>
      </c>
      <c r="J3512" s="27" t="s">
        <v>8321</v>
      </c>
    </row>
    <row r="3513" spans="5:10" ht="15.75" customHeight="1" x14ac:dyDescent="0.25">
      <c r="E3513" s="24" t="s">
        <v>15106</v>
      </c>
      <c r="F3513" s="24" t="s">
        <v>21284</v>
      </c>
      <c r="G3513" s="25" t="s">
        <v>15106</v>
      </c>
      <c r="H3513" s="29"/>
      <c r="I3513" s="28" t="s">
        <v>23793</v>
      </c>
      <c r="J3513" s="27" t="s">
        <v>8321</v>
      </c>
    </row>
    <row r="3514" spans="5:10" ht="15.75" customHeight="1" x14ac:dyDescent="0.25">
      <c r="E3514" s="24" t="s">
        <v>2657</v>
      </c>
      <c r="F3514" s="24" t="s">
        <v>5113</v>
      </c>
      <c r="G3514" s="25" t="s">
        <v>2657</v>
      </c>
      <c r="H3514" s="26">
        <v>3</v>
      </c>
      <c r="I3514" s="27" t="s">
        <v>9446</v>
      </c>
      <c r="J3514" s="27" t="s">
        <v>9447</v>
      </c>
    </row>
    <row r="3515" spans="5:10" ht="15.75" customHeight="1" x14ac:dyDescent="0.25">
      <c r="E3515" s="24" t="s">
        <v>2658</v>
      </c>
      <c r="F3515" s="24" t="s">
        <v>5114</v>
      </c>
      <c r="G3515" s="25" t="s">
        <v>2658</v>
      </c>
      <c r="H3515" s="26">
        <v>3</v>
      </c>
      <c r="I3515" s="27" t="s">
        <v>9448</v>
      </c>
      <c r="J3515" s="27" t="s">
        <v>8321</v>
      </c>
    </row>
    <row r="3516" spans="5:10" ht="15.75" customHeight="1" x14ac:dyDescent="0.25">
      <c r="E3516" s="24" t="s">
        <v>15107</v>
      </c>
      <c r="F3516" s="24" t="s">
        <v>17272</v>
      </c>
      <c r="G3516" s="25" t="s">
        <v>15107</v>
      </c>
      <c r="H3516" s="29"/>
      <c r="I3516" s="28" t="s">
        <v>17273</v>
      </c>
      <c r="J3516" s="28" t="s">
        <v>8321</v>
      </c>
    </row>
    <row r="3517" spans="5:10" ht="15.75" customHeight="1" x14ac:dyDescent="0.25">
      <c r="E3517" s="24" t="s">
        <v>811</v>
      </c>
      <c r="F3517" s="24" t="s">
        <v>5115</v>
      </c>
      <c r="G3517" s="25" t="s">
        <v>811</v>
      </c>
      <c r="H3517" s="26">
        <v>3</v>
      </c>
      <c r="I3517" s="27" t="s">
        <v>9449</v>
      </c>
      <c r="J3517" s="27" t="s">
        <v>8321</v>
      </c>
    </row>
    <row r="3518" spans="5:10" ht="15.75" customHeight="1" x14ac:dyDescent="0.25">
      <c r="E3518" s="24" t="s">
        <v>15108</v>
      </c>
      <c r="F3518" s="24" t="s">
        <v>21285</v>
      </c>
      <c r="G3518" s="25" t="s">
        <v>15108</v>
      </c>
      <c r="H3518" s="29"/>
      <c r="I3518" s="28" t="s">
        <v>23794</v>
      </c>
      <c r="J3518" s="27" t="s">
        <v>8321</v>
      </c>
    </row>
    <row r="3519" spans="5:10" ht="15.75" customHeight="1" x14ac:dyDescent="0.25">
      <c r="E3519" s="24" t="s">
        <v>2659</v>
      </c>
      <c r="F3519" s="24" t="s">
        <v>5116</v>
      </c>
      <c r="G3519" s="25" t="s">
        <v>2659</v>
      </c>
      <c r="H3519" s="26">
        <v>3</v>
      </c>
      <c r="I3519" s="27" t="s">
        <v>9450</v>
      </c>
      <c r="J3519" s="27" t="s">
        <v>8321</v>
      </c>
    </row>
    <row r="3520" spans="5:10" ht="15.75" customHeight="1" x14ac:dyDescent="0.25">
      <c r="E3520" s="24" t="s">
        <v>15109</v>
      </c>
      <c r="F3520" s="24" t="s">
        <v>21286</v>
      </c>
      <c r="G3520" s="25" t="s">
        <v>15109</v>
      </c>
      <c r="H3520" s="29"/>
      <c r="I3520" s="28" t="s">
        <v>23795</v>
      </c>
      <c r="J3520" s="27" t="s">
        <v>8321</v>
      </c>
    </row>
    <row r="3521" spans="5:10" ht="15.75" customHeight="1" x14ac:dyDescent="0.25">
      <c r="E3521" s="24" t="s">
        <v>15110</v>
      </c>
      <c r="F3521" s="24" t="s">
        <v>21287</v>
      </c>
      <c r="G3521" s="25" t="s">
        <v>15110</v>
      </c>
      <c r="H3521" s="29"/>
      <c r="I3521" s="28" t="s">
        <v>23796</v>
      </c>
      <c r="J3521" s="27" t="s">
        <v>8321</v>
      </c>
    </row>
    <row r="3522" spans="5:10" ht="15.75" customHeight="1" x14ac:dyDescent="0.25">
      <c r="E3522" s="24" t="s">
        <v>15111</v>
      </c>
      <c r="F3522" s="24" t="s">
        <v>21288</v>
      </c>
      <c r="G3522" s="25" t="s">
        <v>15111</v>
      </c>
      <c r="H3522" s="29"/>
      <c r="I3522" s="28" t="s">
        <v>23797</v>
      </c>
      <c r="J3522" s="27" t="s">
        <v>8321</v>
      </c>
    </row>
    <row r="3523" spans="5:10" ht="15.75" customHeight="1" x14ac:dyDescent="0.25">
      <c r="E3523" s="24" t="s">
        <v>15112</v>
      </c>
      <c r="F3523" s="24" t="s">
        <v>21289</v>
      </c>
      <c r="G3523" s="25" t="s">
        <v>15112</v>
      </c>
      <c r="H3523" s="29"/>
      <c r="I3523" s="28" t="s">
        <v>23798</v>
      </c>
      <c r="J3523" s="27" t="s">
        <v>8321</v>
      </c>
    </row>
    <row r="3524" spans="5:10" ht="15.75" customHeight="1" x14ac:dyDescent="0.25">
      <c r="E3524" s="24" t="s">
        <v>2660</v>
      </c>
      <c r="F3524" s="24" t="s">
        <v>5117</v>
      </c>
      <c r="G3524" s="25" t="s">
        <v>2660</v>
      </c>
      <c r="H3524" s="26">
        <v>3</v>
      </c>
      <c r="I3524" s="28" t="s">
        <v>11722</v>
      </c>
      <c r="J3524" s="27" t="s">
        <v>8321</v>
      </c>
    </row>
    <row r="3525" spans="5:10" ht="15.75" customHeight="1" x14ac:dyDescent="0.25">
      <c r="E3525" s="24" t="s">
        <v>15113</v>
      </c>
      <c r="F3525" s="24" t="s">
        <v>21290</v>
      </c>
      <c r="G3525" s="25" t="s">
        <v>15113</v>
      </c>
      <c r="H3525" s="29"/>
      <c r="I3525" s="28" t="s">
        <v>23799</v>
      </c>
      <c r="J3525" s="27" t="s">
        <v>8321</v>
      </c>
    </row>
    <row r="3526" spans="5:10" ht="15.75" customHeight="1" x14ac:dyDescent="0.25">
      <c r="E3526" s="24" t="s">
        <v>2661</v>
      </c>
      <c r="F3526" s="24" t="s">
        <v>5118</v>
      </c>
      <c r="G3526" s="25" t="s">
        <v>2661</v>
      </c>
      <c r="H3526" s="26">
        <v>3</v>
      </c>
      <c r="I3526" s="27" t="s">
        <v>9451</v>
      </c>
      <c r="J3526" s="27" t="s">
        <v>8321</v>
      </c>
    </row>
    <row r="3527" spans="5:10" ht="15.75" customHeight="1" x14ac:dyDescent="0.25">
      <c r="E3527" s="24" t="s">
        <v>15114</v>
      </c>
      <c r="F3527" s="24" t="s">
        <v>21291</v>
      </c>
      <c r="G3527" s="25" t="s">
        <v>15114</v>
      </c>
      <c r="H3527" s="29"/>
      <c r="I3527" s="28" t="s">
        <v>23800</v>
      </c>
      <c r="J3527" s="27" t="s">
        <v>8321</v>
      </c>
    </row>
    <row r="3528" spans="5:10" ht="15.75" customHeight="1" x14ac:dyDescent="0.25">
      <c r="E3528" s="24" t="s">
        <v>2662</v>
      </c>
      <c r="F3528" s="24" t="s">
        <v>5119</v>
      </c>
      <c r="G3528" s="25" t="s">
        <v>2662</v>
      </c>
      <c r="H3528" s="26">
        <v>3</v>
      </c>
      <c r="I3528" s="27" t="s">
        <v>9452</v>
      </c>
      <c r="J3528" s="27" t="s">
        <v>8321</v>
      </c>
    </row>
    <row r="3529" spans="5:10" ht="15.75" customHeight="1" x14ac:dyDescent="0.25">
      <c r="E3529" s="24" t="s">
        <v>18905</v>
      </c>
      <c r="F3529" s="24" t="s">
        <v>18906</v>
      </c>
      <c r="G3529" s="25" t="s">
        <v>13774</v>
      </c>
      <c r="H3529" s="29"/>
      <c r="I3529" s="28" t="s">
        <v>18907</v>
      </c>
      <c r="J3529" s="28" t="s">
        <v>8321</v>
      </c>
    </row>
    <row r="3530" spans="5:10" ht="15.75" customHeight="1" x14ac:dyDescent="0.25">
      <c r="E3530" s="24" t="s">
        <v>812</v>
      </c>
      <c r="F3530" s="24" t="s">
        <v>5120</v>
      </c>
      <c r="G3530" s="25" t="s">
        <v>812</v>
      </c>
      <c r="H3530" s="26">
        <v>3</v>
      </c>
      <c r="I3530" s="28" t="s">
        <v>11723</v>
      </c>
      <c r="J3530" s="27" t="s">
        <v>8321</v>
      </c>
    </row>
    <row r="3531" spans="5:10" ht="15.75" customHeight="1" x14ac:dyDescent="0.25">
      <c r="E3531" s="24" t="s">
        <v>2663</v>
      </c>
      <c r="F3531" s="24" t="s">
        <v>5121</v>
      </c>
      <c r="G3531" s="25" t="s">
        <v>2663</v>
      </c>
      <c r="H3531" s="26">
        <v>3</v>
      </c>
      <c r="I3531" s="27" t="s">
        <v>9453</v>
      </c>
      <c r="J3531" s="27" t="s">
        <v>8321</v>
      </c>
    </row>
    <row r="3532" spans="5:10" ht="15.75" customHeight="1" x14ac:dyDescent="0.25">
      <c r="E3532" s="24" t="s">
        <v>2664</v>
      </c>
      <c r="F3532" s="24" t="s">
        <v>5122</v>
      </c>
      <c r="G3532" s="25" t="s">
        <v>2664</v>
      </c>
      <c r="H3532" s="26">
        <v>3</v>
      </c>
      <c r="I3532" s="28" t="s">
        <v>11724</v>
      </c>
      <c r="J3532" s="27" t="s">
        <v>8321</v>
      </c>
    </row>
    <row r="3533" spans="5:10" ht="15.75" customHeight="1" x14ac:dyDescent="0.25">
      <c r="E3533" s="24" t="s">
        <v>15115</v>
      </c>
      <c r="F3533" s="24" t="s">
        <v>21292</v>
      </c>
      <c r="G3533" s="25" t="s">
        <v>15115</v>
      </c>
      <c r="H3533" s="29"/>
      <c r="I3533" s="28" t="s">
        <v>23801</v>
      </c>
      <c r="J3533" s="27" t="s">
        <v>8321</v>
      </c>
    </row>
    <row r="3534" spans="5:10" ht="15.75" customHeight="1" x14ac:dyDescent="0.25">
      <c r="E3534" s="24" t="s">
        <v>13276</v>
      </c>
      <c r="F3534" s="24" t="s">
        <v>17274</v>
      </c>
      <c r="G3534" s="25" t="s">
        <v>13276</v>
      </c>
      <c r="H3534" s="29"/>
      <c r="I3534" s="28" t="s">
        <v>17275</v>
      </c>
      <c r="J3534" s="28" t="s">
        <v>17276</v>
      </c>
    </row>
    <row r="3535" spans="5:10" ht="15.75" customHeight="1" x14ac:dyDescent="0.25">
      <c r="E3535" s="24" t="s">
        <v>15116</v>
      </c>
      <c r="F3535" s="24" t="s">
        <v>21293</v>
      </c>
      <c r="G3535" s="25" t="s">
        <v>15116</v>
      </c>
      <c r="H3535" s="29"/>
      <c r="I3535" s="28" t="s">
        <v>23802</v>
      </c>
      <c r="J3535" s="27" t="s">
        <v>8321</v>
      </c>
    </row>
    <row r="3536" spans="5:10" ht="15.75" customHeight="1" x14ac:dyDescent="0.25">
      <c r="E3536" s="24" t="s">
        <v>15117</v>
      </c>
      <c r="F3536" s="24" t="s">
        <v>21294</v>
      </c>
      <c r="G3536" s="25" t="s">
        <v>15117</v>
      </c>
      <c r="H3536" s="29"/>
      <c r="I3536" s="28" t="s">
        <v>23803</v>
      </c>
      <c r="J3536" s="27" t="s">
        <v>8321</v>
      </c>
    </row>
    <row r="3537" spans="5:10" ht="15.75" customHeight="1" x14ac:dyDescent="0.25">
      <c r="E3537" s="24" t="s">
        <v>15118</v>
      </c>
      <c r="F3537" s="24" t="s">
        <v>21295</v>
      </c>
      <c r="G3537" s="25" t="s">
        <v>15118</v>
      </c>
      <c r="H3537" s="29"/>
      <c r="I3537" s="28" t="s">
        <v>23804</v>
      </c>
      <c r="J3537" s="27" t="s">
        <v>8321</v>
      </c>
    </row>
    <row r="3538" spans="5:10" ht="15.75" customHeight="1" x14ac:dyDescent="0.25">
      <c r="E3538" s="24" t="s">
        <v>15119</v>
      </c>
      <c r="F3538" s="24" t="s">
        <v>21296</v>
      </c>
      <c r="G3538" s="25" t="s">
        <v>15119</v>
      </c>
      <c r="H3538" s="29"/>
      <c r="I3538" s="28" t="s">
        <v>23805</v>
      </c>
      <c r="J3538" s="27" t="s">
        <v>8321</v>
      </c>
    </row>
    <row r="3539" spans="5:10" ht="15.75" customHeight="1" x14ac:dyDescent="0.25">
      <c r="E3539" s="24" t="s">
        <v>813</v>
      </c>
      <c r="F3539" s="24" t="s">
        <v>5123</v>
      </c>
      <c r="G3539" s="25" t="s">
        <v>813</v>
      </c>
      <c r="H3539" s="26">
        <v>3</v>
      </c>
      <c r="I3539" s="28" t="s">
        <v>11725</v>
      </c>
      <c r="J3539" s="27" t="s">
        <v>8321</v>
      </c>
    </row>
    <row r="3540" spans="5:10" ht="15.75" customHeight="1" x14ac:dyDescent="0.25">
      <c r="E3540" s="24" t="s">
        <v>15120</v>
      </c>
      <c r="F3540" s="24" t="s">
        <v>21297</v>
      </c>
      <c r="G3540" s="25" t="s">
        <v>15120</v>
      </c>
      <c r="H3540" s="29"/>
      <c r="I3540" s="28" t="s">
        <v>23806</v>
      </c>
      <c r="J3540" s="27" t="s">
        <v>8321</v>
      </c>
    </row>
    <row r="3541" spans="5:10" ht="15.75" customHeight="1" x14ac:dyDescent="0.25">
      <c r="E3541" s="24" t="s">
        <v>2665</v>
      </c>
      <c r="F3541" s="24" t="s">
        <v>5124</v>
      </c>
      <c r="G3541" s="25" t="s">
        <v>2665</v>
      </c>
      <c r="H3541" s="26">
        <v>3</v>
      </c>
      <c r="I3541" s="28" t="s">
        <v>11726</v>
      </c>
      <c r="J3541" s="27" t="s">
        <v>8321</v>
      </c>
    </row>
    <row r="3542" spans="5:10" ht="15.75" customHeight="1" x14ac:dyDescent="0.25">
      <c r="E3542" s="24" t="s">
        <v>814</v>
      </c>
      <c r="F3542" s="24" t="s">
        <v>5125</v>
      </c>
      <c r="G3542" s="25" t="s">
        <v>814</v>
      </c>
      <c r="H3542" s="26">
        <v>3</v>
      </c>
      <c r="I3542" s="27" t="s">
        <v>9454</v>
      </c>
      <c r="J3542" s="27" t="s">
        <v>8321</v>
      </c>
    </row>
    <row r="3543" spans="5:10" ht="15.75" customHeight="1" x14ac:dyDescent="0.25">
      <c r="E3543" s="24" t="s">
        <v>2666</v>
      </c>
      <c r="F3543" s="24" t="s">
        <v>5126</v>
      </c>
      <c r="G3543" s="25" t="s">
        <v>2666</v>
      </c>
      <c r="H3543" s="26">
        <v>3</v>
      </c>
      <c r="I3543" s="28" t="s">
        <v>11727</v>
      </c>
      <c r="J3543" s="27" t="s">
        <v>8321</v>
      </c>
    </row>
    <row r="3544" spans="5:10" ht="15.75" customHeight="1" x14ac:dyDescent="0.25">
      <c r="E3544" s="24" t="s">
        <v>2667</v>
      </c>
      <c r="F3544" s="24" t="s">
        <v>5127</v>
      </c>
      <c r="G3544" s="25" t="s">
        <v>2667</v>
      </c>
      <c r="H3544" s="26">
        <v>3</v>
      </c>
      <c r="I3544" s="28" t="s">
        <v>11728</v>
      </c>
      <c r="J3544" s="27" t="s">
        <v>8321</v>
      </c>
    </row>
    <row r="3545" spans="5:10" ht="15.75" customHeight="1" x14ac:dyDescent="0.25">
      <c r="E3545" s="24" t="s">
        <v>815</v>
      </c>
      <c r="F3545" s="24" t="s">
        <v>5128</v>
      </c>
      <c r="G3545" s="25" t="s">
        <v>815</v>
      </c>
      <c r="H3545" s="26">
        <v>3</v>
      </c>
      <c r="I3545" s="27" t="s">
        <v>9455</v>
      </c>
      <c r="J3545" s="27" t="s">
        <v>8321</v>
      </c>
    </row>
    <row r="3546" spans="5:10" ht="15.75" customHeight="1" x14ac:dyDescent="0.25">
      <c r="E3546" s="24" t="s">
        <v>2668</v>
      </c>
      <c r="F3546" s="24" t="s">
        <v>5129</v>
      </c>
      <c r="G3546" s="25" t="s">
        <v>2668</v>
      </c>
      <c r="H3546" s="26">
        <v>3</v>
      </c>
      <c r="I3546" s="27" t="s">
        <v>9456</v>
      </c>
      <c r="J3546" s="27" t="s">
        <v>8321</v>
      </c>
    </row>
    <row r="3547" spans="5:10" ht="15.75" customHeight="1" x14ac:dyDescent="0.25">
      <c r="E3547" s="24" t="s">
        <v>15121</v>
      </c>
      <c r="F3547" s="24" t="s">
        <v>21298</v>
      </c>
      <c r="G3547" s="25" t="s">
        <v>15121</v>
      </c>
      <c r="H3547" s="29"/>
      <c r="I3547" s="28" t="s">
        <v>23807</v>
      </c>
      <c r="J3547" s="27" t="s">
        <v>8321</v>
      </c>
    </row>
    <row r="3548" spans="5:10" ht="15.75" customHeight="1" x14ac:dyDescent="0.25">
      <c r="E3548" s="24" t="s">
        <v>17277</v>
      </c>
      <c r="F3548" s="24" t="s">
        <v>17278</v>
      </c>
      <c r="G3548" s="25" t="s">
        <v>15122</v>
      </c>
      <c r="H3548" s="29"/>
      <c r="I3548" s="28" t="s">
        <v>17279</v>
      </c>
      <c r="J3548" s="28" t="s">
        <v>8321</v>
      </c>
    </row>
    <row r="3549" spans="5:10" ht="15.75" customHeight="1" x14ac:dyDescent="0.25">
      <c r="E3549" s="24" t="s">
        <v>2669</v>
      </c>
      <c r="F3549" s="24" t="s">
        <v>5130</v>
      </c>
      <c r="G3549" s="25" t="s">
        <v>2669</v>
      </c>
      <c r="H3549" s="26">
        <v>3</v>
      </c>
      <c r="I3549" s="27" t="s">
        <v>8260</v>
      </c>
      <c r="J3549" s="27" t="s">
        <v>8321</v>
      </c>
    </row>
    <row r="3550" spans="5:10" ht="15.75" customHeight="1" x14ac:dyDescent="0.25">
      <c r="E3550" s="24" t="s">
        <v>15123</v>
      </c>
      <c r="F3550" s="24" t="s">
        <v>21299</v>
      </c>
      <c r="G3550" s="25" t="s">
        <v>15123</v>
      </c>
      <c r="H3550" s="29"/>
      <c r="I3550" s="28" t="s">
        <v>23808</v>
      </c>
      <c r="J3550" s="27" t="s">
        <v>8321</v>
      </c>
    </row>
    <row r="3551" spans="5:10" ht="15.75" customHeight="1" x14ac:dyDescent="0.25">
      <c r="E3551" s="24" t="s">
        <v>13277</v>
      </c>
      <c r="F3551" s="24" t="s">
        <v>18908</v>
      </c>
      <c r="G3551" s="25" t="s">
        <v>13277</v>
      </c>
      <c r="H3551" s="29"/>
      <c r="I3551" s="28" t="s">
        <v>18909</v>
      </c>
      <c r="J3551" s="28" t="s">
        <v>18910</v>
      </c>
    </row>
    <row r="3552" spans="5:10" ht="15.75" customHeight="1" x14ac:dyDescent="0.25">
      <c r="E3552" s="24" t="s">
        <v>13278</v>
      </c>
      <c r="F3552" s="24" t="s">
        <v>18911</v>
      </c>
      <c r="G3552" s="25" t="s">
        <v>13278</v>
      </c>
      <c r="H3552" s="29"/>
      <c r="I3552" s="28" t="s">
        <v>18912</v>
      </c>
      <c r="J3552" s="28" t="s">
        <v>8321</v>
      </c>
    </row>
    <row r="3553" spans="5:10" ht="15.75" customHeight="1" x14ac:dyDescent="0.25">
      <c r="E3553" s="24" t="s">
        <v>15124</v>
      </c>
      <c r="F3553" s="24" t="s">
        <v>21300</v>
      </c>
      <c r="G3553" s="25" t="s">
        <v>15124</v>
      </c>
      <c r="H3553" s="29"/>
      <c r="I3553" s="28" t="s">
        <v>23809</v>
      </c>
      <c r="J3553" s="27" t="s">
        <v>8321</v>
      </c>
    </row>
    <row r="3554" spans="5:10" ht="15.75" customHeight="1" x14ac:dyDescent="0.25">
      <c r="E3554" s="24" t="s">
        <v>816</v>
      </c>
      <c r="F3554" s="24" t="s">
        <v>5131</v>
      </c>
      <c r="G3554" s="25" t="s">
        <v>816</v>
      </c>
      <c r="H3554" s="26">
        <v>3</v>
      </c>
      <c r="I3554" s="27" t="s">
        <v>9457</v>
      </c>
      <c r="J3554" s="27" t="s">
        <v>8321</v>
      </c>
    </row>
    <row r="3555" spans="5:10" ht="15.75" customHeight="1" x14ac:dyDescent="0.25">
      <c r="E3555" s="24" t="s">
        <v>817</v>
      </c>
      <c r="F3555" s="24" t="s">
        <v>5132</v>
      </c>
      <c r="G3555" s="25" t="s">
        <v>817</v>
      </c>
      <c r="H3555" s="26">
        <v>3</v>
      </c>
      <c r="I3555" s="27" t="s">
        <v>9458</v>
      </c>
      <c r="J3555" s="27" t="s">
        <v>8321</v>
      </c>
    </row>
    <row r="3556" spans="5:10" ht="15.75" customHeight="1" x14ac:dyDescent="0.25">
      <c r="E3556" s="24" t="s">
        <v>18913</v>
      </c>
      <c r="F3556" s="24" t="s">
        <v>18914</v>
      </c>
      <c r="G3556" s="25" t="s">
        <v>18913</v>
      </c>
      <c r="H3556" s="29"/>
      <c r="I3556" s="28" t="s">
        <v>18915</v>
      </c>
      <c r="J3556" s="28" t="s">
        <v>8321</v>
      </c>
    </row>
    <row r="3557" spans="5:10" ht="15.75" customHeight="1" x14ac:dyDescent="0.25">
      <c r="E3557" s="24" t="s">
        <v>13279</v>
      </c>
      <c r="F3557" s="24" t="s">
        <v>18916</v>
      </c>
      <c r="G3557" s="25" t="s">
        <v>13279</v>
      </c>
      <c r="H3557" s="29"/>
      <c r="I3557" s="28" t="s">
        <v>18917</v>
      </c>
      <c r="J3557" s="28" t="s">
        <v>8321</v>
      </c>
    </row>
    <row r="3558" spans="5:10" ht="15.75" customHeight="1" x14ac:dyDescent="0.25">
      <c r="E3558" s="24" t="s">
        <v>15125</v>
      </c>
      <c r="F3558" s="24" t="s">
        <v>21301</v>
      </c>
      <c r="G3558" s="25" t="s">
        <v>15125</v>
      </c>
      <c r="H3558" s="29"/>
      <c r="I3558" s="28" t="s">
        <v>23810</v>
      </c>
      <c r="J3558" s="27" t="s">
        <v>8321</v>
      </c>
    </row>
    <row r="3559" spans="5:10" ht="15.75" customHeight="1" x14ac:dyDescent="0.25">
      <c r="E3559" s="24" t="s">
        <v>818</v>
      </c>
      <c r="F3559" s="24" t="s">
        <v>5133</v>
      </c>
      <c r="G3559" s="25" t="s">
        <v>818</v>
      </c>
      <c r="H3559" s="26">
        <v>3</v>
      </c>
      <c r="I3559" s="28" t="s">
        <v>11729</v>
      </c>
      <c r="J3559" s="27" t="s">
        <v>8321</v>
      </c>
    </row>
    <row r="3560" spans="5:10" ht="15.75" customHeight="1" x14ac:dyDescent="0.25">
      <c r="E3560" s="24" t="s">
        <v>2670</v>
      </c>
      <c r="F3560" s="24" t="s">
        <v>5134</v>
      </c>
      <c r="G3560" s="25" t="s">
        <v>2670</v>
      </c>
      <c r="H3560" s="26">
        <v>3</v>
      </c>
      <c r="I3560" s="27" t="s">
        <v>9459</v>
      </c>
      <c r="J3560" s="27" t="s">
        <v>8321</v>
      </c>
    </row>
    <row r="3561" spans="5:10" ht="15.75" customHeight="1" x14ac:dyDescent="0.25">
      <c r="E3561" s="24" t="s">
        <v>819</v>
      </c>
      <c r="F3561" s="24" t="s">
        <v>5135</v>
      </c>
      <c r="G3561" s="25" t="s">
        <v>819</v>
      </c>
      <c r="H3561" s="26">
        <v>3</v>
      </c>
      <c r="I3561" s="27" t="s">
        <v>9460</v>
      </c>
      <c r="J3561" s="27" t="s">
        <v>8321</v>
      </c>
    </row>
    <row r="3562" spans="5:10" ht="15.75" customHeight="1" x14ac:dyDescent="0.25">
      <c r="E3562" s="24" t="s">
        <v>2671</v>
      </c>
      <c r="F3562" s="24" t="s">
        <v>5136</v>
      </c>
      <c r="G3562" s="25" t="s">
        <v>2671</v>
      </c>
      <c r="H3562" s="26">
        <v>3</v>
      </c>
      <c r="I3562" s="28" t="s">
        <v>11730</v>
      </c>
      <c r="J3562" s="27" t="s">
        <v>8321</v>
      </c>
    </row>
    <row r="3563" spans="5:10" ht="15.75" customHeight="1" x14ac:dyDescent="0.25">
      <c r="E3563" s="24" t="s">
        <v>820</v>
      </c>
      <c r="F3563" s="24" t="s">
        <v>5137</v>
      </c>
      <c r="G3563" s="25" t="s">
        <v>820</v>
      </c>
      <c r="H3563" s="26">
        <v>3</v>
      </c>
      <c r="I3563" s="28" t="s">
        <v>11731</v>
      </c>
      <c r="J3563" s="27" t="s">
        <v>8321</v>
      </c>
    </row>
    <row r="3564" spans="5:10" ht="15.75" customHeight="1" x14ac:dyDescent="0.25">
      <c r="E3564" s="24" t="s">
        <v>2672</v>
      </c>
      <c r="F3564" s="24" t="s">
        <v>5138</v>
      </c>
      <c r="G3564" s="25" t="s">
        <v>2672</v>
      </c>
      <c r="H3564" s="26">
        <v>3</v>
      </c>
      <c r="I3564" s="27" t="s">
        <v>9461</v>
      </c>
      <c r="J3564" s="27" t="s">
        <v>8321</v>
      </c>
    </row>
    <row r="3565" spans="5:10" ht="15.75" customHeight="1" x14ac:dyDescent="0.25">
      <c r="E3565" s="24" t="s">
        <v>15126</v>
      </c>
      <c r="F3565" s="24" t="s">
        <v>21302</v>
      </c>
      <c r="G3565" s="25" t="s">
        <v>15126</v>
      </c>
      <c r="H3565" s="29"/>
      <c r="I3565" s="28" t="s">
        <v>23811</v>
      </c>
      <c r="J3565" s="27" t="s">
        <v>8321</v>
      </c>
    </row>
    <row r="3566" spans="5:10" ht="15.75" customHeight="1" x14ac:dyDescent="0.25">
      <c r="E3566" s="24" t="s">
        <v>2673</v>
      </c>
      <c r="F3566" s="24" t="s">
        <v>5139</v>
      </c>
      <c r="G3566" s="25" t="s">
        <v>2673</v>
      </c>
      <c r="H3566" s="26">
        <v>3</v>
      </c>
      <c r="I3566" s="27" t="s">
        <v>9462</v>
      </c>
      <c r="J3566" s="27" t="s">
        <v>8321</v>
      </c>
    </row>
    <row r="3567" spans="5:10" ht="15.75" customHeight="1" x14ac:dyDescent="0.25">
      <c r="E3567" s="24" t="s">
        <v>13280</v>
      </c>
      <c r="F3567" s="24" t="s">
        <v>18918</v>
      </c>
      <c r="G3567" s="25" t="s">
        <v>13280</v>
      </c>
      <c r="H3567" s="29"/>
      <c r="I3567" s="28" t="s">
        <v>18919</v>
      </c>
      <c r="J3567" s="28" t="s">
        <v>18920</v>
      </c>
    </row>
    <row r="3568" spans="5:10" ht="15.75" customHeight="1" x14ac:dyDescent="0.25">
      <c r="E3568" s="24" t="s">
        <v>13281</v>
      </c>
      <c r="F3568" s="24" t="s">
        <v>18921</v>
      </c>
      <c r="G3568" s="25" t="s">
        <v>13281</v>
      </c>
      <c r="H3568" s="29"/>
      <c r="I3568" s="28" t="s">
        <v>18922</v>
      </c>
      <c r="J3568" s="28" t="s">
        <v>8321</v>
      </c>
    </row>
    <row r="3569" spans="5:10" ht="15.75" customHeight="1" x14ac:dyDescent="0.25">
      <c r="E3569" s="24" t="s">
        <v>15127</v>
      </c>
      <c r="F3569" s="24" t="s">
        <v>21303</v>
      </c>
      <c r="G3569" s="25" t="s">
        <v>15127</v>
      </c>
      <c r="H3569" s="29"/>
      <c r="I3569" s="28" t="s">
        <v>23812</v>
      </c>
      <c r="J3569" s="27" t="s">
        <v>8321</v>
      </c>
    </row>
    <row r="3570" spans="5:10" ht="15.75" customHeight="1" x14ac:dyDescent="0.25">
      <c r="E3570" s="24" t="s">
        <v>18923</v>
      </c>
      <c r="F3570" s="24" t="s">
        <v>18924</v>
      </c>
      <c r="G3570" s="25" t="s">
        <v>18923</v>
      </c>
      <c r="H3570" s="29"/>
      <c r="I3570" s="28" t="s">
        <v>18925</v>
      </c>
      <c r="J3570" s="28" t="s">
        <v>8321</v>
      </c>
    </row>
    <row r="3571" spans="5:10" ht="15.75" customHeight="1" x14ac:dyDescent="0.25">
      <c r="E3571" s="24" t="s">
        <v>821</v>
      </c>
      <c r="F3571" s="24" t="s">
        <v>5140</v>
      </c>
      <c r="G3571" s="25" t="s">
        <v>821</v>
      </c>
      <c r="H3571" s="26">
        <v>3</v>
      </c>
      <c r="I3571" s="28" t="s">
        <v>11732</v>
      </c>
      <c r="J3571" s="27" t="s">
        <v>8321</v>
      </c>
    </row>
    <row r="3572" spans="5:10" ht="15.75" customHeight="1" x14ac:dyDescent="0.25">
      <c r="E3572" s="24" t="s">
        <v>13282</v>
      </c>
      <c r="F3572" s="24" t="s">
        <v>18926</v>
      </c>
      <c r="G3572" s="25" t="s">
        <v>13282</v>
      </c>
      <c r="H3572" s="29"/>
      <c r="I3572" s="28" t="s">
        <v>18927</v>
      </c>
      <c r="J3572" s="28" t="s">
        <v>8321</v>
      </c>
    </row>
    <row r="3573" spans="5:10" ht="15.75" customHeight="1" x14ac:dyDescent="0.25">
      <c r="E3573" s="24" t="s">
        <v>2674</v>
      </c>
      <c r="F3573" s="24" t="s">
        <v>5141</v>
      </c>
      <c r="G3573" s="25" t="s">
        <v>2674</v>
      </c>
      <c r="H3573" s="26">
        <v>3</v>
      </c>
      <c r="I3573" s="27" t="s">
        <v>9463</v>
      </c>
      <c r="J3573" s="27" t="s">
        <v>9464</v>
      </c>
    </row>
    <row r="3574" spans="5:10" ht="15.75" customHeight="1" x14ac:dyDescent="0.25">
      <c r="E3574" s="24" t="s">
        <v>15128</v>
      </c>
      <c r="F3574" s="24" t="s">
        <v>21304</v>
      </c>
      <c r="G3574" s="25" t="s">
        <v>15128</v>
      </c>
      <c r="H3574" s="29"/>
      <c r="I3574" s="28" t="s">
        <v>23813</v>
      </c>
      <c r="J3574" s="27" t="s">
        <v>8321</v>
      </c>
    </row>
    <row r="3575" spans="5:10" ht="15.75" customHeight="1" x14ac:dyDescent="0.25">
      <c r="E3575" s="24" t="s">
        <v>15129</v>
      </c>
      <c r="F3575" s="24" t="s">
        <v>17280</v>
      </c>
      <c r="G3575" s="25" t="s">
        <v>15129</v>
      </c>
      <c r="H3575" s="29"/>
      <c r="I3575" s="28" t="s">
        <v>17281</v>
      </c>
      <c r="J3575" s="28" t="s">
        <v>8321</v>
      </c>
    </row>
    <row r="3576" spans="5:10" ht="15.75" customHeight="1" x14ac:dyDescent="0.25">
      <c r="E3576" s="24" t="s">
        <v>822</v>
      </c>
      <c r="F3576" s="24" t="s">
        <v>5142</v>
      </c>
      <c r="G3576" s="25" t="s">
        <v>822</v>
      </c>
      <c r="H3576" s="26">
        <v>3</v>
      </c>
      <c r="I3576" s="28" t="s">
        <v>11733</v>
      </c>
      <c r="J3576" s="28" t="s">
        <v>11734</v>
      </c>
    </row>
    <row r="3577" spans="5:10" ht="15.75" customHeight="1" x14ac:dyDescent="0.25">
      <c r="E3577" s="24" t="s">
        <v>15130</v>
      </c>
      <c r="F3577" s="24" t="s">
        <v>21305</v>
      </c>
      <c r="G3577" s="25" t="s">
        <v>15130</v>
      </c>
      <c r="H3577" s="29"/>
      <c r="I3577" s="28" t="s">
        <v>23814</v>
      </c>
      <c r="J3577" s="27" t="s">
        <v>8321</v>
      </c>
    </row>
    <row r="3578" spans="5:10" ht="15.75" customHeight="1" x14ac:dyDescent="0.25">
      <c r="E3578" s="24" t="s">
        <v>15131</v>
      </c>
      <c r="F3578" s="24" t="s">
        <v>21306</v>
      </c>
      <c r="G3578" s="25" t="s">
        <v>15131</v>
      </c>
      <c r="H3578" s="29"/>
      <c r="I3578" s="28" t="s">
        <v>23815</v>
      </c>
      <c r="J3578" s="27" t="s">
        <v>8321</v>
      </c>
    </row>
    <row r="3579" spans="5:10" ht="15.75" customHeight="1" x14ac:dyDescent="0.25">
      <c r="E3579" s="24" t="s">
        <v>823</v>
      </c>
      <c r="F3579" s="24" t="s">
        <v>5143</v>
      </c>
      <c r="G3579" s="25" t="s">
        <v>823</v>
      </c>
      <c r="H3579" s="26">
        <v>3</v>
      </c>
      <c r="I3579" s="28" t="s">
        <v>11735</v>
      </c>
      <c r="J3579" s="28" t="s">
        <v>11736</v>
      </c>
    </row>
    <row r="3580" spans="5:10" ht="15.75" customHeight="1" x14ac:dyDescent="0.25">
      <c r="E3580" s="24" t="s">
        <v>824</v>
      </c>
      <c r="F3580" s="24" t="s">
        <v>5144</v>
      </c>
      <c r="G3580" s="25" t="s">
        <v>824</v>
      </c>
      <c r="H3580" s="26">
        <v>3</v>
      </c>
      <c r="I3580" s="27" t="s">
        <v>9465</v>
      </c>
      <c r="J3580" s="27" t="s">
        <v>8321</v>
      </c>
    </row>
    <row r="3581" spans="5:10" ht="15.75" customHeight="1" x14ac:dyDescent="0.25">
      <c r="E3581" s="24" t="s">
        <v>825</v>
      </c>
      <c r="F3581" s="24" t="s">
        <v>5145</v>
      </c>
      <c r="G3581" s="25" t="s">
        <v>825</v>
      </c>
      <c r="H3581" s="26">
        <v>3</v>
      </c>
      <c r="I3581" s="27" t="s">
        <v>9466</v>
      </c>
      <c r="J3581" s="27" t="s">
        <v>8321</v>
      </c>
    </row>
    <row r="3582" spans="5:10" ht="15.75" customHeight="1" x14ac:dyDescent="0.25">
      <c r="E3582" s="24" t="s">
        <v>13283</v>
      </c>
      <c r="F3582" s="24" t="s">
        <v>16422</v>
      </c>
      <c r="G3582" s="25" t="s">
        <v>13283</v>
      </c>
      <c r="H3582" s="29"/>
      <c r="I3582" s="28" t="s">
        <v>18928</v>
      </c>
      <c r="J3582" s="28" t="s">
        <v>18929</v>
      </c>
    </row>
    <row r="3583" spans="5:10" ht="15.75" customHeight="1" x14ac:dyDescent="0.25">
      <c r="E3583" s="24" t="s">
        <v>826</v>
      </c>
      <c r="F3583" s="24" t="s">
        <v>5146</v>
      </c>
      <c r="G3583" s="25" t="s">
        <v>826</v>
      </c>
      <c r="H3583" s="26">
        <v>3</v>
      </c>
      <c r="I3583" s="27" t="s">
        <v>9467</v>
      </c>
      <c r="J3583" s="27" t="s">
        <v>8321</v>
      </c>
    </row>
    <row r="3584" spans="5:10" ht="15.75" customHeight="1" x14ac:dyDescent="0.25">
      <c r="E3584" s="24" t="s">
        <v>827</v>
      </c>
      <c r="F3584" s="24" t="s">
        <v>5147</v>
      </c>
      <c r="G3584" s="25" t="s">
        <v>827</v>
      </c>
      <c r="H3584" s="26">
        <v>3</v>
      </c>
      <c r="I3584" s="27" t="s">
        <v>9468</v>
      </c>
      <c r="J3584" s="27" t="s">
        <v>9469</v>
      </c>
    </row>
    <row r="3585" spans="5:10" ht="15.75" customHeight="1" x14ac:dyDescent="0.25">
      <c r="E3585" s="24" t="s">
        <v>2675</v>
      </c>
      <c r="F3585" s="24" t="s">
        <v>5148</v>
      </c>
      <c r="G3585" s="25" t="s">
        <v>2675</v>
      </c>
      <c r="H3585" s="26">
        <v>3</v>
      </c>
      <c r="I3585" s="27" t="s">
        <v>9470</v>
      </c>
      <c r="J3585" s="27" t="s">
        <v>8321</v>
      </c>
    </row>
    <row r="3586" spans="5:10" ht="15.75" customHeight="1" x14ac:dyDescent="0.25">
      <c r="E3586" s="24" t="s">
        <v>828</v>
      </c>
      <c r="F3586" s="24" t="s">
        <v>5149</v>
      </c>
      <c r="G3586" s="25" t="s">
        <v>828</v>
      </c>
      <c r="H3586" s="26">
        <v>3</v>
      </c>
      <c r="I3586" s="27" t="s">
        <v>9471</v>
      </c>
      <c r="J3586" s="27" t="s">
        <v>8321</v>
      </c>
    </row>
    <row r="3587" spans="5:10" ht="15.75" customHeight="1" x14ac:dyDescent="0.25">
      <c r="E3587" s="24" t="s">
        <v>2676</v>
      </c>
      <c r="F3587" s="24" t="s">
        <v>5150</v>
      </c>
      <c r="G3587" s="25" t="s">
        <v>2676</v>
      </c>
      <c r="H3587" s="26">
        <v>3</v>
      </c>
      <c r="I3587" s="27" t="s">
        <v>9472</v>
      </c>
      <c r="J3587" s="27" t="s">
        <v>8321</v>
      </c>
    </row>
    <row r="3588" spans="5:10" ht="15.75" customHeight="1" x14ac:dyDescent="0.25">
      <c r="E3588" s="24" t="s">
        <v>15132</v>
      </c>
      <c r="F3588" s="24" t="s">
        <v>21307</v>
      </c>
      <c r="G3588" s="25" t="s">
        <v>15132</v>
      </c>
      <c r="H3588" s="29"/>
      <c r="I3588" s="28" t="s">
        <v>23816</v>
      </c>
      <c r="J3588" s="27" t="s">
        <v>8321</v>
      </c>
    </row>
    <row r="3589" spans="5:10" ht="15.75" customHeight="1" x14ac:dyDescent="0.25">
      <c r="E3589" s="24" t="s">
        <v>829</v>
      </c>
      <c r="F3589" s="24" t="s">
        <v>5151</v>
      </c>
      <c r="G3589" s="25" t="s">
        <v>829</v>
      </c>
      <c r="H3589" s="26">
        <v>3</v>
      </c>
      <c r="I3589" s="28" t="s">
        <v>11737</v>
      </c>
      <c r="J3589" s="27" t="s">
        <v>8321</v>
      </c>
    </row>
    <row r="3590" spans="5:10" ht="15.75" customHeight="1" x14ac:dyDescent="0.25">
      <c r="E3590" s="24" t="s">
        <v>830</v>
      </c>
      <c r="F3590" s="24" t="s">
        <v>5152</v>
      </c>
      <c r="G3590" s="25" t="s">
        <v>830</v>
      </c>
      <c r="H3590" s="26">
        <v>3</v>
      </c>
      <c r="I3590" s="28" t="s">
        <v>11738</v>
      </c>
      <c r="J3590" s="27" t="s">
        <v>8321</v>
      </c>
    </row>
    <row r="3591" spans="5:10" ht="15.75" customHeight="1" x14ac:dyDescent="0.25">
      <c r="E3591" s="24" t="s">
        <v>13284</v>
      </c>
      <c r="F3591" s="24" t="s">
        <v>17282</v>
      </c>
      <c r="G3591" s="25" t="s">
        <v>13284</v>
      </c>
      <c r="H3591" s="29"/>
      <c r="I3591" s="28" t="s">
        <v>17283</v>
      </c>
      <c r="J3591" s="28" t="s">
        <v>8321</v>
      </c>
    </row>
    <row r="3592" spans="5:10" ht="15.75" customHeight="1" x14ac:dyDescent="0.25">
      <c r="E3592" s="24" t="s">
        <v>831</v>
      </c>
      <c r="F3592" s="24" t="s">
        <v>5153</v>
      </c>
      <c r="G3592" s="25" t="s">
        <v>831</v>
      </c>
      <c r="H3592" s="26">
        <v>3</v>
      </c>
      <c r="I3592" s="27" t="s">
        <v>9473</v>
      </c>
      <c r="J3592" s="27" t="s">
        <v>8321</v>
      </c>
    </row>
    <row r="3593" spans="5:10" ht="15.75" customHeight="1" x14ac:dyDescent="0.25">
      <c r="E3593" s="24" t="s">
        <v>13285</v>
      </c>
      <c r="F3593" s="24" t="s">
        <v>17284</v>
      </c>
      <c r="G3593" s="25" t="s">
        <v>13285</v>
      </c>
      <c r="H3593" s="29"/>
      <c r="I3593" s="28" t="s">
        <v>17285</v>
      </c>
      <c r="J3593" s="28" t="s">
        <v>8321</v>
      </c>
    </row>
    <row r="3594" spans="5:10" ht="15.75" customHeight="1" x14ac:dyDescent="0.25">
      <c r="E3594" s="24" t="s">
        <v>832</v>
      </c>
      <c r="F3594" s="24" t="s">
        <v>5154</v>
      </c>
      <c r="G3594" s="25" t="s">
        <v>832</v>
      </c>
      <c r="H3594" s="26">
        <v>3</v>
      </c>
      <c r="I3594" s="27" t="s">
        <v>9474</v>
      </c>
      <c r="J3594" s="27" t="s">
        <v>8321</v>
      </c>
    </row>
    <row r="3595" spans="5:10" ht="15.75" customHeight="1" x14ac:dyDescent="0.25">
      <c r="E3595" s="24" t="s">
        <v>15133</v>
      </c>
      <c r="F3595" s="24" t="s">
        <v>21308</v>
      </c>
      <c r="G3595" s="25" t="s">
        <v>15133</v>
      </c>
      <c r="H3595" s="29"/>
      <c r="I3595" s="28" t="s">
        <v>23817</v>
      </c>
      <c r="J3595" s="27" t="s">
        <v>8321</v>
      </c>
    </row>
    <row r="3596" spans="5:10" ht="15.75" customHeight="1" x14ac:dyDescent="0.25">
      <c r="E3596" s="24" t="s">
        <v>2677</v>
      </c>
      <c r="F3596" s="24" t="s">
        <v>5155</v>
      </c>
      <c r="G3596" s="25" t="s">
        <v>2677</v>
      </c>
      <c r="H3596" s="26">
        <v>3</v>
      </c>
      <c r="I3596" s="27" t="s">
        <v>8084</v>
      </c>
      <c r="J3596" s="27" t="s">
        <v>8321</v>
      </c>
    </row>
    <row r="3597" spans="5:10" ht="15.75" customHeight="1" x14ac:dyDescent="0.25">
      <c r="E3597" s="24" t="s">
        <v>2678</v>
      </c>
      <c r="F3597" s="24" t="s">
        <v>5156</v>
      </c>
      <c r="G3597" s="25" t="s">
        <v>2678</v>
      </c>
      <c r="H3597" s="26">
        <v>3</v>
      </c>
      <c r="I3597" s="28" t="s">
        <v>11739</v>
      </c>
      <c r="J3597" s="27" t="s">
        <v>8321</v>
      </c>
    </row>
    <row r="3598" spans="5:10" ht="15.75" customHeight="1" x14ac:dyDescent="0.25">
      <c r="E3598" s="24" t="s">
        <v>833</v>
      </c>
      <c r="F3598" s="24" t="s">
        <v>5157</v>
      </c>
      <c r="G3598" s="25" t="s">
        <v>833</v>
      </c>
      <c r="H3598" s="26">
        <v>3</v>
      </c>
      <c r="I3598" s="28" t="s">
        <v>11740</v>
      </c>
      <c r="J3598" s="28" t="s">
        <v>11741</v>
      </c>
    </row>
    <row r="3599" spans="5:10" ht="15.75" customHeight="1" x14ac:dyDescent="0.25">
      <c r="E3599" s="24" t="s">
        <v>15134</v>
      </c>
      <c r="F3599" s="24" t="s">
        <v>17286</v>
      </c>
      <c r="G3599" s="25" t="s">
        <v>15134</v>
      </c>
      <c r="H3599" s="29"/>
      <c r="I3599" s="28" t="s">
        <v>17287</v>
      </c>
      <c r="J3599" s="28" t="s">
        <v>8321</v>
      </c>
    </row>
    <row r="3600" spans="5:10" ht="15.75" customHeight="1" x14ac:dyDescent="0.25">
      <c r="E3600" s="24" t="s">
        <v>2679</v>
      </c>
      <c r="F3600" s="24" t="s">
        <v>5158</v>
      </c>
      <c r="G3600" s="25" t="s">
        <v>2679</v>
      </c>
      <c r="H3600" s="26">
        <v>3</v>
      </c>
      <c r="I3600" s="27" t="s">
        <v>9475</v>
      </c>
      <c r="J3600" s="27" t="s">
        <v>9476</v>
      </c>
    </row>
    <row r="3601" spans="5:10" ht="15.75" customHeight="1" x14ac:dyDescent="0.25">
      <c r="E3601" s="24" t="s">
        <v>834</v>
      </c>
      <c r="F3601" s="24" t="s">
        <v>5159</v>
      </c>
      <c r="G3601" s="25" t="s">
        <v>834</v>
      </c>
      <c r="H3601" s="26">
        <v>3</v>
      </c>
      <c r="I3601" s="28" t="s">
        <v>11742</v>
      </c>
      <c r="J3601" s="27" t="s">
        <v>8321</v>
      </c>
    </row>
    <row r="3602" spans="5:10" ht="15.75" customHeight="1" x14ac:dyDescent="0.25">
      <c r="E3602" s="24" t="s">
        <v>835</v>
      </c>
      <c r="F3602" s="24" t="s">
        <v>5160</v>
      </c>
      <c r="G3602" s="25" t="s">
        <v>835</v>
      </c>
      <c r="H3602" s="26">
        <v>3</v>
      </c>
      <c r="I3602" s="28" t="s">
        <v>11743</v>
      </c>
      <c r="J3602" s="27" t="s">
        <v>8321</v>
      </c>
    </row>
    <row r="3603" spans="5:10" ht="15.75" customHeight="1" x14ac:dyDescent="0.25">
      <c r="E3603" s="24" t="s">
        <v>836</v>
      </c>
      <c r="F3603" s="24" t="s">
        <v>5161</v>
      </c>
      <c r="G3603" s="25" t="s">
        <v>836</v>
      </c>
      <c r="H3603" s="26">
        <v>3</v>
      </c>
      <c r="I3603" s="27" t="s">
        <v>9477</v>
      </c>
      <c r="J3603" s="27" t="s">
        <v>8321</v>
      </c>
    </row>
    <row r="3604" spans="5:10" ht="15.75" customHeight="1" x14ac:dyDescent="0.25">
      <c r="E3604" s="24" t="s">
        <v>2680</v>
      </c>
      <c r="F3604" s="24" t="s">
        <v>5162</v>
      </c>
      <c r="G3604" s="25" t="s">
        <v>2680</v>
      </c>
      <c r="H3604" s="26">
        <v>3</v>
      </c>
      <c r="I3604" s="27" t="s">
        <v>8261</v>
      </c>
      <c r="J3604" s="27" t="s">
        <v>8321</v>
      </c>
    </row>
    <row r="3605" spans="5:10" ht="15.75" customHeight="1" x14ac:dyDescent="0.25">
      <c r="E3605" s="24" t="s">
        <v>837</v>
      </c>
      <c r="F3605" s="24" t="s">
        <v>5163</v>
      </c>
      <c r="G3605" s="25" t="s">
        <v>837</v>
      </c>
      <c r="H3605" s="26">
        <v>3</v>
      </c>
      <c r="I3605" s="28" t="s">
        <v>11744</v>
      </c>
      <c r="J3605" s="27" t="s">
        <v>8321</v>
      </c>
    </row>
    <row r="3606" spans="5:10" ht="15.75" customHeight="1" x14ac:dyDescent="0.25">
      <c r="E3606" s="24" t="s">
        <v>838</v>
      </c>
      <c r="F3606" s="24" t="s">
        <v>5164</v>
      </c>
      <c r="G3606" s="25" t="s">
        <v>838</v>
      </c>
      <c r="H3606" s="26">
        <v>3</v>
      </c>
      <c r="I3606" s="27" t="s">
        <v>9478</v>
      </c>
      <c r="J3606" s="27" t="s">
        <v>8321</v>
      </c>
    </row>
    <row r="3607" spans="5:10" ht="15.75" customHeight="1" x14ac:dyDescent="0.25">
      <c r="E3607" s="24" t="s">
        <v>839</v>
      </c>
      <c r="F3607" s="24" t="s">
        <v>5165</v>
      </c>
      <c r="G3607" s="25" t="s">
        <v>839</v>
      </c>
      <c r="H3607" s="26">
        <v>3</v>
      </c>
      <c r="I3607" s="27" t="s">
        <v>9479</v>
      </c>
      <c r="J3607" s="27" t="s">
        <v>8321</v>
      </c>
    </row>
    <row r="3608" spans="5:10" ht="15.75" customHeight="1" x14ac:dyDescent="0.25">
      <c r="E3608" s="24" t="s">
        <v>15135</v>
      </c>
      <c r="F3608" s="24" t="s">
        <v>16561</v>
      </c>
      <c r="G3608" s="25" t="s">
        <v>15135</v>
      </c>
      <c r="H3608" s="29">
        <v>3</v>
      </c>
      <c r="I3608" s="28" t="s">
        <v>16480</v>
      </c>
      <c r="J3608" s="27" t="s">
        <v>8321</v>
      </c>
    </row>
    <row r="3609" spans="5:10" ht="15.75" customHeight="1" x14ac:dyDescent="0.25">
      <c r="E3609" s="24" t="s">
        <v>15136</v>
      </c>
      <c r="F3609" s="24" t="s">
        <v>21309</v>
      </c>
      <c r="G3609" s="25" t="s">
        <v>15136</v>
      </c>
      <c r="H3609" s="29"/>
      <c r="I3609" s="28" t="s">
        <v>23818</v>
      </c>
      <c r="J3609" s="27" t="s">
        <v>8321</v>
      </c>
    </row>
    <row r="3610" spans="5:10" ht="15.75" customHeight="1" x14ac:dyDescent="0.25">
      <c r="E3610" s="24" t="s">
        <v>2681</v>
      </c>
      <c r="F3610" s="24" t="s">
        <v>5166</v>
      </c>
      <c r="G3610" s="25" t="s">
        <v>2681</v>
      </c>
      <c r="H3610" s="26">
        <v>3</v>
      </c>
      <c r="I3610" s="28" t="s">
        <v>11745</v>
      </c>
      <c r="J3610" s="28" t="s">
        <v>11746</v>
      </c>
    </row>
    <row r="3611" spans="5:10" ht="15.75" customHeight="1" x14ac:dyDescent="0.25">
      <c r="E3611" s="24" t="s">
        <v>840</v>
      </c>
      <c r="F3611" s="24" t="s">
        <v>5167</v>
      </c>
      <c r="G3611" s="25" t="s">
        <v>840</v>
      </c>
      <c r="H3611" s="26">
        <v>3</v>
      </c>
      <c r="I3611" s="27" t="s">
        <v>9480</v>
      </c>
      <c r="J3611" s="27" t="s">
        <v>8321</v>
      </c>
    </row>
    <row r="3612" spans="5:10" ht="15.75" customHeight="1" x14ac:dyDescent="0.25">
      <c r="E3612" s="24" t="s">
        <v>2682</v>
      </c>
      <c r="F3612" s="24" t="s">
        <v>5168</v>
      </c>
      <c r="G3612" s="25" t="s">
        <v>2682</v>
      </c>
      <c r="H3612" s="26">
        <v>3</v>
      </c>
      <c r="I3612" s="27" t="s">
        <v>9481</v>
      </c>
      <c r="J3612" s="27" t="s">
        <v>8321</v>
      </c>
    </row>
    <row r="3613" spans="5:10" ht="15.75" customHeight="1" x14ac:dyDescent="0.25">
      <c r="E3613" s="24" t="s">
        <v>15137</v>
      </c>
      <c r="F3613" s="24" t="s">
        <v>21310</v>
      </c>
      <c r="G3613" s="25" t="s">
        <v>15137</v>
      </c>
      <c r="H3613" s="29"/>
      <c r="I3613" s="28" t="s">
        <v>23819</v>
      </c>
      <c r="J3613" s="27" t="s">
        <v>8321</v>
      </c>
    </row>
    <row r="3614" spans="5:10" ht="15.75" customHeight="1" x14ac:dyDescent="0.25">
      <c r="E3614" s="24" t="s">
        <v>2683</v>
      </c>
      <c r="F3614" s="24" t="s">
        <v>5169</v>
      </c>
      <c r="G3614" s="25" t="s">
        <v>2683</v>
      </c>
      <c r="H3614" s="26">
        <v>3</v>
      </c>
      <c r="I3614" s="28" t="s">
        <v>11747</v>
      </c>
      <c r="J3614" s="28" t="s">
        <v>11748</v>
      </c>
    </row>
    <row r="3615" spans="5:10" ht="15.75" customHeight="1" x14ac:dyDescent="0.25">
      <c r="E3615" s="24" t="s">
        <v>2684</v>
      </c>
      <c r="F3615" s="24" t="s">
        <v>5170</v>
      </c>
      <c r="G3615" s="25" t="s">
        <v>2684</v>
      </c>
      <c r="H3615" s="26">
        <v>3</v>
      </c>
      <c r="I3615" s="27" t="s">
        <v>9482</v>
      </c>
      <c r="J3615" s="27" t="s">
        <v>9483</v>
      </c>
    </row>
    <row r="3616" spans="5:10" ht="15.75" customHeight="1" x14ac:dyDescent="0.25">
      <c r="E3616" s="24" t="s">
        <v>2685</v>
      </c>
      <c r="F3616" s="24" t="s">
        <v>5171</v>
      </c>
      <c r="G3616" s="25" t="s">
        <v>2685</v>
      </c>
      <c r="H3616" s="26">
        <v>3</v>
      </c>
      <c r="I3616" s="27" t="s">
        <v>9484</v>
      </c>
      <c r="J3616" s="27" t="s">
        <v>9485</v>
      </c>
    </row>
    <row r="3617" spans="5:10" ht="15.75" customHeight="1" x14ac:dyDescent="0.25">
      <c r="E3617" s="24" t="s">
        <v>841</v>
      </c>
      <c r="F3617" s="24" t="s">
        <v>5172</v>
      </c>
      <c r="G3617" s="25" t="s">
        <v>841</v>
      </c>
      <c r="H3617" s="26">
        <v>3</v>
      </c>
      <c r="I3617" s="28" t="s">
        <v>11749</v>
      </c>
      <c r="J3617" s="28" t="s">
        <v>11750</v>
      </c>
    </row>
    <row r="3618" spans="5:10" ht="15.75" customHeight="1" x14ac:dyDescent="0.25">
      <c r="E3618" s="24" t="s">
        <v>13286</v>
      </c>
      <c r="F3618" s="24" t="s">
        <v>17288</v>
      </c>
      <c r="G3618" s="25" t="s">
        <v>13286</v>
      </c>
      <c r="H3618" s="29"/>
      <c r="I3618" s="28" t="s">
        <v>17289</v>
      </c>
      <c r="J3618" s="28" t="s">
        <v>8321</v>
      </c>
    </row>
    <row r="3619" spans="5:10" ht="15.75" customHeight="1" x14ac:dyDescent="0.25">
      <c r="E3619" s="24" t="s">
        <v>21311</v>
      </c>
      <c r="F3619" s="24" t="s">
        <v>21312</v>
      </c>
      <c r="G3619" s="25" t="s">
        <v>15138</v>
      </c>
      <c r="H3619" s="29"/>
      <c r="I3619" s="28" t="s">
        <v>23820</v>
      </c>
      <c r="J3619" s="27" t="s">
        <v>8321</v>
      </c>
    </row>
    <row r="3620" spans="5:10" ht="15.75" customHeight="1" x14ac:dyDescent="0.25">
      <c r="E3620" s="24" t="s">
        <v>2686</v>
      </c>
      <c r="F3620" s="24" t="s">
        <v>5173</v>
      </c>
      <c r="G3620" s="25" t="s">
        <v>2686</v>
      </c>
      <c r="H3620" s="26">
        <v>3</v>
      </c>
      <c r="I3620" s="27" t="s">
        <v>9486</v>
      </c>
      <c r="J3620" s="27" t="s">
        <v>8321</v>
      </c>
    </row>
    <row r="3621" spans="5:10" ht="15.75" customHeight="1" x14ac:dyDescent="0.25">
      <c r="E3621" s="24" t="s">
        <v>15139</v>
      </c>
      <c r="F3621" s="24" t="s">
        <v>21313</v>
      </c>
      <c r="G3621" s="25" t="s">
        <v>15139</v>
      </c>
      <c r="H3621" s="29"/>
      <c r="I3621" s="28" t="s">
        <v>23821</v>
      </c>
      <c r="J3621" s="27" t="s">
        <v>8321</v>
      </c>
    </row>
    <row r="3622" spans="5:10" ht="15.75" customHeight="1" x14ac:dyDescent="0.25">
      <c r="E3622" s="24" t="s">
        <v>842</v>
      </c>
      <c r="F3622" s="24" t="s">
        <v>5174</v>
      </c>
      <c r="G3622" s="25" t="s">
        <v>842</v>
      </c>
      <c r="H3622" s="26">
        <v>3</v>
      </c>
      <c r="I3622" s="28" t="s">
        <v>11751</v>
      </c>
      <c r="J3622" s="27" t="s">
        <v>8321</v>
      </c>
    </row>
    <row r="3623" spans="5:10" ht="15.75" customHeight="1" x14ac:dyDescent="0.25">
      <c r="E3623" s="24" t="s">
        <v>2687</v>
      </c>
      <c r="F3623" s="24" t="s">
        <v>5175</v>
      </c>
      <c r="G3623" s="25" t="s">
        <v>2687</v>
      </c>
      <c r="H3623" s="26">
        <v>3</v>
      </c>
      <c r="I3623" s="27" t="s">
        <v>9487</v>
      </c>
      <c r="J3623" s="27" t="s">
        <v>8321</v>
      </c>
    </row>
    <row r="3624" spans="5:10" ht="15.75" customHeight="1" x14ac:dyDescent="0.25">
      <c r="E3624" s="24" t="s">
        <v>15140</v>
      </c>
      <c r="F3624" s="24" t="s">
        <v>21314</v>
      </c>
      <c r="G3624" s="25" t="s">
        <v>15140</v>
      </c>
      <c r="H3624" s="29"/>
      <c r="I3624" s="28" t="s">
        <v>23822</v>
      </c>
      <c r="J3624" s="27" t="s">
        <v>8321</v>
      </c>
    </row>
    <row r="3625" spans="5:10" ht="15.75" customHeight="1" x14ac:dyDescent="0.25">
      <c r="E3625" s="24" t="s">
        <v>843</v>
      </c>
      <c r="F3625" s="24" t="s">
        <v>5176</v>
      </c>
      <c r="G3625" s="25" t="s">
        <v>843</v>
      </c>
      <c r="H3625" s="26">
        <v>3</v>
      </c>
      <c r="I3625" s="27" t="s">
        <v>9488</v>
      </c>
      <c r="J3625" s="27" t="s">
        <v>8321</v>
      </c>
    </row>
    <row r="3626" spans="5:10" ht="15.75" customHeight="1" x14ac:dyDescent="0.25">
      <c r="E3626" s="24" t="s">
        <v>13287</v>
      </c>
      <c r="F3626" s="24" t="s">
        <v>18930</v>
      </c>
      <c r="G3626" s="25" t="s">
        <v>13287</v>
      </c>
      <c r="H3626" s="29"/>
      <c r="I3626" s="28" t="s">
        <v>18931</v>
      </c>
      <c r="J3626" s="28" t="s">
        <v>8321</v>
      </c>
    </row>
    <row r="3627" spans="5:10" ht="15.75" customHeight="1" x14ac:dyDescent="0.25">
      <c r="E3627" s="24" t="s">
        <v>15141</v>
      </c>
      <c r="F3627" s="24" t="s">
        <v>21315</v>
      </c>
      <c r="G3627" s="25" t="s">
        <v>15141</v>
      </c>
      <c r="H3627" s="29"/>
      <c r="I3627" s="28" t="s">
        <v>23823</v>
      </c>
      <c r="J3627" s="27" t="s">
        <v>8321</v>
      </c>
    </row>
    <row r="3628" spans="5:10" ht="15.75" customHeight="1" x14ac:dyDescent="0.25">
      <c r="E3628" s="24" t="s">
        <v>13288</v>
      </c>
      <c r="F3628" s="24" t="s">
        <v>17290</v>
      </c>
      <c r="G3628" s="25" t="s">
        <v>13288</v>
      </c>
      <c r="H3628" s="29"/>
      <c r="I3628" s="28" t="s">
        <v>17291</v>
      </c>
      <c r="J3628" s="28" t="s">
        <v>17292</v>
      </c>
    </row>
    <row r="3629" spans="5:10" ht="15.75" customHeight="1" x14ac:dyDescent="0.25">
      <c r="E3629" s="24" t="s">
        <v>15142</v>
      </c>
      <c r="F3629" s="24" t="s">
        <v>21316</v>
      </c>
      <c r="G3629" s="25" t="s">
        <v>15142</v>
      </c>
      <c r="H3629" s="29"/>
      <c r="I3629" s="28" t="s">
        <v>23823</v>
      </c>
      <c r="J3629" s="27" t="s">
        <v>8321</v>
      </c>
    </row>
    <row r="3630" spans="5:10" ht="15.75" customHeight="1" x14ac:dyDescent="0.25">
      <c r="E3630" s="24" t="s">
        <v>15143</v>
      </c>
      <c r="F3630" s="24" t="s">
        <v>17293</v>
      </c>
      <c r="G3630" s="25" t="s">
        <v>15143</v>
      </c>
      <c r="H3630" s="29"/>
      <c r="I3630" s="28" t="s">
        <v>17294</v>
      </c>
      <c r="J3630" s="28" t="s">
        <v>17295</v>
      </c>
    </row>
    <row r="3631" spans="5:10" ht="15.75" customHeight="1" x14ac:dyDescent="0.25">
      <c r="E3631" s="24" t="s">
        <v>844</v>
      </c>
      <c r="F3631" s="24" t="s">
        <v>5177</v>
      </c>
      <c r="G3631" s="25" t="s">
        <v>844</v>
      </c>
      <c r="H3631" s="26">
        <v>3</v>
      </c>
      <c r="I3631" s="28" t="s">
        <v>11752</v>
      </c>
      <c r="J3631" s="27" t="s">
        <v>8321</v>
      </c>
    </row>
    <row r="3632" spans="5:10" ht="15.75" customHeight="1" x14ac:dyDescent="0.25">
      <c r="E3632" s="24" t="s">
        <v>2688</v>
      </c>
      <c r="F3632" s="24" t="s">
        <v>5178</v>
      </c>
      <c r="G3632" s="25" t="s">
        <v>2688</v>
      </c>
      <c r="H3632" s="26">
        <v>3</v>
      </c>
      <c r="I3632" s="27" t="s">
        <v>9489</v>
      </c>
      <c r="J3632" s="27" t="s">
        <v>8321</v>
      </c>
    </row>
    <row r="3633" spans="5:10" ht="15.75" customHeight="1" x14ac:dyDescent="0.25">
      <c r="E3633" s="24" t="s">
        <v>845</v>
      </c>
      <c r="F3633" s="24" t="s">
        <v>5179</v>
      </c>
      <c r="G3633" s="25" t="s">
        <v>845</v>
      </c>
      <c r="H3633" s="26">
        <v>3</v>
      </c>
      <c r="I3633" s="28" t="s">
        <v>11753</v>
      </c>
      <c r="J3633" s="27" t="s">
        <v>8321</v>
      </c>
    </row>
    <row r="3634" spans="5:10" ht="15.75" customHeight="1" x14ac:dyDescent="0.25">
      <c r="E3634" s="24" t="s">
        <v>15144</v>
      </c>
      <c r="F3634" s="24" t="s">
        <v>21317</v>
      </c>
      <c r="G3634" s="25" t="s">
        <v>15144</v>
      </c>
      <c r="H3634" s="29"/>
      <c r="I3634" s="28" t="s">
        <v>23824</v>
      </c>
      <c r="J3634" s="27" t="s">
        <v>8321</v>
      </c>
    </row>
    <row r="3635" spans="5:10" ht="15.75" customHeight="1" x14ac:dyDescent="0.25">
      <c r="E3635" s="24" t="s">
        <v>846</v>
      </c>
      <c r="F3635" s="24" t="s">
        <v>5180</v>
      </c>
      <c r="G3635" s="25" t="s">
        <v>846</v>
      </c>
      <c r="H3635" s="26">
        <v>3</v>
      </c>
      <c r="I3635" s="28" t="s">
        <v>11754</v>
      </c>
      <c r="J3635" s="28" t="s">
        <v>11755</v>
      </c>
    </row>
    <row r="3636" spans="5:10" ht="15.75" customHeight="1" x14ac:dyDescent="0.25">
      <c r="E3636" s="24" t="s">
        <v>13289</v>
      </c>
      <c r="F3636" s="24" t="s">
        <v>18932</v>
      </c>
      <c r="G3636" s="25" t="s">
        <v>13289</v>
      </c>
      <c r="H3636" s="29"/>
      <c r="I3636" s="28" t="s">
        <v>18933</v>
      </c>
      <c r="J3636" s="28" t="s">
        <v>8321</v>
      </c>
    </row>
    <row r="3637" spans="5:10" ht="15.75" customHeight="1" x14ac:dyDescent="0.25">
      <c r="E3637" s="24" t="s">
        <v>15145</v>
      </c>
      <c r="F3637" s="24" t="s">
        <v>17296</v>
      </c>
      <c r="G3637" s="25" t="s">
        <v>15145</v>
      </c>
      <c r="H3637" s="29"/>
      <c r="I3637" s="28" t="s">
        <v>23825</v>
      </c>
      <c r="J3637" s="27" t="s">
        <v>8321</v>
      </c>
    </row>
    <row r="3638" spans="5:10" ht="15.75" customHeight="1" x14ac:dyDescent="0.25">
      <c r="E3638" s="24" t="s">
        <v>13290</v>
      </c>
      <c r="F3638" s="24" t="s">
        <v>17296</v>
      </c>
      <c r="G3638" s="25" t="s">
        <v>13290</v>
      </c>
      <c r="H3638" s="29"/>
      <c r="I3638" s="28" t="s">
        <v>17297</v>
      </c>
      <c r="J3638" s="28" t="s">
        <v>17298</v>
      </c>
    </row>
    <row r="3639" spans="5:10" ht="15.75" customHeight="1" x14ac:dyDescent="0.25">
      <c r="E3639" s="24" t="s">
        <v>847</v>
      </c>
      <c r="F3639" s="24" t="s">
        <v>5181</v>
      </c>
      <c r="G3639" s="25" t="s">
        <v>847</v>
      </c>
      <c r="H3639" s="26">
        <v>3</v>
      </c>
      <c r="I3639" s="27" t="s">
        <v>9490</v>
      </c>
      <c r="J3639" s="27" t="s">
        <v>8321</v>
      </c>
    </row>
    <row r="3640" spans="5:10" ht="15.75" customHeight="1" x14ac:dyDescent="0.25">
      <c r="E3640" s="24" t="s">
        <v>848</v>
      </c>
      <c r="F3640" s="24" t="s">
        <v>5182</v>
      </c>
      <c r="G3640" s="25" t="s">
        <v>848</v>
      </c>
      <c r="H3640" s="26">
        <v>3</v>
      </c>
      <c r="I3640" s="27" t="s">
        <v>9491</v>
      </c>
      <c r="J3640" s="27" t="s">
        <v>8321</v>
      </c>
    </row>
    <row r="3641" spans="5:10" ht="15.75" customHeight="1" x14ac:dyDescent="0.25">
      <c r="E3641" s="24" t="s">
        <v>849</v>
      </c>
      <c r="F3641" s="24" t="s">
        <v>5183</v>
      </c>
      <c r="G3641" s="25" t="s">
        <v>849</v>
      </c>
      <c r="H3641" s="26">
        <v>3</v>
      </c>
      <c r="I3641" s="27" t="s">
        <v>9492</v>
      </c>
      <c r="J3641" s="27" t="s">
        <v>9493</v>
      </c>
    </row>
    <row r="3642" spans="5:10" ht="15.75" customHeight="1" x14ac:dyDescent="0.25">
      <c r="E3642" s="24" t="s">
        <v>21320</v>
      </c>
      <c r="F3642" s="24" t="s">
        <v>21321</v>
      </c>
      <c r="G3642" s="25" t="s">
        <v>15148</v>
      </c>
      <c r="H3642" s="29"/>
      <c r="I3642" s="28" t="s">
        <v>23826</v>
      </c>
      <c r="J3642" s="27" t="s">
        <v>8321</v>
      </c>
    </row>
    <row r="3643" spans="5:10" ht="15.75" customHeight="1" x14ac:dyDescent="0.25">
      <c r="E3643" s="24" t="s">
        <v>2689</v>
      </c>
      <c r="F3643" s="24" t="s">
        <v>5184</v>
      </c>
      <c r="G3643" s="25" t="s">
        <v>2689</v>
      </c>
      <c r="H3643" s="26">
        <v>2</v>
      </c>
      <c r="I3643" s="28" t="s">
        <v>11756</v>
      </c>
      <c r="J3643" s="27" t="s">
        <v>8321</v>
      </c>
    </row>
    <row r="3644" spans="5:10" ht="15.75" customHeight="1" x14ac:dyDescent="0.25">
      <c r="E3644" s="24" t="s">
        <v>15146</v>
      </c>
      <c r="F3644" s="24" t="s">
        <v>21318</v>
      </c>
      <c r="G3644" s="25" t="s">
        <v>15146</v>
      </c>
      <c r="H3644" s="29"/>
      <c r="I3644" s="28" t="s">
        <v>23827</v>
      </c>
      <c r="J3644" s="27" t="s">
        <v>8321</v>
      </c>
    </row>
    <row r="3645" spans="5:10" ht="15.75" customHeight="1" x14ac:dyDescent="0.25">
      <c r="E3645" s="24" t="s">
        <v>15147</v>
      </c>
      <c r="F3645" s="24" t="s">
        <v>21319</v>
      </c>
      <c r="G3645" s="25" t="s">
        <v>15147</v>
      </c>
      <c r="H3645" s="29"/>
      <c r="I3645" s="28" t="s">
        <v>23828</v>
      </c>
      <c r="J3645" s="27" t="s">
        <v>8321</v>
      </c>
    </row>
    <row r="3646" spans="5:10" ht="15.75" customHeight="1" x14ac:dyDescent="0.25">
      <c r="E3646" s="24" t="s">
        <v>850</v>
      </c>
      <c r="F3646" s="24" t="s">
        <v>5185</v>
      </c>
      <c r="G3646" s="25" t="s">
        <v>850</v>
      </c>
      <c r="H3646" s="26">
        <v>3</v>
      </c>
      <c r="I3646" s="27" t="s">
        <v>9494</v>
      </c>
      <c r="J3646" s="27" t="s">
        <v>8321</v>
      </c>
    </row>
    <row r="3647" spans="5:10" ht="15.75" customHeight="1" x14ac:dyDescent="0.25">
      <c r="E3647" s="24" t="s">
        <v>851</v>
      </c>
      <c r="F3647" s="24" t="s">
        <v>5186</v>
      </c>
      <c r="G3647" s="25" t="s">
        <v>851</v>
      </c>
      <c r="H3647" s="26">
        <v>3</v>
      </c>
      <c r="I3647" s="28" t="s">
        <v>11757</v>
      </c>
      <c r="J3647" s="27" t="s">
        <v>8321</v>
      </c>
    </row>
    <row r="3648" spans="5:10" ht="15.75" customHeight="1" x14ac:dyDescent="0.25">
      <c r="E3648" s="24" t="s">
        <v>15149</v>
      </c>
      <c r="F3648" s="24" t="s">
        <v>21322</v>
      </c>
      <c r="G3648" s="25" t="s">
        <v>15149</v>
      </c>
      <c r="H3648" s="29"/>
      <c r="I3648" s="28" t="s">
        <v>23829</v>
      </c>
      <c r="J3648" s="27" t="s">
        <v>8321</v>
      </c>
    </row>
    <row r="3649" spans="5:10" ht="15.75" customHeight="1" x14ac:dyDescent="0.25">
      <c r="E3649" s="24" t="s">
        <v>13291</v>
      </c>
      <c r="F3649" s="24" t="s">
        <v>18934</v>
      </c>
      <c r="G3649" s="25" t="s">
        <v>13291</v>
      </c>
      <c r="H3649" s="29"/>
      <c r="I3649" s="28" t="s">
        <v>18935</v>
      </c>
      <c r="J3649" s="28" t="s">
        <v>18936</v>
      </c>
    </row>
    <row r="3650" spans="5:10" ht="15.75" customHeight="1" x14ac:dyDescent="0.25">
      <c r="E3650" s="24" t="s">
        <v>7745</v>
      </c>
      <c r="F3650" s="24" t="s">
        <v>5187</v>
      </c>
      <c r="G3650" s="25" t="s">
        <v>7376</v>
      </c>
      <c r="H3650" s="26">
        <v>3</v>
      </c>
      <c r="I3650" s="27" t="s">
        <v>9495</v>
      </c>
      <c r="J3650" s="27" t="s">
        <v>8321</v>
      </c>
    </row>
    <row r="3651" spans="5:10" ht="15.75" customHeight="1" x14ac:dyDescent="0.25">
      <c r="E3651" s="24" t="s">
        <v>15150</v>
      </c>
      <c r="F3651" s="24" t="s">
        <v>21323</v>
      </c>
      <c r="G3651" s="25" t="s">
        <v>15150</v>
      </c>
      <c r="H3651" s="29"/>
      <c r="I3651" s="28" t="s">
        <v>23830</v>
      </c>
      <c r="J3651" s="27" t="s">
        <v>8321</v>
      </c>
    </row>
    <row r="3652" spans="5:10" ht="15.75" customHeight="1" x14ac:dyDescent="0.25">
      <c r="E3652" s="24" t="s">
        <v>852</v>
      </c>
      <c r="F3652" s="24" t="s">
        <v>5188</v>
      </c>
      <c r="G3652" s="25" t="s">
        <v>852</v>
      </c>
      <c r="H3652" s="26">
        <v>3</v>
      </c>
      <c r="I3652" s="27" t="s">
        <v>9496</v>
      </c>
      <c r="J3652" s="27" t="s">
        <v>8321</v>
      </c>
    </row>
    <row r="3653" spans="5:10" ht="15.75" customHeight="1" x14ac:dyDescent="0.25">
      <c r="E3653" s="24" t="s">
        <v>13292</v>
      </c>
      <c r="F3653" s="24" t="s">
        <v>18937</v>
      </c>
      <c r="G3653" s="25" t="s">
        <v>13292</v>
      </c>
      <c r="H3653" s="29"/>
      <c r="I3653" s="28" t="s">
        <v>18938</v>
      </c>
      <c r="J3653" s="28" t="s">
        <v>18939</v>
      </c>
    </row>
    <row r="3654" spans="5:10" ht="15.75" customHeight="1" x14ac:dyDescent="0.25">
      <c r="E3654" s="24" t="s">
        <v>13293</v>
      </c>
      <c r="F3654" s="24" t="s">
        <v>18940</v>
      </c>
      <c r="G3654" s="25" t="s">
        <v>13293</v>
      </c>
      <c r="H3654" s="29"/>
      <c r="I3654" s="28" t="s">
        <v>18941</v>
      </c>
      <c r="J3654" s="28" t="s">
        <v>8321</v>
      </c>
    </row>
    <row r="3655" spans="5:10" ht="15.75" customHeight="1" x14ac:dyDescent="0.25">
      <c r="E3655" s="24" t="s">
        <v>15151</v>
      </c>
      <c r="F3655" s="24" t="s">
        <v>21324</v>
      </c>
      <c r="G3655" s="25" t="s">
        <v>15151</v>
      </c>
      <c r="H3655" s="29"/>
      <c r="I3655" s="28" t="s">
        <v>23831</v>
      </c>
      <c r="J3655" s="27" t="s">
        <v>8321</v>
      </c>
    </row>
    <row r="3656" spans="5:10" ht="15.75" customHeight="1" x14ac:dyDescent="0.25">
      <c r="E3656" s="24" t="s">
        <v>853</v>
      </c>
      <c r="F3656" s="24" t="s">
        <v>5189</v>
      </c>
      <c r="G3656" s="25" t="s">
        <v>853</v>
      </c>
      <c r="H3656" s="26">
        <v>3</v>
      </c>
      <c r="I3656" s="28" t="s">
        <v>11758</v>
      </c>
      <c r="J3656" s="28" t="s">
        <v>11759</v>
      </c>
    </row>
    <row r="3657" spans="5:10" ht="15.75" customHeight="1" x14ac:dyDescent="0.25">
      <c r="E3657" s="24" t="s">
        <v>15152</v>
      </c>
      <c r="F3657" s="24" t="s">
        <v>16562</v>
      </c>
      <c r="G3657" s="25" t="s">
        <v>15152</v>
      </c>
      <c r="H3657" s="29">
        <v>3</v>
      </c>
      <c r="I3657" s="28" t="s">
        <v>16481</v>
      </c>
      <c r="J3657" s="27" t="s">
        <v>8321</v>
      </c>
    </row>
    <row r="3658" spans="5:10" ht="15.75" customHeight="1" x14ac:dyDescent="0.25">
      <c r="E3658" s="24" t="s">
        <v>2690</v>
      </c>
      <c r="F3658" s="24" t="s">
        <v>5190</v>
      </c>
      <c r="G3658" s="25" t="s">
        <v>2690</v>
      </c>
      <c r="H3658" s="26">
        <v>3</v>
      </c>
      <c r="I3658" s="27" t="s">
        <v>9497</v>
      </c>
      <c r="J3658" s="27" t="s">
        <v>9498</v>
      </c>
    </row>
    <row r="3659" spans="5:10" ht="15.75" customHeight="1" x14ac:dyDescent="0.25">
      <c r="E3659" s="24" t="s">
        <v>854</v>
      </c>
      <c r="F3659" s="24" t="s">
        <v>5191</v>
      </c>
      <c r="G3659" s="25" t="s">
        <v>854</v>
      </c>
      <c r="H3659" s="26">
        <v>3</v>
      </c>
      <c r="I3659" s="27" t="s">
        <v>9499</v>
      </c>
      <c r="J3659" s="27" t="s">
        <v>8321</v>
      </c>
    </row>
    <row r="3660" spans="5:10" ht="15.75" customHeight="1" x14ac:dyDescent="0.25">
      <c r="E3660" s="24" t="s">
        <v>15153</v>
      </c>
      <c r="F3660" s="24" t="s">
        <v>21325</v>
      </c>
      <c r="G3660" s="25" t="s">
        <v>15153</v>
      </c>
      <c r="H3660" s="29"/>
      <c r="I3660" s="28" t="s">
        <v>23832</v>
      </c>
      <c r="J3660" s="27" t="s">
        <v>8321</v>
      </c>
    </row>
    <row r="3661" spans="5:10" ht="15.75" customHeight="1" x14ac:dyDescent="0.25">
      <c r="E3661" s="24" t="s">
        <v>13294</v>
      </c>
      <c r="F3661" s="24" t="s">
        <v>18942</v>
      </c>
      <c r="G3661" s="25" t="s">
        <v>13294</v>
      </c>
      <c r="H3661" s="29"/>
      <c r="I3661" s="28" t="s">
        <v>18943</v>
      </c>
      <c r="J3661" s="28" t="s">
        <v>18944</v>
      </c>
    </row>
    <row r="3662" spans="5:10" ht="15.75" customHeight="1" x14ac:dyDescent="0.25">
      <c r="E3662" s="24" t="s">
        <v>855</v>
      </c>
      <c r="F3662" s="24" t="s">
        <v>5192</v>
      </c>
      <c r="G3662" s="25" t="s">
        <v>855</v>
      </c>
      <c r="H3662" s="26">
        <v>3</v>
      </c>
      <c r="I3662" s="27" t="s">
        <v>9500</v>
      </c>
      <c r="J3662" s="27" t="s">
        <v>8321</v>
      </c>
    </row>
    <row r="3663" spans="5:10" ht="15.75" customHeight="1" x14ac:dyDescent="0.25">
      <c r="E3663" s="24" t="s">
        <v>15154</v>
      </c>
      <c r="F3663" s="24" t="s">
        <v>16563</v>
      </c>
      <c r="G3663" s="25" t="s">
        <v>15154</v>
      </c>
      <c r="H3663" s="29">
        <v>3</v>
      </c>
      <c r="I3663" s="28" t="s">
        <v>16482</v>
      </c>
      <c r="J3663" s="27" t="s">
        <v>8321</v>
      </c>
    </row>
    <row r="3664" spans="5:10" ht="15.75" customHeight="1" x14ac:dyDescent="0.25">
      <c r="E3664" s="24" t="s">
        <v>2691</v>
      </c>
      <c r="F3664" s="24" t="s">
        <v>5193</v>
      </c>
      <c r="G3664" s="25" t="s">
        <v>2691</v>
      </c>
      <c r="H3664" s="26">
        <v>3</v>
      </c>
      <c r="I3664" s="27" t="s">
        <v>9501</v>
      </c>
      <c r="J3664" s="27" t="s">
        <v>9502</v>
      </c>
    </row>
    <row r="3665" spans="5:10" ht="15.75" customHeight="1" x14ac:dyDescent="0.25">
      <c r="E3665" s="24" t="s">
        <v>856</v>
      </c>
      <c r="F3665" s="24" t="s">
        <v>5194</v>
      </c>
      <c r="G3665" s="25" t="s">
        <v>856</v>
      </c>
      <c r="H3665" s="26">
        <v>3</v>
      </c>
      <c r="I3665" s="27" t="s">
        <v>9503</v>
      </c>
      <c r="J3665" s="27" t="s">
        <v>8321</v>
      </c>
    </row>
    <row r="3666" spans="5:10" ht="15.75" customHeight="1" x14ac:dyDescent="0.25">
      <c r="E3666" s="24" t="s">
        <v>857</v>
      </c>
      <c r="F3666" s="24" t="s">
        <v>5195</v>
      </c>
      <c r="G3666" s="25" t="s">
        <v>857</v>
      </c>
      <c r="H3666" s="26">
        <v>3</v>
      </c>
      <c r="I3666" s="28" t="s">
        <v>11760</v>
      </c>
      <c r="J3666" s="28" t="s">
        <v>11761</v>
      </c>
    </row>
    <row r="3667" spans="5:10" ht="15.75" customHeight="1" x14ac:dyDescent="0.25">
      <c r="E3667" s="24" t="s">
        <v>15155</v>
      </c>
      <c r="F3667" s="24" t="s">
        <v>857</v>
      </c>
      <c r="G3667" s="25" t="s">
        <v>15155</v>
      </c>
      <c r="H3667" s="29"/>
      <c r="I3667" s="28" t="s">
        <v>17299</v>
      </c>
      <c r="J3667" s="28" t="s">
        <v>8321</v>
      </c>
    </row>
    <row r="3668" spans="5:10" ht="15.75" customHeight="1" x14ac:dyDescent="0.25">
      <c r="E3668" s="24" t="s">
        <v>13295</v>
      </c>
      <c r="F3668" s="24" t="s">
        <v>18945</v>
      </c>
      <c r="G3668" s="25" t="s">
        <v>13295</v>
      </c>
      <c r="H3668" s="29"/>
      <c r="I3668" s="28" t="s">
        <v>18946</v>
      </c>
      <c r="J3668" s="28" t="s">
        <v>8321</v>
      </c>
    </row>
    <row r="3669" spans="5:10" ht="15.75" customHeight="1" x14ac:dyDescent="0.25">
      <c r="E3669" s="24" t="s">
        <v>858</v>
      </c>
      <c r="F3669" s="24" t="s">
        <v>5196</v>
      </c>
      <c r="G3669" s="25" t="s">
        <v>858</v>
      </c>
      <c r="H3669" s="26">
        <v>3</v>
      </c>
      <c r="I3669" s="28" t="s">
        <v>11762</v>
      </c>
      <c r="J3669" s="28" t="s">
        <v>11763</v>
      </c>
    </row>
    <row r="3670" spans="5:10" ht="15.75" customHeight="1" x14ac:dyDescent="0.25">
      <c r="E3670" s="24" t="s">
        <v>15156</v>
      </c>
      <c r="F3670" s="24" t="s">
        <v>21326</v>
      </c>
      <c r="G3670" s="25" t="s">
        <v>15156</v>
      </c>
      <c r="H3670" s="29"/>
      <c r="I3670" s="28" t="s">
        <v>23833</v>
      </c>
      <c r="J3670" s="27" t="s">
        <v>8321</v>
      </c>
    </row>
    <row r="3671" spans="5:10" ht="15.75" customHeight="1" x14ac:dyDescent="0.25">
      <c r="E3671" s="24" t="s">
        <v>859</v>
      </c>
      <c r="F3671" s="24" t="s">
        <v>5197</v>
      </c>
      <c r="G3671" s="25" t="s">
        <v>859</v>
      </c>
      <c r="H3671" s="26">
        <v>3</v>
      </c>
      <c r="I3671" s="28" t="s">
        <v>11764</v>
      </c>
      <c r="J3671" s="27" t="s">
        <v>8321</v>
      </c>
    </row>
    <row r="3672" spans="5:10" ht="15.75" customHeight="1" x14ac:dyDescent="0.25">
      <c r="E3672" s="24" t="s">
        <v>860</v>
      </c>
      <c r="F3672" s="24" t="s">
        <v>5198</v>
      </c>
      <c r="G3672" s="25" t="s">
        <v>860</v>
      </c>
      <c r="H3672" s="26">
        <v>3</v>
      </c>
      <c r="I3672" s="27" t="s">
        <v>9504</v>
      </c>
      <c r="J3672" s="27" t="s">
        <v>8321</v>
      </c>
    </row>
    <row r="3673" spans="5:10" ht="15.75" customHeight="1" x14ac:dyDescent="0.25">
      <c r="E3673" s="24" t="s">
        <v>13296</v>
      </c>
      <c r="F3673" s="24" t="s">
        <v>18947</v>
      </c>
      <c r="G3673" s="25" t="s">
        <v>13296</v>
      </c>
      <c r="H3673" s="29"/>
      <c r="I3673" s="28" t="s">
        <v>18948</v>
      </c>
      <c r="J3673" s="28" t="s">
        <v>18949</v>
      </c>
    </row>
    <row r="3674" spans="5:10" ht="15.75" customHeight="1" x14ac:dyDescent="0.25">
      <c r="E3674" s="24" t="s">
        <v>861</v>
      </c>
      <c r="F3674" s="24" t="s">
        <v>5199</v>
      </c>
      <c r="G3674" s="25" t="s">
        <v>861</v>
      </c>
      <c r="H3674" s="26">
        <v>3</v>
      </c>
      <c r="I3674" s="27" t="s">
        <v>9505</v>
      </c>
      <c r="J3674" s="27" t="s">
        <v>8321</v>
      </c>
    </row>
    <row r="3675" spans="5:10" ht="15.75" customHeight="1" x14ac:dyDescent="0.25">
      <c r="E3675" s="24" t="s">
        <v>862</v>
      </c>
      <c r="F3675" s="24" t="s">
        <v>5200</v>
      </c>
      <c r="G3675" s="25" t="s">
        <v>862</v>
      </c>
      <c r="H3675" s="26">
        <v>3</v>
      </c>
      <c r="I3675" s="27" t="s">
        <v>9506</v>
      </c>
      <c r="J3675" s="27" t="s">
        <v>8321</v>
      </c>
    </row>
    <row r="3676" spans="5:10" ht="15.75" customHeight="1" x14ac:dyDescent="0.25">
      <c r="E3676" s="24" t="s">
        <v>15157</v>
      </c>
      <c r="F3676" s="24" t="s">
        <v>21327</v>
      </c>
      <c r="G3676" s="25" t="s">
        <v>15157</v>
      </c>
      <c r="H3676" s="29"/>
      <c r="I3676" s="28" t="s">
        <v>23834</v>
      </c>
      <c r="J3676" s="27" t="s">
        <v>8321</v>
      </c>
    </row>
    <row r="3677" spans="5:10" ht="15.75" customHeight="1" x14ac:dyDescent="0.25">
      <c r="E3677" s="24" t="s">
        <v>863</v>
      </c>
      <c r="F3677" s="24" t="s">
        <v>5201</v>
      </c>
      <c r="G3677" s="25" t="s">
        <v>863</v>
      </c>
      <c r="H3677" s="26">
        <v>3</v>
      </c>
      <c r="I3677" s="28" t="s">
        <v>11765</v>
      </c>
      <c r="J3677" s="27" t="s">
        <v>8321</v>
      </c>
    </row>
    <row r="3678" spans="5:10" ht="15.75" customHeight="1" x14ac:dyDescent="0.25">
      <c r="E3678" s="24" t="s">
        <v>15158</v>
      </c>
      <c r="F3678" s="24" t="s">
        <v>21328</v>
      </c>
      <c r="G3678" s="25" t="s">
        <v>15158</v>
      </c>
      <c r="H3678" s="29"/>
      <c r="I3678" s="28" t="s">
        <v>23835</v>
      </c>
      <c r="J3678" s="27" t="s">
        <v>8321</v>
      </c>
    </row>
    <row r="3679" spans="5:10" ht="15.75" customHeight="1" x14ac:dyDescent="0.25">
      <c r="E3679" s="24" t="s">
        <v>18950</v>
      </c>
      <c r="F3679" s="24" t="s">
        <v>18951</v>
      </c>
      <c r="G3679" s="25" t="s">
        <v>18950</v>
      </c>
      <c r="H3679" s="29"/>
      <c r="I3679" s="28" t="s">
        <v>18952</v>
      </c>
      <c r="J3679" s="28" t="s">
        <v>8321</v>
      </c>
    </row>
    <row r="3680" spans="5:10" ht="15.75" customHeight="1" x14ac:dyDescent="0.25">
      <c r="E3680" s="24" t="s">
        <v>15159</v>
      </c>
      <c r="F3680" s="24" t="s">
        <v>21329</v>
      </c>
      <c r="G3680" s="25" t="s">
        <v>15159</v>
      </c>
      <c r="H3680" s="29"/>
      <c r="I3680" s="28" t="s">
        <v>23836</v>
      </c>
      <c r="J3680" s="27" t="s">
        <v>8321</v>
      </c>
    </row>
    <row r="3681" spans="5:10" ht="15.75" customHeight="1" x14ac:dyDescent="0.25">
      <c r="E3681" s="24" t="s">
        <v>22666</v>
      </c>
      <c r="F3681" s="24" t="s">
        <v>22667</v>
      </c>
      <c r="G3681" s="25" t="s">
        <v>22655</v>
      </c>
      <c r="H3681" s="29">
        <v>3</v>
      </c>
      <c r="I3681" s="28" t="s">
        <v>22660</v>
      </c>
      <c r="J3681" s="27" t="s">
        <v>8321</v>
      </c>
    </row>
    <row r="3682" spans="5:10" ht="15.75" customHeight="1" x14ac:dyDescent="0.25">
      <c r="E3682" s="24" t="s">
        <v>13297</v>
      </c>
      <c r="F3682" s="24" t="s">
        <v>18953</v>
      </c>
      <c r="G3682" s="25" t="s">
        <v>13297</v>
      </c>
      <c r="H3682" s="29"/>
      <c r="I3682" s="28" t="s">
        <v>18954</v>
      </c>
      <c r="J3682" s="28" t="s">
        <v>8321</v>
      </c>
    </row>
    <row r="3683" spans="5:10" ht="15.75" customHeight="1" x14ac:dyDescent="0.25">
      <c r="E3683" s="24" t="s">
        <v>864</v>
      </c>
      <c r="F3683" s="24" t="s">
        <v>5202</v>
      </c>
      <c r="G3683" s="25" t="s">
        <v>864</v>
      </c>
      <c r="H3683" s="26">
        <v>3</v>
      </c>
      <c r="I3683" s="28" t="s">
        <v>11766</v>
      </c>
      <c r="J3683" s="27" t="s">
        <v>8321</v>
      </c>
    </row>
    <row r="3684" spans="5:10" ht="15.75" customHeight="1" x14ac:dyDescent="0.25">
      <c r="E3684" s="24" t="s">
        <v>15160</v>
      </c>
      <c r="F3684" s="24" t="s">
        <v>17300</v>
      </c>
      <c r="G3684" s="25" t="s">
        <v>15160</v>
      </c>
      <c r="H3684" s="29"/>
      <c r="I3684" s="28" t="s">
        <v>17301</v>
      </c>
      <c r="J3684" s="28" t="s">
        <v>8321</v>
      </c>
    </row>
    <row r="3685" spans="5:10" ht="15.75" customHeight="1" x14ac:dyDescent="0.25">
      <c r="E3685" s="24" t="s">
        <v>865</v>
      </c>
      <c r="F3685" s="24" t="s">
        <v>5203</v>
      </c>
      <c r="G3685" s="25" t="s">
        <v>865</v>
      </c>
      <c r="H3685" s="26">
        <v>3</v>
      </c>
      <c r="I3685" s="27" t="s">
        <v>9507</v>
      </c>
      <c r="J3685" s="27" t="s">
        <v>9508</v>
      </c>
    </row>
    <row r="3686" spans="5:10" ht="15.75" customHeight="1" x14ac:dyDescent="0.25">
      <c r="E3686" s="24" t="s">
        <v>15161</v>
      </c>
      <c r="F3686" s="24" t="s">
        <v>21330</v>
      </c>
      <c r="G3686" s="25" t="s">
        <v>15161</v>
      </c>
      <c r="H3686" s="29"/>
      <c r="I3686" s="28" t="s">
        <v>23837</v>
      </c>
      <c r="J3686" s="27" t="s">
        <v>8321</v>
      </c>
    </row>
    <row r="3687" spans="5:10" ht="15.75" customHeight="1" x14ac:dyDescent="0.25">
      <c r="E3687" s="24" t="s">
        <v>15162</v>
      </c>
      <c r="F3687" s="24" t="s">
        <v>21331</v>
      </c>
      <c r="G3687" s="25" t="s">
        <v>15162</v>
      </c>
      <c r="H3687" s="29"/>
      <c r="I3687" s="28" t="s">
        <v>23838</v>
      </c>
      <c r="J3687" s="27" t="s">
        <v>8321</v>
      </c>
    </row>
    <row r="3688" spans="5:10" ht="15.75" customHeight="1" x14ac:dyDescent="0.25">
      <c r="E3688" s="24" t="s">
        <v>866</v>
      </c>
      <c r="F3688" s="24" t="s">
        <v>5204</v>
      </c>
      <c r="G3688" s="25" t="s">
        <v>866</v>
      </c>
      <c r="H3688" s="26">
        <v>3</v>
      </c>
      <c r="I3688" s="27" t="s">
        <v>8085</v>
      </c>
      <c r="J3688" s="27" t="s">
        <v>8321</v>
      </c>
    </row>
    <row r="3689" spans="5:10" ht="15.75" customHeight="1" x14ac:dyDescent="0.25">
      <c r="E3689" s="24" t="s">
        <v>867</v>
      </c>
      <c r="F3689" s="24" t="s">
        <v>5205</v>
      </c>
      <c r="G3689" s="25" t="s">
        <v>867</v>
      </c>
      <c r="H3689" s="26">
        <v>3</v>
      </c>
      <c r="I3689" s="27" t="s">
        <v>9509</v>
      </c>
      <c r="J3689" s="27" t="s">
        <v>8321</v>
      </c>
    </row>
    <row r="3690" spans="5:10" ht="15.75" customHeight="1" x14ac:dyDescent="0.25">
      <c r="E3690" s="24" t="s">
        <v>15163</v>
      </c>
      <c r="F3690" s="24" t="s">
        <v>21332</v>
      </c>
      <c r="G3690" s="25" t="s">
        <v>15163</v>
      </c>
      <c r="H3690" s="29"/>
      <c r="I3690" s="28" t="s">
        <v>23839</v>
      </c>
      <c r="J3690" s="27" t="s">
        <v>8321</v>
      </c>
    </row>
    <row r="3691" spans="5:10" ht="15.75" customHeight="1" x14ac:dyDescent="0.25">
      <c r="E3691" s="24" t="s">
        <v>2692</v>
      </c>
      <c r="F3691" s="24" t="s">
        <v>5206</v>
      </c>
      <c r="G3691" s="25" t="s">
        <v>2692</v>
      </c>
      <c r="H3691" s="26">
        <v>3</v>
      </c>
      <c r="I3691" s="28" t="s">
        <v>11767</v>
      </c>
      <c r="J3691" s="27" t="s">
        <v>8321</v>
      </c>
    </row>
    <row r="3692" spans="5:10" ht="15.75" customHeight="1" x14ac:dyDescent="0.25">
      <c r="E3692" s="24" t="s">
        <v>2693</v>
      </c>
      <c r="F3692" s="24" t="s">
        <v>5207</v>
      </c>
      <c r="G3692" s="25" t="s">
        <v>2693</v>
      </c>
      <c r="H3692" s="26">
        <v>3</v>
      </c>
      <c r="I3692" s="28" t="s">
        <v>11768</v>
      </c>
      <c r="J3692" s="27" t="s">
        <v>8321</v>
      </c>
    </row>
    <row r="3693" spans="5:10" ht="15.75" customHeight="1" x14ac:dyDescent="0.25">
      <c r="E3693" s="24" t="s">
        <v>15164</v>
      </c>
      <c r="F3693" s="24" t="s">
        <v>21333</v>
      </c>
      <c r="G3693" s="25" t="s">
        <v>15164</v>
      </c>
      <c r="H3693" s="29"/>
      <c r="I3693" s="28" t="s">
        <v>23840</v>
      </c>
      <c r="J3693" s="27" t="s">
        <v>8321</v>
      </c>
    </row>
    <row r="3694" spans="5:10" ht="15.75" customHeight="1" x14ac:dyDescent="0.25">
      <c r="E3694" s="24" t="s">
        <v>2694</v>
      </c>
      <c r="F3694" s="24" t="s">
        <v>5208</v>
      </c>
      <c r="G3694" s="25" t="s">
        <v>2694</v>
      </c>
      <c r="H3694" s="26">
        <v>3</v>
      </c>
      <c r="I3694" s="27" t="s">
        <v>9510</v>
      </c>
      <c r="J3694" s="27" t="s">
        <v>9511</v>
      </c>
    </row>
    <row r="3695" spans="5:10" ht="15.75" customHeight="1" x14ac:dyDescent="0.25">
      <c r="E3695" s="24" t="s">
        <v>13298</v>
      </c>
      <c r="F3695" s="24" t="s">
        <v>17302</v>
      </c>
      <c r="G3695" s="25" t="s">
        <v>13298</v>
      </c>
      <c r="H3695" s="29"/>
      <c r="I3695" s="28" t="s">
        <v>17303</v>
      </c>
      <c r="J3695" s="28" t="s">
        <v>8321</v>
      </c>
    </row>
    <row r="3696" spans="5:10" ht="15.75" customHeight="1" x14ac:dyDescent="0.25">
      <c r="E3696" s="24" t="s">
        <v>15165</v>
      </c>
      <c r="F3696" s="24" t="s">
        <v>21334</v>
      </c>
      <c r="G3696" s="25" t="s">
        <v>15165</v>
      </c>
      <c r="H3696" s="29"/>
      <c r="I3696" s="28" t="s">
        <v>23841</v>
      </c>
      <c r="J3696" s="27" t="s">
        <v>8321</v>
      </c>
    </row>
    <row r="3697" spans="5:10" ht="15.75" customHeight="1" x14ac:dyDescent="0.25">
      <c r="E3697" s="24" t="s">
        <v>868</v>
      </c>
      <c r="F3697" s="24" t="s">
        <v>5209</v>
      </c>
      <c r="G3697" s="25" t="s">
        <v>868</v>
      </c>
      <c r="H3697" s="26">
        <v>3</v>
      </c>
      <c r="I3697" s="27" t="s">
        <v>9512</v>
      </c>
      <c r="J3697" s="27" t="s">
        <v>8321</v>
      </c>
    </row>
    <row r="3698" spans="5:10" ht="15.75" customHeight="1" x14ac:dyDescent="0.25">
      <c r="E3698" s="24" t="s">
        <v>2695</v>
      </c>
      <c r="F3698" s="24" t="s">
        <v>5210</v>
      </c>
      <c r="G3698" s="25" t="s">
        <v>2695</v>
      </c>
      <c r="H3698" s="26">
        <v>3</v>
      </c>
      <c r="I3698" s="28" t="s">
        <v>11769</v>
      </c>
      <c r="J3698" s="27" t="s">
        <v>8321</v>
      </c>
    </row>
    <row r="3699" spans="5:10" ht="15.75" customHeight="1" x14ac:dyDescent="0.25">
      <c r="E3699" s="24" t="s">
        <v>15166</v>
      </c>
      <c r="F3699" s="24" t="s">
        <v>21335</v>
      </c>
      <c r="G3699" s="25" t="s">
        <v>15166</v>
      </c>
      <c r="H3699" s="29"/>
      <c r="I3699" s="28" t="s">
        <v>23842</v>
      </c>
      <c r="J3699" s="27" t="s">
        <v>8321</v>
      </c>
    </row>
    <row r="3700" spans="5:10" ht="15.75" customHeight="1" x14ac:dyDescent="0.25">
      <c r="E3700" s="24" t="s">
        <v>13299</v>
      </c>
      <c r="F3700" s="24" t="s">
        <v>18955</v>
      </c>
      <c r="G3700" s="25" t="s">
        <v>13299</v>
      </c>
      <c r="H3700" s="29"/>
      <c r="I3700" s="28" t="s">
        <v>18956</v>
      </c>
      <c r="J3700" s="28" t="s">
        <v>8321</v>
      </c>
    </row>
    <row r="3701" spans="5:10" ht="15.75" customHeight="1" x14ac:dyDescent="0.25">
      <c r="E3701" s="24" t="s">
        <v>869</v>
      </c>
      <c r="F3701" s="24" t="s">
        <v>5211</v>
      </c>
      <c r="G3701" s="25" t="s">
        <v>869</v>
      </c>
      <c r="H3701" s="26">
        <v>3</v>
      </c>
      <c r="I3701" s="27" t="s">
        <v>9513</v>
      </c>
      <c r="J3701" s="27" t="s">
        <v>8321</v>
      </c>
    </row>
    <row r="3702" spans="5:10" ht="15.75" customHeight="1" x14ac:dyDescent="0.25">
      <c r="E3702" s="24" t="s">
        <v>13300</v>
      </c>
      <c r="F3702" s="24" t="s">
        <v>17304</v>
      </c>
      <c r="G3702" s="25" t="s">
        <v>13300</v>
      </c>
      <c r="H3702" s="29"/>
      <c r="I3702" s="28" t="s">
        <v>17305</v>
      </c>
      <c r="J3702" s="28" t="s">
        <v>8321</v>
      </c>
    </row>
    <row r="3703" spans="5:10" ht="15.75" customHeight="1" x14ac:dyDescent="0.25">
      <c r="E3703" s="24" t="s">
        <v>870</v>
      </c>
      <c r="F3703" s="24" t="s">
        <v>5212</v>
      </c>
      <c r="G3703" s="25" t="s">
        <v>870</v>
      </c>
      <c r="H3703" s="26">
        <v>3</v>
      </c>
      <c r="I3703" s="27" t="s">
        <v>9514</v>
      </c>
      <c r="J3703" s="27" t="s">
        <v>8321</v>
      </c>
    </row>
    <row r="3704" spans="5:10" ht="15.75" customHeight="1" x14ac:dyDescent="0.25">
      <c r="E3704" s="24" t="s">
        <v>871</v>
      </c>
      <c r="F3704" s="24" t="s">
        <v>5213</v>
      </c>
      <c r="G3704" s="25" t="s">
        <v>871</v>
      </c>
      <c r="H3704" s="26">
        <v>3</v>
      </c>
      <c r="I3704" s="28" t="s">
        <v>11770</v>
      </c>
      <c r="J3704" s="27" t="s">
        <v>8321</v>
      </c>
    </row>
    <row r="3705" spans="5:10" ht="15.75" customHeight="1" x14ac:dyDescent="0.25">
      <c r="E3705" s="24" t="s">
        <v>2696</v>
      </c>
      <c r="F3705" s="24" t="s">
        <v>5214</v>
      </c>
      <c r="G3705" s="25" t="s">
        <v>2696</v>
      </c>
      <c r="H3705" s="26">
        <v>3</v>
      </c>
      <c r="I3705" s="27" t="s">
        <v>9515</v>
      </c>
      <c r="J3705" s="27" t="s">
        <v>8321</v>
      </c>
    </row>
    <row r="3706" spans="5:10" ht="15.75" customHeight="1" x14ac:dyDescent="0.25">
      <c r="E3706" s="24" t="s">
        <v>872</v>
      </c>
      <c r="F3706" s="24" t="s">
        <v>5215</v>
      </c>
      <c r="G3706" s="25" t="s">
        <v>872</v>
      </c>
      <c r="H3706" s="26">
        <v>3</v>
      </c>
      <c r="I3706" s="27" t="s">
        <v>9516</v>
      </c>
      <c r="J3706" s="27" t="s">
        <v>8321</v>
      </c>
    </row>
    <row r="3707" spans="5:10" ht="15.75" customHeight="1" x14ac:dyDescent="0.25">
      <c r="E3707" s="24" t="s">
        <v>13301</v>
      </c>
      <c r="F3707" s="24" t="s">
        <v>17306</v>
      </c>
      <c r="G3707" s="25" t="s">
        <v>13301</v>
      </c>
      <c r="H3707" s="29"/>
      <c r="I3707" s="28" t="s">
        <v>17307</v>
      </c>
      <c r="J3707" s="28" t="s">
        <v>8321</v>
      </c>
    </row>
    <row r="3708" spans="5:10" ht="15.75" customHeight="1" x14ac:dyDescent="0.25">
      <c r="E3708" s="24" t="s">
        <v>2697</v>
      </c>
      <c r="F3708" s="24" t="s">
        <v>5216</v>
      </c>
      <c r="G3708" s="25" t="s">
        <v>2697</v>
      </c>
      <c r="H3708" s="26">
        <v>3</v>
      </c>
      <c r="I3708" s="28" t="s">
        <v>11771</v>
      </c>
      <c r="J3708" s="28" t="s">
        <v>11772</v>
      </c>
    </row>
    <row r="3709" spans="5:10" ht="15.75" customHeight="1" x14ac:dyDescent="0.25">
      <c r="E3709" s="24" t="s">
        <v>873</v>
      </c>
      <c r="F3709" s="24" t="s">
        <v>5217</v>
      </c>
      <c r="G3709" s="25" t="s">
        <v>873</v>
      </c>
      <c r="H3709" s="26">
        <v>3</v>
      </c>
      <c r="I3709" s="28" t="s">
        <v>11773</v>
      </c>
      <c r="J3709" s="27" t="s">
        <v>8321</v>
      </c>
    </row>
    <row r="3710" spans="5:10" ht="15.75" customHeight="1" x14ac:dyDescent="0.25">
      <c r="E3710" s="24" t="s">
        <v>874</v>
      </c>
      <c r="F3710" s="24" t="s">
        <v>5218</v>
      </c>
      <c r="G3710" s="25" t="s">
        <v>874</v>
      </c>
      <c r="H3710" s="26">
        <v>3</v>
      </c>
      <c r="I3710" s="27" t="s">
        <v>9517</v>
      </c>
      <c r="J3710" s="27" t="s">
        <v>8321</v>
      </c>
    </row>
    <row r="3711" spans="5:10" ht="15.75" customHeight="1" x14ac:dyDescent="0.25">
      <c r="E3711" s="24" t="s">
        <v>875</v>
      </c>
      <c r="F3711" s="24" t="s">
        <v>5219</v>
      </c>
      <c r="G3711" s="25" t="s">
        <v>875</v>
      </c>
      <c r="H3711" s="26">
        <v>3</v>
      </c>
      <c r="I3711" s="27" t="s">
        <v>9518</v>
      </c>
      <c r="J3711" s="27" t="s">
        <v>8321</v>
      </c>
    </row>
    <row r="3712" spans="5:10" ht="15.75" customHeight="1" x14ac:dyDescent="0.25">
      <c r="E3712" s="24" t="s">
        <v>876</v>
      </c>
      <c r="F3712" s="24" t="s">
        <v>5220</v>
      </c>
      <c r="G3712" s="25" t="s">
        <v>876</v>
      </c>
      <c r="H3712" s="26">
        <v>3</v>
      </c>
      <c r="I3712" s="28" t="s">
        <v>11774</v>
      </c>
      <c r="J3712" s="27" t="s">
        <v>8321</v>
      </c>
    </row>
    <row r="3713" spans="5:10" ht="15.75" customHeight="1" x14ac:dyDescent="0.25">
      <c r="E3713" s="24" t="s">
        <v>877</v>
      </c>
      <c r="F3713" s="24" t="s">
        <v>5221</v>
      </c>
      <c r="G3713" s="25" t="s">
        <v>877</v>
      </c>
      <c r="H3713" s="26">
        <v>3</v>
      </c>
      <c r="I3713" s="28" t="s">
        <v>11775</v>
      </c>
      <c r="J3713" s="27" t="s">
        <v>8321</v>
      </c>
    </row>
    <row r="3714" spans="5:10" ht="15.75" customHeight="1" x14ac:dyDescent="0.25">
      <c r="E3714" s="24" t="s">
        <v>878</v>
      </c>
      <c r="F3714" s="24" t="s">
        <v>5222</v>
      </c>
      <c r="G3714" s="25" t="s">
        <v>878</v>
      </c>
      <c r="H3714" s="26">
        <v>3</v>
      </c>
      <c r="I3714" s="27" t="s">
        <v>9519</v>
      </c>
      <c r="J3714" s="27" t="s">
        <v>9520</v>
      </c>
    </row>
    <row r="3715" spans="5:10" ht="15.75" customHeight="1" x14ac:dyDescent="0.25">
      <c r="E3715" s="24" t="s">
        <v>15167</v>
      </c>
      <c r="F3715" s="24" t="s">
        <v>878</v>
      </c>
      <c r="G3715" s="25" t="s">
        <v>15167</v>
      </c>
      <c r="H3715" s="29"/>
      <c r="I3715" s="28" t="s">
        <v>17308</v>
      </c>
      <c r="J3715" s="28" t="s">
        <v>17309</v>
      </c>
    </row>
    <row r="3716" spans="5:10" ht="15.75" customHeight="1" x14ac:dyDescent="0.25">
      <c r="E3716" s="24" t="s">
        <v>15168</v>
      </c>
      <c r="F3716" s="24" t="s">
        <v>21336</v>
      </c>
      <c r="G3716" s="25" t="s">
        <v>15168</v>
      </c>
      <c r="H3716" s="29"/>
      <c r="I3716" s="28" t="s">
        <v>23843</v>
      </c>
      <c r="J3716" s="27" t="s">
        <v>8321</v>
      </c>
    </row>
    <row r="3717" spans="5:10" ht="15.75" customHeight="1" x14ac:dyDescent="0.25">
      <c r="E3717" s="24" t="s">
        <v>879</v>
      </c>
      <c r="F3717" s="24" t="s">
        <v>5223</v>
      </c>
      <c r="G3717" s="25" t="s">
        <v>879</v>
      </c>
      <c r="H3717" s="26">
        <v>3</v>
      </c>
      <c r="I3717" s="28" t="s">
        <v>11776</v>
      </c>
      <c r="J3717" s="27" t="s">
        <v>8321</v>
      </c>
    </row>
    <row r="3718" spans="5:10" ht="15.75" customHeight="1" x14ac:dyDescent="0.25">
      <c r="E3718" s="24" t="s">
        <v>13302</v>
      </c>
      <c r="F3718" s="24" t="s">
        <v>18957</v>
      </c>
      <c r="G3718" s="25" t="s">
        <v>13302</v>
      </c>
      <c r="H3718" s="29"/>
      <c r="I3718" s="28" t="s">
        <v>18958</v>
      </c>
      <c r="J3718" s="28" t="s">
        <v>8321</v>
      </c>
    </row>
    <row r="3719" spans="5:10" ht="15.75" customHeight="1" x14ac:dyDescent="0.25">
      <c r="E3719" s="24" t="s">
        <v>15169</v>
      </c>
      <c r="F3719" s="24" t="s">
        <v>21337</v>
      </c>
      <c r="G3719" s="25" t="s">
        <v>15169</v>
      </c>
      <c r="H3719" s="29"/>
      <c r="I3719" s="28" t="s">
        <v>23844</v>
      </c>
      <c r="J3719" s="27" t="s">
        <v>8321</v>
      </c>
    </row>
    <row r="3720" spans="5:10" ht="15.75" customHeight="1" x14ac:dyDescent="0.25">
      <c r="E3720" s="24" t="s">
        <v>880</v>
      </c>
      <c r="F3720" s="24" t="s">
        <v>5224</v>
      </c>
      <c r="G3720" s="25" t="s">
        <v>880</v>
      </c>
      <c r="H3720" s="26">
        <v>3</v>
      </c>
      <c r="I3720" s="28" t="s">
        <v>11777</v>
      </c>
      <c r="J3720" s="27" t="s">
        <v>8321</v>
      </c>
    </row>
    <row r="3721" spans="5:10" ht="15.75" customHeight="1" x14ac:dyDescent="0.25">
      <c r="E3721" s="24" t="s">
        <v>15170</v>
      </c>
      <c r="F3721" s="24" t="s">
        <v>21338</v>
      </c>
      <c r="G3721" s="25" t="s">
        <v>15170</v>
      </c>
      <c r="H3721" s="29"/>
      <c r="I3721" s="28" t="s">
        <v>23845</v>
      </c>
      <c r="J3721" s="27" t="s">
        <v>8321</v>
      </c>
    </row>
    <row r="3722" spans="5:10" ht="15.75" customHeight="1" x14ac:dyDescent="0.25">
      <c r="E3722" s="24" t="s">
        <v>881</v>
      </c>
      <c r="F3722" s="24" t="s">
        <v>5225</v>
      </c>
      <c r="G3722" s="25" t="s">
        <v>881</v>
      </c>
      <c r="H3722" s="26">
        <v>3</v>
      </c>
      <c r="I3722" s="27" t="s">
        <v>9521</v>
      </c>
      <c r="J3722" s="27" t="s">
        <v>9522</v>
      </c>
    </row>
    <row r="3723" spans="5:10" ht="15.75" customHeight="1" x14ac:dyDescent="0.25">
      <c r="E3723" s="24" t="s">
        <v>15171</v>
      </c>
      <c r="F3723" s="24" t="s">
        <v>21339</v>
      </c>
      <c r="G3723" s="25" t="s">
        <v>15171</v>
      </c>
      <c r="H3723" s="29"/>
      <c r="I3723" s="28" t="s">
        <v>23846</v>
      </c>
      <c r="J3723" s="27" t="s">
        <v>8321</v>
      </c>
    </row>
    <row r="3724" spans="5:10" ht="15.75" customHeight="1" x14ac:dyDescent="0.25">
      <c r="E3724" s="24" t="s">
        <v>882</v>
      </c>
      <c r="F3724" s="24" t="s">
        <v>5226</v>
      </c>
      <c r="G3724" s="25" t="s">
        <v>882</v>
      </c>
      <c r="H3724" s="26">
        <v>3</v>
      </c>
      <c r="I3724" s="27" t="s">
        <v>9523</v>
      </c>
      <c r="J3724" s="27" t="s">
        <v>9524</v>
      </c>
    </row>
    <row r="3725" spans="5:10" ht="15.75" customHeight="1" x14ac:dyDescent="0.25">
      <c r="E3725" s="24" t="s">
        <v>883</v>
      </c>
      <c r="F3725" s="24" t="s">
        <v>5227</v>
      </c>
      <c r="G3725" s="25" t="s">
        <v>883</v>
      </c>
      <c r="H3725" s="26">
        <v>3</v>
      </c>
      <c r="I3725" s="28" t="s">
        <v>8325</v>
      </c>
      <c r="J3725" s="27" t="s">
        <v>8321</v>
      </c>
    </row>
    <row r="3726" spans="5:10" ht="15.75" customHeight="1" x14ac:dyDescent="0.25">
      <c r="E3726" s="24" t="s">
        <v>884</v>
      </c>
      <c r="F3726" s="24" t="s">
        <v>5228</v>
      </c>
      <c r="G3726" s="25" t="s">
        <v>884</v>
      </c>
      <c r="H3726" s="26">
        <v>3</v>
      </c>
      <c r="I3726" s="27" t="s">
        <v>9525</v>
      </c>
      <c r="J3726" s="27" t="s">
        <v>8321</v>
      </c>
    </row>
    <row r="3727" spans="5:10" ht="15.75" customHeight="1" x14ac:dyDescent="0.25">
      <c r="E3727" s="24" t="s">
        <v>2698</v>
      </c>
      <c r="F3727" s="24" t="s">
        <v>5229</v>
      </c>
      <c r="G3727" s="25" t="s">
        <v>2698</v>
      </c>
      <c r="H3727" s="26">
        <v>3</v>
      </c>
      <c r="I3727" s="27" t="s">
        <v>9526</v>
      </c>
      <c r="J3727" s="27" t="s">
        <v>8321</v>
      </c>
    </row>
    <row r="3728" spans="5:10" ht="15.75" customHeight="1" x14ac:dyDescent="0.25">
      <c r="E3728" s="24" t="s">
        <v>885</v>
      </c>
      <c r="F3728" s="24" t="s">
        <v>16618</v>
      </c>
      <c r="G3728" s="25" t="s">
        <v>885</v>
      </c>
      <c r="H3728" s="26">
        <v>3</v>
      </c>
      <c r="I3728" s="27" t="s">
        <v>9527</v>
      </c>
      <c r="J3728" s="27" t="s">
        <v>8321</v>
      </c>
    </row>
    <row r="3729" spans="5:10" ht="15.75" customHeight="1" x14ac:dyDescent="0.25">
      <c r="E3729" s="24" t="s">
        <v>15172</v>
      </c>
      <c r="F3729" s="24" t="s">
        <v>17310</v>
      </c>
      <c r="G3729" s="25" t="s">
        <v>15172</v>
      </c>
      <c r="H3729" s="29"/>
      <c r="I3729" s="28" t="s">
        <v>17311</v>
      </c>
      <c r="J3729" s="28" t="s">
        <v>8321</v>
      </c>
    </row>
    <row r="3730" spans="5:10" ht="15.75" customHeight="1" x14ac:dyDescent="0.25">
      <c r="E3730" s="24" t="s">
        <v>886</v>
      </c>
      <c r="F3730" s="24" t="s">
        <v>5230</v>
      </c>
      <c r="G3730" s="25" t="s">
        <v>886</v>
      </c>
      <c r="H3730" s="26">
        <v>3</v>
      </c>
      <c r="I3730" s="28" t="s">
        <v>11778</v>
      </c>
      <c r="J3730" s="27" t="s">
        <v>8321</v>
      </c>
    </row>
    <row r="3731" spans="5:10" ht="15.75" customHeight="1" x14ac:dyDescent="0.25">
      <c r="E3731" s="24" t="s">
        <v>15173</v>
      </c>
      <c r="F3731" s="24" t="s">
        <v>17312</v>
      </c>
      <c r="G3731" s="25" t="s">
        <v>15173</v>
      </c>
      <c r="H3731" s="29"/>
      <c r="I3731" s="28" t="s">
        <v>17313</v>
      </c>
      <c r="J3731" s="28" t="s">
        <v>8321</v>
      </c>
    </row>
    <row r="3732" spans="5:10" ht="15.75" customHeight="1" x14ac:dyDescent="0.25">
      <c r="E3732" s="24" t="s">
        <v>887</v>
      </c>
      <c r="F3732" s="24" t="s">
        <v>5231</v>
      </c>
      <c r="G3732" s="25" t="s">
        <v>887</v>
      </c>
      <c r="H3732" s="26">
        <v>3</v>
      </c>
      <c r="I3732" s="28" t="s">
        <v>11779</v>
      </c>
      <c r="J3732" s="27" t="s">
        <v>8321</v>
      </c>
    </row>
    <row r="3733" spans="5:10" ht="15.75" customHeight="1" x14ac:dyDescent="0.25">
      <c r="E3733" s="24" t="s">
        <v>15174</v>
      </c>
      <c r="F3733" s="24" t="s">
        <v>16564</v>
      </c>
      <c r="G3733" s="25" t="s">
        <v>15174</v>
      </c>
      <c r="H3733" s="29">
        <v>3</v>
      </c>
      <c r="I3733" s="28" t="s">
        <v>16483</v>
      </c>
      <c r="J3733" s="27" t="s">
        <v>8321</v>
      </c>
    </row>
    <row r="3734" spans="5:10" ht="15.75" customHeight="1" x14ac:dyDescent="0.25">
      <c r="E3734" s="24" t="s">
        <v>2699</v>
      </c>
      <c r="F3734" s="24" t="s">
        <v>5232</v>
      </c>
      <c r="G3734" s="25" t="s">
        <v>2699</v>
      </c>
      <c r="H3734" s="26">
        <v>3</v>
      </c>
      <c r="I3734" s="27" t="s">
        <v>9528</v>
      </c>
      <c r="J3734" s="27" t="s">
        <v>8321</v>
      </c>
    </row>
    <row r="3735" spans="5:10" ht="15.75" customHeight="1" x14ac:dyDescent="0.25">
      <c r="E3735" s="24" t="s">
        <v>888</v>
      </c>
      <c r="F3735" s="24" t="s">
        <v>5233</v>
      </c>
      <c r="G3735" s="25" t="s">
        <v>888</v>
      </c>
      <c r="H3735" s="26">
        <v>3</v>
      </c>
      <c r="I3735" s="27" t="s">
        <v>9529</v>
      </c>
      <c r="J3735" s="27" t="s">
        <v>8321</v>
      </c>
    </row>
    <row r="3736" spans="5:10" ht="15.75" customHeight="1" x14ac:dyDescent="0.25">
      <c r="E3736" s="24" t="s">
        <v>2700</v>
      </c>
      <c r="F3736" s="24" t="s">
        <v>5234</v>
      </c>
      <c r="G3736" s="25" t="s">
        <v>2700</v>
      </c>
      <c r="H3736" s="26">
        <v>3</v>
      </c>
      <c r="I3736" s="28" t="s">
        <v>11780</v>
      </c>
      <c r="J3736" s="27" t="s">
        <v>8321</v>
      </c>
    </row>
    <row r="3737" spans="5:10" ht="15.75" customHeight="1" x14ac:dyDescent="0.25">
      <c r="E3737" s="24" t="s">
        <v>21340</v>
      </c>
      <c r="F3737" s="24" t="s">
        <v>21341</v>
      </c>
      <c r="G3737" s="25" t="s">
        <v>15175</v>
      </c>
      <c r="H3737" s="29"/>
      <c r="I3737" s="28" t="s">
        <v>23847</v>
      </c>
      <c r="J3737" s="27" t="s">
        <v>8321</v>
      </c>
    </row>
    <row r="3738" spans="5:10" ht="15.75" customHeight="1" x14ac:dyDescent="0.25">
      <c r="E3738" s="24" t="s">
        <v>889</v>
      </c>
      <c r="F3738" s="24" t="s">
        <v>5235</v>
      </c>
      <c r="G3738" s="25" t="s">
        <v>889</v>
      </c>
      <c r="H3738" s="26">
        <v>3</v>
      </c>
      <c r="I3738" s="27" t="s">
        <v>9530</v>
      </c>
      <c r="J3738" s="27" t="s">
        <v>9531</v>
      </c>
    </row>
    <row r="3739" spans="5:10" ht="15.75" customHeight="1" x14ac:dyDescent="0.25">
      <c r="E3739" s="24" t="s">
        <v>2701</v>
      </c>
      <c r="F3739" s="24" t="s">
        <v>5236</v>
      </c>
      <c r="G3739" s="25" t="s">
        <v>2701</v>
      </c>
      <c r="H3739" s="26">
        <v>3</v>
      </c>
      <c r="I3739" s="27" t="s">
        <v>9532</v>
      </c>
      <c r="J3739" s="27" t="s">
        <v>8321</v>
      </c>
    </row>
    <row r="3740" spans="5:10" ht="15.75" customHeight="1" x14ac:dyDescent="0.25">
      <c r="E3740" s="24" t="s">
        <v>15176</v>
      </c>
      <c r="F3740" s="24" t="s">
        <v>17314</v>
      </c>
      <c r="G3740" s="25" t="s">
        <v>15176</v>
      </c>
      <c r="H3740" s="29"/>
      <c r="I3740" s="28" t="s">
        <v>17315</v>
      </c>
      <c r="J3740" s="28" t="s">
        <v>8321</v>
      </c>
    </row>
    <row r="3741" spans="5:10" ht="15.75" customHeight="1" x14ac:dyDescent="0.25">
      <c r="E3741" s="24" t="s">
        <v>15177</v>
      </c>
      <c r="F3741" s="24" t="s">
        <v>21342</v>
      </c>
      <c r="G3741" s="25" t="s">
        <v>15177</v>
      </c>
      <c r="H3741" s="29"/>
      <c r="I3741" s="28" t="s">
        <v>23848</v>
      </c>
      <c r="J3741" s="27" t="s">
        <v>8321</v>
      </c>
    </row>
    <row r="3742" spans="5:10" ht="15.75" customHeight="1" x14ac:dyDescent="0.25">
      <c r="E3742" s="24" t="s">
        <v>890</v>
      </c>
      <c r="F3742" s="24" t="s">
        <v>5237</v>
      </c>
      <c r="G3742" s="25" t="s">
        <v>890</v>
      </c>
      <c r="H3742" s="26">
        <v>3</v>
      </c>
      <c r="I3742" s="27" t="s">
        <v>9533</v>
      </c>
      <c r="J3742" s="27" t="s">
        <v>8321</v>
      </c>
    </row>
    <row r="3743" spans="5:10" ht="15.75" customHeight="1" x14ac:dyDescent="0.25">
      <c r="E3743" s="24" t="s">
        <v>13303</v>
      </c>
      <c r="F3743" s="24" t="s">
        <v>17316</v>
      </c>
      <c r="G3743" s="25" t="s">
        <v>13303</v>
      </c>
      <c r="H3743" s="29"/>
      <c r="I3743" s="28" t="s">
        <v>17317</v>
      </c>
      <c r="J3743" s="28" t="s">
        <v>8321</v>
      </c>
    </row>
    <row r="3744" spans="5:10" ht="15.75" customHeight="1" x14ac:dyDescent="0.25">
      <c r="E3744" s="24" t="s">
        <v>891</v>
      </c>
      <c r="F3744" s="24" t="s">
        <v>5238</v>
      </c>
      <c r="G3744" s="25" t="s">
        <v>891</v>
      </c>
      <c r="H3744" s="26">
        <v>3</v>
      </c>
      <c r="I3744" s="27" t="s">
        <v>9534</v>
      </c>
      <c r="J3744" s="27" t="s">
        <v>9535</v>
      </c>
    </row>
    <row r="3745" spans="5:10" ht="15.75" customHeight="1" x14ac:dyDescent="0.25">
      <c r="E3745" s="24" t="s">
        <v>892</v>
      </c>
      <c r="F3745" s="24" t="s">
        <v>5239</v>
      </c>
      <c r="G3745" s="25" t="s">
        <v>892</v>
      </c>
      <c r="H3745" s="26">
        <v>3</v>
      </c>
      <c r="I3745" s="27" t="s">
        <v>9536</v>
      </c>
      <c r="J3745" s="27" t="s">
        <v>8321</v>
      </c>
    </row>
    <row r="3746" spans="5:10" ht="15.75" customHeight="1" x14ac:dyDescent="0.25">
      <c r="E3746" s="24" t="s">
        <v>893</v>
      </c>
      <c r="F3746" s="24" t="s">
        <v>5240</v>
      </c>
      <c r="G3746" s="25" t="s">
        <v>893</v>
      </c>
      <c r="H3746" s="26">
        <v>3</v>
      </c>
      <c r="I3746" s="28" t="s">
        <v>11781</v>
      </c>
      <c r="J3746" s="27" t="s">
        <v>8321</v>
      </c>
    </row>
    <row r="3747" spans="5:10" ht="15.75" customHeight="1" x14ac:dyDescent="0.25">
      <c r="E3747" s="24" t="s">
        <v>2702</v>
      </c>
      <c r="F3747" s="24" t="s">
        <v>5241</v>
      </c>
      <c r="G3747" s="25" t="s">
        <v>2702</v>
      </c>
      <c r="H3747" s="26">
        <v>3</v>
      </c>
      <c r="I3747" s="28" t="s">
        <v>11825</v>
      </c>
      <c r="J3747" s="28" t="s">
        <v>11782</v>
      </c>
    </row>
    <row r="3748" spans="5:10" ht="15.75" customHeight="1" x14ac:dyDescent="0.25">
      <c r="E3748" s="24" t="s">
        <v>2703</v>
      </c>
      <c r="F3748" s="24" t="s">
        <v>5242</v>
      </c>
      <c r="G3748" s="25" t="s">
        <v>2703</v>
      </c>
      <c r="H3748" s="26">
        <v>3</v>
      </c>
      <c r="I3748" s="27" t="s">
        <v>9537</v>
      </c>
      <c r="J3748" s="27" t="s">
        <v>9538</v>
      </c>
    </row>
    <row r="3749" spans="5:10" ht="15.75" customHeight="1" x14ac:dyDescent="0.25">
      <c r="E3749" s="24" t="s">
        <v>2704</v>
      </c>
      <c r="F3749" s="24" t="s">
        <v>5243</v>
      </c>
      <c r="G3749" s="25" t="s">
        <v>2704</v>
      </c>
      <c r="H3749" s="26">
        <v>3</v>
      </c>
      <c r="I3749" s="27" t="s">
        <v>9539</v>
      </c>
      <c r="J3749" s="27" t="s">
        <v>8321</v>
      </c>
    </row>
    <row r="3750" spans="5:10" ht="15.75" customHeight="1" x14ac:dyDescent="0.25">
      <c r="E3750" s="24" t="s">
        <v>2705</v>
      </c>
      <c r="F3750" s="24" t="s">
        <v>5244</v>
      </c>
      <c r="G3750" s="25" t="s">
        <v>2705</v>
      </c>
      <c r="H3750" s="26">
        <v>3</v>
      </c>
      <c r="I3750" s="27" t="s">
        <v>9540</v>
      </c>
      <c r="J3750" s="27" t="s">
        <v>8321</v>
      </c>
    </row>
    <row r="3751" spans="5:10" ht="15.75" customHeight="1" x14ac:dyDescent="0.25">
      <c r="E3751" s="24" t="s">
        <v>15178</v>
      </c>
      <c r="F3751" s="24" t="s">
        <v>21343</v>
      </c>
      <c r="G3751" s="25" t="s">
        <v>15178</v>
      </c>
      <c r="H3751" s="29"/>
      <c r="I3751" s="28" t="s">
        <v>23849</v>
      </c>
      <c r="J3751" s="27" t="s">
        <v>8321</v>
      </c>
    </row>
    <row r="3752" spans="5:10" ht="15.75" customHeight="1" x14ac:dyDescent="0.25">
      <c r="E3752" s="24" t="s">
        <v>894</v>
      </c>
      <c r="F3752" s="24" t="s">
        <v>5245</v>
      </c>
      <c r="G3752" s="25" t="s">
        <v>894</v>
      </c>
      <c r="H3752" s="26">
        <v>3</v>
      </c>
      <c r="I3752" s="27" t="s">
        <v>9541</v>
      </c>
      <c r="J3752" s="27" t="s">
        <v>8321</v>
      </c>
    </row>
    <row r="3753" spans="5:10" ht="15.75" customHeight="1" x14ac:dyDescent="0.25">
      <c r="E3753" s="24" t="s">
        <v>13304</v>
      </c>
      <c r="F3753" s="24" t="s">
        <v>18959</v>
      </c>
      <c r="G3753" s="25" t="s">
        <v>13304</v>
      </c>
      <c r="H3753" s="29"/>
      <c r="I3753" s="28" t="s">
        <v>18960</v>
      </c>
      <c r="J3753" s="28" t="s">
        <v>8321</v>
      </c>
    </row>
    <row r="3754" spans="5:10" ht="15.75" customHeight="1" x14ac:dyDescent="0.25">
      <c r="E3754" s="24" t="s">
        <v>15179</v>
      </c>
      <c r="F3754" s="24" t="s">
        <v>21344</v>
      </c>
      <c r="G3754" s="25" t="s">
        <v>15179</v>
      </c>
      <c r="H3754" s="29"/>
      <c r="I3754" s="28" t="s">
        <v>23850</v>
      </c>
      <c r="J3754" s="27" t="s">
        <v>8321</v>
      </c>
    </row>
    <row r="3755" spans="5:10" ht="15.75" customHeight="1" x14ac:dyDescent="0.25">
      <c r="E3755" s="24" t="s">
        <v>2706</v>
      </c>
      <c r="F3755" s="24" t="s">
        <v>18961</v>
      </c>
      <c r="G3755" s="25" t="s">
        <v>2706</v>
      </c>
      <c r="H3755" s="29"/>
      <c r="I3755" s="28" t="s">
        <v>18962</v>
      </c>
      <c r="J3755" s="28" t="s">
        <v>8321</v>
      </c>
    </row>
    <row r="3756" spans="5:10" ht="15.75" customHeight="1" x14ac:dyDescent="0.25">
      <c r="E3756" s="24" t="s">
        <v>895</v>
      </c>
      <c r="F3756" s="24" t="s">
        <v>5246</v>
      </c>
      <c r="G3756" s="25" t="s">
        <v>895</v>
      </c>
      <c r="H3756" s="26">
        <v>3</v>
      </c>
      <c r="I3756" s="28" t="s">
        <v>11783</v>
      </c>
      <c r="J3756" s="27" t="s">
        <v>8321</v>
      </c>
    </row>
    <row r="3757" spans="5:10" ht="15.75" customHeight="1" x14ac:dyDescent="0.25">
      <c r="E3757" s="24" t="s">
        <v>7746</v>
      </c>
      <c r="F3757" s="24" t="s">
        <v>5247</v>
      </c>
      <c r="G3757" s="25" t="s">
        <v>5247</v>
      </c>
      <c r="H3757" s="26">
        <v>3</v>
      </c>
      <c r="I3757" s="28" t="s">
        <v>12051</v>
      </c>
      <c r="J3757" s="28" t="s">
        <v>11826</v>
      </c>
    </row>
    <row r="3758" spans="5:10" ht="15.75" customHeight="1" x14ac:dyDescent="0.25">
      <c r="E3758" s="24" t="s">
        <v>13306</v>
      </c>
      <c r="F3758" s="24" t="s">
        <v>18963</v>
      </c>
      <c r="G3758" s="25" t="s">
        <v>13306</v>
      </c>
      <c r="H3758" s="29"/>
      <c r="I3758" s="28" t="s">
        <v>18964</v>
      </c>
      <c r="J3758" s="28" t="s">
        <v>8321</v>
      </c>
    </row>
    <row r="3759" spans="5:10" ht="15.75" customHeight="1" x14ac:dyDescent="0.25">
      <c r="E3759" s="24" t="s">
        <v>13305</v>
      </c>
      <c r="F3759" s="24" t="s">
        <v>17318</v>
      </c>
      <c r="G3759" s="25" t="s">
        <v>13305</v>
      </c>
      <c r="H3759" s="29"/>
      <c r="I3759" s="28" t="s">
        <v>17319</v>
      </c>
      <c r="J3759" s="28" t="s">
        <v>8321</v>
      </c>
    </row>
    <row r="3760" spans="5:10" ht="15.75" customHeight="1" x14ac:dyDescent="0.25">
      <c r="E3760" s="24" t="s">
        <v>896</v>
      </c>
      <c r="F3760" s="24" t="s">
        <v>5248</v>
      </c>
      <c r="G3760" s="25" t="s">
        <v>896</v>
      </c>
      <c r="H3760" s="26">
        <v>3</v>
      </c>
      <c r="I3760" s="28" t="s">
        <v>11784</v>
      </c>
      <c r="J3760" s="27" t="s">
        <v>8321</v>
      </c>
    </row>
    <row r="3761" spans="5:10" ht="15.75" customHeight="1" x14ac:dyDescent="0.25">
      <c r="E3761" s="24" t="s">
        <v>897</v>
      </c>
      <c r="F3761" s="24" t="s">
        <v>16619</v>
      </c>
      <c r="G3761" s="25" t="s">
        <v>897</v>
      </c>
      <c r="H3761" s="26">
        <v>3</v>
      </c>
      <c r="I3761" s="27" t="s">
        <v>9542</v>
      </c>
      <c r="J3761" s="27" t="s">
        <v>8321</v>
      </c>
    </row>
    <row r="3762" spans="5:10" ht="15.75" customHeight="1" x14ac:dyDescent="0.25">
      <c r="E3762" s="24" t="s">
        <v>898</v>
      </c>
      <c r="F3762" s="24" t="s">
        <v>5249</v>
      </c>
      <c r="G3762" s="25" t="s">
        <v>898</v>
      </c>
      <c r="H3762" s="26">
        <v>3</v>
      </c>
      <c r="I3762" s="27" t="s">
        <v>9543</v>
      </c>
      <c r="J3762" s="27" t="s">
        <v>8321</v>
      </c>
    </row>
    <row r="3763" spans="5:10" ht="15.75" customHeight="1" x14ac:dyDescent="0.25">
      <c r="E3763" s="24" t="s">
        <v>2707</v>
      </c>
      <c r="F3763" s="24" t="s">
        <v>5250</v>
      </c>
      <c r="G3763" s="25" t="s">
        <v>2707</v>
      </c>
      <c r="H3763" s="26">
        <v>3</v>
      </c>
      <c r="I3763" s="28" t="s">
        <v>11785</v>
      </c>
      <c r="J3763" s="28" t="s">
        <v>11786</v>
      </c>
    </row>
    <row r="3764" spans="5:10" ht="15.75" customHeight="1" x14ac:dyDescent="0.25">
      <c r="E3764" s="24" t="s">
        <v>2708</v>
      </c>
      <c r="F3764" s="24" t="s">
        <v>5251</v>
      </c>
      <c r="G3764" s="25" t="s">
        <v>2708</v>
      </c>
      <c r="H3764" s="26">
        <v>3</v>
      </c>
      <c r="I3764" s="27" t="s">
        <v>8262</v>
      </c>
      <c r="J3764" s="27" t="s">
        <v>8321</v>
      </c>
    </row>
    <row r="3765" spans="5:10" ht="15.75" customHeight="1" x14ac:dyDescent="0.25">
      <c r="E3765" s="24" t="s">
        <v>2709</v>
      </c>
      <c r="F3765" s="24" t="s">
        <v>5252</v>
      </c>
      <c r="G3765" s="25" t="s">
        <v>2709</v>
      </c>
      <c r="H3765" s="26">
        <v>3</v>
      </c>
      <c r="I3765" s="27" t="s">
        <v>9544</v>
      </c>
      <c r="J3765" s="27" t="s">
        <v>9545</v>
      </c>
    </row>
    <row r="3766" spans="5:10" ht="15.75" customHeight="1" x14ac:dyDescent="0.25">
      <c r="E3766" s="24" t="s">
        <v>2710</v>
      </c>
      <c r="F3766" s="24" t="s">
        <v>5253</v>
      </c>
      <c r="G3766" s="25" t="s">
        <v>2710</v>
      </c>
      <c r="H3766" s="26">
        <v>3</v>
      </c>
      <c r="I3766" s="28" t="s">
        <v>11787</v>
      </c>
      <c r="J3766" s="28" t="s">
        <v>11788</v>
      </c>
    </row>
    <row r="3767" spans="5:10" ht="15.75" customHeight="1" x14ac:dyDescent="0.25">
      <c r="E3767" s="24" t="s">
        <v>2711</v>
      </c>
      <c r="F3767" s="24" t="s">
        <v>5254</v>
      </c>
      <c r="G3767" s="25" t="s">
        <v>2711</v>
      </c>
      <c r="H3767" s="26">
        <v>3</v>
      </c>
      <c r="I3767" s="27" t="s">
        <v>9546</v>
      </c>
      <c r="J3767" s="27" t="s">
        <v>8321</v>
      </c>
    </row>
    <row r="3768" spans="5:10" ht="15.75" customHeight="1" x14ac:dyDescent="0.25">
      <c r="E3768" s="24" t="s">
        <v>16645</v>
      </c>
      <c r="F3768" s="24" t="s">
        <v>16646</v>
      </c>
      <c r="G3768" s="25" t="s">
        <v>15180</v>
      </c>
      <c r="H3768" s="26"/>
      <c r="I3768" s="28" t="s">
        <v>16641</v>
      </c>
      <c r="J3768" s="28" t="s">
        <v>16642</v>
      </c>
    </row>
    <row r="3769" spans="5:10" ht="15.75" customHeight="1" x14ac:dyDescent="0.25">
      <c r="E3769" s="24" t="s">
        <v>2712</v>
      </c>
      <c r="F3769" s="24" t="s">
        <v>16565</v>
      </c>
      <c r="G3769" s="25" t="s">
        <v>2712</v>
      </c>
      <c r="H3769" s="29">
        <v>3</v>
      </c>
      <c r="I3769" s="28" t="s">
        <v>16484</v>
      </c>
      <c r="J3769" s="27" t="s">
        <v>8321</v>
      </c>
    </row>
    <row r="3770" spans="5:10" ht="15.75" customHeight="1" x14ac:dyDescent="0.25">
      <c r="E3770" s="24" t="s">
        <v>16423</v>
      </c>
      <c r="F3770" s="24" t="s">
        <v>17320</v>
      </c>
      <c r="G3770" s="25" t="s">
        <v>16423</v>
      </c>
      <c r="H3770" s="29"/>
      <c r="I3770" s="28" t="s">
        <v>17321</v>
      </c>
      <c r="J3770" s="28" t="s">
        <v>8321</v>
      </c>
    </row>
    <row r="3771" spans="5:10" ht="15.75" customHeight="1" x14ac:dyDescent="0.25">
      <c r="E3771" s="24" t="s">
        <v>2713</v>
      </c>
      <c r="F3771" s="24" t="s">
        <v>5255</v>
      </c>
      <c r="G3771" s="25" t="s">
        <v>2713</v>
      </c>
      <c r="H3771" s="26">
        <v>3</v>
      </c>
      <c r="I3771" s="28" t="s">
        <v>11789</v>
      </c>
      <c r="J3771" s="27" t="s">
        <v>8321</v>
      </c>
    </row>
    <row r="3772" spans="5:10" ht="15.75" customHeight="1" x14ac:dyDescent="0.25">
      <c r="E3772" s="24" t="s">
        <v>15181</v>
      </c>
      <c r="F3772" s="24" t="s">
        <v>21345</v>
      </c>
      <c r="G3772" s="25" t="s">
        <v>15181</v>
      </c>
      <c r="H3772" s="29"/>
      <c r="I3772" s="28" t="s">
        <v>23851</v>
      </c>
      <c r="J3772" s="27" t="s">
        <v>8321</v>
      </c>
    </row>
    <row r="3773" spans="5:10" ht="15.75" customHeight="1" x14ac:dyDescent="0.25">
      <c r="E3773" s="24" t="s">
        <v>899</v>
      </c>
      <c r="F3773" s="24" t="s">
        <v>5256</v>
      </c>
      <c r="G3773" s="25" t="s">
        <v>899</v>
      </c>
      <c r="H3773" s="26">
        <v>3</v>
      </c>
      <c r="I3773" s="27" t="s">
        <v>9547</v>
      </c>
      <c r="J3773" s="27" t="s">
        <v>9548</v>
      </c>
    </row>
    <row r="3774" spans="5:10" ht="15.75" customHeight="1" x14ac:dyDescent="0.25">
      <c r="E3774" s="24" t="s">
        <v>15182</v>
      </c>
      <c r="F3774" s="24" t="s">
        <v>21346</v>
      </c>
      <c r="G3774" s="25" t="s">
        <v>15182</v>
      </c>
      <c r="H3774" s="29"/>
      <c r="I3774" s="28" t="s">
        <v>23852</v>
      </c>
      <c r="J3774" s="27" t="s">
        <v>8321</v>
      </c>
    </row>
    <row r="3775" spans="5:10" ht="15.75" customHeight="1" x14ac:dyDescent="0.25">
      <c r="E3775" s="24" t="s">
        <v>18965</v>
      </c>
      <c r="F3775" s="24" t="s">
        <v>18966</v>
      </c>
      <c r="G3775" s="25" t="s">
        <v>18965</v>
      </c>
      <c r="H3775" s="29"/>
      <c r="I3775" s="28" t="s">
        <v>18967</v>
      </c>
      <c r="J3775" s="28" t="s">
        <v>8321</v>
      </c>
    </row>
    <row r="3776" spans="5:10" ht="15.75" customHeight="1" x14ac:dyDescent="0.25">
      <c r="E3776" s="24" t="s">
        <v>2714</v>
      </c>
      <c r="F3776" s="24" t="s">
        <v>16620</v>
      </c>
      <c r="G3776" s="25" t="s">
        <v>2714</v>
      </c>
      <c r="H3776" s="33">
        <v>3</v>
      </c>
      <c r="I3776" s="27" t="s">
        <v>9549</v>
      </c>
      <c r="J3776" s="27" t="s">
        <v>9550</v>
      </c>
    </row>
    <row r="3777" spans="5:10" ht="15.75" customHeight="1" x14ac:dyDescent="0.25">
      <c r="E3777" s="24" t="s">
        <v>15183</v>
      </c>
      <c r="F3777" s="24" t="s">
        <v>21347</v>
      </c>
      <c r="G3777" s="25" t="s">
        <v>15183</v>
      </c>
      <c r="H3777" s="29"/>
      <c r="I3777" s="28" t="s">
        <v>23853</v>
      </c>
      <c r="J3777" s="27" t="s">
        <v>8321</v>
      </c>
    </row>
    <row r="3778" spans="5:10" ht="15.75" customHeight="1" x14ac:dyDescent="0.25">
      <c r="E3778" s="24" t="s">
        <v>15184</v>
      </c>
      <c r="F3778" s="24" t="s">
        <v>21348</v>
      </c>
      <c r="G3778" s="25" t="s">
        <v>15184</v>
      </c>
      <c r="H3778" s="29"/>
      <c r="I3778" s="28" t="s">
        <v>23854</v>
      </c>
      <c r="J3778" s="27" t="s">
        <v>8321</v>
      </c>
    </row>
    <row r="3779" spans="5:10" ht="15.75" customHeight="1" x14ac:dyDescent="0.25">
      <c r="E3779" s="24" t="s">
        <v>13307</v>
      </c>
      <c r="F3779" s="24" t="s">
        <v>17322</v>
      </c>
      <c r="G3779" s="25" t="s">
        <v>13307</v>
      </c>
      <c r="H3779" s="29"/>
      <c r="I3779" s="28" t="s">
        <v>17323</v>
      </c>
      <c r="J3779" s="28" t="s">
        <v>8321</v>
      </c>
    </row>
    <row r="3780" spans="5:10" ht="15.75" customHeight="1" x14ac:dyDescent="0.25">
      <c r="E3780" s="24" t="s">
        <v>15185</v>
      </c>
      <c r="F3780" s="24" t="s">
        <v>21349</v>
      </c>
      <c r="G3780" s="25" t="s">
        <v>15185</v>
      </c>
      <c r="H3780" s="29"/>
      <c r="I3780" s="28" t="s">
        <v>23855</v>
      </c>
      <c r="J3780" s="27" t="s">
        <v>8321</v>
      </c>
    </row>
    <row r="3781" spans="5:10" ht="15.75" customHeight="1" x14ac:dyDescent="0.25">
      <c r="E3781" s="24" t="s">
        <v>15186</v>
      </c>
      <c r="F3781" s="24" t="s">
        <v>21350</v>
      </c>
      <c r="G3781" s="25" t="s">
        <v>15186</v>
      </c>
      <c r="H3781" s="29"/>
      <c r="I3781" s="28" t="s">
        <v>23856</v>
      </c>
      <c r="J3781" s="27" t="s">
        <v>8321</v>
      </c>
    </row>
    <row r="3782" spans="5:10" ht="15.75" customHeight="1" x14ac:dyDescent="0.25">
      <c r="E3782" s="24" t="s">
        <v>15187</v>
      </c>
      <c r="F3782" s="24" t="s">
        <v>21351</v>
      </c>
      <c r="G3782" s="25" t="s">
        <v>15187</v>
      </c>
      <c r="H3782" s="29"/>
      <c r="I3782" s="28" t="s">
        <v>23857</v>
      </c>
      <c r="J3782" s="27" t="s">
        <v>8321</v>
      </c>
    </row>
    <row r="3783" spans="5:10" ht="15.75" customHeight="1" x14ac:dyDescent="0.25">
      <c r="E3783" s="24" t="s">
        <v>900</v>
      </c>
      <c r="F3783" s="24" t="s">
        <v>5257</v>
      </c>
      <c r="G3783" s="25" t="s">
        <v>900</v>
      </c>
      <c r="H3783" s="26">
        <v>3</v>
      </c>
      <c r="I3783" s="27" t="s">
        <v>8086</v>
      </c>
      <c r="J3783" s="27" t="s">
        <v>8321</v>
      </c>
    </row>
    <row r="3784" spans="5:10" ht="15.75" customHeight="1" x14ac:dyDescent="0.25">
      <c r="E3784" s="24" t="s">
        <v>2715</v>
      </c>
      <c r="F3784" s="24" t="s">
        <v>5258</v>
      </c>
      <c r="G3784" s="25" t="s">
        <v>2715</v>
      </c>
      <c r="H3784" s="26">
        <v>3</v>
      </c>
      <c r="I3784" s="28" t="s">
        <v>11790</v>
      </c>
      <c r="J3784" s="28" t="s">
        <v>11791</v>
      </c>
    </row>
    <row r="3785" spans="5:10" ht="15.75" customHeight="1" x14ac:dyDescent="0.25">
      <c r="E3785" s="24" t="s">
        <v>15188</v>
      </c>
      <c r="F3785" s="24" t="s">
        <v>21352</v>
      </c>
      <c r="G3785" s="25" t="s">
        <v>15188</v>
      </c>
      <c r="H3785" s="29"/>
      <c r="I3785" s="28" t="s">
        <v>23858</v>
      </c>
      <c r="J3785" s="27" t="s">
        <v>8321</v>
      </c>
    </row>
    <row r="3786" spans="5:10" ht="15.75" customHeight="1" x14ac:dyDescent="0.25">
      <c r="E3786" s="24" t="s">
        <v>15189</v>
      </c>
      <c r="F3786" s="24" t="s">
        <v>21353</v>
      </c>
      <c r="G3786" s="25" t="s">
        <v>15189</v>
      </c>
      <c r="H3786" s="29"/>
      <c r="I3786" s="28" t="s">
        <v>23859</v>
      </c>
      <c r="J3786" s="27" t="s">
        <v>8321</v>
      </c>
    </row>
    <row r="3787" spans="5:10" ht="15.75" customHeight="1" x14ac:dyDescent="0.25">
      <c r="E3787" s="24" t="s">
        <v>15190</v>
      </c>
      <c r="F3787" s="24" t="s">
        <v>21354</v>
      </c>
      <c r="G3787" s="25" t="s">
        <v>15190</v>
      </c>
      <c r="H3787" s="29"/>
      <c r="I3787" s="28" t="s">
        <v>23860</v>
      </c>
      <c r="J3787" s="27" t="s">
        <v>8321</v>
      </c>
    </row>
    <row r="3788" spans="5:10" ht="15.75" customHeight="1" x14ac:dyDescent="0.25">
      <c r="E3788" s="24" t="s">
        <v>15191</v>
      </c>
      <c r="F3788" s="24" t="s">
        <v>21355</v>
      </c>
      <c r="G3788" s="25" t="s">
        <v>15191</v>
      </c>
      <c r="H3788" s="29"/>
      <c r="I3788" s="28" t="s">
        <v>23861</v>
      </c>
      <c r="J3788" s="27" t="s">
        <v>8321</v>
      </c>
    </row>
    <row r="3789" spans="5:10" ht="15.75" customHeight="1" x14ac:dyDescent="0.25">
      <c r="E3789" s="24" t="s">
        <v>15192</v>
      </c>
      <c r="F3789" s="24" t="s">
        <v>21356</v>
      </c>
      <c r="G3789" s="25" t="s">
        <v>15192</v>
      </c>
      <c r="H3789" s="29"/>
      <c r="I3789" s="28" t="s">
        <v>23862</v>
      </c>
      <c r="J3789" s="27" t="s">
        <v>8321</v>
      </c>
    </row>
    <row r="3790" spans="5:10" ht="15.75" customHeight="1" x14ac:dyDescent="0.25">
      <c r="E3790" s="24" t="s">
        <v>2716</v>
      </c>
      <c r="F3790" s="24" t="s">
        <v>5259</v>
      </c>
      <c r="G3790" s="25" t="s">
        <v>2716</v>
      </c>
      <c r="H3790" s="26">
        <v>3</v>
      </c>
      <c r="I3790" s="27" t="s">
        <v>9551</v>
      </c>
      <c r="J3790" s="27" t="s">
        <v>8321</v>
      </c>
    </row>
    <row r="3791" spans="5:10" ht="15.75" customHeight="1" x14ac:dyDescent="0.25">
      <c r="E3791" s="24" t="s">
        <v>15193</v>
      </c>
      <c r="F3791" s="24" t="s">
        <v>18968</v>
      </c>
      <c r="G3791" s="25" t="s">
        <v>18969</v>
      </c>
      <c r="H3791" s="29"/>
      <c r="I3791" s="28" t="s">
        <v>18970</v>
      </c>
      <c r="J3791" s="28" t="s">
        <v>8321</v>
      </c>
    </row>
    <row r="3792" spans="5:10" ht="15.75" customHeight="1" x14ac:dyDescent="0.25">
      <c r="E3792" s="24" t="s">
        <v>15194</v>
      </c>
      <c r="F3792" s="24" t="s">
        <v>21357</v>
      </c>
      <c r="G3792" s="25" t="s">
        <v>15194</v>
      </c>
      <c r="H3792" s="29"/>
      <c r="I3792" s="28" t="s">
        <v>23863</v>
      </c>
      <c r="J3792" s="27" t="s">
        <v>8321</v>
      </c>
    </row>
    <row r="3793" spans="5:10" ht="15.75" customHeight="1" x14ac:dyDescent="0.25">
      <c r="E3793" s="24" t="s">
        <v>901</v>
      </c>
      <c r="F3793" s="24" t="s">
        <v>16621</v>
      </c>
      <c r="G3793" s="25" t="s">
        <v>901</v>
      </c>
      <c r="H3793" s="26">
        <v>3</v>
      </c>
      <c r="I3793" s="27" t="s">
        <v>9552</v>
      </c>
      <c r="J3793" s="27" t="s">
        <v>8321</v>
      </c>
    </row>
    <row r="3794" spans="5:10" ht="15.75" customHeight="1" x14ac:dyDescent="0.25">
      <c r="E3794" s="24" t="s">
        <v>902</v>
      </c>
      <c r="F3794" s="24" t="s">
        <v>5260</v>
      </c>
      <c r="G3794" s="25" t="s">
        <v>902</v>
      </c>
      <c r="H3794" s="26">
        <v>3</v>
      </c>
      <c r="I3794" s="28" t="s">
        <v>11792</v>
      </c>
      <c r="J3794" s="28" t="s">
        <v>11793</v>
      </c>
    </row>
    <row r="3795" spans="5:10" ht="15.75" customHeight="1" x14ac:dyDescent="0.25">
      <c r="E3795" s="24" t="s">
        <v>2717</v>
      </c>
      <c r="F3795" s="24" t="s">
        <v>5261</v>
      </c>
      <c r="G3795" s="25" t="s">
        <v>2717</v>
      </c>
      <c r="H3795" s="26">
        <v>2</v>
      </c>
      <c r="I3795" s="28" t="s">
        <v>11794</v>
      </c>
      <c r="J3795" s="27" t="s">
        <v>8321</v>
      </c>
    </row>
    <row r="3796" spans="5:10" ht="15.75" customHeight="1" x14ac:dyDescent="0.25">
      <c r="E3796" s="24" t="s">
        <v>15195</v>
      </c>
      <c r="F3796" s="24" t="s">
        <v>21358</v>
      </c>
      <c r="G3796" s="25" t="s">
        <v>15195</v>
      </c>
      <c r="H3796" s="29"/>
      <c r="I3796" s="28" t="s">
        <v>23864</v>
      </c>
      <c r="J3796" s="27" t="s">
        <v>8321</v>
      </c>
    </row>
    <row r="3797" spans="5:10" ht="15.75" customHeight="1" x14ac:dyDescent="0.25">
      <c r="E3797" s="24" t="s">
        <v>903</v>
      </c>
      <c r="F3797" s="24" t="s">
        <v>5262</v>
      </c>
      <c r="G3797" s="25" t="s">
        <v>903</v>
      </c>
      <c r="H3797" s="26">
        <v>3</v>
      </c>
      <c r="I3797" s="28" t="s">
        <v>11795</v>
      </c>
      <c r="J3797" s="28" t="s">
        <v>11827</v>
      </c>
    </row>
    <row r="3798" spans="5:10" ht="15.75" customHeight="1" x14ac:dyDescent="0.25">
      <c r="E3798" s="24" t="s">
        <v>15196</v>
      </c>
      <c r="F3798" s="24" t="s">
        <v>21359</v>
      </c>
      <c r="G3798" s="25" t="s">
        <v>15196</v>
      </c>
      <c r="H3798" s="29"/>
      <c r="I3798" s="28" t="s">
        <v>23865</v>
      </c>
      <c r="J3798" s="27" t="s">
        <v>8321</v>
      </c>
    </row>
    <row r="3799" spans="5:10" ht="15.75" customHeight="1" x14ac:dyDescent="0.25">
      <c r="E3799" s="24" t="s">
        <v>904</v>
      </c>
      <c r="F3799" s="24" t="s">
        <v>5263</v>
      </c>
      <c r="G3799" s="25" t="s">
        <v>904</v>
      </c>
      <c r="H3799" s="26">
        <v>3</v>
      </c>
      <c r="I3799" s="27" t="s">
        <v>9553</v>
      </c>
      <c r="J3799" s="27" t="s">
        <v>8321</v>
      </c>
    </row>
    <row r="3800" spans="5:10" ht="15.75" customHeight="1" x14ac:dyDescent="0.25">
      <c r="E3800" s="24" t="s">
        <v>13308</v>
      </c>
      <c r="F3800" s="24" t="s">
        <v>18971</v>
      </c>
      <c r="G3800" s="25" t="s">
        <v>13308</v>
      </c>
      <c r="H3800" s="29"/>
      <c r="I3800" s="28" t="s">
        <v>18972</v>
      </c>
      <c r="J3800" s="28" t="s">
        <v>8321</v>
      </c>
    </row>
    <row r="3801" spans="5:10" ht="15.75" customHeight="1" x14ac:dyDescent="0.25">
      <c r="E3801" s="24" t="s">
        <v>905</v>
      </c>
      <c r="F3801" s="24" t="s">
        <v>5264</v>
      </c>
      <c r="G3801" s="25" t="s">
        <v>905</v>
      </c>
      <c r="H3801" s="26">
        <v>3</v>
      </c>
      <c r="I3801" s="28" t="s">
        <v>11796</v>
      </c>
      <c r="J3801" s="27" t="s">
        <v>8321</v>
      </c>
    </row>
    <row r="3802" spans="5:10" ht="15.75" customHeight="1" x14ac:dyDescent="0.25">
      <c r="E3802" s="24" t="s">
        <v>15197</v>
      </c>
      <c r="F3802" s="24" t="s">
        <v>21360</v>
      </c>
      <c r="G3802" s="25" t="s">
        <v>15197</v>
      </c>
      <c r="H3802" s="29"/>
      <c r="I3802" s="28" t="s">
        <v>23866</v>
      </c>
      <c r="J3802" s="27" t="s">
        <v>8321</v>
      </c>
    </row>
    <row r="3803" spans="5:10" ht="15.75" customHeight="1" x14ac:dyDescent="0.25">
      <c r="E3803" s="24" t="s">
        <v>906</v>
      </c>
      <c r="F3803" s="24" t="s">
        <v>5265</v>
      </c>
      <c r="G3803" s="25" t="s">
        <v>906</v>
      </c>
      <c r="H3803" s="26">
        <v>3</v>
      </c>
      <c r="I3803" s="28" t="s">
        <v>11797</v>
      </c>
      <c r="J3803" s="27" t="s">
        <v>8321</v>
      </c>
    </row>
    <row r="3804" spans="5:10" ht="15.75" customHeight="1" x14ac:dyDescent="0.25">
      <c r="E3804" s="24" t="s">
        <v>2718</v>
      </c>
      <c r="F3804" s="24" t="s">
        <v>5266</v>
      </c>
      <c r="G3804" s="25" t="s">
        <v>2718</v>
      </c>
      <c r="H3804" s="26">
        <v>3</v>
      </c>
      <c r="I3804" s="28" t="s">
        <v>11798</v>
      </c>
      <c r="J3804" s="27" t="s">
        <v>8321</v>
      </c>
    </row>
    <row r="3805" spans="5:10" ht="15.75" customHeight="1" x14ac:dyDescent="0.25">
      <c r="E3805" s="24" t="s">
        <v>2719</v>
      </c>
      <c r="F3805" s="24" t="s">
        <v>5267</v>
      </c>
      <c r="G3805" s="25" t="s">
        <v>2719</v>
      </c>
      <c r="H3805" s="26">
        <v>3</v>
      </c>
      <c r="I3805" s="28" t="s">
        <v>11799</v>
      </c>
      <c r="J3805" s="27" t="s">
        <v>8321</v>
      </c>
    </row>
    <row r="3806" spans="5:10" ht="15.75" customHeight="1" x14ac:dyDescent="0.25">
      <c r="E3806" s="24" t="s">
        <v>15198</v>
      </c>
      <c r="F3806" s="24" t="s">
        <v>21361</v>
      </c>
      <c r="G3806" s="25" t="s">
        <v>15198</v>
      </c>
      <c r="H3806" s="29"/>
      <c r="I3806" s="28" t="s">
        <v>23867</v>
      </c>
      <c r="J3806" s="27" t="s">
        <v>8321</v>
      </c>
    </row>
    <row r="3807" spans="5:10" ht="15.75" customHeight="1" x14ac:dyDescent="0.25">
      <c r="E3807" s="24" t="s">
        <v>2720</v>
      </c>
      <c r="F3807" s="24" t="s">
        <v>18973</v>
      </c>
      <c r="G3807" s="25" t="s">
        <v>2720</v>
      </c>
      <c r="H3807" s="29"/>
      <c r="I3807" s="28" t="s">
        <v>18974</v>
      </c>
      <c r="J3807" s="28" t="s">
        <v>8321</v>
      </c>
    </row>
    <row r="3808" spans="5:10" ht="15.75" customHeight="1" x14ac:dyDescent="0.25">
      <c r="E3808" s="24" t="s">
        <v>2721</v>
      </c>
      <c r="F3808" s="24" t="s">
        <v>5268</v>
      </c>
      <c r="G3808" s="25" t="s">
        <v>2721</v>
      </c>
      <c r="H3808" s="26">
        <v>2</v>
      </c>
      <c r="I3808" s="28" t="s">
        <v>11800</v>
      </c>
      <c r="J3808" s="27" t="s">
        <v>8321</v>
      </c>
    </row>
    <row r="3809" spans="5:10" ht="15.75" customHeight="1" x14ac:dyDescent="0.25">
      <c r="E3809" s="24" t="s">
        <v>2722</v>
      </c>
      <c r="F3809" s="24" t="s">
        <v>5269</v>
      </c>
      <c r="G3809" s="25" t="s">
        <v>2722</v>
      </c>
      <c r="H3809" s="26">
        <v>3</v>
      </c>
      <c r="I3809" s="28" t="s">
        <v>11801</v>
      </c>
      <c r="J3809" s="27" t="s">
        <v>8321</v>
      </c>
    </row>
    <row r="3810" spans="5:10" ht="15.75" customHeight="1" x14ac:dyDescent="0.25">
      <c r="E3810" s="24" t="s">
        <v>2723</v>
      </c>
      <c r="F3810" s="24" t="s">
        <v>16622</v>
      </c>
      <c r="G3810" s="25" t="s">
        <v>2723</v>
      </c>
      <c r="H3810" s="26">
        <v>3</v>
      </c>
      <c r="I3810" s="27" t="s">
        <v>9554</v>
      </c>
      <c r="J3810" s="27" t="s">
        <v>8321</v>
      </c>
    </row>
    <row r="3811" spans="5:10" ht="15.75" customHeight="1" x14ac:dyDescent="0.25">
      <c r="E3811" s="24" t="s">
        <v>2724</v>
      </c>
      <c r="F3811" s="24" t="s">
        <v>5270</v>
      </c>
      <c r="G3811" s="25" t="s">
        <v>2724</v>
      </c>
      <c r="H3811" s="26">
        <v>3</v>
      </c>
      <c r="I3811" s="28" t="s">
        <v>11802</v>
      </c>
      <c r="J3811" s="28" t="s">
        <v>11803</v>
      </c>
    </row>
    <row r="3812" spans="5:10" ht="15.75" customHeight="1" x14ac:dyDescent="0.25">
      <c r="E3812" s="24" t="s">
        <v>15199</v>
      </c>
      <c r="F3812" s="24" t="s">
        <v>21362</v>
      </c>
      <c r="G3812" s="25" t="s">
        <v>15199</v>
      </c>
      <c r="H3812" s="29"/>
      <c r="I3812" s="28" t="s">
        <v>23868</v>
      </c>
      <c r="J3812" s="27" t="s">
        <v>8321</v>
      </c>
    </row>
    <row r="3813" spans="5:10" ht="15.75" customHeight="1" x14ac:dyDescent="0.25">
      <c r="E3813" s="24" t="s">
        <v>907</v>
      </c>
      <c r="F3813" s="24" t="s">
        <v>5271</v>
      </c>
      <c r="G3813" s="25" t="s">
        <v>907</v>
      </c>
      <c r="H3813" s="26">
        <v>3</v>
      </c>
      <c r="I3813" s="28" t="s">
        <v>11804</v>
      </c>
      <c r="J3813" s="27" t="s">
        <v>8321</v>
      </c>
    </row>
    <row r="3814" spans="5:10" ht="15.75" customHeight="1" x14ac:dyDescent="0.25">
      <c r="E3814" s="24" t="s">
        <v>15200</v>
      </c>
      <c r="F3814" s="24" t="s">
        <v>21363</v>
      </c>
      <c r="G3814" s="25" t="s">
        <v>15200</v>
      </c>
      <c r="H3814" s="29"/>
      <c r="I3814" s="28" t="s">
        <v>23869</v>
      </c>
      <c r="J3814" s="27" t="s">
        <v>8321</v>
      </c>
    </row>
    <row r="3815" spans="5:10" ht="15.75" customHeight="1" x14ac:dyDescent="0.25">
      <c r="E3815" s="24" t="s">
        <v>15201</v>
      </c>
      <c r="F3815" s="24" t="s">
        <v>17324</v>
      </c>
      <c r="G3815" s="25" t="s">
        <v>15201</v>
      </c>
      <c r="H3815" s="29"/>
      <c r="I3815" s="28" t="s">
        <v>17325</v>
      </c>
      <c r="J3815" s="28" t="s">
        <v>8321</v>
      </c>
    </row>
    <row r="3816" spans="5:10" ht="15.75" customHeight="1" x14ac:dyDescent="0.25">
      <c r="E3816" s="24" t="s">
        <v>2725</v>
      </c>
      <c r="F3816" s="24" t="s">
        <v>18975</v>
      </c>
      <c r="G3816" s="25" t="s">
        <v>2725</v>
      </c>
      <c r="H3816" s="29"/>
      <c r="I3816" s="28" t="s">
        <v>18976</v>
      </c>
      <c r="J3816" s="28" t="s">
        <v>8321</v>
      </c>
    </row>
    <row r="3817" spans="5:10" ht="15.75" customHeight="1" x14ac:dyDescent="0.25">
      <c r="E3817" s="24" t="s">
        <v>908</v>
      </c>
      <c r="F3817" s="24" t="s">
        <v>5272</v>
      </c>
      <c r="G3817" s="25" t="s">
        <v>908</v>
      </c>
      <c r="H3817" s="26">
        <v>3</v>
      </c>
      <c r="I3817" s="28" t="s">
        <v>11805</v>
      </c>
      <c r="J3817" s="27" t="s">
        <v>8321</v>
      </c>
    </row>
    <row r="3818" spans="5:10" ht="15.75" customHeight="1" x14ac:dyDescent="0.25">
      <c r="E3818" s="24" t="s">
        <v>2726</v>
      </c>
      <c r="F3818" s="24" t="s">
        <v>16623</v>
      </c>
      <c r="G3818" s="25" t="s">
        <v>2726</v>
      </c>
      <c r="H3818" s="26">
        <v>3</v>
      </c>
      <c r="I3818" s="27" t="s">
        <v>9555</v>
      </c>
      <c r="J3818" s="27" t="s">
        <v>8321</v>
      </c>
    </row>
    <row r="3819" spans="5:10" ht="15.75" customHeight="1" x14ac:dyDescent="0.25">
      <c r="E3819" s="24" t="s">
        <v>13309</v>
      </c>
      <c r="F3819" s="24" t="s">
        <v>18977</v>
      </c>
      <c r="G3819" s="25" t="s">
        <v>13309</v>
      </c>
      <c r="H3819" s="29"/>
      <c r="I3819" s="28" t="s">
        <v>18978</v>
      </c>
      <c r="J3819" s="28" t="s">
        <v>8321</v>
      </c>
    </row>
    <row r="3820" spans="5:10" ht="15.75" customHeight="1" x14ac:dyDescent="0.25">
      <c r="E3820" s="24" t="s">
        <v>15202</v>
      </c>
      <c r="F3820" s="24" t="s">
        <v>21364</v>
      </c>
      <c r="G3820" s="25" t="s">
        <v>15202</v>
      </c>
      <c r="H3820" s="29"/>
      <c r="I3820" s="28" t="s">
        <v>23870</v>
      </c>
      <c r="J3820" s="27" t="s">
        <v>8321</v>
      </c>
    </row>
    <row r="3821" spans="5:10" ht="15.75" customHeight="1" x14ac:dyDescent="0.25">
      <c r="E3821" s="24" t="s">
        <v>2727</v>
      </c>
      <c r="F3821" s="24" t="s">
        <v>5273</v>
      </c>
      <c r="G3821" s="25" t="s">
        <v>2727</v>
      </c>
      <c r="H3821" s="26">
        <v>3</v>
      </c>
      <c r="I3821" s="27" t="s">
        <v>8087</v>
      </c>
      <c r="J3821" s="27" t="s">
        <v>8321</v>
      </c>
    </row>
    <row r="3822" spans="5:10" ht="15.75" customHeight="1" x14ac:dyDescent="0.25">
      <c r="E3822" s="24" t="s">
        <v>18979</v>
      </c>
      <c r="F3822" s="24" t="s">
        <v>18980</v>
      </c>
      <c r="G3822" s="25" t="s">
        <v>13775</v>
      </c>
      <c r="H3822" s="29"/>
      <c r="I3822" s="28" t="s">
        <v>18981</v>
      </c>
      <c r="J3822" s="28" t="s">
        <v>8321</v>
      </c>
    </row>
    <row r="3823" spans="5:10" ht="15.75" customHeight="1" x14ac:dyDescent="0.25">
      <c r="E3823" s="24" t="s">
        <v>2728</v>
      </c>
      <c r="F3823" s="24" t="s">
        <v>5274</v>
      </c>
      <c r="G3823" s="25" t="s">
        <v>2728</v>
      </c>
      <c r="H3823" s="26">
        <v>3</v>
      </c>
      <c r="I3823" s="28" t="s">
        <v>11806</v>
      </c>
      <c r="J3823" s="28" t="s">
        <v>11807</v>
      </c>
    </row>
    <row r="3824" spans="5:10" ht="15.75" customHeight="1" x14ac:dyDescent="0.25">
      <c r="E3824" s="24" t="s">
        <v>2729</v>
      </c>
      <c r="F3824" s="24" t="s">
        <v>16624</v>
      </c>
      <c r="G3824" s="25" t="s">
        <v>2729</v>
      </c>
      <c r="H3824" s="26">
        <v>3</v>
      </c>
      <c r="I3824" s="27" t="s">
        <v>9556</v>
      </c>
      <c r="J3824" s="27" t="s">
        <v>8321</v>
      </c>
    </row>
    <row r="3825" spans="5:10" ht="15.75" customHeight="1" x14ac:dyDescent="0.25">
      <c r="E3825" s="24" t="s">
        <v>15203</v>
      </c>
      <c r="F3825" s="24" t="s">
        <v>21365</v>
      </c>
      <c r="G3825" s="25" t="s">
        <v>15203</v>
      </c>
      <c r="H3825" s="29"/>
      <c r="I3825" s="28" t="s">
        <v>23871</v>
      </c>
      <c r="J3825" s="27" t="s">
        <v>8321</v>
      </c>
    </row>
    <row r="3826" spans="5:10" ht="15.75" customHeight="1" x14ac:dyDescent="0.25">
      <c r="E3826" s="24" t="s">
        <v>909</v>
      </c>
      <c r="F3826" s="24" t="s">
        <v>5275</v>
      </c>
      <c r="G3826" s="25" t="s">
        <v>909</v>
      </c>
      <c r="H3826" s="26">
        <v>3</v>
      </c>
      <c r="I3826" s="27" t="s">
        <v>9557</v>
      </c>
      <c r="J3826" s="27" t="s">
        <v>9558</v>
      </c>
    </row>
    <row r="3827" spans="5:10" ht="15.75" customHeight="1" x14ac:dyDescent="0.25">
      <c r="E3827" s="24" t="s">
        <v>15204</v>
      </c>
      <c r="F3827" s="24" t="s">
        <v>21366</v>
      </c>
      <c r="G3827" s="25" t="s">
        <v>15204</v>
      </c>
      <c r="H3827" s="29"/>
      <c r="I3827" s="28" t="s">
        <v>23872</v>
      </c>
      <c r="J3827" s="27" t="s">
        <v>8321</v>
      </c>
    </row>
    <row r="3828" spans="5:10" ht="15.75" customHeight="1" x14ac:dyDescent="0.25">
      <c r="E3828" s="24" t="s">
        <v>2730</v>
      </c>
      <c r="F3828" s="24" t="s">
        <v>5276</v>
      </c>
      <c r="G3828" s="25" t="s">
        <v>2730</v>
      </c>
      <c r="H3828" s="26">
        <v>3</v>
      </c>
      <c r="I3828" s="28" t="s">
        <v>11808</v>
      </c>
      <c r="J3828" s="27" t="s">
        <v>8321</v>
      </c>
    </row>
    <row r="3829" spans="5:10" ht="15.75" customHeight="1" x14ac:dyDescent="0.25">
      <c r="E3829" s="24" t="s">
        <v>15205</v>
      </c>
      <c r="F3829" s="24" t="s">
        <v>17326</v>
      </c>
      <c r="G3829" s="25" t="s">
        <v>15205</v>
      </c>
      <c r="H3829" s="29"/>
      <c r="I3829" s="28" t="s">
        <v>17327</v>
      </c>
      <c r="J3829" s="28" t="s">
        <v>8321</v>
      </c>
    </row>
    <row r="3830" spans="5:10" ht="15.75" customHeight="1" x14ac:dyDescent="0.25">
      <c r="E3830" s="24" t="s">
        <v>2731</v>
      </c>
      <c r="F3830" s="24" t="s">
        <v>21367</v>
      </c>
      <c r="G3830" s="25" t="s">
        <v>2731</v>
      </c>
      <c r="H3830" s="29"/>
      <c r="I3830" s="28" t="s">
        <v>23873</v>
      </c>
      <c r="J3830" s="27" t="s">
        <v>8321</v>
      </c>
    </row>
    <row r="3831" spans="5:10" ht="15.75" customHeight="1" x14ac:dyDescent="0.25">
      <c r="E3831" s="24" t="s">
        <v>910</v>
      </c>
      <c r="F3831" s="24" t="s">
        <v>5277</v>
      </c>
      <c r="G3831" s="25" t="s">
        <v>910</v>
      </c>
      <c r="H3831" s="26">
        <v>3</v>
      </c>
      <c r="I3831" s="28" t="s">
        <v>11809</v>
      </c>
      <c r="J3831" s="28" t="s">
        <v>11810</v>
      </c>
    </row>
    <row r="3832" spans="5:10" ht="15.75" customHeight="1" x14ac:dyDescent="0.25">
      <c r="E3832" s="24" t="s">
        <v>21369</v>
      </c>
      <c r="F3832" s="24" t="s">
        <v>21370</v>
      </c>
      <c r="G3832" s="25" t="s">
        <v>15208</v>
      </c>
      <c r="H3832" s="29"/>
      <c r="I3832" s="28" t="s">
        <v>23874</v>
      </c>
      <c r="J3832" s="27" t="s">
        <v>8321</v>
      </c>
    </row>
    <row r="3833" spans="5:10" ht="15.75" customHeight="1" x14ac:dyDescent="0.25">
      <c r="E3833" s="24" t="s">
        <v>15206</v>
      </c>
      <c r="F3833" s="24" t="s">
        <v>21368</v>
      </c>
      <c r="G3833" s="25" t="s">
        <v>15206</v>
      </c>
      <c r="H3833" s="29"/>
      <c r="I3833" s="28" t="s">
        <v>23875</v>
      </c>
      <c r="J3833" s="27" t="s">
        <v>8321</v>
      </c>
    </row>
    <row r="3834" spans="5:10" ht="15.75" customHeight="1" x14ac:dyDescent="0.25">
      <c r="E3834" s="24" t="s">
        <v>17331</v>
      </c>
      <c r="F3834" s="24" t="s">
        <v>17332</v>
      </c>
      <c r="G3834" s="25" t="s">
        <v>13776</v>
      </c>
      <c r="H3834" s="29"/>
      <c r="I3834" s="28" t="s">
        <v>17333</v>
      </c>
      <c r="J3834" s="28" t="s">
        <v>17334</v>
      </c>
    </row>
    <row r="3835" spans="5:10" ht="15.75" customHeight="1" x14ac:dyDescent="0.25">
      <c r="E3835" s="24" t="s">
        <v>2732</v>
      </c>
      <c r="F3835" s="24" t="s">
        <v>5278</v>
      </c>
      <c r="G3835" s="25" t="s">
        <v>2732</v>
      </c>
      <c r="H3835" s="26">
        <v>3</v>
      </c>
      <c r="I3835" s="28" t="s">
        <v>11811</v>
      </c>
      <c r="J3835" s="27" t="s">
        <v>8321</v>
      </c>
    </row>
    <row r="3836" spans="5:10" ht="15.75" customHeight="1" x14ac:dyDescent="0.25">
      <c r="E3836" s="24" t="s">
        <v>911</v>
      </c>
      <c r="F3836" s="24" t="s">
        <v>5279</v>
      </c>
      <c r="G3836" s="25" t="s">
        <v>911</v>
      </c>
      <c r="H3836" s="26">
        <v>3</v>
      </c>
      <c r="I3836" s="28" t="s">
        <v>11812</v>
      </c>
      <c r="J3836" s="27" t="s">
        <v>8321</v>
      </c>
    </row>
    <row r="3837" spans="5:10" ht="15.75" customHeight="1" x14ac:dyDescent="0.25">
      <c r="E3837" s="24" t="s">
        <v>13310</v>
      </c>
      <c r="F3837" s="24" t="s">
        <v>18982</v>
      </c>
      <c r="G3837" s="25" t="s">
        <v>13310</v>
      </c>
      <c r="H3837" s="29"/>
      <c r="I3837" s="28" t="s">
        <v>18983</v>
      </c>
      <c r="J3837" s="28" t="s">
        <v>8321</v>
      </c>
    </row>
    <row r="3838" spans="5:10" ht="15.75" customHeight="1" x14ac:dyDescent="0.25">
      <c r="E3838" s="24" t="s">
        <v>13311</v>
      </c>
      <c r="F3838" s="24" t="s">
        <v>18984</v>
      </c>
      <c r="G3838" s="25" t="s">
        <v>13311</v>
      </c>
      <c r="H3838" s="29"/>
      <c r="I3838" s="28" t="s">
        <v>18985</v>
      </c>
      <c r="J3838" s="28" t="s">
        <v>8321</v>
      </c>
    </row>
    <row r="3839" spans="5:10" ht="15.75" customHeight="1" x14ac:dyDescent="0.25">
      <c r="E3839" s="24" t="s">
        <v>17328</v>
      </c>
      <c r="F3839" s="24" t="s">
        <v>17329</v>
      </c>
      <c r="G3839" s="25" t="s">
        <v>15207</v>
      </c>
      <c r="H3839" s="29"/>
      <c r="I3839" s="28" t="s">
        <v>17330</v>
      </c>
      <c r="J3839" s="28" t="s">
        <v>8321</v>
      </c>
    </row>
    <row r="3840" spans="5:10" ht="15.75" customHeight="1" x14ac:dyDescent="0.25">
      <c r="E3840" s="24" t="s">
        <v>2733</v>
      </c>
      <c r="F3840" s="24" t="s">
        <v>16625</v>
      </c>
      <c r="G3840" s="25" t="s">
        <v>2733</v>
      </c>
      <c r="H3840" s="26">
        <v>3</v>
      </c>
      <c r="I3840" s="27" t="s">
        <v>9559</v>
      </c>
      <c r="J3840" s="27" t="s">
        <v>9560</v>
      </c>
    </row>
    <row r="3841" spans="5:10" ht="15.75" customHeight="1" x14ac:dyDescent="0.25">
      <c r="E3841" s="24" t="s">
        <v>912</v>
      </c>
      <c r="F3841" s="24" t="s">
        <v>5280</v>
      </c>
      <c r="G3841" s="25" t="s">
        <v>912</v>
      </c>
      <c r="H3841" s="26">
        <v>3</v>
      </c>
      <c r="I3841" s="27" t="s">
        <v>9561</v>
      </c>
      <c r="J3841" s="27" t="s">
        <v>9562</v>
      </c>
    </row>
    <row r="3842" spans="5:10" ht="15.75" customHeight="1" x14ac:dyDescent="0.25">
      <c r="E3842" s="24" t="s">
        <v>913</v>
      </c>
      <c r="F3842" s="24" t="s">
        <v>5281</v>
      </c>
      <c r="G3842" s="25" t="s">
        <v>913</v>
      </c>
      <c r="H3842" s="26">
        <v>3</v>
      </c>
      <c r="I3842" s="27" t="s">
        <v>9563</v>
      </c>
      <c r="J3842" s="27" t="s">
        <v>9564</v>
      </c>
    </row>
    <row r="3843" spans="5:10" ht="15.75" customHeight="1" x14ac:dyDescent="0.25">
      <c r="E3843" s="24" t="s">
        <v>15209</v>
      </c>
      <c r="F3843" s="24" t="s">
        <v>21371</v>
      </c>
      <c r="G3843" s="25" t="s">
        <v>15209</v>
      </c>
      <c r="H3843" s="29"/>
      <c r="I3843" s="28" t="s">
        <v>23876</v>
      </c>
      <c r="J3843" s="27" t="s">
        <v>8321</v>
      </c>
    </row>
    <row r="3844" spans="5:10" ht="15.75" customHeight="1" x14ac:dyDescent="0.25">
      <c r="E3844" s="24" t="s">
        <v>15210</v>
      </c>
      <c r="F3844" s="24" t="s">
        <v>21372</v>
      </c>
      <c r="G3844" s="25" t="s">
        <v>15210</v>
      </c>
      <c r="H3844" s="29"/>
      <c r="I3844" s="28" t="s">
        <v>23877</v>
      </c>
      <c r="J3844" s="27" t="s">
        <v>8321</v>
      </c>
    </row>
    <row r="3845" spans="5:10" ht="15.75" customHeight="1" x14ac:dyDescent="0.25">
      <c r="E3845" s="24" t="s">
        <v>7965</v>
      </c>
      <c r="F3845" s="24" t="s">
        <v>8088</v>
      </c>
      <c r="G3845" s="25" t="s">
        <v>7965</v>
      </c>
      <c r="H3845" s="26">
        <v>2</v>
      </c>
      <c r="I3845" s="28" t="s">
        <v>11813</v>
      </c>
      <c r="J3845" s="27" t="s">
        <v>8321</v>
      </c>
    </row>
    <row r="3846" spans="5:10" ht="15.75" customHeight="1" x14ac:dyDescent="0.25">
      <c r="E3846" s="24" t="s">
        <v>2734</v>
      </c>
      <c r="F3846" s="24" t="s">
        <v>5282</v>
      </c>
      <c r="G3846" s="25" t="s">
        <v>2734</v>
      </c>
      <c r="H3846" s="26">
        <v>3</v>
      </c>
      <c r="I3846" s="27" t="s">
        <v>9565</v>
      </c>
      <c r="J3846" s="27" t="s">
        <v>8321</v>
      </c>
    </row>
    <row r="3847" spans="5:10" ht="15.75" customHeight="1" x14ac:dyDescent="0.25">
      <c r="E3847" s="24" t="s">
        <v>2735</v>
      </c>
      <c r="F3847" s="24" t="s">
        <v>5283</v>
      </c>
      <c r="G3847" s="25" t="s">
        <v>2735</v>
      </c>
      <c r="H3847" s="26">
        <v>3</v>
      </c>
      <c r="I3847" s="27" t="s">
        <v>9566</v>
      </c>
      <c r="J3847" s="27" t="s">
        <v>8321</v>
      </c>
    </row>
    <row r="3848" spans="5:10" ht="15.75" customHeight="1" x14ac:dyDescent="0.25">
      <c r="E3848" s="24" t="s">
        <v>914</v>
      </c>
      <c r="F3848" s="24" t="s">
        <v>5284</v>
      </c>
      <c r="G3848" s="25" t="s">
        <v>914</v>
      </c>
      <c r="H3848" s="26">
        <v>3</v>
      </c>
      <c r="I3848" s="27" t="s">
        <v>9567</v>
      </c>
      <c r="J3848" s="27" t="s">
        <v>9568</v>
      </c>
    </row>
    <row r="3849" spans="5:10" ht="15.75" customHeight="1" x14ac:dyDescent="0.25">
      <c r="E3849" s="24" t="s">
        <v>915</v>
      </c>
      <c r="F3849" s="24" t="s">
        <v>5285</v>
      </c>
      <c r="G3849" s="25" t="s">
        <v>915</v>
      </c>
      <c r="H3849" s="26">
        <v>3</v>
      </c>
      <c r="I3849" s="27" t="s">
        <v>9569</v>
      </c>
      <c r="J3849" s="27" t="s">
        <v>9570</v>
      </c>
    </row>
    <row r="3850" spans="5:10" ht="15.75" customHeight="1" x14ac:dyDescent="0.25">
      <c r="E3850" s="24" t="s">
        <v>2736</v>
      </c>
      <c r="F3850" s="24" t="s">
        <v>5286</v>
      </c>
      <c r="G3850" s="25" t="s">
        <v>2736</v>
      </c>
      <c r="H3850" s="26">
        <v>3</v>
      </c>
      <c r="I3850" s="27" t="s">
        <v>8263</v>
      </c>
      <c r="J3850" s="27" t="s">
        <v>8321</v>
      </c>
    </row>
    <row r="3851" spans="5:10" ht="15.75" customHeight="1" x14ac:dyDescent="0.25">
      <c r="E3851" s="24" t="s">
        <v>15211</v>
      </c>
      <c r="F3851" s="24" t="s">
        <v>21373</v>
      </c>
      <c r="G3851" s="25" t="s">
        <v>15211</v>
      </c>
      <c r="H3851" s="29"/>
      <c r="I3851" s="28" t="s">
        <v>23878</v>
      </c>
      <c r="J3851" s="27" t="s">
        <v>8321</v>
      </c>
    </row>
    <row r="3852" spans="5:10" ht="15.75" customHeight="1" x14ac:dyDescent="0.25">
      <c r="E3852" s="24" t="s">
        <v>916</v>
      </c>
      <c r="F3852" s="24" t="s">
        <v>5287</v>
      </c>
      <c r="G3852" s="25" t="s">
        <v>916</v>
      </c>
      <c r="H3852" s="26">
        <v>3</v>
      </c>
      <c r="I3852" s="27" t="s">
        <v>8089</v>
      </c>
      <c r="J3852" s="27" t="s">
        <v>8321</v>
      </c>
    </row>
    <row r="3853" spans="5:10" ht="15.75" customHeight="1" x14ac:dyDescent="0.25">
      <c r="E3853" s="24" t="s">
        <v>2737</v>
      </c>
      <c r="F3853" s="24" t="s">
        <v>5288</v>
      </c>
      <c r="G3853" s="25" t="s">
        <v>2737</v>
      </c>
      <c r="H3853" s="26">
        <v>3</v>
      </c>
      <c r="I3853" s="28" t="s">
        <v>11814</v>
      </c>
      <c r="J3853" s="27" t="s">
        <v>8321</v>
      </c>
    </row>
    <row r="3854" spans="5:10" ht="15.75" customHeight="1" x14ac:dyDescent="0.25">
      <c r="E3854" s="24" t="s">
        <v>917</v>
      </c>
      <c r="F3854" s="24" t="s">
        <v>5289</v>
      </c>
      <c r="G3854" s="25" t="s">
        <v>917</v>
      </c>
      <c r="H3854" s="26">
        <v>3</v>
      </c>
      <c r="I3854" s="28" t="s">
        <v>11815</v>
      </c>
      <c r="J3854" s="27" t="s">
        <v>8321</v>
      </c>
    </row>
    <row r="3855" spans="5:10" ht="15.75" customHeight="1" x14ac:dyDescent="0.25">
      <c r="E3855" s="24" t="s">
        <v>2738</v>
      </c>
      <c r="F3855" s="24" t="s">
        <v>5290</v>
      </c>
      <c r="G3855" s="25" t="s">
        <v>2738</v>
      </c>
      <c r="H3855" s="26">
        <v>3</v>
      </c>
      <c r="I3855" s="28" t="s">
        <v>11816</v>
      </c>
      <c r="J3855" s="27" t="s">
        <v>8321</v>
      </c>
    </row>
    <row r="3856" spans="5:10" ht="15.75" customHeight="1" x14ac:dyDescent="0.25">
      <c r="E3856" s="24" t="s">
        <v>2739</v>
      </c>
      <c r="F3856" s="24" t="s">
        <v>5291</v>
      </c>
      <c r="G3856" s="25" t="s">
        <v>2739</v>
      </c>
      <c r="H3856" s="26">
        <v>3</v>
      </c>
      <c r="I3856" s="27" t="s">
        <v>8264</v>
      </c>
      <c r="J3856" s="27" t="s">
        <v>8321</v>
      </c>
    </row>
    <row r="3857" spans="5:10" ht="15.75" customHeight="1" x14ac:dyDescent="0.25">
      <c r="E3857" s="24" t="s">
        <v>2740</v>
      </c>
      <c r="F3857" s="24" t="s">
        <v>18986</v>
      </c>
      <c r="G3857" s="25" t="s">
        <v>2740</v>
      </c>
      <c r="H3857" s="29"/>
      <c r="I3857" s="28" t="s">
        <v>18987</v>
      </c>
      <c r="J3857" s="28" t="s">
        <v>8321</v>
      </c>
    </row>
    <row r="3858" spans="5:10" ht="15.75" customHeight="1" x14ac:dyDescent="0.25">
      <c r="E3858" s="24" t="s">
        <v>7747</v>
      </c>
      <c r="F3858" s="24" t="s">
        <v>5292</v>
      </c>
      <c r="G3858" s="25" t="s">
        <v>7377</v>
      </c>
      <c r="H3858" s="26">
        <v>3</v>
      </c>
      <c r="I3858" s="28" t="s">
        <v>11817</v>
      </c>
      <c r="J3858" s="28" t="s">
        <v>11818</v>
      </c>
    </row>
    <row r="3859" spans="5:10" ht="15.75" customHeight="1" x14ac:dyDescent="0.25">
      <c r="E3859" s="24" t="s">
        <v>2741</v>
      </c>
      <c r="F3859" s="24" t="s">
        <v>5293</v>
      </c>
      <c r="G3859" s="25" t="s">
        <v>2741</v>
      </c>
      <c r="H3859" s="26">
        <v>3</v>
      </c>
      <c r="I3859" s="28" t="s">
        <v>11819</v>
      </c>
      <c r="J3859" s="27" t="s">
        <v>8321</v>
      </c>
    </row>
    <row r="3860" spans="5:10" ht="15.75" customHeight="1" x14ac:dyDescent="0.25">
      <c r="E3860" s="24" t="s">
        <v>918</v>
      </c>
      <c r="F3860" s="24" t="s">
        <v>16626</v>
      </c>
      <c r="G3860" s="25" t="s">
        <v>918</v>
      </c>
      <c r="H3860" s="26">
        <v>3</v>
      </c>
      <c r="I3860" s="27" t="s">
        <v>9571</v>
      </c>
      <c r="J3860" s="27" t="s">
        <v>8321</v>
      </c>
    </row>
    <row r="3861" spans="5:10" ht="15.75" customHeight="1" x14ac:dyDescent="0.25">
      <c r="E3861" s="24" t="s">
        <v>2742</v>
      </c>
      <c r="F3861" s="24" t="s">
        <v>18988</v>
      </c>
      <c r="G3861" s="25" t="s">
        <v>2742</v>
      </c>
      <c r="H3861" s="29"/>
      <c r="I3861" s="28" t="s">
        <v>18989</v>
      </c>
      <c r="J3861" s="28" t="s">
        <v>8321</v>
      </c>
    </row>
    <row r="3862" spans="5:10" ht="15.75" customHeight="1" x14ac:dyDescent="0.25">
      <c r="E3862" s="24" t="s">
        <v>2743</v>
      </c>
      <c r="F3862" s="24" t="s">
        <v>5294</v>
      </c>
      <c r="G3862" s="25" t="s">
        <v>2743</v>
      </c>
      <c r="H3862" s="26">
        <v>3</v>
      </c>
      <c r="I3862" s="28" t="s">
        <v>11820</v>
      </c>
      <c r="J3862" s="27" t="s">
        <v>8321</v>
      </c>
    </row>
    <row r="3863" spans="5:10" ht="15.75" customHeight="1" x14ac:dyDescent="0.25">
      <c r="E3863" s="24" t="s">
        <v>15212</v>
      </c>
      <c r="F3863" s="24" t="s">
        <v>21374</v>
      </c>
      <c r="G3863" s="25" t="s">
        <v>15212</v>
      </c>
      <c r="H3863" s="29"/>
      <c r="I3863" s="28" t="s">
        <v>23879</v>
      </c>
      <c r="J3863" s="27" t="s">
        <v>8321</v>
      </c>
    </row>
    <row r="3864" spans="5:10" ht="15.75" customHeight="1" x14ac:dyDescent="0.25">
      <c r="E3864" s="24" t="s">
        <v>15213</v>
      </c>
      <c r="F3864" s="24" t="s">
        <v>21375</v>
      </c>
      <c r="G3864" s="25" t="s">
        <v>15213</v>
      </c>
      <c r="H3864" s="29"/>
      <c r="I3864" s="28" t="s">
        <v>23880</v>
      </c>
      <c r="J3864" s="27" t="s">
        <v>8321</v>
      </c>
    </row>
    <row r="3865" spans="5:10" ht="15.75" customHeight="1" x14ac:dyDescent="0.25">
      <c r="E3865" s="24" t="s">
        <v>13312</v>
      </c>
      <c r="F3865" s="24" t="s">
        <v>18990</v>
      </c>
      <c r="G3865" s="25" t="s">
        <v>13312</v>
      </c>
      <c r="H3865" s="29"/>
      <c r="I3865" s="28" t="s">
        <v>18991</v>
      </c>
      <c r="J3865" s="28" t="s">
        <v>18992</v>
      </c>
    </row>
    <row r="3866" spans="5:10" ht="15.75" customHeight="1" x14ac:dyDescent="0.25">
      <c r="E3866" s="24" t="s">
        <v>919</v>
      </c>
      <c r="F3866" s="24" t="s">
        <v>5295</v>
      </c>
      <c r="G3866" s="25" t="s">
        <v>919</v>
      </c>
      <c r="H3866" s="26">
        <v>3</v>
      </c>
      <c r="I3866" s="28" t="s">
        <v>11821</v>
      </c>
      <c r="J3866" s="27" t="s">
        <v>8321</v>
      </c>
    </row>
    <row r="3867" spans="5:10" ht="15.75" customHeight="1" x14ac:dyDescent="0.25">
      <c r="E3867" s="24" t="s">
        <v>2744</v>
      </c>
      <c r="F3867" s="24" t="s">
        <v>5296</v>
      </c>
      <c r="G3867" s="25" t="s">
        <v>2744</v>
      </c>
      <c r="H3867" s="26">
        <v>3</v>
      </c>
      <c r="I3867" s="28" t="s">
        <v>11822</v>
      </c>
      <c r="J3867" s="27" t="s">
        <v>8321</v>
      </c>
    </row>
    <row r="3868" spans="5:10" ht="15.75" customHeight="1" x14ac:dyDescent="0.25">
      <c r="E3868" s="24" t="s">
        <v>15214</v>
      </c>
      <c r="F3868" s="24" t="s">
        <v>21376</v>
      </c>
      <c r="G3868" s="25" t="s">
        <v>15214</v>
      </c>
      <c r="H3868" s="29"/>
      <c r="I3868" s="28" t="s">
        <v>23881</v>
      </c>
      <c r="J3868" s="27" t="s">
        <v>8321</v>
      </c>
    </row>
    <row r="3869" spans="5:10" ht="15.75" customHeight="1" x14ac:dyDescent="0.25">
      <c r="E3869" s="24" t="s">
        <v>2745</v>
      </c>
      <c r="F3869" s="24" t="s">
        <v>16627</v>
      </c>
      <c r="G3869" s="25" t="s">
        <v>2745</v>
      </c>
      <c r="H3869" s="26">
        <v>3</v>
      </c>
      <c r="I3869" s="27" t="s">
        <v>9572</v>
      </c>
      <c r="J3869" s="27" t="s">
        <v>8321</v>
      </c>
    </row>
    <row r="3870" spans="5:10" ht="15.75" customHeight="1" x14ac:dyDescent="0.25">
      <c r="E3870" s="24" t="s">
        <v>21377</v>
      </c>
      <c r="F3870" s="24" t="s">
        <v>21378</v>
      </c>
      <c r="G3870" s="25" t="s">
        <v>15215</v>
      </c>
      <c r="H3870" s="29"/>
      <c r="I3870" s="28" t="s">
        <v>23882</v>
      </c>
      <c r="J3870" s="27" t="s">
        <v>8321</v>
      </c>
    </row>
    <row r="3871" spans="5:10" ht="15.75" customHeight="1" x14ac:dyDescent="0.25">
      <c r="E3871" s="24" t="s">
        <v>2746</v>
      </c>
      <c r="F3871" s="24" t="s">
        <v>5297</v>
      </c>
      <c r="G3871" s="25" t="s">
        <v>2746</v>
      </c>
      <c r="H3871" s="26">
        <v>3</v>
      </c>
      <c r="I3871" s="27" t="s">
        <v>9573</v>
      </c>
      <c r="J3871" s="27" t="s">
        <v>9574</v>
      </c>
    </row>
    <row r="3872" spans="5:10" ht="15.75" customHeight="1" x14ac:dyDescent="0.25">
      <c r="E3872" s="24" t="s">
        <v>2747</v>
      </c>
      <c r="F3872" s="24" t="s">
        <v>5298</v>
      </c>
      <c r="G3872" s="25" t="s">
        <v>2747</v>
      </c>
      <c r="H3872" s="26">
        <v>3</v>
      </c>
      <c r="I3872" s="28" t="s">
        <v>11823</v>
      </c>
      <c r="J3872" s="27" t="s">
        <v>8321</v>
      </c>
    </row>
    <row r="3873" spans="5:10" ht="15.75" customHeight="1" x14ac:dyDescent="0.25">
      <c r="E3873" s="24" t="s">
        <v>920</v>
      </c>
      <c r="F3873" s="24" t="s">
        <v>5299</v>
      </c>
      <c r="G3873" s="25" t="s">
        <v>920</v>
      </c>
      <c r="H3873" s="26">
        <v>3</v>
      </c>
      <c r="I3873" s="27" t="s">
        <v>9575</v>
      </c>
      <c r="J3873" s="27" t="s">
        <v>8321</v>
      </c>
    </row>
    <row r="3874" spans="5:10" ht="15.75" customHeight="1" x14ac:dyDescent="0.25">
      <c r="E3874" s="24" t="s">
        <v>15216</v>
      </c>
      <c r="F3874" s="24" t="s">
        <v>17335</v>
      </c>
      <c r="G3874" s="25" t="s">
        <v>15216</v>
      </c>
      <c r="H3874" s="29"/>
      <c r="I3874" s="28" t="s">
        <v>17336</v>
      </c>
      <c r="J3874" s="28" t="s">
        <v>8321</v>
      </c>
    </row>
    <row r="3875" spans="5:10" ht="15.75" customHeight="1" x14ac:dyDescent="0.25">
      <c r="E3875" s="24" t="s">
        <v>921</v>
      </c>
      <c r="F3875" s="24" t="s">
        <v>5300</v>
      </c>
      <c r="G3875" s="25" t="s">
        <v>921</v>
      </c>
      <c r="H3875" s="26">
        <v>3</v>
      </c>
      <c r="I3875" s="27" t="s">
        <v>9576</v>
      </c>
      <c r="J3875" s="27" t="s">
        <v>9577</v>
      </c>
    </row>
    <row r="3876" spans="5:10" ht="15.75" customHeight="1" x14ac:dyDescent="0.25">
      <c r="E3876" s="24" t="s">
        <v>2748</v>
      </c>
      <c r="F3876" s="24" t="s">
        <v>5301</v>
      </c>
      <c r="G3876" s="25" t="s">
        <v>2748</v>
      </c>
      <c r="H3876" s="26">
        <v>3</v>
      </c>
      <c r="I3876" s="28" t="s">
        <v>11824</v>
      </c>
      <c r="J3876" s="27" t="s">
        <v>8321</v>
      </c>
    </row>
    <row r="3877" spans="5:10" ht="15.75" customHeight="1" x14ac:dyDescent="0.25">
      <c r="E3877" s="24" t="s">
        <v>2749</v>
      </c>
      <c r="F3877" s="24" t="s">
        <v>5302</v>
      </c>
      <c r="G3877" s="25" t="s">
        <v>2749</v>
      </c>
      <c r="H3877" s="26">
        <v>3</v>
      </c>
      <c r="I3877" s="27" t="s">
        <v>9578</v>
      </c>
      <c r="J3877" s="27" t="s">
        <v>9579</v>
      </c>
    </row>
    <row r="3878" spans="5:10" ht="15.75" customHeight="1" x14ac:dyDescent="0.25">
      <c r="E3878" s="24" t="s">
        <v>922</v>
      </c>
      <c r="F3878" s="24" t="s">
        <v>5303</v>
      </c>
      <c r="G3878" s="25" t="s">
        <v>922</v>
      </c>
      <c r="H3878" s="26">
        <v>3</v>
      </c>
      <c r="I3878" s="27" t="s">
        <v>9580</v>
      </c>
      <c r="J3878" s="27" t="s">
        <v>8321</v>
      </c>
    </row>
    <row r="3879" spans="5:10" ht="15.75" customHeight="1" x14ac:dyDescent="0.25">
      <c r="E3879" s="24" t="s">
        <v>2750</v>
      </c>
      <c r="F3879" s="24" t="s">
        <v>21379</v>
      </c>
      <c r="G3879" s="25" t="s">
        <v>2750</v>
      </c>
      <c r="H3879" s="29"/>
      <c r="I3879" s="28" t="s">
        <v>23883</v>
      </c>
      <c r="J3879" s="27" t="s">
        <v>8321</v>
      </c>
    </row>
    <row r="3880" spans="5:10" ht="15.75" customHeight="1" x14ac:dyDescent="0.25">
      <c r="E3880" s="24" t="s">
        <v>15217</v>
      </c>
      <c r="F3880" s="24" t="s">
        <v>21380</v>
      </c>
      <c r="G3880" s="25" t="s">
        <v>15217</v>
      </c>
      <c r="H3880" s="29"/>
      <c r="I3880" s="28" t="s">
        <v>23884</v>
      </c>
      <c r="J3880" s="27" t="s">
        <v>8321</v>
      </c>
    </row>
    <row r="3881" spans="5:10" ht="15.75" customHeight="1" x14ac:dyDescent="0.25">
      <c r="E3881" s="24" t="s">
        <v>15218</v>
      </c>
      <c r="F3881" s="24" t="s">
        <v>21381</v>
      </c>
      <c r="G3881" s="25" t="s">
        <v>15218</v>
      </c>
      <c r="H3881" s="29"/>
      <c r="I3881" s="28" t="s">
        <v>23885</v>
      </c>
      <c r="J3881" s="27" t="s">
        <v>8321</v>
      </c>
    </row>
    <row r="3882" spans="5:10" ht="15.75" customHeight="1" x14ac:dyDescent="0.25">
      <c r="E3882" s="24" t="s">
        <v>15219</v>
      </c>
      <c r="F3882" s="24" t="s">
        <v>17337</v>
      </c>
      <c r="G3882" s="25" t="s">
        <v>15219</v>
      </c>
      <c r="H3882" s="29"/>
      <c r="I3882" s="28" t="s">
        <v>17338</v>
      </c>
      <c r="J3882" s="28" t="s">
        <v>8321</v>
      </c>
    </row>
    <row r="3883" spans="5:10" ht="15.75" customHeight="1" x14ac:dyDescent="0.25">
      <c r="E3883" s="24" t="s">
        <v>923</v>
      </c>
      <c r="F3883" s="24" t="s">
        <v>5304</v>
      </c>
      <c r="G3883" s="25" t="s">
        <v>923</v>
      </c>
      <c r="H3883" s="26">
        <v>3</v>
      </c>
      <c r="I3883" s="28" t="s">
        <v>11828</v>
      </c>
      <c r="J3883" s="27" t="s">
        <v>8321</v>
      </c>
    </row>
    <row r="3884" spans="5:10" ht="15.75" customHeight="1" x14ac:dyDescent="0.25">
      <c r="E3884" s="24" t="s">
        <v>15220</v>
      </c>
      <c r="F3884" s="24" t="s">
        <v>21382</v>
      </c>
      <c r="G3884" s="25" t="s">
        <v>15220</v>
      </c>
      <c r="H3884" s="29"/>
      <c r="I3884" s="28" t="s">
        <v>23886</v>
      </c>
      <c r="J3884" s="27" t="s">
        <v>8321</v>
      </c>
    </row>
    <row r="3885" spans="5:10" ht="15.75" customHeight="1" x14ac:dyDescent="0.25">
      <c r="E3885" s="24" t="s">
        <v>2751</v>
      </c>
      <c r="F3885" s="24" t="s">
        <v>5305</v>
      </c>
      <c r="G3885" s="25" t="s">
        <v>2751</v>
      </c>
      <c r="H3885" s="26">
        <v>3</v>
      </c>
      <c r="I3885" s="28" t="s">
        <v>11829</v>
      </c>
      <c r="J3885" s="27" t="s">
        <v>8321</v>
      </c>
    </row>
    <row r="3886" spans="5:10" ht="15.75" customHeight="1" x14ac:dyDescent="0.25">
      <c r="E3886" s="24" t="s">
        <v>13313</v>
      </c>
      <c r="F3886" s="24" t="s">
        <v>18993</v>
      </c>
      <c r="G3886" s="25" t="s">
        <v>13313</v>
      </c>
      <c r="H3886" s="29"/>
      <c r="I3886" s="28" t="s">
        <v>18994</v>
      </c>
      <c r="J3886" s="28" t="s">
        <v>8321</v>
      </c>
    </row>
    <row r="3887" spans="5:10" ht="15.75" customHeight="1" x14ac:dyDescent="0.25">
      <c r="E3887" s="24" t="s">
        <v>18995</v>
      </c>
      <c r="F3887" s="24" t="s">
        <v>18996</v>
      </c>
      <c r="G3887" s="25" t="s">
        <v>18995</v>
      </c>
      <c r="H3887" s="29"/>
      <c r="I3887" s="28" t="s">
        <v>18997</v>
      </c>
      <c r="J3887" s="28" t="s">
        <v>8321</v>
      </c>
    </row>
    <row r="3888" spans="5:10" ht="15.75" customHeight="1" x14ac:dyDescent="0.25">
      <c r="E3888" s="24" t="s">
        <v>2752</v>
      </c>
      <c r="F3888" s="24" t="s">
        <v>5306</v>
      </c>
      <c r="G3888" s="25" t="s">
        <v>2752</v>
      </c>
      <c r="H3888" s="26">
        <v>2</v>
      </c>
      <c r="I3888" s="28" t="s">
        <v>11830</v>
      </c>
      <c r="J3888" s="27" t="s">
        <v>8321</v>
      </c>
    </row>
    <row r="3889" spans="5:10" ht="15.75" customHeight="1" x14ac:dyDescent="0.25">
      <c r="E3889" s="24" t="s">
        <v>924</v>
      </c>
      <c r="F3889" s="24" t="s">
        <v>5307</v>
      </c>
      <c r="G3889" s="25" t="s">
        <v>924</v>
      </c>
      <c r="H3889" s="26">
        <v>3</v>
      </c>
      <c r="I3889" s="28" t="s">
        <v>11831</v>
      </c>
      <c r="J3889" s="27" t="s">
        <v>8321</v>
      </c>
    </row>
    <row r="3890" spans="5:10" ht="15.75" customHeight="1" x14ac:dyDescent="0.25">
      <c r="E3890" s="24" t="s">
        <v>21384</v>
      </c>
      <c r="F3890" s="24" t="s">
        <v>21385</v>
      </c>
      <c r="G3890" s="25" t="s">
        <v>15222</v>
      </c>
      <c r="H3890" s="29"/>
      <c r="I3890" s="28" t="s">
        <v>23887</v>
      </c>
      <c r="J3890" s="27" t="s">
        <v>8321</v>
      </c>
    </row>
    <row r="3891" spans="5:10" ht="15.75" customHeight="1" x14ac:dyDescent="0.25">
      <c r="E3891" s="24" t="s">
        <v>15221</v>
      </c>
      <c r="F3891" s="24" t="s">
        <v>21383</v>
      </c>
      <c r="G3891" s="25" t="s">
        <v>15221</v>
      </c>
      <c r="H3891" s="29"/>
      <c r="I3891" s="28" t="s">
        <v>23888</v>
      </c>
      <c r="J3891" s="27" t="s">
        <v>8321</v>
      </c>
    </row>
    <row r="3892" spans="5:10" ht="15.75" customHeight="1" x14ac:dyDescent="0.25">
      <c r="E3892" s="24" t="s">
        <v>925</v>
      </c>
      <c r="F3892" s="24" t="s">
        <v>5308</v>
      </c>
      <c r="G3892" s="25" t="s">
        <v>925</v>
      </c>
      <c r="H3892" s="26">
        <v>3</v>
      </c>
      <c r="I3892" s="28" t="s">
        <v>11832</v>
      </c>
      <c r="J3892" s="27" t="s">
        <v>8321</v>
      </c>
    </row>
    <row r="3893" spans="5:10" ht="15.75" customHeight="1" x14ac:dyDescent="0.25">
      <c r="E3893" s="24" t="s">
        <v>18998</v>
      </c>
      <c r="F3893" s="24" t="s">
        <v>18999</v>
      </c>
      <c r="G3893" s="25" t="s">
        <v>18998</v>
      </c>
      <c r="H3893" s="29"/>
      <c r="I3893" s="28" t="s">
        <v>19000</v>
      </c>
      <c r="J3893" s="28" t="s">
        <v>19001</v>
      </c>
    </row>
    <row r="3894" spans="5:10" ht="15.75" customHeight="1" x14ac:dyDescent="0.25">
      <c r="E3894" s="24" t="s">
        <v>15223</v>
      </c>
      <c r="F3894" s="24" t="s">
        <v>21386</v>
      </c>
      <c r="G3894" s="25" t="s">
        <v>15223</v>
      </c>
      <c r="H3894" s="29"/>
      <c r="I3894" s="28" t="s">
        <v>23889</v>
      </c>
      <c r="J3894" s="27" t="s">
        <v>8321</v>
      </c>
    </row>
    <row r="3895" spans="5:10" ht="15.75" customHeight="1" x14ac:dyDescent="0.25">
      <c r="E3895" s="24" t="s">
        <v>2753</v>
      </c>
      <c r="F3895" s="24" t="s">
        <v>5309</v>
      </c>
      <c r="G3895" s="25" t="s">
        <v>2753</v>
      </c>
      <c r="H3895" s="26">
        <v>3</v>
      </c>
      <c r="I3895" s="28" t="s">
        <v>11833</v>
      </c>
      <c r="J3895" s="27" t="s">
        <v>8321</v>
      </c>
    </row>
    <row r="3896" spans="5:10" ht="15.75" customHeight="1" x14ac:dyDescent="0.25">
      <c r="E3896" s="24" t="s">
        <v>926</v>
      </c>
      <c r="F3896" s="24" t="s">
        <v>16628</v>
      </c>
      <c r="G3896" s="25" t="s">
        <v>926</v>
      </c>
      <c r="H3896" s="26">
        <v>3</v>
      </c>
      <c r="I3896" s="27" t="s">
        <v>9581</v>
      </c>
      <c r="J3896" s="27" t="s">
        <v>8321</v>
      </c>
    </row>
    <row r="3897" spans="5:10" ht="15.75" customHeight="1" x14ac:dyDescent="0.25">
      <c r="E3897" s="24" t="s">
        <v>927</v>
      </c>
      <c r="F3897" s="24" t="s">
        <v>5310</v>
      </c>
      <c r="G3897" s="25" t="s">
        <v>927</v>
      </c>
      <c r="H3897" s="26">
        <v>3</v>
      </c>
      <c r="I3897" s="27" t="s">
        <v>9582</v>
      </c>
      <c r="J3897" s="27" t="s">
        <v>8321</v>
      </c>
    </row>
    <row r="3898" spans="5:10" ht="15.75" customHeight="1" x14ac:dyDescent="0.25">
      <c r="E3898" s="24" t="s">
        <v>16637</v>
      </c>
      <c r="F3898" s="24" t="s">
        <v>17339</v>
      </c>
      <c r="G3898" s="25" t="s">
        <v>16637</v>
      </c>
      <c r="H3898" s="29"/>
      <c r="I3898" s="28" t="s">
        <v>17340</v>
      </c>
      <c r="J3898" s="28" t="s">
        <v>8321</v>
      </c>
    </row>
    <row r="3899" spans="5:10" ht="15.75" customHeight="1" x14ac:dyDescent="0.25">
      <c r="E3899" s="24" t="s">
        <v>15224</v>
      </c>
      <c r="F3899" s="24" t="s">
        <v>21387</v>
      </c>
      <c r="G3899" s="25" t="s">
        <v>15224</v>
      </c>
      <c r="H3899" s="29"/>
      <c r="I3899" s="28" t="s">
        <v>23890</v>
      </c>
      <c r="J3899" s="27" t="s">
        <v>8321</v>
      </c>
    </row>
    <row r="3900" spans="5:10" ht="15.75" customHeight="1" x14ac:dyDescent="0.25">
      <c r="E3900" s="24" t="s">
        <v>928</v>
      </c>
      <c r="F3900" s="24" t="s">
        <v>5311</v>
      </c>
      <c r="G3900" s="25" t="s">
        <v>928</v>
      </c>
      <c r="H3900" s="26">
        <v>3</v>
      </c>
      <c r="I3900" s="28" t="s">
        <v>11834</v>
      </c>
      <c r="J3900" s="27" t="s">
        <v>8321</v>
      </c>
    </row>
    <row r="3901" spans="5:10" ht="15.75" customHeight="1" x14ac:dyDescent="0.25">
      <c r="E3901" s="24" t="s">
        <v>929</v>
      </c>
      <c r="F3901" s="24" t="s">
        <v>16629</v>
      </c>
      <c r="G3901" s="25" t="s">
        <v>929</v>
      </c>
      <c r="H3901" s="26">
        <v>3</v>
      </c>
      <c r="I3901" s="27" t="s">
        <v>9583</v>
      </c>
      <c r="J3901" s="27" t="s">
        <v>9584</v>
      </c>
    </row>
    <row r="3902" spans="5:10" ht="15.75" customHeight="1" x14ac:dyDescent="0.25">
      <c r="E3902" s="24" t="s">
        <v>17341</v>
      </c>
      <c r="F3902" s="24" t="s">
        <v>17342</v>
      </c>
      <c r="G3902" s="25" t="s">
        <v>13777</v>
      </c>
      <c r="H3902" s="29"/>
      <c r="I3902" s="28" t="s">
        <v>17343</v>
      </c>
      <c r="J3902" s="28" t="s">
        <v>8321</v>
      </c>
    </row>
    <row r="3903" spans="5:10" ht="15.75" customHeight="1" x14ac:dyDescent="0.25">
      <c r="E3903" s="24" t="s">
        <v>930</v>
      </c>
      <c r="F3903" s="24" t="s">
        <v>5312</v>
      </c>
      <c r="G3903" s="25" t="s">
        <v>930</v>
      </c>
      <c r="H3903" s="26">
        <v>3</v>
      </c>
      <c r="I3903" s="28" t="s">
        <v>11835</v>
      </c>
      <c r="J3903" s="27" t="s">
        <v>8321</v>
      </c>
    </row>
    <row r="3904" spans="5:10" ht="15.75" customHeight="1" x14ac:dyDescent="0.25">
      <c r="E3904" s="24" t="s">
        <v>15225</v>
      </c>
      <c r="F3904" s="24" t="s">
        <v>21388</v>
      </c>
      <c r="G3904" s="25" t="s">
        <v>15225</v>
      </c>
      <c r="H3904" s="29"/>
      <c r="I3904" s="28" t="s">
        <v>23891</v>
      </c>
      <c r="J3904" s="27" t="s">
        <v>8321</v>
      </c>
    </row>
    <row r="3905" spans="5:10" ht="15.75" customHeight="1" x14ac:dyDescent="0.25">
      <c r="E3905" s="24" t="s">
        <v>15226</v>
      </c>
      <c r="F3905" s="24" t="s">
        <v>21389</v>
      </c>
      <c r="G3905" s="25" t="s">
        <v>15226</v>
      </c>
      <c r="H3905" s="29"/>
      <c r="I3905" s="28" t="s">
        <v>23892</v>
      </c>
      <c r="J3905" s="27" t="s">
        <v>8321</v>
      </c>
    </row>
    <row r="3906" spans="5:10" ht="15.75" customHeight="1" x14ac:dyDescent="0.25">
      <c r="E3906" s="24" t="s">
        <v>2754</v>
      </c>
      <c r="F3906" s="24" t="s">
        <v>5313</v>
      </c>
      <c r="G3906" s="25" t="s">
        <v>2754</v>
      </c>
      <c r="H3906" s="26">
        <v>3</v>
      </c>
      <c r="I3906" s="27" t="s">
        <v>9585</v>
      </c>
      <c r="J3906" s="27" t="s">
        <v>8321</v>
      </c>
    </row>
    <row r="3907" spans="5:10" ht="15.75" customHeight="1" x14ac:dyDescent="0.25">
      <c r="E3907" s="24" t="s">
        <v>931</v>
      </c>
      <c r="F3907" s="24" t="s">
        <v>5314</v>
      </c>
      <c r="G3907" s="25" t="s">
        <v>931</v>
      </c>
      <c r="H3907" s="26">
        <v>3</v>
      </c>
      <c r="I3907" s="27" t="s">
        <v>9586</v>
      </c>
      <c r="J3907" s="27" t="s">
        <v>8321</v>
      </c>
    </row>
    <row r="3908" spans="5:10" ht="15.75" customHeight="1" x14ac:dyDescent="0.25">
      <c r="E3908" s="24" t="s">
        <v>2755</v>
      </c>
      <c r="F3908" s="24" t="s">
        <v>5315</v>
      </c>
      <c r="G3908" s="25" t="s">
        <v>2755</v>
      </c>
      <c r="H3908" s="26">
        <v>3</v>
      </c>
      <c r="I3908" s="27" t="s">
        <v>9587</v>
      </c>
      <c r="J3908" s="27" t="s">
        <v>9588</v>
      </c>
    </row>
    <row r="3909" spans="5:10" ht="15.75" customHeight="1" x14ac:dyDescent="0.25">
      <c r="E3909" s="24" t="s">
        <v>15227</v>
      </c>
      <c r="F3909" s="24" t="s">
        <v>21390</v>
      </c>
      <c r="G3909" s="25" t="s">
        <v>15227</v>
      </c>
      <c r="H3909" s="29"/>
      <c r="I3909" s="28" t="s">
        <v>23893</v>
      </c>
      <c r="J3909" s="27" t="s">
        <v>8321</v>
      </c>
    </row>
    <row r="3910" spans="5:10" ht="15.75" customHeight="1" x14ac:dyDescent="0.25">
      <c r="E3910" s="24" t="s">
        <v>932</v>
      </c>
      <c r="F3910" s="24" t="s">
        <v>5316</v>
      </c>
      <c r="G3910" s="25" t="s">
        <v>932</v>
      </c>
      <c r="H3910" s="26">
        <v>3</v>
      </c>
      <c r="I3910" s="27" t="s">
        <v>9589</v>
      </c>
      <c r="J3910" s="27" t="s">
        <v>8321</v>
      </c>
    </row>
    <row r="3911" spans="5:10" ht="15.75" customHeight="1" x14ac:dyDescent="0.25">
      <c r="E3911" s="24" t="s">
        <v>15228</v>
      </c>
      <c r="F3911" s="24" t="s">
        <v>21391</v>
      </c>
      <c r="G3911" s="25" t="s">
        <v>15228</v>
      </c>
      <c r="H3911" s="29"/>
      <c r="I3911" s="28" t="s">
        <v>23894</v>
      </c>
      <c r="J3911" s="27" t="s">
        <v>8321</v>
      </c>
    </row>
    <row r="3912" spans="5:10" ht="15.75" customHeight="1" x14ac:dyDescent="0.25">
      <c r="E3912" s="24" t="s">
        <v>7966</v>
      </c>
      <c r="F3912" s="24" t="s">
        <v>8090</v>
      </c>
      <c r="G3912" s="25" t="s">
        <v>7966</v>
      </c>
      <c r="H3912" s="26">
        <v>3</v>
      </c>
      <c r="I3912" s="28" t="s">
        <v>11836</v>
      </c>
      <c r="J3912" s="28" t="s">
        <v>11837</v>
      </c>
    </row>
    <row r="3913" spans="5:10" ht="15.75" customHeight="1" x14ac:dyDescent="0.25">
      <c r="E3913" s="24" t="s">
        <v>15229</v>
      </c>
      <c r="F3913" s="24" t="s">
        <v>21392</v>
      </c>
      <c r="G3913" s="25" t="s">
        <v>15229</v>
      </c>
      <c r="H3913" s="29"/>
      <c r="I3913" s="28" t="s">
        <v>23895</v>
      </c>
      <c r="J3913" s="27" t="s">
        <v>8321</v>
      </c>
    </row>
    <row r="3914" spans="5:10" ht="15.75" customHeight="1" x14ac:dyDescent="0.25">
      <c r="E3914" s="24" t="s">
        <v>13314</v>
      </c>
      <c r="F3914" s="24" t="s">
        <v>5317</v>
      </c>
      <c r="G3914" s="25" t="s">
        <v>13314</v>
      </c>
      <c r="H3914" s="26">
        <v>3</v>
      </c>
      <c r="I3914" s="28" t="s">
        <v>13820</v>
      </c>
      <c r="J3914" s="28" t="s">
        <v>8321</v>
      </c>
    </row>
    <row r="3915" spans="5:10" ht="15.75" customHeight="1" x14ac:dyDescent="0.25">
      <c r="E3915" s="24" t="s">
        <v>2756</v>
      </c>
      <c r="F3915" s="24" t="s">
        <v>5317</v>
      </c>
      <c r="G3915" s="25" t="s">
        <v>2756</v>
      </c>
      <c r="H3915" s="26">
        <v>3</v>
      </c>
      <c r="I3915" s="28" t="s">
        <v>11838</v>
      </c>
      <c r="J3915" s="27" t="s">
        <v>8321</v>
      </c>
    </row>
    <row r="3916" spans="5:10" ht="15.75" customHeight="1" x14ac:dyDescent="0.25">
      <c r="E3916" s="24" t="s">
        <v>933</v>
      </c>
      <c r="F3916" s="24" t="s">
        <v>5318</v>
      </c>
      <c r="G3916" s="25" t="s">
        <v>933</v>
      </c>
      <c r="H3916" s="26">
        <v>3</v>
      </c>
      <c r="I3916" s="28" t="s">
        <v>11839</v>
      </c>
      <c r="J3916" s="27" t="s">
        <v>8321</v>
      </c>
    </row>
    <row r="3917" spans="5:10" ht="15.75" customHeight="1" x14ac:dyDescent="0.25">
      <c r="E3917" s="24" t="s">
        <v>15230</v>
      </c>
      <c r="F3917" s="24" t="s">
        <v>21393</v>
      </c>
      <c r="G3917" s="25" t="s">
        <v>15230</v>
      </c>
      <c r="H3917" s="29"/>
      <c r="I3917" s="28" t="s">
        <v>23896</v>
      </c>
      <c r="J3917" s="27" t="s">
        <v>8321</v>
      </c>
    </row>
    <row r="3918" spans="5:10" ht="15.75" customHeight="1" x14ac:dyDescent="0.25">
      <c r="E3918" s="24" t="s">
        <v>16654</v>
      </c>
      <c r="F3918" s="24" t="s">
        <v>16675</v>
      </c>
      <c r="G3918" s="25" t="s">
        <v>7555</v>
      </c>
      <c r="H3918" s="26">
        <v>3</v>
      </c>
      <c r="I3918" s="27" t="s">
        <v>9590</v>
      </c>
      <c r="J3918" s="27" t="s">
        <v>9591</v>
      </c>
    </row>
    <row r="3919" spans="5:10" ht="15.75" customHeight="1" x14ac:dyDescent="0.25">
      <c r="E3919" s="24" t="s">
        <v>934</v>
      </c>
      <c r="F3919" s="24" t="s">
        <v>5319</v>
      </c>
      <c r="G3919" s="25" t="s">
        <v>934</v>
      </c>
      <c r="H3919" s="26">
        <v>3</v>
      </c>
      <c r="I3919" s="27" t="s">
        <v>8091</v>
      </c>
      <c r="J3919" s="27" t="s">
        <v>8321</v>
      </c>
    </row>
    <row r="3920" spans="5:10" ht="15.75" customHeight="1" x14ac:dyDescent="0.25">
      <c r="E3920" s="24" t="s">
        <v>935</v>
      </c>
      <c r="F3920" s="24" t="s">
        <v>5320</v>
      </c>
      <c r="G3920" s="25" t="s">
        <v>935</v>
      </c>
      <c r="H3920" s="26">
        <v>3</v>
      </c>
      <c r="I3920" s="28" t="s">
        <v>11840</v>
      </c>
      <c r="J3920" s="27" t="s">
        <v>8321</v>
      </c>
    </row>
    <row r="3921" spans="5:10" ht="15.75" customHeight="1" x14ac:dyDescent="0.25">
      <c r="E3921" s="24" t="s">
        <v>2757</v>
      </c>
      <c r="F3921" s="24" t="s">
        <v>5321</v>
      </c>
      <c r="G3921" s="25" t="s">
        <v>2757</v>
      </c>
      <c r="H3921" s="26">
        <v>2</v>
      </c>
      <c r="I3921" s="28" t="s">
        <v>11841</v>
      </c>
      <c r="J3921" s="28" t="s">
        <v>11842</v>
      </c>
    </row>
    <row r="3922" spans="5:10" ht="15.75" customHeight="1" x14ac:dyDescent="0.25">
      <c r="E3922" s="24" t="s">
        <v>13315</v>
      </c>
      <c r="F3922" s="24" t="s">
        <v>19002</v>
      </c>
      <c r="G3922" s="25" t="s">
        <v>13315</v>
      </c>
      <c r="H3922" s="29"/>
      <c r="I3922" s="28" t="s">
        <v>19003</v>
      </c>
      <c r="J3922" s="28" t="s">
        <v>8321</v>
      </c>
    </row>
    <row r="3923" spans="5:10" ht="15.75" customHeight="1" x14ac:dyDescent="0.25">
      <c r="E3923" s="24" t="s">
        <v>936</v>
      </c>
      <c r="F3923" s="24" t="s">
        <v>5322</v>
      </c>
      <c r="G3923" s="25" t="s">
        <v>936</v>
      </c>
      <c r="H3923" s="26">
        <v>3</v>
      </c>
      <c r="I3923" s="28" t="s">
        <v>11843</v>
      </c>
      <c r="J3923" s="27" t="s">
        <v>8321</v>
      </c>
    </row>
    <row r="3924" spans="5:10" ht="15.75" customHeight="1" x14ac:dyDescent="0.25">
      <c r="E3924" s="24" t="s">
        <v>13877</v>
      </c>
      <c r="F3924" s="24" t="s">
        <v>17344</v>
      </c>
      <c r="G3924" s="25" t="s">
        <v>13778</v>
      </c>
      <c r="H3924" s="29"/>
      <c r="I3924" s="28" t="s">
        <v>17345</v>
      </c>
      <c r="J3924" s="28" t="s">
        <v>8321</v>
      </c>
    </row>
    <row r="3925" spans="5:10" ht="15.75" customHeight="1" x14ac:dyDescent="0.25">
      <c r="E3925" s="24" t="s">
        <v>15231</v>
      </c>
      <c r="F3925" s="24" t="s">
        <v>21394</v>
      </c>
      <c r="G3925" s="25" t="s">
        <v>15231</v>
      </c>
      <c r="H3925" s="29"/>
      <c r="I3925" s="28" t="s">
        <v>23897</v>
      </c>
      <c r="J3925" s="27" t="s">
        <v>8321</v>
      </c>
    </row>
    <row r="3926" spans="5:10" ht="15.75" customHeight="1" x14ac:dyDescent="0.25">
      <c r="E3926" s="24" t="s">
        <v>937</v>
      </c>
      <c r="F3926" s="24" t="s">
        <v>5323</v>
      </c>
      <c r="G3926" s="25" t="s">
        <v>937</v>
      </c>
      <c r="H3926" s="26">
        <v>3</v>
      </c>
      <c r="I3926" s="27" t="s">
        <v>9592</v>
      </c>
      <c r="J3926" s="27" t="s">
        <v>8321</v>
      </c>
    </row>
    <row r="3927" spans="5:10" ht="15.75" customHeight="1" x14ac:dyDescent="0.25">
      <c r="E3927" s="24" t="s">
        <v>15232</v>
      </c>
      <c r="F3927" s="24" t="s">
        <v>21395</v>
      </c>
      <c r="G3927" s="25" t="s">
        <v>15232</v>
      </c>
      <c r="H3927" s="29"/>
      <c r="I3927" s="28" t="s">
        <v>23898</v>
      </c>
      <c r="J3927" s="27" t="s">
        <v>8321</v>
      </c>
    </row>
    <row r="3928" spans="5:10" ht="15.75" customHeight="1" x14ac:dyDescent="0.25">
      <c r="E3928" s="24" t="s">
        <v>938</v>
      </c>
      <c r="F3928" s="24" t="s">
        <v>938</v>
      </c>
      <c r="G3928" s="25" t="s">
        <v>938</v>
      </c>
      <c r="H3928" s="26">
        <v>3</v>
      </c>
      <c r="I3928" s="28" t="s">
        <v>11844</v>
      </c>
      <c r="J3928" s="28" t="s">
        <v>11845</v>
      </c>
    </row>
    <row r="3929" spans="5:10" ht="15.75" customHeight="1" x14ac:dyDescent="0.25">
      <c r="E3929" s="24" t="s">
        <v>2758</v>
      </c>
      <c r="F3929" s="24" t="s">
        <v>21396</v>
      </c>
      <c r="G3929" s="25" t="s">
        <v>2758</v>
      </c>
      <c r="H3929" s="29"/>
      <c r="I3929" s="28" t="s">
        <v>23899</v>
      </c>
      <c r="J3929" s="27" t="s">
        <v>8321</v>
      </c>
    </row>
    <row r="3930" spans="5:10" ht="15.75" customHeight="1" x14ac:dyDescent="0.25">
      <c r="E3930" s="24" t="s">
        <v>2759</v>
      </c>
      <c r="F3930" s="24" t="s">
        <v>938</v>
      </c>
      <c r="G3930" s="25" t="s">
        <v>2759</v>
      </c>
      <c r="H3930" s="26">
        <v>3</v>
      </c>
      <c r="I3930" s="28" t="s">
        <v>11846</v>
      </c>
      <c r="J3930" s="28" t="s">
        <v>11847</v>
      </c>
    </row>
    <row r="3931" spans="5:10" ht="15.75" customHeight="1" x14ac:dyDescent="0.25">
      <c r="E3931" s="24" t="s">
        <v>15233</v>
      </c>
      <c r="F3931" s="24" t="s">
        <v>21397</v>
      </c>
      <c r="G3931" s="25" t="s">
        <v>15233</v>
      </c>
      <c r="H3931" s="29"/>
      <c r="I3931" s="28" t="s">
        <v>23900</v>
      </c>
      <c r="J3931" s="27" t="s">
        <v>8321</v>
      </c>
    </row>
    <row r="3932" spans="5:10" ht="15.75" customHeight="1" x14ac:dyDescent="0.25">
      <c r="E3932" s="24" t="s">
        <v>15234</v>
      </c>
      <c r="F3932" s="24" t="s">
        <v>21398</v>
      </c>
      <c r="G3932" s="25" t="s">
        <v>15234</v>
      </c>
      <c r="H3932" s="29"/>
      <c r="I3932" s="28" t="s">
        <v>23901</v>
      </c>
      <c r="J3932" s="27" t="s">
        <v>8321</v>
      </c>
    </row>
    <row r="3933" spans="5:10" ht="15.75" customHeight="1" x14ac:dyDescent="0.25">
      <c r="E3933" s="24" t="s">
        <v>13316</v>
      </c>
      <c r="F3933" s="24" t="s">
        <v>19004</v>
      </c>
      <c r="G3933" s="25" t="s">
        <v>13316</v>
      </c>
      <c r="H3933" s="29"/>
      <c r="I3933" s="28" t="s">
        <v>19005</v>
      </c>
      <c r="J3933" s="28" t="s">
        <v>8321</v>
      </c>
    </row>
    <row r="3934" spans="5:10" ht="15.75" customHeight="1" x14ac:dyDescent="0.25">
      <c r="E3934" s="24" t="s">
        <v>2760</v>
      </c>
      <c r="F3934" s="24" t="s">
        <v>16630</v>
      </c>
      <c r="G3934" s="25" t="s">
        <v>2760</v>
      </c>
      <c r="H3934" s="26"/>
      <c r="I3934" s="27" t="s">
        <v>23902</v>
      </c>
      <c r="J3934" s="28" t="s">
        <v>8321</v>
      </c>
    </row>
    <row r="3935" spans="5:10" ht="15.75" customHeight="1" x14ac:dyDescent="0.25">
      <c r="E3935" s="24" t="s">
        <v>939</v>
      </c>
      <c r="F3935" s="24" t="s">
        <v>5324</v>
      </c>
      <c r="G3935" s="25" t="s">
        <v>939</v>
      </c>
      <c r="H3935" s="26">
        <v>3</v>
      </c>
      <c r="I3935" s="28" t="s">
        <v>11848</v>
      </c>
      <c r="J3935" s="27" t="s">
        <v>8321</v>
      </c>
    </row>
    <row r="3936" spans="5:10" ht="15.75" customHeight="1" x14ac:dyDescent="0.25">
      <c r="E3936" s="24" t="s">
        <v>2761</v>
      </c>
      <c r="F3936" s="24" t="s">
        <v>5325</v>
      </c>
      <c r="G3936" s="25" t="s">
        <v>2761</v>
      </c>
      <c r="H3936" s="26">
        <v>3</v>
      </c>
      <c r="I3936" s="27" t="s">
        <v>9593</v>
      </c>
      <c r="J3936" s="27" t="s">
        <v>8321</v>
      </c>
    </row>
    <row r="3937" spans="5:10" ht="15.75" customHeight="1" x14ac:dyDescent="0.25">
      <c r="E3937" s="24" t="s">
        <v>2762</v>
      </c>
      <c r="F3937" s="24" t="s">
        <v>5326</v>
      </c>
      <c r="G3937" s="25" t="s">
        <v>2762</v>
      </c>
      <c r="H3937" s="26">
        <v>3</v>
      </c>
      <c r="I3937" s="28" t="s">
        <v>11849</v>
      </c>
      <c r="J3937" s="27" t="s">
        <v>8321</v>
      </c>
    </row>
    <row r="3938" spans="5:10" ht="15.75" customHeight="1" x14ac:dyDescent="0.25">
      <c r="E3938" s="24" t="s">
        <v>2763</v>
      </c>
      <c r="F3938" s="24" t="s">
        <v>5327</v>
      </c>
      <c r="G3938" s="25" t="s">
        <v>2763</v>
      </c>
      <c r="H3938" s="26">
        <v>2</v>
      </c>
      <c r="I3938" s="28" t="s">
        <v>11850</v>
      </c>
      <c r="J3938" s="27" t="s">
        <v>8321</v>
      </c>
    </row>
    <row r="3939" spans="5:10" ht="15.75" customHeight="1" x14ac:dyDescent="0.25">
      <c r="E3939" s="24" t="s">
        <v>15235</v>
      </c>
      <c r="F3939" s="24" t="s">
        <v>21399</v>
      </c>
      <c r="G3939" s="25" t="s">
        <v>15235</v>
      </c>
      <c r="H3939" s="29"/>
      <c r="I3939" s="28" t="s">
        <v>23903</v>
      </c>
      <c r="J3939" s="27" t="s">
        <v>8321</v>
      </c>
    </row>
    <row r="3940" spans="5:10" ht="15.75" customHeight="1" x14ac:dyDescent="0.25">
      <c r="E3940" s="24" t="s">
        <v>2764</v>
      </c>
      <c r="F3940" s="24" t="s">
        <v>5328</v>
      </c>
      <c r="G3940" s="25" t="s">
        <v>2764</v>
      </c>
      <c r="H3940" s="26">
        <v>2</v>
      </c>
      <c r="I3940" s="28" t="s">
        <v>11851</v>
      </c>
      <c r="J3940" s="27" t="s">
        <v>8321</v>
      </c>
    </row>
    <row r="3941" spans="5:10" ht="15.75" customHeight="1" x14ac:dyDescent="0.25">
      <c r="E3941" s="24" t="s">
        <v>2765</v>
      </c>
      <c r="F3941" s="24" t="s">
        <v>5329</v>
      </c>
      <c r="G3941" s="25" t="s">
        <v>2765</v>
      </c>
      <c r="H3941" s="26">
        <v>3</v>
      </c>
      <c r="I3941" s="27" t="s">
        <v>8092</v>
      </c>
      <c r="J3941" s="27" t="s">
        <v>8321</v>
      </c>
    </row>
    <row r="3942" spans="5:10" ht="15.75" customHeight="1" x14ac:dyDescent="0.25">
      <c r="E3942" s="24" t="s">
        <v>940</v>
      </c>
      <c r="F3942" s="24" t="s">
        <v>5330</v>
      </c>
      <c r="G3942" s="25" t="s">
        <v>940</v>
      </c>
      <c r="H3942" s="26">
        <v>3</v>
      </c>
      <c r="I3942" s="28" t="s">
        <v>11852</v>
      </c>
      <c r="J3942" s="27" t="s">
        <v>8321</v>
      </c>
    </row>
    <row r="3943" spans="5:10" ht="15.75" customHeight="1" x14ac:dyDescent="0.25">
      <c r="E3943" s="24" t="s">
        <v>7748</v>
      </c>
      <c r="F3943" s="24" t="s">
        <v>5331</v>
      </c>
      <c r="G3943" s="25" t="s">
        <v>7378</v>
      </c>
      <c r="H3943" s="26">
        <v>3</v>
      </c>
      <c r="I3943" s="27" t="s">
        <v>9594</v>
      </c>
      <c r="J3943" s="27" t="s">
        <v>9595</v>
      </c>
    </row>
    <row r="3944" spans="5:10" ht="15.75" customHeight="1" x14ac:dyDescent="0.25">
      <c r="E3944" s="24" t="s">
        <v>941</v>
      </c>
      <c r="F3944" s="24" t="s">
        <v>5332</v>
      </c>
      <c r="G3944" s="25" t="s">
        <v>941</v>
      </c>
      <c r="H3944" s="26">
        <v>3</v>
      </c>
      <c r="I3944" s="28" t="s">
        <v>11853</v>
      </c>
      <c r="J3944" s="27" t="s">
        <v>8321</v>
      </c>
    </row>
    <row r="3945" spans="5:10" ht="15.75" customHeight="1" x14ac:dyDescent="0.25">
      <c r="E3945" s="24" t="s">
        <v>942</v>
      </c>
      <c r="F3945" s="24" t="s">
        <v>5333</v>
      </c>
      <c r="G3945" s="25" t="s">
        <v>942</v>
      </c>
      <c r="H3945" s="26">
        <v>3</v>
      </c>
      <c r="I3945" s="27" t="s">
        <v>9596</v>
      </c>
      <c r="J3945" s="27" t="s">
        <v>9597</v>
      </c>
    </row>
    <row r="3946" spans="5:10" ht="15.75" customHeight="1" x14ac:dyDescent="0.25">
      <c r="E3946" s="24" t="s">
        <v>15236</v>
      </c>
      <c r="F3946" s="24" t="s">
        <v>21400</v>
      </c>
      <c r="G3946" s="25" t="s">
        <v>15236</v>
      </c>
      <c r="H3946" s="29"/>
      <c r="I3946" s="28" t="s">
        <v>23904</v>
      </c>
      <c r="J3946" s="27" t="s">
        <v>8321</v>
      </c>
    </row>
    <row r="3947" spans="5:10" ht="15.75" customHeight="1" x14ac:dyDescent="0.25">
      <c r="E3947" s="24" t="s">
        <v>2766</v>
      </c>
      <c r="F3947" s="24" t="s">
        <v>19006</v>
      </c>
      <c r="G3947" s="25" t="s">
        <v>2766</v>
      </c>
      <c r="H3947" s="29"/>
      <c r="I3947" s="28" t="s">
        <v>19007</v>
      </c>
      <c r="J3947" s="28" t="s">
        <v>8321</v>
      </c>
    </row>
    <row r="3948" spans="5:10" ht="15.75" customHeight="1" x14ac:dyDescent="0.25">
      <c r="E3948" s="24" t="s">
        <v>943</v>
      </c>
      <c r="F3948" s="24" t="s">
        <v>5334</v>
      </c>
      <c r="G3948" s="25" t="s">
        <v>943</v>
      </c>
      <c r="H3948" s="26">
        <v>3</v>
      </c>
      <c r="I3948" s="28" t="s">
        <v>11854</v>
      </c>
      <c r="J3948" s="28" t="s">
        <v>11855</v>
      </c>
    </row>
    <row r="3949" spans="5:10" ht="15.75" customHeight="1" x14ac:dyDescent="0.25">
      <c r="E3949" s="24" t="s">
        <v>944</v>
      </c>
      <c r="F3949" s="24" t="s">
        <v>16631</v>
      </c>
      <c r="G3949" s="25" t="s">
        <v>944</v>
      </c>
      <c r="H3949" s="26">
        <v>3</v>
      </c>
      <c r="I3949" s="27" t="s">
        <v>9598</v>
      </c>
      <c r="J3949" s="27" t="s">
        <v>8321</v>
      </c>
    </row>
    <row r="3950" spans="5:10" ht="15.75" customHeight="1" x14ac:dyDescent="0.25">
      <c r="E3950" s="24" t="s">
        <v>945</v>
      </c>
      <c r="F3950" s="24" t="s">
        <v>5335</v>
      </c>
      <c r="G3950" s="25" t="s">
        <v>945</v>
      </c>
      <c r="H3950" s="26">
        <v>3</v>
      </c>
      <c r="I3950" s="27" t="s">
        <v>9599</v>
      </c>
      <c r="J3950" s="27" t="s">
        <v>9600</v>
      </c>
    </row>
    <row r="3951" spans="5:10" ht="15.75" customHeight="1" x14ac:dyDescent="0.25">
      <c r="E3951" s="24" t="s">
        <v>15237</v>
      </c>
      <c r="F3951" s="24" t="s">
        <v>21401</v>
      </c>
      <c r="G3951" s="25" t="s">
        <v>15237</v>
      </c>
      <c r="H3951" s="29"/>
      <c r="I3951" s="28" t="s">
        <v>23905</v>
      </c>
      <c r="J3951" s="27" t="s">
        <v>8321</v>
      </c>
    </row>
    <row r="3952" spans="5:10" ht="15.75" customHeight="1" x14ac:dyDescent="0.25">
      <c r="E3952" s="24" t="s">
        <v>15238</v>
      </c>
      <c r="F3952" s="24" t="s">
        <v>21402</v>
      </c>
      <c r="G3952" s="25" t="s">
        <v>15238</v>
      </c>
      <c r="H3952" s="29"/>
      <c r="I3952" s="28" t="s">
        <v>23906</v>
      </c>
      <c r="J3952" s="27" t="s">
        <v>8321</v>
      </c>
    </row>
    <row r="3953" spans="5:10" ht="15.75" customHeight="1" x14ac:dyDescent="0.25">
      <c r="E3953" s="24" t="s">
        <v>2767</v>
      </c>
      <c r="F3953" s="24" t="s">
        <v>5336</v>
      </c>
      <c r="G3953" s="25" t="s">
        <v>2767</v>
      </c>
      <c r="H3953" s="26">
        <v>3</v>
      </c>
      <c r="I3953" s="27" t="s">
        <v>9601</v>
      </c>
      <c r="J3953" s="27" t="s">
        <v>8321</v>
      </c>
    </row>
    <row r="3954" spans="5:10" ht="15.75" customHeight="1" x14ac:dyDescent="0.25">
      <c r="E3954" s="24" t="s">
        <v>2768</v>
      </c>
      <c r="F3954" s="24" t="s">
        <v>21403</v>
      </c>
      <c r="G3954" s="25" t="s">
        <v>2768</v>
      </c>
      <c r="H3954" s="29"/>
      <c r="I3954" s="28" t="s">
        <v>23907</v>
      </c>
      <c r="J3954" s="27" t="s">
        <v>8321</v>
      </c>
    </row>
    <row r="3955" spans="5:10" ht="15.75" customHeight="1" x14ac:dyDescent="0.25">
      <c r="E3955" s="24" t="s">
        <v>8352</v>
      </c>
      <c r="F3955" s="24" t="s">
        <v>21404</v>
      </c>
      <c r="G3955" s="25" t="s">
        <v>8352</v>
      </c>
      <c r="H3955" s="29"/>
      <c r="I3955" s="28" t="s">
        <v>23661</v>
      </c>
      <c r="J3955" s="27" t="s">
        <v>8321</v>
      </c>
    </row>
    <row r="3956" spans="5:10" ht="15.75" customHeight="1" x14ac:dyDescent="0.25">
      <c r="E3956" s="24" t="s">
        <v>946</v>
      </c>
      <c r="F3956" s="24" t="s">
        <v>5337</v>
      </c>
      <c r="G3956" s="25" t="s">
        <v>946</v>
      </c>
      <c r="H3956" s="26">
        <v>3</v>
      </c>
      <c r="I3956" s="27" t="s">
        <v>9650</v>
      </c>
      <c r="J3956" s="27" t="s">
        <v>8321</v>
      </c>
    </row>
    <row r="3957" spans="5:10" ht="15.75" customHeight="1" x14ac:dyDescent="0.25">
      <c r="E3957" s="24" t="s">
        <v>2769</v>
      </c>
      <c r="F3957" s="24" t="s">
        <v>5338</v>
      </c>
      <c r="G3957" s="25" t="s">
        <v>2769</v>
      </c>
      <c r="H3957" s="26">
        <v>3</v>
      </c>
      <c r="I3957" s="28" t="s">
        <v>11856</v>
      </c>
      <c r="J3957" s="28" t="s">
        <v>11857</v>
      </c>
    </row>
    <row r="3958" spans="5:10" ht="15.75" customHeight="1" x14ac:dyDescent="0.25">
      <c r="E3958" s="24" t="s">
        <v>947</v>
      </c>
      <c r="F3958" s="24" t="s">
        <v>5339</v>
      </c>
      <c r="G3958" s="25" t="s">
        <v>947</v>
      </c>
      <c r="H3958" s="26">
        <v>3</v>
      </c>
      <c r="I3958" s="28" t="s">
        <v>11858</v>
      </c>
      <c r="J3958" s="28" t="s">
        <v>11859</v>
      </c>
    </row>
    <row r="3959" spans="5:10" ht="15.75" customHeight="1" x14ac:dyDescent="0.25">
      <c r="E3959" s="24" t="s">
        <v>2770</v>
      </c>
      <c r="F3959" s="24" t="s">
        <v>5340</v>
      </c>
      <c r="G3959" s="25" t="s">
        <v>2770</v>
      </c>
      <c r="H3959" s="26">
        <v>3</v>
      </c>
      <c r="I3959" s="28" t="s">
        <v>11860</v>
      </c>
      <c r="J3959" s="27" t="s">
        <v>8321</v>
      </c>
    </row>
    <row r="3960" spans="5:10" ht="15.75" customHeight="1" x14ac:dyDescent="0.25">
      <c r="E3960" s="24" t="s">
        <v>2771</v>
      </c>
      <c r="F3960" s="24" t="s">
        <v>5341</v>
      </c>
      <c r="G3960" s="25" t="s">
        <v>2771</v>
      </c>
      <c r="H3960" s="26">
        <v>3</v>
      </c>
      <c r="I3960" s="28" t="s">
        <v>11861</v>
      </c>
      <c r="J3960" s="28" t="s">
        <v>11862</v>
      </c>
    </row>
    <row r="3961" spans="5:10" ht="15.75" customHeight="1" x14ac:dyDescent="0.25">
      <c r="E3961" s="24" t="s">
        <v>948</v>
      </c>
      <c r="F3961" s="24" t="s">
        <v>5342</v>
      </c>
      <c r="G3961" s="25" t="s">
        <v>948</v>
      </c>
      <c r="H3961" s="26">
        <v>3</v>
      </c>
      <c r="I3961" s="28" t="s">
        <v>11863</v>
      </c>
      <c r="J3961" s="28" t="s">
        <v>11864</v>
      </c>
    </row>
    <row r="3962" spans="5:10" ht="15.75" customHeight="1" x14ac:dyDescent="0.25">
      <c r="E3962" s="24" t="s">
        <v>949</v>
      </c>
      <c r="F3962" s="24" t="s">
        <v>5343</v>
      </c>
      <c r="G3962" s="25" t="s">
        <v>949</v>
      </c>
      <c r="H3962" s="26">
        <v>3</v>
      </c>
      <c r="I3962" s="28" t="s">
        <v>11865</v>
      </c>
      <c r="J3962" s="28" t="s">
        <v>11866</v>
      </c>
    </row>
    <row r="3963" spans="5:10" ht="15.75" customHeight="1" x14ac:dyDescent="0.25">
      <c r="E3963" s="24" t="s">
        <v>950</v>
      </c>
      <c r="F3963" s="24" t="s">
        <v>5344</v>
      </c>
      <c r="G3963" s="25" t="s">
        <v>950</v>
      </c>
      <c r="H3963" s="26">
        <v>3</v>
      </c>
      <c r="I3963" s="27" t="s">
        <v>9602</v>
      </c>
      <c r="J3963" s="27" t="s">
        <v>8321</v>
      </c>
    </row>
    <row r="3964" spans="5:10" ht="15.75" customHeight="1" x14ac:dyDescent="0.25">
      <c r="E3964" s="24" t="s">
        <v>951</v>
      </c>
      <c r="F3964" s="24" t="s">
        <v>5345</v>
      </c>
      <c r="G3964" s="25" t="s">
        <v>951</v>
      </c>
      <c r="H3964" s="26">
        <v>3</v>
      </c>
      <c r="I3964" s="28" t="s">
        <v>11867</v>
      </c>
      <c r="J3964" s="27" t="s">
        <v>8321</v>
      </c>
    </row>
    <row r="3965" spans="5:10" ht="15.75" customHeight="1" x14ac:dyDescent="0.25">
      <c r="E3965" s="24" t="s">
        <v>2772</v>
      </c>
      <c r="F3965" s="24" t="s">
        <v>5346</v>
      </c>
      <c r="G3965" s="25" t="s">
        <v>2772</v>
      </c>
      <c r="H3965" s="26">
        <v>3</v>
      </c>
      <c r="I3965" s="28" t="s">
        <v>11868</v>
      </c>
      <c r="J3965" s="28" t="s">
        <v>11869</v>
      </c>
    </row>
    <row r="3966" spans="5:10" ht="15.75" customHeight="1" x14ac:dyDescent="0.25">
      <c r="E3966" s="24" t="s">
        <v>15239</v>
      </c>
      <c r="F3966" s="24" t="s">
        <v>21405</v>
      </c>
      <c r="G3966" s="25" t="s">
        <v>15239</v>
      </c>
      <c r="H3966" s="29"/>
      <c r="I3966" s="28" t="s">
        <v>23908</v>
      </c>
      <c r="J3966" s="27" t="s">
        <v>8321</v>
      </c>
    </row>
    <row r="3967" spans="5:10" ht="15.75" customHeight="1" x14ac:dyDescent="0.25">
      <c r="E3967" s="24" t="s">
        <v>15240</v>
      </c>
      <c r="F3967" s="24" t="s">
        <v>21406</v>
      </c>
      <c r="G3967" s="25" t="s">
        <v>15240</v>
      </c>
      <c r="H3967" s="29"/>
      <c r="I3967" s="28" t="s">
        <v>23909</v>
      </c>
      <c r="J3967" s="27" t="s">
        <v>8321</v>
      </c>
    </row>
    <row r="3968" spans="5:10" ht="15.75" customHeight="1" x14ac:dyDescent="0.25">
      <c r="E3968" s="24" t="s">
        <v>952</v>
      </c>
      <c r="F3968" s="24" t="s">
        <v>5347</v>
      </c>
      <c r="G3968" s="25" t="s">
        <v>952</v>
      </c>
      <c r="H3968" s="26">
        <v>3</v>
      </c>
      <c r="I3968" s="27" t="s">
        <v>9603</v>
      </c>
      <c r="J3968" s="27" t="s">
        <v>9604</v>
      </c>
    </row>
    <row r="3969" spans="5:10" ht="15.75" customHeight="1" x14ac:dyDescent="0.25">
      <c r="E3969" s="24" t="s">
        <v>15241</v>
      </c>
      <c r="F3969" s="24" t="s">
        <v>21407</v>
      </c>
      <c r="G3969" s="25" t="s">
        <v>15241</v>
      </c>
      <c r="H3969" s="29"/>
      <c r="I3969" s="28" t="s">
        <v>23910</v>
      </c>
      <c r="J3969" s="27" t="s">
        <v>8321</v>
      </c>
    </row>
    <row r="3970" spans="5:10" ht="15.75" customHeight="1" x14ac:dyDescent="0.25">
      <c r="E3970" s="24" t="s">
        <v>15242</v>
      </c>
      <c r="F3970" s="24" t="s">
        <v>21408</v>
      </c>
      <c r="G3970" s="25" t="s">
        <v>15242</v>
      </c>
      <c r="H3970" s="29"/>
      <c r="I3970" s="28" t="s">
        <v>23911</v>
      </c>
      <c r="J3970" s="27" t="s">
        <v>8321</v>
      </c>
    </row>
    <row r="3971" spans="5:10" ht="15.75" customHeight="1" x14ac:dyDescent="0.25">
      <c r="E3971" s="24" t="s">
        <v>2773</v>
      </c>
      <c r="F3971" s="24" t="s">
        <v>5348</v>
      </c>
      <c r="G3971" s="25" t="s">
        <v>2773</v>
      </c>
      <c r="H3971" s="26">
        <v>3</v>
      </c>
      <c r="I3971" s="28" t="s">
        <v>11870</v>
      </c>
      <c r="J3971" s="27" t="s">
        <v>8321</v>
      </c>
    </row>
    <row r="3972" spans="5:10" ht="15.75" customHeight="1" x14ac:dyDescent="0.25">
      <c r="E3972" s="24" t="s">
        <v>15243</v>
      </c>
      <c r="F3972" s="24" t="s">
        <v>21409</v>
      </c>
      <c r="G3972" s="25" t="s">
        <v>15243</v>
      </c>
      <c r="H3972" s="29"/>
      <c r="I3972" s="28" t="s">
        <v>23912</v>
      </c>
      <c r="J3972" s="27" t="s">
        <v>8321</v>
      </c>
    </row>
    <row r="3973" spans="5:10" ht="15.75" customHeight="1" x14ac:dyDescent="0.25">
      <c r="E3973" s="24" t="s">
        <v>2774</v>
      </c>
      <c r="F3973" s="24" t="s">
        <v>5349</v>
      </c>
      <c r="G3973" s="25" t="s">
        <v>2774</v>
      </c>
      <c r="H3973" s="26">
        <v>3</v>
      </c>
      <c r="I3973" s="27" t="s">
        <v>9605</v>
      </c>
      <c r="J3973" s="27" t="s">
        <v>9606</v>
      </c>
    </row>
    <row r="3974" spans="5:10" ht="15.75" customHeight="1" x14ac:dyDescent="0.25">
      <c r="E3974" s="24" t="s">
        <v>15244</v>
      </c>
      <c r="F3974" s="24" t="s">
        <v>21410</v>
      </c>
      <c r="G3974" s="25" t="s">
        <v>15244</v>
      </c>
      <c r="H3974" s="29"/>
      <c r="I3974" s="28" t="s">
        <v>23913</v>
      </c>
      <c r="J3974" s="27" t="s">
        <v>8321</v>
      </c>
    </row>
    <row r="3975" spans="5:10" ht="15.75" customHeight="1" x14ac:dyDescent="0.25">
      <c r="E3975" s="24" t="s">
        <v>15245</v>
      </c>
      <c r="F3975" s="24" t="s">
        <v>21411</v>
      </c>
      <c r="G3975" s="25" t="s">
        <v>15245</v>
      </c>
      <c r="H3975" s="29"/>
      <c r="I3975" s="28" t="s">
        <v>23914</v>
      </c>
      <c r="J3975" s="27" t="s">
        <v>8321</v>
      </c>
    </row>
    <row r="3976" spans="5:10" ht="15.75" customHeight="1" x14ac:dyDescent="0.25">
      <c r="E3976" s="24" t="s">
        <v>953</v>
      </c>
      <c r="F3976" s="24" t="s">
        <v>5350</v>
      </c>
      <c r="G3976" s="25" t="s">
        <v>953</v>
      </c>
      <c r="H3976" s="26">
        <v>3</v>
      </c>
      <c r="I3976" s="27" t="s">
        <v>9607</v>
      </c>
      <c r="J3976" s="27" t="s">
        <v>8321</v>
      </c>
    </row>
    <row r="3977" spans="5:10" ht="15.75" customHeight="1" x14ac:dyDescent="0.25">
      <c r="E3977" s="24" t="s">
        <v>15246</v>
      </c>
      <c r="F3977" s="24" t="s">
        <v>21412</v>
      </c>
      <c r="G3977" s="25" t="s">
        <v>15246</v>
      </c>
      <c r="H3977" s="29"/>
      <c r="I3977" s="28" t="s">
        <v>23915</v>
      </c>
      <c r="J3977" s="27" t="s">
        <v>8321</v>
      </c>
    </row>
    <row r="3978" spans="5:10" ht="15.75" customHeight="1" x14ac:dyDescent="0.25">
      <c r="E3978" s="24" t="s">
        <v>954</v>
      </c>
      <c r="F3978" s="24" t="s">
        <v>5351</v>
      </c>
      <c r="G3978" s="25" t="s">
        <v>954</v>
      </c>
      <c r="H3978" s="26">
        <v>3</v>
      </c>
      <c r="I3978" s="27" t="s">
        <v>9608</v>
      </c>
      <c r="J3978" s="27" t="s">
        <v>8321</v>
      </c>
    </row>
    <row r="3979" spans="5:10" ht="15.75" customHeight="1" x14ac:dyDescent="0.25">
      <c r="E3979" s="24" t="s">
        <v>2775</v>
      </c>
      <c r="F3979" s="24" t="s">
        <v>5352</v>
      </c>
      <c r="G3979" s="25" t="s">
        <v>2775</v>
      </c>
      <c r="H3979" s="26">
        <v>3</v>
      </c>
      <c r="I3979" s="28" t="s">
        <v>11871</v>
      </c>
      <c r="J3979" s="27" t="s">
        <v>8321</v>
      </c>
    </row>
    <row r="3980" spans="5:10" ht="15.75" customHeight="1" x14ac:dyDescent="0.25">
      <c r="E3980" s="24" t="s">
        <v>13318</v>
      </c>
      <c r="F3980" s="24" t="s">
        <v>19008</v>
      </c>
      <c r="G3980" s="25" t="s">
        <v>13318</v>
      </c>
      <c r="H3980" s="29"/>
      <c r="I3980" s="28" t="s">
        <v>19009</v>
      </c>
      <c r="J3980" s="28" t="s">
        <v>8321</v>
      </c>
    </row>
    <row r="3981" spans="5:10" ht="15.75" customHeight="1" x14ac:dyDescent="0.25">
      <c r="E3981" s="24" t="s">
        <v>15247</v>
      </c>
      <c r="F3981" s="24" t="s">
        <v>21413</v>
      </c>
      <c r="G3981" s="25" t="s">
        <v>15247</v>
      </c>
      <c r="H3981" s="29"/>
      <c r="I3981" s="28" t="s">
        <v>23916</v>
      </c>
      <c r="J3981" s="27" t="s">
        <v>8321</v>
      </c>
    </row>
    <row r="3982" spans="5:10" ht="15.75" customHeight="1" x14ac:dyDescent="0.25">
      <c r="E3982" s="24" t="s">
        <v>15248</v>
      </c>
      <c r="F3982" s="24" t="s">
        <v>21414</v>
      </c>
      <c r="G3982" s="25" t="s">
        <v>15248</v>
      </c>
      <c r="H3982" s="29"/>
      <c r="I3982" s="28" t="s">
        <v>23917</v>
      </c>
      <c r="J3982" s="27" t="s">
        <v>8321</v>
      </c>
    </row>
    <row r="3983" spans="5:10" ht="15.75" customHeight="1" x14ac:dyDescent="0.25">
      <c r="E3983" s="24" t="s">
        <v>955</v>
      </c>
      <c r="F3983" s="24" t="s">
        <v>955</v>
      </c>
      <c r="G3983" s="25" t="s">
        <v>955</v>
      </c>
      <c r="H3983" s="26">
        <v>3</v>
      </c>
      <c r="I3983" s="28" t="s">
        <v>11872</v>
      </c>
      <c r="J3983" s="28" t="s">
        <v>11873</v>
      </c>
    </row>
    <row r="3984" spans="5:10" ht="15.75" customHeight="1" x14ac:dyDescent="0.25">
      <c r="E3984" s="24" t="s">
        <v>15249</v>
      </c>
      <c r="F3984" s="24" t="s">
        <v>21415</v>
      </c>
      <c r="G3984" s="25" t="s">
        <v>15249</v>
      </c>
      <c r="H3984" s="29"/>
      <c r="I3984" s="28" t="s">
        <v>23918</v>
      </c>
      <c r="J3984" s="27" t="s">
        <v>8321</v>
      </c>
    </row>
    <row r="3985" spans="5:10" ht="15.75" customHeight="1" x14ac:dyDescent="0.25">
      <c r="E3985" s="24" t="s">
        <v>956</v>
      </c>
      <c r="F3985" s="24" t="s">
        <v>5353</v>
      </c>
      <c r="G3985" s="25" t="s">
        <v>956</v>
      </c>
      <c r="H3985" s="26">
        <v>3</v>
      </c>
      <c r="I3985" s="27" t="s">
        <v>9609</v>
      </c>
      <c r="J3985" s="27" t="s">
        <v>8321</v>
      </c>
    </row>
    <row r="3986" spans="5:10" ht="15.75" customHeight="1" x14ac:dyDescent="0.25">
      <c r="E3986" s="24" t="s">
        <v>13317</v>
      </c>
      <c r="F3986" s="24" t="s">
        <v>16655</v>
      </c>
      <c r="G3986" s="25" t="s">
        <v>13317</v>
      </c>
      <c r="H3986" s="29"/>
      <c r="I3986" s="28" t="s">
        <v>19010</v>
      </c>
      <c r="J3986" s="28" t="s">
        <v>8321</v>
      </c>
    </row>
    <row r="3987" spans="5:10" ht="15.75" customHeight="1" x14ac:dyDescent="0.25">
      <c r="E3987" s="24" t="s">
        <v>15250</v>
      </c>
      <c r="F3987" s="24" t="s">
        <v>21416</v>
      </c>
      <c r="G3987" s="25" t="s">
        <v>15250</v>
      </c>
      <c r="H3987" s="29"/>
      <c r="I3987" s="28" t="s">
        <v>23919</v>
      </c>
      <c r="J3987" s="27" t="s">
        <v>8321</v>
      </c>
    </row>
    <row r="3988" spans="5:10" ht="15.75" customHeight="1" x14ac:dyDescent="0.25">
      <c r="E3988" s="24" t="s">
        <v>957</v>
      </c>
      <c r="F3988" s="24" t="s">
        <v>5354</v>
      </c>
      <c r="G3988" s="25" t="s">
        <v>957</v>
      </c>
      <c r="H3988" s="26">
        <v>3</v>
      </c>
      <c r="I3988" s="28" t="s">
        <v>11874</v>
      </c>
      <c r="J3988" s="27" t="s">
        <v>8321</v>
      </c>
    </row>
    <row r="3989" spans="5:10" ht="15.75" customHeight="1" x14ac:dyDescent="0.25">
      <c r="E3989" s="24" t="s">
        <v>15251</v>
      </c>
      <c r="F3989" s="24" t="s">
        <v>21417</v>
      </c>
      <c r="G3989" s="25" t="s">
        <v>15251</v>
      </c>
      <c r="H3989" s="29"/>
      <c r="I3989" s="28" t="s">
        <v>23920</v>
      </c>
      <c r="J3989" s="27" t="s">
        <v>8321</v>
      </c>
    </row>
    <row r="3990" spans="5:10" ht="15.75" customHeight="1" x14ac:dyDescent="0.25">
      <c r="E3990" s="24" t="s">
        <v>15252</v>
      </c>
      <c r="F3990" s="24" t="s">
        <v>21418</v>
      </c>
      <c r="G3990" s="25" t="s">
        <v>15252</v>
      </c>
      <c r="H3990" s="29"/>
      <c r="I3990" s="28" t="s">
        <v>23921</v>
      </c>
      <c r="J3990" s="27" t="s">
        <v>8321</v>
      </c>
    </row>
    <row r="3991" spans="5:10" ht="15.75" customHeight="1" x14ac:dyDescent="0.25">
      <c r="E3991" s="24" t="s">
        <v>2776</v>
      </c>
      <c r="F3991" s="24" t="s">
        <v>5355</v>
      </c>
      <c r="G3991" s="25" t="s">
        <v>2776</v>
      </c>
      <c r="H3991" s="26">
        <v>2</v>
      </c>
      <c r="I3991" s="28" t="s">
        <v>11875</v>
      </c>
      <c r="J3991" s="27" t="s">
        <v>8321</v>
      </c>
    </row>
    <row r="3992" spans="5:10" ht="15.75" customHeight="1" x14ac:dyDescent="0.25">
      <c r="E3992" s="24" t="s">
        <v>2777</v>
      </c>
      <c r="F3992" s="24" t="s">
        <v>5356</v>
      </c>
      <c r="G3992" s="25" t="s">
        <v>2777</v>
      </c>
      <c r="H3992" s="26">
        <v>3</v>
      </c>
      <c r="I3992" s="28" t="s">
        <v>11876</v>
      </c>
      <c r="J3992" s="27" t="s">
        <v>8321</v>
      </c>
    </row>
    <row r="3993" spans="5:10" ht="15.75" customHeight="1" x14ac:dyDescent="0.25">
      <c r="E3993" s="24" t="s">
        <v>2778</v>
      </c>
      <c r="F3993" s="24" t="s">
        <v>5357</v>
      </c>
      <c r="G3993" s="25" t="s">
        <v>2778</v>
      </c>
      <c r="H3993" s="26">
        <v>3</v>
      </c>
      <c r="I3993" s="28" t="s">
        <v>11877</v>
      </c>
      <c r="J3993" s="28" t="s">
        <v>11878</v>
      </c>
    </row>
    <row r="3994" spans="5:10" ht="15.75" customHeight="1" x14ac:dyDescent="0.25">
      <c r="E3994" s="24" t="s">
        <v>19011</v>
      </c>
      <c r="F3994" s="24" t="s">
        <v>19012</v>
      </c>
      <c r="G3994" s="25" t="s">
        <v>19011</v>
      </c>
      <c r="H3994" s="29"/>
      <c r="I3994" s="28" t="s">
        <v>19013</v>
      </c>
      <c r="J3994" s="28" t="s">
        <v>8321</v>
      </c>
    </row>
    <row r="3995" spans="5:10" ht="15.75" customHeight="1" x14ac:dyDescent="0.25">
      <c r="E3995" s="24" t="s">
        <v>958</v>
      </c>
      <c r="F3995" s="24" t="s">
        <v>5358</v>
      </c>
      <c r="G3995" s="25" t="s">
        <v>958</v>
      </c>
      <c r="H3995" s="26">
        <v>3</v>
      </c>
      <c r="I3995" s="27" t="s">
        <v>9610</v>
      </c>
      <c r="J3995" s="27" t="s">
        <v>9611</v>
      </c>
    </row>
    <row r="3996" spans="5:10" ht="15.75" customHeight="1" x14ac:dyDescent="0.25">
      <c r="E3996" s="24" t="s">
        <v>959</v>
      </c>
      <c r="F3996" s="24" t="s">
        <v>5359</v>
      </c>
      <c r="G3996" s="25" t="s">
        <v>959</v>
      </c>
      <c r="H3996" s="26">
        <v>3</v>
      </c>
      <c r="I3996" s="27" t="s">
        <v>9612</v>
      </c>
      <c r="J3996" s="27" t="s">
        <v>9613</v>
      </c>
    </row>
    <row r="3997" spans="5:10" ht="15.75" customHeight="1" x14ac:dyDescent="0.25">
      <c r="E3997" s="24" t="s">
        <v>7749</v>
      </c>
      <c r="F3997" s="24" t="s">
        <v>5360</v>
      </c>
      <c r="G3997" s="25" t="s">
        <v>7379</v>
      </c>
      <c r="H3997" s="26">
        <v>3</v>
      </c>
      <c r="I3997" s="27" t="s">
        <v>9614</v>
      </c>
      <c r="J3997" s="27" t="s">
        <v>8321</v>
      </c>
    </row>
    <row r="3998" spans="5:10" ht="15.75" customHeight="1" x14ac:dyDescent="0.25">
      <c r="E3998" s="24" t="s">
        <v>2779</v>
      </c>
      <c r="F3998" s="24" t="s">
        <v>5361</v>
      </c>
      <c r="G3998" s="25" t="s">
        <v>2779</v>
      </c>
      <c r="H3998" s="26">
        <v>3</v>
      </c>
      <c r="I3998" s="27" t="s">
        <v>9615</v>
      </c>
      <c r="J3998" s="27" t="s">
        <v>8321</v>
      </c>
    </row>
    <row r="3999" spans="5:10" ht="15.75" customHeight="1" x14ac:dyDescent="0.25">
      <c r="E3999" s="24" t="s">
        <v>2780</v>
      </c>
      <c r="F3999" s="24" t="s">
        <v>5362</v>
      </c>
      <c r="G3999" s="25" t="s">
        <v>2780</v>
      </c>
      <c r="H3999" s="26">
        <v>3</v>
      </c>
      <c r="I3999" s="27" t="s">
        <v>9616</v>
      </c>
      <c r="J3999" s="27" t="s">
        <v>8321</v>
      </c>
    </row>
    <row r="4000" spans="5:10" ht="15.75" customHeight="1" x14ac:dyDescent="0.25">
      <c r="E4000" s="24" t="s">
        <v>13319</v>
      </c>
      <c r="F4000" s="24" t="s">
        <v>19014</v>
      </c>
      <c r="G4000" s="25" t="s">
        <v>13319</v>
      </c>
      <c r="H4000" s="29"/>
      <c r="I4000" s="28" t="s">
        <v>19015</v>
      </c>
      <c r="J4000" s="28" t="s">
        <v>8321</v>
      </c>
    </row>
    <row r="4001" spans="5:10" ht="15.75" customHeight="1" x14ac:dyDescent="0.25">
      <c r="E4001" s="24" t="s">
        <v>960</v>
      </c>
      <c r="F4001" s="24" t="s">
        <v>5363</v>
      </c>
      <c r="G4001" s="25" t="s">
        <v>960</v>
      </c>
      <c r="H4001" s="26">
        <v>3</v>
      </c>
      <c r="I4001" s="28" t="s">
        <v>11879</v>
      </c>
      <c r="J4001" s="27" t="s">
        <v>8321</v>
      </c>
    </row>
    <row r="4002" spans="5:10" ht="15.75" customHeight="1" x14ac:dyDescent="0.25">
      <c r="E4002" s="24" t="s">
        <v>2781</v>
      </c>
      <c r="F4002" s="24" t="s">
        <v>5364</v>
      </c>
      <c r="G4002" s="25" t="s">
        <v>2781</v>
      </c>
      <c r="H4002" s="26">
        <v>3</v>
      </c>
      <c r="I4002" s="28" t="s">
        <v>11880</v>
      </c>
      <c r="J4002" s="27" t="s">
        <v>8321</v>
      </c>
    </row>
    <row r="4003" spans="5:10" ht="15.75" customHeight="1" x14ac:dyDescent="0.25">
      <c r="E4003" s="24" t="s">
        <v>7967</v>
      </c>
      <c r="F4003" s="24" t="s">
        <v>960</v>
      </c>
      <c r="G4003" s="25" t="s">
        <v>7967</v>
      </c>
      <c r="H4003" s="26">
        <v>2</v>
      </c>
      <c r="I4003" s="28" t="s">
        <v>11881</v>
      </c>
      <c r="J4003" s="27" t="s">
        <v>8321</v>
      </c>
    </row>
    <row r="4004" spans="5:10" ht="15.75" customHeight="1" x14ac:dyDescent="0.25">
      <c r="E4004" s="24" t="s">
        <v>961</v>
      </c>
      <c r="F4004" s="24" t="s">
        <v>5365</v>
      </c>
      <c r="G4004" s="25" t="s">
        <v>961</v>
      </c>
      <c r="H4004" s="26">
        <v>3</v>
      </c>
      <c r="I4004" s="27" t="s">
        <v>9617</v>
      </c>
      <c r="J4004" s="27" t="s">
        <v>8321</v>
      </c>
    </row>
    <row r="4005" spans="5:10" ht="15.75" customHeight="1" x14ac:dyDescent="0.25">
      <c r="E4005" s="24" t="s">
        <v>15253</v>
      </c>
      <c r="F4005" s="24" t="s">
        <v>21419</v>
      </c>
      <c r="G4005" s="25" t="s">
        <v>15253</v>
      </c>
      <c r="H4005" s="29"/>
      <c r="I4005" s="28" t="s">
        <v>23922</v>
      </c>
      <c r="J4005" s="27" t="s">
        <v>8321</v>
      </c>
    </row>
    <row r="4006" spans="5:10" ht="15.75" customHeight="1" x14ac:dyDescent="0.25">
      <c r="E4006" s="24" t="s">
        <v>2782</v>
      </c>
      <c r="F4006" s="24" t="s">
        <v>5366</v>
      </c>
      <c r="G4006" s="25" t="s">
        <v>2782</v>
      </c>
      <c r="H4006" s="26">
        <v>3</v>
      </c>
      <c r="I4006" s="27" t="s">
        <v>9618</v>
      </c>
      <c r="J4006" s="27" t="s">
        <v>9619</v>
      </c>
    </row>
    <row r="4007" spans="5:10" ht="15.75" customHeight="1" x14ac:dyDescent="0.25">
      <c r="E4007" s="24" t="s">
        <v>962</v>
      </c>
      <c r="F4007" s="24" t="s">
        <v>5367</v>
      </c>
      <c r="G4007" s="25" t="s">
        <v>962</v>
      </c>
      <c r="H4007" s="26">
        <v>3</v>
      </c>
      <c r="I4007" s="28" t="s">
        <v>11882</v>
      </c>
      <c r="J4007" s="27" t="s">
        <v>8321</v>
      </c>
    </row>
    <row r="4008" spans="5:10" ht="15.75" customHeight="1" x14ac:dyDescent="0.25">
      <c r="E4008" s="24" t="s">
        <v>15254</v>
      </c>
      <c r="F4008" s="24" t="s">
        <v>21420</v>
      </c>
      <c r="G4008" s="25" t="s">
        <v>15254</v>
      </c>
      <c r="H4008" s="29"/>
      <c r="I4008" s="28" t="s">
        <v>23923</v>
      </c>
      <c r="J4008" s="27" t="s">
        <v>8321</v>
      </c>
    </row>
    <row r="4009" spans="5:10" ht="15.75" customHeight="1" x14ac:dyDescent="0.25">
      <c r="E4009" s="24" t="s">
        <v>13320</v>
      </c>
      <c r="F4009" s="24" t="s">
        <v>17346</v>
      </c>
      <c r="G4009" s="25" t="s">
        <v>13320</v>
      </c>
      <c r="H4009" s="29"/>
      <c r="I4009" s="28" t="s">
        <v>17347</v>
      </c>
      <c r="J4009" s="28" t="s">
        <v>8321</v>
      </c>
    </row>
    <row r="4010" spans="5:10" ht="15.75" customHeight="1" x14ac:dyDescent="0.25">
      <c r="E4010" s="24" t="s">
        <v>21421</v>
      </c>
      <c r="F4010" s="24" t="s">
        <v>21422</v>
      </c>
      <c r="G4010" s="25" t="s">
        <v>15255</v>
      </c>
      <c r="H4010" s="29"/>
      <c r="I4010" s="28" t="s">
        <v>23924</v>
      </c>
      <c r="J4010" s="27" t="s">
        <v>8321</v>
      </c>
    </row>
    <row r="4011" spans="5:10" ht="15.75" customHeight="1" x14ac:dyDescent="0.25">
      <c r="E4011" s="24" t="s">
        <v>963</v>
      </c>
      <c r="F4011" s="24" t="s">
        <v>5368</v>
      </c>
      <c r="G4011" s="25" t="s">
        <v>963</v>
      </c>
      <c r="H4011" s="26">
        <v>3</v>
      </c>
      <c r="I4011" s="27" t="s">
        <v>9620</v>
      </c>
      <c r="J4011" s="27" t="s">
        <v>9621</v>
      </c>
    </row>
    <row r="4012" spans="5:10" ht="15.75" customHeight="1" x14ac:dyDescent="0.25">
      <c r="E4012" s="24" t="s">
        <v>13321</v>
      </c>
      <c r="F4012" s="24" t="s">
        <v>19016</v>
      </c>
      <c r="G4012" s="25" t="s">
        <v>13321</v>
      </c>
      <c r="H4012" s="29"/>
      <c r="I4012" s="28" t="s">
        <v>19017</v>
      </c>
      <c r="J4012" s="28" t="s">
        <v>8321</v>
      </c>
    </row>
    <row r="4013" spans="5:10" ht="15.75" customHeight="1" x14ac:dyDescent="0.25">
      <c r="E4013" s="24" t="s">
        <v>964</v>
      </c>
      <c r="F4013" s="24" t="s">
        <v>5369</v>
      </c>
      <c r="G4013" s="25" t="s">
        <v>964</v>
      </c>
      <c r="H4013" s="26">
        <v>3</v>
      </c>
      <c r="I4013" s="27" t="s">
        <v>9622</v>
      </c>
      <c r="J4013" s="27" t="s">
        <v>8321</v>
      </c>
    </row>
    <row r="4014" spans="5:10" ht="15.75" customHeight="1" x14ac:dyDescent="0.25">
      <c r="E4014" s="24" t="s">
        <v>7750</v>
      </c>
      <c r="F4014" s="24" t="s">
        <v>5370</v>
      </c>
      <c r="G4014" s="25" t="s">
        <v>7380</v>
      </c>
      <c r="H4014" s="26">
        <v>3</v>
      </c>
      <c r="I4014" s="28" t="s">
        <v>11883</v>
      </c>
      <c r="J4014" s="27" t="s">
        <v>8321</v>
      </c>
    </row>
    <row r="4015" spans="5:10" ht="15.75" customHeight="1" x14ac:dyDescent="0.25">
      <c r="E4015" s="24" t="s">
        <v>15256</v>
      </c>
      <c r="F4015" s="24" t="s">
        <v>21423</v>
      </c>
      <c r="G4015" s="25" t="s">
        <v>15256</v>
      </c>
      <c r="H4015" s="29"/>
      <c r="I4015" s="28" t="s">
        <v>23925</v>
      </c>
      <c r="J4015" s="27" t="s">
        <v>8321</v>
      </c>
    </row>
    <row r="4016" spans="5:10" ht="15.75" customHeight="1" x14ac:dyDescent="0.25">
      <c r="E4016" s="24" t="s">
        <v>15257</v>
      </c>
      <c r="F4016" s="24" t="s">
        <v>21424</v>
      </c>
      <c r="G4016" s="25" t="s">
        <v>15257</v>
      </c>
      <c r="H4016" s="29"/>
      <c r="I4016" s="28" t="s">
        <v>23926</v>
      </c>
      <c r="J4016" s="27" t="s">
        <v>8321</v>
      </c>
    </row>
    <row r="4017" spans="5:10" ht="15.75" customHeight="1" x14ac:dyDescent="0.25">
      <c r="E4017" s="24" t="s">
        <v>2783</v>
      </c>
      <c r="F4017" s="24" t="s">
        <v>5371</v>
      </c>
      <c r="G4017" s="25" t="s">
        <v>2783</v>
      </c>
      <c r="H4017" s="26">
        <v>3</v>
      </c>
      <c r="I4017" s="27" t="s">
        <v>9623</v>
      </c>
      <c r="J4017" s="27" t="s">
        <v>8321</v>
      </c>
    </row>
    <row r="4018" spans="5:10" ht="15.75" customHeight="1" x14ac:dyDescent="0.25">
      <c r="E4018" s="24" t="s">
        <v>15258</v>
      </c>
      <c r="F4018" s="24" t="s">
        <v>21425</v>
      </c>
      <c r="G4018" s="25" t="s">
        <v>15258</v>
      </c>
      <c r="H4018" s="29"/>
      <c r="I4018" s="28" t="s">
        <v>23927</v>
      </c>
      <c r="J4018" s="27" t="s">
        <v>8321</v>
      </c>
    </row>
    <row r="4019" spans="5:10" ht="15.75" customHeight="1" x14ac:dyDescent="0.25">
      <c r="E4019" s="24" t="s">
        <v>965</v>
      </c>
      <c r="F4019" s="24" t="s">
        <v>5372</v>
      </c>
      <c r="G4019" s="25" t="s">
        <v>965</v>
      </c>
      <c r="H4019" s="26">
        <v>3</v>
      </c>
      <c r="I4019" s="27" t="s">
        <v>9624</v>
      </c>
      <c r="J4019" s="27" t="s">
        <v>9625</v>
      </c>
    </row>
    <row r="4020" spans="5:10" ht="15.75" customHeight="1" x14ac:dyDescent="0.25">
      <c r="E4020" s="24" t="s">
        <v>966</v>
      </c>
      <c r="F4020" s="24" t="s">
        <v>5373</v>
      </c>
      <c r="G4020" s="25" t="s">
        <v>966</v>
      </c>
      <c r="H4020" s="26">
        <v>3</v>
      </c>
      <c r="I4020" s="27" t="s">
        <v>9626</v>
      </c>
      <c r="J4020" s="27" t="s">
        <v>8321</v>
      </c>
    </row>
    <row r="4021" spans="5:10" ht="15.75" customHeight="1" x14ac:dyDescent="0.25">
      <c r="E4021" s="24" t="s">
        <v>2784</v>
      </c>
      <c r="F4021" s="24" t="s">
        <v>21426</v>
      </c>
      <c r="G4021" s="25" t="s">
        <v>2784</v>
      </c>
      <c r="H4021" s="29"/>
      <c r="I4021" s="28" t="s">
        <v>23928</v>
      </c>
      <c r="J4021" s="27" t="s">
        <v>8321</v>
      </c>
    </row>
    <row r="4022" spans="5:10" ht="15.75" customHeight="1" x14ac:dyDescent="0.25">
      <c r="E4022" s="24" t="s">
        <v>967</v>
      </c>
      <c r="F4022" s="24" t="s">
        <v>5374</v>
      </c>
      <c r="G4022" s="25" t="s">
        <v>967</v>
      </c>
      <c r="H4022" s="26">
        <v>3</v>
      </c>
      <c r="I4022" s="28" t="s">
        <v>11884</v>
      </c>
      <c r="J4022" s="27" t="s">
        <v>8321</v>
      </c>
    </row>
    <row r="4023" spans="5:10" ht="15.75" customHeight="1" x14ac:dyDescent="0.25">
      <c r="E4023" s="24" t="s">
        <v>19018</v>
      </c>
      <c r="F4023" s="24" t="s">
        <v>19019</v>
      </c>
      <c r="G4023" s="25" t="s">
        <v>19018</v>
      </c>
      <c r="H4023" s="29"/>
      <c r="I4023" s="28" t="s">
        <v>19020</v>
      </c>
      <c r="J4023" s="28" t="s">
        <v>8321</v>
      </c>
    </row>
    <row r="4024" spans="5:10" ht="15.75" customHeight="1" x14ac:dyDescent="0.25">
      <c r="E4024" s="24" t="s">
        <v>15259</v>
      </c>
      <c r="F4024" s="24" t="s">
        <v>21427</v>
      </c>
      <c r="G4024" s="25" t="s">
        <v>15259</v>
      </c>
      <c r="H4024" s="29"/>
      <c r="I4024" s="28" t="s">
        <v>23929</v>
      </c>
      <c r="J4024" s="27" t="s">
        <v>8321</v>
      </c>
    </row>
    <row r="4025" spans="5:10" ht="15.75" customHeight="1" x14ac:dyDescent="0.25">
      <c r="E4025" s="24" t="s">
        <v>7968</v>
      </c>
      <c r="F4025" s="24" t="s">
        <v>8093</v>
      </c>
      <c r="G4025" s="25" t="s">
        <v>7968</v>
      </c>
      <c r="H4025" s="26">
        <v>2</v>
      </c>
      <c r="I4025" s="28" t="s">
        <v>22594</v>
      </c>
      <c r="J4025" s="28" t="s">
        <v>11885</v>
      </c>
    </row>
    <row r="4026" spans="5:10" ht="15.75" customHeight="1" x14ac:dyDescent="0.25">
      <c r="E4026" s="24" t="s">
        <v>13322</v>
      </c>
      <c r="F4026" s="24" t="s">
        <v>19021</v>
      </c>
      <c r="G4026" s="25" t="s">
        <v>13322</v>
      </c>
      <c r="H4026" s="29"/>
      <c r="I4026" s="28" t="s">
        <v>19022</v>
      </c>
      <c r="J4026" s="28" t="s">
        <v>19023</v>
      </c>
    </row>
    <row r="4027" spans="5:10" ht="15.75" customHeight="1" x14ac:dyDescent="0.25">
      <c r="E4027" s="24" t="s">
        <v>13323</v>
      </c>
      <c r="F4027" s="24" t="s">
        <v>19024</v>
      </c>
      <c r="G4027" s="25" t="s">
        <v>13323</v>
      </c>
      <c r="H4027" s="29"/>
      <c r="I4027" s="28" t="s">
        <v>19025</v>
      </c>
      <c r="J4027" s="28" t="s">
        <v>8321</v>
      </c>
    </row>
    <row r="4028" spans="5:10" ht="15.75" customHeight="1" x14ac:dyDescent="0.25">
      <c r="E4028" s="24" t="s">
        <v>968</v>
      </c>
      <c r="F4028" s="24" t="s">
        <v>5375</v>
      </c>
      <c r="G4028" s="25" t="s">
        <v>968</v>
      </c>
      <c r="H4028" s="26">
        <v>3</v>
      </c>
      <c r="I4028" s="28" t="s">
        <v>11886</v>
      </c>
      <c r="J4028" s="27" t="s">
        <v>8321</v>
      </c>
    </row>
    <row r="4029" spans="5:10" ht="15.75" customHeight="1" x14ac:dyDescent="0.25">
      <c r="E4029" s="24" t="s">
        <v>15260</v>
      </c>
      <c r="F4029" s="24" t="s">
        <v>21428</v>
      </c>
      <c r="G4029" s="25" t="s">
        <v>15260</v>
      </c>
      <c r="H4029" s="29"/>
      <c r="I4029" s="28" t="s">
        <v>23930</v>
      </c>
      <c r="J4029" s="27" t="s">
        <v>8321</v>
      </c>
    </row>
    <row r="4030" spans="5:10" ht="15.75" customHeight="1" x14ac:dyDescent="0.25">
      <c r="E4030" s="24" t="s">
        <v>969</v>
      </c>
      <c r="F4030" s="24" t="s">
        <v>5376</v>
      </c>
      <c r="G4030" s="25" t="s">
        <v>969</v>
      </c>
      <c r="H4030" s="26">
        <v>3</v>
      </c>
      <c r="I4030" s="28" t="s">
        <v>11887</v>
      </c>
      <c r="J4030" s="27" t="s">
        <v>8321</v>
      </c>
    </row>
    <row r="4031" spans="5:10" ht="15.75" customHeight="1" x14ac:dyDescent="0.25">
      <c r="E4031" s="24" t="s">
        <v>970</v>
      </c>
      <c r="F4031" s="24" t="s">
        <v>5377</v>
      </c>
      <c r="G4031" s="25" t="s">
        <v>970</v>
      </c>
      <c r="H4031" s="26">
        <v>3</v>
      </c>
      <c r="I4031" s="27" t="s">
        <v>9627</v>
      </c>
      <c r="J4031" s="27" t="s">
        <v>8321</v>
      </c>
    </row>
    <row r="4032" spans="5:10" ht="15.75" customHeight="1" x14ac:dyDescent="0.25">
      <c r="E4032" s="24" t="s">
        <v>971</v>
      </c>
      <c r="F4032" s="24" t="s">
        <v>971</v>
      </c>
      <c r="G4032" s="25" t="s">
        <v>971</v>
      </c>
      <c r="H4032" s="26">
        <v>3</v>
      </c>
      <c r="I4032" s="27" t="s">
        <v>9628</v>
      </c>
      <c r="J4032" s="27" t="s">
        <v>9629</v>
      </c>
    </row>
    <row r="4033" spans="5:10" ht="15.75" customHeight="1" x14ac:dyDescent="0.25">
      <c r="E4033" s="24" t="s">
        <v>972</v>
      </c>
      <c r="F4033" s="24" t="s">
        <v>5378</v>
      </c>
      <c r="G4033" s="25" t="s">
        <v>972</v>
      </c>
      <c r="H4033" s="26">
        <v>3</v>
      </c>
      <c r="I4033" s="27" t="s">
        <v>9630</v>
      </c>
      <c r="J4033" s="27" t="s">
        <v>8321</v>
      </c>
    </row>
    <row r="4034" spans="5:10" ht="15.75" customHeight="1" x14ac:dyDescent="0.25">
      <c r="E4034" s="24" t="s">
        <v>973</v>
      </c>
      <c r="F4034" s="24" t="s">
        <v>973</v>
      </c>
      <c r="G4034" s="25" t="s">
        <v>973</v>
      </c>
      <c r="H4034" s="26">
        <v>3</v>
      </c>
      <c r="I4034" s="28" t="s">
        <v>11888</v>
      </c>
      <c r="J4034" s="27" t="s">
        <v>8321</v>
      </c>
    </row>
    <row r="4035" spans="5:10" ht="15.75" customHeight="1" x14ac:dyDescent="0.25">
      <c r="E4035" s="24" t="s">
        <v>2785</v>
      </c>
      <c r="F4035" s="24" t="s">
        <v>5379</v>
      </c>
      <c r="G4035" s="25" t="s">
        <v>2785</v>
      </c>
      <c r="H4035" s="26">
        <v>3</v>
      </c>
      <c r="I4035" s="27" t="s">
        <v>9631</v>
      </c>
      <c r="J4035" s="27" t="s">
        <v>8321</v>
      </c>
    </row>
    <row r="4036" spans="5:10" ht="15.75" customHeight="1" x14ac:dyDescent="0.25">
      <c r="E4036" s="24" t="s">
        <v>13324</v>
      </c>
      <c r="F4036" s="24" t="s">
        <v>19026</v>
      </c>
      <c r="G4036" s="25" t="s">
        <v>13324</v>
      </c>
      <c r="H4036" s="29"/>
      <c r="I4036" s="28" t="s">
        <v>19027</v>
      </c>
      <c r="J4036" s="28" t="s">
        <v>8321</v>
      </c>
    </row>
    <row r="4037" spans="5:10" ht="15.75" customHeight="1" x14ac:dyDescent="0.25">
      <c r="E4037" s="24" t="s">
        <v>974</v>
      </c>
      <c r="F4037" s="24" t="s">
        <v>5380</v>
      </c>
      <c r="G4037" s="25" t="s">
        <v>974</v>
      </c>
      <c r="H4037" s="26">
        <v>3</v>
      </c>
      <c r="I4037" s="28" t="s">
        <v>11889</v>
      </c>
      <c r="J4037" s="27" t="s">
        <v>8321</v>
      </c>
    </row>
    <row r="4038" spans="5:10" ht="15.75" customHeight="1" x14ac:dyDescent="0.25">
      <c r="E4038" s="24" t="s">
        <v>975</v>
      </c>
      <c r="F4038" s="24" t="s">
        <v>5381</v>
      </c>
      <c r="G4038" s="25" t="s">
        <v>975</v>
      </c>
      <c r="H4038" s="26">
        <v>3</v>
      </c>
      <c r="I4038" s="27" t="s">
        <v>8265</v>
      </c>
      <c r="J4038" s="27" t="s">
        <v>8321</v>
      </c>
    </row>
    <row r="4039" spans="5:10" ht="15.75" customHeight="1" x14ac:dyDescent="0.25">
      <c r="E4039" s="24" t="s">
        <v>2786</v>
      </c>
      <c r="F4039" s="24" t="s">
        <v>5382</v>
      </c>
      <c r="G4039" s="25" t="s">
        <v>2786</v>
      </c>
      <c r="H4039" s="26">
        <v>2</v>
      </c>
      <c r="I4039" s="28" t="s">
        <v>11890</v>
      </c>
      <c r="J4039" s="28" t="s">
        <v>11891</v>
      </c>
    </row>
    <row r="4040" spans="5:10" ht="15.75" customHeight="1" x14ac:dyDescent="0.25">
      <c r="E4040" s="24" t="s">
        <v>13325</v>
      </c>
      <c r="F4040" s="24" t="s">
        <v>19028</v>
      </c>
      <c r="G4040" s="25" t="s">
        <v>13325</v>
      </c>
      <c r="H4040" s="29"/>
      <c r="I4040" s="28" t="s">
        <v>19029</v>
      </c>
      <c r="J4040" s="28" t="s">
        <v>8321</v>
      </c>
    </row>
    <row r="4041" spans="5:10" ht="15.75" customHeight="1" x14ac:dyDescent="0.25">
      <c r="E4041" s="24" t="s">
        <v>2787</v>
      </c>
      <c r="F4041" s="24" t="s">
        <v>5383</v>
      </c>
      <c r="G4041" s="25" t="s">
        <v>2787</v>
      </c>
      <c r="H4041" s="26">
        <v>3</v>
      </c>
      <c r="I4041" s="27" t="s">
        <v>9632</v>
      </c>
      <c r="J4041" s="27" t="s">
        <v>8321</v>
      </c>
    </row>
    <row r="4042" spans="5:10" ht="15.75" customHeight="1" x14ac:dyDescent="0.25">
      <c r="E4042" s="24" t="s">
        <v>7751</v>
      </c>
      <c r="F4042" s="24" t="s">
        <v>5384</v>
      </c>
      <c r="G4042" s="25" t="s">
        <v>5384</v>
      </c>
      <c r="H4042" s="26">
        <v>3</v>
      </c>
      <c r="I4042" s="28" t="s">
        <v>11892</v>
      </c>
      <c r="J4042" s="28" t="s">
        <v>12050</v>
      </c>
    </row>
    <row r="4043" spans="5:10" ht="15.75" customHeight="1" x14ac:dyDescent="0.25">
      <c r="E4043" s="24" t="s">
        <v>13326</v>
      </c>
      <c r="F4043" s="24" t="s">
        <v>17348</v>
      </c>
      <c r="G4043" s="25" t="s">
        <v>13326</v>
      </c>
      <c r="H4043" s="29"/>
      <c r="I4043" s="28" t="s">
        <v>17349</v>
      </c>
      <c r="J4043" s="28" t="s">
        <v>8321</v>
      </c>
    </row>
    <row r="4044" spans="5:10" ht="15.75" customHeight="1" x14ac:dyDescent="0.25">
      <c r="E4044" s="24" t="s">
        <v>15261</v>
      </c>
      <c r="F4044" s="24" t="s">
        <v>17350</v>
      </c>
      <c r="G4044" s="25" t="s">
        <v>15261</v>
      </c>
      <c r="H4044" s="29"/>
      <c r="I4044" s="28" t="s">
        <v>17351</v>
      </c>
      <c r="J4044" s="28" t="s">
        <v>8321</v>
      </c>
    </row>
    <row r="4045" spans="5:10" ht="15.75" customHeight="1" x14ac:dyDescent="0.25">
      <c r="E4045" s="24" t="s">
        <v>2788</v>
      </c>
      <c r="F4045" s="24" t="s">
        <v>5385</v>
      </c>
      <c r="G4045" s="25" t="s">
        <v>2788</v>
      </c>
      <c r="H4045" s="26">
        <v>3</v>
      </c>
      <c r="I4045" s="27" t="s">
        <v>9633</v>
      </c>
      <c r="J4045" s="27" t="s">
        <v>8321</v>
      </c>
    </row>
    <row r="4046" spans="5:10" ht="15.75" customHeight="1" x14ac:dyDescent="0.25">
      <c r="E4046" s="24" t="s">
        <v>976</v>
      </c>
      <c r="F4046" s="24" t="s">
        <v>5386</v>
      </c>
      <c r="G4046" s="25" t="s">
        <v>976</v>
      </c>
      <c r="H4046" s="26">
        <v>3</v>
      </c>
      <c r="I4046" s="27" t="s">
        <v>9634</v>
      </c>
      <c r="J4046" s="27" t="s">
        <v>9635</v>
      </c>
    </row>
    <row r="4047" spans="5:10" ht="15.75" customHeight="1" x14ac:dyDescent="0.25">
      <c r="E4047" s="24" t="s">
        <v>977</v>
      </c>
      <c r="F4047" s="24" t="s">
        <v>977</v>
      </c>
      <c r="G4047" s="25" t="s">
        <v>977</v>
      </c>
      <c r="H4047" s="26">
        <v>3</v>
      </c>
      <c r="I4047" s="28" t="s">
        <v>11893</v>
      </c>
      <c r="J4047" s="27" t="s">
        <v>8321</v>
      </c>
    </row>
    <row r="4048" spans="5:10" ht="15.75" customHeight="1" x14ac:dyDescent="0.25">
      <c r="E4048" s="24" t="s">
        <v>15262</v>
      </c>
      <c r="F4048" s="24" t="s">
        <v>21429</v>
      </c>
      <c r="G4048" s="25" t="s">
        <v>15262</v>
      </c>
      <c r="H4048" s="29"/>
      <c r="I4048" s="28" t="s">
        <v>23931</v>
      </c>
      <c r="J4048" s="27" t="s">
        <v>8321</v>
      </c>
    </row>
    <row r="4049" spans="5:10" ht="15.75" customHeight="1" x14ac:dyDescent="0.25">
      <c r="E4049" s="24" t="s">
        <v>2789</v>
      </c>
      <c r="F4049" s="24" t="s">
        <v>5387</v>
      </c>
      <c r="G4049" s="25" t="s">
        <v>2789</v>
      </c>
      <c r="H4049" s="26">
        <v>3</v>
      </c>
      <c r="I4049" s="27" t="s">
        <v>8094</v>
      </c>
      <c r="J4049" s="27" t="s">
        <v>8321</v>
      </c>
    </row>
    <row r="4050" spans="5:10" ht="15.75" customHeight="1" x14ac:dyDescent="0.25">
      <c r="E4050" s="24" t="s">
        <v>15263</v>
      </c>
      <c r="F4050" s="24" t="s">
        <v>21430</v>
      </c>
      <c r="G4050" s="25" t="s">
        <v>15263</v>
      </c>
      <c r="H4050" s="29"/>
      <c r="I4050" s="28" t="s">
        <v>23932</v>
      </c>
      <c r="J4050" s="27" t="s">
        <v>8321</v>
      </c>
    </row>
    <row r="4051" spans="5:10" ht="15.75" customHeight="1" x14ac:dyDescent="0.25">
      <c r="E4051" s="24" t="s">
        <v>7969</v>
      </c>
      <c r="F4051" s="24" t="s">
        <v>8095</v>
      </c>
      <c r="G4051" s="25" t="s">
        <v>7969</v>
      </c>
      <c r="H4051" s="26">
        <v>2</v>
      </c>
      <c r="I4051" s="28" t="s">
        <v>11894</v>
      </c>
      <c r="J4051" s="28" t="s">
        <v>11895</v>
      </c>
    </row>
    <row r="4052" spans="5:10" ht="15.75" customHeight="1" x14ac:dyDescent="0.25">
      <c r="E4052" s="24" t="s">
        <v>2790</v>
      </c>
      <c r="F4052" s="24" t="s">
        <v>5388</v>
      </c>
      <c r="G4052" s="25" t="s">
        <v>2790</v>
      </c>
      <c r="H4052" s="26">
        <v>2</v>
      </c>
      <c r="I4052" s="28" t="s">
        <v>11896</v>
      </c>
      <c r="J4052" s="27" t="s">
        <v>8321</v>
      </c>
    </row>
    <row r="4053" spans="5:10" ht="15.75" customHeight="1" x14ac:dyDescent="0.25">
      <c r="E4053" s="24" t="s">
        <v>2791</v>
      </c>
      <c r="F4053" s="24" t="s">
        <v>5389</v>
      </c>
      <c r="G4053" s="25" t="s">
        <v>2791</v>
      </c>
      <c r="H4053" s="26">
        <v>3</v>
      </c>
      <c r="I4053" s="28" t="s">
        <v>11897</v>
      </c>
      <c r="J4053" s="27" t="s">
        <v>8321</v>
      </c>
    </row>
    <row r="4054" spans="5:10" ht="15.75" customHeight="1" x14ac:dyDescent="0.25">
      <c r="E4054" s="24" t="s">
        <v>2792</v>
      </c>
      <c r="F4054" s="24" t="s">
        <v>5390</v>
      </c>
      <c r="G4054" s="25" t="s">
        <v>2792</v>
      </c>
      <c r="H4054" s="26">
        <v>3</v>
      </c>
      <c r="I4054" s="28" t="s">
        <v>11898</v>
      </c>
      <c r="J4054" s="27" t="s">
        <v>8321</v>
      </c>
    </row>
    <row r="4055" spans="5:10" ht="15.75" customHeight="1" x14ac:dyDescent="0.25">
      <c r="E4055" s="24" t="s">
        <v>15264</v>
      </c>
      <c r="F4055" s="24" t="s">
        <v>17352</v>
      </c>
      <c r="G4055" s="25" t="s">
        <v>15264</v>
      </c>
      <c r="H4055" s="29"/>
      <c r="I4055" s="28" t="s">
        <v>17353</v>
      </c>
      <c r="J4055" s="28" t="s">
        <v>8321</v>
      </c>
    </row>
    <row r="4056" spans="5:10" ht="15.75" customHeight="1" x14ac:dyDescent="0.25">
      <c r="E4056" s="24" t="s">
        <v>13327</v>
      </c>
      <c r="F4056" s="24" t="s">
        <v>19030</v>
      </c>
      <c r="G4056" s="25" t="s">
        <v>13327</v>
      </c>
      <c r="H4056" s="29"/>
      <c r="I4056" s="28" t="s">
        <v>19031</v>
      </c>
      <c r="J4056" s="28" t="s">
        <v>8321</v>
      </c>
    </row>
    <row r="4057" spans="5:10" ht="15.75" customHeight="1" x14ac:dyDescent="0.25">
      <c r="E4057" s="24" t="s">
        <v>15265</v>
      </c>
      <c r="F4057" s="24" t="s">
        <v>17354</v>
      </c>
      <c r="G4057" s="25" t="s">
        <v>15265</v>
      </c>
      <c r="H4057" s="29"/>
      <c r="I4057" s="28" t="s">
        <v>17355</v>
      </c>
      <c r="J4057" s="28" t="s">
        <v>17356</v>
      </c>
    </row>
    <row r="4058" spans="5:10" ht="15.75" customHeight="1" x14ac:dyDescent="0.25">
      <c r="E4058" s="24" t="s">
        <v>13328</v>
      </c>
      <c r="F4058" s="24" t="s">
        <v>19032</v>
      </c>
      <c r="G4058" s="25" t="s">
        <v>13328</v>
      </c>
      <c r="H4058" s="29"/>
      <c r="I4058" s="28" t="s">
        <v>19033</v>
      </c>
      <c r="J4058" s="28" t="s">
        <v>8321</v>
      </c>
    </row>
    <row r="4059" spans="5:10" ht="15.75" customHeight="1" x14ac:dyDescent="0.25">
      <c r="E4059" s="24" t="s">
        <v>15266</v>
      </c>
      <c r="F4059" s="24" t="s">
        <v>17357</v>
      </c>
      <c r="G4059" s="25" t="s">
        <v>15266</v>
      </c>
      <c r="H4059" s="29"/>
      <c r="I4059" s="28" t="s">
        <v>17358</v>
      </c>
      <c r="J4059" s="28" t="s">
        <v>17359</v>
      </c>
    </row>
    <row r="4060" spans="5:10" ht="15.75" customHeight="1" x14ac:dyDescent="0.25">
      <c r="E4060" s="24" t="s">
        <v>978</v>
      </c>
      <c r="F4060" s="24" t="s">
        <v>978</v>
      </c>
      <c r="G4060" s="25" t="s">
        <v>978</v>
      </c>
      <c r="H4060" s="26">
        <v>2</v>
      </c>
      <c r="I4060" s="28" t="s">
        <v>23933</v>
      </c>
      <c r="J4060" s="28" t="s">
        <v>12049</v>
      </c>
    </row>
    <row r="4061" spans="5:10" ht="15.75" customHeight="1" x14ac:dyDescent="0.25">
      <c r="E4061" s="24" t="s">
        <v>15267</v>
      </c>
      <c r="F4061" s="24" t="s">
        <v>21431</v>
      </c>
      <c r="G4061" s="25" t="s">
        <v>15267</v>
      </c>
      <c r="H4061" s="29"/>
      <c r="I4061" s="28" t="s">
        <v>23934</v>
      </c>
      <c r="J4061" s="27" t="s">
        <v>8321</v>
      </c>
    </row>
    <row r="4062" spans="5:10" ht="15.75" customHeight="1" x14ac:dyDescent="0.25">
      <c r="E4062" s="24" t="s">
        <v>2793</v>
      </c>
      <c r="F4062" s="24" t="s">
        <v>5391</v>
      </c>
      <c r="G4062" s="25" t="s">
        <v>2793</v>
      </c>
      <c r="H4062" s="26">
        <v>3</v>
      </c>
      <c r="I4062" s="27" t="s">
        <v>9636</v>
      </c>
      <c r="J4062" s="27" t="s">
        <v>8321</v>
      </c>
    </row>
    <row r="4063" spans="5:10" ht="15.75" customHeight="1" x14ac:dyDescent="0.25">
      <c r="E4063" s="24" t="s">
        <v>16424</v>
      </c>
      <c r="F4063" s="24" t="s">
        <v>16566</v>
      </c>
      <c r="G4063" s="25" t="s">
        <v>16424</v>
      </c>
      <c r="H4063" s="29">
        <v>3</v>
      </c>
      <c r="I4063" s="28" t="s">
        <v>16485</v>
      </c>
      <c r="J4063" s="27" t="s">
        <v>8321</v>
      </c>
    </row>
    <row r="4064" spans="5:10" ht="15.75" customHeight="1" x14ac:dyDescent="0.25">
      <c r="E4064" s="24" t="s">
        <v>13329</v>
      </c>
      <c r="F4064" s="24" t="s">
        <v>17360</v>
      </c>
      <c r="G4064" s="25" t="s">
        <v>13329</v>
      </c>
      <c r="H4064" s="29"/>
      <c r="I4064" s="28" t="s">
        <v>17361</v>
      </c>
      <c r="J4064" s="28" t="s">
        <v>8321</v>
      </c>
    </row>
    <row r="4065" spans="5:10" ht="15.75" customHeight="1" x14ac:dyDescent="0.25">
      <c r="E4065" s="24" t="s">
        <v>979</v>
      </c>
      <c r="F4065" s="24" t="s">
        <v>5392</v>
      </c>
      <c r="G4065" s="25" t="s">
        <v>979</v>
      </c>
      <c r="H4065" s="26">
        <v>3</v>
      </c>
      <c r="I4065" s="28" t="s">
        <v>11899</v>
      </c>
      <c r="J4065" s="27" t="s">
        <v>8321</v>
      </c>
    </row>
    <row r="4066" spans="5:10" ht="15.75" customHeight="1" x14ac:dyDescent="0.25">
      <c r="E4066" s="24" t="s">
        <v>980</v>
      </c>
      <c r="F4066" s="24" t="s">
        <v>5393</v>
      </c>
      <c r="G4066" s="25" t="s">
        <v>980</v>
      </c>
      <c r="H4066" s="26">
        <v>3</v>
      </c>
      <c r="I4066" s="27" t="s">
        <v>9637</v>
      </c>
      <c r="J4066" s="27" t="s">
        <v>8321</v>
      </c>
    </row>
    <row r="4067" spans="5:10" ht="15.75" customHeight="1" x14ac:dyDescent="0.25">
      <c r="E4067" s="24" t="s">
        <v>981</v>
      </c>
      <c r="F4067" s="24" t="s">
        <v>5394</v>
      </c>
      <c r="G4067" s="25" t="s">
        <v>981</v>
      </c>
      <c r="H4067" s="26">
        <v>3</v>
      </c>
      <c r="I4067" s="28" t="s">
        <v>11900</v>
      </c>
      <c r="J4067" s="27" t="s">
        <v>8321</v>
      </c>
    </row>
    <row r="4068" spans="5:10" ht="15.75" customHeight="1" x14ac:dyDescent="0.25">
      <c r="E4068" s="24" t="s">
        <v>7752</v>
      </c>
      <c r="F4068" s="24" t="s">
        <v>5395</v>
      </c>
      <c r="G4068" s="25" t="s">
        <v>7381</v>
      </c>
      <c r="H4068" s="26">
        <v>3</v>
      </c>
      <c r="I4068" s="28" t="s">
        <v>11901</v>
      </c>
      <c r="J4068" s="27" t="s">
        <v>8321</v>
      </c>
    </row>
    <row r="4069" spans="5:10" ht="15.75" customHeight="1" x14ac:dyDescent="0.25">
      <c r="E4069" s="24" t="s">
        <v>982</v>
      </c>
      <c r="F4069" s="24" t="s">
        <v>5396</v>
      </c>
      <c r="G4069" s="25" t="s">
        <v>982</v>
      </c>
      <c r="H4069" s="26">
        <v>3</v>
      </c>
      <c r="I4069" s="27" t="s">
        <v>9638</v>
      </c>
      <c r="J4069" s="27" t="s">
        <v>9639</v>
      </c>
    </row>
    <row r="4070" spans="5:10" ht="15.75" customHeight="1" x14ac:dyDescent="0.25">
      <c r="E4070" s="24" t="s">
        <v>983</v>
      </c>
      <c r="F4070" s="24" t="s">
        <v>5397</v>
      </c>
      <c r="G4070" s="25" t="s">
        <v>983</v>
      </c>
      <c r="H4070" s="26">
        <v>3</v>
      </c>
      <c r="I4070" s="27" t="s">
        <v>9640</v>
      </c>
      <c r="J4070" s="27" t="s">
        <v>8321</v>
      </c>
    </row>
    <row r="4071" spans="5:10" ht="15.75" customHeight="1" x14ac:dyDescent="0.25">
      <c r="E4071" s="24" t="s">
        <v>984</v>
      </c>
      <c r="F4071" s="24" t="s">
        <v>5398</v>
      </c>
      <c r="G4071" s="25" t="s">
        <v>984</v>
      </c>
      <c r="H4071" s="26">
        <v>3</v>
      </c>
      <c r="I4071" s="27" t="s">
        <v>9641</v>
      </c>
      <c r="J4071" s="27" t="s">
        <v>8321</v>
      </c>
    </row>
    <row r="4072" spans="5:10" ht="15.75" customHeight="1" x14ac:dyDescent="0.25">
      <c r="E4072" s="24" t="s">
        <v>15268</v>
      </c>
      <c r="F4072" s="24" t="s">
        <v>21433</v>
      </c>
      <c r="G4072" s="25" t="s">
        <v>15268</v>
      </c>
      <c r="H4072" s="29"/>
      <c r="I4072" s="28" t="s">
        <v>23935</v>
      </c>
      <c r="J4072" s="27" t="s">
        <v>8321</v>
      </c>
    </row>
    <row r="4073" spans="5:10" ht="15.75" customHeight="1" x14ac:dyDescent="0.25">
      <c r="E4073" s="24" t="s">
        <v>15269</v>
      </c>
      <c r="F4073" s="24" t="s">
        <v>21434</v>
      </c>
      <c r="G4073" s="25" t="s">
        <v>15269</v>
      </c>
      <c r="H4073" s="29"/>
      <c r="I4073" s="28" t="s">
        <v>23936</v>
      </c>
      <c r="J4073" s="27" t="s">
        <v>8321</v>
      </c>
    </row>
    <row r="4074" spans="5:10" ht="15.75" customHeight="1" x14ac:dyDescent="0.25">
      <c r="E4074" s="24" t="s">
        <v>15270</v>
      </c>
      <c r="F4074" s="24" t="s">
        <v>21435</v>
      </c>
      <c r="G4074" s="25" t="s">
        <v>15270</v>
      </c>
      <c r="H4074" s="29"/>
      <c r="I4074" s="28" t="s">
        <v>23937</v>
      </c>
      <c r="J4074" s="27" t="s">
        <v>8321</v>
      </c>
    </row>
    <row r="4075" spans="5:10" ht="15.75" customHeight="1" x14ac:dyDescent="0.25">
      <c r="E4075" s="24" t="s">
        <v>15271</v>
      </c>
      <c r="F4075" s="24" t="s">
        <v>21436</v>
      </c>
      <c r="G4075" s="25" t="s">
        <v>15271</v>
      </c>
      <c r="H4075" s="29"/>
      <c r="I4075" s="28" t="s">
        <v>23938</v>
      </c>
      <c r="J4075" s="27" t="s">
        <v>8321</v>
      </c>
    </row>
    <row r="4076" spans="5:10" ht="15.75" customHeight="1" x14ac:dyDescent="0.25">
      <c r="E4076" s="24" t="s">
        <v>2794</v>
      </c>
      <c r="F4076" s="24" t="s">
        <v>5399</v>
      </c>
      <c r="G4076" s="25" t="s">
        <v>2794</v>
      </c>
      <c r="H4076" s="26">
        <v>3</v>
      </c>
      <c r="I4076" s="27" t="s">
        <v>9642</v>
      </c>
      <c r="J4076" s="27" t="s">
        <v>8321</v>
      </c>
    </row>
    <row r="4077" spans="5:10" ht="15.75" customHeight="1" x14ac:dyDescent="0.25">
      <c r="E4077" s="24" t="s">
        <v>2795</v>
      </c>
      <c r="F4077" s="24" t="s">
        <v>5400</v>
      </c>
      <c r="G4077" s="25" t="s">
        <v>2795</v>
      </c>
      <c r="H4077" s="26">
        <v>3</v>
      </c>
      <c r="I4077" s="28" t="s">
        <v>11902</v>
      </c>
      <c r="J4077" s="27" t="s">
        <v>8321</v>
      </c>
    </row>
    <row r="4078" spans="5:10" ht="15.75" customHeight="1" x14ac:dyDescent="0.25">
      <c r="E4078" s="24" t="s">
        <v>2796</v>
      </c>
      <c r="F4078" s="24" t="s">
        <v>5401</v>
      </c>
      <c r="G4078" s="25" t="s">
        <v>2796</v>
      </c>
      <c r="H4078" s="26">
        <v>3</v>
      </c>
      <c r="I4078" s="27" t="s">
        <v>9643</v>
      </c>
      <c r="J4078" s="27" t="s">
        <v>8321</v>
      </c>
    </row>
    <row r="4079" spans="5:10" ht="15.75" customHeight="1" x14ac:dyDescent="0.25">
      <c r="E4079" s="24" t="s">
        <v>2797</v>
      </c>
      <c r="F4079" s="24" t="s">
        <v>5402</v>
      </c>
      <c r="G4079" s="25" t="s">
        <v>2797</v>
      </c>
      <c r="H4079" s="26">
        <v>3</v>
      </c>
      <c r="I4079" s="27" t="s">
        <v>9644</v>
      </c>
      <c r="J4079" s="27" t="s">
        <v>8321</v>
      </c>
    </row>
    <row r="4080" spans="5:10" ht="15.75" customHeight="1" x14ac:dyDescent="0.25">
      <c r="E4080" s="24" t="s">
        <v>2798</v>
      </c>
      <c r="F4080" s="24" t="s">
        <v>5403</v>
      </c>
      <c r="G4080" s="25" t="s">
        <v>2798</v>
      </c>
      <c r="H4080" s="26">
        <v>3</v>
      </c>
      <c r="I4080" s="27" t="s">
        <v>9645</v>
      </c>
      <c r="J4080" s="27" t="s">
        <v>9646</v>
      </c>
    </row>
    <row r="4081" spans="5:10" ht="15.75" customHeight="1" x14ac:dyDescent="0.25">
      <c r="E4081" s="24" t="s">
        <v>2799</v>
      </c>
      <c r="F4081" s="24" t="s">
        <v>5404</v>
      </c>
      <c r="G4081" s="25" t="s">
        <v>2799</v>
      </c>
      <c r="H4081" s="26">
        <v>2</v>
      </c>
      <c r="I4081" s="28" t="s">
        <v>11903</v>
      </c>
      <c r="J4081" s="27" t="s">
        <v>8321</v>
      </c>
    </row>
    <row r="4082" spans="5:10" ht="15.75" customHeight="1" x14ac:dyDescent="0.25">
      <c r="E4082" s="24" t="s">
        <v>985</v>
      </c>
      <c r="F4082" s="24" t="s">
        <v>5405</v>
      </c>
      <c r="G4082" s="25" t="s">
        <v>985</v>
      </c>
      <c r="H4082" s="26">
        <v>3</v>
      </c>
      <c r="I4082" s="27" t="s">
        <v>9647</v>
      </c>
      <c r="J4082" s="27" t="s">
        <v>9648</v>
      </c>
    </row>
    <row r="4083" spans="5:10" ht="15.75" customHeight="1" x14ac:dyDescent="0.25">
      <c r="E4083" s="24" t="s">
        <v>986</v>
      </c>
      <c r="F4083" s="24" t="s">
        <v>5406</v>
      </c>
      <c r="G4083" s="25" t="s">
        <v>986</v>
      </c>
      <c r="H4083" s="26">
        <v>3</v>
      </c>
      <c r="I4083" s="27" t="s">
        <v>9649</v>
      </c>
      <c r="J4083" s="27" t="s">
        <v>8321</v>
      </c>
    </row>
    <row r="4084" spans="5:10" ht="15.75" customHeight="1" x14ac:dyDescent="0.25">
      <c r="E4084" s="24" t="s">
        <v>15272</v>
      </c>
      <c r="F4084" s="24" t="s">
        <v>21437</v>
      </c>
      <c r="G4084" s="25" t="s">
        <v>15272</v>
      </c>
      <c r="H4084" s="29"/>
      <c r="I4084" s="28" t="s">
        <v>23939</v>
      </c>
      <c r="J4084" s="27" t="s">
        <v>8321</v>
      </c>
    </row>
    <row r="4085" spans="5:10" ht="15.75" customHeight="1" x14ac:dyDescent="0.25">
      <c r="E4085" s="24" t="s">
        <v>15273</v>
      </c>
      <c r="F4085" s="24" t="s">
        <v>21438</v>
      </c>
      <c r="G4085" s="25" t="s">
        <v>15273</v>
      </c>
      <c r="H4085" s="29"/>
      <c r="I4085" s="28" t="s">
        <v>23940</v>
      </c>
      <c r="J4085" s="27" t="s">
        <v>8321</v>
      </c>
    </row>
    <row r="4086" spans="5:10" ht="15.75" customHeight="1" x14ac:dyDescent="0.25">
      <c r="E4086" s="24" t="s">
        <v>2800</v>
      </c>
      <c r="F4086" s="24" t="s">
        <v>5407</v>
      </c>
      <c r="G4086" s="25" t="s">
        <v>2800</v>
      </c>
      <c r="H4086" s="26">
        <v>3</v>
      </c>
      <c r="I4086" s="27" t="s">
        <v>9651</v>
      </c>
      <c r="J4086" s="27" t="s">
        <v>8321</v>
      </c>
    </row>
    <row r="4087" spans="5:10" ht="15.75" customHeight="1" x14ac:dyDescent="0.25">
      <c r="E4087" s="24" t="s">
        <v>2801</v>
      </c>
      <c r="F4087" s="24" t="s">
        <v>2800</v>
      </c>
      <c r="G4087" s="25" t="s">
        <v>2801</v>
      </c>
      <c r="H4087" s="26">
        <v>3</v>
      </c>
      <c r="I4087" s="27" t="s">
        <v>9652</v>
      </c>
      <c r="J4087" s="27" t="s">
        <v>8321</v>
      </c>
    </row>
    <row r="4088" spans="5:10" ht="15.75" customHeight="1" x14ac:dyDescent="0.25">
      <c r="E4088" s="24" t="s">
        <v>15274</v>
      </c>
      <c r="F4088" s="24" t="s">
        <v>21439</v>
      </c>
      <c r="G4088" s="25" t="s">
        <v>15274</v>
      </c>
      <c r="H4088" s="29"/>
      <c r="I4088" s="28" t="s">
        <v>23941</v>
      </c>
      <c r="J4088" s="27" t="s">
        <v>8321</v>
      </c>
    </row>
    <row r="4089" spans="5:10" ht="15.75" customHeight="1" x14ac:dyDescent="0.25">
      <c r="E4089" s="24" t="s">
        <v>2802</v>
      </c>
      <c r="F4089" s="24" t="s">
        <v>5408</v>
      </c>
      <c r="G4089" s="25" t="s">
        <v>2802</v>
      </c>
      <c r="H4089" s="26">
        <v>3</v>
      </c>
      <c r="I4089" s="28" t="s">
        <v>11904</v>
      </c>
      <c r="J4089" s="27" t="s">
        <v>8321</v>
      </c>
    </row>
    <row r="4090" spans="5:10" ht="15.75" customHeight="1" x14ac:dyDescent="0.25">
      <c r="E4090" s="24" t="s">
        <v>13330</v>
      </c>
      <c r="F4090" s="24" t="s">
        <v>17362</v>
      </c>
      <c r="G4090" s="25" t="s">
        <v>13330</v>
      </c>
      <c r="H4090" s="29"/>
      <c r="I4090" s="28" t="s">
        <v>17363</v>
      </c>
      <c r="J4090" s="28" t="s">
        <v>8321</v>
      </c>
    </row>
    <row r="4091" spans="5:10" ht="15.75" customHeight="1" x14ac:dyDescent="0.25">
      <c r="E4091" s="24" t="s">
        <v>7970</v>
      </c>
      <c r="F4091" s="24" t="s">
        <v>8096</v>
      </c>
      <c r="G4091" s="25" t="s">
        <v>7970</v>
      </c>
      <c r="H4091" s="26">
        <v>2</v>
      </c>
      <c r="I4091" s="28" t="s">
        <v>11905</v>
      </c>
      <c r="J4091" s="27" t="s">
        <v>8321</v>
      </c>
    </row>
    <row r="4092" spans="5:10" ht="15.75" customHeight="1" x14ac:dyDescent="0.25">
      <c r="E4092" s="24" t="s">
        <v>2803</v>
      </c>
      <c r="F4092" s="24" t="s">
        <v>5407</v>
      </c>
      <c r="G4092" s="25" t="s">
        <v>2803</v>
      </c>
      <c r="H4092" s="26">
        <v>3</v>
      </c>
      <c r="I4092" s="27" t="s">
        <v>8266</v>
      </c>
      <c r="J4092" s="27" t="s">
        <v>8321</v>
      </c>
    </row>
    <row r="4093" spans="5:10" ht="15.75" customHeight="1" x14ac:dyDescent="0.25">
      <c r="E4093" s="24" t="s">
        <v>15275</v>
      </c>
      <c r="F4093" s="24" t="s">
        <v>21440</v>
      </c>
      <c r="G4093" s="25" t="s">
        <v>15275</v>
      </c>
      <c r="H4093" s="29"/>
      <c r="I4093" s="28" t="s">
        <v>23942</v>
      </c>
      <c r="J4093" s="27" t="s">
        <v>8321</v>
      </c>
    </row>
    <row r="4094" spans="5:10" ht="15.75" customHeight="1" x14ac:dyDescent="0.25">
      <c r="E4094" s="24" t="s">
        <v>13331</v>
      </c>
      <c r="F4094" s="24" t="s">
        <v>19034</v>
      </c>
      <c r="G4094" s="25" t="s">
        <v>13331</v>
      </c>
      <c r="H4094" s="29"/>
      <c r="I4094" s="28" t="s">
        <v>19035</v>
      </c>
      <c r="J4094" s="28" t="s">
        <v>19036</v>
      </c>
    </row>
    <row r="4095" spans="5:10" ht="15.75" customHeight="1" x14ac:dyDescent="0.25">
      <c r="E4095" s="24" t="s">
        <v>987</v>
      </c>
      <c r="F4095" s="24" t="s">
        <v>5409</v>
      </c>
      <c r="G4095" s="25" t="s">
        <v>987</v>
      </c>
      <c r="H4095" s="26">
        <v>3</v>
      </c>
      <c r="I4095" s="27" t="s">
        <v>9653</v>
      </c>
      <c r="J4095" s="27" t="s">
        <v>9654</v>
      </c>
    </row>
    <row r="4096" spans="5:10" ht="15.75" customHeight="1" x14ac:dyDescent="0.25">
      <c r="E4096" s="24" t="s">
        <v>17364</v>
      </c>
      <c r="F4096" s="24" t="s">
        <v>17365</v>
      </c>
      <c r="G4096" s="25" t="s">
        <v>13779</v>
      </c>
      <c r="H4096" s="29"/>
      <c r="I4096" s="28" t="s">
        <v>17366</v>
      </c>
      <c r="J4096" s="28" t="s">
        <v>8321</v>
      </c>
    </row>
    <row r="4097" spans="5:10" ht="15.75" customHeight="1" x14ac:dyDescent="0.25">
      <c r="E4097" s="24" t="s">
        <v>2804</v>
      </c>
      <c r="F4097" s="24" t="s">
        <v>5410</v>
      </c>
      <c r="G4097" s="25" t="s">
        <v>2804</v>
      </c>
      <c r="H4097" s="26">
        <v>3</v>
      </c>
      <c r="I4097" s="28" t="s">
        <v>11906</v>
      </c>
      <c r="J4097" s="28" t="s">
        <v>11907</v>
      </c>
    </row>
    <row r="4098" spans="5:10" ht="15.75" customHeight="1" x14ac:dyDescent="0.25">
      <c r="E4098" s="24" t="s">
        <v>21441</v>
      </c>
      <c r="F4098" s="24" t="s">
        <v>21442</v>
      </c>
      <c r="G4098" s="25" t="s">
        <v>15276</v>
      </c>
      <c r="H4098" s="29"/>
      <c r="I4098" s="28" t="s">
        <v>23943</v>
      </c>
      <c r="J4098" s="27" t="s">
        <v>8321</v>
      </c>
    </row>
    <row r="4099" spans="5:10" ht="15.75" customHeight="1" x14ac:dyDescent="0.25">
      <c r="E4099" s="24" t="s">
        <v>988</v>
      </c>
      <c r="F4099" s="24" t="s">
        <v>5411</v>
      </c>
      <c r="G4099" s="25" t="s">
        <v>988</v>
      </c>
      <c r="H4099" s="26">
        <v>3</v>
      </c>
      <c r="I4099" s="28" t="s">
        <v>11908</v>
      </c>
      <c r="J4099" s="28" t="s">
        <v>11909</v>
      </c>
    </row>
    <row r="4100" spans="5:10" ht="15.75" customHeight="1" x14ac:dyDescent="0.25">
      <c r="E4100" s="24" t="s">
        <v>989</v>
      </c>
      <c r="F4100" s="24" t="s">
        <v>5412</v>
      </c>
      <c r="G4100" s="25" t="s">
        <v>989</v>
      </c>
      <c r="H4100" s="26">
        <v>3</v>
      </c>
      <c r="I4100" s="28" t="s">
        <v>11910</v>
      </c>
      <c r="J4100" s="27" t="s">
        <v>8321</v>
      </c>
    </row>
    <row r="4101" spans="5:10" ht="15.75" customHeight="1" x14ac:dyDescent="0.25">
      <c r="E4101" s="24" t="s">
        <v>13816</v>
      </c>
      <c r="F4101" s="24" t="s">
        <v>13867</v>
      </c>
      <c r="G4101" s="25" t="s">
        <v>13816</v>
      </c>
      <c r="H4101" s="26">
        <v>3</v>
      </c>
      <c r="I4101" s="28" t="s">
        <v>13817</v>
      </c>
      <c r="J4101" s="28" t="s">
        <v>13818</v>
      </c>
    </row>
    <row r="4102" spans="5:10" ht="15.75" customHeight="1" x14ac:dyDescent="0.25">
      <c r="E4102" s="24" t="s">
        <v>15277</v>
      </c>
      <c r="F4102" s="24" t="s">
        <v>17367</v>
      </c>
      <c r="G4102" s="25" t="s">
        <v>15277</v>
      </c>
      <c r="H4102" s="29"/>
      <c r="I4102" s="28" t="s">
        <v>17368</v>
      </c>
      <c r="J4102" s="28" t="s">
        <v>8321</v>
      </c>
    </row>
    <row r="4103" spans="5:10" ht="15.75" customHeight="1" x14ac:dyDescent="0.25">
      <c r="E4103" s="24" t="s">
        <v>990</v>
      </c>
      <c r="F4103" s="24" t="s">
        <v>5413</v>
      </c>
      <c r="G4103" s="25" t="s">
        <v>990</v>
      </c>
      <c r="H4103" s="26">
        <v>3</v>
      </c>
      <c r="I4103" s="27" t="s">
        <v>9655</v>
      </c>
      <c r="J4103" s="27" t="s">
        <v>8321</v>
      </c>
    </row>
    <row r="4104" spans="5:10" ht="15.75" customHeight="1" x14ac:dyDescent="0.25">
      <c r="E4104" s="24" t="s">
        <v>13332</v>
      </c>
      <c r="F4104" s="24" t="s">
        <v>17369</v>
      </c>
      <c r="G4104" s="25" t="s">
        <v>13332</v>
      </c>
      <c r="H4104" s="29"/>
      <c r="I4104" s="28" t="s">
        <v>17370</v>
      </c>
      <c r="J4104" s="28" t="s">
        <v>8321</v>
      </c>
    </row>
    <row r="4105" spans="5:10" ht="15.75" customHeight="1" x14ac:dyDescent="0.25">
      <c r="E4105" s="24" t="s">
        <v>7971</v>
      </c>
      <c r="F4105" s="24" t="s">
        <v>8097</v>
      </c>
      <c r="G4105" s="25" t="s">
        <v>7971</v>
      </c>
      <c r="H4105" s="26">
        <v>2</v>
      </c>
      <c r="I4105" s="28" t="s">
        <v>8098</v>
      </c>
      <c r="J4105" s="27" t="s">
        <v>8321</v>
      </c>
    </row>
    <row r="4106" spans="5:10" ht="15.75" customHeight="1" x14ac:dyDescent="0.25">
      <c r="E4106" s="24" t="s">
        <v>991</v>
      </c>
      <c r="F4106" s="24" t="s">
        <v>5414</v>
      </c>
      <c r="G4106" s="25" t="s">
        <v>991</v>
      </c>
      <c r="H4106" s="26">
        <v>3</v>
      </c>
      <c r="I4106" s="27" t="s">
        <v>9656</v>
      </c>
      <c r="J4106" s="27" t="s">
        <v>8321</v>
      </c>
    </row>
    <row r="4107" spans="5:10" ht="15.75" customHeight="1" x14ac:dyDescent="0.25">
      <c r="E4107" s="24" t="s">
        <v>2805</v>
      </c>
      <c r="F4107" s="24" t="s">
        <v>5415</v>
      </c>
      <c r="G4107" s="25" t="s">
        <v>2805</v>
      </c>
      <c r="H4107" s="26">
        <v>3</v>
      </c>
      <c r="I4107" s="27" t="s">
        <v>9657</v>
      </c>
      <c r="J4107" s="27" t="s">
        <v>8321</v>
      </c>
    </row>
    <row r="4108" spans="5:10" ht="15.75" customHeight="1" x14ac:dyDescent="0.25">
      <c r="E4108" s="24" t="s">
        <v>15278</v>
      </c>
      <c r="F4108" s="24" t="s">
        <v>21443</v>
      </c>
      <c r="G4108" s="25" t="s">
        <v>15278</v>
      </c>
      <c r="H4108" s="29"/>
      <c r="I4108" s="28" t="s">
        <v>23944</v>
      </c>
      <c r="J4108" s="27" t="s">
        <v>8321</v>
      </c>
    </row>
    <row r="4109" spans="5:10" ht="15.75" customHeight="1" x14ac:dyDescent="0.25">
      <c r="E4109" s="24" t="s">
        <v>19037</v>
      </c>
      <c r="F4109" s="24" t="s">
        <v>19038</v>
      </c>
      <c r="G4109" s="25" t="s">
        <v>19037</v>
      </c>
      <c r="H4109" s="29"/>
      <c r="I4109" s="28" t="s">
        <v>19039</v>
      </c>
      <c r="J4109" s="28" t="s">
        <v>8321</v>
      </c>
    </row>
    <row r="4110" spans="5:10" ht="15.75" customHeight="1" x14ac:dyDescent="0.25">
      <c r="E4110" s="24" t="s">
        <v>13333</v>
      </c>
      <c r="F4110" s="24" t="s">
        <v>19040</v>
      </c>
      <c r="G4110" s="25" t="s">
        <v>13333</v>
      </c>
      <c r="H4110" s="29"/>
      <c r="I4110" s="28" t="s">
        <v>19041</v>
      </c>
      <c r="J4110" s="28" t="s">
        <v>19042</v>
      </c>
    </row>
    <row r="4111" spans="5:10" ht="15.75" customHeight="1" x14ac:dyDescent="0.25">
      <c r="E4111" s="24" t="s">
        <v>15279</v>
      </c>
      <c r="F4111" s="24" t="s">
        <v>21444</v>
      </c>
      <c r="G4111" s="25" t="s">
        <v>15279</v>
      </c>
      <c r="H4111" s="29"/>
      <c r="I4111" s="28" t="s">
        <v>23945</v>
      </c>
      <c r="J4111" s="27" t="s">
        <v>8321</v>
      </c>
    </row>
    <row r="4112" spans="5:10" ht="15.75" customHeight="1" x14ac:dyDescent="0.25">
      <c r="E4112" s="24" t="s">
        <v>992</v>
      </c>
      <c r="F4112" s="24" t="s">
        <v>5416</v>
      </c>
      <c r="G4112" s="25" t="s">
        <v>992</v>
      </c>
      <c r="H4112" s="26">
        <v>3</v>
      </c>
      <c r="I4112" s="28" t="s">
        <v>11911</v>
      </c>
      <c r="J4112" s="27" t="s">
        <v>8321</v>
      </c>
    </row>
    <row r="4113" spans="5:10" ht="15.75" customHeight="1" x14ac:dyDescent="0.25">
      <c r="E4113" s="24" t="s">
        <v>7753</v>
      </c>
      <c r="F4113" s="24" t="s">
        <v>5417</v>
      </c>
      <c r="G4113" s="25" t="s">
        <v>7382</v>
      </c>
      <c r="H4113" s="26">
        <v>3</v>
      </c>
      <c r="I4113" s="28" t="s">
        <v>11912</v>
      </c>
      <c r="J4113" s="28" t="s">
        <v>11913</v>
      </c>
    </row>
    <row r="4114" spans="5:10" ht="15.75" customHeight="1" x14ac:dyDescent="0.25">
      <c r="E4114" s="24" t="s">
        <v>2806</v>
      </c>
      <c r="F4114" s="24" t="s">
        <v>5418</v>
      </c>
      <c r="G4114" s="25" t="s">
        <v>2806</v>
      </c>
      <c r="H4114" s="26">
        <v>3</v>
      </c>
      <c r="I4114" s="27" t="s">
        <v>9658</v>
      </c>
      <c r="J4114" s="27" t="s">
        <v>8321</v>
      </c>
    </row>
    <row r="4115" spans="5:10" ht="15.75" customHeight="1" x14ac:dyDescent="0.25">
      <c r="E4115" s="24" t="s">
        <v>7972</v>
      </c>
      <c r="F4115" s="24" t="s">
        <v>8099</v>
      </c>
      <c r="G4115" s="25" t="s">
        <v>7972</v>
      </c>
      <c r="H4115" s="26">
        <v>3</v>
      </c>
      <c r="I4115" s="27" t="s">
        <v>9659</v>
      </c>
      <c r="J4115" s="27" t="s">
        <v>8321</v>
      </c>
    </row>
    <row r="4116" spans="5:10" ht="15.75" customHeight="1" x14ac:dyDescent="0.25">
      <c r="E4116" s="24" t="s">
        <v>993</v>
      </c>
      <c r="F4116" s="24" t="s">
        <v>5419</v>
      </c>
      <c r="G4116" s="25" t="s">
        <v>993</v>
      </c>
      <c r="H4116" s="26">
        <v>3</v>
      </c>
      <c r="I4116" s="28" t="s">
        <v>11914</v>
      </c>
      <c r="J4116" s="27" t="s">
        <v>8321</v>
      </c>
    </row>
    <row r="4117" spans="5:10" ht="15.75" customHeight="1" x14ac:dyDescent="0.25">
      <c r="E4117" s="24" t="s">
        <v>15280</v>
      </c>
      <c r="F4117" s="24" t="s">
        <v>21445</v>
      </c>
      <c r="G4117" s="25" t="s">
        <v>15280</v>
      </c>
      <c r="H4117" s="29"/>
      <c r="I4117" s="28" t="s">
        <v>23946</v>
      </c>
      <c r="J4117" s="27" t="s">
        <v>8321</v>
      </c>
    </row>
    <row r="4118" spans="5:10" ht="15.75" customHeight="1" x14ac:dyDescent="0.25">
      <c r="E4118" s="24" t="s">
        <v>2807</v>
      </c>
      <c r="F4118" s="24" t="s">
        <v>5420</v>
      </c>
      <c r="G4118" s="25" t="s">
        <v>2807</v>
      </c>
      <c r="H4118" s="26">
        <v>3</v>
      </c>
      <c r="I4118" s="27" t="s">
        <v>9660</v>
      </c>
      <c r="J4118" s="27" t="s">
        <v>8321</v>
      </c>
    </row>
    <row r="4119" spans="5:10" ht="15.75" customHeight="1" x14ac:dyDescent="0.25">
      <c r="E4119" s="24" t="s">
        <v>13334</v>
      </c>
      <c r="F4119" s="24" t="s">
        <v>19043</v>
      </c>
      <c r="G4119" s="25" t="s">
        <v>13334</v>
      </c>
      <c r="H4119" s="29"/>
      <c r="I4119" s="28" t="s">
        <v>19044</v>
      </c>
      <c r="J4119" s="28" t="s">
        <v>8321</v>
      </c>
    </row>
    <row r="4120" spans="5:10" ht="15.75" customHeight="1" x14ac:dyDescent="0.25">
      <c r="E4120" s="24" t="s">
        <v>994</v>
      </c>
      <c r="F4120" s="24" t="s">
        <v>5421</v>
      </c>
      <c r="G4120" s="25" t="s">
        <v>994</v>
      </c>
      <c r="H4120" s="26">
        <v>3</v>
      </c>
      <c r="I4120" s="27" t="s">
        <v>9661</v>
      </c>
      <c r="J4120" s="27" t="s">
        <v>8321</v>
      </c>
    </row>
    <row r="4121" spans="5:10" ht="15.75" customHeight="1" x14ac:dyDescent="0.25">
      <c r="E4121" s="24" t="s">
        <v>995</v>
      </c>
      <c r="F4121" s="24" t="s">
        <v>5422</v>
      </c>
      <c r="G4121" s="25" t="s">
        <v>995</v>
      </c>
      <c r="H4121" s="26">
        <v>3</v>
      </c>
      <c r="I4121" s="27" t="s">
        <v>9662</v>
      </c>
      <c r="J4121" s="27" t="s">
        <v>8321</v>
      </c>
    </row>
    <row r="4122" spans="5:10" ht="15.75" customHeight="1" x14ac:dyDescent="0.25">
      <c r="E4122" s="24" t="s">
        <v>15281</v>
      </c>
      <c r="F4122" s="24" t="s">
        <v>21446</v>
      </c>
      <c r="G4122" s="25" t="s">
        <v>15281</v>
      </c>
      <c r="H4122" s="29"/>
      <c r="I4122" s="28" t="s">
        <v>23947</v>
      </c>
      <c r="J4122" s="27" t="s">
        <v>8321</v>
      </c>
    </row>
    <row r="4123" spans="5:10" ht="15.75" customHeight="1" x14ac:dyDescent="0.25">
      <c r="E4123" s="24" t="s">
        <v>2808</v>
      </c>
      <c r="F4123" s="24" t="s">
        <v>5423</v>
      </c>
      <c r="G4123" s="25" t="s">
        <v>2808</v>
      </c>
      <c r="H4123" s="26">
        <v>3</v>
      </c>
      <c r="I4123" s="27" t="s">
        <v>9663</v>
      </c>
      <c r="J4123" s="27" t="s">
        <v>9664</v>
      </c>
    </row>
    <row r="4124" spans="5:10" ht="15.75" customHeight="1" x14ac:dyDescent="0.25">
      <c r="E4124" s="24" t="s">
        <v>7548</v>
      </c>
      <c r="F4124" s="24" t="s">
        <v>7925</v>
      </c>
      <c r="G4124" s="25" t="s">
        <v>7548</v>
      </c>
      <c r="H4124" s="26">
        <v>3</v>
      </c>
      <c r="I4124" s="28" t="s">
        <v>11915</v>
      </c>
      <c r="J4124" s="27" t="s">
        <v>8321</v>
      </c>
    </row>
    <row r="4125" spans="5:10" ht="15.75" customHeight="1" x14ac:dyDescent="0.25">
      <c r="E4125" s="24" t="s">
        <v>15282</v>
      </c>
      <c r="F4125" s="24" t="s">
        <v>21447</v>
      </c>
      <c r="G4125" s="25" t="s">
        <v>15282</v>
      </c>
      <c r="H4125" s="29"/>
      <c r="I4125" s="28" t="s">
        <v>23948</v>
      </c>
      <c r="J4125" s="27" t="s">
        <v>8321</v>
      </c>
    </row>
    <row r="4126" spans="5:10" ht="15.75" customHeight="1" x14ac:dyDescent="0.25">
      <c r="E4126" s="24" t="s">
        <v>13335</v>
      </c>
      <c r="F4126" s="24" t="s">
        <v>19045</v>
      </c>
      <c r="G4126" s="25" t="s">
        <v>13335</v>
      </c>
      <c r="H4126" s="29"/>
      <c r="I4126" s="28" t="s">
        <v>19046</v>
      </c>
      <c r="J4126" s="28" t="s">
        <v>8321</v>
      </c>
    </row>
    <row r="4127" spans="5:10" ht="15.75" customHeight="1" x14ac:dyDescent="0.25">
      <c r="E4127" s="24" t="s">
        <v>996</v>
      </c>
      <c r="F4127" s="24" t="s">
        <v>5424</v>
      </c>
      <c r="G4127" s="25" t="s">
        <v>996</v>
      </c>
      <c r="H4127" s="26">
        <v>3</v>
      </c>
      <c r="I4127" s="27" t="s">
        <v>9665</v>
      </c>
      <c r="J4127" s="27" t="s">
        <v>8321</v>
      </c>
    </row>
    <row r="4128" spans="5:10" ht="15.75" customHeight="1" x14ac:dyDescent="0.25">
      <c r="E4128" s="24" t="s">
        <v>15283</v>
      </c>
      <c r="F4128" s="24" t="s">
        <v>21448</v>
      </c>
      <c r="G4128" s="25" t="s">
        <v>15283</v>
      </c>
      <c r="H4128" s="29"/>
      <c r="I4128" s="28" t="s">
        <v>23949</v>
      </c>
      <c r="J4128" s="27" t="s">
        <v>8321</v>
      </c>
    </row>
    <row r="4129" spans="5:10" ht="15.75" customHeight="1" x14ac:dyDescent="0.25">
      <c r="E4129" s="24" t="s">
        <v>15284</v>
      </c>
      <c r="F4129" s="24" t="s">
        <v>21449</v>
      </c>
      <c r="G4129" s="25" t="s">
        <v>15284</v>
      </c>
      <c r="H4129" s="29"/>
      <c r="I4129" s="28" t="s">
        <v>23950</v>
      </c>
      <c r="J4129" s="27" t="s">
        <v>8321</v>
      </c>
    </row>
    <row r="4130" spans="5:10" ht="15.75" customHeight="1" x14ac:dyDescent="0.25">
      <c r="E4130" s="24" t="s">
        <v>2809</v>
      </c>
      <c r="F4130" s="24" t="s">
        <v>5425</v>
      </c>
      <c r="G4130" s="25" t="s">
        <v>2809</v>
      </c>
      <c r="H4130" s="26">
        <v>3</v>
      </c>
      <c r="I4130" s="27" t="s">
        <v>9666</v>
      </c>
      <c r="J4130" s="27" t="s">
        <v>8321</v>
      </c>
    </row>
    <row r="4131" spans="5:10" ht="15.75" customHeight="1" x14ac:dyDescent="0.25">
      <c r="E4131" s="24" t="s">
        <v>7754</v>
      </c>
      <c r="F4131" s="24" t="s">
        <v>5426</v>
      </c>
      <c r="G4131" s="25" t="s">
        <v>5426</v>
      </c>
      <c r="H4131" s="26">
        <v>3</v>
      </c>
      <c r="I4131" s="27" t="s">
        <v>9667</v>
      </c>
      <c r="J4131" s="27" t="s">
        <v>8321</v>
      </c>
    </row>
    <row r="4132" spans="5:10" ht="15.75" customHeight="1" x14ac:dyDescent="0.25">
      <c r="E4132" s="24" t="s">
        <v>7755</v>
      </c>
      <c r="F4132" s="24" t="s">
        <v>5427</v>
      </c>
      <c r="G4132" s="25" t="s">
        <v>7383</v>
      </c>
      <c r="H4132" s="26">
        <v>3</v>
      </c>
      <c r="I4132" s="27" t="s">
        <v>9668</v>
      </c>
      <c r="J4132" s="27" t="s">
        <v>9669</v>
      </c>
    </row>
    <row r="4133" spans="5:10" ht="15.75" customHeight="1" x14ac:dyDescent="0.25">
      <c r="E4133" s="24" t="s">
        <v>21450</v>
      </c>
      <c r="F4133" s="24" t="s">
        <v>21451</v>
      </c>
      <c r="G4133" s="25" t="s">
        <v>15285</v>
      </c>
      <c r="H4133" s="29"/>
      <c r="I4133" s="28" t="s">
        <v>23951</v>
      </c>
      <c r="J4133" s="27" t="s">
        <v>8321</v>
      </c>
    </row>
    <row r="4134" spans="5:10" ht="15.75" customHeight="1" x14ac:dyDescent="0.25">
      <c r="E4134" s="24" t="s">
        <v>7756</v>
      </c>
      <c r="F4134" s="24" t="s">
        <v>5428</v>
      </c>
      <c r="G4134" s="25" t="s">
        <v>7384</v>
      </c>
      <c r="H4134" s="26">
        <v>3</v>
      </c>
      <c r="I4134" s="27" t="s">
        <v>9670</v>
      </c>
      <c r="J4134" s="27" t="s">
        <v>8321</v>
      </c>
    </row>
    <row r="4135" spans="5:10" ht="15.75" customHeight="1" x14ac:dyDescent="0.25">
      <c r="E4135" s="24" t="s">
        <v>7757</v>
      </c>
      <c r="F4135" s="24" t="s">
        <v>5429</v>
      </c>
      <c r="G4135" s="25" t="s">
        <v>7385</v>
      </c>
      <c r="H4135" s="26">
        <v>3</v>
      </c>
      <c r="I4135" s="27" t="s">
        <v>9671</v>
      </c>
      <c r="J4135" s="27" t="s">
        <v>9672</v>
      </c>
    </row>
    <row r="4136" spans="5:10" ht="15.75" customHeight="1" x14ac:dyDescent="0.25">
      <c r="E4136" s="24" t="s">
        <v>7758</v>
      </c>
      <c r="F4136" s="24" t="s">
        <v>5430</v>
      </c>
      <c r="G4136" s="25" t="s">
        <v>7386</v>
      </c>
      <c r="H4136" s="26">
        <v>3</v>
      </c>
      <c r="I4136" s="28" t="s">
        <v>11916</v>
      </c>
      <c r="J4136" s="27" t="s">
        <v>8321</v>
      </c>
    </row>
    <row r="4137" spans="5:10" ht="15.75" customHeight="1" x14ac:dyDescent="0.25">
      <c r="E4137" s="24" t="s">
        <v>7759</v>
      </c>
      <c r="F4137" s="24" t="s">
        <v>5431</v>
      </c>
      <c r="G4137" s="25" t="s">
        <v>7387</v>
      </c>
      <c r="H4137" s="26">
        <v>3</v>
      </c>
      <c r="I4137" s="27" t="s">
        <v>9673</v>
      </c>
      <c r="J4137" s="27" t="s">
        <v>8321</v>
      </c>
    </row>
    <row r="4138" spans="5:10" ht="15.75" customHeight="1" x14ac:dyDescent="0.25">
      <c r="E4138" s="24" t="s">
        <v>997</v>
      </c>
      <c r="F4138" s="24" t="s">
        <v>5432</v>
      </c>
      <c r="G4138" s="25" t="s">
        <v>997</v>
      </c>
      <c r="H4138" s="26">
        <v>3</v>
      </c>
      <c r="I4138" s="27" t="s">
        <v>9674</v>
      </c>
      <c r="J4138" s="27" t="s">
        <v>8321</v>
      </c>
    </row>
    <row r="4139" spans="5:10" ht="15.75" customHeight="1" x14ac:dyDescent="0.25">
      <c r="E4139" s="24" t="s">
        <v>2810</v>
      </c>
      <c r="F4139" s="24" t="s">
        <v>5433</v>
      </c>
      <c r="G4139" s="25" t="s">
        <v>2810</v>
      </c>
      <c r="H4139" s="26">
        <v>3</v>
      </c>
      <c r="I4139" s="27" t="s">
        <v>9675</v>
      </c>
      <c r="J4139" s="27" t="s">
        <v>8321</v>
      </c>
    </row>
    <row r="4140" spans="5:10" ht="15.75" customHeight="1" x14ac:dyDescent="0.25">
      <c r="E4140" s="24" t="s">
        <v>998</v>
      </c>
      <c r="F4140" s="24" t="s">
        <v>5434</v>
      </c>
      <c r="G4140" s="25" t="s">
        <v>998</v>
      </c>
      <c r="H4140" s="26">
        <v>3</v>
      </c>
      <c r="I4140" s="27" t="s">
        <v>9676</v>
      </c>
      <c r="J4140" s="27" t="s">
        <v>9677</v>
      </c>
    </row>
    <row r="4141" spans="5:10" ht="15.75" customHeight="1" x14ac:dyDescent="0.25">
      <c r="E4141" s="24" t="s">
        <v>15286</v>
      </c>
      <c r="F4141" s="24" t="s">
        <v>21452</v>
      </c>
      <c r="G4141" s="25" t="s">
        <v>15286</v>
      </c>
      <c r="H4141" s="29"/>
      <c r="I4141" s="28" t="s">
        <v>23952</v>
      </c>
      <c r="J4141" s="27" t="s">
        <v>8321</v>
      </c>
    </row>
    <row r="4142" spans="5:10" ht="15.75" customHeight="1" x14ac:dyDescent="0.25">
      <c r="E4142" s="24" t="s">
        <v>15287</v>
      </c>
      <c r="F4142" s="24" t="s">
        <v>21453</v>
      </c>
      <c r="G4142" s="25" t="s">
        <v>15287</v>
      </c>
      <c r="H4142" s="29"/>
      <c r="I4142" s="28" t="s">
        <v>23953</v>
      </c>
      <c r="J4142" s="27" t="s">
        <v>8321</v>
      </c>
    </row>
    <row r="4143" spans="5:10" ht="15.75" customHeight="1" x14ac:dyDescent="0.25">
      <c r="E4143" s="24" t="s">
        <v>2811</v>
      </c>
      <c r="F4143" s="24" t="s">
        <v>5435</v>
      </c>
      <c r="G4143" s="25" t="s">
        <v>2811</v>
      </c>
      <c r="H4143" s="26">
        <v>3</v>
      </c>
      <c r="I4143" s="27" t="s">
        <v>9678</v>
      </c>
      <c r="J4143" s="27" t="s">
        <v>8321</v>
      </c>
    </row>
    <row r="4144" spans="5:10" ht="15.75" customHeight="1" x14ac:dyDescent="0.25">
      <c r="E4144" s="24" t="s">
        <v>999</v>
      </c>
      <c r="F4144" s="24" t="s">
        <v>5436</v>
      </c>
      <c r="G4144" s="25" t="s">
        <v>999</v>
      </c>
      <c r="H4144" s="26">
        <v>3</v>
      </c>
      <c r="I4144" s="28" t="s">
        <v>11917</v>
      </c>
      <c r="J4144" s="27" t="s">
        <v>8321</v>
      </c>
    </row>
    <row r="4145" spans="5:10" ht="15.75" customHeight="1" x14ac:dyDescent="0.25">
      <c r="E4145" s="24" t="s">
        <v>2812</v>
      </c>
      <c r="F4145" s="24" t="s">
        <v>5437</v>
      </c>
      <c r="G4145" s="25" t="s">
        <v>2812</v>
      </c>
      <c r="H4145" s="26">
        <v>3</v>
      </c>
      <c r="I4145" s="27" t="s">
        <v>9679</v>
      </c>
      <c r="J4145" s="27" t="s">
        <v>8321</v>
      </c>
    </row>
    <row r="4146" spans="5:10" ht="15.75" customHeight="1" x14ac:dyDescent="0.25">
      <c r="E4146" s="24" t="s">
        <v>15288</v>
      </c>
      <c r="F4146" s="24" t="s">
        <v>21454</v>
      </c>
      <c r="G4146" s="25" t="s">
        <v>15288</v>
      </c>
      <c r="H4146" s="29"/>
      <c r="I4146" s="28" t="s">
        <v>23954</v>
      </c>
      <c r="J4146" s="27" t="s">
        <v>8321</v>
      </c>
    </row>
    <row r="4147" spans="5:10" ht="15.75" customHeight="1" x14ac:dyDescent="0.25">
      <c r="E4147" s="24" t="s">
        <v>1000</v>
      </c>
      <c r="F4147" s="24" t="s">
        <v>5438</v>
      </c>
      <c r="G4147" s="25" t="s">
        <v>1000</v>
      </c>
      <c r="H4147" s="26">
        <v>3</v>
      </c>
      <c r="I4147" s="27" t="s">
        <v>9680</v>
      </c>
      <c r="J4147" s="27" t="s">
        <v>8321</v>
      </c>
    </row>
    <row r="4148" spans="5:10" ht="15.75" customHeight="1" x14ac:dyDescent="0.25">
      <c r="E4148" s="24" t="s">
        <v>17371</v>
      </c>
      <c r="F4148" s="24" t="s">
        <v>17372</v>
      </c>
      <c r="G4148" s="25" t="s">
        <v>15291</v>
      </c>
      <c r="H4148" s="29"/>
      <c r="I4148" s="28" t="s">
        <v>17373</v>
      </c>
      <c r="J4148" s="28" t="s">
        <v>8321</v>
      </c>
    </row>
    <row r="4149" spans="5:10" ht="15.75" customHeight="1" x14ac:dyDescent="0.25">
      <c r="E4149" s="24" t="s">
        <v>1001</v>
      </c>
      <c r="F4149" s="24" t="s">
        <v>5439</v>
      </c>
      <c r="G4149" s="25" t="s">
        <v>1001</v>
      </c>
      <c r="H4149" s="26">
        <v>3</v>
      </c>
      <c r="I4149" s="27" t="s">
        <v>9681</v>
      </c>
      <c r="J4149" s="27" t="s">
        <v>8321</v>
      </c>
    </row>
    <row r="4150" spans="5:10" ht="15.75" customHeight="1" x14ac:dyDescent="0.25">
      <c r="E4150" s="24" t="s">
        <v>2813</v>
      </c>
      <c r="F4150" s="24" t="s">
        <v>1001</v>
      </c>
      <c r="G4150" s="25" t="s">
        <v>2813</v>
      </c>
      <c r="H4150" s="26">
        <v>3</v>
      </c>
      <c r="I4150" s="27" t="s">
        <v>9682</v>
      </c>
      <c r="J4150" s="27" t="s">
        <v>8321</v>
      </c>
    </row>
    <row r="4151" spans="5:10" ht="15.75" customHeight="1" x14ac:dyDescent="0.25">
      <c r="E4151" s="24" t="s">
        <v>15289</v>
      </c>
      <c r="F4151" s="24" t="s">
        <v>21455</v>
      </c>
      <c r="G4151" s="25" t="s">
        <v>15289</v>
      </c>
      <c r="H4151" s="29"/>
      <c r="I4151" s="28" t="s">
        <v>23955</v>
      </c>
      <c r="J4151" s="27" t="s">
        <v>8321</v>
      </c>
    </row>
    <row r="4152" spans="5:10" ht="15.75" customHeight="1" x14ac:dyDescent="0.25">
      <c r="E4152" s="24" t="s">
        <v>1002</v>
      </c>
      <c r="F4152" s="24" t="s">
        <v>5440</v>
      </c>
      <c r="G4152" s="25" t="s">
        <v>1002</v>
      </c>
      <c r="H4152" s="26">
        <v>3</v>
      </c>
      <c r="I4152" s="28" t="s">
        <v>11918</v>
      </c>
      <c r="J4152" s="27" t="s">
        <v>8321</v>
      </c>
    </row>
    <row r="4153" spans="5:10" ht="15.75" customHeight="1" x14ac:dyDescent="0.25">
      <c r="E4153" s="24" t="s">
        <v>7760</v>
      </c>
      <c r="F4153" s="24" t="s">
        <v>5442</v>
      </c>
      <c r="G4153" s="25" t="s">
        <v>7388</v>
      </c>
      <c r="H4153" s="26">
        <v>3</v>
      </c>
      <c r="I4153" s="28" t="s">
        <v>11920</v>
      </c>
      <c r="J4153" s="27" t="s">
        <v>8321</v>
      </c>
    </row>
    <row r="4154" spans="5:10" ht="15.75" customHeight="1" x14ac:dyDescent="0.25">
      <c r="E4154" s="24" t="s">
        <v>1003</v>
      </c>
      <c r="F4154" s="24" t="s">
        <v>5441</v>
      </c>
      <c r="G4154" s="25" t="s">
        <v>1003</v>
      </c>
      <c r="H4154" s="26">
        <v>3</v>
      </c>
      <c r="I4154" s="28" t="s">
        <v>11919</v>
      </c>
      <c r="J4154" s="27" t="s">
        <v>8321</v>
      </c>
    </row>
    <row r="4155" spans="5:10" ht="15.75" customHeight="1" x14ac:dyDescent="0.25">
      <c r="E4155" s="24" t="s">
        <v>15290</v>
      </c>
      <c r="F4155" s="24" t="s">
        <v>21456</v>
      </c>
      <c r="G4155" s="25" t="s">
        <v>15290</v>
      </c>
      <c r="H4155" s="29"/>
      <c r="I4155" s="28" t="s">
        <v>23956</v>
      </c>
      <c r="J4155" s="27" t="s">
        <v>8321</v>
      </c>
    </row>
    <row r="4156" spans="5:10" ht="15.75" customHeight="1" x14ac:dyDescent="0.25">
      <c r="E4156" s="24" t="s">
        <v>19047</v>
      </c>
      <c r="F4156" s="24" t="s">
        <v>19048</v>
      </c>
      <c r="G4156" s="25" t="s">
        <v>19047</v>
      </c>
      <c r="H4156" s="29"/>
      <c r="I4156" s="28" t="s">
        <v>19049</v>
      </c>
      <c r="J4156" s="28" t="s">
        <v>8321</v>
      </c>
    </row>
    <row r="4157" spans="5:10" ht="15.75" customHeight="1" x14ac:dyDescent="0.25">
      <c r="E4157" s="24" t="s">
        <v>13336</v>
      </c>
      <c r="F4157" s="24" t="s">
        <v>17374</v>
      </c>
      <c r="G4157" s="25" t="s">
        <v>13336</v>
      </c>
      <c r="H4157" s="29"/>
      <c r="I4157" s="28" t="s">
        <v>17375</v>
      </c>
      <c r="J4157" s="28" t="s">
        <v>17376</v>
      </c>
    </row>
    <row r="4158" spans="5:10" ht="15.75" customHeight="1" x14ac:dyDescent="0.25">
      <c r="E4158" s="24" t="s">
        <v>2814</v>
      </c>
      <c r="F4158" s="24" t="s">
        <v>5443</v>
      </c>
      <c r="G4158" s="25" t="s">
        <v>2814</v>
      </c>
      <c r="H4158" s="26">
        <v>3</v>
      </c>
      <c r="I4158" s="28" t="s">
        <v>11921</v>
      </c>
      <c r="J4158" s="27" t="s">
        <v>8321</v>
      </c>
    </row>
    <row r="4159" spans="5:10" ht="15.75" customHeight="1" x14ac:dyDescent="0.25">
      <c r="E4159" s="24" t="s">
        <v>15292</v>
      </c>
      <c r="F4159" s="24" t="s">
        <v>17377</v>
      </c>
      <c r="G4159" s="25" t="s">
        <v>15292</v>
      </c>
      <c r="H4159" s="29"/>
      <c r="I4159" s="28" t="s">
        <v>17378</v>
      </c>
      <c r="J4159" s="28" t="s">
        <v>8321</v>
      </c>
    </row>
    <row r="4160" spans="5:10" ht="15.75" customHeight="1" x14ac:dyDescent="0.25">
      <c r="E4160" s="24" t="s">
        <v>15293</v>
      </c>
      <c r="F4160" s="24" t="s">
        <v>21457</v>
      </c>
      <c r="G4160" s="25" t="s">
        <v>15293</v>
      </c>
      <c r="H4160" s="29"/>
      <c r="I4160" s="28" t="s">
        <v>23957</v>
      </c>
      <c r="J4160" s="27" t="s">
        <v>8321</v>
      </c>
    </row>
    <row r="4161" spans="5:10" ht="15.75" customHeight="1" x14ac:dyDescent="0.25">
      <c r="E4161" s="24" t="s">
        <v>15294</v>
      </c>
      <c r="F4161" s="24" t="s">
        <v>21458</v>
      </c>
      <c r="G4161" s="25" t="s">
        <v>15294</v>
      </c>
      <c r="H4161" s="29"/>
      <c r="I4161" s="28" t="s">
        <v>23958</v>
      </c>
      <c r="J4161" s="27" t="s">
        <v>8321</v>
      </c>
    </row>
    <row r="4162" spans="5:10" ht="15.75" customHeight="1" x14ac:dyDescent="0.25">
      <c r="E4162" s="24" t="s">
        <v>2815</v>
      </c>
      <c r="F4162" s="24" t="s">
        <v>5444</v>
      </c>
      <c r="G4162" s="25" t="s">
        <v>2815</v>
      </c>
      <c r="H4162" s="26">
        <v>3</v>
      </c>
      <c r="I4162" s="27" t="s">
        <v>9683</v>
      </c>
      <c r="J4162" s="27" t="s">
        <v>9684</v>
      </c>
    </row>
    <row r="4163" spans="5:10" ht="15.75" customHeight="1" x14ac:dyDescent="0.25">
      <c r="E4163" s="24" t="s">
        <v>15295</v>
      </c>
      <c r="F4163" s="24" t="s">
        <v>21459</v>
      </c>
      <c r="G4163" s="25" t="s">
        <v>15295</v>
      </c>
      <c r="H4163" s="29"/>
      <c r="I4163" s="28" t="s">
        <v>23959</v>
      </c>
      <c r="J4163" s="27" t="s">
        <v>8321</v>
      </c>
    </row>
    <row r="4164" spans="5:10" ht="15.75" customHeight="1" x14ac:dyDescent="0.25">
      <c r="E4164" s="24" t="s">
        <v>15296</v>
      </c>
      <c r="F4164" s="24" t="s">
        <v>21460</v>
      </c>
      <c r="G4164" s="25" t="s">
        <v>15296</v>
      </c>
      <c r="H4164" s="29"/>
      <c r="I4164" s="28" t="s">
        <v>23960</v>
      </c>
      <c r="J4164" s="27" t="s">
        <v>8321</v>
      </c>
    </row>
    <row r="4165" spans="5:10" ht="15.75" customHeight="1" x14ac:dyDescent="0.25">
      <c r="E4165" s="24" t="s">
        <v>15297</v>
      </c>
      <c r="F4165" s="24" t="s">
        <v>21461</v>
      </c>
      <c r="G4165" s="25" t="s">
        <v>15297</v>
      </c>
      <c r="H4165" s="29"/>
      <c r="I4165" s="28" t="s">
        <v>23961</v>
      </c>
      <c r="J4165" s="27" t="s">
        <v>8321</v>
      </c>
    </row>
    <row r="4166" spans="5:10" ht="15.75" customHeight="1" x14ac:dyDescent="0.25">
      <c r="E4166" s="24" t="s">
        <v>2816</v>
      </c>
      <c r="F4166" s="24" t="s">
        <v>5445</v>
      </c>
      <c r="G4166" s="25" t="s">
        <v>2816</v>
      </c>
      <c r="H4166" s="26">
        <v>3</v>
      </c>
      <c r="I4166" s="27" t="s">
        <v>9685</v>
      </c>
      <c r="J4166" s="27" t="s">
        <v>8321</v>
      </c>
    </row>
    <row r="4167" spans="5:10" ht="15.75" customHeight="1" x14ac:dyDescent="0.25">
      <c r="E4167" s="24" t="s">
        <v>2817</v>
      </c>
      <c r="F4167" s="24" t="s">
        <v>5446</v>
      </c>
      <c r="G4167" s="25" t="s">
        <v>2817</v>
      </c>
      <c r="H4167" s="26">
        <v>2</v>
      </c>
      <c r="I4167" s="28" t="s">
        <v>11922</v>
      </c>
      <c r="J4167" s="27" t="s">
        <v>8321</v>
      </c>
    </row>
    <row r="4168" spans="5:10" ht="15.75" customHeight="1" x14ac:dyDescent="0.25">
      <c r="E4168" s="24" t="s">
        <v>13337</v>
      </c>
      <c r="F4168" s="24" t="s">
        <v>19050</v>
      </c>
      <c r="G4168" s="25" t="s">
        <v>13337</v>
      </c>
      <c r="H4168" s="29"/>
      <c r="I4168" s="28" t="s">
        <v>19051</v>
      </c>
      <c r="J4168" s="28" t="s">
        <v>19052</v>
      </c>
    </row>
    <row r="4169" spans="5:10" ht="15.75" customHeight="1" x14ac:dyDescent="0.25">
      <c r="E4169" s="24" t="s">
        <v>1004</v>
      </c>
      <c r="F4169" s="24" t="s">
        <v>5447</v>
      </c>
      <c r="G4169" s="25" t="s">
        <v>1004</v>
      </c>
      <c r="H4169" s="26">
        <v>3</v>
      </c>
      <c r="I4169" s="27" t="s">
        <v>9686</v>
      </c>
      <c r="J4169" s="27" t="s">
        <v>8321</v>
      </c>
    </row>
    <row r="4170" spans="5:10" ht="15.75" customHeight="1" x14ac:dyDescent="0.25">
      <c r="E4170" s="24" t="s">
        <v>2818</v>
      </c>
      <c r="F4170" s="24" t="s">
        <v>5448</v>
      </c>
      <c r="G4170" s="25" t="s">
        <v>2818</v>
      </c>
      <c r="H4170" s="26">
        <v>3</v>
      </c>
      <c r="I4170" s="27" t="s">
        <v>9687</v>
      </c>
      <c r="J4170" s="27" t="s">
        <v>9688</v>
      </c>
    </row>
    <row r="4171" spans="5:10" ht="15.75" customHeight="1" x14ac:dyDescent="0.25">
      <c r="E4171" s="24" t="s">
        <v>2819</v>
      </c>
      <c r="F4171" s="24" t="s">
        <v>5449</v>
      </c>
      <c r="G4171" s="25" t="s">
        <v>2819</v>
      </c>
      <c r="H4171" s="26">
        <v>3</v>
      </c>
      <c r="I4171" s="27" t="s">
        <v>9689</v>
      </c>
      <c r="J4171" s="27" t="s">
        <v>8321</v>
      </c>
    </row>
    <row r="4172" spans="5:10" ht="15.75" customHeight="1" x14ac:dyDescent="0.25">
      <c r="E4172" s="24" t="s">
        <v>1005</v>
      </c>
      <c r="F4172" s="24" t="s">
        <v>5450</v>
      </c>
      <c r="G4172" s="25" t="s">
        <v>1005</v>
      </c>
      <c r="H4172" s="26">
        <v>3</v>
      </c>
      <c r="I4172" s="28" t="s">
        <v>11923</v>
      </c>
      <c r="J4172" s="27" t="s">
        <v>8321</v>
      </c>
    </row>
    <row r="4173" spans="5:10" ht="15.75" customHeight="1" x14ac:dyDescent="0.25">
      <c r="E4173" s="24" t="s">
        <v>2820</v>
      </c>
      <c r="F4173" s="24" t="s">
        <v>5451</v>
      </c>
      <c r="G4173" s="25" t="s">
        <v>2820</v>
      </c>
      <c r="H4173" s="26">
        <v>3</v>
      </c>
      <c r="I4173" s="27" t="s">
        <v>9690</v>
      </c>
      <c r="J4173" s="27" t="s">
        <v>8321</v>
      </c>
    </row>
    <row r="4174" spans="5:10" ht="15.75" customHeight="1" x14ac:dyDescent="0.25">
      <c r="E4174" s="24" t="s">
        <v>15298</v>
      </c>
      <c r="F4174" s="24" t="s">
        <v>21462</v>
      </c>
      <c r="G4174" s="25" t="s">
        <v>15298</v>
      </c>
      <c r="H4174" s="29"/>
      <c r="I4174" s="28" t="s">
        <v>23962</v>
      </c>
      <c r="J4174" s="27" t="s">
        <v>8321</v>
      </c>
    </row>
    <row r="4175" spans="5:10" ht="15.75" customHeight="1" x14ac:dyDescent="0.25">
      <c r="E4175" s="24" t="s">
        <v>1006</v>
      </c>
      <c r="F4175" s="24" t="s">
        <v>5452</v>
      </c>
      <c r="G4175" s="25" t="s">
        <v>1006</v>
      </c>
      <c r="H4175" s="26">
        <v>3</v>
      </c>
      <c r="I4175" s="28" t="s">
        <v>11924</v>
      </c>
      <c r="J4175" s="27" t="s">
        <v>8321</v>
      </c>
    </row>
    <row r="4176" spans="5:10" ht="15.75" customHeight="1" x14ac:dyDescent="0.25">
      <c r="E4176" s="24" t="s">
        <v>1007</v>
      </c>
      <c r="F4176" s="24" t="s">
        <v>5453</v>
      </c>
      <c r="G4176" s="25" t="s">
        <v>1007</v>
      </c>
      <c r="H4176" s="26">
        <v>3</v>
      </c>
      <c r="I4176" s="27" t="s">
        <v>9691</v>
      </c>
      <c r="J4176" s="27" t="s">
        <v>9692</v>
      </c>
    </row>
    <row r="4177" spans="5:10" ht="15.75" customHeight="1" x14ac:dyDescent="0.25">
      <c r="E4177" s="24" t="s">
        <v>2821</v>
      </c>
      <c r="F4177" s="24" t="s">
        <v>5454</v>
      </c>
      <c r="G4177" s="25" t="s">
        <v>2821</v>
      </c>
      <c r="H4177" s="26">
        <v>3</v>
      </c>
      <c r="I4177" s="27" t="s">
        <v>9693</v>
      </c>
      <c r="J4177" s="27" t="s">
        <v>8321</v>
      </c>
    </row>
    <row r="4178" spans="5:10" ht="15.75" customHeight="1" x14ac:dyDescent="0.25">
      <c r="E4178" s="24" t="s">
        <v>15299</v>
      </c>
      <c r="F4178" s="24" t="s">
        <v>21463</v>
      </c>
      <c r="G4178" s="25" t="s">
        <v>15299</v>
      </c>
      <c r="H4178" s="29"/>
      <c r="I4178" s="28" t="s">
        <v>23963</v>
      </c>
      <c r="J4178" s="27" t="s">
        <v>8321</v>
      </c>
    </row>
    <row r="4179" spans="5:10" ht="15.75" customHeight="1" x14ac:dyDescent="0.25">
      <c r="E4179" s="24" t="s">
        <v>2822</v>
      </c>
      <c r="F4179" s="24" t="s">
        <v>5455</v>
      </c>
      <c r="G4179" s="25" t="s">
        <v>2822</v>
      </c>
      <c r="H4179" s="26">
        <v>3</v>
      </c>
      <c r="I4179" s="27" t="s">
        <v>9694</v>
      </c>
      <c r="J4179" s="27" t="s">
        <v>8321</v>
      </c>
    </row>
    <row r="4180" spans="5:10" ht="15.75" customHeight="1" x14ac:dyDescent="0.25">
      <c r="E4180" s="24" t="s">
        <v>1008</v>
      </c>
      <c r="F4180" s="24" t="s">
        <v>5456</v>
      </c>
      <c r="G4180" s="25" t="s">
        <v>1008</v>
      </c>
      <c r="H4180" s="26">
        <v>3</v>
      </c>
      <c r="I4180" s="27" t="s">
        <v>9695</v>
      </c>
      <c r="J4180" s="27" t="s">
        <v>9696</v>
      </c>
    </row>
    <row r="4181" spans="5:10" ht="15.75" customHeight="1" x14ac:dyDescent="0.25">
      <c r="E4181" s="24" t="s">
        <v>21464</v>
      </c>
      <c r="F4181" s="24" t="s">
        <v>21465</v>
      </c>
      <c r="G4181" s="25" t="s">
        <v>15300</v>
      </c>
      <c r="H4181" s="29"/>
      <c r="I4181" s="28" t="s">
        <v>23964</v>
      </c>
      <c r="J4181" s="27" t="s">
        <v>8321</v>
      </c>
    </row>
    <row r="4182" spans="5:10" ht="15.75" customHeight="1" x14ac:dyDescent="0.25">
      <c r="E4182" s="24" t="s">
        <v>21466</v>
      </c>
      <c r="F4182" s="24" t="s">
        <v>21467</v>
      </c>
      <c r="G4182" s="25" t="s">
        <v>15301</v>
      </c>
      <c r="H4182" s="29"/>
      <c r="I4182" s="28" t="s">
        <v>23965</v>
      </c>
      <c r="J4182" s="27" t="s">
        <v>8321</v>
      </c>
    </row>
    <row r="4183" spans="5:10" ht="15.75" customHeight="1" x14ac:dyDescent="0.25">
      <c r="E4183" s="24" t="s">
        <v>19053</v>
      </c>
      <c r="F4183" s="24" t="s">
        <v>19054</v>
      </c>
      <c r="G4183" s="25" t="s">
        <v>13780</v>
      </c>
      <c r="H4183" s="29"/>
      <c r="I4183" s="28" t="s">
        <v>19055</v>
      </c>
      <c r="J4183" s="28" t="s">
        <v>8321</v>
      </c>
    </row>
    <row r="4184" spans="5:10" ht="15.75" customHeight="1" x14ac:dyDescent="0.25">
      <c r="E4184" s="24" t="s">
        <v>21468</v>
      </c>
      <c r="F4184" s="24" t="s">
        <v>21469</v>
      </c>
      <c r="G4184" s="25" t="s">
        <v>15302</v>
      </c>
      <c r="H4184" s="29"/>
      <c r="I4184" s="28" t="s">
        <v>23966</v>
      </c>
      <c r="J4184" s="27" t="s">
        <v>8321</v>
      </c>
    </row>
    <row r="4185" spans="5:10" ht="15.75" customHeight="1" x14ac:dyDescent="0.25">
      <c r="E4185" s="24" t="s">
        <v>21470</v>
      </c>
      <c r="F4185" s="24" t="s">
        <v>21471</v>
      </c>
      <c r="G4185" s="25" t="s">
        <v>15303</v>
      </c>
      <c r="H4185" s="29"/>
      <c r="I4185" s="28" t="s">
        <v>23967</v>
      </c>
      <c r="J4185" s="27" t="s">
        <v>8321</v>
      </c>
    </row>
    <row r="4186" spans="5:10" ht="15.75" customHeight="1" x14ac:dyDescent="0.25">
      <c r="E4186" s="24" t="s">
        <v>7761</v>
      </c>
      <c r="F4186" s="24" t="s">
        <v>5457</v>
      </c>
      <c r="G4186" s="25" t="s">
        <v>7389</v>
      </c>
      <c r="H4186" s="26">
        <v>3</v>
      </c>
      <c r="I4186" s="27" t="s">
        <v>9697</v>
      </c>
      <c r="J4186" s="27" t="s">
        <v>8321</v>
      </c>
    </row>
    <row r="4187" spans="5:10" ht="15.75" customHeight="1" x14ac:dyDescent="0.25">
      <c r="E4187" s="24" t="s">
        <v>1009</v>
      </c>
      <c r="F4187" s="24" t="s">
        <v>5458</v>
      </c>
      <c r="G4187" s="25" t="s">
        <v>1009</v>
      </c>
      <c r="H4187" s="26">
        <v>3</v>
      </c>
      <c r="I4187" s="27" t="s">
        <v>23968</v>
      </c>
      <c r="J4187" s="27" t="s">
        <v>8321</v>
      </c>
    </row>
    <row r="4188" spans="5:10" ht="15.75" customHeight="1" x14ac:dyDescent="0.25">
      <c r="E4188" s="24" t="s">
        <v>15304</v>
      </c>
      <c r="F4188" s="24" t="s">
        <v>21472</v>
      </c>
      <c r="G4188" s="25" t="s">
        <v>15304</v>
      </c>
      <c r="H4188" s="29"/>
      <c r="I4188" s="28" t="s">
        <v>23969</v>
      </c>
      <c r="J4188" s="27" t="s">
        <v>8321</v>
      </c>
    </row>
    <row r="4189" spans="5:10" ht="15.75" customHeight="1" x14ac:dyDescent="0.25">
      <c r="E4189" s="24" t="s">
        <v>15305</v>
      </c>
      <c r="F4189" s="24" t="s">
        <v>21473</v>
      </c>
      <c r="G4189" s="25" t="s">
        <v>15305</v>
      </c>
      <c r="H4189" s="29"/>
      <c r="I4189" s="28" t="s">
        <v>23970</v>
      </c>
      <c r="J4189" s="27" t="s">
        <v>8321</v>
      </c>
    </row>
    <row r="4190" spans="5:10" ht="15.75" customHeight="1" x14ac:dyDescent="0.25">
      <c r="E4190" s="24" t="s">
        <v>19056</v>
      </c>
      <c r="F4190" s="24" t="s">
        <v>19057</v>
      </c>
      <c r="G4190" s="25" t="s">
        <v>19056</v>
      </c>
      <c r="H4190" s="29"/>
      <c r="I4190" s="28" t="s">
        <v>19058</v>
      </c>
      <c r="J4190" s="28" t="s">
        <v>19059</v>
      </c>
    </row>
    <row r="4191" spans="5:10" ht="15.75" customHeight="1" x14ac:dyDescent="0.25">
      <c r="E4191" s="24" t="s">
        <v>15306</v>
      </c>
      <c r="F4191" s="24" t="s">
        <v>21474</v>
      </c>
      <c r="G4191" s="25" t="s">
        <v>15306</v>
      </c>
      <c r="H4191" s="29"/>
      <c r="I4191" s="28" t="s">
        <v>23971</v>
      </c>
      <c r="J4191" s="27" t="s">
        <v>8321</v>
      </c>
    </row>
    <row r="4192" spans="5:10" ht="15.75" customHeight="1" x14ac:dyDescent="0.25">
      <c r="E4192" s="24" t="s">
        <v>15307</v>
      </c>
      <c r="F4192" s="24" t="s">
        <v>21475</v>
      </c>
      <c r="G4192" s="25" t="s">
        <v>15307</v>
      </c>
      <c r="H4192" s="29"/>
      <c r="I4192" s="28" t="s">
        <v>23972</v>
      </c>
      <c r="J4192" s="27" t="s">
        <v>8321</v>
      </c>
    </row>
    <row r="4193" spans="5:10" ht="15.75" customHeight="1" x14ac:dyDescent="0.25">
      <c r="E4193" s="24" t="s">
        <v>1010</v>
      </c>
      <c r="F4193" s="24" t="s">
        <v>1010</v>
      </c>
      <c r="G4193" s="25" t="s">
        <v>1010</v>
      </c>
      <c r="H4193" s="26">
        <v>3</v>
      </c>
      <c r="I4193" s="27" t="s">
        <v>9698</v>
      </c>
      <c r="J4193" s="27" t="s">
        <v>8321</v>
      </c>
    </row>
    <row r="4194" spans="5:10" ht="15.75" customHeight="1" x14ac:dyDescent="0.25">
      <c r="E4194" s="24" t="s">
        <v>2823</v>
      </c>
      <c r="F4194" s="24" t="s">
        <v>5459</v>
      </c>
      <c r="G4194" s="25" t="s">
        <v>2823</v>
      </c>
      <c r="H4194" s="26">
        <v>3</v>
      </c>
      <c r="I4194" s="27" t="s">
        <v>9699</v>
      </c>
      <c r="J4194" s="27" t="s">
        <v>8321</v>
      </c>
    </row>
    <row r="4195" spans="5:10" ht="15.75" customHeight="1" x14ac:dyDescent="0.25">
      <c r="E4195" s="24" t="s">
        <v>19060</v>
      </c>
      <c r="F4195" s="24" t="s">
        <v>19061</v>
      </c>
      <c r="G4195" s="25" t="s">
        <v>19062</v>
      </c>
      <c r="H4195" s="29"/>
      <c r="I4195" s="28" t="s">
        <v>19063</v>
      </c>
      <c r="J4195" s="28" t="s">
        <v>19064</v>
      </c>
    </row>
    <row r="4196" spans="5:10" ht="15.75" customHeight="1" x14ac:dyDescent="0.25">
      <c r="E4196" s="24" t="s">
        <v>2824</v>
      </c>
      <c r="F4196" s="24" t="s">
        <v>5460</v>
      </c>
      <c r="G4196" s="25" t="s">
        <v>2824</v>
      </c>
      <c r="H4196" s="26">
        <v>3</v>
      </c>
      <c r="I4196" s="27" t="s">
        <v>9700</v>
      </c>
      <c r="J4196" s="27" t="s">
        <v>9701</v>
      </c>
    </row>
    <row r="4197" spans="5:10" ht="15.75" customHeight="1" x14ac:dyDescent="0.25">
      <c r="E4197" s="24" t="s">
        <v>1011</v>
      </c>
      <c r="F4197" s="24" t="s">
        <v>5461</v>
      </c>
      <c r="G4197" s="25" t="s">
        <v>1011</v>
      </c>
      <c r="H4197" s="26">
        <v>3</v>
      </c>
      <c r="I4197" s="27" t="s">
        <v>9702</v>
      </c>
      <c r="J4197" s="27" t="s">
        <v>8321</v>
      </c>
    </row>
    <row r="4198" spans="5:10" ht="15.75" customHeight="1" x14ac:dyDescent="0.25">
      <c r="E4198" s="24" t="s">
        <v>2825</v>
      </c>
      <c r="F4198" s="24" t="s">
        <v>5462</v>
      </c>
      <c r="G4198" s="25" t="s">
        <v>2825</v>
      </c>
      <c r="H4198" s="26">
        <v>3</v>
      </c>
      <c r="I4198" s="28" t="s">
        <v>11925</v>
      </c>
      <c r="J4198" s="27" t="s">
        <v>8321</v>
      </c>
    </row>
    <row r="4199" spans="5:10" ht="15.75" customHeight="1" x14ac:dyDescent="0.25">
      <c r="E4199" s="24" t="s">
        <v>19065</v>
      </c>
      <c r="F4199" s="24" t="s">
        <v>19066</v>
      </c>
      <c r="G4199" s="25" t="s">
        <v>19067</v>
      </c>
      <c r="H4199" s="29"/>
      <c r="I4199" s="28" t="s">
        <v>19068</v>
      </c>
      <c r="J4199" s="28" t="s">
        <v>8321</v>
      </c>
    </row>
    <row r="4200" spans="5:10" ht="15.75" customHeight="1" x14ac:dyDescent="0.25">
      <c r="E4200" s="24" t="s">
        <v>15308</v>
      </c>
      <c r="F4200" s="24" t="s">
        <v>17379</v>
      </c>
      <c r="G4200" s="25" t="s">
        <v>15308</v>
      </c>
      <c r="H4200" s="29"/>
      <c r="I4200" s="28" t="s">
        <v>17380</v>
      </c>
      <c r="J4200" s="28" t="s">
        <v>8321</v>
      </c>
    </row>
    <row r="4201" spans="5:10" ht="15.75" customHeight="1" x14ac:dyDescent="0.25">
      <c r="E4201" s="24" t="s">
        <v>19069</v>
      </c>
      <c r="F4201" s="24" t="s">
        <v>19070</v>
      </c>
      <c r="G4201" s="25" t="s">
        <v>19071</v>
      </c>
      <c r="H4201" s="29"/>
      <c r="I4201" s="28" t="s">
        <v>19072</v>
      </c>
      <c r="J4201" s="28" t="s">
        <v>8321</v>
      </c>
    </row>
    <row r="4202" spans="5:10" ht="15.75" customHeight="1" x14ac:dyDescent="0.25">
      <c r="E4202" s="24" t="s">
        <v>1012</v>
      </c>
      <c r="F4202" s="24" t="s">
        <v>5463</v>
      </c>
      <c r="G4202" s="25" t="s">
        <v>1012</v>
      </c>
      <c r="H4202" s="26">
        <v>3</v>
      </c>
      <c r="I4202" s="28" t="s">
        <v>11926</v>
      </c>
      <c r="J4202" s="27" t="s">
        <v>8321</v>
      </c>
    </row>
    <row r="4203" spans="5:10" ht="15.75" customHeight="1" x14ac:dyDescent="0.25">
      <c r="E4203" s="24" t="s">
        <v>15309</v>
      </c>
      <c r="F4203" s="24" t="s">
        <v>21476</v>
      </c>
      <c r="G4203" s="25" t="s">
        <v>15309</v>
      </c>
      <c r="H4203" s="29"/>
      <c r="I4203" s="28" t="s">
        <v>23973</v>
      </c>
      <c r="J4203" s="27" t="s">
        <v>8321</v>
      </c>
    </row>
    <row r="4204" spans="5:10" ht="15.75" customHeight="1" x14ac:dyDescent="0.25">
      <c r="E4204" s="24" t="s">
        <v>13338</v>
      </c>
      <c r="F4204" s="24" t="s">
        <v>19073</v>
      </c>
      <c r="G4204" s="25" t="s">
        <v>13338</v>
      </c>
      <c r="H4204" s="29"/>
      <c r="I4204" s="28" t="s">
        <v>19074</v>
      </c>
      <c r="J4204" s="28" t="s">
        <v>8321</v>
      </c>
    </row>
    <row r="4205" spans="5:10" ht="15.75" customHeight="1" x14ac:dyDescent="0.25">
      <c r="E4205" s="24" t="s">
        <v>2826</v>
      </c>
      <c r="F4205" s="24" t="s">
        <v>5464</v>
      </c>
      <c r="G4205" s="25" t="s">
        <v>2826</v>
      </c>
      <c r="H4205" s="26">
        <v>3</v>
      </c>
      <c r="I4205" s="27" t="s">
        <v>9703</v>
      </c>
      <c r="J4205" s="27" t="s">
        <v>8321</v>
      </c>
    </row>
    <row r="4206" spans="5:10" ht="15.75" customHeight="1" x14ac:dyDescent="0.25">
      <c r="E4206" s="24" t="s">
        <v>15310</v>
      </c>
      <c r="F4206" s="24" t="s">
        <v>21432</v>
      </c>
      <c r="G4206" s="25" t="s">
        <v>15310</v>
      </c>
      <c r="H4206" s="29"/>
      <c r="I4206" s="28" t="s">
        <v>23974</v>
      </c>
      <c r="J4206" s="27" t="s">
        <v>8321</v>
      </c>
    </row>
    <row r="4207" spans="5:10" ht="15.75" customHeight="1" x14ac:dyDescent="0.25">
      <c r="E4207" s="24" t="s">
        <v>21477</v>
      </c>
      <c r="F4207" s="24" t="s">
        <v>21478</v>
      </c>
      <c r="G4207" s="25" t="s">
        <v>15311</v>
      </c>
      <c r="H4207" s="29"/>
      <c r="I4207" s="28" t="s">
        <v>23975</v>
      </c>
      <c r="J4207" s="27" t="s">
        <v>8321</v>
      </c>
    </row>
    <row r="4208" spans="5:10" ht="15.75" customHeight="1" x14ac:dyDescent="0.25">
      <c r="E4208" s="24" t="s">
        <v>7973</v>
      </c>
      <c r="F4208" s="24" t="s">
        <v>8100</v>
      </c>
      <c r="G4208" s="25" t="s">
        <v>7973</v>
      </c>
      <c r="H4208" s="26">
        <v>3</v>
      </c>
      <c r="I4208" s="27" t="s">
        <v>9704</v>
      </c>
      <c r="J4208" s="27" t="s">
        <v>8321</v>
      </c>
    </row>
    <row r="4209" spans="5:10" ht="15.75" customHeight="1" x14ac:dyDescent="0.25">
      <c r="E4209" s="24" t="s">
        <v>1013</v>
      </c>
      <c r="F4209" s="24" t="s">
        <v>5465</v>
      </c>
      <c r="G4209" s="25" t="s">
        <v>1013</v>
      </c>
      <c r="H4209" s="26">
        <v>3</v>
      </c>
      <c r="I4209" s="28" t="s">
        <v>11927</v>
      </c>
      <c r="J4209" s="28" t="s">
        <v>11928</v>
      </c>
    </row>
    <row r="4210" spans="5:10" ht="15.75" customHeight="1" x14ac:dyDescent="0.25">
      <c r="E4210" s="24" t="s">
        <v>1014</v>
      </c>
      <c r="F4210" s="24" t="s">
        <v>5466</v>
      </c>
      <c r="G4210" s="25" t="s">
        <v>1014</v>
      </c>
      <c r="H4210" s="26">
        <v>3</v>
      </c>
      <c r="I4210" s="28" t="s">
        <v>11929</v>
      </c>
      <c r="J4210" s="27" t="s">
        <v>8321</v>
      </c>
    </row>
    <row r="4211" spans="5:10" ht="15.75" customHeight="1" x14ac:dyDescent="0.25">
      <c r="E4211" s="24" t="s">
        <v>1015</v>
      </c>
      <c r="F4211" s="24" t="s">
        <v>5467</v>
      </c>
      <c r="G4211" s="25" t="s">
        <v>1015</v>
      </c>
      <c r="H4211" s="26">
        <v>3</v>
      </c>
      <c r="I4211" s="28" t="s">
        <v>11930</v>
      </c>
      <c r="J4211" s="27" t="s">
        <v>8321</v>
      </c>
    </row>
    <row r="4212" spans="5:10" ht="15.75" customHeight="1" x14ac:dyDescent="0.25">
      <c r="E4212" s="24" t="s">
        <v>2827</v>
      </c>
      <c r="F4212" s="24" t="s">
        <v>5468</v>
      </c>
      <c r="G4212" s="25" t="s">
        <v>2827</v>
      </c>
      <c r="H4212" s="26">
        <v>3</v>
      </c>
      <c r="I4212" s="28" t="s">
        <v>11931</v>
      </c>
      <c r="J4212" s="27" t="s">
        <v>8321</v>
      </c>
    </row>
    <row r="4213" spans="5:10" ht="15.75" customHeight="1" x14ac:dyDescent="0.25">
      <c r="E4213" s="24" t="s">
        <v>15312</v>
      </c>
      <c r="F4213" s="24" t="s">
        <v>21479</v>
      </c>
      <c r="G4213" s="25" t="s">
        <v>15312</v>
      </c>
      <c r="H4213" s="29"/>
      <c r="I4213" s="28" t="s">
        <v>23976</v>
      </c>
      <c r="J4213" s="27" t="s">
        <v>8321</v>
      </c>
    </row>
    <row r="4214" spans="5:10" ht="15.75" customHeight="1" x14ac:dyDescent="0.25">
      <c r="E4214" s="24" t="s">
        <v>1016</v>
      </c>
      <c r="F4214" s="24" t="s">
        <v>5469</v>
      </c>
      <c r="G4214" s="25" t="s">
        <v>1016</v>
      </c>
      <c r="H4214" s="26">
        <v>3</v>
      </c>
      <c r="I4214" s="27" t="s">
        <v>23977</v>
      </c>
      <c r="J4214" s="27" t="s">
        <v>8321</v>
      </c>
    </row>
    <row r="4215" spans="5:10" ht="15.75" customHeight="1" x14ac:dyDescent="0.25">
      <c r="E4215" s="24" t="s">
        <v>13339</v>
      </c>
      <c r="F4215" s="24" t="s">
        <v>19075</v>
      </c>
      <c r="G4215" s="25" t="s">
        <v>13339</v>
      </c>
      <c r="H4215" s="29"/>
      <c r="I4215" s="28" t="s">
        <v>19076</v>
      </c>
      <c r="J4215" s="28" t="s">
        <v>19077</v>
      </c>
    </row>
    <row r="4216" spans="5:10" ht="15.75" customHeight="1" x14ac:dyDescent="0.25">
      <c r="E4216" s="24" t="s">
        <v>2828</v>
      </c>
      <c r="F4216" s="24" t="s">
        <v>5470</v>
      </c>
      <c r="G4216" s="25" t="s">
        <v>2828</v>
      </c>
      <c r="H4216" s="26">
        <v>3</v>
      </c>
      <c r="I4216" s="27" t="s">
        <v>9705</v>
      </c>
      <c r="J4216" s="27" t="s">
        <v>8321</v>
      </c>
    </row>
    <row r="4217" spans="5:10" ht="15.75" customHeight="1" x14ac:dyDescent="0.25">
      <c r="E4217" s="24" t="s">
        <v>15313</v>
      </c>
      <c r="F4217" s="24" t="s">
        <v>21480</v>
      </c>
      <c r="G4217" s="25" t="s">
        <v>15313</v>
      </c>
      <c r="H4217" s="29"/>
      <c r="I4217" s="28" t="s">
        <v>23978</v>
      </c>
      <c r="J4217" s="27" t="s">
        <v>8321</v>
      </c>
    </row>
    <row r="4218" spans="5:10" ht="15.75" customHeight="1" x14ac:dyDescent="0.25">
      <c r="E4218" s="24" t="s">
        <v>15314</v>
      </c>
      <c r="F4218" s="24" t="s">
        <v>21481</v>
      </c>
      <c r="G4218" s="25" t="s">
        <v>15314</v>
      </c>
      <c r="H4218" s="29"/>
      <c r="I4218" s="28" t="s">
        <v>23979</v>
      </c>
      <c r="J4218" s="27" t="s">
        <v>8321</v>
      </c>
    </row>
    <row r="4219" spans="5:10" ht="15.75" customHeight="1" x14ac:dyDescent="0.25">
      <c r="E4219" s="24" t="s">
        <v>2829</v>
      </c>
      <c r="F4219" s="24" t="s">
        <v>5471</v>
      </c>
      <c r="G4219" s="25" t="s">
        <v>2829</v>
      </c>
      <c r="H4219" s="26">
        <v>3</v>
      </c>
      <c r="I4219" s="27" t="s">
        <v>9706</v>
      </c>
      <c r="J4219" s="27" t="s">
        <v>8321</v>
      </c>
    </row>
    <row r="4220" spans="5:10" ht="15.75" customHeight="1" x14ac:dyDescent="0.25">
      <c r="E4220" s="24" t="s">
        <v>2830</v>
      </c>
      <c r="F4220" s="24" t="s">
        <v>5472</v>
      </c>
      <c r="G4220" s="25" t="s">
        <v>2830</v>
      </c>
      <c r="H4220" s="26">
        <v>2</v>
      </c>
      <c r="I4220" s="28" t="s">
        <v>11932</v>
      </c>
      <c r="J4220" s="27" t="s">
        <v>8321</v>
      </c>
    </row>
    <row r="4221" spans="5:10" ht="15.75" customHeight="1" x14ac:dyDescent="0.25">
      <c r="E4221" s="24" t="s">
        <v>15315</v>
      </c>
      <c r="F4221" s="24" t="s">
        <v>21482</v>
      </c>
      <c r="G4221" s="25" t="s">
        <v>15315</v>
      </c>
      <c r="H4221" s="29"/>
      <c r="I4221" s="28" t="s">
        <v>23980</v>
      </c>
      <c r="J4221" s="27" t="s">
        <v>8321</v>
      </c>
    </row>
    <row r="4222" spans="5:10" ht="15.75" customHeight="1" x14ac:dyDescent="0.25">
      <c r="E4222" s="24" t="s">
        <v>15316</v>
      </c>
      <c r="F4222" s="24" t="s">
        <v>21483</v>
      </c>
      <c r="G4222" s="25" t="s">
        <v>15316</v>
      </c>
      <c r="H4222" s="29"/>
      <c r="I4222" s="28" t="s">
        <v>23981</v>
      </c>
      <c r="J4222" s="27" t="s">
        <v>8321</v>
      </c>
    </row>
    <row r="4223" spans="5:10" ht="15.75" customHeight="1" x14ac:dyDescent="0.25">
      <c r="E4223" s="24" t="s">
        <v>15317</v>
      </c>
      <c r="F4223" s="24" t="s">
        <v>21484</v>
      </c>
      <c r="G4223" s="25" t="s">
        <v>15317</v>
      </c>
      <c r="H4223" s="29"/>
      <c r="I4223" s="28" t="s">
        <v>23982</v>
      </c>
      <c r="J4223" s="27" t="s">
        <v>8321</v>
      </c>
    </row>
    <row r="4224" spans="5:10" ht="15.75" customHeight="1" x14ac:dyDescent="0.25">
      <c r="E4224" s="24" t="s">
        <v>2831</v>
      </c>
      <c r="F4224" s="24" t="s">
        <v>5473</v>
      </c>
      <c r="G4224" s="25" t="s">
        <v>2831</v>
      </c>
      <c r="H4224" s="26">
        <v>3</v>
      </c>
      <c r="I4224" s="28" t="s">
        <v>11933</v>
      </c>
      <c r="J4224" s="28" t="s">
        <v>11934</v>
      </c>
    </row>
    <row r="4225" spans="5:10" ht="15.75" customHeight="1" x14ac:dyDescent="0.25">
      <c r="E4225" s="24" t="s">
        <v>15318</v>
      </c>
      <c r="F4225" s="24" t="s">
        <v>21485</v>
      </c>
      <c r="G4225" s="25" t="s">
        <v>15318</v>
      </c>
      <c r="H4225" s="29"/>
      <c r="I4225" s="28" t="s">
        <v>23983</v>
      </c>
      <c r="J4225" s="27" t="s">
        <v>8321</v>
      </c>
    </row>
    <row r="4226" spans="5:10" ht="15.75" customHeight="1" x14ac:dyDescent="0.25">
      <c r="E4226" s="24" t="s">
        <v>1017</v>
      </c>
      <c r="F4226" s="24" t="s">
        <v>5474</v>
      </c>
      <c r="G4226" s="25" t="s">
        <v>1017</v>
      </c>
      <c r="H4226" s="26">
        <v>3</v>
      </c>
      <c r="I4226" s="28" t="s">
        <v>11935</v>
      </c>
      <c r="J4226" s="27" t="s">
        <v>8321</v>
      </c>
    </row>
    <row r="4227" spans="5:10" ht="15.75" customHeight="1" x14ac:dyDescent="0.25">
      <c r="E4227" s="24" t="s">
        <v>2832</v>
      </c>
      <c r="F4227" s="24" t="s">
        <v>5475</v>
      </c>
      <c r="G4227" s="25" t="s">
        <v>2832</v>
      </c>
      <c r="H4227" s="26">
        <v>3</v>
      </c>
      <c r="I4227" s="27" t="s">
        <v>9707</v>
      </c>
      <c r="J4227" s="27" t="s">
        <v>8321</v>
      </c>
    </row>
    <row r="4228" spans="5:10" ht="15.75" customHeight="1" x14ac:dyDescent="0.25">
      <c r="E4228" s="24" t="s">
        <v>15319</v>
      </c>
      <c r="F4228" s="24" t="s">
        <v>21486</v>
      </c>
      <c r="G4228" s="25" t="s">
        <v>15319</v>
      </c>
      <c r="H4228" s="29"/>
      <c r="I4228" s="28" t="s">
        <v>23984</v>
      </c>
      <c r="J4228" s="27" t="s">
        <v>8321</v>
      </c>
    </row>
    <row r="4229" spans="5:10" ht="15.75" customHeight="1" x14ac:dyDescent="0.25">
      <c r="E4229" s="24" t="s">
        <v>21487</v>
      </c>
      <c r="F4229" s="24" t="s">
        <v>21488</v>
      </c>
      <c r="G4229" s="25" t="s">
        <v>15320</v>
      </c>
      <c r="H4229" s="29"/>
      <c r="I4229" s="28" t="s">
        <v>23985</v>
      </c>
      <c r="J4229" s="27" t="s">
        <v>8321</v>
      </c>
    </row>
    <row r="4230" spans="5:10" ht="15.75" customHeight="1" x14ac:dyDescent="0.25">
      <c r="E4230" s="24" t="s">
        <v>15321</v>
      </c>
      <c r="F4230" s="24" t="s">
        <v>21489</v>
      </c>
      <c r="G4230" s="25" t="s">
        <v>15321</v>
      </c>
      <c r="H4230" s="29"/>
      <c r="I4230" s="28" t="s">
        <v>23986</v>
      </c>
      <c r="J4230" s="27" t="s">
        <v>8321</v>
      </c>
    </row>
    <row r="4231" spans="5:10" ht="15.75" customHeight="1" x14ac:dyDescent="0.25">
      <c r="E4231" s="24" t="s">
        <v>15322</v>
      </c>
      <c r="F4231" s="24" t="s">
        <v>21490</v>
      </c>
      <c r="G4231" s="25" t="s">
        <v>15322</v>
      </c>
      <c r="H4231" s="29"/>
      <c r="I4231" s="28" t="s">
        <v>23987</v>
      </c>
      <c r="J4231" s="27" t="s">
        <v>8321</v>
      </c>
    </row>
    <row r="4232" spans="5:10" ht="15.75" customHeight="1" x14ac:dyDescent="0.25">
      <c r="E4232" s="24" t="s">
        <v>1018</v>
      </c>
      <c r="F4232" s="24" t="s">
        <v>5476</v>
      </c>
      <c r="G4232" s="25" t="s">
        <v>1018</v>
      </c>
      <c r="H4232" s="26">
        <v>3</v>
      </c>
      <c r="I4232" s="27" t="s">
        <v>9708</v>
      </c>
      <c r="J4232" s="27" t="s">
        <v>9709</v>
      </c>
    </row>
    <row r="4233" spans="5:10" ht="15.75" customHeight="1" x14ac:dyDescent="0.25">
      <c r="E4233" s="24" t="s">
        <v>1019</v>
      </c>
      <c r="F4233" s="24" t="s">
        <v>5477</v>
      </c>
      <c r="G4233" s="25" t="s">
        <v>1019</v>
      </c>
      <c r="H4233" s="26">
        <v>3</v>
      </c>
      <c r="I4233" s="28" t="s">
        <v>11936</v>
      </c>
      <c r="J4233" s="27" t="s">
        <v>8321</v>
      </c>
    </row>
    <row r="4234" spans="5:10" ht="15.75" customHeight="1" x14ac:dyDescent="0.25">
      <c r="E4234" s="24" t="s">
        <v>1020</v>
      </c>
      <c r="F4234" s="24" t="s">
        <v>5478</v>
      </c>
      <c r="G4234" s="25" t="s">
        <v>1020</v>
      </c>
      <c r="H4234" s="26">
        <v>3</v>
      </c>
      <c r="I4234" s="28" t="s">
        <v>11937</v>
      </c>
      <c r="J4234" s="27" t="s">
        <v>8321</v>
      </c>
    </row>
    <row r="4235" spans="5:10" ht="15.75" customHeight="1" x14ac:dyDescent="0.25">
      <c r="E4235" s="24" t="s">
        <v>1021</v>
      </c>
      <c r="F4235" s="24" t="s">
        <v>5479</v>
      </c>
      <c r="G4235" s="25" t="s">
        <v>1021</v>
      </c>
      <c r="H4235" s="26">
        <v>3</v>
      </c>
      <c r="I4235" s="27" t="s">
        <v>9710</v>
      </c>
      <c r="J4235" s="27" t="s">
        <v>8321</v>
      </c>
    </row>
    <row r="4236" spans="5:10" ht="15.75" customHeight="1" x14ac:dyDescent="0.25">
      <c r="E4236" s="24" t="s">
        <v>15323</v>
      </c>
      <c r="F4236" s="24" t="s">
        <v>21491</v>
      </c>
      <c r="G4236" s="25" t="s">
        <v>15323</v>
      </c>
      <c r="H4236" s="29"/>
      <c r="I4236" s="28" t="s">
        <v>23988</v>
      </c>
      <c r="J4236" s="27" t="s">
        <v>8321</v>
      </c>
    </row>
    <row r="4237" spans="5:10" ht="15.75" customHeight="1" x14ac:dyDescent="0.25">
      <c r="E4237" s="24" t="s">
        <v>15324</v>
      </c>
      <c r="F4237" s="24" t="s">
        <v>21492</v>
      </c>
      <c r="G4237" s="25" t="s">
        <v>15324</v>
      </c>
      <c r="H4237" s="29"/>
      <c r="I4237" s="28" t="s">
        <v>23989</v>
      </c>
      <c r="J4237" s="27" t="s">
        <v>8321</v>
      </c>
    </row>
    <row r="4238" spans="5:10" ht="15.75" customHeight="1" x14ac:dyDescent="0.25">
      <c r="E4238" s="24" t="s">
        <v>1022</v>
      </c>
      <c r="F4238" s="24" t="s">
        <v>5480</v>
      </c>
      <c r="G4238" s="25" t="s">
        <v>1022</v>
      </c>
      <c r="H4238" s="26">
        <v>3</v>
      </c>
      <c r="I4238" s="28" t="s">
        <v>11938</v>
      </c>
      <c r="J4238" s="27" t="s">
        <v>8321</v>
      </c>
    </row>
    <row r="4239" spans="5:10" ht="15.75" customHeight="1" x14ac:dyDescent="0.25">
      <c r="E4239" s="24" t="s">
        <v>1023</v>
      </c>
      <c r="F4239" s="24" t="s">
        <v>5481</v>
      </c>
      <c r="G4239" s="25" t="s">
        <v>1023</v>
      </c>
      <c r="H4239" s="26">
        <v>3</v>
      </c>
      <c r="I4239" s="27" t="s">
        <v>9711</v>
      </c>
      <c r="J4239" s="27" t="s">
        <v>8321</v>
      </c>
    </row>
    <row r="4240" spans="5:10" ht="15.75" customHeight="1" x14ac:dyDescent="0.25">
      <c r="E4240" s="24" t="s">
        <v>15325</v>
      </c>
      <c r="F4240" s="24" t="s">
        <v>21493</v>
      </c>
      <c r="G4240" s="25" t="s">
        <v>15325</v>
      </c>
      <c r="H4240" s="29"/>
      <c r="I4240" s="28" t="s">
        <v>23990</v>
      </c>
      <c r="J4240" s="27" t="s">
        <v>8321</v>
      </c>
    </row>
    <row r="4241" spans="5:10" ht="15.75" customHeight="1" x14ac:dyDescent="0.25">
      <c r="E4241" s="24" t="s">
        <v>1024</v>
      </c>
      <c r="F4241" s="24" t="s">
        <v>5482</v>
      </c>
      <c r="G4241" s="25" t="s">
        <v>1024</v>
      </c>
      <c r="H4241" s="26">
        <v>3</v>
      </c>
      <c r="I4241" s="28" t="s">
        <v>11939</v>
      </c>
      <c r="J4241" s="27" t="s">
        <v>8321</v>
      </c>
    </row>
    <row r="4242" spans="5:10" ht="15.75" customHeight="1" x14ac:dyDescent="0.25">
      <c r="E4242" s="24" t="s">
        <v>15326</v>
      </c>
      <c r="F4242" s="24" t="s">
        <v>21494</v>
      </c>
      <c r="G4242" s="25" t="s">
        <v>15326</v>
      </c>
      <c r="H4242" s="29"/>
      <c r="I4242" s="28" t="s">
        <v>23991</v>
      </c>
      <c r="J4242" s="27" t="s">
        <v>8321</v>
      </c>
    </row>
    <row r="4243" spans="5:10" ht="15.75" customHeight="1" x14ac:dyDescent="0.25">
      <c r="E4243" s="24" t="s">
        <v>1025</v>
      </c>
      <c r="F4243" s="24" t="s">
        <v>5483</v>
      </c>
      <c r="G4243" s="25" t="s">
        <v>1025</v>
      </c>
      <c r="H4243" s="26">
        <v>3</v>
      </c>
      <c r="I4243" s="27" t="s">
        <v>9712</v>
      </c>
      <c r="J4243" s="27" t="s">
        <v>9713</v>
      </c>
    </row>
    <row r="4244" spans="5:10" ht="15.75" customHeight="1" x14ac:dyDescent="0.25">
      <c r="E4244" s="24" t="s">
        <v>2833</v>
      </c>
      <c r="F4244" s="24" t="s">
        <v>5484</v>
      </c>
      <c r="G4244" s="25" t="s">
        <v>2833</v>
      </c>
      <c r="H4244" s="26">
        <v>2</v>
      </c>
      <c r="I4244" s="28" t="s">
        <v>11940</v>
      </c>
      <c r="J4244" s="27" t="s">
        <v>8321</v>
      </c>
    </row>
    <row r="4245" spans="5:10" ht="15.75" customHeight="1" x14ac:dyDescent="0.25">
      <c r="E4245" s="24" t="s">
        <v>15327</v>
      </c>
      <c r="F4245" s="24" t="s">
        <v>21495</v>
      </c>
      <c r="G4245" s="25" t="s">
        <v>15327</v>
      </c>
      <c r="H4245" s="29"/>
      <c r="I4245" s="28" t="s">
        <v>23992</v>
      </c>
      <c r="J4245" s="27" t="s">
        <v>8321</v>
      </c>
    </row>
    <row r="4246" spans="5:10" ht="15.75" customHeight="1" x14ac:dyDescent="0.25">
      <c r="E4246" s="24" t="s">
        <v>1026</v>
      </c>
      <c r="F4246" s="24" t="s">
        <v>5485</v>
      </c>
      <c r="G4246" s="25" t="s">
        <v>1026</v>
      </c>
      <c r="H4246" s="26">
        <v>3</v>
      </c>
      <c r="I4246" s="27" t="s">
        <v>9714</v>
      </c>
      <c r="J4246" s="27" t="s">
        <v>8321</v>
      </c>
    </row>
    <row r="4247" spans="5:10" ht="15.75" customHeight="1" x14ac:dyDescent="0.25">
      <c r="E4247" s="24" t="s">
        <v>1027</v>
      </c>
      <c r="F4247" s="24" t="s">
        <v>5486</v>
      </c>
      <c r="G4247" s="25" t="s">
        <v>1027</v>
      </c>
      <c r="H4247" s="26">
        <v>3</v>
      </c>
      <c r="I4247" s="28" t="s">
        <v>11941</v>
      </c>
      <c r="J4247" s="27" t="s">
        <v>8321</v>
      </c>
    </row>
    <row r="4248" spans="5:10" ht="15.75" customHeight="1" x14ac:dyDescent="0.25">
      <c r="E4248" s="24" t="s">
        <v>2834</v>
      </c>
      <c r="F4248" s="24" t="s">
        <v>5487</v>
      </c>
      <c r="G4248" s="25" t="s">
        <v>2834</v>
      </c>
      <c r="H4248" s="26">
        <v>3</v>
      </c>
      <c r="I4248" s="27" t="s">
        <v>8316</v>
      </c>
      <c r="J4248" s="27" t="s">
        <v>8321</v>
      </c>
    </row>
    <row r="4249" spans="5:10" ht="15.75" customHeight="1" x14ac:dyDescent="0.25">
      <c r="E4249" s="24" t="s">
        <v>1028</v>
      </c>
      <c r="F4249" s="24" t="s">
        <v>5488</v>
      </c>
      <c r="G4249" s="25" t="s">
        <v>1028</v>
      </c>
      <c r="H4249" s="26">
        <v>3</v>
      </c>
      <c r="I4249" s="28" t="s">
        <v>11942</v>
      </c>
      <c r="J4249" s="27" t="s">
        <v>8321</v>
      </c>
    </row>
    <row r="4250" spans="5:10" ht="15.75" customHeight="1" x14ac:dyDescent="0.25">
      <c r="E4250" s="24" t="s">
        <v>13340</v>
      </c>
      <c r="F4250" s="24" t="s">
        <v>19078</v>
      </c>
      <c r="G4250" s="25" t="s">
        <v>13340</v>
      </c>
      <c r="H4250" s="29"/>
      <c r="I4250" s="28" t="s">
        <v>19079</v>
      </c>
      <c r="J4250" s="28" t="s">
        <v>8321</v>
      </c>
    </row>
    <row r="4251" spans="5:10" ht="15.75" customHeight="1" x14ac:dyDescent="0.25">
      <c r="E4251" s="24" t="s">
        <v>15328</v>
      </c>
      <c r="F4251" s="24" t="s">
        <v>21496</v>
      </c>
      <c r="G4251" s="25" t="s">
        <v>15328</v>
      </c>
      <c r="H4251" s="29"/>
      <c r="I4251" s="28" t="s">
        <v>23993</v>
      </c>
      <c r="J4251" s="27" t="s">
        <v>8321</v>
      </c>
    </row>
    <row r="4252" spans="5:10" ht="15.75" customHeight="1" x14ac:dyDescent="0.25">
      <c r="E4252" s="24" t="s">
        <v>2835</v>
      </c>
      <c r="F4252" s="24" t="s">
        <v>5489</v>
      </c>
      <c r="G4252" s="25" t="s">
        <v>2835</v>
      </c>
      <c r="H4252" s="26">
        <v>3</v>
      </c>
      <c r="I4252" s="27" t="s">
        <v>9715</v>
      </c>
      <c r="J4252" s="27" t="s">
        <v>8321</v>
      </c>
    </row>
    <row r="4253" spans="5:10" ht="15.75" customHeight="1" x14ac:dyDescent="0.25">
      <c r="E4253" s="24" t="s">
        <v>2836</v>
      </c>
      <c r="F4253" s="24" t="s">
        <v>5490</v>
      </c>
      <c r="G4253" s="25" t="s">
        <v>2836</v>
      </c>
      <c r="H4253" s="26">
        <v>3</v>
      </c>
      <c r="I4253" s="27" t="s">
        <v>9716</v>
      </c>
      <c r="J4253" s="27" t="s">
        <v>8321</v>
      </c>
    </row>
    <row r="4254" spans="5:10" ht="15.75" customHeight="1" x14ac:dyDescent="0.25">
      <c r="E4254" s="24" t="s">
        <v>13341</v>
      </c>
      <c r="F4254" s="24" t="s">
        <v>19080</v>
      </c>
      <c r="G4254" s="25" t="s">
        <v>13341</v>
      </c>
      <c r="H4254" s="29"/>
      <c r="I4254" s="28" t="s">
        <v>19081</v>
      </c>
      <c r="J4254" s="28" t="s">
        <v>8321</v>
      </c>
    </row>
    <row r="4255" spans="5:10" ht="15.75" customHeight="1" x14ac:dyDescent="0.25">
      <c r="E4255" s="24" t="s">
        <v>1029</v>
      </c>
      <c r="F4255" s="24" t="s">
        <v>5491</v>
      </c>
      <c r="G4255" s="25" t="s">
        <v>1029</v>
      </c>
      <c r="H4255" s="26">
        <v>3</v>
      </c>
      <c r="I4255" s="27" t="s">
        <v>9717</v>
      </c>
      <c r="J4255" s="27" t="s">
        <v>9718</v>
      </c>
    </row>
    <row r="4256" spans="5:10" ht="15.75" customHeight="1" x14ac:dyDescent="0.25">
      <c r="E4256" s="24" t="s">
        <v>15329</v>
      </c>
      <c r="F4256" s="24" t="s">
        <v>21497</v>
      </c>
      <c r="G4256" s="25" t="s">
        <v>15329</v>
      </c>
      <c r="H4256" s="29"/>
      <c r="I4256" s="28" t="s">
        <v>23994</v>
      </c>
      <c r="J4256" s="27" t="s">
        <v>8321</v>
      </c>
    </row>
    <row r="4257" spans="5:10" ht="15.75" customHeight="1" x14ac:dyDescent="0.25">
      <c r="E4257" s="24" t="s">
        <v>13342</v>
      </c>
      <c r="F4257" s="24" t="s">
        <v>19082</v>
      </c>
      <c r="G4257" s="25" t="s">
        <v>13342</v>
      </c>
      <c r="H4257" s="29"/>
      <c r="I4257" s="28" t="s">
        <v>19083</v>
      </c>
      <c r="J4257" s="28" t="s">
        <v>8321</v>
      </c>
    </row>
    <row r="4258" spans="5:10" ht="15.75" customHeight="1" x14ac:dyDescent="0.25">
      <c r="E4258" s="24" t="s">
        <v>15330</v>
      </c>
      <c r="F4258" s="24" t="s">
        <v>21498</v>
      </c>
      <c r="G4258" s="25" t="s">
        <v>15330</v>
      </c>
      <c r="H4258" s="29"/>
      <c r="I4258" s="28" t="s">
        <v>23995</v>
      </c>
      <c r="J4258" s="27" t="s">
        <v>8321</v>
      </c>
    </row>
    <row r="4259" spans="5:10" ht="15.75" customHeight="1" x14ac:dyDescent="0.25">
      <c r="E4259" s="24" t="s">
        <v>15331</v>
      </c>
      <c r="F4259" s="24" t="s">
        <v>21499</v>
      </c>
      <c r="G4259" s="25" t="s">
        <v>15331</v>
      </c>
      <c r="H4259" s="29"/>
      <c r="I4259" s="28" t="s">
        <v>23996</v>
      </c>
      <c r="J4259" s="27" t="s">
        <v>8321</v>
      </c>
    </row>
    <row r="4260" spans="5:10" ht="15.75" customHeight="1" x14ac:dyDescent="0.25">
      <c r="E4260" s="24" t="s">
        <v>19084</v>
      </c>
      <c r="F4260" s="24" t="s">
        <v>19085</v>
      </c>
      <c r="G4260" s="25" t="s">
        <v>19084</v>
      </c>
      <c r="H4260" s="29"/>
      <c r="I4260" s="28" t="s">
        <v>19086</v>
      </c>
      <c r="J4260" s="28" t="s">
        <v>8321</v>
      </c>
    </row>
    <row r="4261" spans="5:10" ht="15.75" customHeight="1" x14ac:dyDescent="0.25">
      <c r="E4261" s="24" t="s">
        <v>2837</v>
      </c>
      <c r="F4261" s="24" t="s">
        <v>5492</v>
      </c>
      <c r="G4261" s="25" t="s">
        <v>2837</v>
      </c>
      <c r="H4261" s="26">
        <v>3</v>
      </c>
      <c r="I4261" s="28" t="s">
        <v>11943</v>
      </c>
      <c r="J4261" s="27" t="s">
        <v>8321</v>
      </c>
    </row>
    <row r="4262" spans="5:10" ht="15.75" customHeight="1" x14ac:dyDescent="0.25">
      <c r="E4262" s="24" t="s">
        <v>15332</v>
      </c>
      <c r="F4262" s="24" t="s">
        <v>21500</v>
      </c>
      <c r="G4262" s="25" t="s">
        <v>15332</v>
      </c>
      <c r="H4262" s="29"/>
      <c r="I4262" s="28" t="s">
        <v>23997</v>
      </c>
      <c r="J4262" s="27" t="s">
        <v>8321</v>
      </c>
    </row>
    <row r="4263" spans="5:10" ht="15.75" customHeight="1" x14ac:dyDescent="0.25">
      <c r="E4263" s="24" t="s">
        <v>15333</v>
      </c>
      <c r="F4263" s="24" t="s">
        <v>15332</v>
      </c>
      <c r="G4263" s="25" t="s">
        <v>15333</v>
      </c>
      <c r="H4263" s="29"/>
      <c r="I4263" s="28" t="s">
        <v>23998</v>
      </c>
      <c r="J4263" s="27" t="s">
        <v>8321</v>
      </c>
    </row>
    <row r="4264" spans="5:10" ht="15.75" customHeight="1" x14ac:dyDescent="0.25">
      <c r="E4264" s="24" t="s">
        <v>13343</v>
      </c>
      <c r="F4264" s="24" t="s">
        <v>19087</v>
      </c>
      <c r="G4264" s="25" t="s">
        <v>13343</v>
      </c>
      <c r="H4264" s="29"/>
      <c r="I4264" s="28" t="s">
        <v>19088</v>
      </c>
      <c r="J4264" s="28" t="s">
        <v>8321</v>
      </c>
    </row>
    <row r="4265" spans="5:10" ht="15.75" customHeight="1" x14ac:dyDescent="0.25">
      <c r="E4265" s="24" t="s">
        <v>1030</v>
      </c>
      <c r="F4265" s="24" t="s">
        <v>5493</v>
      </c>
      <c r="G4265" s="25" t="s">
        <v>1030</v>
      </c>
      <c r="H4265" s="26">
        <v>3</v>
      </c>
      <c r="I4265" s="27" t="s">
        <v>9719</v>
      </c>
      <c r="J4265" s="27" t="s">
        <v>8321</v>
      </c>
    </row>
    <row r="4266" spans="5:10" ht="15.75" customHeight="1" x14ac:dyDescent="0.25">
      <c r="E4266" s="24" t="s">
        <v>7762</v>
      </c>
      <c r="F4266" s="24" t="s">
        <v>5495</v>
      </c>
      <c r="G4266" s="25" t="s">
        <v>5496</v>
      </c>
      <c r="H4266" s="26">
        <v>3</v>
      </c>
      <c r="I4266" s="28" t="s">
        <v>11944</v>
      </c>
      <c r="J4266" s="27" t="s">
        <v>8321</v>
      </c>
    </row>
    <row r="4267" spans="5:10" ht="15.75" customHeight="1" x14ac:dyDescent="0.25">
      <c r="E4267" s="24" t="s">
        <v>1031</v>
      </c>
      <c r="F4267" s="24" t="s">
        <v>5494</v>
      </c>
      <c r="G4267" s="25" t="s">
        <v>1031</v>
      </c>
      <c r="H4267" s="26">
        <v>3</v>
      </c>
      <c r="I4267" s="27" t="s">
        <v>9720</v>
      </c>
      <c r="J4267" s="27" t="s">
        <v>8321</v>
      </c>
    </row>
    <row r="4268" spans="5:10" ht="15.75" customHeight="1" x14ac:dyDescent="0.25">
      <c r="E4268" s="24" t="s">
        <v>7763</v>
      </c>
      <c r="F4268" s="24" t="s">
        <v>5496</v>
      </c>
      <c r="G4268" s="25" t="s">
        <v>7390</v>
      </c>
      <c r="H4268" s="26">
        <v>3</v>
      </c>
      <c r="I4268" s="28" t="s">
        <v>11945</v>
      </c>
      <c r="J4268" s="27" t="s">
        <v>8321</v>
      </c>
    </row>
    <row r="4269" spans="5:10" ht="15.75" customHeight="1" x14ac:dyDescent="0.25">
      <c r="E4269" s="24" t="s">
        <v>15334</v>
      </c>
      <c r="F4269" s="24" t="s">
        <v>21501</v>
      </c>
      <c r="G4269" s="25" t="s">
        <v>15334</v>
      </c>
      <c r="H4269" s="29"/>
      <c r="I4269" s="28" t="s">
        <v>23999</v>
      </c>
      <c r="J4269" s="27" t="s">
        <v>8321</v>
      </c>
    </row>
    <row r="4270" spans="5:10" ht="15.75" customHeight="1" x14ac:dyDescent="0.25">
      <c r="E4270" s="24" t="s">
        <v>13344</v>
      </c>
      <c r="F4270" s="24" t="s">
        <v>19089</v>
      </c>
      <c r="G4270" s="25" t="s">
        <v>13344</v>
      </c>
      <c r="H4270" s="29"/>
      <c r="I4270" s="28" t="s">
        <v>19090</v>
      </c>
      <c r="J4270" s="28" t="s">
        <v>8321</v>
      </c>
    </row>
    <row r="4271" spans="5:10" ht="15.75" customHeight="1" x14ac:dyDescent="0.25">
      <c r="E4271" s="24" t="s">
        <v>2838</v>
      </c>
      <c r="F4271" s="24" t="s">
        <v>5497</v>
      </c>
      <c r="G4271" s="25" t="s">
        <v>2838</v>
      </c>
      <c r="H4271" s="26">
        <v>3</v>
      </c>
      <c r="I4271" s="28" t="s">
        <v>11946</v>
      </c>
      <c r="J4271" s="27" t="s">
        <v>8321</v>
      </c>
    </row>
    <row r="4272" spans="5:10" ht="15.75" customHeight="1" x14ac:dyDescent="0.25">
      <c r="E4272" s="24" t="s">
        <v>13345</v>
      </c>
      <c r="F4272" s="24" t="s">
        <v>19091</v>
      </c>
      <c r="G4272" s="25" t="s">
        <v>13345</v>
      </c>
      <c r="H4272" s="29"/>
      <c r="I4272" s="28" t="s">
        <v>19092</v>
      </c>
      <c r="J4272" s="28" t="s">
        <v>8321</v>
      </c>
    </row>
    <row r="4273" spans="5:10" ht="15.75" customHeight="1" x14ac:dyDescent="0.25">
      <c r="E4273" s="24" t="s">
        <v>2839</v>
      </c>
      <c r="F4273" s="24" t="s">
        <v>5498</v>
      </c>
      <c r="G4273" s="25" t="s">
        <v>2839</v>
      </c>
      <c r="H4273" s="26">
        <v>3</v>
      </c>
      <c r="I4273" s="28" t="s">
        <v>11947</v>
      </c>
      <c r="J4273" s="28" t="s">
        <v>11987</v>
      </c>
    </row>
    <row r="4274" spans="5:10" ht="15.75" customHeight="1" x14ac:dyDescent="0.25">
      <c r="E4274" s="24" t="s">
        <v>15335</v>
      </c>
      <c r="F4274" s="24" t="s">
        <v>21502</v>
      </c>
      <c r="G4274" s="25" t="s">
        <v>15335</v>
      </c>
      <c r="H4274" s="29"/>
      <c r="I4274" s="28" t="s">
        <v>24000</v>
      </c>
      <c r="J4274" s="27" t="s">
        <v>8321</v>
      </c>
    </row>
    <row r="4275" spans="5:10" ht="15.75" customHeight="1" x14ac:dyDescent="0.25">
      <c r="E4275" s="24" t="s">
        <v>21503</v>
      </c>
      <c r="F4275" s="24" t="s">
        <v>21504</v>
      </c>
      <c r="G4275" s="25" t="s">
        <v>15336</v>
      </c>
      <c r="H4275" s="29"/>
      <c r="I4275" s="28" t="s">
        <v>24001</v>
      </c>
      <c r="J4275" s="27" t="s">
        <v>8321</v>
      </c>
    </row>
    <row r="4276" spans="5:10" ht="15.75" customHeight="1" x14ac:dyDescent="0.25">
      <c r="E4276" s="24" t="s">
        <v>1032</v>
      </c>
      <c r="F4276" s="24" t="s">
        <v>5499</v>
      </c>
      <c r="G4276" s="25" t="s">
        <v>1032</v>
      </c>
      <c r="H4276" s="26">
        <v>3</v>
      </c>
      <c r="I4276" s="28" t="s">
        <v>11948</v>
      </c>
      <c r="J4276" s="27" t="s">
        <v>8321</v>
      </c>
    </row>
    <row r="4277" spans="5:10" ht="15.75" customHeight="1" x14ac:dyDescent="0.25">
      <c r="E4277" s="24" t="s">
        <v>13346</v>
      </c>
      <c r="F4277" s="24" t="s">
        <v>19093</v>
      </c>
      <c r="G4277" s="25" t="s">
        <v>13346</v>
      </c>
      <c r="H4277" s="29"/>
      <c r="I4277" s="28" t="s">
        <v>19094</v>
      </c>
      <c r="J4277" s="28" t="s">
        <v>8321</v>
      </c>
    </row>
    <row r="4278" spans="5:10" ht="15.75" customHeight="1" x14ac:dyDescent="0.25">
      <c r="E4278" s="24" t="s">
        <v>2840</v>
      </c>
      <c r="F4278" s="24" t="s">
        <v>5500</v>
      </c>
      <c r="G4278" s="25" t="s">
        <v>2840</v>
      </c>
      <c r="H4278" s="26">
        <v>3</v>
      </c>
      <c r="I4278" s="27" t="s">
        <v>9721</v>
      </c>
      <c r="J4278" s="27" t="s">
        <v>8321</v>
      </c>
    </row>
    <row r="4279" spans="5:10" ht="15.75" customHeight="1" x14ac:dyDescent="0.25">
      <c r="E4279" s="24" t="s">
        <v>15337</v>
      </c>
      <c r="F4279" s="24" t="s">
        <v>21505</v>
      </c>
      <c r="G4279" s="25" t="s">
        <v>15337</v>
      </c>
      <c r="H4279" s="29"/>
      <c r="I4279" s="28" t="s">
        <v>24002</v>
      </c>
      <c r="J4279" s="27" t="s">
        <v>8321</v>
      </c>
    </row>
    <row r="4280" spans="5:10" ht="15.75" customHeight="1" x14ac:dyDescent="0.25">
      <c r="E4280" s="24" t="s">
        <v>15338</v>
      </c>
      <c r="F4280" s="24" t="s">
        <v>21506</v>
      </c>
      <c r="G4280" s="25" t="s">
        <v>15338</v>
      </c>
      <c r="H4280" s="29"/>
      <c r="I4280" s="28" t="s">
        <v>24003</v>
      </c>
      <c r="J4280" s="27" t="s">
        <v>8321</v>
      </c>
    </row>
    <row r="4281" spans="5:10" ht="15.75" customHeight="1" x14ac:dyDescent="0.25">
      <c r="E4281" s="24" t="s">
        <v>7974</v>
      </c>
      <c r="F4281" s="24" t="s">
        <v>8101</v>
      </c>
      <c r="G4281" s="25" t="s">
        <v>7974</v>
      </c>
      <c r="H4281" s="26">
        <v>2</v>
      </c>
      <c r="I4281" s="28" t="s">
        <v>11949</v>
      </c>
      <c r="J4281" s="27" t="s">
        <v>8321</v>
      </c>
    </row>
    <row r="4282" spans="5:10" ht="15.75" customHeight="1" x14ac:dyDescent="0.25">
      <c r="E4282" s="24" t="s">
        <v>15339</v>
      </c>
      <c r="F4282" s="24" t="s">
        <v>21507</v>
      </c>
      <c r="G4282" s="25" t="s">
        <v>15339</v>
      </c>
      <c r="H4282" s="29"/>
      <c r="I4282" s="28" t="s">
        <v>24004</v>
      </c>
      <c r="J4282" s="27" t="s">
        <v>8321</v>
      </c>
    </row>
    <row r="4283" spans="5:10" ht="15.75" customHeight="1" x14ac:dyDescent="0.25">
      <c r="E4283" s="24" t="s">
        <v>19095</v>
      </c>
      <c r="F4283" s="24" t="s">
        <v>19096</v>
      </c>
      <c r="G4283" s="25" t="s">
        <v>19097</v>
      </c>
      <c r="H4283" s="29"/>
      <c r="I4283" s="28" t="s">
        <v>19098</v>
      </c>
      <c r="J4283" s="28" t="s">
        <v>8321</v>
      </c>
    </row>
    <row r="4284" spans="5:10" ht="15.75" customHeight="1" x14ac:dyDescent="0.25">
      <c r="E4284" s="24" t="s">
        <v>1033</v>
      </c>
      <c r="F4284" s="24" t="s">
        <v>5501</v>
      </c>
      <c r="G4284" s="25" t="s">
        <v>1033</v>
      </c>
      <c r="H4284" s="26">
        <v>3</v>
      </c>
      <c r="I4284" s="28" t="s">
        <v>11988</v>
      </c>
      <c r="J4284" s="27" t="s">
        <v>8321</v>
      </c>
    </row>
    <row r="4285" spans="5:10" ht="15.75" customHeight="1" x14ac:dyDescent="0.25">
      <c r="E4285" s="24" t="s">
        <v>13347</v>
      </c>
      <c r="F4285" s="24" t="s">
        <v>19099</v>
      </c>
      <c r="G4285" s="25" t="s">
        <v>13347</v>
      </c>
      <c r="H4285" s="29"/>
      <c r="I4285" s="28" t="s">
        <v>19100</v>
      </c>
      <c r="J4285" s="28" t="s">
        <v>8321</v>
      </c>
    </row>
    <row r="4286" spans="5:10" ht="15.75" customHeight="1" x14ac:dyDescent="0.25">
      <c r="E4286" s="24" t="s">
        <v>2841</v>
      </c>
      <c r="F4286" s="24" t="s">
        <v>5502</v>
      </c>
      <c r="G4286" s="25" t="s">
        <v>2841</v>
      </c>
      <c r="H4286" s="26">
        <v>3</v>
      </c>
      <c r="I4286" s="27" t="s">
        <v>9722</v>
      </c>
      <c r="J4286" s="27" t="s">
        <v>9723</v>
      </c>
    </row>
    <row r="4287" spans="5:10" ht="15.75" customHeight="1" x14ac:dyDescent="0.25">
      <c r="E4287" s="24" t="s">
        <v>15340</v>
      </c>
      <c r="F4287" s="24" t="s">
        <v>21508</v>
      </c>
      <c r="G4287" s="25" t="s">
        <v>15340</v>
      </c>
      <c r="H4287" s="29"/>
      <c r="I4287" s="28" t="s">
        <v>24005</v>
      </c>
      <c r="J4287" s="27" t="s">
        <v>8321</v>
      </c>
    </row>
    <row r="4288" spans="5:10" ht="15.75" customHeight="1" x14ac:dyDescent="0.25">
      <c r="E4288" s="24" t="s">
        <v>13348</v>
      </c>
      <c r="F4288" s="24" t="s">
        <v>19101</v>
      </c>
      <c r="G4288" s="25" t="s">
        <v>13348</v>
      </c>
      <c r="H4288" s="29"/>
      <c r="I4288" s="28" t="s">
        <v>19102</v>
      </c>
      <c r="J4288" s="28" t="s">
        <v>8321</v>
      </c>
    </row>
    <row r="4289" spans="5:10" ht="15.75" customHeight="1" x14ac:dyDescent="0.25">
      <c r="E4289" s="24" t="s">
        <v>2842</v>
      </c>
      <c r="F4289" s="24" t="s">
        <v>5503</v>
      </c>
      <c r="G4289" s="25" t="s">
        <v>2842</v>
      </c>
      <c r="H4289" s="26">
        <v>3</v>
      </c>
      <c r="I4289" s="27" t="s">
        <v>9724</v>
      </c>
      <c r="J4289" s="27" t="s">
        <v>9725</v>
      </c>
    </row>
    <row r="4290" spans="5:10" ht="15.75" customHeight="1" x14ac:dyDescent="0.25">
      <c r="E4290" s="24" t="s">
        <v>1034</v>
      </c>
      <c r="F4290" s="24" t="s">
        <v>5504</v>
      </c>
      <c r="G4290" s="25" t="s">
        <v>1034</v>
      </c>
      <c r="H4290" s="26">
        <v>3</v>
      </c>
      <c r="I4290" s="27" t="s">
        <v>9726</v>
      </c>
      <c r="J4290" s="27" t="s">
        <v>9727</v>
      </c>
    </row>
    <row r="4291" spans="5:10" ht="15.75" customHeight="1" x14ac:dyDescent="0.25">
      <c r="E4291" s="24" t="s">
        <v>2843</v>
      </c>
      <c r="F4291" s="24" t="s">
        <v>5505</v>
      </c>
      <c r="G4291" s="25" t="s">
        <v>2843</v>
      </c>
      <c r="H4291" s="26">
        <v>3</v>
      </c>
      <c r="I4291" s="27" t="s">
        <v>24006</v>
      </c>
      <c r="J4291" s="27" t="s">
        <v>8321</v>
      </c>
    </row>
    <row r="4292" spans="5:10" ht="15.75" customHeight="1" x14ac:dyDescent="0.25">
      <c r="E4292" s="24" t="s">
        <v>13349</v>
      </c>
      <c r="F4292" s="24" t="s">
        <v>19103</v>
      </c>
      <c r="G4292" s="25" t="s">
        <v>13349</v>
      </c>
      <c r="H4292" s="29"/>
      <c r="I4292" s="28" t="s">
        <v>19104</v>
      </c>
      <c r="J4292" s="28" t="s">
        <v>8321</v>
      </c>
    </row>
    <row r="4293" spans="5:10" ht="15.75" customHeight="1" x14ac:dyDescent="0.25">
      <c r="E4293" s="24" t="s">
        <v>19105</v>
      </c>
      <c r="F4293" s="24" t="s">
        <v>19106</v>
      </c>
      <c r="G4293" s="25" t="s">
        <v>13781</v>
      </c>
      <c r="H4293" s="29"/>
      <c r="I4293" s="28" t="s">
        <v>19107</v>
      </c>
      <c r="J4293" s="28" t="s">
        <v>8321</v>
      </c>
    </row>
    <row r="4294" spans="5:10" ht="15.75" customHeight="1" x14ac:dyDescent="0.25">
      <c r="E4294" s="24" t="s">
        <v>13350</v>
      </c>
      <c r="F4294" s="24" t="s">
        <v>19108</v>
      </c>
      <c r="G4294" s="25" t="s">
        <v>13350</v>
      </c>
      <c r="H4294" s="29"/>
      <c r="I4294" s="28" t="s">
        <v>19109</v>
      </c>
      <c r="J4294" s="28" t="s">
        <v>19110</v>
      </c>
    </row>
    <row r="4295" spans="5:10" ht="15.75" customHeight="1" x14ac:dyDescent="0.25">
      <c r="E4295" s="24" t="s">
        <v>2844</v>
      </c>
      <c r="F4295" s="24" t="s">
        <v>5506</v>
      </c>
      <c r="G4295" s="25" t="s">
        <v>2844</v>
      </c>
      <c r="H4295" s="26">
        <v>3</v>
      </c>
      <c r="I4295" s="28" t="s">
        <v>11950</v>
      </c>
      <c r="J4295" s="27" t="s">
        <v>8321</v>
      </c>
    </row>
    <row r="4296" spans="5:10" ht="15.75" customHeight="1" x14ac:dyDescent="0.25">
      <c r="E4296" s="24" t="s">
        <v>15341</v>
      </c>
      <c r="F4296" s="24" t="s">
        <v>21509</v>
      </c>
      <c r="G4296" s="25" t="s">
        <v>15341</v>
      </c>
      <c r="H4296" s="29"/>
      <c r="I4296" s="28" t="s">
        <v>24007</v>
      </c>
      <c r="J4296" s="27" t="s">
        <v>8321</v>
      </c>
    </row>
    <row r="4297" spans="5:10" ht="15.75" customHeight="1" x14ac:dyDescent="0.25">
      <c r="E4297" s="24" t="s">
        <v>1035</v>
      </c>
      <c r="F4297" s="24" t="s">
        <v>5507</v>
      </c>
      <c r="G4297" s="25" t="s">
        <v>1035</v>
      </c>
      <c r="H4297" s="26">
        <v>3</v>
      </c>
      <c r="I4297" s="27" t="s">
        <v>9728</v>
      </c>
      <c r="J4297" s="27" t="s">
        <v>9729</v>
      </c>
    </row>
    <row r="4298" spans="5:10" ht="15.75" customHeight="1" x14ac:dyDescent="0.25">
      <c r="E4298" s="24" t="s">
        <v>19111</v>
      </c>
      <c r="F4298" s="24" t="s">
        <v>19112</v>
      </c>
      <c r="G4298" s="25" t="s">
        <v>19113</v>
      </c>
      <c r="H4298" s="29"/>
      <c r="I4298" s="28" t="s">
        <v>19114</v>
      </c>
      <c r="J4298" s="28" t="s">
        <v>8321</v>
      </c>
    </row>
    <row r="4299" spans="5:10" ht="15.75" customHeight="1" x14ac:dyDescent="0.25">
      <c r="E4299" s="24" t="s">
        <v>15342</v>
      </c>
      <c r="F4299" s="24" t="s">
        <v>21510</v>
      </c>
      <c r="G4299" s="25" t="s">
        <v>15342</v>
      </c>
      <c r="H4299" s="29"/>
      <c r="I4299" s="28" t="s">
        <v>24008</v>
      </c>
      <c r="J4299" s="27" t="s">
        <v>8321</v>
      </c>
    </row>
    <row r="4300" spans="5:10" ht="15.75" customHeight="1" x14ac:dyDescent="0.25">
      <c r="E4300" s="24" t="s">
        <v>1036</v>
      </c>
      <c r="F4300" s="24" t="s">
        <v>5508</v>
      </c>
      <c r="G4300" s="25" t="s">
        <v>1036</v>
      </c>
      <c r="H4300" s="26">
        <v>3</v>
      </c>
      <c r="I4300" s="27" t="s">
        <v>9730</v>
      </c>
      <c r="J4300" s="27" t="s">
        <v>9731</v>
      </c>
    </row>
    <row r="4301" spans="5:10" ht="15.75" customHeight="1" x14ac:dyDescent="0.25">
      <c r="E4301" s="24" t="s">
        <v>15343</v>
      </c>
      <c r="F4301" s="24" t="s">
        <v>21511</v>
      </c>
      <c r="G4301" s="25" t="s">
        <v>15343</v>
      </c>
      <c r="H4301" s="29"/>
      <c r="I4301" s="28" t="s">
        <v>24009</v>
      </c>
      <c r="J4301" s="27" t="s">
        <v>8321</v>
      </c>
    </row>
    <row r="4302" spans="5:10" ht="15.75" customHeight="1" x14ac:dyDescent="0.25">
      <c r="E4302" s="24" t="s">
        <v>15344</v>
      </c>
      <c r="F4302" s="24" t="s">
        <v>21512</v>
      </c>
      <c r="G4302" s="25" t="s">
        <v>15344</v>
      </c>
      <c r="H4302" s="29"/>
      <c r="I4302" s="28" t="s">
        <v>24010</v>
      </c>
      <c r="J4302" s="27" t="s">
        <v>8321</v>
      </c>
    </row>
    <row r="4303" spans="5:10" ht="15.75" customHeight="1" x14ac:dyDescent="0.25">
      <c r="E4303" s="24" t="s">
        <v>1037</v>
      </c>
      <c r="F4303" s="24" t="s">
        <v>5509</v>
      </c>
      <c r="G4303" s="25" t="s">
        <v>1037</v>
      </c>
      <c r="H4303" s="26">
        <v>3</v>
      </c>
      <c r="I4303" s="27" t="s">
        <v>8102</v>
      </c>
      <c r="J4303" s="27" t="s">
        <v>8321</v>
      </c>
    </row>
    <row r="4304" spans="5:10" ht="15.75" customHeight="1" x14ac:dyDescent="0.25">
      <c r="E4304" s="24" t="s">
        <v>1038</v>
      </c>
      <c r="F4304" s="24" t="s">
        <v>5510</v>
      </c>
      <c r="G4304" s="25" t="s">
        <v>1038</v>
      </c>
      <c r="H4304" s="26">
        <v>3</v>
      </c>
      <c r="I4304" s="27" t="s">
        <v>9732</v>
      </c>
      <c r="J4304" s="27" t="s">
        <v>8321</v>
      </c>
    </row>
    <row r="4305" spans="5:10" ht="15.75" customHeight="1" x14ac:dyDescent="0.25">
      <c r="E4305" s="24" t="s">
        <v>1039</v>
      </c>
      <c r="F4305" s="24" t="s">
        <v>5511</v>
      </c>
      <c r="G4305" s="25" t="s">
        <v>1039</v>
      </c>
      <c r="H4305" s="26">
        <v>3</v>
      </c>
      <c r="I4305" s="28" t="s">
        <v>11951</v>
      </c>
      <c r="J4305" s="27" t="s">
        <v>8321</v>
      </c>
    </row>
    <row r="4306" spans="5:10" ht="15.75" customHeight="1" x14ac:dyDescent="0.25">
      <c r="E4306" s="24" t="s">
        <v>2845</v>
      </c>
      <c r="F4306" s="24" t="s">
        <v>5512</v>
      </c>
      <c r="G4306" s="25" t="s">
        <v>2845</v>
      </c>
      <c r="H4306" s="26">
        <v>3</v>
      </c>
      <c r="I4306" s="27" t="s">
        <v>9733</v>
      </c>
      <c r="J4306" s="27" t="s">
        <v>8321</v>
      </c>
    </row>
    <row r="4307" spans="5:10" ht="15.75" customHeight="1" x14ac:dyDescent="0.25">
      <c r="E4307" s="24" t="s">
        <v>2846</v>
      </c>
      <c r="F4307" s="24" t="s">
        <v>5513</v>
      </c>
      <c r="G4307" s="25" t="s">
        <v>2846</v>
      </c>
      <c r="H4307" s="26">
        <v>3</v>
      </c>
      <c r="I4307" s="27" t="s">
        <v>9734</v>
      </c>
      <c r="J4307" s="27" t="s">
        <v>8321</v>
      </c>
    </row>
    <row r="4308" spans="5:10" ht="15.75" customHeight="1" x14ac:dyDescent="0.25">
      <c r="E4308" s="24" t="s">
        <v>1040</v>
      </c>
      <c r="F4308" s="24" t="s">
        <v>5514</v>
      </c>
      <c r="G4308" s="25" t="s">
        <v>1040</v>
      </c>
      <c r="H4308" s="26">
        <v>3</v>
      </c>
      <c r="I4308" s="28" t="s">
        <v>11952</v>
      </c>
      <c r="J4308" s="27" t="s">
        <v>8321</v>
      </c>
    </row>
    <row r="4309" spans="5:10" ht="15.75" customHeight="1" x14ac:dyDescent="0.25">
      <c r="E4309" s="24" t="s">
        <v>15345</v>
      </c>
      <c r="F4309" s="24" t="s">
        <v>21513</v>
      </c>
      <c r="G4309" s="25" t="s">
        <v>15345</v>
      </c>
      <c r="H4309" s="29"/>
      <c r="I4309" s="28" t="s">
        <v>24011</v>
      </c>
      <c r="J4309" s="27" t="s">
        <v>8321</v>
      </c>
    </row>
    <row r="4310" spans="5:10" ht="15.75" customHeight="1" x14ac:dyDescent="0.25">
      <c r="E4310" s="24" t="s">
        <v>2847</v>
      </c>
      <c r="F4310" s="24" t="s">
        <v>5515</v>
      </c>
      <c r="G4310" s="25" t="s">
        <v>2847</v>
      </c>
      <c r="H4310" s="26">
        <v>3</v>
      </c>
      <c r="I4310" s="28" t="s">
        <v>11953</v>
      </c>
      <c r="J4310" s="27" t="s">
        <v>8321</v>
      </c>
    </row>
    <row r="4311" spans="5:10" ht="15.75" customHeight="1" x14ac:dyDescent="0.25">
      <c r="E4311" s="24" t="s">
        <v>21514</v>
      </c>
      <c r="F4311" s="24" t="s">
        <v>21515</v>
      </c>
      <c r="G4311" s="25" t="s">
        <v>15346</v>
      </c>
      <c r="H4311" s="29"/>
      <c r="I4311" s="28" t="s">
        <v>24012</v>
      </c>
      <c r="J4311" s="27" t="s">
        <v>8321</v>
      </c>
    </row>
    <row r="4312" spans="5:10" ht="15.75" customHeight="1" x14ac:dyDescent="0.25">
      <c r="E4312" s="24" t="s">
        <v>1041</v>
      </c>
      <c r="F4312" s="24" t="s">
        <v>5516</v>
      </c>
      <c r="G4312" s="25" t="s">
        <v>1041</v>
      </c>
      <c r="H4312" s="26">
        <v>3</v>
      </c>
      <c r="I4312" s="27" t="s">
        <v>9735</v>
      </c>
      <c r="J4312" s="27" t="s">
        <v>8321</v>
      </c>
    </row>
    <row r="4313" spans="5:10" ht="15.75" customHeight="1" x14ac:dyDescent="0.25">
      <c r="E4313" s="24" t="s">
        <v>1042</v>
      </c>
      <c r="F4313" s="24" t="s">
        <v>5517</v>
      </c>
      <c r="G4313" s="25" t="s">
        <v>1042</v>
      </c>
      <c r="H4313" s="26">
        <v>3</v>
      </c>
      <c r="I4313" s="28" t="s">
        <v>8317</v>
      </c>
      <c r="J4313" s="27" t="s">
        <v>8321</v>
      </c>
    </row>
    <row r="4314" spans="5:10" ht="15.75" customHeight="1" x14ac:dyDescent="0.25">
      <c r="E4314" s="24" t="s">
        <v>15347</v>
      </c>
      <c r="F4314" s="24" t="s">
        <v>21516</v>
      </c>
      <c r="G4314" s="25" t="s">
        <v>15347</v>
      </c>
      <c r="H4314" s="29"/>
      <c r="I4314" s="28" t="s">
        <v>24013</v>
      </c>
      <c r="J4314" s="27" t="s">
        <v>8321</v>
      </c>
    </row>
    <row r="4315" spans="5:10" ht="15.75" customHeight="1" x14ac:dyDescent="0.25">
      <c r="E4315" s="24" t="s">
        <v>1043</v>
      </c>
      <c r="F4315" s="24" t="s">
        <v>5518</v>
      </c>
      <c r="G4315" s="25" t="s">
        <v>1043</v>
      </c>
      <c r="H4315" s="26">
        <v>3</v>
      </c>
      <c r="I4315" s="28" t="s">
        <v>11954</v>
      </c>
      <c r="J4315" s="27" t="s">
        <v>8321</v>
      </c>
    </row>
    <row r="4316" spans="5:10" ht="15.75" customHeight="1" x14ac:dyDescent="0.25">
      <c r="E4316" s="24" t="s">
        <v>2848</v>
      </c>
      <c r="F4316" s="24" t="s">
        <v>5519</v>
      </c>
      <c r="G4316" s="25" t="s">
        <v>2848</v>
      </c>
      <c r="H4316" s="26">
        <v>3</v>
      </c>
      <c r="I4316" s="27" t="s">
        <v>9736</v>
      </c>
      <c r="J4316" s="27" t="s">
        <v>9737</v>
      </c>
    </row>
    <row r="4317" spans="5:10" ht="15.75" customHeight="1" x14ac:dyDescent="0.25">
      <c r="E4317" s="24" t="s">
        <v>1044</v>
      </c>
      <c r="F4317" s="24" t="s">
        <v>5520</v>
      </c>
      <c r="G4317" s="25" t="s">
        <v>1044</v>
      </c>
      <c r="H4317" s="26">
        <v>3</v>
      </c>
      <c r="I4317" s="27" t="s">
        <v>9738</v>
      </c>
      <c r="J4317" s="27" t="s">
        <v>9739</v>
      </c>
    </row>
    <row r="4318" spans="5:10" ht="15.75" customHeight="1" x14ac:dyDescent="0.25">
      <c r="E4318" s="24" t="s">
        <v>19115</v>
      </c>
      <c r="F4318" s="24" t="s">
        <v>19116</v>
      </c>
      <c r="G4318" s="25" t="s">
        <v>19117</v>
      </c>
      <c r="H4318" s="29"/>
      <c r="I4318" s="28" t="s">
        <v>19118</v>
      </c>
      <c r="J4318" s="28" t="s">
        <v>8321</v>
      </c>
    </row>
    <row r="4319" spans="5:10" ht="15.75" customHeight="1" x14ac:dyDescent="0.25">
      <c r="E4319" s="24" t="s">
        <v>2849</v>
      </c>
      <c r="F4319" s="24" t="s">
        <v>5521</v>
      </c>
      <c r="G4319" s="25" t="s">
        <v>2849</v>
      </c>
      <c r="H4319" s="26">
        <v>3</v>
      </c>
      <c r="I4319" s="27" t="s">
        <v>9740</v>
      </c>
      <c r="J4319" s="27" t="s">
        <v>8321</v>
      </c>
    </row>
    <row r="4320" spans="5:10" ht="15.75" customHeight="1" x14ac:dyDescent="0.25">
      <c r="E4320" s="24" t="s">
        <v>15348</v>
      </c>
      <c r="F4320" s="24" t="s">
        <v>21517</v>
      </c>
      <c r="G4320" s="25" t="s">
        <v>15348</v>
      </c>
      <c r="H4320" s="29"/>
      <c r="I4320" s="28" t="s">
        <v>24014</v>
      </c>
      <c r="J4320" s="27" t="s">
        <v>8321</v>
      </c>
    </row>
    <row r="4321" spans="5:10" ht="15.75" customHeight="1" x14ac:dyDescent="0.25">
      <c r="E4321" s="24" t="s">
        <v>13351</v>
      </c>
      <c r="F4321" s="24" t="s">
        <v>19119</v>
      </c>
      <c r="G4321" s="25" t="s">
        <v>13351</v>
      </c>
      <c r="H4321" s="29"/>
      <c r="I4321" s="28" t="s">
        <v>19120</v>
      </c>
      <c r="J4321" s="28" t="s">
        <v>8321</v>
      </c>
    </row>
    <row r="4322" spans="5:10" ht="15.75" customHeight="1" x14ac:dyDescent="0.25">
      <c r="E4322" s="24" t="s">
        <v>15349</v>
      </c>
      <c r="F4322" s="24" t="s">
        <v>21518</v>
      </c>
      <c r="G4322" s="25" t="s">
        <v>15349</v>
      </c>
      <c r="H4322" s="29"/>
      <c r="I4322" s="28" t="s">
        <v>24015</v>
      </c>
      <c r="J4322" s="27" t="s">
        <v>8321</v>
      </c>
    </row>
    <row r="4323" spans="5:10" ht="15.75" customHeight="1" x14ac:dyDescent="0.25">
      <c r="E4323" s="24" t="s">
        <v>15350</v>
      </c>
      <c r="F4323" s="24" t="s">
        <v>21519</v>
      </c>
      <c r="G4323" s="25" t="s">
        <v>15350</v>
      </c>
      <c r="H4323" s="29"/>
      <c r="I4323" s="28" t="s">
        <v>24016</v>
      </c>
      <c r="J4323" s="27" t="s">
        <v>8321</v>
      </c>
    </row>
    <row r="4324" spans="5:10" ht="15.75" customHeight="1" x14ac:dyDescent="0.25">
      <c r="E4324" s="24" t="s">
        <v>21520</v>
      </c>
      <c r="F4324" s="24" t="s">
        <v>21521</v>
      </c>
      <c r="G4324" s="25" t="s">
        <v>15351</v>
      </c>
      <c r="H4324" s="29"/>
      <c r="I4324" s="28" t="s">
        <v>24017</v>
      </c>
      <c r="J4324" s="27" t="s">
        <v>8321</v>
      </c>
    </row>
    <row r="4325" spans="5:10" ht="15.75" customHeight="1" x14ac:dyDescent="0.25">
      <c r="E4325" s="24" t="s">
        <v>7764</v>
      </c>
      <c r="F4325" s="24" t="s">
        <v>5523</v>
      </c>
      <c r="G4325" s="25" t="s">
        <v>7391</v>
      </c>
      <c r="H4325" s="26">
        <v>3</v>
      </c>
      <c r="I4325" s="28" t="s">
        <v>8353</v>
      </c>
      <c r="J4325" s="28" t="s">
        <v>11956</v>
      </c>
    </row>
    <row r="4326" spans="5:10" ht="15.75" customHeight="1" x14ac:dyDescent="0.25">
      <c r="E4326" s="24" t="s">
        <v>2850</v>
      </c>
      <c r="F4326" s="24" t="s">
        <v>5522</v>
      </c>
      <c r="G4326" s="25" t="s">
        <v>2850</v>
      </c>
      <c r="H4326" s="26">
        <v>2</v>
      </c>
      <c r="I4326" s="28" t="s">
        <v>11955</v>
      </c>
      <c r="J4326" s="27" t="s">
        <v>8321</v>
      </c>
    </row>
    <row r="4327" spans="5:10" ht="15.75" customHeight="1" x14ac:dyDescent="0.25">
      <c r="E4327" s="24" t="s">
        <v>15352</v>
      </c>
      <c r="F4327" s="24" t="s">
        <v>19121</v>
      </c>
      <c r="G4327" s="25" t="s">
        <v>19122</v>
      </c>
      <c r="H4327" s="29"/>
      <c r="I4327" s="28" t="s">
        <v>19123</v>
      </c>
      <c r="J4327" s="28" t="s">
        <v>19124</v>
      </c>
    </row>
    <row r="4328" spans="5:10" ht="15.75" customHeight="1" x14ac:dyDescent="0.25">
      <c r="E4328" s="24" t="s">
        <v>15353</v>
      </c>
      <c r="F4328" s="24" t="s">
        <v>21522</v>
      </c>
      <c r="G4328" s="25" t="s">
        <v>15353</v>
      </c>
      <c r="H4328" s="29"/>
      <c r="I4328" s="28" t="s">
        <v>24018</v>
      </c>
      <c r="J4328" s="27" t="s">
        <v>8321</v>
      </c>
    </row>
    <row r="4329" spans="5:10" ht="15.75" customHeight="1" x14ac:dyDescent="0.25">
      <c r="E4329" s="24" t="s">
        <v>1045</v>
      </c>
      <c r="F4329" s="24" t="s">
        <v>5524</v>
      </c>
      <c r="G4329" s="25" t="s">
        <v>1045</v>
      </c>
      <c r="H4329" s="26">
        <v>3</v>
      </c>
      <c r="I4329" s="28" t="s">
        <v>11957</v>
      </c>
      <c r="J4329" s="28" t="s">
        <v>11958</v>
      </c>
    </row>
    <row r="4330" spans="5:10" ht="15.75" customHeight="1" x14ac:dyDescent="0.25">
      <c r="E4330" s="24" t="s">
        <v>15354</v>
      </c>
      <c r="F4330" s="24" t="s">
        <v>21523</v>
      </c>
      <c r="G4330" s="25" t="s">
        <v>15354</v>
      </c>
      <c r="H4330" s="29"/>
      <c r="I4330" s="28" t="s">
        <v>24019</v>
      </c>
      <c r="J4330" s="27" t="s">
        <v>8321</v>
      </c>
    </row>
    <row r="4331" spans="5:10" ht="15.75" customHeight="1" x14ac:dyDescent="0.25">
      <c r="E4331" s="24" t="s">
        <v>1046</v>
      </c>
      <c r="F4331" s="24" t="s">
        <v>5525</v>
      </c>
      <c r="G4331" s="25" t="s">
        <v>1046</v>
      </c>
      <c r="H4331" s="26">
        <v>3</v>
      </c>
      <c r="I4331" s="27" t="s">
        <v>9741</v>
      </c>
      <c r="J4331" s="27" t="s">
        <v>9742</v>
      </c>
    </row>
    <row r="4332" spans="5:10" ht="15.75" customHeight="1" x14ac:dyDescent="0.25">
      <c r="E4332" s="24" t="s">
        <v>2851</v>
      </c>
      <c r="F4332" s="24" t="s">
        <v>5526</v>
      </c>
      <c r="G4332" s="25" t="s">
        <v>2851</v>
      </c>
      <c r="H4332" s="26">
        <v>3</v>
      </c>
      <c r="I4332" s="27" t="s">
        <v>9743</v>
      </c>
      <c r="J4332" s="27" t="s">
        <v>9744</v>
      </c>
    </row>
    <row r="4333" spans="5:10" ht="15.75" customHeight="1" x14ac:dyDescent="0.25">
      <c r="E4333" s="24" t="s">
        <v>2852</v>
      </c>
      <c r="F4333" s="24" t="s">
        <v>5527</v>
      </c>
      <c r="G4333" s="25" t="s">
        <v>2852</v>
      </c>
      <c r="H4333" s="26">
        <v>3</v>
      </c>
      <c r="I4333" s="27" t="s">
        <v>9745</v>
      </c>
      <c r="J4333" s="27" t="s">
        <v>9746</v>
      </c>
    </row>
    <row r="4334" spans="5:10" ht="15.75" customHeight="1" x14ac:dyDescent="0.25">
      <c r="E4334" s="24" t="s">
        <v>15355</v>
      </c>
      <c r="F4334" s="24" t="s">
        <v>21524</v>
      </c>
      <c r="G4334" s="25" t="s">
        <v>15355</v>
      </c>
      <c r="H4334" s="29"/>
      <c r="I4334" s="28" t="s">
        <v>24020</v>
      </c>
      <c r="J4334" s="27" t="s">
        <v>8321</v>
      </c>
    </row>
    <row r="4335" spans="5:10" ht="15.75" customHeight="1" x14ac:dyDescent="0.25">
      <c r="E4335" s="24" t="s">
        <v>15356</v>
      </c>
      <c r="F4335" s="24" t="s">
        <v>21525</v>
      </c>
      <c r="G4335" s="25" t="s">
        <v>15356</v>
      </c>
      <c r="H4335" s="29"/>
      <c r="I4335" s="28" t="s">
        <v>24021</v>
      </c>
      <c r="J4335" s="27" t="s">
        <v>8321</v>
      </c>
    </row>
    <row r="4336" spans="5:10" ht="15.75" customHeight="1" x14ac:dyDescent="0.25">
      <c r="E4336" s="24" t="s">
        <v>1047</v>
      </c>
      <c r="F4336" s="24" t="s">
        <v>5528</v>
      </c>
      <c r="G4336" s="25" t="s">
        <v>1047</v>
      </c>
      <c r="H4336" s="26">
        <v>3</v>
      </c>
      <c r="I4336" s="28" t="s">
        <v>11959</v>
      </c>
      <c r="J4336" s="27" t="s">
        <v>8321</v>
      </c>
    </row>
    <row r="4337" spans="5:10" ht="15.75" customHeight="1" x14ac:dyDescent="0.25">
      <c r="E4337" s="24" t="s">
        <v>13352</v>
      </c>
      <c r="F4337" s="24" t="s">
        <v>17381</v>
      </c>
      <c r="G4337" s="25" t="s">
        <v>13352</v>
      </c>
      <c r="H4337" s="29"/>
      <c r="I4337" s="28" t="s">
        <v>17382</v>
      </c>
      <c r="J4337" s="28" t="s">
        <v>8321</v>
      </c>
    </row>
    <row r="4338" spans="5:10" ht="15.75" customHeight="1" x14ac:dyDescent="0.25">
      <c r="E4338" s="24" t="s">
        <v>2853</v>
      </c>
      <c r="F4338" s="24" t="s">
        <v>5529</v>
      </c>
      <c r="G4338" s="25" t="s">
        <v>2853</v>
      </c>
      <c r="H4338" s="26">
        <v>3</v>
      </c>
      <c r="I4338" s="27" t="s">
        <v>9747</v>
      </c>
      <c r="J4338" s="27" t="s">
        <v>8321</v>
      </c>
    </row>
    <row r="4339" spans="5:10" ht="15.75" customHeight="1" x14ac:dyDescent="0.25">
      <c r="E4339" s="24" t="s">
        <v>2854</v>
      </c>
      <c r="F4339" s="24" t="s">
        <v>21526</v>
      </c>
      <c r="G4339" s="25" t="s">
        <v>2854</v>
      </c>
      <c r="H4339" s="29"/>
      <c r="I4339" s="28" t="s">
        <v>24022</v>
      </c>
      <c r="J4339" s="27" t="s">
        <v>8321</v>
      </c>
    </row>
    <row r="4340" spans="5:10" ht="15.75" customHeight="1" x14ac:dyDescent="0.25">
      <c r="E4340" s="24" t="s">
        <v>15357</v>
      </c>
      <c r="F4340" s="24" t="s">
        <v>21527</v>
      </c>
      <c r="G4340" s="25" t="s">
        <v>15357</v>
      </c>
      <c r="H4340" s="29"/>
      <c r="I4340" s="28" t="s">
        <v>24023</v>
      </c>
      <c r="J4340" s="27" t="s">
        <v>8321</v>
      </c>
    </row>
    <row r="4341" spans="5:10" ht="15.75" customHeight="1" x14ac:dyDescent="0.25">
      <c r="E4341" s="24" t="s">
        <v>15358</v>
      </c>
      <c r="F4341" s="24" t="s">
        <v>21528</v>
      </c>
      <c r="G4341" s="25" t="s">
        <v>15358</v>
      </c>
      <c r="H4341" s="29"/>
      <c r="I4341" s="28" t="s">
        <v>24024</v>
      </c>
      <c r="J4341" s="27" t="s">
        <v>8321</v>
      </c>
    </row>
    <row r="4342" spans="5:10" ht="15.75" customHeight="1" x14ac:dyDescent="0.25">
      <c r="E4342" s="24" t="s">
        <v>13353</v>
      </c>
      <c r="F4342" s="24" t="s">
        <v>17383</v>
      </c>
      <c r="G4342" s="25" t="s">
        <v>13353</v>
      </c>
      <c r="H4342" s="29"/>
      <c r="I4342" s="28" t="s">
        <v>17384</v>
      </c>
      <c r="J4342" s="28" t="s">
        <v>8321</v>
      </c>
    </row>
    <row r="4343" spans="5:10" ht="15.75" customHeight="1" x14ac:dyDescent="0.25">
      <c r="E4343" s="24" t="s">
        <v>2855</v>
      </c>
      <c r="F4343" s="24" t="s">
        <v>5530</v>
      </c>
      <c r="G4343" s="25" t="s">
        <v>2855</v>
      </c>
      <c r="H4343" s="26">
        <v>1</v>
      </c>
      <c r="I4343" s="28" t="s">
        <v>11960</v>
      </c>
      <c r="J4343" s="27" t="s">
        <v>8321</v>
      </c>
    </row>
    <row r="4344" spans="5:10" ht="15.75" customHeight="1" x14ac:dyDescent="0.25">
      <c r="E4344" s="24" t="s">
        <v>21529</v>
      </c>
      <c r="F4344" s="24" t="s">
        <v>21530</v>
      </c>
      <c r="G4344" s="25" t="s">
        <v>15359</v>
      </c>
      <c r="H4344" s="29"/>
      <c r="I4344" s="28" t="s">
        <v>24025</v>
      </c>
      <c r="J4344" s="27" t="s">
        <v>8321</v>
      </c>
    </row>
    <row r="4345" spans="5:10" ht="15.75" customHeight="1" x14ac:dyDescent="0.25">
      <c r="E4345" s="24" t="s">
        <v>21531</v>
      </c>
      <c r="F4345" s="24" t="s">
        <v>21532</v>
      </c>
      <c r="G4345" s="25" t="s">
        <v>15360</v>
      </c>
      <c r="H4345" s="29"/>
      <c r="I4345" s="28" t="s">
        <v>24026</v>
      </c>
      <c r="J4345" s="27" t="s">
        <v>8321</v>
      </c>
    </row>
    <row r="4346" spans="5:10" ht="15.75" customHeight="1" x14ac:dyDescent="0.25">
      <c r="E4346" s="24" t="s">
        <v>2856</v>
      </c>
      <c r="F4346" s="24" t="s">
        <v>5531</v>
      </c>
      <c r="G4346" s="25" t="s">
        <v>2856</v>
      </c>
      <c r="H4346" s="26">
        <v>3</v>
      </c>
      <c r="I4346" s="27" t="s">
        <v>9748</v>
      </c>
      <c r="J4346" s="27" t="s">
        <v>9749</v>
      </c>
    </row>
    <row r="4347" spans="5:10" ht="15.75" customHeight="1" x14ac:dyDescent="0.25">
      <c r="E4347" s="24" t="s">
        <v>1048</v>
      </c>
      <c r="F4347" s="24" t="s">
        <v>5532</v>
      </c>
      <c r="G4347" s="25" t="s">
        <v>1048</v>
      </c>
      <c r="H4347" s="26">
        <v>3</v>
      </c>
      <c r="I4347" s="27" t="s">
        <v>9750</v>
      </c>
      <c r="J4347" s="27" t="s">
        <v>8321</v>
      </c>
    </row>
    <row r="4348" spans="5:10" ht="15.75" customHeight="1" x14ac:dyDescent="0.25">
      <c r="E4348" s="24" t="s">
        <v>1049</v>
      </c>
      <c r="F4348" s="24" t="s">
        <v>5533</v>
      </c>
      <c r="G4348" s="25" t="s">
        <v>1049</v>
      </c>
      <c r="H4348" s="26">
        <v>3</v>
      </c>
      <c r="I4348" s="27" t="s">
        <v>9751</v>
      </c>
      <c r="J4348" s="27" t="s">
        <v>8321</v>
      </c>
    </row>
    <row r="4349" spans="5:10" ht="15.75" customHeight="1" x14ac:dyDescent="0.25">
      <c r="E4349" s="24" t="s">
        <v>13354</v>
      </c>
      <c r="F4349" s="24" t="s">
        <v>19125</v>
      </c>
      <c r="G4349" s="25" t="s">
        <v>13354</v>
      </c>
      <c r="H4349" s="29"/>
      <c r="I4349" s="28" t="s">
        <v>19126</v>
      </c>
      <c r="J4349" s="28" t="s">
        <v>8321</v>
      </c>
    </row>
    <row r="4350" spans="5:10" ht="15.75" customHeight="1" x14ac:dyDescent="0.25">
      <c r="E4350" s="24" t="s">
        <v>13355</v>
      </c>
      <c r="F4350" s="24" t="s">
        <v>19127</v>
      </c>
      <c r="G4350" s="25" t="s">
        <v>13355</v>
      </c>
      <c r="H4350" s="29"/>
      <c r="I4350" s="28" t="s">
        <v>19128</v>
      </c>
      <c r="J4350" s="28" t="s">
        <v>8321</v>
      </c>
    </row>
    <row r="4351" spans="5:10" ht="15.75" customHeight="1" x14ac:dyDescent="0.25">
      <c r="E4351" s="24" t="s">
        <v>21534</v>
      </c>
      <c r="F4351" s="24" t="s">
        <v>21535</v>
      </c>
      <c r="G4351" s="25" t="s">
        <v>15362</v>
      </c>
      <c r="H4351" s="29"/>
      <c r="I4351" s="28" t="s">
        <v>24027</v>
      </c>
      <c r="J4351" s="27" t="s">
        <v>8321</v>
      </c>
    </row>
    <row r="4352" spans="5:10" ht="15.75" customHeight="1" x14ac:dyDescent="0.25">
      <c r="E4352" s="24" t="s">
        <v>15361</v>
      </c>
      <c r="F4352" s="24" t="s">
        <v>21533</v>
      </c>
      <c r="G4352" s="25" t="s">
        <v>15361</v>
      </c>
      <c r="H4352" s="29"/>
      <c r="I4352" s="28" t="s">
        <v>24028</v>
      </c>
      <c r="J4352" s="27" t="s">
        <v>8321</v>
      </c>
    </row>
    <row r="4353" spans="5:10" ht="15.75" customHeight="1" x14ac:dyDescent="0.25">
      <c r="E4353" s="24" t="s">
        <v>2857</v>
      </c>
      <c r="F4353" s="24" t="s">
        <v>5534</v>
      </c>
      <c r="G4353" s="25" t="s">
        <v>2857</v>
      </c>
      <c r="H4353" s="26">
        <v>3</v>
      </c>
      <c r="I4353" s="27" t="s">
        <v>9753</v>
      </c>
      <c r="J4353" s="27" t="s">
        <v>8321</v>
      </c>
    </row>
    <row r="4354" spans="5:10" ht="15.75" customHeight="1" x14ac:dyDescent="0.25">
      <c r="E4354" s="24" t="s">
        <v>1050</v>
      </c>
      <c r="F4354" s="24" t="s">
        <v>5535</v>
      </c>
      <c r="G4354" s="25" t="s">
        <v>1050</v>
      </c>
      <c r="H4354" s="26">
        <v>3</v>
      </c>
      <c r="I4354" s="28" t="s">
        <v>11961</v>
      </c>
      <c r="J4354" s="28" t="s">
        <v>11962</v>
      </c>
    </row>
    <row r="4355" spans="5:10" ht="15.75" customHeight="1" x14ac:dyDescent="0.25">
      <c r="E4355" s="24" t="s">
        <v>13356</v>
      </c>
      <c r="F4355" s="24" t="s">
        <v>17385</v>
      </c>
      <c r="G4355" s="25" t="s">
        <v>13356</v>
      </c>
      <c r="H4355" s="29"/>
      <c r="I4355" s="28" t="s">
        <v>17386</v>
      </c>
      <c r="J4355" s="28" t="s">
        <v>17387</v>
      </c>
    </row>
    <row r="4356" spans="5:10" ht="15.75" customHeight="1" x14ac:dyDescent="0.25">
      <c r="E4356" s="24" t="s">
        <v>15363</v>
      </c>
      <c r="F4356" s="24" t="s">
        <v>17388</v>
      </c>
      <c r="G4356" s="25" t="s">
        <v>15363</v>
      </c>
      <c r="H4356" s="29"/>
      <c r="I4356" s="28" t="s">
        <v>17389</v>
      </c>
      <c r="J4356" s="28" t="s">
        <v>8321</v>
      </c>
    </row>
    <row r="4357" spans="5:10" ht="15.75" customHeight="1" x14ac:dyDescent="0.25">
      <c r="E4357" s="24" t="s">
        <v>15364</v>
      </c>
      <c r="F4357" s="24" t="s">
        <v>21536</v>
      </c>
      <c r="G4357" s="25" t="s">
        <v>15364</v>
      </c>
      <c r="H4357" s="29"/>
      <c r="I4357" s="28" t="s">
        <v>24029</v>
      </c>
      <c r="J4357" s="27" t="s">
        <v>8321</v>
      </c>
    </row>
    <row r="4358" spans="5:10" ht="15.75" customHeight="1" x14ac:dyDescent="0.25">
      <c r="E4358" s="24" t="s">
        <v>15365</v>
      </c>
      <c r="F4358" s="24" t="s">
        <v>21537</v>
      </c>
      <c r="G4358" s="25" t="s">
        <v>15365</v>
      </c>
      <c r="H4358" s="29"/>
      <c r="I4358" s="28" t="s">
        <v>24030</v>
      </c>
      <c r="J4358" s="27" t="s">
        <v>8321</v>
      </c>
    </row>
    <row r="4359" spans="5:10" ht="15.75" customHeight="1" x14ac:dyDescent="0.25">
      <c r="E4359" s="24" t="s">
        <v>2858</v>
      </c>
      <c r="F4359" s="24" t="s">
        <v>5536</v>
      </c>
      <c r="G4359" s="25" t="s">
        <v>2858</v>
      </c>
      <c r="H4359" s="26">
        <v>3</v>
      </c>
      <c r="I4359" s="27" t="s">
        <v>9754</v>
      </c>
      <c r="J4359" s="27" t="s">
        <v>9755</v>
      </c>
    </row>
    <row r="4360" spans="5:10" ht="15.75" customHeight="1" x14ac:dyDescent="0.25">
      <c r="E4360" s="24" t="s">
        <v>2859</v>
      </c>
      <c r="F4360" s="24" t="s">
        <v>5537</v>
      </c>
      <c r="G4360" s="25" t="s">
        <v>2859</v>
      </c>
      <c r="H4360" s="26">
        <v>3</v>
      </c>
      <c r="I4360" s="27" t="s">
        <v>8267</v>
      </c>
      <c r="J4360" s="27" t="s">
        <v>8321</v>
      </c>
    </row>
    <row r="4361" spans="5:10" ht="15.75" customHeight="1" x14ac:dyDescent="0.25">
      <c r="E4361" s="24" t="s">
        <v>15366</v>
      </c>
      <c r="F4361" s="24" t="s">
        <v>21538</v>
      </c>
      <c r="G4361" s="25" t="s">
        <v>15366</v>
      </c>
      <c r="H4361" s="29"/>
      <c r="I4361" s="28" t="s">
        <v>24031</v>
      </c>
      <c r="J4361" s="27" t="s">
        <v>8321</v>
      </c>
    </row>
    <row r="4362" spans="5:10" ht="15.75" customHeight="1" x14ac:dyDescent="0.25">
      <c r="E4362" s="24" t="s">
        <v>21539</v>
      </c>
      <c r="F4362" s="24" t="s">
        <v>21540</v>
      </c>
      <c r="G4362" s="25" t="s">
        <v>15367</v>
      </c>
      <c r="H4362" s="29"/>
      <c r="I4362" s="28" t="s">
        <v>24032</v>
      </c>
      <c r="J4362" s="27" t="s">
        <v>8321</v>
      </c>
    </row>
    <row r="4363" spans="5:10" ht="15.75" customHeight="1" x14ac:dyDescent="0.25">
      <c r="E4363" s="24" t="s">
        <v>15368</v>
      </c>
      <c r="F4363" s="24" t="s">
        <v>21541</v>
      </c>
      <c r="G4363" s="25" t="s">
        <v>15368</v>
      </c>
      <c r="H4363" s="29"/>
      <c r="I4363" s="28" t="s">
        <v>24033</v>
      </c>
      <c r="J4363" s="27" t="s">
        <v>8321</v>
      </c>
    </row>
    <row r="4364" spans="5:10" ht="15.75" customHeight="1" x14ac:dyDescent="0.25">
      <c r="E4364" s="24" t="s">
        <v>2860</v>
      </c>
      <c r="F4364" s="24" t="s">
        <v>5538</v>
      </c>
      <c r="G4364" s="25" t="s">
        <v>2860</v>
      </c>
      <c r="H4364" s="26">
        <v>3</v>
      </c>
      <c r="I4364" s="27" t="s">
        <v>9756</v>
      </c>
      <c r="J4364" s="27" t="s">
        <v>9757</v>
      </c>
    </row>
    <row r="4365" spans="5:10" ht="15.75" customHeight="1" x14ac:dyDescent="0.25">
      <c r="E4365" s="24" t="s">
        <v>15369</v>
      </c>
      <c r="F4365" s="24" t="s">
        <v>21542</v>
      </c>
      <c r="G4365" s="25" t="s">
        <v>15369</v>
      </c>
      <c r="H4365" s="29"/>
      <c r="I4365" s="28" t="s">
        <v>24034</v>
      </c>
      <c r="J4365" s="27" t="s">
        <v>8321</v>
      </c>
    </row>
    <row r="4366" spans="5:10" ht="15.75" customHeight="1" x14ac:dyDescent="0.25">
      <c r="E4366" s="24" t="s">
        <v>15370</v>
      </c>
      <c r="F4366" s="24" t="s">
        <v>21543</v>
      </c>
      <c r="G4366" s="25" t="s">
        <v>15370</v>
      </c>
      <c r="H4366" s="29"/>
      <c r="I4366" s="28" t="s">
        <v>24035</v>
      </c>
      <c r="J4366" s="27" t="s">
        <v>8321</v>
      </c>
    </row>
    <row r="4367" spans="5:10" ht="15.75" customHeight="1" x14ac:dyDescent="0.25">
      <c r="E4367" s="24" t="s">
        <v>7975</v>
      </c>
      <c r="F4367" s="24" t="s">
        <v>8103</v>
      </c>
      <c r="G4367" s="25" t="s">
        <v>7975</v>
      </c>
      <c r="H4367" s="26">
        <v>3</v>
      </c>
      <c r="I4367" s="27" t="s">
        <v>8104</v>
      </c>
      <c r="J4367" s="27" t="s">
        <v>8321</v>
      </c>
    </row>
    <row r="4368" spans="5:10" ht="15.75" customHeight="1" x14ac:dyDescent="0.25">
      <c r="E4368" s="24" t="s">
        <v>2861</v>
      </c>
      <c r="F4368" s="24" t="s">
        <v>5539</v>
      </c>
      <c r="G4368" s="25" t="s">
        <v>2861</v>
      </c>
      <c r="H4368" s="26">
        <v>3</v>
      </c>
      <c r="I4368" s="27" t="s">
        <v>8105</v>
      </c>
      <c r="J4368" s="27" t="s">
        <v>8321</v>
      </c>
    </row>
    <row r="4369" spans="5:10" ht="15.75" customHeight="1" x14ac:dyDescent="0.25">
      <c r="E4369" s="24" t="s">
        <v>1051</v>
      </c>
      <c r="F4369" s="24" t="s">
        <v>5540</v>
      </c>
      <c r="G4369" s="25" t="s">
        <v>1051</v>
      </c>
      <c r="H4369" s="26">
        <v>3</v>
      </c>
      <c r="I4369" s="27" t="s">
        <v>9758</v>
      </c>
      <c r="J4369" s="27" t="s">
        <v>9759</v>
      </c>
    </row>
    <row r="4370" spans="5:10" ht="15.75" customHeight="1" x14ac:dyDescent="0.25">
      <c r="E4370" s="24" t="s">
        <v>2862</v>
      </c>
      <c r="F4370" s="24" t="s">
        <v>5541</v>
      </c>
      <c r="G4370" s="25" t="s">
        <v>2862</v>
      </c>
      <c r="H4370" s="26">
        <v>3</v>
      </c>
      <c r="I4370" s="27" t="s">
        <v>9760</v>
      </c>
      <c r="J4370" s="27" t="s">
        <v>9761</v>
      </c>
    </row>
    <row r="4371" spans="5:10" ht="15.75" customHeight="1" x14ac:dyDescent="0.25">
      <c r="E4371" s="24" t="s">
        <v>1052</v>
      </c>
      <c r="F4371" s="24" t="s">
        <v>5542</v>
      </c>
      <c r="G4371" s="25" t="s">
        <v>1052</v>
      </c>
      <c r="H4371" s="26">
        <v>3</v>
      </c>
      <c r="I4371" s="27" t="s">
        <v>9762</v>
      </c>
      <c r="J4371" s="27" t="s">
        <v>8321</v>
      </c>
    </row>
    <row r="4372" spans="5:10" ht="15.75" customHeight="1" x14ac:dyDescent="0.25">
      <c r="E4372" s="24" t="s">
        <v>2863</v>
      </c>
      <c r="F4372" s="24" t="s">
        <v>5543</v>
      </c>
      <c r="G4372" s="25" t="s">
        <v>2863</v>
      </c>
      <c r="H4372" s="26">
        <v>3</v>
      </c>
      <c r="I4372" s="28" t="s">
        <v>22595</v>
      </c>
      <c r="J4372" s="28" t="s">
        <v>11963</v>
      </c>
    </row>
    <row r="4373" spans="5:10" ht="15.75" customHeight="1" x14ac:dyDescent="0.25">
      <c r="E4373" s="24" t="s">
        <v>19129</v>
      </c>
      <c r="F4373" s="24" t="s">
        <v>19130</v>
      </c>
      <c r="G4373" s="25" t="s">
        <v>19129</v>
      </c>
      <c r="H4373" s="29"/>
      <c r="I4373" s="28" t="s">
        <v>19131</v>
      </c>
      <c r="J4373" s="28" t="s">
        <v>8321</v>
      </c>
    </row>
    <row r="4374" spans="5:10" ht="15.75" customHeight="1" x14ac:dyDescent="0.25">
      <c r="E4374" s="24" t="s">
        <v>2864</v>
      </c>
      <c r="F4374" s="24" t="s">
        <v>5544</v>
      </c>
      <c r="G4374" s="25" t="s">
        <v>2864</v>
      </c>
      <c r="H4374" s="26">
        <v>3</v>
      </c>
      <c r="I4374" s="27" t="s">
        <v>9763</v>
      </c>
      <c r="J4374" s="27" t="s">
        <v>8321</v>
      </c>
    </row>
    <row r="4375" spans="5:10" ht="15.75" customHeight="1" x14ac:dyDescent="0.25">
      <c r="E4375" s="24" t="s">
        <v>21544</v>
      </c>
      <c r="F4375" s="24" t="s">
        <v>21545</v>
      </c>
      <c r="G4375" s="25" t="s">
        <v>15371</v>
      </c>
      <c r="H4375" s="29"/>
      <c r="I4375" s="28" t="s">
        <v>24036</v>
      </c>
      <c r="J4375" s="27" t="s">
        <v>8321</v>
      </c>
    </row>
    <row r="4376" spans="5:10" ht="15.75" customHeight="1" x14ac:dyDescent="0.25">
      <c r="E4376" s="24" t="s">
        <v>2865</v>
      </c>
      <c r="F4376" s="24" t="s">
        <v>5545</v>
      </c>
      <c r="G4376" s="25" t="s">
        <v>2865</v>
      </c>
      <c r="H4376" s="26">
        <v>3</v>
      </c>
      <c r="I4376" s="27" t="s">
        <v>9764</v>
      </c>
      <c r="J4376" s="27" t="s">
        <v>8321</v>
      </c>
    </row>
    <row r="4377" spans="5:10" ht="15.75" customHeight="1" x14ac:dyDescent="0.25">
      <c r="E4377" s="24" t="s">
        <v>15372</v>
      </c>
      <c r="F4377" s="24" t="s">
        <v>21546</v>
      </c>
      <c r="G4377" s="25" t="s">
        <v>15372</v>
      </c>
      <c r="H4377" s="29"/>
      <c r="I4377" s="28" t="s">
        <v>24037</v>
      </c>
      <c r="J4377" s="27" t="s">
        <v>8321</v>
      </c>
    </row>
    <row r="4378" spans="5:10" ht="15.75" customHeight="1" x14ac:dyDescent="0.25">
      <c r="E4378" s="24" t="s">
        <v>1053</v>
      </c>
      <c r="F4378" s="24" t="s">
        <v>5546</v>
      </c>
      <c r="G4378" s="25" t="s">
        <v>1053</v>
      </c>
      <c r="H4378" s="26">
        <v>3</v>
      </c>
      <c r="I4378" s="28" t="s">
        <v>11964</v>
      </c>
      <c r="J4378" s="27" t="s">
        <v>8321</v>
      </c>
    </row>
    <row r="4379" spans="5:10" ht="15.75" customHeight="1" x14ac:dyDescent="0.25">
      <c r="E4379" s="24" t="s">
        <v>7765</v>
      </c>
      <c r="F4379" s="24" t="s">
        <v>5547</v>
      </c>
      <c r="G4379" s="25" t="s">
        <v>5547</v>
      </c>
      <c r="H4379" s="26">
        <v>3</v>
      </c>
      <c r="I4379" s="27" t="s">
        <v>9765</v>
      </c>
      <c r="J4379" s="27" t="s">
        <v>9766</v>
      </c>
    </row>
    <row r="4380" spans="5:10" ht="15.75" customHeight="1" x14ac:dyDescent="0.25">
      <c r="E4380" s="24" t="s">
        <v>1054</v>
      </c>
      <c r="F4380" s="24" t="s">
        <v>5548</v>
      </c>
      <c r="G4380" s="25" t="s">
        <v>1054</v>
      </c>
      <c r="H4380" s="26">
        <v>3</v>
      </c>
      <c r="I4380" s="28" t="s">
        <v>11965</v>
      </c>
      <c r="J4380" s="27" t="s">
        <v>8321</v>
      </c>
    </row>
    <row r="4381" spans="5:10" ht="15.75" customHeight="1" x14ac:dyDescent="0.25">
      <c r="E4381" s="24" t="s">
        <v>15373</v>
      </c>
      <c r="F4381" s="24" t="s">
        <v>21547</v>
      </c>
      <c r="G4381" s="25" t="s">
        <v>15373</v>
      </c>
      <c r="H4381" s="29"/>
      <c r="I4381" s="28" t="s">
        <v>24038</v>
      </c>
      <c r="J4381" s="27" t="s">
        <v>8321</v>
      </c>
    </row>
    <row r="4382" spans="5:10" ht="15.75" customHeight="1" x14ac:dyDescent="0.25">
      <c r="E4382" s="24" t="s">
        <v>15374</v>
      </c>
      <c r="F4382" s="24" t="s">
        <v>21548</v>
      </c>
      <c r="G4382" s="25" t="s">
        <v>15374</v>
      </c>
      <c r="H4382" s="29"/>
      <c r="I4382" s="28" t="s">
        <v>24039</v>
      </c>
      <c r="J4382" s="27" t="s">
        <v>8321</v>
      </c>
    </row>
    <row r="4383" spans="5:10" ht="15.75" customHeight="1" x14ac:dyDescent="0.25">
      <c r="E4383" s="24" t="s">
        <v>15375</v>
      </c>
      <c r="F4383" s="24" t="s">
        <v>21549</v>
      </c>
      <c r="G4383" s="25" t="s">
        <v>15375</v>
      </c>
      <c r="H4383" s="29"/>
      <c r="I4383" s="28" t="s">
        <v>24040</v>
      </c>
      <c r="J4383" s="27" t="s">
        <v>8321</v>
      </c>
    </row>
    <row r="4384" spans="5:10" ht="15.75" customHeight="1" x14ac:dyDescent="0.25">
      <c r="E4384" s="24" t="s">
        <v>7976</v>
      </c>
      <c r="F4384" s="24" t="s">
        <v>8106</v>
      </c>
      <c r="G4384" s="25" t="s">
        <v>7976</v>
      </c>
      <c r="H4384" s="26">
        <v>3</v>
      </c>
      <c r="I4384" s="27" t="s">
        <v>9767</v>
      </c>
      <c r="J4384" s="27" t="s">
        <v>8321</v>
      </c>
    </row>
    <row r="4385" spans="5:10" ht="15.75" customHeight="1" x14ac:dyDescent="0.25">
      <c r="E4385" s="24" t="s">
        <v>15376</v>
      </c>
      <c r="F4385" s="24" t="s">
        <v>21550</v>
      </c>
      <c r="G4385" s="25" t="s">
        <v>15376</v>
      </c>
      <c r="H4385" s="29"/>
      <c r="I4385" s="28" t="s">
        <v>24041</v>
      </c>
      <c r="J4385" s="27" t="s">
        <v>8321</v>
      </c>
    </row>
    <row r="4386" spans="5:10" ht="15.75" customHeight="1" x14ac:dyDescent="0.25">
      <c r="E4386" s="24" t="s">
        <v>15377</v>
      </c>
      <c r="F4386" s="24" t="s">
        <v>21551</v>
      </c>
      <c r="G4386" s="25" t="s">
        <v>15377</v>
      </c>
      <c r="H4386" s="29"/>
      <c r="I4386" s="28" t="s">
        <v>24042</v>
      </c>
      <c r="J4386" s="27" t="s">
        <v>8321</v>
      </c>
    </row>
    <row r="4387" spans="5:10" ht="15.75" customHeight="1" x14ac:dyDescent="0.25">
      <c r="E4387" s="24" t="s">
        <v>1055</v>
      </c>
      <c r="F4387" s="24" t="s">
        <v>5549</v>
      </c>
      <c r="G4387" s="25" t="s">
        <v>1055</v>
      </c>
      <c r="H4387" s="26">
        <v>3</v>
      </c>
      <c r="I4387" s="27" t="s">
        <v>9768</v>
      </c>
      <c r="J4387" s="27" t="s">
        <v>9769</v>
      </c>
    </row>
    <row r="4388" spans="5:10" ht="15.75" customHeight="1" x14ac:dyDescent="0.25">
      <c r="E4388" s="24" t="s">
        <v>2866</v>
      </c>
      <c r="F4388" s="24" t="s">
        <v>5550</v>
      </c>
      <c r="G4388" s="25" t="s">
        <v>2866</v>
      </c>
      <c r="H4388" s="26">
        <v>3</v>
      </c>
      <c r="I4388" s="28" t="s">
        <v>11966</v>
      </c>
      <c r="J4388" s="27" t="s">
        <v>8321</v>
      </c>
    </row>
    <row r="4389" spans="5:10" ht="15.75" customHeight="1" x14ac:dyDescent="0.25">
      <c r="E4389" s="24" t="s">
        <v>13357</v>
      </c>
      <c r="F4389" s="24" t="s">
        <v>19132</v>
      </c>
      <c r="G4389" s="25" t="s">
        <v>13357</v>
      </c>
      <c r="H4389" s="29"/>
      <c r="I4389" s="28" t="s">
        <v>19133</v>
      </c>
      <c r="J4389" s="28" t="s">
        <v>8321</v>
      </c>
    </row>
    <row r="4390" spans="5:10" ht="15.75" customHeight="1" x14ac:dyDescent="0.25">
      <c r="E4390" s="24" t="s">
        <v>2867</v>
      </c>
      <c r="F4390" s="24" t="s">
        <v>5551</v>
      </c>
      <c r="G4390" s="25" t="s">
        <v>2867</v>
      </c>
      <c r="H4390" s="26">
        <v>3</v>
      </c>
      <c r="I4390" s="27" t="s">
        <v>9770</v>
      </c>
      <c r="J4390" s="27" t="s">
        <v>8321</v>
      </c>
    </row>
    <row r="4391" spans="5:10" ht="15.75" customHeight="1" x14ac:dyDescent="0.25">
      <c r="E4391" s="24" t="s">
        <v>13358</v>
      </c>
      <c r="F4391" s="24" t="s">
        <v>19134</v>
      </c>
      <c r="G4391" s="25" t="s">
        <v>13358</v>
      </c>
      <c r="H4391" s="29"/>
      <c r="I4391" s="28" t="s">
        <v>19135</v>
      </c>
      <c r="J4391" s="28" t="s">
        <v>8321</v>
      </c>
    </row>
    <row r="4392" spans="5:10" ht="15.75" customHeight="1" x14ac:dyDescent="0.25">
      <c r="E4392" s="24" t="s">
        <v>2868</v>
      </c>
      <c r="F4392" s="24" t="s">
        <v>5552</v>
      </c>
      <c r="G4392" s="25" t="s">
        <v>2868</v>
      </c>
      <c r="H4392" s="26">
        <v>3</v>
      </c>
      <c r="I4392" s="27" t="s">
        <v>9771</v>
      </c>
      <c r="J4392" s="27" t="s">
        <v>9772</v>
      </c>
    </row>
    <row r="4393" spans="5:10" ht="15.75" customHeight="1" x14ac:dyDescent="0.25">
      <c r="E4393" s="24" t="s">
        <v>13359</v>
      </c>
      <c r="F4393" s="24" t="s">
        <v>19136</v>
      </c>
      <c r="G4393" s="25" t="s">
        <v>13359</v>
      </c>
      <c r="H4393" s="29"/>
      <c r="I4393" s="28" t="s">
        <v>19137</v>
      </c>
      <c r="J4393" s="28" t="s">
        <v>8321</v>
      </c>
    </row>
    <row r="4394" spans="5:10" ht="15.75" customHeight="1" x14ac:dyDescent="0.25">
      <c r="E4394" s="24" t="s">
        <v>7766</v>
      </c>
      <c r="F4394" s="24" t="s">
        <v>5553</v>
      </c>
      <c r="G4394" s="25" t="s">
        <v>7392</v>
      </c>
      <c r="H4394" s="26">
        <v>3</v>
      </c>
      <c r="I4394" s="28" t="s">
        <v>11967</v>
      </c>
      <c r="J4394" s="28" t="s">
        <v>11968</v>
      </c>
    </row>
    <row r="4395" spans="5:10" ht="15.75" customHeight="1" x14ac:dyDescent="0.25">
      <c r="E4395" s="24" t="s">
        <v>15378</v>
      </c>
      <c r="F4395" s="24" t="s">
        <v>21552</v>
      </c>
      <c r="G4395" s="25" t="s">
        <v>15378</v>
      </c>
      <c r="H4395" s="29"/>
      <c r="I4395" s="28" t="s">
        <v>24043</v>
      </c>
      <c r="J4395" s="27" t="s">
        <v>8321</v>
      </c>
    </row>
    <row r="4396" spans="5:10" ht="15.75" customHeight="1" x14ac:dyDescent="0.25">
      <c r="E4396" s="24" t="s">
        <v>2869</v>
      </c>
      <c r="F4396" s="24" t="s">
        <v>5554</v>
      </c>
      <c r="G4396" s="25" t="s">
        <v>2869</v>
      </c>
      <c r="H4396" s="26">
        <v>3</v>
      </c>
      <c r="I4396" s="27" t="s">
        <v>8268</v>
      </c>
      <c r="J4396" s="27" t="s">
        <v>8321</v>
      </c>
    </row>
    <row r="4397" spans="5:10" ht="15.75" customHeight="1" x14ac:dyDescent="0.25">
      <c r="E4397" s="24" t="s">
        <v>7767</v>
      </c>
      <c r="F4397" s="24" t="s">
        <v>5555</v>
      </c>
      <c r="G4397" s="25" t="s">
        <v>7393</v>
      </c>
      <c r="H4397" s="26">
        <v>3</v>
      </c>
      <c r="I4397" s="28" t="s">
        <v>11969</v>
      </c>
      <c r="J4397" s="27" t="s">
        <v>8321</v>
      </c>
    </row>
    <row r="4398" spans="5:10" ht="15.75" customHeight="1" x14ac:dyDescent="0.25">
      <c r="E4398" s="24" t="s">
        <v>13360</v>
      </c>
      <c r="F4398" s="24" t="s">
        <v>19138</v>
      </c>
      <c r="G4398" s="25" t="s">
        <v>13360</v>
      </c>
      <c r="H4398" s="29"/>
      <c r="I4398" s="28" t="s">
        <v>19139</v>
      </c>
      <c r="J4398" s="28" t="s">
        <v>8321</v>
      </c>
    </row>
    <row r="4399" spans="5:10" ht="15.75" customHeight="1" x14ac:dyDescent="0.25">
      <c r="E4399" s="24" t="s">
        <v>1056</v>
      </c>
      <c r="F4399" s="24" t="s">
        <v>5556</v>
      </c>
      <c r="G4399" s="25" t="s">
        <v>1056</v>
      </c>
      <c r="H4399" s="26">
        <v>3</v>
      </c>
      <c r="I4399" s="27" t="s">
        <v>9773</v>
      </c>
      <c r="J4399" s="27" t="s">
        <v>8321</v>
      </c>
    </row>
    <row r="4400" spans="5:10" ht="15.75" customHeight="1" x14ac:dyDescent="0.25">
      <c r="E4400" s="24" t="s">
        <v>13361</v>
      </c>
      <c r="F4400" s="24" t="s">
        <v>17390</v>
      </c>
      <c r="G4400" s="25" t="s">
        <v>13361</v>
      </c>
      <c r="H4400" s="29"/>
      <c r="I4400" s="28" t="s">
        <v>17391</v>
      </c>
      <c r="J4400" s="28" t="s">
        <v>17392</v>
      </c>
    </row>
    <row r="4401" spans="5:10" ht="15.75" customHeight="1" x14ac:dyDescent="0.25">
      <c r="E4401" s="24" t="s">
        <v>2870</v>
      </c>
      <c r="F4401" s="24" t="s">
        <v>5557</v>
      </c>
      <c r="G4401" s="25" t="s">
        <v>2870</v>
      </c>
      <c r="H4401" s="26">
        <v>3</v>
      </c>
      <c r="I4401" s="27" t="s">
        <v>9774</v>
      </c>
      <c r="J4401" s="27" t="s">
        <v>8321</v>
      </c>
    </row>
    <row r="4402" spans="5:10" ht="15.75" customHeight="1" x14ac:dyDescent="0.25">
      <c r="E4402" s="24" t="s">
        <v>1057</v>
      </c>
      <c r="F4402" s="24" t="s">
        <v>5558</v>
      </c>
      <c r="G4402" s="25" t="s">
        <v>1057</v>
      </c>
      <c r="H4402" s="26">
        <v>3</v>
      </c>
      <c r="I4402" s="28" t="s">
        <v>11970</v>
      </c>
      <c r="J4402" s="27" t="s">
        <v>8321</v>
      </c>
    </row>
    <row r="4403" spans="5:10" ht="15.75" customHeight="1" x14ac:dyDescent="0.25">
      <c r="E4403" s="24" t="s">
        <v>15379</v>
      </c>
      <c r="F4403" s="24" t="s">
        <v>21553</v>
      </c>
      <c r="G4403" s="25" t="s">
        <v>15379</v>
      </c>
      <c r="H4403" s="29"/>
      <c r="I4403" s="28" t="s">
        <v>24044</v>
      </c>
      <c r="J4403" s="27" t="s">
        <v>8321</v>
      </c>
    </row>
    <row r="4404" spans="5:10" ht="15.75" customHeight="1" x14ac:dyDescent="0.25">
      <c r="E4404" s="24" t="s">
        <v>1058</v>
      </c>
      <c r="F4404" s="24" t="s">
        <v>5559</v>
      </c>
      <c r="G4404" s="25" t="s">
        <v>1058</v>
      </c>
      <c r="H4404" s="26">
        <v>3</v>
      </c>
      <c r="I4404" s="27" t="s">
        <v>9775</v>
      </c>
      <c r="J4404" s="27" t="s">
        <v>9776</v>
      </c>
    </row>
    <row r="4405" spans="5:10" ht="15.75" customHeight="1" x14ac:dyDescent="0.25">
      <c r="E4405" s="24" t="s">
        <v>13362</v>
      </c>
      <c r="F4405" s="24" t="s">
        <v>19140</v>
      </c>
      <c r="G4405" s="25" t="s">
        <v>13362</v>
      </c>
      <c r="H4405" s="29"/>
      <c r="I4405" s="28" t="s">
        <v>19141</v>
      </c>
      <c r="J4405" s="28" t="s">
        <v>19142</v>
      </c>
    </row>
    <row r="4406" spans="5:10" ht="15.75" customHeight="1" x14ac:dyDescent="0.25">
      <c r="E4406" s="24" t="s">
        <v>15380</v>
      </c>
      <c r="F4406" s="24" t="s">
        <v>21554</v>
      </c>
      <c r="G4406" s="25" t="s">
        <v>15380</v>
      </c>
      <c r="H4406" s="29"/>
      <c r="I4406" s="28" t="s">
        <v>24045</v>
      </c>
      <c r="J4406" s="27" t="s">
        <v>8321</v>
      </c>
    </row>
    <row r="4407" spans="5:10" ht="15.75" customHeight="1" x14ac:dyDescent="0.25">
      <c r="E4407" s="24" t="s">
        <v>1059</v>
      </c>
      <c r="F4407" s="24" t="s">
        <v>5560</v>
      </c>
      <c r="G4407" s="25" t="s">
        <v>1059</v>
      </c>
      <c r="H4407" s="26">
        <v>3</v>
      </c>
      <c r="I4407" s="27" t="s">
        <v>9777</v>
      </c>
      <c r="J4407" s="27" t="s">
        <v>8321</v>
      </c>
    </row>
    <row r="4408" spans="5:10" ht="15.75" customHeight="1" x14ac:dyDescent="0.25">
      <c r="E4408" s="24" t="s">
        <v>15381</v>
      </c>
      <c r="F4408" s="24" t="s">
        <v>21555</v>
      </c>
      <c r="G4408" s="25" t="s">
        <v>15381</v>
      </c>
      <c r="H4408" s="29"/>
      <c r="I4408" s="28" t="s">
        <v>24046</v>
      </c>
      <c r="J4408" s="27" t="s">
        <v>8321</v>
      </c>
    </row>
    <row r="4409" spans="5:10" ht="15.75" customHeight="1" x14ac:dyDescent="0.25">
      <c r="E4409" s="24" t="s">
        <v>1060</v>
      </c>
      <c r="F4409" s="24" t="s">
        <v>5561</v>
      </c>
      <c r="G4409" s="25" t="s">
        <v>1060</v>
      </c>
      <c r="H4409" s="26">
        <v>3</v>
      </c>
      <c r="I4409" s="28" t="s">
        <v>11971</v>
      </c>
      <c r="J4409" s="27" t="s">
        <v>8321</v>
      </c>
    </row>
    <row r="4410" spans="5:10" ht="15.75" customHeight="1" x14ac:dyDescent="0.25">
      <c r="E4410" s="24" t="s">
        <v>1061</v>
      </c>
      <c r="F4410" s="24" t="s">
        <v>5562</v>
      </c>
      <c r="G4410" s="25" t="s">
        <v>1061</v>
      </c>
      <c r="H4410" s="26">
        <v>3</v>
      </c>
      <c r="I4410" s="28" t="s">
        <v>11972</v>
      </c>
      <c r="J4410" s="28" t="s">
        <v>11973</v>
      </c>
    </row>
    <row r="4411" spans="5:10" ht="15.75" customHeight="1" x14ac:dyDescent="0.25">
      <c r="E4411" s="24" t="s">
        <v>2871</v>
      </c>
      <c r="F4411" s="24" t="s">
        <v>5563</v>
      </c>
      <c r="G4411" s="25" t="s">
        <v>2871</v>
      </c>
      <c r="H4411" s="26">
        <v>3</v>
      </c>
      <c r="I4411" s="27" t="s">
        <v>8269</v>
      </c>
      <c r="J4411" s="27" t="s">
        <v>8321</v>
      </c>
    </row>
    <row r="4412" spans="5:10" ht="15.75" customHeight="1" x14ac:dyDescent="0.25">
      <c r="E4412" s="24" t="s">
        <v>1062</v>
      </c>
      <c r="F4412" s="24" t="s">
        <v>5564</v>
      </c>
      <c r="G4412" s="25" t="s">
        <v>1062</v>
      </c>
      <c r="H4412" s="26">
        <v>3</v>
      </c>
      <c r="I4412" s="27" t="s">
        <v>9778</v>
      </c>
      <c r="J4412" s="27" t="s">
        <v>8321</v>
      </c>
    </row>
    <row r="4413" spans="5:10" ht="15.75" customHeight="1" x14ac:dyDescent="0.25">
      <c r="E4413" s="24" t="s">
        <v>2872</v>
      </c>
      <c r="F4413" s="24" t="s">
        <v>5565</v>
      </c>
      <c r="G4413" s="25" t="s">
        <v>2872</v>
      </c>
      <c r="H4413" s="26">
        <v>3</v>
      </c>
      <c r="I4413" s="27" t="s">
        <v>9779</v>
      </c>
      <c r="J4413" s="27" t="s">
        <v>9780</v>
      </c>
    </row>
    <row r="4414" spans="5:10" ht="15.75" customHeight="1" x14ac:dyDescent="0.25">
      <c r="E4414" s="24" t="s">
        <v>1063</v>
      </c>
      <c r="F4414" s="24" t="s">
        <v>5566</v>
      </c>
      <c r="G4414" s="25" t="s">
        <v>1063</v>
      </c>
      <c r="H4414" s="26">
        <v>3</v>
      </c>
      <c r="I4414" s="28" t="s">
        <v>11974</v>
      </c>
      <c r="J4414" s="27" t="s">
        <v>8321</v>
      </c>
    </row>
    <row r="4415" spans="5:10" ht="15.75" customHeight="1" x14ac:dyDescent="0.25">
      <c r="E4415" s="24" t="s">
        <v>2873</v>
      </c>
      <c r="F4415" s="24" t="s">
        <v>5567</v>
      </c>
      <c r="G4415" s="25" t="s">
        <v>2873</v>
      </c>
      <c r="H4415" s="26">
        <v>3</v>
      </c>
      <c r="I4415" s="27" t="s">
        <v>8107</v>
      </c>
      <c r="J4415" s="27" t="s">
        <v>8321</v>
      </c>
    </row>
    <row r="4416" spans="5:10" ht="15.75" customHeight="1" x14ac:dyDescent="0.25">
      <c r="E4416" s="24" t="s">
        <v>15382</v>
      </c>
      <c r="F4416" s="24" t="s">
        <v>21556</v>
      </c>
      <c r="G4416" s="25" t="s">
        <v>15382</v>
      </c>
      <c r="H4416" s="29"/>
      <c r="I4416" s="28" t="s">
        <v>24047</v>
      </c>
      <c r="J4416" s="27" t="s">
        <v>8321</v>
      </c>
    </row>
    <row r="4417" spans="5:10" ht="15.75" customHeight="1" x14ac:dyDescent="0.25">
      <c r="E4417" s="24" t="s">
        <v>15383</v>
      </c>
      <c r="F4417" s="24" t="s">
        <v>21557</v>
      </c>
      <c r="G4417" s="25" t="s">
        <v>15383</v>
      </c>
      <c r="H4417" s="29"/>
      <c r="I4417" s="28" t="s">
        <v>24048</v>
      </c>
      <c r="J4417" s="27" t="s">
        <v>8321</v>
      </c>
    </row>
    <row r="4418" spans="5:10" ht="15.75" customHeight="1" x14ac:dyDescent="0.25">
      <c r="E4418" s="24" t="s">
        <v>15384</v>
      </c>
      <c r="F4418" s="24" t="s">
        <v>21558</v>
      </c>
      <c r="G4418" s="25" t="s">
        <v>15384</v>
      </c>
      <c r="H4418" s="29"/>
      <c r="I4418" s="28" t="s">
        <v>24049</v>
      </c>
      <c r="J4418" s="27" t="s">
        <v>8321</v>
      </c>
    </row>
    <row r="4419" spans="5:10" ht="15.75" customHeight="1" x14ac:dyDescent="0.25">
      <c r="E4419" s="24" t="s">
        <v>2874</v>
      </c>
      <c r="F4419" s="24" t="s">
        <v>5568</v>
      </c>
      <c r="G4419" s="25" t="s">
        <v>2874</v>
      </c>
      <c r="H4419" s="26">
        <v>3</v>
      </c>
      <c r="I4419" s="27" t="s">
        <v>9781</v>
      </c>
      <c r="J4419" s="27" t="s">
        <v>8321</v>
      </c>
    </row>
    <row r="4420" spans="5:10" ht="15.75" customHeight="1" x14ac:dyDescent="0.25">
      <c r="E4420" s="24" t="s">
        <v>13363</v>
      </c>
      <c r="F4420" s="24" t="s">
        <v>17393</v>
      </c>
      <c r="G4420" s="25" t="s">
        <v>13363</v>
      </c>
      <c r="H4420" s="29"/>
      <c r="I4420" s="28" t="s">
        <v>17394</v>
      </c>
      <c r="J4420" s="28" t="s">
        <v>17395</v>
      </c>
    </row>
    <row r="4421" spans="5:10" ht="15.75" customHeight="1" x14ac:dyDescent="0.25">
      <c r="E4421" s="24" t="s">
        <v>13364</v>
      </c>
      <c r="F4421" s="24" t="s">
        <v>17396</v>
      </c>
      <c r="G4421" s="25" t="s">
        <v>13364</v>
      </c>
      <c r="H4421" s="29"/>
      <c r="I4421" s="28" t="s">
        <v>17397</v>
      </c>
      <c r="J4421" s="28" t="s">
        <v>8321</v>
      </c>
    </row>
    <row r="4422" spans="5:10" ht="15.75" customHeight="1" x14ac:dyDescent="0.25">
      <c r="E4422" s="24" t="s">
        <v>2875</v>
      </c>
      <c r="F4422" s="24" t="s">
        <v>5569</v>
      </c>
      <c r="G4422" s="25" t="s">
        <v>2875</v>
      </c>
      <c r="H4422" s="26">
        <v>3</v>
      </c>
      <c r="I4422" s="28" t="s">
        <v>11975</v>
      </c>
      <c r="J4422" s="28" t="s">
        <v>11976</v>
      </c>
    </row>
    <row r="4423" spans="5:10" ht="15.75" customHeight="1" x14ac:dyDescent="0.25">
      <c r="E4423" s="24" t="s">
        <v>15385</v>
      </c>
      <c r="F4423" s="24" t="s">
        <v>21559</v>
      </c>
      <c r="G4423" s="25" t="s">
        <v>15385</v>
      </c>
      <c r="H4423" s="29"/>
      <c r="I4423" s="28" t="s">
        <v>24050</v>
      </c>
      <c r="J4423" s="27" t="s">
        <v>8321</v>
      </c>
    </row>
    <row r="4424" spans="5:10" ht="15.75" customHeight="1" x14ac:dyDescent="0.25">
      <c r="E4424" s="24" t="s">
        <v>7768</v>
      </c>
      <c r="F4424" s="24" t="s">
        <v>5570</v>
      </c>
      <c r="G4424" s="25" t="s">
        <v>7394</v>
      </c>
      <c r="H4424" s="26">
        <v>3</v>
      </c>
      <c r="I4424" s="27" t="s">
        <v>9782</v>
      </c>
      <c r="J4424" s="27" t="s">
        <v>8321</v>
      </c>
    </row>
    <row r="4425" spans="5:10" ht="15.75" customHeight="1" x14ac:dyDescent="0.25">
      <c r="E4425" s="24" t="s">
        <v>13365</v>
      </c>
      <c r="F4425" s="24" t="s">
        <v>19143</v>
      </c>
      <c r="G4425" s="25" t="s">
        <v>13365</v>
      </c>
      <c r="H4425" s="29"/>
      <c r="I4425" s="28" t="s">
        <v>19144</v>
      </c>
      <c r="J4425" s="28" t="s">
        <v>8321</v>
      </c>
    </row>
    <row r="4426" spans="5:10" ht="15.75" customHeight="1" x14ac:dyDescent="0.25">
      <c r="E4426" s="24" t="s">
        <v>7769</v>
      </c>
      <c r="F4426" s="24" t="s">
        <v>5571</v>
      </c>
      <c r="G4426" s="25" t="s">
        <v>7395</v>
      </c>
      <c r="H4426" s="26">
        <v>3</v>
      </c>
      <c r="I4426" s="28" t="s">
        <v>11977</v>
      </c>
      <c r="J4426" s="27" t="s">
        <v>8321</v>
      </c>
    </row>
    <row r="4427" spans="5:10" ht="15.75" customHeight="1" x14ac:dyDescent="0.25">
      <c r="E4427" s="24" t="s">
        <v>1064</v>
      </c>
      <c r="F4427" s="24" t="s">
        <v>5572</v>
      </c>
      <c r="G4427" s="25" t="s">
        <v>1064</v>
      </c>
      <c r="H4427" s="26">
        <v>3</v>
      </c>
      <c r="I4427" s="27" t="s">
        <v>9783</v>
      </c>
      <c r="J4427" s="27" t="s">
        <v>8321</v>
      </c>
    </row>
    <row r="4428" spans="5:10" ht="15.75" customHeight="1" x14ac:dyDescent="0.25">
      <c r="E4428" s="24" t="s">
        <v>2876</v>
      </c>
      <c r="F4428" s="24" t="s">
        <v>5573</v>
      </c>
      <c r="G4428" s="25" t="s">
        <v>2876</v>
      </c>
      <c r="H4428" s="26">
        <v>3</v>
      </c>
      <c r="I4428" s="27" t="s">
        <v>9784</v>
      </c>
      <c r="J4428" s="27" t="s">
        <v>8321</v>
      </c>
    </row>
    <row r="4429" spans="5:10" ht="15.75" customHeight="1" x14ac:dyDescent="0.25">
      <c r="E4429" s="24" t="s">
        <v>7770</v>
      </c>
      <c r="F4429" s="24" t="s">
        <v>5574</v>
      </c>
      <c r="G4429" s="25" t="s">
        <v>7396</v>
      </c>
      <c r="H4429" s="26">
        <v>3</v>
      </c>
      <c r="I4429" s="27" t="s">
        <v>9785</v>
      </c>
      <c r="J4429" s="27" t="s">
        <v>8321</v>
      </c>
    </row>
    <row r="4430" spans="5:10" ht="15.75" customHeight="1" x14ac:dyDescent="0.25">
      <c r="E4430" s="24" t="s">
        <v>2877</v>
      </c>
      <c r="F4430" s="24" t="s">
        <v>5575</v>
      </c>
      <c r="G4430" s="25" t="s">
        <v>2877</v>
      </c>
      <c r="H4430" s="26">
        <v>3</v>
      </c>
      <c r="I4430" s="28" t="s">
        <v>11978</v>
      </c>
      <c r="J4430" s="27" t="s">
        <v>8321</v>
      </c>
    </row>
    <row r="4431" spans="5:10" ht="15.75" customHeight="1" x14ac:dyDescent="0.25">
      <c r="E4431" s="24" t="s">
        <v>2878</v>
      </c>
      <c r="F4431" s="24" t="s">
        <v>5576</v>
      </c>
      <c r="G4431" s="25" t="s">
        <v>2878</v>
      </c>
      <c r="H4431" s="26">
        <v>3</v>
      </c>
      <c r="I4431" s="27" t="s">
        <v>9786</v>
      </c>
      <c r="J4431" s="27" t="s">
        <v>8321</v>
      </c>
    </row>
    <row r="4432" spans="5:10" ht="15.75" customHeight="1" x14ac:dyDescent="0.25">
      <c r="E4432" s="24" t="s">
        <v>15386</v>
      </c>
      <c r="F4432" s="24" t="s">
        <v>21560</v>
      </c>
      <c r="G4432" s="25" t="s">
        <v>15386</v>
      </c>
      <c r="H4432" s="29"/>
      <c r="I4432" s="28" t="s">
        <v>24051</v>
      </c>
      <c r="J4432" s="27" t="s">
        <v>8321</v>
      </c>
    </row>
    <row r="4433" spans="5:10" ht="15.75" customHeight="1" x14ac:dyDescent="0.25">
      <c r="E4433" s="24" t="s">
        <v>2879</v>
      </c>
      <c r="F4433" s="24" t="s">
        <v>5577</v>
      </c>
      <c r="G4433" s="25" t="s">
        <v>2879</v>
      </c>
      <c r="H4433" s="26">
        <v>3</v>
      </c>
      <c r="I4433" s="27" t="s">
        <v>9787</v>
      </c>
      <c r="J4433" s="27" t="s">
        <v>8321</v>
      </c>
    </row>
    <row r="4434" spans="5:10" ht="15.75" customHeight="1" x14ac:dyDescent="0.25">
      <c r="E4434" s="24" t="s">
        <v>1065</v>
      </c>
      <c r="F4434" s="24" t="s">
        <v>5578</v>
      </c>
      <c r="G4434" s="25" t="s">
        <v>1065</v>
      </c>
      <c r="H4434" s="26">
        <v>3</v>
      </c>
      <c r="I4434" s="27" t="s">
        <v>8108</v>
      </c>
      <c r="J4434" s="27" t="s">
        <v>8321</v>
      </c>
    </row>
    <row r="4435" spans="5:10" ht="15.75" customHeight="1" x14ac:dyDescent="0.25">
      <c r="E4435" s="24" t="s">
        <v>19145</v>
      </c>
      <c r="F4435" s="24" t="s">
        <v>19146</v>
      </c>
      <c r="G4435" s="25" t="s">
        <v>19145</v>
      </c>
      <c r="H4435" s="29"/>
      <c r="I4435" s="28" t="s">
        <v>19147</v>
      </c>
      <c r="J4435" s="28" t="s">
        <v>19148</v>
      </c>
    </row>
    <row r="4436" spans="5:10" ht="15.75" customHeight="1" x14ac:dyDescent="0.25">
      <c r="E4436" s="24" t="s">
        <v>2880</v>
      </c>
      <c r="F4436" s="24" t="s">
        <v>5579</v>
      </c>
      <c r="G4436" s="25" t="s">
        <v>2880</v>
      </c>
      <c r="H4436" s="26">
        <v>3</v>
      </c>
      <c r="I4436" s="27" t="s">
        <v>9788</v>
      </c>
      <c r="J4436" s="27" t="s">
        <v>9789</v>
      </c>
    </row>
    <row r="4437" spans="5:10" ht="15.75" customHeight="1" x14ac:dyDescent="0.25">
      <c r="E4437" s="24" t="s">
        <v>1066</v>
      </c>
      <c r="F4437" s="24" t="s">
        <v>5580</v>
      </c>
      <c r="G4437" s="25" t="s">
        <v>1066</v>
      </c>
      <c r="H4437" s="26">
        <v>3</v>
      </c>
      <c r="I4437" s="28" t="s">
        <v>11979</v>
      </c>
      <c r="J4437" s="27" t="s">
        <v>8321</v>
      </c>
    </row>
    <row r="4438" spans="5:10" ht="15.75" customHeight="1" x14ac:dyDescent="0.25">
      <c r="E4438" s="24" t="s">
        <v>2881</v>
      </c>
      <c r="F4438" s="24" t="s">
        <v>5581</v>
      </c>
      <c r="G4438" s="25" t="s">
        <v>2881</v>
      </c>
      <c r="H4438" s="26">
        <v>3</v>
      </c>
      <c r="I4438" s="27" t="s">
        <v>9790</v>
      </c>
      <c r="J4438" s="27" t="s">
        <v>8321</v>
      </c>
    </row>
    <row r="4439" spans="5:10" ht="15.75" customHeight="1" x14ac:dyDescent="0.25">
      <c r="E4439" s="24" t="s">
        <v>1067</v>
      </c>
      <c r="F4439" s="24" t="s">
        <v>5582</v>
      </c>
      <c r="G4439" s="25" t="s">
        <v>1067</v>
      </c>
      <c r="H4439" s="26">
        <v>3</v>
      </c>
      <c r="I4439" s="27" t="s">
        <v>9791</v>
      </c>
      <c r="J4439" s="27" t="s">
        <v>9792</v>
      </c>
    </row>
    <row r="4440" spans="5:10" ht="15.75" customHeight="1" x14ac:dyDescent="0.25">
      <c r="E4440" s="24" t="s">
        <v>15387</v>
      </c>
      <c r="F4440" s="24" t="s">
        <v>21561</v>
      </c>
      <c r="G4440" s="25" t="s">
        <v>15387</v>
      </c>
      <c r="H4440" s="29"/>
      <c r="I4440" s="28" t="s">
        <v>24052</v>
      </c>
      <c r="J4440" s="27" t="s">
        <v>8321</v>
      </c>
    </row>
    <row r="4441" spans="5:10" ht="15.75" customHeight="1" x14ac:dyDescent="0.25">
      <c r="E4441" s="24" t="s">
        <v>15388</v>
      </c>
      <c r="F4441" s="24" t="s">
        <v>21562</v>
      </c>
      <c r="G4441" s="25" t="s">
        <v>15388</v>
      </c>
      <c r="H4441" s="29"/>
      <c r="I4441" s="28" t="s">
        <v>24053</v>
      </c>
      <c r="J4441" s="27" t="s">
        <v>8321</v>
      </c>
    </row>
    <row r="4442" spans="5:10" ht="15.75" customHeight="1" x14ac:dyDescent="0.25">
      <c r="E4442" s="24" t="s">
        <v>13366</v>
      </c>
      <c r="F4442" s="24" t="s">
        <v>19149</v>
      </c>
      <c r="G4442" s="25" t="s">
        <v>13366</v>
      </c>
      <c r="H4442" s="29"/>
      <c r="I4442" s="28" t="s">
        <v>19150</v>
      </c>
      <c r="J4442" s="28" t="s">
        <v>8321</v>
      </c>
    </row>
    <row r="4443" spans="5:10" ht="15.75" customHeight="1" x14ac:dyDescent="0.25">
      <c r="E4443" s="24" t="s">
        <v>19151</v>
      </c>
      <c r="F4443" s="24" t="s">
        <v>19152</v>
      </c>
      <c r="G4443" s="25" t="s">
        <v>19153</v>
      </c>
      <c r="H4443" s="29"/>
      <c r="I4443" s="28" t="s">
        <v>19154</v>
      </c>
      <c r="J4443" s="28" t="s">
        <v>8321</v>
      </c>
    </row>
    <row r="4444" spans="5:10" ht="15.75" customHeight="1" x14ac:dyDescent="0.25">
      <c r="E4444" s="24" t="s">
        <v>15389</v>
      </c>
      <c r="F4444" s="24" t="s">
        <v>21563</v>
      </c>
      <c r="G4444" s="25" t="s">
        <v>15389</v>
      </c>
      <c r="H4444" s="29"/>
      <c r="I4444" s="28" t="s">
        <v>24054</v>
      </c>
      <c r="J4444" s="27" t="s">
        <v>8321</v>
      </c>
    </row>
    <row r="4445" spans="5:10" ht="15.75" customHeight="1" x14ac:dyDescent="0.25">
      <c r="E4445" s="24" t="s">
        <v>7771</v>
      </c>
      <c r="F4445" s="24" t="s">
        <v>5583</v>
      </c>
      <c r="G4445" s="25" t="s">
        <v>7397</v>
      </c>
      <c r="H4445" s="26">
        <v>3</v>
      </c>
      <c r="I4445" s="27" t="s">
        <v>9793</v>
      </c>
      <c r="J4445" s="27" t="s">
        <v>8321</v>
      </c>
    </row>
    <row r="4446" spans="5:10" ht="15.75" customHeight="1" x14ac:dyDescent="0.25">
      <c r="E4446" s="24" t="s">
        <v>15390</v>
      </c>
      <c r="F4446" s="24" t="s">
        <v>21564</v>
      </c>
      <c r="G4446" s="25" t="s">
        <v>15390</v>
      </c>
      <c r="H4446" s="29"/>
      <c r="I4446" s="28" t="s">
        <v>24055</v>
      </c>
      <c r="J4446" s="27" t="s">
        <v>8321</v>
      </c>
    </row>
    <row r="4447" spans="5:10" ht="15.75" customHeight="1" x14ac:dyDescent="0.25">
      <c r="E4447" s="24" t="s">
        <v>7772</v>
      </c>
      <c r="F4447" s="24" t="s">
        <v>5584</v>
      </c>
      <c r="G4447" s="25" t="s">
        <v>7398</v>
      </c>
      <c r="H4447" s="26">
        <v>3</v>
      </c>
      <c r="I4447" s="28" t="s">
        <v>11980</v>
      </c>
      <c r="J4447" s="27" t="s">
        <v>8321</v>
      </c>
    </row>
    <row r="4448" spans="5:10" ht="15.75" customHeight="1" x14ac:dyDescent="0.25">
      <c r="E4448" s="14" t="s">
        <v>21565</v>
      </c>
      <c r="F4448" s="14" t="s">
        <v>21566</v>
      </c>
      <c r="G4448" s="25" t="s">
        <v>15391</v>
      </c>
      <c r="H4448" s="29"/>
      <c r="I4448" s="28" t="s">
        <v>22639</v>
      </c>
      <c r="J4448" s="5" t="s">
        <v>22640</v>
      </c>
    </row>
    <row r="4449" spans="5:10" ht="15.75" customHeight="1" x14ac:dyDescent="0.25">
      <c r="E4449" s="24" t="s">
        <v>1068</v>
      </c>
      <c r="F4449" s="24" t="s">
        <v>5585</v>
      </c>
      <c r="G4449" s="25" t="s">
        <v>1068</v>
      </c>
      <c r="H4449" s="26">
        <v>3</v>
      </c>
      <c r="I4449" s="28" t="s">
        <v>11981</v>
      </c>
      <c r="J4449" s="27" t="s">
        <v>8321</v>
      </c>
    </row>
    <row r="4450" spans="5:10" ht="15.75" customHeight="1" x14ac:dyDescent="0.25">
      <c r="E4450" s="24" t="s">
        <v>15392</v>
      </c>
      <c r="F4450" s="24" t="s">
        <v>21567</v>
      </c>
      <c r="G4450" s="25" t="s">
        <v>15392</v>
      </c>
      <c r="H4450" s="29"/>
      <c r="I4450" s="28" t="s">
        <v>24056</v>
      </c>
      <c r="J4450" s="27" t="s">
        <v>8321</v>
      </c>
    </row>
    <row r="4451" spans="5:10" ht="15.75" customHeight="1" x14ac:dyDescent="0.25">
      <c r="E4451" s="24" t="s">
        <v>2882</v>
      </c>
      <c r="F4451" s="24" t="s">
        <v>5586</v>
      </c>
      <c r="G4451" s="25" t="s">
        <v>2882</v>
      </c>
      <c r="H4451" s="26">
        <v>3</v>
      </c>
      <c r="I4451" s="27" t="s">
        <v>9794</v>
      </c>
      <c r="J4451" s="27" t="s">
        <v>8321</v>
      </c>
    </row>
    <row r="4452" spans="5:10" ht="15.75" customHeight="1" x14ac:dyDescent="0.25">
      <c r="E4452" s="24" t="s">
        <v>1069</v>
      </c>
      <c r="F4452" s="24" t="s">
        <v>5587</v>
      </c>
      <c r="G4452" s="25" t="s">
        <v>1069</v>
      </c>
      <c r="H4452" s="26">
        <v>3</v>
      </c>
      <c r="I4452" s="27" t="s">
        <v>9795</v>
      </c>
      <c r="J4452" s="27" t="s">
        <v>8321</v>
      </c>
    </row>
    <row r="4453" spans="5:10" ht="15.75" customHeight="1" x14ac:dyDescent="0.25">
      <c r="E4453" s="24" t="s">
        <v>7773</v>
      </c>
      <c r="F4453" s="24" t="s">
        <v>5588</v>
      </c>
      <c r="G4453" s="25" t="s">
        <v>7399</v>
      </c>
      <c r="H4453" s="26">
        <v>3</v>
      </c>
      <c r="I4453" s="27" t="s">
        <v>9796</v>
      </c>
      <c r="J4453" s="27" t="s">
        <v>8321</v>
      </c>
    </row>
    <row r="4454" spans="5:10" ht="15.75" customHeight="1" x14ac:dyDescent="0.25">
      <c r="E4454" s="24" t="s">
        <v>15393</v>
      </c>
      <c r="F4454" s="24" t="s">
        <v>21568</v>
      </c>
      <c r="G4454" s="25" t="s">
        <v>15393</v>
      </c>
      <c r="H4454" s="29"/>
      <c r="I4454" s="28" t="s">
        <v>24057</v>
      </c>
      <c r="J4454" s="27" t="s">
        <v>8321</v>
      </c>
    </row>
    <row r="4455" spans="5:10" ht="15.75" customHeight="1" x14ac:dyDescent="0.25">
      <c r="E4455" s="24" t="s">
        <v>7774</v>
      </c>
      <c r="F4455" s="24" t="s">
        <v>5596</v>
      </c>
      <c r="G4455" s="25" t="s">
        <v>7400</v>
      </c>
      <c r="H4455" s="26">
        <v>3</v>
      </c>
      <c r="I4455" s="28" t="s">
        <v>11985</v>
      </c>
      <c r="J4455" s="28" t="s">
        <v>11986</v>
      </c>
    </row>
    <row r="4456" spans="5:10" ht="15.75" customHeight="1" x14ac:dyDescent="0.25">
      <c r="E4456" s="24" t="s">
        <v>2883</v>
      </c>
      <c r="F4456" s="24" t="s">
        <v>5589</v>
      </c>
      <c r="G4456" s="25" t="s">
        <v>2883</v>
      </c>
      <c r="H4456" s="26">
        <v>3</v>
      </c>
      <c r="I4456" s="27" t="s">
        <v>9797</v>
      </c>
      <c r="J4456" s="27" t="s">
        <v>8321</v>
      </c>
    </row>
    <row r="4457" spans="5:10" ht="15.75" customHeight="1" x14ac:dyDescent="0.25">
      <c r="E4457" s="24" t="s">
        <v>15394</v>
      </c>
      <c r="F4457" s="24" t="s">
        <v>21569</v>
      </c>
      <c r="G4457" s="25" t="s">
        <v>15394</v>
      </c>
      <c r="H4457" s="29"/>
      <c r="I4457" s="28" t="s">
        <v>24058</v>
      </c>
      <c r="J4457" s="27" t="s">
        <v>8321</v>
      </c>
    </row>
    <row r="4458" spans="5:10" ht="15.75" customHeight="1" x14ac:dyDescent="0.25">
      <c r="E4458" s="24" t="s">
        <v>15395</v>
      </c>
      <c r="F4458" s="24" t="s">
        <v>21570</v>
      </c>
      <c r="G4458" s="25" t="s">
        <v>15395</v>
      </c>
      <c r="H4458" s="29"/>
      <c r="I4458" s="28" t="s">
        <v>24059</v>
      </c>
      <c r="J4458" s="27" t="s">
        <v>8321</v>
      </c>
    </row>
    <row r="4459" spans="5:10" ht="15.75" customHeight="1" x14ac:dyDescent="0.25">
      <c r="E4459" s="24" t="s">
        <v>1070</v>
      </c>
      <c r="F4459" s="24" t="s">
        <v>5590</v>
      </c>
      <c r="G4459" s="25" t="s">
        <v>1070</v>
      </c>
      <c r="H4459" s="26">
        <v>3</v>
      </c>
      <c r="I4459" s="28" t="s">
        <v>11982</v>
      </c>
      <c r="J4459" s="27" t="s">
        <v>8321</v>
      </c>
    </row>
    <row r="4460" spans="5:10" ht="15.75" customHeight="1" x14ac:dyDescent="0.25">
      <c r="E4460" s="24" t="s">
        <v>1071</v>
      </c>
      <c r="F4460" s="24" t="s">
        <v>5591</v>
      </c>
      <c r="G4460" s="25" t="s">
        <v>1071</v>
      </c>
      <c r="H4460" s="26">
        <v>3</v>
      </c>
      <c r="I4460" s="27" t="s">
        <v>9798</v>
      </c>
      <c r="J4460" s="27" t="s">
        <v>9799</v>
      </c>
    </row>
    <row r="4461" spans="5:10" ht="15.75" customHeight="1" x14ac:dyDescent="0.25">
      <c r="E4461" s="24" t="s">
        <v>7775</v>
      </c>
      <c r="F4461" s="24" t="s">
        <v>5597</v>
      </c>
      <c r="G4461" s="25" t="s">
        <v>7401</v>
      </c>
      <c r="H4461" s="26">
        <v>3</v>
      </c>
      <c r="I4461" s="28" t="s">
        <v>11989</v>
      </c>
      <c r="J4461" s="27" t="s">
        <v>8321</v>
      </c>
    </row>
    <row r="4462" spans="5:10" ht="15.75" customHeight="1" x14ac:dyDescent="0.25">
      <c r="E4462" s="24" t="s">
        <v>1072</v>
      </c>
      <c r="F4462" s="24" t="s">
        <v>5592</v>
      </c>
      <c r="G4462" s="25" t="s">
        <v>1072</v>
      </c>
      <c r="H4462" s="26">
        <v>3</v>
      </c>
      <c r="I4462" s="27" t="s">
        <v>9800</v>
      </c>
      <c r="J4462" s="27" t="s">
        <v>8321</v>
      </c>
    </row>
    <row r="4463" spans="5:10" ht="15.75" customHeight="1" x14ac:dyDescent="0.25">
      <c r="E4463" s="24" t="s">
        <v>2884</v>
      </c>
      <c r="F4463" s="24" t="s">
        <v>5593</v>
      </c>
      <c r="G4463" s="25" t="s">
        <v>2884</v>
      </c>
      <c r="H4463" s="26">
        <v>3</v>
      </c>
      <c r="I4463" s="28" t="s">
        <v>11983</v>
      </c>
      <c r="J4463" s="27" t="s">
        <v>8321</v>
      </c>
    </row>
    <row r="4464" spans="5:10" ht="15.75" customHeight="1" x14ac:dyDescent="0.25">
      <c r="E4464" s="24" t="s">
        <v>2885</v>
      </c>
      <c r="F4464" s="24" t="s">
        <v>5594</v>
      </c>
      <c r="G4464" s="25" t="s">
        <v>2885</v>
      </c>
      <c r="H4464" s="26">
        <v>3</v>
      </c>
      <c r="I4464" s="27" t="s">
        <v>9801</v>
      </c>
      <c r="J4464" s="27" t="s">
        <v>8321</v>
      </c>
    </row>
    <row r="4465" spans="5:10" ht="15.75" customHeight="1" x14ac:dyDescent="0.25">
      <c r="E4465" s="24" t="s">
        <v>15396</v>
      </c>
      <c r="F4465" s="24" t="s">
        <v>21571</v>
      </c>
      <c r="G4465" s="25" t="s">
        <v>15396</v>
      </c>
      <c r="H4465" s="29"/>
      <c r="I4465" s="28" t="s">
        <v>24060</v>
      </c>
      <c r="J4465" s="27" t="s">
        <v>8321</v>
      </c>
    </row>
    <row r="4466" spans="5:10" ht="15.75" customHeight="1" x14ac:dyDescent="0.25">
      <c r="E4466" s="24" t="s">
        <v>1073</v>
      </c>
      <c r="F4466" s="24" t="s">
        <v>5595</v>
      </c>
      <c r="G4466" s="25" t="s">
        <v>1073</v>
      </c>
      <c r="H4466" s="26">
        <v>3</v>
      </c>
      <c r="I4466" s="28" t="s">
        <v>11984</v>
      </c>
      <c r="J4466" s="27" t="s">
        <v>8321</v>
      </c>
    </row>
    <row r="4467" spans="5:10" ht="15.75" customHeight="1" x14ac:dyDescent="0.25">
      <c r="E4467" s="24" t="s">
        <v>15397</v>
      </c>
      <c r="F4467" s="24" t="s">
        <v>21572</v>
      </c>
      <c r="G4467" s="25" t="s">
        <v>15397</v>
      </c>
      <c r="H4467" s="29"/>
      <c r="I4467" s="28" t="s">
        <v>24061</v>
      </c>
      <c r="J4467" s="27" t="s">
        <v>8321</v>
      </c>
    </row>
    <row r="4468" spans="5:10" ht="15.75" customHeight="1" x14ac:dyDescent="0.25">
      <c r="E4468" s="24" t="s">
        <v>2886</v>
      </c>
      <c r="F4468" s="24" t="s">
        <v>5598</v>
      </c>
      <c r="G4468" s="25" t="s">
        <v>2886</v>
      </c>
      <c r="H4468" s="26">
        <v>3</v>
      </c>
      <c r="I4468" s="28" t="s">
        <v>11990</v>
      </c>
      <c r="J4468" s="27" t="s">
        <v>8321</v>
      </c>
    </row>
    <row r="4469" spans="5:10" ht="15.75" customHeight="1" x14ac:dyDescent="0.25">
      <c r="E4469" s="24" t="s">
        <v>21573</v>
      </c>
      <c r="F4469" s="24" t="s">
        <v>21574</v>
      </c>
      <c r="G4469" s="25" t="s">
        <v>15398</v>
      </c>
      <c r="H4469" s="29"/>
      <c r="I4469" s="28" t="s">
        <v>24062</v>
      </c>
      <c r="J4469" s="27" t="s">
        <v>8321</v>
      </c>
    </row>
    <row r="4470" spans="5:10" ht="15.75" customHeight="1" x14ac:dyDescent="0.25">
      <c r="E4470" s="24" t="s">
        <v>1074</v>
      </c>
      <c r="F4470" s="24" t="s">
        <v>5599</v>
      </c>
      <c r="G4470" s="25" t="s">
        <v>1074</v>
      </c>
      <c r="H4470" s="26">
        <v>3</v>
      </c>
      <c r="I4470" s="27" t="s">
        <v>9802</v>
      </c>
      <c r="J4470" s="27" t="s">
        <v>8321</v>
      </c>
    </row>
    <row r="4471" spans="5:10" ht="15.75" customHeight="1" x14ac:dyDescent="0.25">
      <c r="E4471" s="24" t="s">
        <v>1075</v>
      </c>
      <c r="F4471" s="24" t="s">
        <v>5600</v>
      </c>
      <c r="G4471" s="25" t="s">
        <v>1075</v>
      </c>
      <c r="H4471" s="26">
        <v>3</v>
      </c>
      <c r="I4471" s="27" t="s">
        <v>9803</v>
      </c>
      <c r="J4471" s="27" t="s">
        <v>8321</v>
      </c>
    </row>
    <row r="4472" spans="5:10" ht="15.75" customHeight="1" x14ac:dyDescent="0.25">
      <c r="E4472" s="24" t="s">
        <v>1076</v>
      </c>
      <c r="F4472" s="24" t="s">
        <v>5601</v>
      </c>
      <c r="G4472" s="25" t="s">
        <v>1076</v>
      </c>
      <c r="H4472" s="26">
        <v>3</v>
      </c>
      <c r="I4472" s="28" t="s">
        <v>11991</v>
      </c>
      <c r="J4472" s="28" t="s">
        <v>11992</v>
      </c>
    </row>
    <row r="4473" spans="5:10" ht="15.75" customHeight="1" x14ac:dyDescent="0.25">
      <c r="E4473" s="24" t="s">
        <v>2887</v>
      </c>
      <c r="F4473" s="24" t="s">
        <v>5602</v>
      </c>
      <c r="G4473" s="25" t="s">
        <v>2887</v>
      </c>
      <c r="H4473" s="26">
        <v>3</v>
      </c>
      <c r="I4473" s="27" t="s">
        <v>9804</v>
      </c>
      <c r="J4473" s="27" t="s">
        <v>9805</v>
      </c>
    </row>
    <row r="4474" spans="5:10" ht="15.75" customHeight="1" x14ac:dyDescent="0.25">
      <c r="E4474" s="24" t="s">
        <v>2888</v>
      </c>
      <c r="F4474" s="24" t="s">
        <v>5603</v>
      </c>
      <c r="G4474" s="25" t="s">
        <v>2888</v>
      </c>
      <c r="H4474" s="26">
        <v>3</v>
      </c>
      <c r="I4474" s="27" t="s">
        <v>8109</v>
      </c>
      <c r="J4474" s="27" t="s">
        <v>8321</v>
      </c>
    </row>
    <row r="4475" spans="5:10" ht="15.75" customHeight="1" x14ac:dyDescent="0.25">
      <c r="E4475" s="24" t="s">
        <v>2889</v>
      </c>
      <c r="F4475" s="24" t="s">
        <v>5604</v>
      </c>
      <c r="G4475" s="25" t="s">
        <v>2889</v>
      </c>
      <c r="H4475" s="26">
        <v>3</v>
      </c>
      <c r="I4475" s="27" t="s">
        <v>9806</v>
      </c>
      <c r="J4475" s="27" t="s">
        <v>8321</v>
      </c>
    </row>
    <row r="4476" spans="5:10" ht="15.75" customHeight="1" x14ac:dyDescent="0.25">
      <c r="E4476" s="24" t="s">
        <v>7977</v>
      </c>
      <c r="F4476" s="24" t="s">
        <v>8110</v>
      </c>
      <c r="G4476" s="25" t="s">
        <v>7977</v>
      </c>
      <c r="H4476" s="26">
        <v>3</v>
      </c>
      <c r="I4476" s="28" t="s">
        <v>11993</v>
      </c>
      <c r="J4476" s="27" t="s">
        <v>8321</v>
      </c>
    </row>
    <row r="4477" spans="5:10" ht="15.75" customHeight="1" x14ac:dyDescent="0.25">
      <c r="E4477" s="24" t="s">
        <v>2890</v>
      </c>
      <c r="F4477" s="24" t="s">
        <v>5605</v>
      </c>
      <c r="G4477" s="25" t="s">
        <v>2890</v>
      </c>
      <c r="H4477" s="26">
        <v>2</v>
      </c>
      <c r="I4477" s="28" t="s">
        <v>11994</v>
      </c>
      <c r="J4477" s="27" t="s">
        <v>8321</v>
      </c>
    </row>
    <row r="4478" spans="5:10" ht="15.75" customHeight="1" x14ac:dyDescent="0.25">
      <c r="E4478" s="24" t="s">
        <v>15399</v>
      </c>
      <c r="F4478" s="24" t="s">
        <v>21575</v>
      </c>
      <c r="G4478" s="25" t="s">
        <v>15399</v>
      </c>
      <c r="H4478" s="29"/>
      <c r="I4478" s="28" t="s">
        <v>24063</v>
      </c>
      <c r="J4478" s="27" t="s">
        <v>8321</v>
      </c>
    </row>
    <row r="4479" spans="5:10" ht="15.75" customHeight="1" x14ac:dyDescent="0.25">
      <c r="E4479" s="24" t="s">
        <v>15400</v>
      </c>
      <c r="F4479" s="24" t="s">
        <v>21576</v>
      </c>
      <c r="G4479" s="25" t="s">
        <v>15400</v>
      </c>
      <c r="H4479" s="29"/>
      <c r="I4479" s="28" t="s">
        <v>24064</v>
      </c>
      <c r="J4479" s="27" t="s">
        <v>8321</v>
      </c>
    </row>
    <row r="4480" spans="5:10" ht="15.75" customHeight="1" x14ac:dyDescent="0.25">
      <c r="E4480" s="24" t="s">
        <v>1077</v>
      </c>
      <c r="F4480" s="24" t="s">
        <v>5606</v>
      </c>
      <c r="G4480" s="25" t="s">
        <v>1077</v>
      </c>
      <c r="H4480" s="26">
        <v>3</v>
      </c>
      <c r="I4480" s="28" t="s">
        <v>11995</v>
      </c>
      <c r="J4480" s="27" t="s">
        <v>8321</v>
      </c>
    </row>
    <row r="4481" spans="5:10" ht="15.75" customHeight="1" x14ac:dyDescent="0.25">
      <c r="E4481" s="24" t="s">
        <v>7776</v>
      </c>
      <c r="F4481" s="24" t="s">
        <v>5607</v>
      </c>
      <c r="G4481" s="25" t="s">
        <v>7402</v>
      </c>
      <c r="H4481" s="26">
        <v>3</v>
      </c>
      <c r="I4481" s="27" t="s">
        <v>9807</v>
      </c>
      <c r="J4481" s="27" t="s">
        <v>8321</v>
      </c>
    </row>
    <row r="4482" spans="5:10" ht="15.75" customHeight="1" x14ac:dyDescent="0.25">
      <c r="E4482" s="24" t="s">
        <v>13367</v>
      </c>
      <c r="F4482" s="24" t="s">
        <v>19155</v>
      </c>
      <c r="G4482" s="25" t="s">
        <v>13367</v>
      </c>
      <c r="H4482" s="29"/>
      <c r="I4482" s="28" t="s">
        <v>19156</v>
      </c>
      <c r="J4482" s="28" t="s">
        <v>8321</v>
      </c>
    </row>
    <row r="4483" spans="5:10" ht="15.75" customHeight="1" x14ac:dyDescent="0.25">
      <c r="E4483" s="24" t="s">
        <v>15401</v>
      </c>
      <c r="F4483" s="24" t="s">
        <v>21577</v>
      </c>
      <c r="G4483" s="25" t="s">
        <v>15401</v>
      </c>
      <c r="H4483" s="29"/>
      <c r="I4483" s="28" t="s">
        <v>24065</v>
      </c>
      <c r="J4483" s="27" t="s">
        <v>8321</v>
      </c>
    </row>
    <row r="4484" spans="5:10" ht="15.75" customHeight="1" x14ac:dyDescent="0.25">
      <c r="E4484" s="24" t="s">
        <v>15402</v>
      </c>
      <c r="F4484" s="24" t="s">
        <v>17398</v>
      </c>
      <c r="G4484" s="25" t="s">
        <v>15402</v>
      </c>
      <c r="H4484" s="29"/>
      <c r="I4484" s="28" t="s">
        <v>17399</v>
      </c>
      <c r="J4484" s="28" t="s">
        <v>8321</v>
      </c>
    </row>
    <row r="4485" spans="5:10" ht="15.75" customHeight="1" x14ac:dyDescent="0.25">
      <c r="E4485" s="24" t="s">
        <v>1078</v>
      </c>
      <c r="F4485" s="24" t="s">
        <v>5608</v>
      </c>
      <c r="G4485" s="25" t="s">
        <v>1078</v>
      </c>
      <c r="H4485" s="26">
        <v>3</v>
      </c>
      <c r="I4485" s="27" t="s">
        <v>9808</v>
      </c>
      <c r="J4485" s="27" t="s">
        <v>8321</v>
      </c>
    </row>
    <row r="4486" spans="5:10" ht="15.75" customHeight="1" x14ac:dyDescent="0.25">
      <c r="E4486" s="24" t="s">
        <v>15403</v>
      </c>
      <c r="F4486" s="24" t="s">
        <v>17400</v>
      </c>
      <c r="G4486" s="25" t="s">
        <v>15403</v>
      </c>
      <c r="H4486" s="29"/>
      <c r="I4486" s="28" t="s">
        <v>17401</v>
      </c>
      <c r="J4486" s="28" t="s">
        <v>8321</v>
      </c>
    </row>
    <row r="4487" spans="5:10" ht="15.75" customHeight="1" x14ac:dyDescent="0.25">
      <c r="E4487" s="24" t="s">
        <v>7777</v>
      </c>
      <c r="F4487" s="24" t="s">
        <v>5609</v>
      </c>
      <c r="G4487" s="25" t="s">
        <v>7403</v>
      </c>
      <c r="H4487" s="26">
        <v>3</v>
      </c>
      <c r="I4487" s="28" t="s">
        <v>11996</v>
      </c>
      <c r="J4487" s="27" t="s">
        <v>8321</v>
      </c>
    </row>
    <row r="4488" spans="5:10" ht="15.75" customHeight="1" x14ac:dyDescent="0.25">
      <c r="E4488" s="24" t="s">
        <v>1079</v>
      </c>
      <c r="F4488" s="24" t="s">
        <v>5610</v>
      </c>
      <c r="G4488" s="25" t="s">
        <v>1079</v>
      </c>
      <c r="H4488" s="26">
        <v>3</v>
      </c>
      <c r="I4488" s="27" t="s">
        <v>8270</v>
      </c>
      <c r="J4488" s="27" t="s">
        <v>8321</v>
      </c>
    </row>
    <row r="4489" spans="5:10" ht="15.75" customHeight="1" x14ac:dyDescent="0.25">
      <c r="E4489" s="24" t="s">
        <v>2891</v>
      </c>
      <c r="F4489" s="24" t="s">
        <v>5611</v>
      </c>
      <c r="G4489" s="25" t="s">
        <v>2891</v>
      </c>
      <c r="H4489" s="26">
        <v>3</v>
      </c>
      <c r="I4489" s="27" t="s">
        <v>9809</v>
      </c>
      <c r="J4489" s="27" t="s">
        <v>8321</v>
      </c>
    </row>
    <row r="4490" spans="5:10" ht="15.75" customHeight="1" x14ac:dyDescent="0.25">
      <c r="E4490" s="24" t="s">
        <v>15404</v>
      </c>
      <c r="F4490" s="24" t="s">
        <v>21578</v>
      </c>
      <c r="G4490" s="25" t="s">
        <v>15404</v>
      </c>
      <c r="H4490" s="29"/>
      <c r="I4490" s="28" t="s">
        <v>24066</v>
      </c>
      <c r="J4490" s="27" t="s">
        <v>8321</v>
      </c>
    </row>
    <row r="4491" spans="5:10" ht="15.75" customHeight="1" x14ac:dyDescent="0.25">
      <c r="E4491" s="24" t="s">
        <v>15405</v>
      </c>
      <c r="F4491" s="24" t="s">
        <v>21579</v>
      </c>
      <c r="G4491" s="25" t="s">
        <v>15405</v>
      </c>
      <c r="H4491" s="29"/>
      <c r="I4491" s="28" t="s">
        <v>24067</v>
      </c>
      <c r="J4491" s="27" t="s">
        <v>8321</v>
      </c>
    </row>
    <row r="4492" spans="5:10" ht="15.75" customHeight="1" x14ac:dyDescent="0.25">
      <c r="E4492" s="24" t="s">
        <v>1080</v>
      </c>
      <c r="F4492" s="24" t="s">
        <v>5612</v>
      </c>
      <c r="G4492" s="25" t="s">
        <v>1080</v>
      </c>
      <c r="H4492" s="26">
        <v>3</v>
      </c>
      <c r="I4492" s="27" t="s">
        <v>9810</v>
      </c>
      <c r="J4492" s="27" t="s">
        <v>9811</v>
      </c>
    </row>
    <row r="4493" spans="5:10" ht="15.75" customHeight="1" x14ac:dyDescent="0.25">
      <c r="E4493" s="24" t="s">
        <v>1081</v>
      </c>
      <c r="F4493" s="24" t="s">
        <v>5613</v>
      </c>
      <c r="G4493" s="25" t="s">
        <v>1081</v>
      </c>
      <c r="H4493" s="26">
        <v>3</v>
      </c>
      <c r="I4493" s="27" t="s">
        <v>9812</v>
      </c>
      <c r="J4493" s="27" t="s">
        <v>9813</v>
      </c>
    </row>
    <row r="4494" spans="5:10" ht="15.75" customHeight="1" x14ac:dyDescent="0.25">
      <c r="E4494" s="24" t="s">
        <v>1082</v>
      </c>
      <c r="F4494" s="24" t="s">
        <v>5614</v>
      </c>
      <c r="G4494" s="25" t="s">
        <v>1082</v>
      </c>
      <c r="H4494" s="26">
        <v>3</v>
      </c>
      <c r="I4494" s="27" t="s">
        <v>9814</v>
      </c>
      <c r="J4494" s="27" t="s">
        <v>8321</v>
      </c>
    </row>
    <row r="4495" spans="5:10" ht="15.75" customHeight="1" x14ac:dyDescent="0.25">
      <c r="E4495" s="24" t="s">
        <v>19157</v>
      </c>
      <c r="F4495" s="24" t="s">
        <v>19158</v>
      </c>
      <c r="G4495" s="25" t="s">
        <v>19159</v>
      </c>
      <c r="H4495" s="29"/>
      <c r="I4495" s="28" t="s">
        <v>19160</v>
      </c>
      <c r="J4495" s="28" t="s">
        <v>8321</v>
      </c>
    </row>
    <row r="4496" spans="5:10" ht="15.75" customHeight="1" x14ac:dyDescent="0.25">
      <c r="E4496" s="24" t="s">
        <v>1083</v>
      </c>
      <c r="F4496" s="24" t="s">
        <v>5615</v>
      </c>
      <c r="G4496" s="25" t="s">
        <v>1083</v>
      </c>
      <c r="H4496" s="26">
        <v>3</v>
      </c>
      <c r="I4496" s="27" t="s">
        <v>10923</v>
      </c>
      <c r="J4496" s="27" t="s">
        <v>9815</v>
      </c>
    </row>
    <row r="4497" spans="5:10" ht="15.75" customHeight="1" x14ac:dyDescent="0.25">
      <c r="E4497" s="24" t="s">
        <v>2892</v>
      </c>
      <c r="F4497" s="24" t="s">
        <v>5616</v>
      </c>
      <c r="G4497" s="25" t="s">
        <v>2892</v>
      </c>
      <c r="H4497" s="26">
        <v>3</v>
      </c>
      <c r="I4497" s="27" t="s">
        <v>9816</v>
      </c>
      <c r="J4497" s="27" t="s">
        <v>8321</v>
      </c>
    </row>
    <row r="4498" spans="5:10" ht="15.75" customHeight="1" x14ac:dyDescent="0.25">
      <c r="E4498" s="24" t="s">
        <v>7978</v>
      </c>
      <c r="F4498" s="24" t="s">
        <v>8111</v>
      </c>
      <c r="G4498" s="25" t="s">
        <v>7978</v>
      </c>
      <c r="H4498" s="26">
        <v>3</v>
      </c>
      <c r="I4498" s="28" t="s">
        <v>11997</v>
      </c>
      <c r="J4498" s="27" t="s">
        <v>8321</v>
      </c>
    </row>
    <row r="4499" spans="5:10" ht="15.75" customHeight="1" x14ac:dyDescent="0.25">
      <c r="E4499" s="24" t="s">
        <v>2893</v>
      </c>
      <c r="F4499" s="24" t="s">
        <v>5617</v>
      </c>
      <c r="G4499" s="25" t="s">
        <v>2893</v>
      </c>
      <c r="H4499" s="26">
        <v>3</v>
      </c>
      <c r="I4499" s="27" t="s">
        <v>8271</v>
      </c>
      <c r="J4499" s="27" t="s">
        <v>8321</v>
      </c>
    </row>
    <row r="4500" spans="5:10" ht="15.75" customHeight="1" x14ac:dyDescent="0.25">
      <c r="E4500" s="24" t="s">
        <v>15406</v>
      </c>
      <c r="F4500" s="24" t="s">
        <v>21580</v>
      </c>
      <c r="G4500" s="25" t="s">
        <v>15406</v>
      </c>
      <c r="H4500" s="29"/>
      <c r="I4500" s="28" t="s">
        <v>24068</v>
      </c>
      <c r="J4500" s="27" t="s">
        <v>8321</v>
      </c>
    </row>
    <row r="4501" spans="5:10" ht="15.75" customHeight="1" x14ac:dyDescent="0.25">
      <c r="E4501" s="24" t="s">
        <v>19161</v>
      </c>
      <c r="F4501" s="24" t="s">
        <v>19162</v>
      </c>
      <c r="G4501" s="25" t="s">
        <v>19161</v>
      </c>
      <c r="H4501" s="29"/>
      <c r="I4501" s="28" t="s">
        <v>19163</v>
      </c>
      <c r="J4501" s="28" t="s">
        <v>8321</v>
      </c>
    </row>
    <row r="4502" spans="5:10" ht="15.75" customHeight="1" x14ac:dyDescent="0.25">
      <c r="E4502" s="24" t="s">
        <v>15407</v>
      </c>
      <c r="F4502" s="24" t="s">
        <v>17402</v>
      </c>
      <c r="G4502" s="25" t="s">
        <v>15407</v>
      </c>
      <c r="H4502" s="29"/>
      <c r="I4502" s="28" t="s">
        <v>17403</v>
      </c>
      <c r="J4502" s="28" t="s">
        <v>17404</v>
      </c>
    </row>
    <row r="4503" spans="5:10" ht="15.75" customHeight="1" x14ac:dyDescent="0.25">
      <c r="E4503" s="24" t="s">
        <v>15408</v>
      </c>
      <c r="F4503" s="24" t="s">
        <v>21581</v>
      </c>
      <c r="G4503" s="25" t="s">
        <v>15408</v>
      </c>
      <c r="H4503" s="29"/>
      <c r="I4503" s="28" t="s">
        <v>24069</v>
      </c>
      <c r="J4503" s="27" t="s">
        <v>8321</v>
      </c>
    </row>
    <row r="4504" spans="5:10" ht="15.75" customHeight="1" x14ac:dyDescent="0.25">
      <c r="E4504" s="24" t="s">
        <v>15409</v>
      </c>
      <c r="F4504" s="24" t="s">
        <v>21582</v>
      </c>
      <c r="G4504" s="25" t="s">
        <v>15409</v>
      </c>
      <c r="H4504" s="29"/>
      <c r="I4504" s="28" t="s">
        <v>24070</v>
      </c>
      <c r="J4504" s="27" t="s">
        <v>8321</v>
      </c>
    </row>
    <row r="4505" spans="5:10" ht="15.75" customHeight="1" x14ac:dyDescent="0.25">
      <c r="E4505" s="24" t="s">
        <v>15410</v>
      </c>
      <c r="F4505" s="24" t="s">
        <v>21583</v>
      </c>
      <c r="G4505" s="25" t="s">
        <v>15410</v>
      </c>
      <c r="H4505" s="29"/>
      <c r="I4505" s="28" t="s">
        <v>24071</v>
      </c>
      <c r="J4505" s="27" t="s">
        <v>8321</v>
      </c>
    </row>
    <row r="4506" spans="5:10" ht="15.75" customHeight="1" x14ac:dyDescent="0.25">
      <c r="E4506" s="24" t="s">
        <v>7778</v>
      </c>
      <c r="F4506" s="24" t="s">
        <v>5618</v>
      </c>
      <c r="G4506" s="25" t="s">
        <v>7404</v>
      </c>
      <c r="H4506" s="26">
        <v>3</v>
      </c>
      <c r="I4506" s="28" t="s">
        <v>11998</v>
      </c>
      <c r="J4506" s="27" t="s">
        <v>8321</v>
      </c>
    </row>
    <row r="4507" spans="5:10" ht="15.75" customHeight="1" x14ac:dyDescent="0.25">
      <c r="E4507" s="24" t="s">
        <v>7779</v>
      </c>
      <c r="F4507" s="24" t="s">
        <v>5619</v>
      </c>
      <c r="G4507" s="25" t="s">
        <v>7405</v>
      </c>
      <c r="H4507" s="26">
        <v>3</v>
      </c>
      <c r="I4507" s="27" t="s">
        <v>8272</v>
      </c>
      <c r="J4507" s="27" t="s">
        <v>8321</v>
      </c>
    </row>
    <row r="4508" spans="5:10" ht="15.75" customHeight="1" x14ac:dyDescent="0.25">
      <c r="E4508" s="24" t="s">
        <v>21584</v>
      </c>
      <c r="F4508" s="24" t="s">
        <v>21585</v>
      </c>
      <c r="G4508" s="25" t="s">
        <v>15411</v>
      </c>
      <c r="H4508" s="29"/>
      <c r="I4508" s="28" t="s">
        <v>24072</v>
      </c>
      <c r="J4508" s="27" t="s">
        <v>8321</v>
      </c>
    </row>
    <row r="4509" spans="5:10" ht="15.75" customHeight="1" x14ac:dyDescent="0.25">
      <c r="E4509" s="24" t="s">
        <v>1084</v>
      </c>
      <c r="F4509" s="24" t="s">
        <v>5620</v>
      </c>
      <c r="G4509" s="25" t="s">
        <v>1084</v>
      </c>
      <c r="H4509" s="26">
        <v>3</v>
      </c>
      <c r="I4509" s="27" t="s">
        <v>9817</v>
      </c>
      <c r="J4509" s="27" t="s">
        <v>8321</v>
      </c>
    </row>
    <row r="4510" spans="5:10" ht="15.75" customHeight="1" x14ac:dyDescent="0.25">
      <c r="E4510" s="24" t="s">
        <v>13368</v>
      </c>
      <c r="F4510" s="24" t="s">
        <v>19164</v>
      </c>
      <c r="G4510" s="25" t="s">
        <v>13368</v>
      </c>
      <c r="H4510" s="29"/>
      <c r="I4510" s="28" t="s">
        <v>19165</v>
      </c>
      <c r="J4510" s="28" t="s">
        <v>8321</v>
      </c>
    </row>
    <row r="4511" spans="5:10" ht="15.75" customHeight="1" x14ac:dyDescent="0.25">
      <c r="E4511" s="24" t="s">
        <v>13369</v>
      </c>
      <c r="F4511" s="24" t="s">
        <v>19166</v>
      </c>
      <c r="G4511" s="25" t="s">
        <v>13369</v>
      </c>
      <c r="H4511" s="29"/>
      <c r="I4511" s="28" t="s">
        <v>19167</v>
      </c>
      <c r="J4511" s="28" t="s">
        <v>8321</v>
      </c>
    </row>
    <row r="4512" spans="5:10" ht="15.75" customHeight="1" x14ac:dyDescent="0.25">
      <c r="E4512" s="24" t="s">
        <v>15412</v>
      </c>
      <c r="F4512" s="24" t="s">
        <v>21586</v>
      </c>
      <c r="G4512" s="25" t="s">
        <v>15412</v>
      </c>
      <c r="H4512" s="29"/>
      <c r="I4512" s="28" t="s">
        <v>24073</v>
      </c>
      <c r="J4512" s="27" t="s">
        <v>8321</v>
      </c>
    </row>
    <row r="4513" spans="5:10" ht="15.75" customHeight="1" x14ac:dyDescent="0.25">
      <c r="E4513" s="24" t="s">
        <v>19168</v>
      </c>
      <c r="F4513" s="24" t="s">
        <v>19169</v>
      </c>
      <c r="G4513" s="25" t="s">
        <v>19170</v>
      </c>
      <c r="H4513" s="29"/>
      <c r="I4513" s="28" t="s">
        <v>19171</v>
      </c>
      <c r="J4513" s="28" t="s">
        <v>8321</v>
      </c>
    </row>
    <row r="4514" spans="5:10" ht="15.75" customHeight="1" x14ac:dyDescent="0.25">
      <c r="E4514" s="24" t="s">
        <v>15413</v>
      </c>
      <c r="F4514" s="24" t="s">
        <v>21587</v>
      </c>
      <c r="G4514" s="25" t="s">
        <v>15413</v>
      </c>
      <c r="H4514" s="29"/>
      <c r="I4514" s="28" t="s">
        <v>24074</v>
      </c>
      <c r="J4514" s="27" t="s">
        <v>8321</v>
      </c>
    </row>
    <row r="4515" spans="5:10" ht="15.75" customHeight="1" x14ac:dyDescent="0.25">
      <c r="E4515" s="24" t="s">
        <v>15414</v>
      </c>
      <c r="F4515" s="24" t="s">
        <v>21588</v>
      </c>
      <c r="G4515" s="25" t="s">
        <v>15414</v>
      </c>
      <c r="H4515" s="29"/>
      <c r="I4515" s="28" t="s">
        <v>24075</v>
      </c>
      <c r="J4515" s="27" t="s">
        <v>8321</v>
      </c>
    </row>
    <row r="4516" spans="5:10" ht="15.75" customHeight="1" x14ac:dyDescent="0.25">
      <c r="E4516" s="24" t="s">
        <v>15415</v>
      </c>
      <c r="F4516" s="24" t="s">
        <v>21589</v>
      </c>
      <c r="G4516" s="25" t="s">
        <v>15415</v>
      </c>
      <c r="H4516" s="29"/>
      <c r="I4516" s="28" t="s">
        <v>24076</v>
      </c>
      <c r="J4516" s="27" t="s">
        <v>8321</v>
      </c>
    </row>
    <row r="4517" spans="5:10" ht="15.75" customHeight="1" x14ac:dyDescent="0.25">
      <c r="E4517" s="24" t="s">
        <v>1085</v>
      </c>
      <c r="F4517" s="24" t="s">
        <v>5621</v>
      </c>
      <c r="G4517" s="25" t="s">
        <v>1085</v>
      </c>
      <c r="H4517" s="26">
        <v>3</v>
      </c>
      <c r="I4517" s="27" t="s">
        <v>9818</v>
      </c>
      <c r="J4517" s="27" t="s">
        <v>8321</v>
      </c>
    </row>
    <row r="4518" spans="5:10" ht="15.75" customHeight="1" x14ac:dyDescent="0.25">
      <c r="E4518" s="24" t="s">
        <v>2894</v>
      </c>
      <c r="F4518" s="24" t="s">
        <v>5622</v>
      </c>
      <c r="G4518" s="25" t="s">
        <v>2894</v>
      </c>
      <c r="H4518" s="26">
        <v>3</v>
      </c>
      <c r="I4518" s="27" t="s">
        <v>8112</v>
      </c>
      <c r="J4518" s="27" t="s">
        <v>8321</v>
      </c>
    </row>
    <row r="4519" spans="5:10" ht="15.75" customHeight="1" x14ac:dyDescent="0.25">
      <c r="E4519" s="24" t="s">
        <v>2895</v>
      </c>
      <c r="F4519" s="24" t="s">
        <v>5623</v>
      </c>
      <c r="G4519" s="25" t="s">
        <v>2895</v>
      </c>
      <c r="H4519" s="26">
        <v>3</v>
      </c>
      <c r="I4519" s="27" t="s">
        <v>9819</v>
      </c>
      <c r="J4519" s="27" t="s">
        <v>8321</v>
      </c>
    </row>
    <row r="4520" spans="5:10" ht="15.75" customHeight="1" x14ac:dyDescent="0.25">
      <c r="E4520" s="24" t="s">
        <v>2896</v>
      </c>
      <c r="F4520" s="24" t="s">
        <v>5624</v>
      </c>
      <c r="G4520" s="25" t="s">
        <v>2896</v>
      </c>
      <c r="H4520" s="26">
        <v>3</v>
      </c>
      <c r="I4520" s="27" t="s">
        <v>9820</v>
      </c>
      <c r="J4520" s="27" t="s">
        <v>8321</v>
      </c>
    </row>
    <row r="4521" spans="5:10" ht="15.75" customHeight="1" x14ac:dyDescent="0.25">
      <c r="E4521" s="24" t="s">
        <v>1086</v>
      </c>
      <c r="F4521" s="24" t="s">
        <v>5625</v>
      </c>
      <c r="G4521" s="25" t="s">
        <v>1086</v>
      </c>
      <c r="H4521" s="26">
        <v>3</v>
      </c>
      <c r="I4521" s="27" t="s">
        <v>9821</v>
      </c>
      <c r="J4521" s="27" t="s">
        <v>8321</v>
      </c>
    </row>
    <row r="4522" spans="5:10" ht="15.75" customHeight="1" x14ac:dyDescent="0.25">
      <c r="E4522" s="24" t="s">
        <v>2897</v>
      </c>
      <c r="F4522" s="24" t="s">
        <v>5626</v>
      </c>
      <c r="G4522" s="25" t="s">
        <v>2897</v>
      </c>
      <c r="H4522" s="26">
        <v>3</v>
      </c>
      <c r="I4522" s="27" t="s">
        <v>9822</v>
      </c>
      <c r="J4522" s="27" t="s">
        <v>8321</v>
      </c>
    </row>
    <row r="4523" spans="5:10" ht="15.75" customHeight="1" x14ac:dyDescent="0.25">
      <c r="E4523" s="24" t="s">
        <v>1087</v>
      </c>
      <c r="F4523" s="24" t="s">
        <v>5627</v>
      </c>
      <c r="G4523" s="25" t="s">
        <v>1087</v>
      </c>
      <c r="H4523" s="26">
        <v>3</v>
      </c>
      <c r="I4523" s="27" t="s">
        <v>9823</v>
      </c>
      <c r="J4523" s="27" t="s">
        <v>8321</v>
      </c>
    </row>
    <row r="4524" spans="5:10" ht="15.75" customHeight="1" x14ac:dyDescent="0.25">
      <c r="E4524" s="24" t="s">
        <v>2898</v>
      </c>
      <c r="F4524" s="24" t="s">
        <v>5628</v>
      </c>
      <c r="G4524" s="25" t="s">
        <v>2898</v>
      </c>
      <c r="H4524" s="26">
        <v>3</v>
      </c>
      <c r="I4524" s="27" t="s">
        <v>9824</v>
      </c>
      <c r="J4524" s="27" t="s">
        <v>8321</v>
      </c>
    </row>
    <row r="4525" spans="5:10" ht="15.75" customHeight="1" x14ac:dyDescent="0.25">
      <c r="E4525" s="24" t="s">
        <v>15416</v>
      </c>
      <c r="F4525" s="24" t="s">
        <v>21590</v>
      </c>
      <c r="G4525" s="25" t="s">
        <v>15416</v>
      </c>
      <c r="H4525" s="29"/>
      <c r="I4525" s="28" t="s">
        <v>24077</v>
      </c>
      <c r="J4525" s="27" t="s">
        <v>8321</v>
      </c>
    </row>
    <row r="4526" spans="5:10" ht="15.75" customHeight="1" x14ac:dyDescent="0.25">
      <c r="E4526" s="24" t="s">
        <v>13370</v>
      </c>
      <c r="F4526" s="24" t="s">
        <v>19172</v>
      </c>
      <c r="G4526" s="25" t="s">
        <v>13370</v>
      </c>
      <c r="H4526" s="29"/>
      <c r="I4526" s="28" t="s">
        <v>19173</v>
      </c>
      <c r="J4526" s="28" t="s">
        <v>8321</v>
      </c>
    </row>
    <row r="4527" spans="5:10" ht="15.75" customHeight="1" x14ac:dyDescent="0.25">
      <c r="E4527" s="24" t="s">
        <v>1088</v>
      </c>
      <c r="F4527" s="24" t="s">
        <v>5629</v>
      </c>
      <c r="G4527" s="25" t="s">
        <v>1088</v>
      </c>
      <c r="H4527" s="26">
        <v>3</v>
      </c>
      <c r="I4527" s="27" t="s">
        <v>9825</v>
      </c>
      <c r="J4527" s="27" t="s">
        <v>9826</v>
      </c>
    </row>
    <row r="4528" spans="5:10" ht="15.75" customHeight="1" x14ac:dyDescent="0.25">
      <c r="E4528" s="24" t="s">
        <v>15417</v>
      </c>
      <c r="F4528" s="24" t="s">
        <v>21591</v>
      </c>
      <c r="G4528" s="25" t="s">
        <v>15417</v>
      </c>
      <c r="H4528" s="29"/>
      <c r="I4528" s="28" t="s">
        <v>24078</v>
      </c>
      <c r="J4528" s="27" t="s">
        <v>8321</v>
      </c>
    </row>
    <row r="4529" spans="5:10" ht="15.75" customHeight="1" x14ac:dyDescent="0.25">
      <c r="E4529" s="24" t="s">
        <v>0</v>
      </c>
      <c r="F4529" s="24" t="s">
        <v>0</v>
      </c>
      <c r="G4529" s="25" t="s">
        <v>0</v>
      </c>
      <c r="H4529" s="26">
        <v>3</v>
      </c>
      <c r="I4529" s="27" t="s">
        <v>9827</v>
      </c>
      <c r="J4529" s="27" t="s">
        <v>9828</v>
      </c>
    </row>
    <row r="4530" spans="5:10" ht="15.75" customHeight="1" x14ac:dyDescent="0.25">
      <c r="E4530" s="24" t="s">
        <v>2899</v>
      </c>
      <c r="F4530" s="24" t="s">
        <v>5630</v>
      </c>
      <c r="G4530" s="25" t="s">
        <v>2899</v>
      </c>
      <c r="H4530" s="26">
        <v>3</v>
      </c>
      <c r="I4530" s="27" t="s">
        <v>9829</v>
      </c>
      <c r="J4530" s="27" t="s">
        <v>8321</v>
      </c>
    </row>
    <row r="4531" spans="5:10" ht="15.75" customHeight="1" x14ac:dyDescent="0.25">
      <c r="E4531" s="24" t="s">
        <v>1089</v>
      </c>
      <c r="F4531" s="24" t="s">
        <v>5631</v>
      </c>
      <c r="G4531" s="25" t="s">
        <v>1089</v>
      </c>
      <c r="H4531" s="26">
        <v>3</v>
      </c>
      <c r="I4531" s="28" t="s">
        <v>11999</v>
      </c>
      <c r="J4531" s="27" t="s">
        <v>8321</v>
      </c>
    </row>
    <row r="4532" spans="5:10" ht="15.75" customHeight="1" x14ac:dyDescent="0.25">
      <c r="E4532" s="24" t="s">
        <v>15418</v>
      </c>
      <c r="F4532" s="24" t="s">
        <v>21592</v>
      </c>
      <c r="G4532" s="25" t="s">
        <v>15418</v>
      </c>
      <c r="H4532" s="29"/>
      <c r="I4532" s="28" t="s">
        <v>24079</v>
      </c>
      <c r="J4532" s="27" t="s">
        <v>8321</v>
      </c>
    </row>
    <row r="4533" spans="5:10" ht="15.75" customHeight="1" x14ac:dyDescent="0.25">
      <c r="E4533" s="24" t="s">
        <v>1090</v>
      </c>
      <c r="F4533" s="24" t="s">
        <v>5632</v>
      </c>
      <c r="G4533" s="25" t="s">
        <v>1090</v>
      </c>
      <c r="H4533" s="26">
        <v>3</v>
      </c>
      <c r="I4533" s="28" t="s">
        <v>12000</v>
      </c>
      <c r="J4533" s="27" t="s">
        <v>8321</v>
      </c>
    </row>
    <row r="4534" spans="5:10" ht="15.75" customHeight="1" x14ac:dyDescent="0.25">
      <c r="E4534" s="24" t="s">
        <v>15419</v>
      </c>
      <c r="F4534" s="24" t="s">
        <v>21593</v>
      </c>
      <c r="G4534" s="25" t="s">
        <v>15419</v>
      </c>
      <c r="H4534" s="29"/>
      <c r="I4534" s="28" t="s">
        <v>24080</v>
      </c>
      <c r="J4534" s="27" t="s">
        <v>8321</v>
      </c>
    </row>
    <row r="4535" spans="5:10" ht="15.75" customHeight="1" x14ac:dyDescent="0.25">
      <c r="E4535" s="24" t="s">
        <v>21594</v>
      </c>
      <c r="F4535" s="24" t="s">
        <v>21595</v>
      </c>
      <c r="G4535" s="25" t="s">
        <v>15420</v>
      </c>
      <c r="H4535" s="29"/>
      <c r="I4535" s="28" t="s">
        <v>24081</v>
      </c>
      <c r="J4535" s="27" t="s">
        <v>8321</v>
      </c>
    </row>
    <row r="4536" spans="5:10" ht="15.75" customHeight="1" x14ac:dyDescent="0.25">
      <c r="E4536" s="24" t="s">
        <v>1091</v>
      </c>
      <c r="F4536" s="24" t="s">
        <v>5633</v>
      </c>
      <c r="G4536" s="25" t="s">
        <v>1091</v>
      </c>
      <c r="H4536" s="26">
        <v>3</v>
      </c>
      <c r="I4536" s="27" t="s">
        <v>9830</v>
      </c>
      <c r="J4536" s="27" t="s">
        <v>8321</v>
      </c>
    </row>
    <row r="4537" spans="5:10" ht="15.75" customHeight="1" x14ac:dyDescent="0.25">
      <c r="E4537" s="24" t="s">
        <v>1092</v>
      </c>
      <c r="F4537" s="24" t="s">
        <v>5634</v>
      </c>
      <c r="G4537" s="25" t="s">
        <v>1092</v>
      </c>
      <c r="H4537" s="26">
        <v>3</v>
      </c>
      <c r="I4537" s="27" t="s">
        <v>9831</v>
      </c>
      <c r="J4537" s="27" t="s">
        <v>8321</v>
      </c>
    </row>
    <row r="4538" spans="5:10" ht="15.75" customHeight="1" x14ac:dyDescent="0.25">
      <c r="E4538" s="24" t="s">
        <v>15421</v>
      </c>
      <c r="F4538" s="24" t="s">
        <v>21596</v>
      </c>
      <c r="G4538" s="25" t="s">
        <v>15421</v>
      </c>
      <c r="H4538" s="29"/>
      <c r="I4538" s="28" t="s">
        <v>24082</v>
      </c>
      <c r="J4538" s="27" t="s">
        <v>8321</v>
      </c>
    </row>
    <row r="4539" spans="5:10" ht="15.75" customHeight="1" x14ac:dyDescent="0.25">
      <c r="E4539" s="24" t="s">
        <v>13371</v>
      </c>
      <c r="F4539" s="24" t="s">
        <v>17405</v>
      </c>
      <c r="G4539" s="25" t="s">
        <v>13371</v>
      </c>
      <c r="H4539" s="29"/>
      <c r="I4539" s="28" t="s">
        <v>17406</v>
      </c>
      <c r="J4539" s="28" t="s">
        <v>8321</v>
      </c>
    </row>
    <row r="4540" spans="5:10" ht="15.75" customHeight="1" x14ac:dyDescent="0.25">
      <c r="E4540" s="24" t="s">
        <v>1093</v>
      </c>
      <c r="F4540" s="24" t="s">
        <v>5635</v>
      </c>
      <c r="G4540" s="25" t="s">
        <v>1093</v>
      </c>
      <c r="H4540" s="26">
        <v>3</v>
      </c>
      <c r="I4540" s="27" t="s">
        <v>9832</v>
      </c>
      <c r="J4540" s="27" t="s">
        <v>8321</v>
      </c>
    </row>
    <row r="4541" spans="5:10" ht="15.75" customHeight="1" x14ac:dyDescent="0.25">
      <c r="E4541" s="24" t="s">
        <v>2900</v>
      </c>
      <c r="F4541" s="24" t="s">
        <v>5636</v>
      </c>
      <c r="G4541" s="25" t="s">
        <v>2900</v>
      </c>
      <c r="H4541" s="26">
        <v>3</v>
      </c>
      <c r="I4541" s="27" t="s">
        <v>9833</v>
      </c>
      <c r="J4541" s="27" t="s">
        <v>8321</v>
      </c>
    </row>
    <row r="4542" spans="5:10" ht="15.75" customHeight="1" x14ac:dyDescent="0.25">
      <c r="E4542" s="24" t="s">
        <v>2901</v>
      </c>
      <c r="F4542" s="24" t="s">
        <v>5637</v>
      </c>
      <c r="G4542" s="25" t="s">
        <v>2901</v>
      </c>
      <c r="H4542" s="26">
        <v>3</v>
      </c>
      <c r="I4542" s="27" t="s">
        <v>9834</v>
      </c>
      <c r="J4542" s="27" t="s">
        <v>8321</v>
      </c>
    </row>
    <row r="4543" spans="5:10" ht="15.75" customHeight="1" x14ac:dyDescent="0.25">
      <c r="E4543" s="24" t="s">
        <v>15422</v>
      </c>
      <c r="F4543" s="24" t="s">
        <v>21597</v>
      </c>
      <c r="G4543" s="25" t="s">
        <v>15422</v>
      </c>
      <c r="H4543" s="29"/>
      <c r="I4543" s="28" t="s">
        <v>24083</v>
      </c>
      <c r="J4543" s="27" t="s">
        <v>8321</v>
      </c>
    </row>
    <row r="4544" spans="5:10" ht="15.75" customHeight="1" x14ac:dyDescent="0.25">
      <c r="E4544" s="24" t="s">
        <v>1094</v>
      </c>
      <c r="F4544" s="24" t="s">
        <v>5638</v>
      </c>
      <c r="G4544" s="25" t="s">
        <v>1094</v>
      </c>
      <c r="H4544" s="26">
        <v>3</v>
      </c>
      <c r="I4544" s="27" t="s">
        <v>8113</v>
      </c>
      <c r="J4544" s="27" t="s">
        <v>8321</v>
      </c>
    </row>
    <row r="4545" spans="5:10" ht="15.75" customHeight="1" x14ac:dyDescent="0.25">
      <c r="E4545" s="24" t="s">
        <v>2902</v>
      </c>
      <c r="F4545" s="24" t="s">
        <v>5639</v>
      </c>
      <c r="G4545" s="25" t="s">
        <v>2902</v>
      </c>
      <c r="H4545" s="26">
        <v>3</v>
      </c>
      <c r="I4545" s="27" t="s">
        <v>9835</v>
      </c>
      <c r="J4545" s="27" t="s">
        <v>8321</v>
      </c>
    </row>
    <row r="4546" spans="5:10" ht="15.75" customHeight="1" x14ac:dyDescent="0.25">
      <c r="E4546" s="24" t="s">
        <v>15423</v>
      </c>
      <c r="F4546" s="24" t="s">
        <v>21598</v>
      </c>
      <c r="G4546" s="25" t="s">
        <v>15423</v>
      </c>
      <c r="H4546" s="29"/>
      <c r="I4546" s="28" t="s">
        <v>24084</v>
      </c>
      <c r="J4546" s="27" t="s">
        <v>8321</v>
      </c>
    </row>
    <row r="4547" spans="5:10" ht="15.75" customHeight="1" x14ac:dyDescent="0.25">
      <c r="E4547" s="24" t="s">
        <v>1095</v>
      </c>
      <c r="F4547" s="24" t="s">
        <v>5640</v>
      </c>
      <c r="G4547" s="25" t="s">
        <v>1095</v>
      </c>
      <c r="H4547" s="26">
        <v>3</v>
      </c>
      <c r="I4547" s="27" t="s">
        <v>9836</v>
      </c>
      <c r="J4547" s="27" t="s">
        <v>9837</v>
      </c>
    </row>
    <row r="4548" spans="5:10" ht="15.75" customHeight="1" x14ac:dyDescent="0.25">
      <c r="E4548" s="24" t="s">
        <v>15424</v>
      </c>
      <c r="F4548" s="24" t="s">
        <v>21599</v>
      </c>
      <c r="G4548" s="25" t="s">
        <v>15424</v>
      </c>
      <c r="H4548" s="29"/>
      <c r="I4548" s="28" t="s">
        <v>24085</v>
      </c>
      <c r="J4548" s="27" t="s">
        <v>8321</v>
      </c>
    </row>
    <row r="4549" spans="5:10" ht="15.75" customHeight="1" x14ac:dyDescent="0.25">
      <c r="E4549" s="24" t="s">
        <v>15425</v>
      </c>
      <c r="F4549" s="24" t="s">
        <v>21600</v>
      </c>
      <c r="G4549" s="25" t="s">
        <v>15425</v>
      </c>
      <c r="H4549" s="29"/>
      <c r="I4549" s="28" t="s">
        <v>24086</v>
      </c>
      <c r="J4549" s="27" t="s">
        <v>8321</v>
      </c>
    </row>
    <row r="4550" spans="5:10" ht="15.75" customHeight="1" x14ac:dyDescent="0.25">
      <c r="E4550" s="24" t="s">
        <v>15426</v>
      </c>
      <c r="F4550" s="24" t="s">
        <v>17407</v>
      </c>
      <c r="G4550" s="25" t="s">
        <v>15426</v>
      </c>
      <c r="H4550" s="29"/>
      <c r="I4550" s="28" t="s">
        <v>17408</v>
      </c>
      <c r="J4550" s="28" t="s">
        <v>8321</v>
      </c>
    </row>
    <row r="4551" spans="5:10" ht="15.75" customHeight="1" x14ac:dyDescent="0.25">
      <c r="E4551" s="24" t="s">
        <v>2903</v>
      </c>
      <c r="F4551" s="24" t="s">
        <v>5641</v>
      </c>
      <c r="G4551" s="25" t="s">
        <v>2903</v>
      </c>
      <c r="H4551" s="26">
        <v>3</v>
      </c>
      <c r="I4551" s="27" t="s">
        <v>9838</v>
      </c>
      <c r="J4551" s="27" t="s">
        <v>8321</v>
      </c>
    </row>
    <row r="4552" spans="5:10" ht="15.75" customHeight="1" x14ac:dyDescent="0.25">
      <c r="E4552" s="24" t="s">
        <v>15427</v>
      </c>
      <c r="F4552" s="24" t="s">
        <v>21601</v>
      </c>
      <c r="G4552" s="25" t="s">
        <v>15427</v>
      </c>
      <c r="H4552" s="29"/>
      <c r="I4552" s="28" t="s">
        <v>24087</v>
      </c>
      <c r="J4552" s="27" t="s">
        <v>8321</v>
      </c>
    </row>
    <row r="4553" spans="5:10" ht="15.75" customHeight="1" x14ac:dyDescent="0.25">
      <c r="E4553" s="24" t="s">
        <v>2904</v>
      </c>
      <c r="F4553" s="24" t="s">
        <v>5642</v>
      </c>
      <c r="G4553" s="25" t="s">
        <v>2904</v>
      </c>
      <c r="H4553" s="26">
        <v>3</v>
      </c>
      <c r="I4553" s="27" t="s">
        <v>9839</v>
      </c>
      <c r="J4553" s="27" t="s">
        <v>8321</v>
      </c>
    </row>
    <row r="4554" spans="5:10" ht="15.75" customHeight="1" x14ac:dyDescent="0.25">
      <c r="E4554" s="24" t="s">
        <v>2905</v>
      </c>
      <c r="F4554" s="24" t="s">
        <v>5643</v>
      </c>
      <c r="G4554" s="25" t="s">
        <v>2905</v>
      </c>
      <c r="H4554" s="26">
        <v>3</v>
      </c>
      <c r="I4554" s="27" t="s">
        <v>9840</v>
      </c>
      <c r="J4554" s="27" t="s">
        <v>8321</v>
      </c>
    </row>
    <row r="4555" spans="5:10" ht="15.75" customHeight="1" x14ac:dyDescent="0.25">
      <c r="E4555" s="24" t="s">
        <v>15428</v>
      </c>
      <c r="F4555" s="24" t="s">
        <v>21602</v>
      </c>
      <c r="G4555" s="25" t="s">
        <v>15428</v>
      </c>
      <c r="H4555" s="29"/>
      <c r="I4555" s="28" t="s">
        <v>24088</v>
      </c>
      <c r="J4555" s="27" t="s">
        <v>8321</v>
      </c>
    </row>
    <row r="4556" spans="5:10" ht="15.75" customHeight="1" x14ac:dyDescent="0.25">
      <c r="E4556" s="24" t="s">
        <v>13372</v>
      </c>
      <c r="F4556" s="24" t="s">
        <v>17409</v>
      </c>
      <c r="G4556" s="25" t="s">
        <v>13372</v>
      </c>
      <c r="H4556" s="29"/>
      <c r="I4556" s="28" t="s">
        <v>17410</v>
      </c>
      <c r="J4556" s="28" t="s">
        <v>8321</v>
      </c>
    </row>
    <row r="4557" spans="5:10" ht="15.75" customHeight="1" x14ac:dyDescent="0.25">
      <c r="E4557" s="24" t="s">
        <v>1096</v>
      </c>
      <c r="F4557" s="24" t="s">
        <v>5644</v>
      </c>
      <c r="G4557" s="25" t="s">
        <v>1096</v>
      </c>
      <c r="H4557" s="26">
        <v>3</v>
      </c>
      <c r="I4557" s="27" t="s">
        <v>9841</v>
      </c>
      <c r="J4557" s="27" t="s">
        <v>8321</v>
      </c>
    </row>
    <row r="4558" spans="5:10" ht="15.75" customHeight="1" x14ac:dyDescent="0.25">
      <c r="E4558" s="14" t="s">
        <v>22635</v>
      </c>
      <c r="F4558" s="14" t="s">
        <v>22641</v>
      </c>
      <c r="G4558" s="25" t="s">
        <v>22636</v>
      </c>
      <c r="H4558" s="29">
        <v>3</v>
      </c>
      <c r="I4558" s="28" t="s">
        <v>22634</v>
      </c>
      <c r="J4558" s="5" t="s">
        <v>8321</v>
      </c>
    </row>
    <row r="4559" spans="5:10" ht="15.75" customHeight="1" x14ac:dyDescent="0.25">
      <c r="E4559" s="24" t="s">
        <v>13373</v>
      </c>
      <c r="F4559" s="24" t="s">
        <v>19174</v>
      </c>
      <c r="G4559" s="25" t="s">
        <v>13373</v>
      </c>
      <c r="H4559" s="29"/>
      <c r="I4559" s="28" t="s">
        <v>19175</v>
      </c>
      <c r="J4559" s="28" t="s">
        <v>8321</v>
      </c>
    </row>
    <row r="4560" spans="5:10" ht="15.75" customHeight="1" x14ac:dyDescent="0.25">
      <c r="E4560" s="24" t="s">
        <v>15429</v>
      </c>
      <c r="F4560" s="24" t="s">
        <v>21603</v>
      </c>
      <c r="G4560" s="25" t="s">
        <v>15429</v>
      </c>
      <c r="H4560" s="29"/>
      <c r="I4560" s="28" t="s">
        <v>24089</v>
      </c>
      <c r="J4560" s="27" t="s">
        <v>8321</v>
      </c>
    </row>
    <row r="4561" spans="5:10" ht="15.75" customHeight="1" x14ac:dyDescent="0.25">
      <c r="E4561" s="24" t="s">
        <v>17411</v>
      </c>
      <c r="F4561" s="24" t="s">
        <v>17412</v>
      </c>
      <c r="G4561" s="25" t="s">
        <v>13782</v>
      </c>
      <c r="H4561" s="29"/>
      <c r="I4561" s="28" t="s">
        <v>17413</v>
      </c>
      <c r="J4561" s="28" t="s">
        <v>8321</v>
      </c>
    </row>
    <row r="4562" spans="5:10" ht="15.75" customHeight="1" x14ac:dyDescent="0.25">
      <c r="E4562" s="24" t="s">
        <v>13374</v>
      </c>
      <c r="F4562" s="24" t="s">
        <v>19176</v>
      </c>
      <c r="G4562" s="25" t="s">
        <v>13374</v>
      </c>
      <c r="H4562" s="29"/>
      <c r="I4562" s="28" t="s">
        <v>19177</v>
      </c>
      <c r="J4562" s="28" t="s">
        <v>19178</v>
      </c>
    </row>
    <row r="4563" spans="5:10" ht="15.75" customHeight="1" x14ac:dyDescent="0.25">
      <c r="E4563" s="24" t="s">
        <v>2906</v>
      </c>
      <c r="F4563" s="24" t="s">
        <v>5645</v>
      </c>
      <c r="G4563" s="25" t="s">
        <v>2906</v>
      </c>
      <c r="H4563" s="26">
        <v>3</v>
      </c>
      <c r="I4563" s="27" t="s">
        <v>9842</v>
      </c>
      <c r="J4563" s="27" t="s">
        <v>8321</v>
      </c>
    </row>
    <row r="4564" spans="5:10" ht="15.75" customHeight="1" x14ac:dyDescent="0.25">
      <c r="E4564" s="24" t="s">
        <v>7979</v>
      </c>
      <c r="F4564" s="24" t="s">
        <v>8114</v>
      </c>
      <c r="G4564" s="25" t="s">
        <v>7979</v>
      </c>
      <c r="H4564" s="26">
        <v>2</v>
      </c>
      <c r="I4564" s="28" t="s">
        <v>12001</v>
      </c>
      <c r="J4564" s="27" t="s">
        <v>8321</v>
      </c>
    </row>
    <row r="4565" spans="5:10" ht="15.75" customHeight="1" x14ac:dyDescent="0.25">
      <c r="E4565" s="24" t="s">
        <v>2907</v>
      </c>
      <c r="F4565" s="24" t="s">
        <v>5646</v>
      </c>
      <c r="G4565" s="25" t="s">
        <v>2907</v>
      </c>
      <c r="H4565" s="26">
        <v>3</v>
      </c>
      <c r="I4565" s="27" t="s">
        <v>9843</v>
      </c>
      <c r="J4565" s="27" t="s">
        <v>9844</v>
      </c>
    </row>
    <row r="4566" spans="5:10" ht="15.75" customHeight="1" x14ac:dyDescent="0.25">
      <c r="E4566" s="24" t="s">
        <v>15430</v>
      </c>
      <c r="F4566" s="24" t="s">
        <v>17414</v>
      </c>
      <c r="G4566" s="25" t="s">
        <v>15430</v>
      </c>
      <c r="H4566" s="29"/>
      <c r="I4566" s="28" t="s">
        <v>17415</v>
      </c>
      <c r="J4566" s="28" t="s">
        <v>8321</v>
      </c>
    </row>
    <row r="4567" spans="5:10" ht="15.75" customHeight="1" x14ac:dyDescent="0.25">
      <c r="E4567" s="24" t="s">
        <v>2908</v>
      </c>
      <c r="F4567" s="24" t="s">
        <v>5647</v>
      </c>
      <c r="G4567" s="25" t="s">
        <v>2908</v>
      </c>
      <c r="H4567" s="26">
        <v>3</v>
      </c>
      <c r="I4567" s="27" t="s">
        <v>9845</v>
      </c>
      <c r="J4567" s="27" t="s">
        <v>8321</v>
      </c>
    </row>
    <row r="4568" spans="5:10" ht="15.75" customHeight="1" x14ac:dyDescent="0.25">
      <c r="E4568" s="24" t="s">
        <v>1097</v>
      </c>
      <c r="F4568" s="24" t="s">
        <v>5648</v>
      </c>
      <c r="G4568" s="25" t="s">
        <v>1097</v>
      </c>
      <c r="H4568" s="26">
        <v>3</v>
      </c>
      <c r="I4568" s="27" t="s">
        <v>9846</v>
      </c>
      <c r="J4568" s="27" t="s">
        <v>8321</v>
      </c>
    </row>
    <row r="4569" spans="5:10" ht="15.75" customHeight="1" x14ac:dyDescent="0.25">
      <c r="E4569" s="24" t="s">
        <v>1098</v>
      </c>
      <c r="F4569" s="24" t="s">
        <v>5649</v>
      </c>
      <c r="G4569" s="25" t="s">
        <v>1098</v>
      </c>
      <c r="H4569" s="26">
        <v>3</v>
      </c>
      <c r="I4569" s="27" t="s">
        <v>9847</v>
      </c>
      <c r="J4569" s="27" t="s">
        <v>8321</v>
      </c>
    </row>
    <row r="4570" spans="5:10" ht="15.75" customHeight="1" x14ac:dyDescent="0.25">
      <c r="E4570" s="24" t="s">
        <v>1099</v>
      </c>
      <c r="F4570" s="24" t="s">
        <v>5650</v>
      </c>
      <c r="G4570" s="25" t="s">
        <v>1099</v>
      </c>
      <c r="H4570" s="26">
        <v>3</v>
      </c>
      <c r="I4570" s="27" t="s">
        <v>9848</v>
      </c>
      <c r="J4570" s="27" t="s">
        <v>9849</v>
      </c>
    </row>
    <row r="4571" spans="5:10" ht="15.75" customHeight="1" x14ac:dyDescent="0.25">
      <c r="E4571" s="24" t="s">
        <v>15431</v>
      </c>
      <c r="F4571" s="24" t="s">
        <v>21604</v>
      </c>
      <c r="G4571" s="25" t="s">
        <v>15431</v>
      </c>
      <c r="H4571" s="29"/>
      <c r="I4571" s="28" t="s">
        <v>24090</v>
      </c>
      <c r="J4571" s="27" t="s">
        <v>8321</v>
      </c>
    </row>
    <row r="4572" spans="5:10" ht="15.75" customHeight="1" x14ac:dyDescent="0.25">
      <c r="E4572" s="24" t="s">
        <v>1100</v>
      </c>
      <c r="F4572" s="24" t="s">
        <v>5651</v>
      </c>
      <c r="G4572" s="25" t="s">
        <v>1100</v>
      </c>
      <c r="H4572" s="26">
        <v>3</v>
      </c>
      <c r="I4572" s="27" t="s">
        <v>9850</v>
      </c>
      <c r="J4572" s="27" t="s">
        <v>9851</v>
      </c>
    </row>
    <row r="4573" spans="5:10" ht="15.75" customHeight="1" x14ac:dyDescent="0.25">
      <c r="E4573" s="24" t="s">
        <v>15432</v>
      </c>
      <c r="F4573" s="24" t="s">
        <v>21605</v>
      </c>
      <c r="G4573" s="25" t="s">
        <v>15432</v>
      </c>
      <c r="H4573" s="29"/>
      <c r="I4573" s="28" t="s">
        <v>24091</v>
      </c>
      <c r="J4573" s="27" t="s">
        <v>8321</v>
      </c>
    </row>
    <row r="4574" spans="5:10" ht="15.75" customHeight="1" x14ac:dyDescent="0.25">
      <c r="E4574" s="24" t="s">
        <v>15433</v>
      </c>
      <c r="F4574" s="24" t="s">
        <v>21606</v>
      </c>
      <c r="G4574" s="25" t="s">
        <v>15433</v>
      </c>
      <c r="H4574" s="29"/>
      <c r="I4574" s="28" t="s">
        <v>24092</v>
      </c>
      <c r="J4574" s="27" t="s">
        <v>8321</v>
      </c>
    </row>
    <row r="4575" spans="5:10" ht="15.75" customHeight="1" x14ac:dyDescent="0.25">
      <c r="E4575" s="24" t="s">
        <v>15434</v>
      </c>
      <c r="F4575" s="24" t="s">
        <v>21607</v>
      </c>
      <c r="G4575" s="25" t="s">
        <v>15434</v>
      </c>
      <c r="H4575" s="29"/>
      <c r="I4575" s="28" t="s">
        <v>24093</v>
      </c>
      <c r="J4575" s="27" t="s">
        <v>8321</v>
      </c>
    </row>
    <row r="4576" spans="5:10" ht="15.75" customHeight="1" x14ac:dyDescent="0.25">
      <c r="E4576" s="24" t="s">
        <v>13375</v>
      </c>
      <c r="F4576" s="24" t="s">
        <v>19179</v>
      </c>
      <c r="G4576" s="25" t="s">
        <v>13375</v>
      </c>
      <c r="H4576" s="29"/>
      <c r="I4576" s="28" t="s">
        <v>19180</v>
      </c>
      <c r="J4576" s="28" t="s">
        <v>8321</v>
      </c>
    </row>
    <row r="4577" spans="5:10" ht="15.75" customHeight="1" x14ac:dyDescent="0.25">
      <c r="E4577" s="24" t="s">
        <v>15435</v>
      </c>
      <c r="F4577" s="24" t="s">
        <v>21608</v>
      </c>
      <c r="G4577" s="25" t="s">
        <v>15435</v>
      </c>
      <c r="H4577" s="29"/>
      <c r="I4577" s="28" t="s">
        <v>24094</v>
      </c>
      <c r="J4577" s="27" t="s">
        <v>8321</v>
      </c>
    </row>
    <row r="4578" spans="5:10" ht="15.75" customHeight="1" x14ac:dyDescent="0.25">
      <c r="E4578" s="24" t="s">
        <v>15436</v>
      </c>
      <c r="F4578" s="24" t="s">
        <v>21609</v>
      </c>
      <c r="G4578" s="25" t="s">
        <v>15436</v>
      </c>
      <c r="H4578" s="29"/>
      <c r="I4578" s="28" t="s">
        <v>24095</v>
      </c>
      <c r="J4578" s="27" t="s">
        <v>8321</v>
      </c>
    </row>
    <row r="4579" spans="5:10" ht="15.75" customHeight="1" x14ac:dyDescent="0.25">
      <c r="E4579" s="24" t="s">
        <v>2909</v>
      </c>
      <c r="F4579" s="24" t="s">
        <v>5652</v>
      </c>
      <c r="G4579" s="25" t="s">
        <v>2909</v>
      </c>
      <c r="H4579" s="26">
        <v>3</v>
      </c>
      <c r="I4579" s="28" t="s">
        <v>12002</v>
      </c>
      <c r="J4579" s="28" t="s">
        <v>12003</v>
      </c>
    </row>
    <row r="4580" spans="5:10" ht="15.75" customHeight="1" x14ac:dyDescent="0.25">
      <c r="E4580" s="24" t="s">
        <v>13376</v>
      </c>
      <c r="F4580" s="24" t="s">
        <v>19181</v>
      </c>
      <c r="G4580" s="25" t="s">
        <v>13376</v>
      </c>
      <c r="H4580" s="29"/>
      <c r="I4580" s="28" t="s">
        <v>19182</v>
      </c>
      <c r="J4580" s="28" t="s">
        <v>8321</v>
      </c>
    </row>
    <row r="4581" spans="5:10" ht="15.75" customHeight="1" x14ac:dyDescent="0.25">
      <c r="E4581" s="24" t="s">
        <v>1101</v>
      </c>
      <c r="F4581" s="24" t="s">
        <v>5653</v>
      </c>
      <c r="G4581" s="25" t="s">
        <v>1101</v>
      </c>
      <c r="H4581" s="26">
        <v>3</v>
      </c>
      <c r="I4581" s="27" t="s">
        <v>9852</v>
      </c>
      <c r="J4581" s="27" t="s">
        <v>8321</v>
      </c>
    </row>
    <row r="4582" spans="5:10" ht="15.75" customHeight="1" x14ac:dyDescent="0.25">
      <c r="E4582" s="24" t="s">
        <v>1102</v>
      </c>
      <c r="F4582" s="24" t="s">
        <v>1101</v>
      </c>
      <c r="G4582" s="25" t="s">
        <v>1102</v>
      </c>
      <c r="H4582" s="26">
        <v>3</v>
      </c>
      <c r="I4582" s="27" t="s">
        <v>9853</v>
      </c>
      <c r="J4582" s="27" t="s">
        <v>8321</v>
      </c>
    </row>
    <row r="4583" spans="5:10" ht="15.75" customHeight="1" x14ac:dyDescent="0.25">
      <c r="E4583" s="24" t="s">
        <v>15437</v>
      </c>
      <c r="F4583" s="24" t="s">
        <v>16567</v>
      </c>
      <c r="G4583" s="25" t="s">
        <v>15437</v>
      </c>
      <c r="H4583" s="29">
        <v>3</v>
      </c>
      <c r="I4583" s="28" t="s">
        <v>16486</v>
      </c>
      <c r="J4583" s="27" t="s">
        <v>8321</v>
      </c>
    </row>
    <row r="4584" spans="5:10" ht="15.75" customHeight="1" x14ac:dyDescent="0.25">
      <c r="E4584" s="24" t="s">
        <v>15438</v>
      </c>
      <c r="F4584" s="24" t="s">
        <v>21610</v>
      </c>
      <c r="G4584" s="25" t="s">
        <v>15438</v>
      </c>
      <c r="H4584" s="29"/>
      <c r="I4584" s="28" t="s">
        <v>24096</v>
      </c>
      <c r="J4584" s="27" t="s">
        <v>8321</v>
      </c>
    </row>
    <row r="4585" spans="5:10" ht="15.75" customHeight="1" x14ac:dyDescent="0.25">
      <c r="E4585" s="24" t="s">
        <v>15439</v>
      </c>
      <c r="F4585" s="24" t="s">
        <v>21611</v>
      </c>
      <c r="G4585" s="25" t="s">
        <v>15439</v>
      </c>
      <c r="H4585" s="29"/>
      <c r="I4585" s="28" t="s">
        <v>24097</v>
      </c>
      <c r="J4585" s="27" t="s">
        <v>8321</v>
      </c>
    </row>
    <row r="4586" spans="5:10" ht="15.75" customHeight="1" x14ac:dyDescent="0.25">
      <c r="E4586" s="24" t="s">
        <v>2910</v>
      </c>
      <c r="F4586" s="24" t="s">
        <v>5654</v>
      </c>
      <c r="G4586" s="25" t="s">
        <v>2910</v>
      </c>
      <c r="H4586" s="26">
        <v>3</v>
      </c>
      <c r="I4586" s="27" t="s">
        <v>9854</v>
      </c>
      <c r="J4586" s="27" t="s">
        <v>8321</v>
      </c>
    </row>
    <row r="4587" spans="5:10" ht="15.75" customHeight="1" x14ac:dyDescent="0.25">
      <c r="E4587" s="24" t="s">
        <v>1103</v>
      </c>
      <c r="F4587" s="24" t="s">
        <v>5655</v>
      </c>
      <c r="G4587" s="25" t="s">
        <v>1103</v>
      </c>
      <c r="H4587" s="26">
        <v>3</v>
      </c>
      <c r="I4587" s="28" t="s">
        <v>12004</v>
      </c>
      <c r="J4587" s="27" t="s">
        <v>8321</v>
      </c>
    </row>
    <row r="4588" spans="5:10" ht="15.75" customHeight="1" x14ac:dyDescent="0.25">
      <c r="E4588" s="24" t="s">
        <v>2911</v>
      </c>
      <c r="F4588" s="24" t="s">
        <v>5656</v>
      </c>
      <c r="G4588" s="25" t="s">
        <v>2911</v>
      </c>
      <c r="H4588" s="26">
        <v>3</v>
      </c>
      <c r="I4588" s="27" t="s">
        <v>8273</v>
      </c>
      <c r="J4588" s="27" t="s">
        <v>8321</v>
      </c>
    </row>
    <row r="4589" spans="5:10" ht="15.75" customHeight="1" x14ac:dyDescent="0.25">
      <c r="E4589" s="24" t="s">
        <v>15440</v>
      </c>
      <c r="F4589" s="24" t="s">
        <v>1103</v>
      </c>
      <c r="G4589" s="25" t="s">
        <v>15440</v>
      </c>
      <c r="H4589" s="29"/>
      <c r="I4589" s="28" t="s">
        <v>17416</v>
      </c>
      <c r="J4589" s="28" t="s">
        <v>17417</v>
      </c>
    </row>
    <row r="4590" spans="5:10" ht="15.75" customHeight="1" x14ac:dyDescent="0.25">
      <c r="E4590" s="24" t="s">
        <v>15441</v>
      </c>
      <c r="F4590" s="24" t="s">
        <v>17418</v>
      </c>
      <c r="G4590" s="25" t="s">
        <v>15441</v>
      </c>
      <c r="H4590" s="29"/>
      <c r="I4590" s="28" t="s">
        <v>17419</v>
      </c>
      <c r="J4590" s="28" t="s">
        <v>8321</v>
      </c>
    </row>
    <row r="4591" spans="5:10" ht="15.75" customHeight="1" x14ac:dyDescent="0.25">
      <c r="E4591" s="24" t="s">
        <v>15442</v>
      </c>
      <c r="F4591" s="24" t="s">
        <v>21612</v>
      </c>
      <c r="G4591" s="25" t="s">
        <v>15442</v>
      </c>
      <c r="H4591" s="29"/>
      <c r="I4591" s="28" t="s">
        <v>24098</v>
      </c>
      <c r="J4591" s="27" t="s">
        <v>8321</v>
      </c>
    </row>
    <row r="4592" spans="5:10" ht="15.75" customHeight="1" x14ac:dyDescent="0.25">
      <c r="E4592" s="24" t="s">
        <v>1104</v>
      </c>
      <c r="F4592" s="24" t="s">
        <v>5657</v>
      </c>
      <c r="G4592" s="25" t="s">
        <v>1104</v>
      </c>
      <c r="H4592" s="26">
        <v>3</v>
      </c>
      <c r="I4592" s="28" t="s">
        <v>12005</v>
      </c>
      <c r="J4592" s="27" t="s">
        <v>8321</v>
      </c>
    </row>
    <row r="4593" spans="5:10" ht="15.75" customHeight="1" x14ac:dyDescent="0.25">
      <c r="E4593" s="24" t="s">
        <v>2912</v>
      </c>
      <c r="F4593" s="24" t="s">
        <v>5658</v>
      </c>
      <c r="G4593" s="25" t="s">
        <v>2912</v>
      </c>
      <c r="H4593" s="26">
        <v>3</v>
      </c>
      <c r="I4593" s="27" t="s">
        <v>9855</v>
      </c>
      <c r="J4593" s="27" t="s">
        <v>9856</v>
      </c>
    </row>
    <row r="4594" spans="5:10" ht="15.75" customHeight="1" x14ac:dyDescent="0.25">
      <c r="E4594" s="24" t="s">
        <v>2913</v>
      </c>
      <c r="F4594" s="24" t="s">
        <v>5659</v>
      </c>
      <c r="G4594" s="25" t="s">
        <v>2913</v>
      </c>
      <c r="H4594" s="26">
        <v>3</v>
      </c>
      <c r="I4594" s="27" t="s">
        <v>9857</v>
      </c>
      <c r="J4594" s="27" t="s">
        <v>9858</v>
      </c>
    </row>
    <row r="4595" spans="5:10" ht="15.75" customHeight="1" x14ac:dyDescent="0.25">
      <c r="E4595" s="24" t="s">
        <v>1105</v>
      </c>
      <c r="F4595" s="24" t="s">
        <v>5660</v>
      </c>
      <c r="G4595" s="25" t="s">
        <v>1105</v>
      </c>
      <c r="H4595" s="26">
        <v>3</v>
      </c>
      <c r="I4595" s="28" t="s">
        <v>12006</v>
      </c>
      <c r="J4595" s="27" t="s">
        <v>8321</v>
      </c>
    </row>
    <row r="4596" spans="5:10" ht="15.75" customHeight="1" x14ac:dyDescent="0.25">
      <c r="E4596" s="24" t="s">
        <v>1106</v>
      </c>
      <c r="F4596" s="24" t="s">
        <v>5661</v>
      </c>
      <c r="G4596" s="25" t="s">
        <v>1106</v>
      </c>
      <c r="H4596" s="26">
        <v>3</v>
      </c>
      <c r="I4596" s="28" t="s">
        <v>12007</v>
      </c>
      <c r="J4596" s="27" t="s">
        <v>8321</v>
      </c>
    </row>
    <row r="4597" spans="5:10" ht="15.75" customHeight="1" x14ac:dyDescent="0.25">
      <c r="E4597" s="24" t="s">
        <v>1107</v>
      </c>
      <c r="F4597" s="24" t="s">
        <v>1107</v>
      </c>
      <c r="G4597" s="25" t="s">
        <v>1107</v>
      </c>
      <c r="H4597" s="26">
        <v>3</v>
      </c>
      <c r="I4597" s="28" t="s">
        <v>8115</v>
      </c>
      <c r="J4597" s="27" t="s">
        <v>8321</v>
      </c>
    </row>
    <row r="4598" spans="5:10" ht="15.75" customHeight="1" x14ac:dyDescent="0.25">
      <c r="E4598" s="24" t="s">
        <v>1108</v>
      </c>
      <c r="F4598" s="24" t="s">
        <v>5662</v>
      </c>
      <c r="G4598" s="25" t="s">
        <v>1108</v>
      </c>
      <c r="H4598" s="26">
        <v>3</v>
      </c>
      <c r="I4598" s="27" t="s">
        <v>8116</v>
      </c>
      <c r="J4598" s="27" t="s">
        <v>8321</v>
      </c>
    </row>
    <row r="4599" spans="5:10" ht="15.75" customHeight="1" x14ac:dyDescent="0.25">
      <c r="E4599" s="24" t="s">
        <v>7780</v>
      </c>
      <c r="F4599" s="24" t="s">
        <v>5663</v>
      </c>
      <c r="G4599" s="25" t="s">
        <v>7406</v>
      </c>
      <c r="H4599" s="26">
        <v>3</v>
      </c>
      <c r="I4599" s="27" t="s">
        <v>9859</v>
      </c>
      <c r="J4599" s="27" t="s">
        <v>8321</v>
      </c>
    </row>
    <row r="4600" spans="5:10" ht="15.75" customHeight="1" x14ac:dyDescent="0.25">
      <c r="E4600" s="24" t="s">
        <v>15443</v>
      </c>
      <c r="F4600" s="24" t="s">
        <v>21613</v>
      </c>
      <c r="G4600" s="25" t="s">
        <v>15443</v>
      </c>
      <c r="H4600" s="29"/>
      <c r="I4600" s="28" t="s">
        <v>24099</v>
      </c>
      <c r="J4600" s="27" t="s">
        <v>8321</v>
      </c>
    </row>
    <row r="4601" spans="5:10" ht="15.75" customHeight="1" x14ac:dyDescent="0.25">
      <c r="E4601" s="24" t="s">
        <v>1109</v>
      </c>
      <c r="F4601" s="24" t="s">
        <v>5664</v>
      </c>
      <c r="G4601" s="25" t="s">
        <v>1109</v>
      </c>
      <c r="H4601" s="26">
        <v>3</v>
      </c>
      <c r="I4601" s="27" t="s">
        <v>9860</v>
      </c>
      <c r="J4601" s="27" t="s">
        <v>8321</v>
      </c>
    </row>
    <row r="4602" spans="5:10" ht="15.75" customHeight="1" x14ac:dyDescent="0.25">
      <c r="E4602" s="24" t="s">
        <v>1110</v>
      </c>
      <c r="F4602" s="24" t="s">
        <v>5665</v>
      </c>
      <c r="G4602" s="25" t="s">
        <v>1110</v>
      </c>
      <c r="H4602" s="26">
        <v>3</v>
      </c>
      <c r="I4602" s="28" t="s">
        <v>12008</v>
      </c>
      <c r="J4602" s="27" t="s">
        <v>8321</v>
      </c>
    </row>
    <row r="4603" spans="5:10" ht="15.75" customHeight="1" x14ac:dyDescent="0.25">
      <c r="E4603" s="24" t="s">
        <v>2914</v>
      </c>
      <c r="F4603" s="24" t="s">
        <v>5666</v>
      </c>
      <c r="G4603" s="25" t="s">
        <v>2914</v>
      </c>
      <c r="H4603" s="26">
        <v>3</v>
      </c>
      <c r="I4603" s="27" t="s">
        <v>9861</v>
      </c>
      <c r="J4603" s="27" t="s">
        <v>8321</v>
      </c>
    </row>
    <row r="4604" spans="5:10" ht="15.75" customHeight="1" x14ac:dyDescent="0.25">
      <c r="E4604" s="24" t="s">
        <v>15444</v>
      </c>
      <c r="F4604" s="24" t="s">
        <v>21614</v>
      </c>
      <c r="G4604" s="25" t="s">
        <v>15444</v>
      </c>
      <c r="H4604" s="29"/>
      <c r="I4604" s="28" t="s">
        <v>24100</v>
      </c>
      <c r="J4604" s="27" t="s">
        <v>8321</v>
      </c>
    </row>
    <row r="4605" spans="5:10" ht="15.75" customHeight="1" x14ac:dyDescent="0.25">
      <c r="E4605" s="24" t="s">
        <v>1111</v>
      </c>
      <c r="F4605" s="24" t="s">
        <v>5667</v>
      </c>
      <c r="G4605" s="25" t="s">
        <v>1111</v>
      </c>
      <c r="H4605" s="26">
        <v>3</v>
      </c>
      <c r="I4605" s="28" t="s">
        <v>12009</v>
      </c>
      <c r="J4605" s="27" t="s">
        <v>8321</v>
      </c>
    </row>
    <row r="4606" spans="5:10" ht="15.75" customHeight="1" x14ac:dyDescent="0.25">
      <c r="E4606" s="24" t="s">
        <v>15445</v>
      </c>
      <c r="F4606" s="24" t="s">
        <v>21615</v>
      </c>
      <c r="G4606" s="25" t="s">
        <v>15445</v>
      </c>
      <c r="H4606" s="29"/>
      <c r="I4606" s="28" t="s">
        <v>24101</v>
      </c>
      <c r="J4606" s="27" t="s">
        <v>8321</v>
      </c>
    </row>
    <row r="4607" spans="5:10" ht="15.75" customHeight="1" x14ac:dyDescent="0.25">
      <c r="E4607" s="24" t="s">
        <v>2915</v>
      </c>
      <c r="F4607" s="24" t="s">
        <v>5668</v>
      </c>
      <c r="G4607" s="25" t="s">
        <v>2915</v>
      </c>
      <c r="H4607" s="26">
        <v>3</v>
      </c>
      <c r="I4607" s="27" t="s">
        <v>9862</v>
      </c>
      <c r="J4607" s="27" t="s">
        <v>8321</v>
      </c>
    </row>
    <row r="4608" spans="5:10" ht="15.75" customHeight="1" x14ac:dyDescent="0.25">
      <c r="E4608" s="24" t="s">
        <v>1112</v>
      </c>
      <c r="F4608" s="24" t="s">
        <v>5669</v>
      </c>
      <c r="G4608" s="25" t="s">
        <v>1112</v>
      </c>
      <c r="H4608" s="26">
        <v>3</v>
      </c>
      <c r="I4608" s="27" t="s">
        <v>9863</v>
      </c>
      <c r="J4608" s="27" t="s">
        <v>8321</v>
      </c>
    </row>
    <row r="4609" spans="5:10" ht="15.75" customHeight="1" x14ac:dyDescent="0.25">
      <c r="E4609" s="24" t="s">
        <v>2916</v>
      </c>
      <c r="F4609" s="24" t="s">
        <v>5670</v>
      </c>
      <c r="G4609" s="25" t="s">
        <v>2916</v>
      </c>
      <c r="H4609" s="26">
        <v>3</v>
      </c>
      <c r="I4609" s="27" t="s">
        <v>9864</v>
      </c>
      <c r="J4609" s="27" t="s">
        <v>8321</v>
      </c>
    </row>
    <row r="4610" spans="5:10" ht="15.75" customHeight="1" x14ac:dyDescent="0.25">
      <c r="E4610" s="24" t="s">
        <v>2917</v>
      </c>
      <c r="F4610" s="24" t="s">
        <v>5671</v>
      </c>
      <c r="G4610" s="25" t="s">
        <v>2917</v>
      </c>
      <c r="H4610" s="26">
        <v>3</v>
      </c>
      <c r="I4610" s="27" t="s">
        <v>9865</v>
      </c>
      <c r="J4610" s="27" t="s">
        <v>8321</v>
      </c>
    </row>
    <row r="4611" spans="5:10" ht="15.75" customHeight="1" x14ac:dyDescent="0.25">
      <c r="E4611" s="24" t="s">
        <v>15446</v>
      </c>
      <c r="F4611" s="24" t="s">
        <v>21616</v>
      </c>
      <c r="G4611" s="25" t="s">
        <v>15446</v>
      </c>
      <c r="H4611" s="29"/>
      <c r="I4611" s="28" t="s">
        <v>24102</v>
      </c>
      <c r="J4611" s="27" t="s">
        <v>8321</v>
      </c>
    </row>
    <row r="4612" spans="5:10" ht="15.75" customHeight="1" x14ac:dyDescent="0.25">
      <c r="E4612" s="24" t="s">
        <v>1113</v>
      </c>
      <c r="F4612" s="24" t="s">
        <v>5672</v>
      </c>
      <c r="G4612" s="25" t="s">
        <v>1113</v>
      </c>
      <c r="H4612" s="26">
        <v>3</v>
      </c>
      <c r="I4612" s="28" t="s">
        <v>12010</v>
      </c>
      <c r="J4612" s="27" t="s">
        <v>8321</v>
      </c>
    </row>
    <row r="4613" spans="5:10" ht="15.75" customHeight="1" x14ac:dyDescent="0.25">
      <c r="E4613" s="24" t="s">
        <v>15447</v>
      </c>
      <c r="F4613" s="24" t="s">
        <v>17420</v>
      </c>
      <c r="G4613" s="25" t="s">
        <v>15447</v>
      </c>
      <c r="H4613" s="29"/>
      <c r="I4613" s="28" t="s">
        <v>17421</v>
      </c>
      <c r="J4613" s="28" t="s">
        <v>8321</v>
      </c>
    </row>
    <row r="4614" spans="5:10" ht="15.75" customHeight="1" x14ac:dyDescent="0.25">
      <c r="E4614" s="24" t="s">
        <v>1114</v>
      </c>
      <c r="F4614" s="24" t="s">
        <v>1114</v>
      </c>
      <c r="G4614" s="25" t="s">
        <v>1114</v>
      </c>
      <c r="H4614" s="26">
        <v>3</v>
      </c>
      <c r="I4614" s="27" t="s">
        <v>9866</v>
      </c>
      <c r="J4614" s="27" t="s">
        <v>8321</v>
      </c>
    </row>
    <row r="4615" spans="5:10" ht="15.75" customHeight="1" x14ac:dyDescent="0.25">
      <c r="E4615" s="24" t="s">
        <v>1115</v>
      </c>
      <c r="F4615" s="24" t="s">
        <v>5673</v>
      </c>
      <c r="G4615" s="25" t="s">
        <v>1115</v>
      </c>
      <c r="H4615" s="26">
        <v>3</v>
      </c>
      <c r="I4615" s="27" t="s">
        <v>9867</v>
      </c>
      <c r="J4615" s="27" t="s">
        <v>8321</v>
      </c>
    </row>
    <row r="4616" spans="5:10" ht="15.75" customHeight="1" x14ac:dyDescent="0.25">
      <c r="E4616" s="24" t="s">
        <v>19183</v>
      </c>
      <c r="F4616" s="24" t="s">
        <v>19184</v>
      </c>
      <c r="G4616" s="25" t="s">
        <v>19183</v>
      </c>
      <c r="H4616" s="29"/>
      <c r="I4616" s="28" t="s">
        <v>19185</v>
      </c>
      <c r="J4616" s="28" t="s">
        <v>8321</v>
      </c>
    </row>
    <row r="4617" spans="5:10" ht="15.75" customHeight="1" x14ac:dyDescent="0.25">
      <c r="E4617" s="24" t="s">
        <v>2918</v>
      </c>
      <c r="F4617" s="24" t="s">
        <v>5674</v>
      </c>
      <c r="G4617" s="25" t="s">
        <v>2918</v>
      </c>
      <c r="H4617" s="26">
        <v>3</v>
      </c>
      <c r="I4617" s="27" t="s">
        <v>9868</v>
      </c>
      <c r="J4617" s="27" t="s">
        <v>8321</v>
      </c>
    </row>
    <row r="4618" spans="5:10" ht="15.75" customHeight="1" x14ac:dyDescent="0.25">
      <c r="E4618" s="24" t="s">
        <v>2919</v>
      </c>
      <c r="F4618" s="24" t="s">
        <v>5675</v>
      </c>
      <c r="G4618" s="25" t="s">
        <v>2919</v>
      </c>
      <c r="H4618" s="26">
        <v>3</v>
      </c>
      <c r="I4618" s="27" t="s">
        <v>9869</v>
      </c>
      <c r="J4618" s="27" t="s">
        <v>9870</v>
      </c>
    </row>
    <row r="4619" spans="5:10" ht="15.75" customHeight="1" x14ac:dyDescent="0.25">
      <c r="E4619" s="24" t="s">
        <v>15448</v>
      </c>
      <c r="F4619" s="24" t="s">
        <v>17422</v>
      </c>
      <c r="G4619" s="25" t="s">
        <v>15448</v>
      </c>
      <c r="H4619" s="29"/>
      <c r="I4619" s="28" t="s">
        <v>17423</v>
      </c>
      <c r="J4619" s="28" t="s">
        <v>17424</v>
      </c>
    </row>
    <row r="4620" spans="5:10" ht="15.75" customHeight="1" x14ac:dyDescent="0.25">
      <c r="E4620" s="24" t="s">
        <v>7980</v>
      </c>
      <c r="F4620" s="24" t="s">
        <v>8117</v>
      </c>
      <c r="G4620" s="25" t="s">
        <v>7980</v>
      </c>
      <c r="H4620" s="26">
        <v>1</v>
      </c>
      <c r="I4620" s="28" t="s">
        <v>12011</v>
      </c>
      <c r="J4620" s="27" t="s">
        <v>8321</v>
      </c>
    </row>
    <row r="4621" spans="5:10" ht="15.75" customHeight="1" x14ac:dyDescent="0.25">
      <c r="E4621" s="24" t="s">
        <v>1116</v>
      </c>
      <c r="F4621" s="24" t="s">
        <v>5676</v>
      </c>
      <c r="G4621" s="25" t="s">
        <v>1116</v>
      </c>
      <c r="H4621" s="26">
        <v>3</v>
      </c>
      <c r="I4621" s="27" t="s">
        <v>9871</v>
      </c>
      <c r="J4621" s="27" t="s">
        <v>8321</v>
      </c>
    </row>
    <row r="4622" spans="5:10" ht="15.75" customHeight="1" x14ac:dyDescent="0.25">
      <c r="E4622" s="24" t="s">
        <v>15449</v>
      </c>
      <c r="F4622" s="24" t="s">
        <v>21617</v>
      </c>
      <c r="G4622" s="25" t="s">
        <v>15449</v>
      </c>
      <c r="H4622" s="29"/>
      <c r="I4622" s="28" t="s">
        <v>24103</v>
      </c>
      <c r="J4622" s="27" t="s">
        <v>8321</v>
      </c>
    </row>
    <row r="4623" spans="5:10" ht="15.75" customHeight="1" x14ac:dyDescent="0.25">
      <c r="E4623" s="24" t="s">
        <v>1117</v>
      </c>
      <c r="F4623" s="24" t="s">
        <v>5677</v>
      </c>
      <c r="G4623" s="25" t="s">
        <v>1117</v>
      </c>
      <c r="H4623" s="26">
        <v>3</v>
      </c>
      <c r="I4623" s="27" t="s">
        <v>9872</v>
      </c>
      <c r="J4623" s="27" t="s">
        <v>8321</v>
      </c>
    </row>
    <row r="4624" spans="5:10" ht="15.75" customHeight="1" x14ac:dyDescent="0.25">
      <c r="E4624" s="24" t="s">
        <v>2920</v>
      </c>
      <c r="F4624" s="24" t="s">
        <v>5678</v>
      </c>
      <c r="G4624" s="25" t="s">
        <v>2920</v>
      </c>
      <c r="H4624" s="26">
        <v>3</v>
      </c>
      <c r="I4624" s="27" t="s">
        <v>9873</v>
      </c>
      <c r="J4624" s="27" t="s">
        <v>8321</v>
      </c>
    </row>
    <row r="4625" spans="5:10" ht="15.75" customHeight="1" x14ac:dyDescent="0.25">
      <c r="E4625" s="24" t="s">
        <v>15450</v>
      </c>
      <c r="F4625" s="24" t="s">
        <v>21618</v>
      </c>
      <c r="G4625" s="25" t="s">
        <v>15450</v>
      </c>
      <c r="H4625" s="29"/>
      <c r="I4625" s="28" t="s">
        <v>24104</v>
      </c>
      <c r="J4625" s="27" t="s">
        <v>8321</v>
      </c>
    </row>
    <row r="4626" spans="5:10" ht="15.75" customHeight="1" x14ac:dyDescent="0.25">
      <c r="E4626" s="24" t="s">
        <v>15451</v>
      </c>
      <c r="F4626" s="24" t="s">
        <v>21619</v>
      </c>
      <c r="G4626" s="25" t="s">
        <v>15451</v>
      </c>
      <c r="H4626" s="29"/>
      <c r="I4626" s="28" t="s">
        <v>24105</v>
      </c>
      <c r="J4626" s="27" t="s">
        <v>8321</v>
      </c>
    </row>
    <row r="4627" spans="5:10" ht="15.75" customHeight="1" x14ac:dyDescent="0.25">
      <c r="E4627" s="24" t="s">
        <v>2921</v>
      </c>
      <c r="F4627" s="24" t="s">
        <v>5679</v>
      </c>
      <c r="G4627" s="25" t="s">
        <v>2921</v>
      </c>
      <c r="H4627" s="26">
        <v>3</v>
      </c>
      <c r="I4627" s="27" t="s">
        <v>9874</v>
      </c>
      <c r="J4627" s="27" t="s">
        <v>8321</v>
      </c>
    </row>
    <row r="4628" spans="5:10" ht="15.75" customHeight="1" x14ac:dyDescent="0.25">
      <c r="E4628" s="24" t="s">
        <v>2922</v>
      </c>
      <c r="F4628" s="24" t="s">
        <v>5680</v>
      </c>
      <c r="G4628" s="25" t="s">
        <v>2922</v>
      </c>
      <c r="H4628" s="26">
        <v>3</v>
      </c>
      <c r="I4628" s="27" t="s">
        <v>9875</v>
      </c>
      <c r="J4628" s="27" t="s">
        <v>8321</v>
      </c>
    </row>
    <row r="4629" spans="5:10" ht="15.75" customHeight="1" x14ac:dyDescent="0.25">
      <c r="E4629" s="24" t="s">
        <v>1118</v>
      </c>
      <c r="F4629" s="24" t="s">
        <v>5681</v>
      </c>
      <c r="G4629" s="25" t="s">
        <v>1118</v>
      </c>
      <c r="H4629" s="26">
        <v>3</v>
      </c>
      <c r="I4629" s="28" t="s">
        <v>12012</v>
      </c>
      <c r="J4629" s="27" t="s">
        <v>8321</v>
      </c>
    </row>
    <row r="4630" spans="5:10" ht="15.75" customHeight="1" x14ac:dyDescent="0.25">
      <c r="E4630" s="24" t="s">
        <v>2923</v>
      </c>
      <c r="F4630" s="24" t="s">
        <v>5682</v>
      </c>
      <c r="G4630" s="25" t="s">
        <v>2923</v>
      </c>
      <c r="H4630" s="26">
        <v>3</v>
      </c>
      <c r="I4630" s="27" t="s">
        <v>8274</v>
      </c>
      <c r="J4630" s="27" t="s">
        <v>8321</v>
      </c>
    </row>
    <row r="4631" spans="5:10" ht="15.75" customHeight="1" x14ac:dyDescent="0.25">
      <c r="E4631" s="24" t="s">
        <v>13377</v>
      </c>
      <c r="F4631" s="24" t="s">
        <v>17425</v>
      </c>
      <c r="G4631" s="25" t="s">
        <v>13377</v>
      </c>
      <c r="H4631" s="29"/>
      <c r="I4631" s="28" t="s">
        <v>17426</v>
      </c>
      <c r="J4631" s="28" t="s">
        <v>8321</v>
      </c>
    </row>
    <row r="4632" spans="5:10" ht="15.75" customHeight="1" x14ac:dyDescent="0.25">
      <c r="E4632" s="24" t="s">
        <v>1119</v>
      </c>
      <c r="F4632" s="24" t="s">
        <v>5683</v>
      </c>
      <c r="G4632" s="25" t="s">
        <v>1119</v>
      </c>
      <c r="H4632" s="26">
        <v>3</v>
      </c>
      <c r="I4632" s="27" t="s">
        <v>9876</v>
      </c>
      <c r="J4632" s="27" t="s">
        <v>8321</v>
      </c>
    </row>
    <row r="4633" spans="5:10" ht="15.75" customHeight="1" x14ac:dyDescent="0.25">
      <c r="E4633" s="24" t="s">
        <v>2924</v>
      </c>
      <c r="F4633" s="24" t="s">
        <v>5684</v>
      </c>
      <c r="G4633" s="25" t="s">
        <v>2924</v>
      </c>
      <c r="H4633" s="26">
        <v>3</v>
      </c>
      <c r="I4633" s="27" t="s">
        <v>9877</v>
      </c>
      <c r="J4633" s="27" t="s">
        <v>8321</v>
      </c>
    </row>
    <row r="4634" spans="5:10" ht="15.75" customHeight="1" x14ac:dyDescent="0.25">
      <c r="E4634" s="24" t="s">
        <v>16425</v>
      </c>
      <c r="F4634" s="24" t="s">
        <v>5687</v>
      </c>
      <c r="G4634" s="25" t="s">
        <v>16425</v>
      </c>
      <c r="H4634" s="29"/>
      <c r="I4634" s="28" t="s">
        <v>17427</v>
      </c>
      <c r="J4634" s="28" t="s">
        <v>8321</v>
      </c>
    </row>
    <row r="4635" spans="5:10" ht="15.75" customHeight="1" x14ac:dyDescent="0.25">
      <c r="E4635" s="24" t="s">
        <v>1120</v>
      </c>
      <c r="F4635" s="24" t="s">
        <v>5685</v>
      </c>
      <c r="G4635" s="25" t="s">
        <v>1120</v>
      </c>
      <c r="H4635" s="26">
        <v>3</v>
      </c>
      <c r="I4635" s="27" t="s">
        <v>9878</v>
      </c>
      <c r="J4635" s="27" t="s">
        <v>8321</v>
      </c>
    </row>
    <row r="4636" spans="5:10" ht="15.75" customHeight="1" x14ac:dyDescent="0.25">
      <c r="E4636" s="24" t="s">
        <v>1121</v>
      </c>
      <c r="F4636" s="24" t="s">
        <v>5686</v>
      </c>
      <c r="G4636" s="25" t="s">
        <v>1121</v>
      </c>
      <c r="H4636" s="26">
        <v>3</v>
      </c>
      <c r="I4636" s="28" t="s">
        <v>12013</v>
      </c>
      <c r="J4636" s="27" t="s">
        <v>8321</v>
      </c>
    </row>
    <row r="4637" spans="5:10" ht="15.75" customHeight="1" x14ac:dyDescent="0.25">
      <c r="E4637" s="24" t="s">
        <v>2925</v>
      </c>
      <c r="F4637" s="24" t="s">
        <v>5687</v>
      </c>
      <c r="G4637" s="25" t="s">
        <v>2925</v>
      </c>
      <c r="H4637" s="26">
        <v>3</v>
      </c>
      <c r="I4637" s="27" t="s">
        <v>9879</v>
      </c>
      <c r="J4637" s="27" t="s">
        <v>8321</v>
      </c>
    </row>
    <row r="4638" spans="5:10" ht="15.75" customHeight="1" x14ac:dyDescent="0.25">
      <c r="E4638" s="24" t="s">
        <v>13378</v>
      </c>
      <c r="F4638" s="24" t="s">
        <v>17428</v>
      </c>
      <c r="G4638" s="25" t="s">
        <v>13378</v>
      </c>
      <c r="H4638" s="29"/>
      <c r="I4638" s="28" t="s">
        <v>17429</v>
      </c>
      <c r="J4638" s="28" t="s">
        <v>8321</v>
      </c>
    </row>
    <row r="4639" spans="5:10" ht="15.75" customHeight="1" x14ac:dyDescent="0.25">
      <c r="E4639" s="24" t="s">
        <v>1122</v>
      </c>
      <c r="F4639" s="24" t="s">
        <v>5688</v>
      </c>
      <c r="G4639" s="25" t="s">
        <v>1122</v>
      </c>
      <c r="H4639" s="26">
        <v>3</v>
      </c>
      <c r="I4639" s="27" t="s">
        <v>9880</v>
      </c>
      <c r="J4639" s="27" t="s">
        <v>8321</v>
      </c>
    </row>
    <row r="4640" spans="5:10" ht="15.75" customHeight="1" x14ac:dyDescent="0.25">
      <c r="E4640" s="24" t="s">
        <v>1123</v>
      </c>
      <c r="F4640" s="24" t="s">
        <v>5689</v>
      </c>
      <c r="G4640" s="25" t="s">
        <v>1123</v>
      </c>
      <c r="H4640" s="26">
        <v>3</v>
      </c>
      <c r="I4640" s="28" t="s">
        <v>12014</v>
      </c>
      <c r="J4640" s="27" t="s">
        <v>8321</v>
      </c>
    </row>
    <row r="4641" spans="5:10" ht="15.75" customHeight="1" x14ac:dyDescent="0.25">
      <c r="E4641" s="24" t="s">
        <v>15452</v>
      </c>
      <c r="F4641" s="24" t="s">
        <v>17430</v>
      </c>
      <c r="G4641" s="25" t="s">
        <v>15452</v>
      </c>
      <c r="H4641" s="29"/>
      <c r="I4641" s="28" t="s">
        <v>17431</v>
      </c>
      <c r="J4641" s="28" t="s">
        <v>8321</v>
      </c>
    </row>
    <row r="4642" spans="5:10" ht="15.75" customHeight="1" x14ac:dyDescent="0.25">
      <c r="E4642" s="24" t="s">
        <v>15453</v>
      </c>
      <c r="F4642" s="24" t="s">
        <v>21620</v>
      </c>
      <c r="G4642" s="25" t="s">
        <v>15453</v>
      </c>
      <c r="H4642" s="29"/>
      <c r="I4642" s="28" t="s">
        <v>24106</v>
      </c>
      <c r="J4642" s="27" t="s">
        <v>8321</v>
      </c>
    </row>
    <row r="4643" spans="5:10" ht="15.75" customHeight="1" x14ac:dyDescent="0.25">
      <c r="E4643" s="24" t="s">
        <v>1124</v>
      </c>
      <c r="F4643" s="24" t="s">
        <v>1124</v>
      </c>
      <c r="G4643" s="25" t="s">
        <v>1124</v>
      </c>
      <c r="H4643" s="26">
        <v>3</v>
      </c>
      <c r="I4643" s="27" t="s">
        <v>9881</v>
      </c>
      <c r="J4643" s="27" t="s">
        <v>8321</v>
      </c>
    </row>
    <row r="4644" spans="5:10" ht="15.75" customHeight="1" x14ac:dyDescent="0.25">
      <c r="E4644" s="24" t="s">
        <v>13379</v>
      </c>
      <c r="F4644" s="24" t="s">
        <v>17432</v>
      </c>
      <c r="G4644" s="25" t="s">
        <v>13379</v>
      </c>
      <c r="H4644" s="29"/>
      <c r="I4644" s="28" t="s">
        <v>17433</v>
      </c>
      <c r="J4644" s="28" t="s">
        <v>8321</v>
      </c>
    </row>
    <row r="4645" spans="5:10" ht="15.75" customHeight="1" x14ac:dyDescent="0.25">
      <c r="E4645" s="24" t="s">
        <v>1125</v>
      </c>
      <c r="F4645" s="24" t="s">
        <v>5690</v>
      </c>
      <c r="G4645" s="25" t="s">
        <v>1125</v>
      </c>
      <c r="H4645" s="26">
        <v>3</v>
      </c>
      <c r="I4645" s="27" t="s">
        <v>9882</v>
      </c>
      <c r="J4645" s="27" t="s">
        <v>8321</v>
      </c>
    </row>
    <row r="4646" spans="5:10" ht="15.75" customHeight="1" x14ac:dyDescent="0.25">
      <c r="E4646" s="24" t="s">
        <v>2926</v>
      </c>
      <c r="F4646" s="24" t="s">
        <v>5691</v>
      </c>
      <c r="G4646" s="25" t="s">
        <v>2926</v>
      </c>
      <c r="H4646" s="26">
        <v>3</v>
      </c>
      <c r="I4646" s="27" t="s">
        <v>8275</v>
      </c>
      <c r="J4646" s="27" t="s">
        <v>8321</v>
      </c>
    </row>
    <row r="4647" spans="5:10" ht="15.75" customHeight="1" x14ac:dyDescent="0.25">
      <c r="E4647" s="24" t="s">
        <v>1126</v>
      </c>
      <c r="F4647" s="24" t="s">
        <v>5692</v>
      </c>
      <c r="G4647" s="25" t="s">
        <v>1126</v>
      </c>
      <c r="H4647" s="26">
        <v>3</v>
      </c>
      <c r="I4647" s="27" t="s">
        <v>9883</v>
      </c>
      <c r="J4647" s="27" t="s">
        <v>8321</v>
      </c>
    </row>
    <row r="4648" spans="5:10" ht="15.75" customHeight="1" x14ac:dyDescent="0.25">
      <c r="E4648" s="24" t="s">
        <v>2927</v>
      </c>
      <c r="F4648" s="24" t="s">
        <v>5693</v>
      </c>
      <c r="G4648" s="25" t="s">
        <v>2927</v>
      </c>
      <c r="H4648" s="26">
        <v>3</v>
      </c>
      <c r="I4648" s="27" t="s">
        <v>8276</v>
      </c>
      <c r="J4648" s="27" t="s">
        <v>8321</v>
      </c>
    </row>
    <row r="4649" spans="5:10" ht="15.75" customHeight="1" x14ac:dyDescent="0.25">
      <c r="E4649" s="24" t="s">
        <v>19186</v>
      </c>
      <c r="F4649" s="24" t="s">
        <v>19187</v>
      </c>
      <c r="G4649" s="25" t="s">
        <v>19186</v>
      </c>
      <c r="H4649" s="29"/>
      <c r="I4649" s="28" t="s">
        <v>19188</v>
      </c>
      <c r="J4649" s="28" t="s">
        <v>8321</v>
      </c>
    </row>
    <row r="4650" spans="5:10" ht="15.75" customHeight="1" x14ac:dyDescent="0.25">
      <c r="E4650" s="24" t="s">
        <v>19189</v>
      </c>
      <c r="F4650" s="24" t="s">
        <v>19190</v>
      </c>
      <c r="G4650" s="25" t="s">
        <v>13783</v>
      </c>
      <c r="H4650" s="29"/>
      <c r="I4650" s="28" t="s">
        <v>19191</v>
      </c>
      <c r="J4650" s="28" t="s">
        <v>8321</v>
      </c>
    </row>
    <row r="4651" spans="5:10" ht="15.75" customHeight="1" x14ac:dyDescent="0.25">
      <c r="E4651" s="24" t="s">
        <v>1127</v>
      </c>
      <c r="F4651" s="24" t="s">
        <v>5694</v>
      </c>
      <c r="G4651" s="25" t="s">
        <v>1127</v>
      </c>
      <c r="H4651" s="26">
        <v>3</v>
      </c>
      <c r="I4651" s="28" t="s">
        <v>12015</v>
      </c>
      <c r="J4651" s="27" t="s">
        <v>8321</v>
      </c>
    </row>
    <row r="4652" spans="5:10" ht="15.75" customHeight="1" x14ac:dyDescent="0.25">
      <c r="E4652" s="24" t="s">
        <v>2928</v>
      </c>
      <c r="F4652" s="24" t="s">
        <v>5695</v>
      </c>
      <c r="G4652" s="25" t="s">
        <v>2928</v>
      </c>
      <c r="H4652" s="26">
        <v>3</v>
      </c>
      <c r="I4652" s="27" t="s">
        <v>8118</v>
      </c>
      <c r="J4652" s="27" t="s">
        <v>8321</v>
      </c>
    </row>
    <row r="4653" spans="5:10" ht="15.75" customHeight="1" x14ac:dyDescent="0.25">
      <c r="E4653" s="24" t="s">
        <v>1128</v>
      </c>
      <c r="F4653" s="24" t="s">
        <v>5696</v>
      </c>
      <c r="G4653" s="25" t="s">
        <v>1128</v>
      </c>
      <c r="H4653" s="26">
        <v>3</v>
      </c>
      <c r="I4653" s="27" t="s">
        <v>9884</v>
      </c>
      <c r="J4653" s="27" t="s">
        <v>9885</v>
      </c>
    </row>
    <row r="4654" spans="5:10" ht="15.75" customHeight="1" x14ac:dyDescent="0.25">
      <c r="E4654" s="24" t="s">
        <v>1129</v>
      </c>
      <c r="F4654" s="24" t="s">
        <v>5697</v>
      </c>
      <c r="G4654" s="25" t="s">
        <v>1129</v>
      </c>
      <c r="H4654" s="26">
        <v>3</v>
      </c>
      <c r="I4654" s="27" t="s">
        <v>9886</v>
      </c>
      <c r="J4654" s="27" t="s">
        <v>8321</v>
      </c>
    </row>
    <row r="4655" spans="5:10" ht="15.75" customHeight="1" x14ac:dyDescent="0.25">
      <c r="E4655" s="24" t="s">
        <v>15454</v>
      </c>
      <c r="F4655" s="24" t="s">
        <v>21621</v>
      </c>
      <c r="G4655" s="25" t="s">
        <v>15454</v>
      </c>
      <c r="H4655" s="29"/>
      <c r="I4655" s="28" t="s">
        <v>24107</v>
      </c>
      <c r="J4655" s="27" t="s">
        <v>8321</v>
      </c>
    </row>
    <row r="4656" spans="5:10" ht="15.75" customHeight="1" x14ac:dyDescent="0.25">
      <c r="E4656" s="24" t="s">
        <v>15455</v>
      </c>
      <c r="F4656" s="24" t="s">
        <v>21622</v>
      </c>
      <c r="G4656" s="25" t="s">
        <v>15455</v>
      </c>
      <c r="H4656" s="29"/>
      <c r="I4656" s="28" t="s">
        <v>24108</v>
      </c>
      <c r="J4656" s="27" t="s">
        <v>8321</v>
      </c>
    </row>
    <row r="4657" spans="5:10" ht="15.75" customHeight="1" x14ac:dyDescent="0.25">
      <c r="E4657" s="24" t="s">
        <v>2929</v>
      </c>
      <c r="F4657" s="24" t="s">
        <v>5698</v>
      </c>
      <c r="G4657" s="25" t="s">
        <v>2929</v>
      </c>
      <c r="H4657" s="26">
        <v>2</v>
      </c>
      <c r="I4657" s="28" t="s">
        <v>12016</v>
      </c>
      <c r="J4657" s="27" t="s">
        <v>8321</v>
      </c>
    </row>
    <row r="4658" spans="5:10" ht="15.75" customHeight="1" x14ac:dyDescent="0.25">
      <c r="E4658" s="24" t="s">
        <v>19192</v>
      </c>
      <c r="F4658" s="24" t="s">
        <v>19193</v>
      </c>
      <c r="G4658" s="25" t="s">
        <v>19192</v>
      </c>
      <c r="H4658" s="29"/>
      <c r="I4658" s="28" t="s">
        <v>19194</v>
      </c>
      <c r="J4658" s="28" t="s">
        <v>8321</v>
      </c>
    </row>
    <row r="4659" spans="5:10" ht="15.75" customHeight="1" x14ac:dyDescent="0.25">
      <c r="E4659" s="24" t="s">
        <v>1130</v>
      </c>
      <c r="F4659" s="24" t="s">
        <v>5699</v>
      </c>
      <c r="G4659" s="25" t="s">
        <v>1130</v>
      </c>
      <c r="H4659" s="26">
        <v>3</v>
      </c>
      <c r="I4659" s="27" t="s">
        <v>9887</v>
      </c>
      <c r="J4659" s="27" t="s">
        <v>8321</v>
      </c>
    </row>
    <row r="4660" spans="5:10" ht="15.75" customHeight="1" x14ac:dyDescent="0.25">
      <c r="E4660" s="24" t="s">
        <v>1131</v>
      </c>
      <c r="F4660" s="24" t="s">
        <v>5700</v>
      </c>
      <c r="G4660" s="25" t="s">
        <v>1131</v>
      </c>
      <c r="H4660" s="26">
        <v>3</v>
      </c>
      <c r="I4660" s="27" t="s">
        <v>9888</v>
      </c>
      <c r="J4660" s="27" t="s">
        <v>8321</v>
      </c>
    </row>
    <row r="4661" spans="5:10" ht="15.75" customHeight="1" x14ac:dyDescent="0.25">
      <c r="E4661" s="24" t="s">
        <v>7544</v>
      </c>
      <c r="F4661" s="24" t="s">
        <v>7926</v>
      </c>
      <c r="G4661" s="25" t="s">
        <v>7544</v>
      </c>
      <c r="H4661" s="26">
        <v>3</v>
      </c>
      <c r="I4661" s="27" t="s">
        <v>9889</v>
      </c>
      <c r="J4661" s="27" t="s">
        <v>8321</v>
      </c>
    </row>
    <row r="4662" spans="5:10" ht="15.75" customHeight="1" x14ac:dyDescent="0.25">
      <c r="E4662" s="24" t="s">
        <v>2930</v>
      </c>
      <c r="F4662" s="24" t="s">
        <v>5701</v>
      </c>
      <c r="G4662" s="25" t="s">
        <v>2930</v>
      </c>
      <c r="H4662" s="26">
        <v>3</v>
      </c>
      <c r="I4662" s="27" t="s">
        <v>9890</v>
      </c>
      <c r="J4662" s="27" t="s">
        <v>8321</v>
      </c>
    </row>
    <row r="4663" spans="5:10" ht="15.75" customHeight="1" x14ac:dyDescent="0.25">
      <c r="E4663" s="24" t="s">
        <v>15456</v>
      </c>
      <c r="F4663" s="24" t="s">
        <v>21623</v>
      </c>
      <c r="G4663" s="25" t="s">
        <v>15456</v>
      </c>
      <c r="H4663" s="29"/>
      <c r="I4663" s="28" t="s">
        <v>24109</v>
      </c>
      <c r="J4663" s="27" t="s">
        <v>8321</v>
      </c>
    </row>
    <row r="4664" spans="5:10" ht="15.75" customHeight="1" x14ac:dyDescent="0.25">
      <c r="E4664" s="24" t="s">
        <v>15457</v>
      </c>
      <c r="F4664" s="24" t="s">
        <v>17434</v>
      </c>
      <c r="G4664" s="25" t="s">
        <v>15457</v>
      </c>
      <c r="H4664" s="29"/>
      <c r="I4664" s="28" t="s">
        <v>17435</v>
      </c>
      <c r="J4664" s="28" t="s">
        <v>8321</v>
      </c>
    </row>
    <row r="4665" spans="5:10" ht="15.75" customHeight="1" x14ac:dyDescent="0.25">
      <c r="E4665" s="24" t="s">
        <v>2931</v>
      </c>
      <c r="F4665" s="24" t="s">
        <v>5702</v>
      </c>
      <c r="G4665" s="25" t="s">
        <v>2931</v>
      </c>
      <c r="H4665" s="26">
        <v>3</v>
      </c>
      <c r="I4665" s="27" t="s">
        <v>9891</v>
      </c>
      <c r="J4665" s="27" t="s">
        <v>8321</v>
      </c>
    </row>
    <row r="4666" spans="5:10" ht="15.75" customHeight="1" x14ac:dyDescent="0.25">
      <c r="E4666" s="24" t="s">
        <v>2932</v>
      </c>
      <c r="F4666" s="24" t="s">
        <v>5703</v>
      </c>
      <c r="G4666" s="25" t="s">
        <v>2932</v>
      </c>
      <c r="H4666" s="26">
        <v>3</v>
      </c>
      <c r="I4666" s="27" t="s">
        <v>9892</v>
      </c>
      <c r="J4666" s="27" t="s">
        <v>8321</v>
      </c>
    </row>
    <row r="4667" spans="5:10" ht="15.75" customHeight="1" x14ac:dyDescent="0.25">
      <c r="E4667" s="24" t="s">
        <v>15458</v>
      </c>
      <c r="F4667" s="24" t="s">
        <v>21624</v>
      </c>
      <c r="G4667" s="25" t="s">
        <v>15458</v>
      </c>
      <c r="H4667" s="29"/>
      <c r="I4667" s="28" t="s">
        <v>24110</v>
      </c>
      <c r="J4667" s="27" t="s">
        <v>8321</v>
      </c>
    </row>
    <row r="4668" spans="5:10" ht="15.75" customHeight="1" x14ac:dyDescent="0.25">
      <c r="E4668" s="24" t="s">
        <v>15459</v>
      </c>
      <c r="F4668" s="24" t="s">
        <v>21625</v>
      </c>
      <c r="G4668" s="25" t="s">
        <v>15459</v>
      </c>
      <c r="H4668" s="29"/>
      <c r="I4668" s="28" t="s">
        <v>24111</v>
      </c>
      <c r="J4668" s="27" t="s">
        <v>8321</v>
      </c>
    </row>
    <row r="4669" spans="5:10" ht="15.75" customHeight="1" x14ac:dyDescent="0.25">
      <c r="E4669" s="24" t="s">
        <v>15460</v>
      </c>
      <c r="F4669" s="24" t="s">
        <v>21626</v>
      </c>
      <c r="G4669" s="25" t="s">
        <v>15460</v>
      </c>
      <c r="H4669" s="29"/>
      <c r="I4669" s="28" t="s">
        <v>24112</v>
      </c>
      <c r="J4669" s="27" t="s">
        <v>8321</v>
      </c>
    </row>
    <row r="4670" spans="5:10" ht="15.75" customHeight="1" x14ac:dyDescent="0.25">
      <c r="E4670" s="24" t="s">
        <v>13380</v>
      </c>
      <c r="F4670" s="24" t="s">
        <v>19195</v>
      </c>
      <c r="G4670" s="25" t="s">
        <v>13380</v>
      </c>
      <c r="H4670" s="29"/>
      <c r="I4670" s="28" t="s">
        <v>19196</v>
      </c>
      <c r="J4670" s="28" t="s">
        <v>8321</v>
      </c>
    </row>
    <row r="4671" spans="5:10" ht="15.75" customHeight="1" x14ac:dyDescent="0.25">
      <c r="E4671" s="24" t="s">
        <v>2933</v>
      </c>
      <c r="F4671" s="24" t="s">
        <v>5704</v>
      </c>
      <c r="G4671" s="25" t="s">
        <v>2933</v>
      </c>
      <c r="H4671" s="26">
        <v>3</v>
      </c>
      <c r="I4671" s="27" t="s">
        <v>9893</v>
      </c>
      <c r="J4671" s="27" t="s">
        <v>8321</v>
      </c>
    </row>
    <row r="4672" spans="5:10" ht="15.75" customHeight="1" x14ac:dyDescent="0.25">
      <c r="E4672" s="24" t="s">
        <v>15461</v>
      </c>
      <c r="F4672" s="24" t="s">
        <v>21627</v>
      </c>
      <c r="G4672" s="25" t="s">
        <v>15461</v>
      </c>
      <c r="H4672" s="29"/>
      <c r="I4672" s="28" t="s">
        <v>24113</v>
      </c>
      <c r="J4672" s="27" t="s">
        <v>8321</v>
      </c>
    </row>
    <row r="4673" spans="5:10" ht="15.75" customHeight="1" x14ac:dyDescent="0.25">
      <c r="E4673" s="24" t="s">
        <v>15462</v>
      </c>
      <c r="F4673" s="24" t="s">
        <v>17436</v>
      </c>
      <c r="G4673" s="25" t="s">
        <v>15462</v>
      </c>
      <c r="H4673" s="29"/>
      <c r="I4673" s="28" t="s">
        <v>17437</v>
      </c>
      <c r="J4673" s="28" t="s">
        <v>17438</v>
      </c>
    </row>
    <row r="4674" spans="5:10" ht="15.75" customHeight="1" x14ac:dyDescent="0.25">
      <c r="E4674" s="24" t="s">
        <v>2934</v>
      </c>
      <c r="F4674" s="24" t="s">
        <v>5705</v>
      </c>
      <c r="G4674" s="25" t="s">
        <v>2934</v>
      </c>
      <c r="H4674" s="26">
        <v>3</v>
      </c>
      <c r="I4674" s="27" t="s">
        <v>9894</v>
      </c>
      <c r="J4674" s="27" t="s">
        <v>8321</v>
      </c>
    </row>
    <row r="4675" spans="5:10" ht="15.75" customHeight="1" x14ac:dyDescent="0.25">
      <c r="E4675" s="24" t="s">
        <v>15463</v>
      </c>
      <c r="F4675" s="24" t="s">
        <v>21628</v>
      </c>
      <c r="G4675" s="25" t="s">
        <v>15463</v>
      </c>
      <c r="H4675" s="29"/>
      <c r="I4675" s="28" t="s">
        <v>24114</v>
      </c>
      <c r="J4675" s="27" t="s">
        <v>8321</v>
      </c>
    </row>
    <row r="4676" spans="5:10" ht="15.75" customHeight="1" x14ac:dyDescent="0.25">
      <c r="E4676" s="24" t="s">
        <v>2935</v>
      </c>
      <c r="F4676" s="24" t="s">
        <v>5706</v>
      </c>
      <c r="G4676" s="25" t="s">
        <v>2935</v>
      </c>
      <c r="H4676" s="26">
        <v>3</v>
      </c>
      <c r="I4676" s="27" t="s">
        <v>9895</v>
      </c>
      <c r="J4676" s="27" t="s">
        <v>8321</v>
      </c>
    </row>
    <row r="4677" spans="5:10" ht="15.75" customHeight="1" x14ac:dyDescent="0.25">
      <c r="E4677" s="24" t="s">
        <v>15464</v>
      </c>
      <c r="F4677" s="24" t="s">
        <v>21629</v>
      </c>
      <c r="G4677" s="25" t="s">
        <v>15464</v>
      </c>
      <c r="H4677" s="29"/>
      <c r="I4677" s="28" t="s">
        <v>24115</v>
      </c>
      <c r="J4677" s="27" t="s">
        <v>8321</v>
      </c>
    </row>
    <row r="4678" spans="5:10" ht="15.75" customHeight="1" x14ac:dyDescent="0.25">
      <c r="E4678" s="24" t="s">
        <v>2936</v>
      </c>
      <c r="F4678" s="24" t="s">
        <v>5707</v>
      </c>
      <c r="G4678" s="25" t="s">
        <v>2936</v>
      </c>
      <c r="H4678" s="26">
        <v>3</v>
      </c>
      <c r="I4678" s="27" t="s">
        <v>9896</v>
      </c>
      <c r="J4678" s="27" t="s">
        <v>8321</v>
      </c>
    </row>
    <row r="4679" spans="5:10" ht="15.75" customHeight="1" x14ac:dyDescent="0.25">
      <c r="E4679" s="24" t="s">
        <v>15465</v>
      </c>
      <c r="F4679" s="24" t="s">
        <v>21630</v>
      </c>
      <c r="G4679" s="25" t="s">
        <v>15465</v>
      </c>
      <c r="H4679" s="29"/>
      <c r="I4679" s="28" t="s">
        <v>24116</v>
      </c>
      <c r="J4679" s="27" t="s">
        <v>8321</v>
      </c>
    </row>
    <row r="4680" spans="5:10" ht="15.75" customHeight="1" x14ac:dyDescent="0.25">
      <c r="E4680" s="24" t="s">
        <v>1132</v>
      </c>
      <c r="F4680" s="24" t="s">
        <v>5708</v>
      </c>
      <c r="G4680" s="25" t="s">
        <v>1132</v>
      </c>
      <c r="H4680" s="26">
        <v>3</v>
      </c>
      <c r="I4680" s="28" t="s">
        <v>12017</v>
      </c>
      <c r="J4680" s="28" t="s">
        <v>12018</v>
      </c>
    </row>
    <row r="4681" spans="5:10" ht="15.75" customHeight="1" x14ac:dyDescent="0.25">
      <c r="E4681" s="24" t="s">
        <v>13381</v>
      </c>
      <c r="F4681" s="24" t="s">
        <v>19197</v>
      </c>
      <c r="G4681" s="25" t="s">
        <v>13381</v>
      </c>
      <c r="H4681" s="29"/>
      <c r="I4681" s="28" t="s">
        <v>19198</v>
      </c>
      <c r="J4681" s="28" t="s">
        <v>8321</v>
      </c>
    </row>
    <row r="4682" spans="5:10" ht="15.75" customHeight="1" x14ac:dyDescent="0.25">
      <c r="E4682" s="24" t="s">
        <v>1133</v>
      </c>
      <c r="F4682" s="24" t="s">
        <v>5709</v>
      </c>
      <c r="G4682" s="25" t="s">
        <v>1133</v>
      </c>
      <c r="H4682" s="26">
        <v>3</v>
      </c>
      <c r="I4682" s="27" t="s">
        <v>9897</v>
      </c>
      <c r="J4682" s="27" t="s">
        <v>8321</v>
      </c>
    </row>
    <row r="4683" spans="5:10" ht="15.75" customHeight="1" x14ac:dyDescent="0.25">
      <c r="E4683" s="24" t="s">
        <v>1134</v>
      </c>
      <c r="F4683" s="24" t="s">
        <v>5710</v>
      </c>
      <c r="G4683" s="25" t="s">
        <v>1134</v>
      </c>
      <c r="H4683" s="26">
        <v>3</v>
      </c>
      <c r="I4683" s="27" t="s">
        <v>9898</v>
      </c>
      <c r="J4683" s="27" t="s">
        <v>8321</v>
      </c>
    </row>
    <row r="4684" spans="5:10" ht="15.75" customHeight="1" x14ac:dyDescent="0.25">
      <c r="E4684" s="24" t="s">
        <v>1135</v>
      </c>
      <c r="F4684" s="24" t="s">
        <v>5711</v>
      </c>
      <c r="G4684" s="25" t="s">
        <v>1135</v>
      </c>
      <c r="H4684" s="26">
        <v>3</v>
      </c>
      <c r="I4684" s="27" t="s">
        <v>9899</v>
      </c>
      <c r="J4684" s="27" t="s">
        <v>8321</v>
      </c>
    </row>
    <row r="4685" spans="5:10" ht="15.75" customHeight="1" x14ac:dyDescent="0.25">
      <c r="E4685" s="24" t="s">
        <v>1136</v>
      </c>
      <c r="F4685" s="24" t="s">
        <v>5712</v>
      </c>
      <c r="G4685" s="25" t="s">
        <v>1136</v>
      </c>
      <c r="H4685" s="26">
        <v>3</v>
      </c>
      <c r="I4685" s="27" t="s">
        <v>9900</v>
      </c>
      <c r="J4685" s="27" t="s">
        <v>8321</v>
      </c>
    </row>
    <row r="4686" spans="5:10" ht="15.75" customHeight="1" x14ac:dyDescent="0.25">
      <c r="E4686" s="24" t="s">
        <v>13382</v>
      </c>
      <c r="F4686" s="24" t="s">
        <v>19199</v>
      </c>
      <c r="G4686" s="25" t="s">
        <v>13382</v>
      </c>
      <c r="H4686" s="29"/>
      <c r="I4686" s="28" t="s">
        <v>19200</v>
      </c>
      <c r="J4686" s="28" t="s">
        <v>8321</v>
      </c>
    </row>
    <row r="4687" spans="5:10" ht="15.75" customHeight="1" x14ac:dyDescent="0.25">
      <c r="E4687" s="24" t="s">
        <v>15466</v>
      </c>
      <c r="F4687" s="24" t="s">
        <v>21631</v>
      </c>
      <c r="G4687" s="25" t="s">
        <v>15466</v>
      </c>
      <c r="H4687" s="29"/>
      <c r="I4687" s="28" t="s">
        <v>24117</v>
      </c>
      <c r="J4687" s="27" t="s">
        <v>8321</v>
      </c>
    </row>
    <row r="4688" spans="5:10" ht="15.75" customHeight="1" x14ac:dyDescent="0.25">
      <c r="E4688" s="24" t="s">
        <v>1137</v>
      </c>
      <c r="F4688" s="24" t="s">
        <v>5713</v>
      </c>
      <c r="G4688" s="25" t="s">
        <v>1137</v>
      </c>
      <c r="H4688" s="26">
        <v>3</v>
      </c>
      <c r="I4688" s="28" t="s">
        <v>12019</v>
      </c>
      <c r="J4688" s="27" t="s">
        <v>8321</v>
      </c>
    </row>
    <row r="4689" spans="5:10" ht="15.75" customHeight="1" x14ac:dyDescent="0.25">
      <c r="E4689" s="24" t="s">
        <v>2937</v>
      </c>
      <c r="F4689" s="24" t="s">
        <v>5714</v>
      </c>
      <c r="G4689" s="25" t="s">
        <v>2937</v>
      </c>
      <c r="H4689" s="26">
        <v>3</v>
      </c>
      <c r="I4689" s="28" t="s">
        <v>12020</v>
      </c>
      <c r="J4689" s="27" t="s">
        <v>8321</v>
      </c>
    </row>
    <row r="4690" spans="5:10" ht="15.75" customHeight="1" x14ac:dyDescent="0.25">
      <c r="E4690" s="24" t="s">
        <v>15467</v>
      </c>
      <c r="F4690" s="24" t="s">
        <v>21632</v>
      </c>
      <c r="G4690" s="25" t="s">
        <v>15467</v>
      </c>
      <c r="H4690" s="29"/>
      <c r="I4690" s="28" t="s">
        <v>24118</v>
      </c>
      <c r="J4690" s="27" t="s">
        <v>8321</v>
      </c>
    </row>
    <row r="4691" spans="5:10" ht="15.75" customHeight="1" x14ac:dyDescent="0.25">
      <c r="E4691" s="24" t="s">
        <v>15468</v>
      </c>
      <c r="F4691" s="24" t="s">
        <v>21633</v>
      </c>
      <c r="G4691" s="25" t="s">
        <v>15468</v>
      </c>
      <c r="H4691" s="29"/>
      <c r="I4691" s="28" t="s">
        <v>24119</v>
      </c>
      <c r="J4691" s="27" t="s">
        <v>8321</v>
      </c>
    </row>
    <row r="4692" spans="5:10" ht="15.75" customHeight="1" x14ac:dyDescent="0.25">
      <c r="E4692" s="24" t="s">
        <v>1138</v>
      </c>
      <c r="F4692" s="24" t="s">
        <v>5715</v>
      </c>
      <c r="G4692" s="25" t="s">
        <v>1138</v>
      </c>
      <c r="H4692" s="26">
        <v>3</v>
      </c>
      <c r="I4692" s="27" t="s">
        <v>9901</v>
      </c>
      <c r="J4692" s="27" t="s">
        <v>9902</v>
      </c>
    </row>
    <row r="4693" spans="5:10" ht="15.75" customHeight="1" x14ac:dyDescent="0.25">
      <c r="E4693" s="24" t="s">
        <v>1139</v>
      </c>
      <c r="F4693" s="24" t="s">
        <v>5716</v>
      </c>
      <c r="G4693" s="25" t="s">
        <v>1139</v>
      </c>
      <c r="H4693" s="26">
        <v>3</v>
      </c>
      <c r="I4693" s="28" t="s">
        <v>12021</v>
      </c>
      <c r="J4693" s="27" t="s">
        <v>8321</v>
      </c>
    </row>
    <row r="4694" spans="5:10" ht="15.75" customHeight="1" x14ac:dyDescent="0.25">
      <c r="E4694" s="24" t="s">
        <v>2938</v>
      </c>
      <c r="F4694" s="24" t="s">
        <v>5717</v>
      </c>
      <c r="G4694" s="25" t="s">
        <v>2938</v>
      </c>
      <c r="H4694" s="26">
        <v>3</v>
      </c>
      <c r="I4694" s="27" t="s">
        <v>9903</v>
      </c>
      <c r="J4694" s="27" t="s">
        <v>8321</v>
      </c>
    </row>
    <row r="4695" spans="5:10" ht="15.75" customHeight="1" x14ac:dyDescent="0.25">
      <c r="E4695" s="24" t="s">
        <v>15469</v>
      </c>
      <c r="F4695" s="24" t="s">
        <v>21634</v>
      </c>
      <c r="G4695" s="25" t="s">
        <v>15469</v>
      </c>
      <c r="H4695" s="29"/>
      <c r="I4695" s="28" t="s">
        <v>24120</v>
      </c>
      <c r="J4695" s="27" t="s">
        <v>8321</v>
      </c>
    </row>
    <row r="4696" spans="5:10" ht="15.75" customHeight="1" x14ac:dyDescent="0.25">
      <c r="E4696" s="24" t="s">
        <v>15470</v>
      </c>
      <c r="F4696" s="24" t="s">
        <v>17439</v>
      </c>
      <c r="G4696" s="25" t="s">
        <v>15470</v>
      </c>
      <c r="H4696" s="29"/>
      <c r="I4696" s="28" t="s">
        <v>17440</v>
      </c>
      <c r="J4696" s="28" t="s">
        <v>8321</v>
      </c>
    </row>
    <row r="4697" spans="5:10" ht="15.75" customHeight="1" x14ac:dyDescent="0.25">
      <c r="E4697" s="24" t="s">
        <v>7981</v>
      </c>
      <c r="F4697" s="24" t="s">
        <v>8119</v>
      </c>
      <c r="G4697" s="25" t="s">
        <v>7981</v>
      </c>
      <c r="H4697" s="26">
        <v>3</v>
      </c>
      <c r="I4697" s="27" t="s">
        <v>8277</v>
      </c>
      <c r="J4697" s="27" t="s">
        <v>8321</v>
      </c>
    </row>
    <row r="4698" spans="5:10" ht="15.75" customHeight="1" x14ac:dyDescent="0.25">
      <c r="E4698" s="24" t="s">
        <v>15471</v>
      </c>
      <c r="F4698" s="24" t="s">
        <v>21635</v>
      </c>
      <c r="G4698" s="25" t="s">
        <v>15471</v>
      </c>
      <c r="H4698" s="29"/>
      <c r="I4698" s="28" t="s">
        <v>24121</v>
      </c>
      <c r="J4698" s="27" t="s">
        <v>8321</v>
      </c>
    </row>
    <row r="4699" spans="5:10" ht="15.75" customHeight="1" x14ac:dyDescent="0.25">
      <c r="E4699" s="24" t="s">
        <v>1140</v>
      </c>
      <c r="F4699" s="24" t="s">
        <v>5718</v>
      </c>
      <c r="G4699" s="25" t="s">
        <v>1140</v>
      </c>
      <c r="H4699" s="26">
        <v>3</v>
      </c>
      <c r="I4699" s="27" t="s">
        <v>9904</v>
      </c>
      <c r="J4699" s="27" t="s">
        <v>8321</v>
      </c>
    </row>
    <row r="4700" spans="5:10" ht="15.75" customHeight="1" x14ac:dyDescent="0.25">
      <c r="E4700" s="24" t="s">
        <v>15472</v>
      </c>
      <c r="F4700" s="24" t="s">
        <v>21636</v>
      </c>
      <c r="G4700" s="25" t="s">
        <v>15472</v>
      </c>
      <c r="H4700" s="29"/>
      <c r="I4700" s="28" t="s">
        <v>24122</v>
      </c>
      <c r="J4700" s="27" t="s">
        <v>8321</v>
      </c>
    </row>
    <row r="4701" spans="5:10" ht="15.75" customHeight="1" x14ac:dyDescent="0.25">
      <c r="E4701" s="24" t="s">
        <v>7781</v>
      </c>
      <c r="F4701" s="24" t="s">
        <v>5719</v>
      </c>
      <c r="G4701" s="25" t="s">
        <v>7407</v>
      </c>
      <c r="H4701" s="26">
        <v>3</v>
      </c>
      <c r="I4701" s="27" t="s">
        <v>9905</v>
      </c>
      <c r="J4701" s="27" t="s">
        <v>9906</v>
      </c>
    </row>
    <row r="4702" spans="5:10" ht="15.75" customHeight="1" x14ac:dyDescent="0.25">
      <c r="E4702" s="24" t="s">
        <v>7782</v>
      </c>
      <c r="F4702" s="24" t="s">
        <v>5720</v>
      </c>
      <c r="G4702" s="25" t="s">
        <v>7408</v>
      </c>
      <c r="H4702" s="26">
        <v>3</v>
      </c>
      <c r="I4702" s="27" t="s">
        <v>9907</v>
      </c>
      <c r="J4702" s="27" t="s">
        <v>9908</v>
      </c>
    </row>
    <row r="4703" spans="5:10" ht="15.75" customHeight="1" x14ac:dyDescent="0.25">
      <c r="E4703" s="24" t="s">
        <v>13383</v>
      </c>
      <c r="F4703" s="24" t="s">
        <v>16568</v>
      </c>
      <c r="G4703" s="25" t="s">
        <v>13383</v>
      </c>
      <c r="H4703" s="29">
        <v>3</v>
      </c>
      <c r="I4703" s="28" t="s">
        <v>16487</v>
      </c>
      <c r="J4703" s="27" t="s">
        <v>8321</v>
      </c>
    </row>
    <row r="4704" spans="5:10" ht="15.75" customHeight="1" x14ac:dyDescent="0.25">
      <c r="E4704" s="24" t="s">
        <v>1141</v>
      </c>
      <c r="F4704" s="24" t="s">
        <v>5721</v>
      </c>
      <c r="G4704" s="25" t="s">
        <v>1141</v>
      </c>
      <c r="H4704" s="26">
        <v>3</v>
      </c>
      <c r="I4704" s="27" t="s">
        <v>9909</v>
      </c>
      <c r="J4704" s="27" t="s">
        <v>8321</v>
      </c>
    </row>
    <row r="4705" spans="5:10" ht="15.75" customHeight="1" x14ac:dyDescent="0.25">
      <c r="E4705" s="24" t="s">
        <v>1142</v>
      </c>
      <c r="F4705" s="24" t="s">
        <v>5722</v>
      </c>
      <c r="G4705" s="25" t="s">
        <v>1142</v>
      </c>
      <c r="H4705" s="26">
        <v>3</v>
      </c>
      <c r="I4705" s="28" t="s">
        <v>12022</v>
      </c>
      <c r="J4705" s="27" t="s">
        <v>8321</v>
      </c>
    </row>
    <row r="4706" spans="5:10" ht="15.75" customHeight="1" x14ac:dyDescent="0.25">
      <c r="E4706" s="24" t="s">
        <v>2939</v>
      </c>
      <c r="F4706" s="24" t="s">
        <v>5723</v>
      </c>
      <c r="G4706" s="25" t="s">
        <v>2939</v>
      </c>
      <c r="H4706" s="26">
        <v>3</v>
      </c>
      <c r="I4706" s="27" t="s">
        <v>8120</v>
      </c>
      <c r="J4706" s="27" t="s">
        <v>8321</v>
      </c>
    </row>
    <row r="4707" spans="5:10" ht="15.75" customHeight="1" x14ac:dyDescent="0.25">
      <c r="E4707" s="24" t="s">
        <v>15473</v>
      </c>
      <c r="F4707" s="24" t="s">
        <v>21637</v>
      </c>
      <c r="G4707" s="25" t="s">
        <v>15473</v>
      </c>
      <c r="H4707" s="29"/>
      <c r="I4707" s="28" t="s">
        <v>24123</v>
      </c>
      <c r="J4707" s="27" t="s">
        <v>8321</v>
      </c>
    </row>
    <row r="4708" spans="5:10" ht="15.75" customHeight="1" x14ac:dyDescent="0.25">
      <c r="E4708" s="24" t="s">
        <v>2940</v>
      </c>
      <c r="F4708" s="24" t="s">
        <v>5724</v>
      </c>
      <c r="G4708" s="25" t="s">
        <v>2940</v>
      </c>
      <c r="H4708" s="26">
        <v>3</v>
      </c>
      <c r="I4708" s="28" t="s">
        <v>12023</v>
      </c>
      <c r="J4708" s="28" t="s">
        <v>12024</v>
      </c>
    </row>
    <row r="4709" spans="5:10" ht="15.75" customHeight="1" x14ac:dyDescent="0.25">
      <c r="E4709" s="24" t="s">
        <v>1143</v>
      </c>
      <c r="F4709" s="24" t="s">
        <v>5725</v>
      </c>
      <c r="G4709" s="25" t="s">
        <v>1143</v>
      </c>
      <c r="H4709" s="26">
        <v>3</v>
      </c>
      <c r="I4709" s="28" t="s">
        <v>12025</v>
      </c>
      <c r="J4709" s="28" t="s">
        <v>12026</v>
      </c>
    </row>
    <row r="4710" spans="5:10" ht="15.75" customHeight="1" x14ac:dyDescent="0.25">
      <c r="E4710" s="24" t="s">
        <v>15474</v>
      </c>
      <c r="F4710" s="24" t="s">
        <v>21638</v>
      </c>
      <c r="G4710" s="25" t="s">
        <v>15474</v>
      </c>
      <c r="H4710" s="29"/>
      <c r="I4710" s="28" t="s">
        <v>24124</v>
      </c>
      <c r="J4710" s="27" t="s">
        <v>8321</v>
      </c>
    </row>
    <row r="4711" spans="5:10" ht="15.75" customHeight="1" x14ac:dyDescent="0.25">
      <c r="E4711" s="24" t="s">
        <v>15475</v>
      </c>
      <c r="F4711" s="24" t="s">
        <v>21639</v>
      </c>
      <c r="G4711" s="25" t="s">
        <v>15475</v>
      </c>
      <c r="H4711" s="29"/>
      <c r="I4711" s="28" t="s">
        <v>24125</v>
      </c>
      <c r="J4711" s="27" t="s">
        <v>8321</v>
      </c>
    </row>
    <row r="4712" spans="5:10" ht="15.75" customHeight="1" x14ac:dyDescent="0.25">
      <c r="E4712" s="24" t="s">
        <v>13384</v>
      </c>
      <c r="F4712" s="24" t="s">
        <v>19201</v>
      </c>
      <c r="G4712" s="25" t="s">
        <v>13384</v>
      </c>
      <c r="H4712" s="29"/>
      <c r="I4712" s="28" t="s">
        <v>19202</v>
      </c>
      <c r="J4712" s="28" t="s">
        <v>8321</v>
      </c>
    </row>
    <row r="4713" spans="5:10" ht="15.75" customHeight="1" x14ac:dyDescent="0.25">
      <c r="E4713" s="24" t="s">
        <v>15476</v>
      </c>
      <c r="F4713" s="24" t="s">
        <v>21640</v>
      </c>
      <c r="G4713" s="25" t="s">
        <v>15476</v>
      </c>
      <c r="H4713" s="29"/>
      <c r="I4713" s="28" t="s">
        <v>24126</v>
      </c>
      <c r="J4713" s="27" t="s">
        <v>8321</v>
      </c>
    </row>
    <row r="4714" spans="5:10" ht="15.75" customHeight="1" x14ac:dyDescent="0.25">
      <c r="E4714" s="24" t="s">
        <v>15477</v>
      </c>
      <c r="F4714" s="24" t="s">
        <v>21641</v>
      </c>
      <c r="G4714" s="25" t="s">
        <v>15477</v>
      </c>
      <c r="H4714" s="29"/>
      <c r="I4714" s="28" t="s">
        <v>24127</v>
      </c>
      <c r="J4714" s="27" t="s">
        <v>8321</v>
      </c>
    </row>
    <row r="4715" spans="5:10" ht="15.75" customHeight="1" x14ac:dyDescent="0.25">
      <c r="E4715" s="24" t="s">
        <v>1144</v>
      </c>
      <c r="F4715" s="24" t="s">
        <v>5726</v>
      </c>
      <c r="G4715" s="25" t="s">
        <v>1144</v>
      </c>
      <c r="H4715" s="26">
        <v>3</v>
      </c>
      <c r="I4715" s="27" t="s">
        <v>9910</v>
      </c>
      <c r="J4715" s="27" t="s">
        <v>8321</v>
      </c>
    </row>
    <row r="4716" spans="5:10" ht="15.75" customHeight="1" x14ac:dyDescent="0.25">
      <c r="E4716" s="24" t="s">
        <v>13385</v>
      </c>
      <c r="F4716" s="24" t="s">
        <v>19203</v>
      </c>
      <c r="G4716" s="25" t="s">
        <v>13385</v>
      </c>
      <c r="H4716" s="29"/>
      <c r="I4716" s="28" t="s">
        <v>19204</v>
      </c>
      <c r="J4716" s="28" t="s">
        <v>8321</v>
      </c>
    </row>
    <row r="4717" spans="5:10" ht="15.75" customHeight="1" x14ac:dyDescent="0.25">
      <c r="E4717" s="24" t="s">
        <v>15478</v>
      </c>
      <c r="F4717" s="24" t="s">
        <v>21642</v>
      </c>
      <c r="G4717" s="25" t="s">
        <v>15478</v>
      </c>
      <c r="H4717" s="29"/>
      <c r="I4717" s="28" t="s">
        <v>24128</v>
      </c>
      <c r="J4717" s="27" t="s">
        <v>8321</v>
      </c>
    </row>
    <row r="4718" spans="5:10" ht="15.75" customHeight="1" x14ac:dyDescent="0.25">
      <c r="E4718" s="24" t="s">
        <v>15479</v>
      </c>
      <c r="F4718" s="24" t="s">
        <v>21643</v>
      </c>
      <c r="G4718" s="25" t="s">
        <v>15479</v>
      </c>
      <c r="H4718" s="29"/>
      <c r="I4718" s="28" t="s">
        <v>24129</v>
      </c>
      <c r="J4718" s="27" t="s">
        <v>8321</v>
      </c>
    </row>
    <row r="4719" spans="5:10" ht="15.75" customHeight="1" x14ac:dyDescent="0.25">
      <c r="E4719" s="24" t="s">
        <v>1145</v>
      </c>
      <c r="F4719" s="24" t="s">
        <v>5727</v>
      </c>
      <c r="G4719" s="25" t="s">
        <v>1145</v>
      </c>
      <c r="H4719" s="26">
        <v>3</v>
      </c>
      <c r="I4719" s="27" t="s">
        <v>9911</v>
      </c>
      <c r="J4719" s="27" t="s">
        <v>8321</v>
      </c>
    </row>
    <row r="4720" spans="5:10" ht="15.75" customHeight="1" x14ac:dyDescent="0.25">
      <c r="E4720" s="24" t="s">
        <v>2941</v>
      </c>
      <c r="F4720" s="24" t="s">
        <v>5728</v>
      </c>
      <c r="G4720" s="25" t="s">
        <v>2941</v>
      </c>
      <c r="H4720" s="26">
        <v>3</v>
      </c>
      <c r="I4720" s="27" t="s">
        <v>9912</v>
      </c>
      <c r="J4720" s="27" t="s">
        <v>8321</v>
      </c>
    </row>
    <row r="4721" spans="5:10" ht="15.75" customHeight="1" x14ac:dyDescent="0.25">
      <c r="E4721" s="24" t="s">
        <v>2942</v>
      </c>
      <c r="F4721" s="24" t="s">
        <v>5729</v>
      </c>
      <c r="G4721" s="25" t="s">
        <v>2942</v>
      </c>
      <c r="H4721" s="26">
        <v>3</v>
      </c>
      <c r="I4721" s="27" t="s">
        <v>9913</v>
      </c>
      <c r="J4721" s="27" t="s">
        <v>8321</v>
      </c>
    </row>
    <row r="4722" spans="5:10" ht="15.75" customHeight="1" x14ac:dyDescent="0.25">
      <c r="E4722" s="24" t="s">
        <v>13386</v>
      </c>
      <c r="F4722" s="24" t="s">
        <v>17441</v>
      </c>
      <c r="G4722" s="25" t="s">
        <v>13386</v>
      </c>
      <c r="H4722" s="29"/>
      <c r="I4722" s="28" t="s">
        <v>17442</v>
      </c>
      <c r="J4722" s="28" t="s">
        <v>8321</v>
      </c>
    </row>
    <row r="4723" spans="5:10" ht="15.75" customHeight="1" x14ac:dyDescent="0.25">
      <c r="E4723" s="24" t="s">
        <v>1146</v>
      </c>
      <c r="F4723" s="24" t="s">
        <v>5730</v>
      </c>
      <c r="G4723" s="25" t="s">
        <v>1146</v>
      </c>
      <c r="H4723" s="26">
        <v>3</v>
      </c>
      <c r="I4723" s="27" t="s">
        <v>9914</v>
      </c>
      <c r="J4723" s="27" t="s">
        <v>8321</v>
      </c>
    </row>
    <row r="4724" spans="5:10" ht="15.75" customHeight="1" x14ac:dyDescent="0.25">
      <c r="E4724" s="24" t="s">
        <v>1147</v>
      </c>
      <c r="F4724" s="24" t="s">
        <v>5731</v>
      </c>
      <c r="G4724" s="25" t="s">
        <v>1147</v>
      </c>
      <c r="H4724" s="26">
        <v>3</v>
      </c>
      <c r="I4724" s="28" t="s">
        <v>12027</v>
      </c>
      <c r="J4724" s="27" t="s">
        <v>8321</v>
      </c>
    </row>
    <row r="4725" spans="5:10" ht="15.75" customHeight="1" x14ac:dyDescent="0.25">
      <c r="E4725" s="24" t="s">
        <v>1148</v>
      </c>
      <c r="F4725" s="24" t="s">
        <v>5732</v>
      </c>
      <c r="G4725" s="25" t="s">
        <v>1148</v>
      </c>
      <c r="H4725" s="26">
        <v>3</v>
      </c>
      <c r="I4725" s="28" t="s">
        <v>12028</v>
      </c>
      <c r="J4725" s="27" t="s">
        <v>8321</v>
      </c>
    </row>
    <row r="4726" spans="5:10" ht="15.75" customHeight="1" x14ac:dyDescent="0.25">
      <c r="E4726" s="24" t="s">
        <v>1149</v>
      </c>
      <c r="F4726" s="24" t="s">
        <v>5733</v>
      </c>
      <c r="G4726" s="25" t="s">
        <v>1149</v>
      </c>
      <c r="H4726" s="26">
        <v>3</v>
      </c>
      <c r="I4726" s="27" t="s">
        <v>9915</v>
      </c>
      <c r="J4726" s="27" t="s">
        <v>8321</v>
      </c>
    </row>
    <row r="4727" spans="5:10" ht="15.75" customHeight="1" x14ac:dyDescent="0.25">
      <c r="E4727" s="24" t="s">
        <v>15480</v>
      </c>
      <c r="F4727" s="24" t="s">
        <v>21644</v>
      </c>
      <c r="G4727" s="25" t="s">
        <v>15480</v>
      </c>
      <c r="H4727" s="29"/>
      <c r="I4727" s="28" t="s">
        <v>24130</v>
      </c>
      <c r="J4727" s="27" t="s">
        <v>8321</v>
      </c>
    </row>
    <row r="4728" spans="5:10" ht="15.75" customHeight="1" x14ac:dyDescent="0.25">
      <c r="E4728" s="24" t="s">
        <v>2943</v>
      </c>
      <c r="F4728" s="24" t="s">
        <v>5734</v>
      </c>
      <c r="G4728" s="25" t="s">
        <v>2943</v>
      </c>
      <c r="H4728" s="26">
        <v>3</v>
      </c>
      <c r="I4728" s="27" t="s">
        <v>8121</v>
      </c>
      <c r="J4728" s="27" t="s">
        <v>8321</v>
      </c>
    </row>
    <row r="4729" spans="5:10" ht="15.75" customHeight="1" x14ac:dyDescent="0.25">
      <c r="E4729" s="24" t="s">
        <v>1150</v>
      </c>
      <c r="F4729" s="24" t="s">
        <v>5735</v>
      </c>
      <c r="G4729" s="25" t="s">
        <v>1150</v>
      </c>
      <c r="H4729" s="26">
        <v>3</v>
      </c>
      <c r="I4729" s="28" t="s">
        <v>12029</v>
      </c>
      <c r="J4729" s="27" t="s">
        <v>8321</v>
      </c>
    </row>
    <row r="4730" spans="5:10" ht="15.75" customHeight="1" x14ac:dyDescent="0.25">
      <c r="E4730" s="24" t="s">
        <v>15481</v>
      </c>
      <c r="F4730" s="24" t="s">
        <v>21645</v>
      </c>
      <c r="G4730" s="25" t="s">
        <v>15481</v>
      </c>
      <c r="H4730" s="29"/>
      <c r="I4730" s="28" t="s">
        <v>24131</v>
      </c>
      <c r="J4730" s="27" t="s">
        <v>8321</v>
      </c>
    </row>
    <row r="4731" spans="5:10" ht="15.75" customHeight="1" x14ac:dyDescent="0.25">
      <c r="E4731" s="24" t="s">
        <v>13387</v>
      </c>
      <c r="F4731" s="24" t="s">
        <v>19205</v>
      </c>
      <c r="G4731" s="25" t="s">
        <v>13387</v>
      </c>
      <c r="H4731" s="29"/>
      <c r="I4731" s="28" t="s">
        <v>19206</v>
      </c>
      <c r="J4731" s="28" t="s">
        <v>8321</v>
      </c>
    </row>
    <row r="4732" spans="5:10" ht="15.75" customHeight="1" x14ac:dyDescent="0.25">
      <c r="E4732" s="24" t="s">
        <v>1151</v>
      </c>
      <c r="F4732" s="24" t="s">
        <v>5736</v>
      </c>
      <c r="G4732" s="25" t="s">
        <v>1151</v>
      </c>
      <c r="H4732" s="26">
        <v>3</v>
      </c>
      <c r="I4732" s="28" t="s">
        <v>12030</v>
      </c>
      <c r="J4732" s="28" t="s">
        <v>12031</v>
      </c>
    </row>
    <row r="4733" spans="5:10" ht="15.75" customHeight="1" x14ac:dyDescent="0.25">
      <c r="E4733" s="24" t="s">
        <v>15482</v>
      </c>
      <c r="F4733" s="24" t="s">
        <v>21646</v>
      </c>
      <c r="G4733" s="25" t="s">
        <v>15482</v>
      </c>
      <c r="H4733" s="29"/>
      <c r="I4733" s="28" t="s">
        <v>24132</v>
      </c>
      <c r="J4733" s="27" t="s">
        <v>8321</v>
      </c>
    </row>
    <row r="4734" spans="5:10" ht="15.75" customHeight="1" x14ac:dyDescent="0.25">
      <c r="E4734" s="24" t="s">
        <v>2944</v>
      </c>
      <c r="F4734" s="24" t="s">
        <v>5737</v>
      </c>
      <c r="G4734" s="25" t="s">
        <v>2944</v>
      </c>
      <c r="H4734" s="26">
        <v>3</v>
      </c>
      <c r="I4734" s="27" t="s">
        <v>9916</v>
      </c>
      <c r="J4734" s="27" t="s">
        <v>8321</v>
      </c>
    </row>
    <row r="4735" spans="5:10" ht="15.75" customHeight="1" x14ac:dyDescent="0.25">
      <c r="E4735" s="24" t="s">
        <v>15483</v>
      </c>
      <c r="F4735" s="24" t="s">
        <v>17443</v>
      </c>
      <c r="G4735" s="25" t="s">
        <v>15483</v>
      </c>
      <c r="H4735" s="29"/>
      <c r="I4735" s="28" t="s">
        <v>17444</v>
      </c>
      <c r="J4735" s="28" t="s">
        <v>8321</v>
      </c>
    </row>
    <row r="4736" spans="5:10" ht="15.75" customHeight="1" x14ac:dyDescent="0.25">
      <c r="E4736" s="24" t="s">
        <v>7783</v>
      </c>
      <c r="F4736" s="24" t="s">
        <v>5738</v>
      </c>
      <c r="G4736" s="25" t="s">
        <v>5738</v>
      </c>
      <c r="H4736" s="26">
        <v>3</v>
      </c>
      <c r="I4736" s="28" t="s">
        <v>12032</v>
      </c>
      <c r="J4736" s="27" t="s">
        <v>8321</v>
      </c>
    </row>
    <row r="4737" spans="5:10" ht="15.75" customHeight="1" x14ac:dyDescent="0.25">
      <c r="E4737" s="24" t="s">
        <v>8122</v>
      </c>
      <c r="F4737" s="24" t="s">
        <v>8123</v>
      </c>
      <c r="G4737" s="25" t="s">
        <v>7982</v>
      </c>
      <c r="H4737" s="26">
        <v>3</v>
      </c>
      <c r="I4737" s="27" t="s">
        <v>8278</v>
      </c>
      <c r="J4737" s="27" t="s">
        <v>8321</v>
      </c>
    </row>
    <row r="4738" spans="5:10" ht="15.75" customHeight="1" x14ac:dyDescent="0.25">
      <c r="E4738" s="24" t="s">
        <v>15484</v>
      </c>
      <c r="F4738" s="24" t="s">
        <v>21647</v>
      </c>
      <c r="G4738" s="25" t="s">
        <v>15484</v>
      </c>
      <c r="H4738" s="29"/>
      <c r="I4738" s="28" t="s">
        <v>24133</v>
      </c>
      <c r="J4738" s="27" t="s">
        <v>8321</v>
      </c>
    </row>
    <row r="4739" spans="5:10" ht="15.75" customHeight="1" x14ac:dyDescent="0.25">
      <c r="E4739" s="24" t="s">
        <v>13388</v>
      </c>
      <c r="F4739" s="24" t="s">
        <v>17445</v>
      </c>
      <c r="G4739" s="25" t="s">
        <v>13388</v>
      </c>
      <c r="H4739" s="29"/>
      <c r="I4739" s="28" t="s">
        <v>17446</v>
      </c>
      <c r="J4739" s="28" t="s">
        <v>8321</v>
      </c>
    </row>
    <row r="4740" spans="5:10" ht="15.75" customHeight="1" x14ac:dyDescent="0.25">
      <c r="E4740" s="24" t="s">
        <v>1152</v>
      </c>
      <c r="F4740" s="24" t="s">
        <v>5739</v>
      </c>
      <c r="G4740" s="25" t="s">
        <v>1152</v>
      </c>
      <c r="H4740" s="26">
        <v>3</v>
      </c>
      <c r="I4740" s="27" t="s">
        <v>9917</v>
      </c>
      <c r="J4740" s="27" t="s">
        <v>8321</v>
      </c>
    </row>
    <row r="4741" spans="5:10" ht="15.75" customHeight="1" x14ac:dyDescent="0.25">
      <c r="E4741" s="24" t="s">
        <v>13389</v>
      </c>
      <c r="F4741" s="24" t="s">
        <v>19207</v>
      </c>
      <c r="G4741" s="25" t="s">
        <v>13389</v>
      </c>
      <c r="H4741" s="29"/>
      <c r="I4741" s="28" t="s">
        <v>19208</v>
      </c>
      <c r="J4741" s="28" t="s">
        <v>8321</v>
      </c>
    </row>
    <row r="4742" spans="5:10" ht="15.75" customHeight="1" x14ac:dyDescent="0.25">
      <c r="E4742" s="24" t="s">
        <v>2945</v>
      </c>
      <c r="F4742" s="24" t="s">
        <v>5740</v>
      </c>
      <c r="G4742" s="25" t="s">
        <v>2945</v>
      </c>
      <c r="H4742" s="26">
        <v>3</v>
      </c>
      <c r="I4742" s="27" t="s">
        <v>9918</v>
      </c>
      <c r="J4742" s="27" t="s">
        <v>8321</v>
      </c>
    </row>
    <row r="4743" spans="5:10" ht="15.75" customHeight="1" x14ac:dyDescent="0.25">
      <c r="E4743" s="24" t="s">
        <v>15485</v>
      </c>
      <c r="F4743" s="24" t="s">
        <v>21648</v>
      </c>
      <c r="G4743" s="25" t="s">
        <v>15485</v>
      </c>
      <c r="H4743" s="29"/>
      <c r="I4743" s="28" t="s">
        <v>24134</v>
      </c>
      <c r="J4743" s="27" t="s">
        <v>8321</v>
      </c>
    </row>
    <row r="4744" spans="5:10" ht="15.75" customHeight="1" x14ac:dyDescent="0.25">
      <c r="E4744" s="24" t="s">
        <v>1153</v>
      </c>
      <c r="F4744" s="24" t="s">
        <v>5741</v>
      </c>
      <c r="G4744" s="25" t="s">
        <v>1153</v>
      </c>
      <c r="H4744" s="26">
        <v>3</v>
      </c>
      <c r="I4744" s="28" t="s">
        <v>12033</v>
      </c>
      <c r="J4744" s="27" t="s">
        <v>8321</v>
      </c>
    </row>
    <row r="4745" spans="5:10" ht="15.75" customHeight="1" x14ac:dyDescent="0.25">
      <c r="E4745" s="24" t="s">
        <v>2946</v>
      </c>
      <c r="F4745" s="24" t="s">
        <v>5742</v>
      </c>
      <c r="G4745" s="25" t="s">
        <v>2946</v>
      </c>
      <c r="H4745" s="26">
        <v>3</v>
      </c>
      <c r="I4745" s="27" t="s">
        <v>9919</v>
      </c>
      <c r="J4745" s="27" t="s">
        <v>9920</v>
      </c>
    </row>
    <row r="4746" spans="5:10" ht="15.75" customHeight="1" x14ac:dyDescent="0.25">
      <c r="E4746" s="24" t="s">
        <v>2947</v>
      </c>
      <c r="F4746" s="24" t="s">
        <v>5743</v>
      </c>
      <c r="G4746" s="25" t="s">
        <v>2947</v>
      </c>
      <c r="H4746" s="26">
        <v>2</v>
      </c>
      <c r="I4746" s="28" t="s">
        <v>12034</v>
      </c>
      <c r="J4746" s="27" t="s">
        <v>8321</v>
      </c>
    </row>
    <row r="4747" spans="5:10" ht="15.75" customHeight="1" x14ac:dyDescent="0.25">
      <c r="E4747" s="24" t="s">
        <v>2948</v>
      </c>
      <c r="F4747" s="24" t="s">
        <v>5744</v>
      </c>
      <c r="G4747" s="25" t="s">
        <v>2948</v>
      </c>
      <c r="H4747" s="26">
        <v>3</v>
      </c>
      <c r="I4747" s="27" t="s">
        <v>8124</v>
      </c>
      <c r="J4747" s="27" t="s">
        <v>8321</v>
      </c>
    </row>
    <row r="4748" spans="5:10" ht="15.75" customHeight="1" x14ac:dyDescent="0.25">
      <c r="E4748" s="24" t="s">
        <v>2949</v>
      </c>
      <c r="F4748" s="24" t="s">
        <v>5745</v>
      </c>
      <c r="G4748" s="25" t="s">
        <v>2949</v>
      </c>
      <c r="H4748" s="26">
        <v>3</v>
      </c>
      <c r="I4748" s="27" t="s">
        <v>9921</v>
      </c>
      <c r="J4748" s="27" t="s">
        <v>9922</v>
      </c>
    </row>
    <row r="4749" spans="5:10" ht="15.75" customHeight="1" x14ac:dyDescent="0.25">
      <c r="E4749" s="24" t="s">
        <v>13390</v>
      </c>
      <c r="F4749" s="24" t="s">
        <v>19209</v>
      </c>
      <c r="G4749" s="25" t="s">
        <v>13390</v>
      </c>
      <c r="H4749" s="29"/>
      <c r="I4749" s="28" t="s">
        <v>19210</v>
      </c>
      <c r="J4749" s="28" t="s">
        <v>8321</v>
      </c>
    </row>
    <row r="4750" spans="5:10" ht="15.75" customHeight="1" x14ac:dyDescent="0.25">
      <c r="E4750" s="24" t="s">
        <v>13391</v>
      </c>
      <c r="F4750" s="24" t="s">
        <v>19211</v>
      </c>
      <c r="G4750" s="25" t="s">
        <v>13391</v>
      </c>
      <c r="H4750" s="29"/>
      <c r="I4750" s="28" t="s">
        <v>19212</v>
      </c>
      <c r="J4750" s="28" t="s">
        <v>8321</v>
      </c>
    </row>
    <row r="4751" spans="5:10" ht="15.75" customHeight="1" x14ac:dyDescent="0.25">
      <c r="E4751" s="24" t="s">
        <v>7784</v>
      </c>
      <c r="F4751" s="24" t="s">
        <v>5746</v>
      </c>
      <c r="G4751" s="25" t="s">
        <v>7409</v>
      </c>
      <c r="H4751" s="26">
        <v>3</v>
      </c>
      <c r="I4751" s="27" t="s">
        <v>9923</v>
      </c>
      <c r="J4751" s="27" t="s">
        <v>9924</v>
      </c>
    </row>
    <row r="4752" spans="5:10" ht="15.75" customHeight="1" x14ac:dyDescent="0.25">
      <c r="E4752" s="24" t="s">
        <v>15486</v>
      </c>
      <c r="F4752" s="24" t="s">
        <v>21649</v>
      </c>
      <c r="G4752" s="25" t="s">
        <v>15486</v>
      </c>
      <c r="H4752" s="29"/>
      <c r="I4752" s="28" t="s">
        <v>24135</v>
      </c>
      <c r="J4752" s="27" t="s">
        <v>8321</v>
      </c>
    </row>
    <row r="4753" spans="5:10" ht="15.75" customHeight="1" x14ac:dyDescent="0.25">
      <c r="E4753" s="24" t="s">
        <v>15487</v>
      </c>
      <c r="F4753" s="24" t="s">
        <v>17447</v>
      </c>
      <c r="G4753" s="25" t="s">
        <v>15487</v>
      </c>
      <c r="H4753" s="29"/>
      <c r="I4753" s="28" t="s">
        <v>17448</v>
      </c>
      <c r="J4753" s="28" t="s">
        <v>8321</v>
      </c>
    </row>
    <row r="4754" spans="5:10" ht="15.75" customHeight="1" x14ac:dyDescent="0.25">
      <c r="E4754" s="24" t="s">
        <v>1154</v>
      </c>
      <c r="F4754" s="24" t="s">
        <v>5747</v>
      </c>
      <c r="G4754" s="25" t="s">
        <v>1154</v>
      </c>
      <c r="H4754" s="26">
        <v>3</v>
      </c>
      <c r="I4754" s="27" t="s">
        <v>9925</v>
      </c>
      <c r="J4754" s="27" t="s">
        <v>8321</v>
      </c>
    </row>
    <row r="4755" spans="5:10" ht="15.75" customHeight="1" x14ac:dyDescent="0.25">
      <c r="E4755" s="24" t="s">
        <v>15488</v>
      </c>
      <c r="F4755" s="24" t="s">
        <v>21650</v>
      </c>
      <c r="G4755" s="25" t="s">
        <v>15488</v>
      </c>
      <c r="H4755" s="29"/>
      <c r="I4755" s="28" t="s">
        <v>24136</v>
      </c>
      <c r="J4755" s="27" t="s">
        <v>8321</v>
      </c>
    </row>
    <row r="4756" spans="5:10" ht="15.75" customHeight="1" x14ac:dyDescent="0.25">
      <c r="E4756" s="24" t="s">
        <v>15489</v>
      </c>
      <c r="F4756" s="24" t="s">
        <v>21651</v>
      </c>
      <c r="G4756" s="25" t="s">
        <v>15489</v>
      </c>
      <c r="H4756" s="29"/>
      <c r="I4756" s="28" t="s">
        <v>24137</v>
      </c>
      <c r="J4756" s="27" t="s">
        <v>8321</v>
      </c>
    </row>
    <row r="4757" spans="5:10" ht="15.75" customHeight="1" x14ac:dyDescent="0.25">
      <c r="E4757" s="24" t="s">
        <v>1155</v>
      </c>
      <c r="F4757" s="24" t="s">
        <v>5748</v>
      </c>
      <c r="G4757" s="25" t="s">
        <v>1155</v>
      </c>
      <c r="H4757" s="26">
        <v>3</v>
      </c>
      <c r="I4757" s="27" t="s">
        <v>9926</v>
      </c>
      <c r="J4757" s="27" t="s">
        <v>9927</v>
      </c>
    </row>
    <row r="4758" spans="5:10" ht="15.75" customHeight="1" x14ac:dyDescent="0.25">
      <c r="E4758" s="24" t="s">
        <v>1156</v>
      </c>
      <c r="F4758" s="24" t="s">
        <v>5749</v>
      </c>
      <c r="G4758" s="25" t="s">
        <v>1156</v>
      </c>
      <c r="H4758" s="26">
        <v>3</v>
      </c>
      <c r="I4758" s="28" t="s">
        <v>12035</v>
      </c>
      <c r="J4758" s="27" t="s">
        <v>8321</v>
      </c>
    </row>
    <row r="4759" spans="5:10" ht="15.75" customHeight="1" x14ac:dyDescent="0.25">
      <c r="E4759" s="24" t="s">
        <v>15490</v>
      </c>
      <c r="F4759" s="24" t="s">
        <v>21652</v>
      </c>
      <c r="G4759" s="25" t="s">
        <v>15490</v>
      </c>
      <c r="H4759" s="29"/>
      <c r="I4759" s="28" t="s">
        <v>24138</v>
      </c>
      <c r="J4759" s="27" t="s">
        <v>8321</v>
      </c>
    </row>
    <row r="4760" spans="5:10" ht="15.75" customHeight="1" x14ac:dyDescent="0.25">
      <c r="E4760" s="24" t="s">
        <v>2950</v>
      </c>
      <c r="F4760" s="24" t="s">
        <v>5750</v>
      </c>
      <c r="G4760" s="25" t="s">
        <v>2950</v>
      </c>
      <c r="H4760" s="26">
        <v>3</v>
      </c>
      <c r="I4760" s="28" t="s">
        <v>12036</v>
      </c>
      <c r="J4760" s="27" t="s">
        <v>8321</v>
      </c>
    </row>
    <row r="4761" spans="5:10" ht="15.75" customHeight="1" x14ac:dyDescent="0.25">
      <c r="E4761" s="24" t="s">
        <v>15491</v>
      </c>
      <c r="F4761" s="24" t="s">
        <v>16656</v>
      </c>
      <c r="G4761" s="25" t="s">
        <v>15491</v>
      </c>
      <c r="H4761" s="29"/>
      <c r="I4761" s="28" t="s">
        <v>24139</v>
      </c>
      <c r="J4761" s="27" t="s">
        <v>8321</v>
      </c>
    </row>
    <row r="4762" spans="5:10" ht="15.75" customHeight="1" x14ac:dyDescent="0.25">
      <c r="E4762" s="24" t="s">
        <v>2951</v>
      </c>
      <c r="F4762" s="24" t="s">
        <v>5751</v>
      </c>
      <c r="G4762" s="25" t="s">
        <v>2951</v>
      </c>
      <c r="H4762" s="26">
        <v>3</v>
      </c>
      <c r="I4762" s="27" t="s">
        <v>9928</v>
      </c>
      <c r="J4762" s="27" t="s">
        <v>8321</v>
      </c>
    </row>
    <row r="4763" spans="5:10" ht="15.75" customHeight="1" x14ac:dyDescent="0.25">
      <c r="E4763" s="24" t="s">
        <v>1157</v>
      </c>
      <c r="F4763" s="24" t="s">
        <v>5752</v>
      </c>
      <c r="G4763" s="25" t="s">
        <v>1157</v>
      </c>
      <c r="H4763" s="26">
        <v>3</v>
      </c>
      <c r="I4763" s="27" t="s">
        <v>9929</v>
      </c>
      <c r="J4763" s="27" t="s">
        <v>9930</v>
      </c>
    </row>
    <row r="4764" spans="5:10" ht="15.75" customHeight="1" x14ac:dyDescent="0.25">
      <c r="E4764" s="24" t="s">
        <v>15492</v>
      </c>
      <c r="F4764" s="24" t="s">
        <v>21653</v>
      </c>
      <c r="G4764" s="25" t="s">
        <v>15492</v>
      </c>
      <c r="H4764" s="29"/>
      <c r="I4764" s="28" t="s">
        <v>24140</v>
      </c>
      <c r="J4764" s="27" t="s">
        <v>8321</v>
      </c>
    </row>
    <row r="4765" spans="5:10" ht="15.75" customHeight="1" x14ac:dyDescent="0.25">
      <c r="E4765" s="24" t="s">
        <v>2952</v>
      </c>
      <c r="F4765" s="24" t="s">
        <v>5753</v>
      </c>
      <c r="G4765" s="25" t="s">
        <v>2952</v>
      </c>
      <c r="H4765" s="26">
        <v>3</v>
      </c>
      <c r="I4765" s="28" t="s">
        <v>12037</v>
      </c>
      <c r="J4765" s="27" t="s">
        <v>8321</v>
      </c>
    </row>
    <row r="4766" spans="5:10" ht="15.75" customHeight="1" x14ac:dyDescent="0.25">
      <c r="E4766" s="24" t="s">
        <v>7785</v>
      </c>
      <c r="F4766" s="24" t="s">
        <v>5754</v>
      </c>
      <c r="G4766" s="25" t="s">
        <v>7410</v>
      </c>
      <c r="H4766" s="26">
        <v>3</v>
      </c>
      <c r="I4766" s="27" t="s">
        <v>9931</v>
      </c>
      <c r="J4766" s="27" t="s">
        <v>8321</v>
      </c>
    </row>
    <row r="4767" spans="5:10" ht="15.75" customHeight="1" x14ac:dyDescent="0.25">
      <c r="E4767" s="24" t="s">
        <v>15493</v>
      </c>
      <c r="F4767" s="24" t="s">
        <v>21654</v>
      </c>
      <c r="G4767" s="25" t="s">
        <v>15493</v>
      </c>
      <c r="H4767" s="29"/>
      <c r="I4767" s="28" t="s">
        <v>24141</v>
      </c>
      <c r="J4767" s="27" t="s">
        <v>8321</v>
      </c>
    </row>
    <row r="4768" spans="5:10" ht="15.75" customHeight="1" x14ac:dyDescent="0.25">
      <c r="E4768" s="24" t="s">
        <v>2953</v>
      </c>
      <c r="F4768" s="24" t="s">
        <v>5755</v>
      </c>
      <c r="G4768" s="25" t="s">
        <v>2953</v>
      </c>
      <c r="H4768" s="26">
        <v>3</v>
      </c>
      <c r="I4768" s="27" t="s">
        <v>9932</v>
      </c>
      <c r="J4768" s="27" t="s">
        <v>9933</v>
      </c>
    </row>
    <row r="4769" spans="5:10" ht="15.75" customHeight="1" x14ac:dyDescent="0.25">
      <c r="E4769" s="24" t="s">
        <v>15494</v>
      </c>
      <c r="F4769" s="24" t="s">
        <v>21655</v>
      </c>
      <c r="G4769" s="25" t="s">
        <v>15494</v>
      </c>
      <c r="H4769" s="29"/>
      <c r="I4769" s="28" t="s">
        <v>24142</v>
      </c>
      <c r="J4769" s="27" t="s">
        <v>8321</v>
      </c>
    </row>
    <row r="4770" spans="5:10" ht="15.75" customHeight="1" x14ac:dyDescent="0.25">
      <c r="E4770" s="24" t="s">
        <v>15495</v>
      </c>
      <c r="F4770" s="24" t="s">
        <v>21656</v>
      </c>
      <c r="G4770" s="25" t="s">
        <v>15495</v>
      </c>
      <c r="H4770" s="29"/>
      <c r="I4770" s="28" t="s">
        <v>24143</v>
      </c>
      <c r="J4770" s="27" t="s">
        <v>8321</v>
      </c>
    </row>
    <row r="4771" spans="5:10" ht="15.75" customHeight="1" x14ac:dyDescent="0.25">
      <c r="E4771" s="24" t="s">
        <v>15496</v>
      </c>
      <c r="F4771" s="24" t="s">
        <v>21657</v>
      </c>
      <c r="G4771" s="25" t="s">
        <v>15496</v>
      </c>
      <c r="H4771" s="29"/>
      <c r="I4771" s="28" t="s">
        <v>24144</v>
      </c>
      <c r="J4771" s="27" t="s">
        <v>8321</v>
      </c>
    </row>
    <row r="4772" spans="5:10" ht="15.75" customHeight="1" x14ac:dyDescent="0.25">
      <c r="E4772" s="24" t="s">
        <v>21658</v>
      </c>
      <c r="F4772" s="24" t="s">
        <v>21659</v>
      </c>
      <c r="G4772" s="25" t="s">
        <v>15497</v>
      </c>
      <c r="H4772" s="29"/>
      <c r="I4772" s="28" t="s">
        <v>24145</v>
      </c>
      <c r="J4772" s="27" t="s">
        <v>8321</v>
      </c>
    </row>
    <row r="4773" spans="5:10" ht="15.75" customHeight="1" x14ac:dyDescent="0.25">
      <c r="E4773" s="24" t="s">
        <v>13392</v>
      </c>
      <c r="F4773" s="24" t="s">
        <v>19213</v>
      </c>
      <c r="G4773" s="25" t="s">
        <v>13392</v>
      </c>
      <c r="H4773" s="29"/>
      <c r="I4773" s="28" t="s">
        <v>19214</v>
      </c>
      <c r="J4773" s="28" t="s">
        <v>19215</v>
      </c>
    </row>
    <row r="4774" spans="5:10" ht="15.75" customHeight="1" x14ac:dyDescent="0.25">
      <c r="E4774" s="24" t="s">
        <v>2954</v>
      </c>
      <c r="F4774" s="24" t="s">
        <v>5756</v>
      </c>
      <c r="G4774" s="25" t="s">
        <v>2954</v>
      </c>
      <c r="H4774" s="26">
        <v>3</v>
      </c>
      <c r="I4774" s="27" t="s">
        <v>9934</v>
      </c>
      <c r="J4774" s="27" t="s">
        <v>8321</v>
      </c>
    </row>
    <row r="4775" spans="5:10" ht="15.75" customHeight="1" x14ac:dyDescent="0.25">
      <c r="E4775" s="24" t="s">
        <v>2955</v>
      </c>
      <c r="F4775" s="24" t="s">
        <v>5757</v>
      </c>
      <c r="G4775" s="25" t="s">
        <v>2955</v>
      </c>
      <c r="H4775" s="26">
        <v>3</v>
      </c>
      <c r="I4775" s="28" t="s">
        <v>12038</v>
      </c>
      <c r="J4775" s="27" t="s">
        <v>8321</v>
      </c>
    </row>
    <row r="4776" spans="5:10" ht="15.75" customHeight="1" x14ac:dyDescent="0.25">
      <c r="E4776" s="24" t="s">
        <v>2956</v>
      </c>
      <c r="F4776" s="24" t="s">
        <v>5758</v>
      </c>
      <c r="G4776" s="25" t="s">
        <v>2956</v>
      </c>
      <c r="H4776" s="26">
        <v>3</v>
      </c>
      <c r="I4776" s="27" t="s">
        <v>9935</v>
      </c>
      <c r="J4776" s="27" t="s">
        <v>9936</v>
      </c>
    </row>
    <row r="4777" spans="5:10" ht="15.75" customHeight="1" x14ac:dyDescent="0.25">
      <c r="E4777" s="24" t="s">
        <v>2957</v>
      </c>
      <c r="F4777" s="24" t="s">
        <v>5759</v>
      </c>
      <c r="G4777" s="25" t="s">
        <v>2957</v>
      </c>
      <c r="H4777" s="26">
        <v>3</v>
      </c>
      <c r="I4777" s="27" t="s">
        <v>9937</v>
      </c>
      <c r="J4777" s="27" t="s">
        <v>8321</v>
      </c>
    </row>
    <row r="4778" spans="5:10" ht="15.75" customHeight="1" x14ac:dyDescent="0.25">
      <c r="E4778" s="24" t="s">
        <v>15498</v>
      </c>
      <c r="F4778" s="24" t="s">
        <v>21660</v>
      </c>
      <c r="G4778" s="25" t="s">
        <v>15498</v>
      </c>
      <c r="H4778" s="29"/>
      <c r="I4778" s="28" t="s">
        <v>24146</v>
      </c>
      <c r="J4778" s="27" t="s">
        <v>8321</v>
      </c>
    </row>
    <row r="4779" spans="5:10" ht="15.75" customHeight="1" x14ac:dyDescent="0.25">
      <c r="E4779" s="24" t="s">
        <v>15499</v>
      </c>
      <c r="F4779" s="24" t="s">
        <v>17449</v>
      </c>
      <c r="G4779" s="25" t="s">
        <v>15499</v>
      </c>
      <c r="H4779" s="29"/>
      <c r="I4779" s="28" t="s">
        <v>17450</v>
      </c>
      <c r="J4779" s="28" t="s">
        <v>17451</v>
      </c>
    </row>
    <row r="4780" spans="5:10" ht="15.75" customHeight="1" x14ac:dyDescent="0.25">
      <c r="E4780" s="24" t="s">
        <v>2958</v>
      </c>
      <c r="F4780" s="24" t="s">
        <v>5760</v>
      </c>
      <c r="G4780" s="25" t="s">
        <v>2958</v>
      </c>
      <c r="H4780" s="26">
        <v>3</v>
      </c>
      <c r="I4780" s="27" t="s">
        <v>9938</v>
      </c>
      <c r="J4780" s="27" t="s">
        <v>8321</v>
      </c>
    </row>
    <row r="4781" spans="5:10" ht="15.75" customHeight="1" x14ac:dyDescent="0.25">
      <c r="E4781" s="24" t="s">
        <v>15500</v>
      </c>
      <c r="F4781" s="24" t="s">
        <v>21661</v>
      </c>
      <c r="G4781" s="25" t="s">
        <v>15500</v>
      </c>
      <c r="H4781" s="29"/>
      <c r="I4781" s="28" t="s">
        <v>24147</v>
      </c>
      <c r="J4781" s="27" t="s">
        <v>8321</v>
      </c>
    </row>
    <row r="4782" spans="5:10" ht="15.75" customHeight="1" x14ac:dyDescent="0.25">
      <c r="E4782" s="24" t="s">
        <v>1158</v>
      </c>
      <c r="F4782" s="24" t="s">
        <v>5761</v>
      </c>
      <c r="G4782" s="25" t="s">
        <v>1158</v>
      </c>
      <c r="H4782" s="26">
        <v>3</v>
      </c>
      <c r="I4782" s="28" t="s">
        <v>12039</v>
      </c>
      <c r="J4782" s="27" t="s">
        <v>8321</v>
      </c>
    </row>
    <row r="4783" spans="5:10" ht="15.75" customHeight="1" x14ac:dyDescent="0.25">
      <c r="E4783" s="24" t="s">
        <v>13393</v>
      </c>
      <c r="F4783" s="24" t="s">
        <v>17452</v>
      </c>
      <c r="G4783" s="25" t="s">
        <v>13393</v>
      </c>
      <c r="H4783" s="29"/>
      <c r="I4783" s="28" t="s">
        <v>17453</v>
      </c>
      <c r="J4783" s="28" t="s">
        <v>17454</v>
      </c>
    </row>
    <row r="4784" spans="5:10" ht="15.75" customHeight="1" x14ac:dyDescent="0.25">
      <c r="E4784" s="24" t="s">
        <v>15501</v>
      </c>
      <c r="F4784" s="24" t="s">
        <v>21662</v>
      </c>
      <c r="G4784" s="25" t="s">
        <v>15501</v>
      </c>
      <c r="H4784" s="29"/>
      <c r="I4784" s="28" t="s">
        <v>24148</v>
      </c>
      <c r="J4784" s="27" t="s">
        <v>8321</v>
      </c>
    </row>
    <row r="4785" spans="5:10" ht="15.75" customHeight="1" x14ac:dyDescent="0.25">
      <c r="E4785" s="24" t="s">
        <v>1159</v>
      </c>
      <c r="F4785" s="24" t="s">
        <v>5762</v>
      </c>
      <c r="G4785" s="25" t="s">
        <v>1159</v>
      </c>
      <c r="H4785" s="26">
        <v>3</v>
      </c>
      <c r="I4785" s="28" t="s">
        <v>12040</v>
      </c>
      <c r="J4785" s="27" t="s">
        <v>8321</v>
      </c>
    </row>
    <row r="4786" spans="5:10" ht="15.75" customHeight="1" x14ac:dyDescent="0.25">
      <c r="E4786" s="24" t="s">
        <v>1160</v>
      </c>
      <c r="F4786" s="24" t="s">
        <v>5763</v>
      </c>
      <c r="G4786" s="25" t="s">
        <v>1160</v>
      </c>
      <c r="H4786" s="26">
        <v>3</v>
      </c>
      <c r="I4786" s="27" t="s">
        <v>9939</v>
      </c>
      <c r="J4786" s="27" t="s">
        <v>8321</v>
      </c>
    </row>
    <row r="4787" spans="5:10" ht="15.75" customHeight="1" x14ac:dyDescent="0.25">
      <c r="E4787" s="24" t="s">
        <v>2959</v>
      </c>
      <c r="F4787" s="24" t="s">
        <v>5764</v>
      </c>
      <c r="G4787" s="25" t="s">
        <v>2959</v>
      </c>
      <c r="H4787" s="26">
        <v>3</v>
      </c>
      <c r="I4787" s="27" t="s">
        <v>9940</v>
      </c>
      <c r="J4787" s="27" t="s">
        <v>8321</v>
      </c>
    </row>
    <row r="4788" spans="5:10" ht="15.75" customHeight="1" x14ac:dyDescent="0.25">
      <c r="E4788" s="24" t="s">
        <v>7983</v>
      </c>
      <c r="F4788" s="24" t="s">
        <v>8125</v>
      </c>
      <c r="G4788" s="25" t="s">
        <v>7983</v>
      </c>
      <c r="H4788" s="26">
        <v>3</v>
      </c>
      <c r="I4788" s="27" t="s">
        <v>8279</v>
      </c>
      <c r="J4788" s="27" t="s">
        <v>8321</v>
      </c>
    </row>
    <row r="4789" spans="5:10" ht="15.75" customHeight="1" x14ac:dyDescent="0.25">
      <c r="E4789" s="24" t="s">
        <v>15502</v>
      </c>
      <c r="F4789" s="24" t="s">
        <v>21663</v>
      </c>
      <c r="G4789" s="25" t="s">
        <v>15502</v>
      </c>
      <c r="H4789" s="29"/>
      <c r="I4789" s="28" t="s">
        <v>24149</v>
      </c>
      <c r="J4789" s="27" t="s">
        <v>8321</v>
      </c>
    </row>
    <row r="4790" spans="5:10" ht="15.75" customHeight="1" x14ac:dyDescent="0.25">
      <c r="E4790" s="24" t="s">
        <v>2960</v>
      </c>
      <c r="F4790" s="24" t="s">
        <v>5765</v>
      </c>
      <c r="G4790" s="25" t="s">
        <v>2960</v>
      </c>
      <c r="H4790" s="26">
        <v>3</v>
      </c>
      <c r="I4790" s="27" t="s">
        <v>9941</v>
      </c>
      <c r="J4790" s="27" t="s">
        <v>8321</v>
      </c>
    </row>
    <row r="4791" spans="5:10" ht="15.75" customHeight="1" x14ac:dyDescent="0.25">
      <c r="E4791" s="24" t="s">
        <v>1161</v>
      </c>
      <c r="F4791" s="24" t="s">
        <v>5766</v>
      </c>
      <c r="G4791" s="25" t="s">
        <v>1161</v>
      </c>
      <c r="H4791" s="26">
        <v>3</v>
      </c>
      <c r="I4791" s="28" t="s">
        <v>12041</v>
      </c>
      <c r="J4791" s="27" t="s">
        <v>8321</v>
      </c>
    </row>
    <row r="4792" spans="5:10" ht="15.75" customHeight="1" x14ac:dyDescent="0.25">
      <c r="E4792" s="24" t="s">
        <v>13394</v>
      </c>
      <c r="F4792" s="24" t="s">
        <v>19216</v>
      </c>
      <c r="G4792" s="25" t="s">
        <v>13394</v>
      </c>
      <c r="H4792" s="29"/>
      <c r="I4792" s="28" t="s">
        <v>19217</v>
      </c>
      <c r="J4792" s="28" t="s">
        <v>8321</v>
      </c>
    </row>
    <row r="4793" spans="5:10" ht="15.75" customHeight="1" x14ac:dyDescent="0.25">
      <c r="E4793" s="24" t="s">
        <v>1162</v>
      </c>
      <c r="F4793" s="24" t="s">
        <v>5767</v>
      </c>
      <c r="G4793" s="25" t="s">
        <v>1162</v>
      </c>
      <c r="H4793" s="26">
        <v>3</v>
      </c>
      <c r="I4793" s="27" t="s">
        <v>9942</v>
      </c>
      <c r="J4793" s="27" t="s">
        <v>8321</v>
      </c>
    </row>
    <row r="4794" spans="5:10" ht="15.75" customHeight="1" x14ac:dyDescent="0.25">
      <c r="E4794" s="24" t="s">
        <v>7786</v>
      </c>
      <c r="F4794" s="24" t="s">
        <v>5769</v>
      </c>
      <c r="G4794" s="25" t="s">
        <v>7411</v>
      </c>
      <c r="H4794" s="26">
        <v>3</v>
      </c>
      <c r="I4794" s="28" t="s">
        <v>12042</v>
      </c>
      <c r="J4794" s="28" t="s">
        <v>12043</v>
      </c>
    </row>
    <row r="4795" spans="5:10" ht="15.75" customHeight="1" x14ac:dyDescent="0.25">
      <c r="E4795" s="24" t="s">
        <v>15503</v>
      </c>
      <c r="F4795" s="24" t="s">
        <v>21664</v>
      </c>
      <c r="G4795" s="25" t="s">
        <v>15503</v>
      </c>
      <c r="H4795" s="29"/>
      <c r="I4795" s="28" t="s">
        <v>24150</v>
      </c>
      <c r="J4795" s="27" t="s">
        <v>8321</v>
      </c>
    </row>
    <row r="4796" spans="5:10" ht="15.75" customHeight="1" x14ac:dyDescent="0.25">
      <c r="E4796" s="24" t="s">
        <v>2961</v>
      </c>
      <c r="F4796" s="24" t="s">
        <v>5768</v>
      </c>
      <c r="G4796" s="25" t="s">
        <v>2961</v>
      </c>
      <c r="H4796" s="26">
        <v>3</v>
      </c>
      <c r="I4796" s="27" t="s">
        <v>9943</v>
      </c>
      <c r="J4796" s="27" t="s">
        <v>9944</v>
      </c>
    </row>
    <row r="4797" spans="5:10" ht="15.75" customHeight="1" x14ac:dyDescent="0.25">
      <c r="E4797" s="24" t="s">
        <v>13395</v>
      </c>
      <c r="F4797" s="24" t="s">
        <v>19218</v>
      </c>
      <c r="G4797" s="25" t="s">
        <v>13395</v>
      </c>
      <c r="H4797" s="29"/>
      <c r="I4797" s="28" t="s">
        <v>19219</v>
      </c>
      <c r="J4797" s="28" t="s">
        <v>19220</v>
      </c>
    </row>
    <row r="4798" spans="5:10" ht="15.75" customHeight="1" x14ac:dyDescent="0.25">
      <c r="E4798" s="24" t="s">
        <v>1163</v>
      </c>
      <c r="F4798" s="24" t="s">
        <v>5770</v>
      </c>
      <c r="G4798" s="25" t="s">
        <v>1163</v>
      </c>
      <c r="H4798" s="26">
        <v>3</v>
      </c>
      <c r="I4798" s="27" t="s">
        <v>9945</v>
      </c>
      <c r="J4798" s="27" t="s">
        <v>9946</v>
      </c>
    </row>
    <row r="4799" spans="5:10" ht="15.75" customHeight="1" x14ac:dyDescent="0.25">
      <c r="E4799" s="24" t="s">
        <v>15504</v>
      </c>
      <c r="F4799" s="24" t="s">
        <v>21665</v>
      </c>
      <c r="G4799" s="25" t="s">
        <v>15504</v>
      </c>
      <c r="H4799" s="29"/>
      <c r="I4799" s="28" t="s">
        <v>24151</v>
      </c>
      <c r="J4799" s="27" t="s">
        <v>8321</v>
      </c>
    </row>
    <row r="4800" spans="5:10" ht="15.75" customHeight="1" x14ac:dyDescent="0.25">
      <c r="E4800" s="24" t="s">
        <v>15505</v>
      </c>
      <c r="F4800" s="24" t="s">
        <v>21666</v>
      </c>
      <c r="G4800" s="25" t="s">
        <v>15505</v>
      </c>
      <c r="H4800" s="29"/>
      <c r="I4800" s="28" t="s">
        <v>24152</v>
      </c>
      <c r="J4800" s="27" t="s">
        <v>8321</v>
      </c>
    </row>
    <row r="4801" spans="5:10" ht="15.75" customHeight="1" x14ac:dyDescent="0.25">
      <c r="E4801" s="24" t="s">
        <v>15506</v>
      </c>
      <c r="F4801" s="24" t="s">
        <v>17455</v>
      </c>
      <c r="G4801" s="25" t="s">
        <v>15506</v>
      </c>
      <c r="H4801" s="29"/>
      <c r="I4801" s="28" t="s">
        <v>17456</v>
      </c>
      <c r="J4801" s="28" t="s">
        <v>8321</v>
      </c>
    </row>
    <row r="4802" spans="5:10" ht="15.75" customHeight="1" x14ac:dyDescent="0.25">
      <c r="E4802" s="24" t="s">
        <v>13396</v>
      </c>
      <c r="F4802" s="24" t="s">
        <v>19221</v>
      </c>
      <c r="G4802" s="25" t="s">
        <v>13396</v>
      </c>
      <c r="H4802" s="29"/>
      <c r="I4802" s="28" t="s">
        <v>19222</v>
      </c>
      <c r="J4802" s="28" t="s">
        <v>8321</v>
      </c>
    </row>
    <row r="4803" spans="5:10" ht="15.75" customHeight="1" x14ac:dyDescent="0.25">
      <c r="E4803" s="24" t="s">
        <v>1164</v>
      </c>
      <c r="F4803" s="24" t="s">
        <v>5771</v>
      </c>
      <c r="G4803" s="25" t="s">
        <v>1164</v>
      </c>
      <c r="H4803" s="26">
        <v>3</v>
      </c>
      <c r="I4803" s="27" t="s">
        <v>9947</v>
      </c>
      <c r="J4803" s="27" t="s">
        <v>8321</v>
      </c>
    </row>
    <row r="4804" spans="5:10" ht="15.75" customHeight="1" x14ac:dyDescent="0.25">
      <c r="E4804" s="24" t="s">
        <v>1165</v>
      </c>
      <c r="F4804" s="24" t="s">
        <v>5772</v>
      </c>
      <c r="G4804" s="25" t="s">
        <v>1165</v>
      </c>
      <c r="H4804" s="26">
        <v>3</v>
      </c>
      <c r="I4804" s="28" t="s">
        <v>12044</v>
      </c>
      <c r="J4804" s="27" t="s">
        <v>8321</v>
      </c>
    </row>
    <row r="4805" spans="5:10" ht="15.75" customHeight="1" x14ac:dyDescent="0.25">
      <c r="E4805" s="24" t="s">
        <v>2962</v>
      </c>
      <c r="F4805" s="24" t="s">
        <v>5773</v>
      </c>
      <c r="G4805" s="25" t="s">
        <v>2962</v>
      </c>
      <c r="H4805" s="26">
        <v>3</v>
      </c>
      <c r="I4805" s="27" t="s">
        <v>8126</v>
      </c>
      <c r="J4805" s="27" t="s">
        <v>8321</v>
      </c>
    </row>
    <row r="4806" spans="5:10" ht="15.75" customHeight="1" x14ac:dyDescent="0.25">
      <c r="E4806" s="24" t="s">
        <v>15507</v>
      </c>
      <c r="F4806" s="24" t="s">
        <v>21667</v>
      </c>
      <c r="G4806" s="25" t="s">
        <v>15507</v>
      </c>
      <c r="H4806" s="29"/>
      <c r="I4806" s="28" t="s">
        <v>24153</v>
      </c>
      <c r="J4806" s="27" t="s">
        <v>8321</v>
      </c>
    </row>
    <row r="4807" spans="5:10" ht="15.75" customHeight="1" x14ac:dyDescent="0.25">
      <c r="E4807" s="24" t="s">
        <v>15508</v>
      </c>
      <c r="F4807" s="24" t="s">
        <v>21668</v>
      </c>
      <c r="G4807" s="25" t="s">
        <v>15508</v>
      </c>
      <c r="H4807" s="29"/>
      <c r="I4807" s="28" t="s">
        <v>24154</v>
      </c>
      <c r="J4807" s="27" t="s">
        <v>8321</v>
      </c>
    </row>
    <row r="4808" spans="5:10" ht="15.75" customHeight="1" x14ac:dyDescent="0.25">
      <c r="E4808" s="24" t="s">
        <v>15509</v>
      </c>
      <c r="F4808" s="24" t="s">
        <v>21669</v>
      </c>
      <c r="G4808" s="25" t="s">
        <v>15509</v>
      </c>
      <c r="H4808" s="29"/>
      <c r="I4808" s="28" t="s">
        <v>24155</v>
      </c>
      <c r="J4808" s="27" t="s">
        <v>8321</v>
      </c>
    </row>
    <row r="4809" spans="5:10" ht="15.75" customHeight="1" x14ac:dyDescent="0.25">
      <c r="E4809" s="24" t="s">
        <v>1166</v>
      </c>
      <c r="F4809" s="24" t="s">
        <v>5774</v>
      </c>
      <c r="G4809" s="25" t="s">
        <v>1166</v>
      </c>
      <c r="H4809" s="26">
        <v>3</v>
      </c>
      <c r="I4809" s="28" t="s">
        <v>12045</v>
      </c>
      <c r="J4809" s="27" t="s">
        <v>8321</v>
      </c>
    </row>
    <row r="4810" spans="5:10" ht="15.75" customHeight="1" x14ac:dyDescent="0.25">
      <c r="E4810" s="24" t="s">
        <v>15510</v>
      </c>
      <c r="F4810" s="24" t="s">
        <v>17457</v>
      </c>
      <c r="G4810" s="25" t="s">
        <v>15510</v>
      </c>
      <c r="H4810" s="29"/>
      <c r="I4810" s="28" t="s">
        <v>17458</v>
      </c>
      <c r="J4810" s="28" t="s">
        <v>8321</v>
      </c>
    </row>
    <row r="4811" spans="5:10" ht="15.75" customHeight="1" x14ac:dyDescent="0.25">
      <c r="E4811" s="24" t="s">
        <v>13397</v>
      </c>
      <c r="F4811" s="24" t="s">
        <v>19223</v>
      </c>
      <c r="G4811" s="25" t="s">
        <v>13397</v>
      </c>
      <c r="H4811" s="29"/>
      <c r="I4811" s="28" t="s">
        <v>19224</v>
      </c>
      <c r="J4811" s="28" t="s">
        <v>8321</v>
      </c>
    </row>
    <row r="4812" spans="5:10" ht="15.75" customHeight="1" x14ac:dyDescent="0.25">
      <c r="E4812" s="24" t="s">
        <v>13398</v>
      </c>
      <c r="F4812" s="24" t="s">
        <v>19225</v>
      </c>
      <c r="G4812" s="25" t="s">
        <v>13398</v>
      </c>
      <c r="H4812" s="29"/>
      <c r="I4812" s="28" t="s">
        <v>19226</v>
      </c>
      <c r="J4812" s="28" t="s">
        <v>8321</v>
      </c>
    </row>
    <row r="4813" spans="5:10" ht="15.75" customHeight="1" x14ac:dyDescent="0.25">
      <c r="E4813" s="24" t="s">
        <v>1167</v>
      </c>
      <c r="F4813" s="24" t="s">
        <v>5775</v>
      </c>
      <c r="G4813" s="25" t="s">
        <v>1167</v>
      </c>
      <c r="H4813" s="26">
        <v>3</v>
      </c>
      <c r="I4813" s="28" t="s">
        <v>12046</v>
      </c>
      <c r="J4813" s="27" t="s">
        <v>8321</v>
      </c>
    </row>
    <row r="4814" spans="5:10" ht="15.75" customHeight="1" x14ac:dyDescent="0.25">
      <c r="E4814" s="24" t="s">
        <v>7787</v>
      </c>
      <c r="F4814" s="24" t="s">
        <v>5776</v>
      </c>
      <c r="G4814" s="25" t="s">
        <v>7412</v>
      </c>
      <c r="H4814" s="26">
        <v>3</v>
      </c>
      <c r="I4814" s="28" t="s">
        <v>12054</v>
      </c>
      <c r="J4814" s="27" t="s">
        <v>8321</v>
      </c>
    </row>
    <row r="4815" spans="5:10" ht="15.75" customHeight="1" x14ac:dyDescent="0.25">
      <c r="E4815" s="24" t="s">
        <v>1168</v>
      </c>
      <c r="F4815" s="24" t="s">
        <v>5777</v>
      </c>
      <c r="G4815" s="25" t="s">
        <v>1168</v>
      </c>
      <c r="H4815" s="26">
        <v>3</v>
      </c>
      <c r="I4815" s="27" t="s">
        <v>9948</v>
      </c>
      <c r="J4815" s="27" t="s">
        <v>8321</v>
      </c>
    </row>
    <row r="4816" spans="5:10" ht="15.75" customHeight="1" x14ac:dyDescent="0.25">
      <c r="E4816" s="24" t="s">
        <v>2963</v>
      </c>
      <c r="F4816" s="24" t="s">
        <v>5778</v>
      </c>
      <c r="G4816" s="25" t="s">
        <v>2963</v>
      </c>
      <c r="H4816" s="26">
        <v>3</v>
      </c>
      <c r="I4816" s="27" t="s">
        <v>8280</v>
      </c>
      <c r="J4816" s="27" t="s">
        <v>8321</v>
      </c>
    </row>
    <row r="4817" spans="5:10" ht="15.75" customHeight="1" x14ac:dyDescent="0.25">
      <c r="E4817" s="24" t="s">
        <v>1169</v>
      </c>
      <c r="F4817" s="24" t="s">
        <v>5779</v>
      </c>
      <c r="G4817" s="25" t="s">
        <v>1169</v>
      </c>
      <c r="H4817" s="26">
        <v>3</v>
      </c>
      <c r="I4817" s="27" t="s">
        <v>9949</v>
      </c>
      <c r="J4817" s="27" t="s">
        <v>8321</v>
      </c>
    </row>
    <row r="4818" spans="5:10" ht="15.75" customHeight="1" x14ac:dyDescent="0.25">
      <c r="E4818" s="24" t="s">
        <v>1170</v>
      </c>
      <c r="F4818" s="24" t="s">
        <v>5780</v>
      </c>
      <c r="G4818" s="25" t="s">
        <v>1170</v>
      </c>
      <c r="H4818" s="26">
        <v>3</v>
      </c>
      <c r="I4818" s="28" t="s">
        <v>12055</v>
      </c>
      <c r="J4818" s="27" t="s">
        <v>8321</v>
      </c>
    </row>
    <row r="4819" spans="5:10" ht="15.75" customHeight="1" x14ac:dyDescent="0.25">
      <c r="E4819" s="24" t="s">
        <v>1171</v>
      </c>
      <c r="F4819" s="24" t="s">
        <v>5781</v>
      </c>
      <c r="G4819" s="25" t="s">
        <v>1171</v>
      </c>
      <c r="H4819" s="26">
        <v>3</v>
      </c>
      <c r="I4819" s="27" t="s">
        <v>9950</v>
      </c>
      <c r="J4819" s="27" t="s">
        <v>8321</v>
      </c>
    </row>
    <row r="4820" spans="5:10" ht="15.75" customHeight="1" x14ac:dyDescent="0.25">
      <c r="E4820" s="24" t="s">
        <v>13400</v>
      </c>
      <c r="F4820" s="24" t="s">
        <v>19227</v>
      </c>
      <c r="G4820" s="25" t="s">
        <v>13400</v>
      </c>
      <c r="H4820" s="29"/>
      <c r="I4820" s="28" t="s">
        <v>19228</v>
      </c>
      <c r="J4820" s="28" t="s">
        <v>8321</v>
      </c>
    </row>
    <row r="4821" spans="5:10" ht="15.75" customHeight="1" x14ac:dyDescent="0.25">
      <c r="E4821" s="24" t="s">
        <v>13399</v>
      </c>
      <c r="F4821" s="24" t="s">
        <v>19229</v>
      </c>
      <c r="G4821" s="25" t="s">
        <v>13399</v>
      </c>
      <c r="H4821" s="29"/>
      <c r="I4821" s="28" t="s">
        <v>19230</v>
      </c>
      <c r="J4821" s="28" t="s">
        <v>19231</v>
      </c>
    </row>
    <row r="4822" spans="5:10" ht="15.75" customHeight="1" x14ac:dyDescent="0.25">
      <c r="E4822" s="24" t="s">
        <v>15511</v>
      </c>
      <c r="F4822" s="24" t="s">
        <v>21670</v>
      </c>
      <c r="G4822" s="25" t="s">
        <v>15511</v>
      </c>
      <c r="H4822" s="29"/>
      <c r="I4822" s="28" t="s">
        <v>24156</v>
      </c>
      <c r="J4822" s="27" t="s">
        <v>8321</v>
      </c>
    </row>
    <row r="4823" spans="5:10" ht="15.75" customHeight="1" x14ac:dyDescent="0.25">
      <c r="E4823" s="24" t="s">
        <v>13401</v>
      </c>
      <c r="F4823" s="24" t="s">
        <v>19232</v>
      </c>
      <c r="G4823" s="25" t="s">
        <v>13401</v>
      </c>
      <c r="H4823" s="29"/>
      <c r="I4823" s="28" t="s">
        <v>19233</v>
      </c>
      <c r="J4823" s="28" t="s">
        <v>8321</v>
      </c>
    </row>
    <row r="4824" spans="5:10" ht="15.75" customHeight="1" x14ac:dyDescent="0.25">
      <c r="E4824" s="24" t="s">
        <v>2964</v>
      </c>
      <c r="F4824" s="24" t="s">
        <v>16676</v>
      </c>
      <c r="G4824" s="25" t="s">
        <v>8127</v>
      </c>
      <c r="H4824" s="26">
        <v>3</v>
      </c>
      <c r="I4824" s="27" t="s">
        <v>8128</v>
      </c>
      <c r="J4824" s="27" t="s">
        <v>8321</v>
      </c>
    </row>
    <row r="4825" spans="5:10" ht="15.75" customHeight="1" x14ac:dyDescent="0.25">
      <c r="E4825" s="24" t="s">
        <v>15512</v>
      </c>
      <c r="F4825" s="24" t="s">
        <v>21671</v>
      </c>
      <c r="G4825" s="25" t="s">
        <v>15512</v>
      </c>
      <c r="H4825" s="29"/>
      <c r="I4825" s="28" t="s">
        <v>24157</v>
      </c>
      <c r="J4825" s="27" t="s">
        <v>8321</v>
      </c>
    </row>
    <row r="4826" spans="5:10" ht="15.75" customHeight="1" x14ac:dyDescent="0.25">
      <c r="E4826" s="24" t="s">
        <v>2965</v>
      </c>
      <c r="F4826" s="24" t="s">
        <v>5782</v>
      </c>
      <c r="G4826" s="25" t="s">
        <v>2965</v>
      </c>
      <c r="H4826" s="26">
        <v>3</v>
      </c>
      <c r="I4826" s="27" t="s">
        <v>9951</v>
      </c>
      <c r="J4826" s="27" t="s">
        <v>8321</v>
      </c>
    </row>
    <row r="4827" spans="5:10" ht="15.75" customHeight="1" x14ac:dyDescent="0.25">
      <c r="E4827" s="24" t="s">
        <v>1172</v>
      </c>
      <c r="F4827" s="24" t="s">
        <v>5783</v>
      </c>
      <c r="G4827" s="25" t="s">
        <v>1172</v>
      </c>
      <c r="H4827" s="26">
        <v>3</v>
      </c>
      <c r="I4827" s="28" t="s">
        <v>12056</v>
      </c>
      <c r="J4827" s="28" t="s">
        <v>12057</v>
      </c>
    </row>
    <row r="4828" spans="5:10" ht="15.75" customHeight="1" x14ac:dyDescent="0.25">
      <c r="E4828" s="24" t="s">
        <v>13402</v>
      </c>
      <c r="F4828" s="24" t="s">
        <v>19234</v>
      </c>
      <c r="G4828" s="25" t="s">
        <v>13402</v>
      </c>
      <c r="H4828" s="29"/>
      <c r="I4828" s="28" t="s">
        <v>19235</v>
      </c>
      <c r="J4828" s="28" t="s">
        <v>8321</v>
      </c>
    </row>
    <row r="4829" spans="5:10" ht="15.75" customHeight="1" x14ac:dyDescent="0.25">
      <c r="E4829" s="24" t="s">
        <v>2966</v>
      </c>
      <c r="F4829" s="24" t="s">
        <v>5784</v>
      </c>
      <c r="G4829" s="25" t="s">
        <v>2966</v>
      </c>
      <c r="H4829" s="26">
        <v>3</v>
      </c>
      <c r="I4829" s="28" t="s">
        <v>12058</v>
      </c>
      <c r="J4829" s="27" t="s">
        <v>8321</v>
      </c>
    </row>
    <row r="4830" spans="5:10" ht="15.75" customHeight="1" x14ac:dyDescent="0.25">
      <c r="E4830" s="24" t="s">
        <v>2967</v>
      </c>
      <c r="F4830" s="24" t="s">
        <v>5785</v>
      </c>
      <c r="G4830" s="25" t="s">
        <v>2967</v>
      </c>
      <c r="H4830" s="26">
        <v>2</v>
      </c>
      <c r="I4830" s="28" t="s">
        <v>12059</v>
      </c>
      <c r="J4830" s="28" t="s">
        <v>12060</v>
      </c>
    </row>
    <row r="4831" spans="5:10" ht="15.75" customHeight="1" x14ac:dyDescent="0.25">
      <c r="E4831" s="24" t="s">
        <v>1173</v>
      </c>
      <c r="F4831" s="24" t="s">
        <v>5786</v>
      </c>
      <c r="G4831" s="25" t="s">
        <v>1173</v>
      </c>
      <c r="H4831" s="26">
        <v>3</v>
      </c>
      <c r="I4831" s="27" t="s">
        <v>9952</v>
      </c>
      <c r="J4831" s="27" t="s">
        <v>8321</v>
      </c>
    </row>
    <row r="4832" spans="5:10" ht="15.75" customHeight="1" x14ac:dyDescent="0.25">
      <c r="E4832" s="24" t="s">
        <v>15513</v>
      </c>
      <c r="F4832" s="24" t="s">
        <v>17459</v>
      </c>
      <c r="G4832" s="25" t="s">
        <v>15513</v>
      </c>
      <c r="H4832" s="29"/>
      <c r="I4832" s="28" t="s">
        <v>17460</v>
      </c>
      <c r="J4832" s="28" t="s">
        <v>8321</v>
      </c>
    </row>
    <row r="4833" spans="5:10" ht="15.75" customHeight="1" x14ac:dyDescent="0.25">
      <c r="E4833" s="24" t="s">
        <v>1174</v>
      </c>
      <c r="F4833" s="24" t="s">
        <v>5787</v>
      </c>
      <c r="G4833" s="25" t="s">
        <v>1174</v>
      </c>
      <c r="H4833" s="26">
        <v>3</v>
      </c>
      <c r="I4833" s="28" t="s">
        <v>12061</v>
      </c>
      <c r="J4833" s="27" t="s">
        <v>8321</v>
      </c>
    </row>
    <row r="4834" spans="5:10" ht="15.75" customHeight="1" x14ac:dyDescent="0.25">
      <c r="E4834" s="24" t="s">
        <v>16632</v>
      </c>
      <c r="F4834" s="24" t="s">
        <v>5788</v>
      </c>
      <c r="G4834" s="25" t="s">
        <v>5788</v>
      </c>
      <c r="H4834" s="29">
        <v>3</v>
      </c>
      <c r="I4834" s="28" t="s">
        <v>16633</v>
      </c>
      <c r="J4834" s="27" t="s">
        <v>8321</v>
      </c>
    </row>
    <row r="4835" spans="5:10" ht="15.75" customHeight="1" x14ac:dyDescent="0.25">
      <c r="E4835" s="24" t="s">
        <v>21672</v>
      </c>
      <c r="F4835" s="24" t="s">
        <v>21673</v>
      </c>
      <c r="G4835" s="25" t="s">
        <v>15514</v>
      </c>
      <c r="H4835" s="29"/>
      <c r="I4835" s="28" t="s">
        <v>24158</v>
      </c>
      <c r="J4835" s="27" t="s">
        <v>8321</v>
      </c>
    </row>
    <row r="4836" spans="5:10" ht="15.75" customHeight="1" x14ac:dyDescent="0.25">
      <c r="E4836" s="24" t="s">
        <v>7788</v>
      </c>
      <c r="F4836" s="24" t="s">
        <v>5789</v>
      </c>
      <c r="G4836" s="25" t="s">
        <v>7413</v>
      </c>
      <c r="H4836" s="26">
        <v>3</v>
      </c>
      <c r="I4836" s="27" t="s">
        <v>9953</v>
      </c>
      <c r="J4836" s="27" t="s">
        <v>9954</v>
      </c>
    </row>
    <row r="4837" spans="5:10" ht="15.75" customHeight="1" x14ac:dyDescent="0.25">
      <c r="E4837" s="24" t="s">
        <v>15515</v>
      </c>
      <c r="F4837" s="24" t="s">
        <v>21674</v>
      </c>
      <c r="G4837" s="25" t="s">
        <v>15515</v>
      </c>
      <c r="H4837" s="29"/>
      <c r="I4837" s="28" t="s">
        <v>24159</v>
      </c>
      <c r="J4837" s="27" t="s">
        <v>8321</v>
      </c>
    </row>
    <row r="4838" spans="5:10" ht="15.75" customHeight="1" x14ac:dyDescent="0.25">
      <c r="E4838" s="24" t="s">
        <v>15516</v>
      </c>
      <c r="F4838" s="24" t="s">
        <v>21675</v>
      </c>
      <c r="G4838" s="25" t="s">
        <v>15516</v>
      </c>
      <c r="H4838" s="29"/>
      <c r="I4838" s="28" t="s">
        <v>24160</v>
      </c>
      <c r="J4838" s="27" t="s">
        <v>8321</v>
      </c>
    </row>
    <row r="4839" spans="5:10" ht="15.75" customHeight="1" x14ac:dyDescent="0.25">
      <c r="E4839" s="24" t="s">
        <v>13403</v>
      </c>
      <c r="F4839" s="24" t="s">
        <v>19236</v>
      </c>
      <c r="G4839" s="25" t="s">
        <v>13403</v>
      </c>
      <c r="H4839" s="29"/>
      <c r="I4839" s="28" t="s">
        <v>19237</v>
      </c>
      <c r="J4839" s="28" t="s">
        <v>8321</v>
      </c>
    </row>
    <row r="4840" spans="5:10" ht="15.75" customHeight="1" x14ac:dyDescent="0.25">
      <c r="E4840" s="24" t="s">
        <v>1175</v>
      </c>
      <c r="F4840" s="24" t="s">
        <v>5790</v>
      </c>
      <c r="G4840" s="25" t="s">
        <v>1175</v>
      </c>
      <c r="H4840" s="26">
        <v>3</v>
      </c>
      <c r="I4840" s="28" t="s">
        <v>12062</v>
      </c>
      <c r="J4840" s="28" t="s">
        <v>12063</v>
      </c>
    </row>
    <row r="4841" spans="5:10" ht="15.75" customHeight="1" x14ac:dyDescent="0.25">
      <c r="E4841" s="24" t="s">
        <v>19238</v>
      </c>
      <c r="F4841" s="24" t="s">
        <v>19239</v>
      </c>
      <c r="G4841" s="25" t="s">
        <v>19238</v>
      </c>
      <c r="H4841" s="29"/>
      <c r="I4841" s="28" t="s">
        <v>19240</v>
      </c>
      <c r="J4841" s="28" t="s">
        <v>8321</v>
      </c>
    </row>
    <row r="4842" spans="5:10" ht="15.75" customHeight="1" x14ac:dyDescent="0.25">
      <c r="E4842" s="24" t="s">
        <v>15517</v>
      </c>
      <c r="F4842" s="24" t="s">
        <v>21676</v>
      </c>
      <c r="G4842" s="25" t="s">
        <v>15517</v>
      </c>
      <c r="H4842" s="29"/>
      <c r="I4842" s="28" t="s">
        <v>24161</v>
      </c>
      <c r="J4842" s="27" t="s">
        <v>8321</v>
      </c>
    </row>
    <row r="4843" spans="5:10" ht="15.75" customHeight="1" x14ac:dyDescent="0.25">
      <c r="E4843" s="24" t="s">
        <v>15518</v>
      </c>
      <c r="F4843" s="24" t="s">
        <v>16556</v>
      </c>
      <c r="G4843" s="25" t="s">
        <v>15518</v>
      </c>
      <c r="H4843" s="29">
        <v>3</v>
      </c>
      <c r="I4843" s="28" t="s">
        <v>16475</v>
      </c>
      <c r="J4843" s="27" t="s">
        <v>8321</v>
      </c>
    </row>
    <row r="4844" spans="5:10" ht="15.75" customHeight="1" x14ac:dyDescent="0.25">
      <c r="E4844" s="24" t="s">
        <v>1176</v>
      </c>
      <c r="F4844" s="24" t="s">
        <v>5791</v>
      </c>
      <c r="G4844" s="25" t="s">
        <v>1176</v>
      </c>
      <c r="H4844" s="26">
        <v>3</v>
      </c>
      <c r="I4844" s="27" t="s">
        <v>9955</v>
      </c>
      <c r="J4844" s="27" t="s">
        <v>8321</v>
      </c>
    </row>
    <row r="4845" spans="5:10" ht="15.75" customHeight="1" x14ac:dyDescent="0.25">
      <c r="E4845" s="24" t="s">
        <v>1177</v>
      </c>
      <c r="F4845" s="24" t="s">
        <v>1177</v>
      </c>
      <c r="G4845" s="25" t="s">
        <v>1177</v>
      </c>
      <c r="H4845" s="26">
        <v>3</v>
      </c>
      <c r="I4845" s="27" t="s">
        <v>8129</v>
      </c>
      <c r="J4845" s="27" t="s">
        <v>8321</v>
      </c>
    </row>
    <row r="4846" spans="5:10" ht="15.75" customHeight="1" x14ac:dyDescent="0.25">
      <c r="E4846" s="24" t="s">
        <v>1178</v>
      </c>
      <c r="F4846" s="24" t="s">
        <v>5792</v>
      </c>
      <c r="G4846" s="25" t="s">
        <v>1178</v>
      </c>
      <c r="H4846" s="26">
        <v>3</v>
      </c>
      <c r="I4846" s="27" t="s">
        <v>9956</v>
      </c>
      <c r="J4846" s="27" t="s">
        <v>8321</v>
      </c>
    </row>
    <row r="4847" spans="5:10" ht="15.75" customHeight="1" x14ac:dyDescent="0.25">
      <c r="E4847" s="24" t="s">
        <v>15519</v>
      </c>
      <c r="F4847" s="24" t="s">
        <v>21677</v>
      </c>
      <c r="G4847" s="25" t="s">
        <v>15519</v>
      </c>
      <c r="H4847" s="29"/>
      <c r="I4847" s="28" t="s">
        <v>24162</v>
      </c>
      <c r="J4847" s="27" t="s">
        <v>8321</v>
      </c>
    </row>
    <row r="4848" spans="5:10" ht="15.75" customHeight="1" x14ac:dyDescent="0.25">
      <c r="E4848" s="24" t="s">
        <v>1179</v>
      </c>
      <c r="F4848" s="24" t="s">
        <v>5793</v>
      </c>
      <c r="G4848" s="25" t="s">
        <v>1179</v>
      </c>
      <c r="H4848" s="26">
        <v>3</v>
      </c>
      <c r="I4848" s="28" t="s">
        <v>12064</v>
      </c>
      <c r="J4848" s="27" t="s">
        <v>8321</v>
      </c>
    </row>
    <row r="4849" spans="5:10" ht="15.75" customHeight="1" x14ac:dyDescent="0.25">
      <c r="E4849" s="24" t="s">
        <v>19241</v>
      </c>
      <c r="F4849" s="24" t="s">
        <v>19242</v>
      </c>
      <c r="G4849" s="25" t="s">
        <v>19243</v>
      </c>
      <c r="H4849" s="29"/>
      <c r="I4849" s="28" t="s">
        <v>19244</v>
      </c>
      <c r="J4849" s="28" t="s">
        <v>19245</v>
      </c>
    </row>
    <row r="4850" spans="5:10" ht="15.75" customHeight="1" x14ac:dyDescent="0.25">
      <c r="E4850" s="24" t="s">
        <v>15520</v>
      </c>
      <c r="F4850" s="24" t="s">
        <v>21678</v>
      </c>
      <c r="G4850" s="25" t="s">
        <v>15520</v>
      </c>
      <c r="H4850" s="29"/>
      <c r="I4850" s="28" t="s">
        <v>24163</v>
      </c>
      <c r="J4850" s="27" t="s">
        <v>8321</v>
      </c>
    </row>
    <row r="4851" spans="5:10" ht="15.75" customHeight="1" x14ac:dyDescent="0.25">
      <c r="E4851" s="24" t="s">
        <v>1180</v>
      </c>
      <c r="F4851" s="24" t="s">
        <v>5794</v>
      </c>
      <c r="G4851" s="25" t="s">
        <v>1180</v>
      </c>
      <c r="H4851" s="26">
        <v>3</v>
      </c>
      <c r="I4851" s="28" t="s">
        <v>12065</v>
      </c>
      <c r="J4851" s="27" t="s">
        <v>8321</v>
      </c>
    </row>
    <row r="4852" spans="5:10" ht="15.75" customHeight="1" x14ac:dyDescent="0.25">
      <c r="E4852" s="24" t="s">
        <v>15521</v>
      </c>
      <c r="F4852" s="24" t="s">
        <v>21679</v>
      </c>
      <c r="G4852" s="25" t="s">
        <v>15521</v>
      </c>
      <c r="H4852" s="29"/>
      <c r="I4852" s="28" t="s">
        <v>24164</v>
      </c>
      <c r="J4852" s="27" t="s">
        <v>8321</v>
      </c>
    </row>
    <row r="4853" spans="5:10" ht="15.75" customHeight="1" x14ac:dyDescent="0.25">
      <c r="E4853" s="24" t="s">
        <v>15522</v>
      </c>
      <c r="F4853" s="24" t="s">
        <v>21680</v>
      </c>
      <c r="G4853" s="25" t="s">
        <v>15522</v>
      </c>
      <c r="H4853" s="29"/>
      <c r="I4853" s="28" t="s">
        <v>24165</v>
      </c>
      <c r="J4853" s="27" t="s">
        <v>8321</v>
      </c>
    </row>
    <row r="4854" spans="5:10" ht="15.75" customHeight="1" x14ac:dyDescent="0.25">
      <c r="E4854" s="24" t="s">
        <v>13404</v>
      </c>
      <c r="F4854" s="24" t="s">
        <v>19246</v>
      </c>
      <c r="G4854" s="25" t="s">
        <v>13404</v>
      </c>
      <c r="H4854" s="29"/>
      <c r="I4854" s="28" t="s">
        <v>19247</v>
      </c>
      <c r="J4854" s="28" t="s">
        <v>8321</v>
      </c>
    </row>
    <row r="4855" spans="5:10" ht="15.75" customHeight="1" x14ac:dyDescent="0.25">
      <c r="E4855" s="24" t="s">
        <v>13405</v>
      </c>
      <c r="F4855" s="24" t="s">
        <v>17461</v>
      </c>
      <c r="G4855" s="25" t="s">
        <v>13405</v>
      </c>
      <c r="H4855" s="29"/>
      <c r="I4855" s="28" t="s">
        <v>17462</v>
      </c>
      <c r="J4855" s="28" t="s">
        <v>8321</v>
      </c>
    </row>
    <row r="4856" spans="5:10" ht="15.75" customHeight="1" x14ac:dyDescent="0.25">
      <c r="E4856" s="24" t="s">
        <v>7789</v>
      </c>
      <c r="F4856" s="24" t="s">
        <v>5795</v>
      </c>
      <c r="G4856" s="25" t="s">
        <v>7414</v>
      </c>
      <c r="H4856" s="26">
        <v>3</v>
      </c>
      <c r="I4856" s="27" t="s">
        <v>8130</v>
      </c>
      <c r="J4856" s="27" t="s">
        <v>8321</v>
      </c>
    </row>
    <row r="4857" spans="5:10" ht="15.75" customHeight="1" x14ac:dyDescent="0.25">
      <c r="E4857" s="24" t="s">
        <v>7790</v>
      </c>
      <c r="F4857" s="24" t="s">
        <v>5797</v>
      </c>
      <c r="G4857" s="25" t="s">
        <v>7415</v>
      </c>
      <c r="H4857" s="26">
        <v>3</v>
      </c>
      <c r="I4857" s="28" t="s">
        <v>12066</v>
      </c>
      <c r="J4857" s="27" t="s">
        <v>8321</v>
      </c>
    </row>
    <row r="4858" spans="5:10" ht="15.75" customHeight="1" x14ac:dyDescent="0.25">
      <c r="E4858" s="24" t="s">
        <v>1181</v>
      </c>
      <c r="F4858" s="24" t="s">
        <v>5796</v>
      </c>
      <c r="G4858" s="25" t="s">
        <v>1181</v>
      </c>
      <c r="H4858" s="26">
        <v>3</v>
      </c>
      <c r="I4858" s="27" t="s">
        <v>9957</v>
      </c>
      <c r="J4858" s="27" t="s">
        <v>9958</v>
      </c>
    </row>
    <row r="4859" spans="5:10" ht="15.75" customHeight="1" x14ac:dyDescent="0.25">
      <c r="E4859" s="24" t="s">
        <v>13406</v>
      </c>
      <c r="F4859" s="24" t="s">
        <v>17463</v>
      </c>
      <c r="G4859" s="25" t="s">
        <v>13406</v>
      </c>
      <c r="H4859" s="29"/>
      <c r="I4859" s="28" t="s">
        <v>17464</v>
      </c>
      <c r="J4859" s="28" t="s">
        <v>8321</v>
      </c>
    </row>
    <row r="4860" spans="5:10" ht="15.75" customHeight="1" x14ac:dyDescent="0.25">
      <c r="E4860" s="24" t="s">
        <v>1182</v>
      </c>
      <c r="F4860" s="24" t="s">
        <v>1182</v>
      </c>
      <c r="G4860" s="25" t="s">
        <v>1182</v>
      </c>
      <c r="H4860" s="26">
        <v>3</v>
      </c>
      <c r="I4860" s="27" t="s">
        <v>9959</v>
      </c>
      <c r="J4860" s="27" t="s">
        <v>9960</v>
      </c>
    </row>
    <row r="4861" spans="5:10" ht="15.75" customHeight="1" x14ac:dyDescent="0.25">
      <c r="E4861" s="24" t="s">
        <v>1183</v>
      </c>
      <c r="F4861" s="24" t="s">
        <v>5798</v>
      </c>
      <c r="G4861" s="25" t="s">
        <v>1183</v>
      </c>
      <c r="H4861" s="26">
        <v>3</v>
      </c>
      <c r="I4861" s="27" t="s">
        <v>8131</v>
      </c>
      <c r="J4861" s="27" t="s">
        <v>8321</v>
      </c>
    </row>
    <row r="4862" spans="5:10" ht="15.75" customHeight="1" x14ac:dyDescent="0.25">
      <c r="E4862" s="24" t="s">
        <v>15523</v>
      </c>
      <c r="F4862" s="24" t="s">
        <v>21681</v>
      </c>
      <c r="G4862" s="25" t="s">
        <v>15523</v>
      </c>
      <c r="H4862" s="29"/>
      <c r="I4862" s="28" t="s">
        <v>24166</v>
      </c>
      <c r="J4862" s="27" t="s">
        <v>8321</v>
      </c>
    </row>
    <row r="4863" spans="5:10" ht="15.75" customHeight="1" x14ac:dyDescent="0.25">
      <c r="E4863" s="24" t="s">
        <v>15524</v>
      </c>
      <c r="F4863" s="24" t="s">
        <v>21682</v>
      </c>
      <c r="G4863" s="25" t="s">
        <v>15524</v>
      </c>
      <c r="H4863" s="29"/>
      <c r="I4863" s="28" t="s">
        <v>24167</v>
      </c>
      <c r="J4863" s="27" t="s">
        <v>8321</v>
      </c>
    </row>
    <row r="4864" spans="5:10" ht="15.75" customHeight="1" x14ac:dyDescent="0.25">
      <c r="E4864" s="24" t="s">
        <v>15525</v>
      </c>
      <c r="F4864" s="24" t="s">
        <v>21683</v>
      </c>
      <c r="G4864" s="25" t="s">
        <v>15525</v>
      </c>
      <c r="H4864" s="29"/>
      <c r="I4864" s="28" t="s">
        <v>24168</v>
      </c>
      <c r="J4864" s="27" t="s">
        <v>8321</v>
      </c>
    </row>
    <row r="4865" spans="5:10" ht="15.75" customHeight="1" x14ac:dyDescent="0.25">
      <c r="E4865" s="24" t="s">
        <v>2968</v>
      </c>
      <c r="F4865" s="24" t="s">
        <v>5799</v>
      </c>
      <c r="G4865" s="25" t="s">
        <v>2968</v>
      </c>
      <c r="H4865" s="26">
        <v>3</v>
      </c>
      <c r="I4865" s="28" t="s">
        <v>12067</v>
      </c>
      <c r="J4865" s="27" t="s">
        <v>8321</v>
      </c>
    </row>
    <row r="4866" spans="5:10" ht="15.75" customHeight="1" x14ac:dyDescent="0.25">
      <c r="E4866" s="24" t="s">
        <v>1184</v>
      </c>
      <c r="F4866" s="24" t="s">
        <v>1184</v>
      </c>
      <c r="G4866" s="25" t="s">
        <v>1184</v>
      </c>
      <c r="H4866" s="26">
        <v>3</v>
      </c>
      <c r="I4866" s="27" t="s">
        <v>9961</v>
      </c>
      <c r="J4866" s="27" t="s">
        <v>9962</v>
      </c>
    </row>
    <row r="4867" spans="5:10" ht="15.75" customHeight="1" x14ac:dyDescent="0.25">
      <c r="E4867" s="24" t="s">
        <v>1185</v>
      </c>
      <c r="F4867" s="24" t="s">
        <v>1185</v>
      </c>
      <c r="G4867" s="25" t="s">
        <v>1185</v>
      </c>
      <c r="H4867" s="26">
        <v>3</v>
      </c>
      <c r="I4867" s="27" t="s">
        <v>8132</v>
      </c>
      <c r="J4867" s="27" t="s">
        <v>8321</v>
      </c>
    </row>
    <row r="4868" spans="5:10" ht="15.75" customHeight="1" x14ac:dyDescent="0.25">
      <c r="E4868" s="24" t="s">
        <v>1186</v>
      </c>
      <c r="F4868" s="24" t="s">
        <v>1186</v>
      </c>
      <c r="G4868" s="25" t="s">
        <v>1186</v>
      </c>
      <c r="H4868" s="26">
        <v>3</v>
      </c>
      <c r="I4868" s="27" t="s">
        <v>9963</v>
      </c>
      <c r="J4868" s="27" t="s">
        <v>8321</v>
      </c>
    </row>
    <row r="4869" spans="5:10" ht="15.75" customHeight="1" x14ac:dyDescent="0.25">
      <c r="E4869" s="24" t="s">
        <v>1187</v>
      </c>
      <c r="F4869" s="24" t="s">
        <v>1187</v>
      </c>
      <c r="G4869" s="25" t="s">
        <v>1187</v>
      </c>
      <c r="H4869" s="26">
        <v>3</v>
      </c>
      <c r="I4869" s="27" t="s">
        <v>9964</v>
      </c>
      <c r="J4869" s="27" t="s">
        <v>8321</v>
      </c>
    </row>
    <row r="4870" spans="5:10" ht="15.75" customHeight="1" x14ac:dyDescent="0.25">
      <c r="E4870" s="24" t="s">
        <v>1188</v>
      </c>
      <c r="F4870" s="24" t="s">
        <v>1188</v>
      </c>
      <c r="G4870" s="25" t="s">
        <v>1188</v>
      </c>
      <c r="H4870" s="26">
        <v>3</v>
      </c>
      <c r="I4870" s="27" t="s">
        <v>9965</v>
      </c>
      <c r="J4870" s="27" t="s">
        <v>8321</v>
      </c>
    </row>
    <row r="4871" spans="5:10" ht="15.75" customHeight="1" x14ac:dyDescent="0.25">
      <c r="E4871" s="24" t="s">
        <v>1189</v>
      </c>
      <c r="F4871" s="24" t="s">
        <v>1189</v>
      </c>
      <c r="G4871" s="25" t="s">
        <v>1189</v>
      </c>
      <c r="H4871" s="26">
        <v>3</v>
      </c>
      <c r="I4871" s="27" t="s">
        <v>9966</v>
      </c>
      <c r="J4871" s="27" t="s">
        <v>8321</v>
      </c>
    </row>
    <row r="4872" spans="5:10" ht="15.75" customHeight="1" x14ac:dyDescent="0.25">
      <c r="E4872" s="24" t="s">
        <v>1190</v>
      </c>
      <c r="F4872" s="24" t="s">
        <v>1190</v>
      </c>
      <c r="G4872" s="25" t="s">
        <v>1190</v>
      </c>
      <c r="H4872" s="26">
        <v>3</v>
      </c>
      <c r="I4872" s="27" t="s">
        <v>9967</v>
      </c>
      <c r="J4872" s="27" t="s">
        <v>8321</v>
      </c>
    </row>
    <row r="4873" spans="5:10" ht="15.75" customHeight="1" x14ac:dyDescent="0.25">
      <c r="E4873" s="24" t="s">
        <v>1191</v>
      </c>
      <c r="F4873" s="24" t="s">
        <v>1191</v>
      </c>
      <c r="G4873" s="25" t="s">
        <v>1191</v>
      </c>
      <c r="H4873" s="26">
        <v>3</v>
      </c>
      <c r="I4873" s="27" t="s">
        <v>9968</v>
      </c>
      <c r="J4873" s="27" t="s">
        <v>8321</v>
      </c>
    </row>
    <row r="4874" spans="5:10" ht="15.75" customHeight="1" x14ac:dyDescent="0.25">
      <c r="E4874" s="24" t="s">
        <v>1192</v>
      </c>
      <c r="F4874" s="24" t="s">
        <v>1192</v>
      </c>
      <c r="G4874" s="25" t="s">
        <v>1192</v>
      </c>
      <c r="H4874" s="26">
        <v>3</v>
      </c>
      <c r="I4874" s="28" t="s">
        <v>12068</v>
      </c>
      <c r="J4874" s="27" t="s">
        <v>8321</v>
      </c>
    </row>
    <row r="4875" spans="5:10" ht="15.75" customHeight="1" x14ac:dyDescent="0.25">
      <c r="E4875" s="24" t="s">
        <v>2969</v>
      </c>
      <c r="F4875" s="24" t="s">
        <v>5800</v>
      </c>
      <c r="G4875" s="25" t="s">
        <v>2969</v>
      </c>
      <c r="H4875" s="26">
        <v>3</v>
      </c>
      <c r="I4875" s="27" t="s">
        <v>9969</v>
      </c>
      <c r="J4875" s="27" t="s">
        <v>8321</v>
      </c>
    </row>
    <row r="4876" spans="5:10" ht="15.75" customHeight="1" x14ac:dyDescent="0.25">
      <c r="E4876" s="24" t="s">
        <v>15526</v>
      </c>
      <c r="F4876" s="24" t="s">
        <v>16570</v>
      </c>
      <c r="G4876" s="25" t="s">
        <v>15526</v>
      </c>
      <c r="H4876" s="29">
        <v>3</v>
      </c>
      <c r="I4876" s="28" t="s">
        <v>16490</v>
      </c>
      <c r="J4876" s="27" t="s">
        <v>8321</v>
      </c>
    </row>
    <row r="4877" spans="5:10" ht="15.75" customHeight="1" x14ac:dyDescent="0.25">
      <c r="E4877" s="24" t="s">
        <v>1193</v>
      </c>
      <c r="F4877" s="24" t="s">
        <v>5801</v>
      </c>
      <c r="G4877" s="25" t="s">
        <v>1193</v>
      </c>
      <c r="H4877" s="26">
        <v>3</v>
      </c>
      <c r="I4877" s="27" t="s">
        <v>9970</v>
      </c>
      <c r="J4877" s="27" t="s">
        <v>8321</v>
      </c>
    </row>
    <row r="4878" spans="5:10" ht="15.75" customHeight="1" x14ac:dyDescent="0.25">
      <c r="E4878" s="24" t="s">
        <v>13407</v>
      </c>
      <c r="F4878" s="24" t="s">
        <v>19248</v>
      </c>
      <c r="G4878" s="25" t="s">
        <v>13407</v>
      </c>
      <c r="H4878" s="29"/>
      <c r="I4878" s="28" t="s">
        <v>19249</v>
      </c>
      <c r="J4878" s="28" t="s">
        <v>8321</v>
      </c>
    </row>
    <row r="4879" spans="5:10" ht="15.75" customHeight="1" x14ac:dyDescent="0.25">
      <c r="E4879" s="24" t="s">
        <v>1194</v>
      </c>
      <c r="F4879" s="24" t="s">
        <v>5802</v>
      </c>
      <c r="G4879" s="25" t="s">
        <v>1194</v>
      </c>
      <c r="H4879" s="26">
        <v>3</v>
      </c>
      <c r="I4879" s="27" t="s">
        <v>9971</v>
      </c>
      <c r="J4879" s="27" t="s">
        <v>8321</v>
      </c>
    </row>
    <row r="4880" spans="5:10" ht="15.75" customHeight="1" x14ac:dyDescent="0.25">
      <c r="E4880" s="24" t="s">
        <v>1195</v>
      </c>
      <c r="F4880" s="24" t="s">
        <v>5803</v>
      </c>
      <c r="G4880" s="25" t="s">
        <v>1195</v>
      </c>
      <c r="H4880" s="26">
        <v>3</v>
      </c>
      <c r="I4880" s="28" t="s">
        <v>8133</v>
      </c>
      <c r="J4880" s="27" t="s">
        <v>8321</v>
      </c>
    </row>
    <row r="4881" spans="5:10" ht="15.75" customHeight="1" x14ac:dyDescent="0.25">
      <c r="E4881" s="24" t="s">
        <v>13408</v>
      </c>
      <c r="F4881" s="24" t="s">
        <v>17465</v>
      </c>
      <c r="G4881" s="25" t="s">
        <v>13408</v>
      </c>
      <c r="H4881" s="29"/>
      <c r="I4881" s="28" t="s">
        <v>17466</v>
      </c>
      <c r="J4881" s="28" t="s">
        <v>8321</v>
      </c>
    </row>
    <row r="4882" spans="5:10" ht="15.75" customHeight="1" x14ac:dyDescent="0.25">
      <c r="E4882" s="24" t="s">
        <v>15527</v>
      </c>
      <c r="F4882" s="24" t="s">
        <v>21684</v>
      </c>
      <c r="G4882" s="25" t="s">
        <v>15527</v>
      </c>
      <c r="H4882" s="29"/>
      <c r="I4882" s="28" t="s">
        <v>24169</v>
      </c>
      <c r="J4882" s="27" t="s">
        <v>8321</v>
      </c>
    </row>
    <row r="4883" spans="5:10" ht="15.75" customHeight="1" x14ac:dyDescent="0.25">
      <c r="E4883" s="24" t="s">
        <v>1196</v>
      </c>
      <c r="F4883" s="24" t="s">
        <v>5804</v>
      </c>
      <c r="G4883" s="25" t="s">
        <v>1196</v>
      </c>
      <c r="H4883" s="26">
        <v>3</v>
      </c>
      <c r="I4883" s="27" t="s">
        <v>9972</v>
      </c>
      <c r="J4883" s="27" t="s">
        <v>8321</v>
      </c>
    </row>
    <row r="4884" spans="5:10" ht="15.75" customHeight="1" x14ac:dyDescent="0.25">
      <c r="E4884" s="24" t="s">
        <v>1197</v>
      </c>
      <c r="F4884" s="24" t="s">
        <v>5805</v>
      </c>
      <c r="G4884" s="25" t="s">
        <v>1197</v>
      </c>
      <c r="H4884" s="26">
        <v>3</v>
      </c>
      <c r="I4884" s="28" t="s">
        <v>12069</v>
      </c>
      <c r="J4884" s="27" t="s">
        <v>8321</v>
      </c>
    </row>
    <row r="4885" spans="5:10" ht="15.75" customHeight="1" x14ac:dyDescent="0.25">
      <c r="E4885" s="24" t="s">
        <v>21685</v>
      </c>
      <c r="F4885" s="24" t="s">
        <v>21686</v>
      </c>
      <c r="G4885" s="25" t="s">
        <v>15528</v>
      </c>
      <c r="H4885" s="29"/>
      <c r="I4885" s="28" t="s">
        <v>24170</v>
      </c>
      <c r="J4885" s="27" t="s">
        <v>8321</v>
      </c>
    </row>
    <row r="4886" spans="5:10" ht="15.75" customHeight="1" x14ac:dyDescent="0.25">
      <c r="E4886" s="24" t="s">
        <v>7791</v>
      </c>
      <c r="F4886" s="24" t="s">
        <v>5806</v>
      </c>
      <c r="G4886" s="25" t="s">
        <v>7416</v>
      </c>
      <c r="H4886" s="26">
        <v>3</v>
      </c>
      <c r="I4886" s="27" t="s">
        <v>9973</v>
      </c>
      <c r="J4886" s="27" t="s">
        <v>9974</v>
      </c>
    </row>
    <row r="4887" spans="5:10" ht="15.75" customHeight="1" x14ac:dyDescent="0.25">
      <c r="E4887" s="14" t="s">
        <v>22620</v>
      </c>
      <c r="F4887" s="14" t="s">
        <v>22621</v>
      </c>
      <c r="G4887" s="5" t="s">
        <v>22612</v>
      </c>
      <c r="H4887" s="5"/>
      <c r="I4887" s="5" t="s">
        <v>22622</v>
      </c>
      <c r="J4887" s="5" t="s">
        <v>8321</v>
      </c>
    </row>
    <row r="4888" spans="5:10" ht="15.75" customHeight="1" x14ac:dyDescent="0.25">
      <c r="E4888" s="24" t="s">
        <v>21687</v>
      </c>
      <c r="F4888" s="24" t="s">
        <v>21688</v>
      </c>
      <c r="G4888" s="25" t="s">
        <v>15529</v>
      </c>
      <c r="H4888" s="29"/>
      <c r="I4888" s="28" t="s">
        <v>24171</v>
      </c>
      <c r="J4888" s="27" t="s">
        <v>8321</v>
      </c>
    </row>
    <row r="4889" spans="5:10" ht="15.75" customHeight="1" x14ac:dyDescent="0.25">
      <c r="E4889" s="24" t="s">
        <v>7792</v>
      </c>
      <c r="F4889" s="24" t="s">
        <v>5807</v>
      </c>
      <c r="G4889" s="25" t="s">
        <v>7417</v>
      </c>
      <c r="H4889" s="26">
        <v>3</v>
      </c>
      <c r="I4889" s="28" t="s">
        <v>12070</v>
      </c>
      <c r="J4889" s="28" t="s">
        <v>12071</v>
      </c>
    </row>
    <row r="4890" spans="5:10" ht="15.75" customHeight="1" x14ac:dyDescent="0.25">
      <c r="E4890" s="24" t="s">
        <v>7793</v>
      </c>
      <c r="F4890" s="24" t="s">
        <v>5808</v>
      </c>
      <c r="G4890" s="25" t="s">
        <v>7418</v>
      </c>
      <c r="H4890" s="26">
        <v>3</v>
      </c>
      <c r="I4890" s="28" t="s">
        <v>12072</v>
      </c>
      <c r="J4890" s="28" t="s">
        <v>12073</v>
      </c>
    </row>
    <row r="4891" spans="5:10" ht="15.75" customHeight="1" x14ac:dyDescent="0.25">
      <c r="E4891" s="24" t="s">
        <v>21689</v>
      </c>
      <c r="F4891" s="24" t="s">
        <v>21690</v>
      </c>
      <c r="G4891" s="25" t="s">
        <v>15530</v>
      </c>
      <c r="H4891" s="29"/>
      <c r="I4891" s="28" t="s">
        <v>24172</v>
      </c>
      <c r="J4891" s="27" t="s">
        <v>8321</v>
      </c>
    </row>
    <row r="4892" spans="5:10" ht="15.75" customHeight="1" x14ac:dyDescent="0.25">
      <c r="E4892" s="24" t="s">
        <v>21691</v>
      </c>
      <c r="F4892" s="24" t="s">
        <v>21692</v>
      </c>
      <c r="G4892" s="25" t="s">
        <v>15531</v>
      </c>
      <c r="H4892" s="29"/>
      <c r="I4892" s="28" t="s">
        <v>24173</v>
      </c>
      <c r="J4892" s="27" t="s">
        <v>8321</v>
      </c>
    </row>
    <row r="4893" spans="5:10" ht="15.75" customHeight="1" x14ac:dyDescent="0.25">
      <c r="E4893" s="24" t="s">
        <v>1198</v>
      </c>
      <c r="F4893" s="24" t="s">
        <v>5809</v>
      </c>
      <c r="G4893" s="25" t="s">
        <v>1198</v>
      </c>
      <c r="H4893" s="26">
        <v>3</v>
      </c>
      <c r="I4893" s="28" t="s">
        <v>8326</v>
      </c>
      <c r="J4893" s="27" t="s">
        <v>8321</v>
      </c>
    </row>
    <row r="4894" spans="5:10" ht="15.75" customHeight="1" x14ac:dyDescent="0.25">
      <c r="E4894" s="24" t="s">
        <v>13409</v>
      </c>
      <c r="F4894" s="24" t="s">
        <v>19250</v>
      </c>
      <c r="G4894" s="25" t="s">
        <v>13409</v>
      </c>
      <c r="H4894" s="29"/>
      <c r="I4894" s="28" t="s">
        <v>19251</v>
      </c>
      <c r="J4894" s="28" t="s">
        <v>19252</v>
      </c>
    </row>
    <row r="4895" spans="5:10" ht="15.75" customHeight="1" x14ac:dyDescent="0.25">
      <c r="E4895" s="24" t="s">
        <v>1199</v>
      </c>
      <c r="F4895" s="24" t="s">
        <v>1199</v>
      </c>
      <c r="G4895" s="25" t="s">
        <v>1199</v>
      </c>
      <c r="H4895" s="26">
        <v>3</v>
      </c>
      <c r="I4895" s="27" t="s">
        <v>9975</v>
      </c>
      <c r="J4895" s="27" t="s">
        <v>8321</v>
      </c>
    </row>
    <row r="4896" spans="5:10" ht="15.75" customHeight="1" x14ac:dyDescent="0.25">
      <c r="E4896" s="24" t="s">
        <v>7794</v>
      </c>
      <c r="F4896" s="24" t="s">
        <v>5810</v>
      </c>
      <c r="G4896" s="25" t="s">
        <v>7419</v>
      </c>
      <c r="H4896" s="26">
        <v>3</v>
      </c>
      <c r="I4896" s="27" t="s">
        <v>9976</v>
      </c>
      <c r="J4896" s="27" t="s">
        <v>9977</v>
      </c>
    </row>
    <row r="4897" spans="5:10" ht="15.75" customHeight="1" x14ac:dyDescent="0.25">
      <c r="E4897" s="24" t="s">
        <v>15532</v>
      </c>
      <c r="F4897" s="24" t="s">
        <v>21693</v>
      </c>
      <c r="G4897" s="25" t="s">
        <v>15532</v>
      </c>
      <c r="H4897" s="29"/>
      <c r="I4897" s="28" t="s">
        <v>24174</v>
      </c>
      <c r="J4897" s="27" t="s">
        <v>8321</v>
      </c>
    </row>
    <row r="4898" spans="5:10" ht="15.75" customHeight="1" x14ac:dyDescent="0.25">
      <c r="E4898" s="24" t="s">
        <v>1200</v>
      </c>
      <c r="F4898" s="24" t="s">
        <v>5811</v>
      </c>
      <c r="G4898" s="25" t="s">
        <v>1200</v>
      </c>
      <c r="H4898" s="26">
        <v>3</v>
      </c>
      <c r="I4898" s="28" t="s">
        <v>12074</v>
      </c>
      <c r="J4898" s="27" t="s">
        <v>8321</v>
      </c>
    </row>
    <row r="4899" spans="5:10" ht="15.75" customHeight="1" x14ac:dyDescent="0.25">
      <c r="E4899" s="24" t="s">
        <v>2970</v>
      </c>
      <c r="F4899" s="24" t="s">
        <v>5812</v>
      </c>
      <c r="G4899" s="25" t="s">
        <v>2970</v>
      </c>
      <c r="H4899" s="26">
        <v>3</v>
      </c>
      <c r="I4899" s="27" t="s">
        <v>9978</v>
      </c>
      <c r="J4899" s="27" t="s">
        <v>8321</v>
      </c>
    </row>
    <row r="4900" spans="5:10" ht="15.75" customHeight="1" x14ac:dyDescent="0.25">
      <c r="E4900" s="24" t="s">
        <v>2971</v>
      </c>
      <c r="F4900" s="24" t="s">
        <v>5813</v>
      </c>
      <c r="G4900" s="25" t="s">
        <v>2971</v>
      </c>
      <c r="H4900" s="26">
        <v>3</v>
      </c>
      <c r="I4900" s="27" t="s">
        <v>9979</v>
      </c>
      <c r="J4900" s="27" t="s">
        <v>8321</v>
      </c>
    </row>
    <row r="4901" spans="5:10" ht="15.75" customHeight="1" x14ac:dyDescent="0.25">
      <c r="E4901" s="24" t="s">
        <v>19253</v>
      </c>
      <c r="F4901" s="24" t="s">
        <v>19254</v>
      </c>
      <c r="G4901" s="25" t="s">
        <v>19255</v>
      </c>
      <c r="H4901" s="29"/>
      <c r="I4901" s="28" t="s">
        <v>19256</v>
      </c>
      <c r="J4901" s="28" t="s">
        <v>8321</v>
      </c>
    </row>
    <row r="4902" spans="5:10" ht="15.75" customHeight="1" x14ac:dyDescent="0.25">
      <c r="E4902" s="24" t="s">
        <v>2972</v>
      </c>
      <c r="F4902" s="24" t="s">
        <v>5814</v>
      </c>
      <c r="G4902" s="25" t="s">
        <v>2972</v>
      </c>
      <c r="H4902" s="26">
        <v>3</v>
      </c>
      <c r="I4902" s="27" t="s">
        <v>9980</v>
      </c>
      <c r="J4902" s="27" t="s">
        <v>8321</v>
      </c>
    </row>
    <row r="4903" spans="5:10" ht="15.75" customHeight="1" x14ac:dyDescent="0.25">
      <c r="E4903" s="24" t="s">
        <v>19257</v>
      </c>
      <c r="F4903" s="24" t="s">
        <v>19258</v>
      </c>
      <c r="G4903" s="25" t="s">
        <v>19259</v>
      </c>
      <c r="H4903" s="29"/>
      <c r="I4903" s="28" t="s">
        <v>19260</v>
      </c>
      <c r="J4903" s="28" t="s">
        <v>8321</v>
      </c>
    </row>
    <row r="4904" spans="5:10" ht="15.75" customHeight="1" x14ac:dyDescent="0.25">
      <c r="E4904" s="24" t="s">
        <v>19261</v>
      </c>
      <c r="F4904" s="24" t="s">
        <v>19262</v>
      </c>
      <c r="G4904" s="25" t="s">
        <v>19263</v>
      </c>
      <c r="H4904" s="29"/>
      <c r="I4904" s="28" t="s">
        <v>19264</v>
      </c>
      <c r="J4904" s="28" t="s">
        <v>8321</v>
      </c>
    </row>
    <row r="4905" spans="5:10" ht="15.75" customHeight="1" x14ac:dyDescent="0.25">
      <c r="E4905" s="24" t="s">
        <v>15533</v>
      </c>
      <c r="F4905" s="24" t="s">
        <v>21694</v>
      </c>
      <c r="G4905" s="25" t="s">
        <v>15533</v>
      </c>
      <c r="H4905" s="29"/>
      <c r="I4905" s="28" t="s">
        <v>24175</v>
      </c>
      <c r="J4905" s="27" t="s">
        <v>8321</v>
      </c>
    </row>
    <row r="4906" spans="5:10" ht="15.75" customHeight="1" x14ac:dyDescent="0.25">
      <c r="E4906" s="24" t="s">
        <v>2973</v>
      </c>
      <c r="F4906" s="24" t="s">
        <v>5815</v>
      </c>
      <c r="G4906" s="25" t="s">
        <v>2973</v>
      </c>
      <c r="H4906" s="26">
        <v>3</v>
      </c>
      <c r="I4906" s="27" t="s">
        <v>9981</v>
      </c>
      <c r="J4906" s="27" t="s">
        <v>8321</v>
      </c>
    </row>
    <row r="4907" spans="5:10" ht="15.75" customHeight="1" x14ac:dyDescent="0.25">
      <c r="E4907" s="24" t="s">
        <v>2974</v>
      </c>
      <c r="F4907" s="24" t="s">
        <v>5816</v>
      </c>
      <c r="G4907" s="25" t="s">
        <v>2974</v>
      </c>
      <c r="H4907" s="26">
        <v>3</v>
      </c>
      <c r="I4907" s="27" t="s">
        <v>9982</v>
      </c>
      <c r="J4907" s="27" t="s">
        <v>9983</v>
      </c>
    </row>
    <row r="4908" spans="5:10" ht="15.75" customHeight="1" x14ac:dyDescent="0.25">
      <c r="E4908" s="24" t="s">
        <v>21695</v>
      </c>
      <c r="F4908" s="24" t="s">
        <v>21696</v>
      </c>
      <c r="G4908" s="25" t="s">
        <v>15534</v>
      </c>
      <c r="H4908" s="29"/>
      <c r="I4908" s="28" t="s">
        <v>24176</v>
      </c>
      <c r="J4908" s="27" t="s">
        <v>8321</v>
      </c>
    </row>
    <row r="4909" spans="5:10" ht="15.75" customHeight="1" x14ac:dyDescent="0.25">
      <c r="E4909" s="24" t="s">
        <v>13410</v>
      </c>
      <c r="F4909" s="24" t="s">
        <v>19265</v>
      </c>
      <c r="G4909" s="25" t="s">
        <v>13410</v>
      </c>
      <c r="H4909" s="29"/>
      <c r="I4909" s="28" t="s">
        <v>19266</v>
      </c>
      <c r="J4909" s="28" t="s">
        <v>8321</v>
      </c>
    </row>
    <row r="4910" spans="5:10" ht="15.75" customHeight="1" x14ac:dyDescent="0.25">
      <c r="E4910" s="24" t="s">
        <v>2975</v>
      </c>
      <c r="F4910" s="24" t="s">
        <v>5817</v>
      </c>
      <c r="G4910" s="25" t="s">
        <v>2975</v>
      </c>
      <c r="H4910" s="26">
        <v>3</v>
      </c>
      <c r="I4910" s="27" t="s">
        <v>9984</v>
      </c>
      <c r="J4910" s="27" t="s">
        <v>9985</v>
      </c>
    </row>
    <row r="4911" spans="5:10" ht="15.75" customHeight="1" x14ac:dyDescent="0.25">
      <c r="E4911" s="24" t="s">
        <v>15535</v>
      </c>
      <c r="F4911" s="24" t="s">
        <v>21697</v>
      </c>
      <c r="G4911" s="25" t="s">
        <v>15535</v>
      </c>
      <c r="H4911" s="29"/>
      <c r="I4911" s="28" t="s">
        <v>24177</v>
      </c>
      <c r="J4911" s="27" t="s">
        <v>8321</v>
      </c>
    </row>
    <row r="4912" spans="5:10" ht="15.75" customHeight="1" x14ac:dyDescent="0.25">
      <c r="E4912" s="24" t="s">
        <v>13411</v>
      </c>
      <c r="F4912" s="24" t="s">
        <v>19267</v>
      </c>
      <c r="G4912" s="25" t="s">
        <v>13411</v>
      </c>
      <c r="H4912" s="29"/>
      <c r="I4912" s="28" t="s">
        <v>19268</v>
      </c>
      <c r="J4912" s="28" t="s">
        <v>8321</v>
      </c>
    </row>
    <row r="4913" spans="5:10" ht="15.75" customHeight="1" x14ac:dyDescent="0.25">
      <c r="E4913" s="24" t="s">
        <v>2976</v>
      </c>
      <c r="F4913" s="24" t="s">
        <v>5818</v>
      </c>
      <c r="G4913" s="25" t="s">
        <v>2976</v>
      </c>
      <c r="H4913" s="26">
        <v>3</v>
      </c>
      <c r="I4913" s="28" t="s">
        <v>12075</v>
      </c>
      <c r="J4913" s="27" t="s">
        <v>8321</v>
      </c>
    </row>
    <row r="4914" spans="5:10" ht="15.75" customHeight="1" x14ac:dyDescent="0.25">
      <c r="E4914" s="24" t="s">
        <v>15536</v>
      </c>
      <c r="F4914" s="24" t="s">
        <v>21698</v>
      </c>
      <c r="G4914" s="25" t="s">
        <v>15536</v>
      </c>
      <c r="H4914" s="29"/>
      <c r="I4914" s="28" t="s">
        <v>24178</v>
      </c>
      <c r="J4914" s="27" t="s">
        <v>8321</v>
      </c>
    </row>
    <row r="4915" spans="5:10" ht="15.75" customHeight="1" x14ac:dyDescent="0.25">
      <c r="E4915" s="24" t="s">
        <v>15537</v>
      </c>
      <c r="F4915" s="24" t="s">
        <v>21699</v>
      </c>
      <c r="G4915" s="25" t="s">
        <v>15537</v>
      </c>
      <c r="H4915" s="29"/>
      <c r="I4915" s="28" t="s">
        <v>24179</v>
      </c>
      <c r="J4915" s="27" t="s">
        <v>8321</v>
      </c>
    </row>
    <row r="4916" spans="5:10" ht="15.75" customHeight="1" x14ac:dyDescent="0.25">
      <c r="E4916" s="24" t="s">
        <v>15538</v>
      </c>
      <c r="F4916" s="24" t="s">
        <v>21700</v>
      </c>
      <c r="G4916" s="25" t="s">
        <v>15538</v>
      </c>
      <c r="H4916" s="29"/>
      <c r="I4916" s="28" t="s">
        <v>24180</v>
      </c>
      <c r="J4916" s="27" t="s">
        <v>8321</v>
      </c>
    </row>
    <row r="4917" spans="5:10" ht="15.75" customHeight="1" x14ac:dyDescent="0.25">
      <c r="E4917" s="24" t="s">
        <v>1201</v>
      </c>
      <c r="F4917" s="24" t="s">
        <v>5819</v>
      </c>
      <c r="G4917" s="25" t="s">
        <v>1201</v>
      </c>
      <c r="H4917" s="26">
        <v>3</v>
      </c>
      <c r="I4917" s="28" t="s">
        <v>12076</v>
      </c>
      <c r="J4917" s="27" t="s">
        <v>8321</v>
      </c>
    </row>
    <row r="4918" spans="5:10" ht="15.75" customHeight="1" x14ac:dyDescent="0.25">
      <c r="E4918" s="24" t="s">
        <v>13412</v>
      </c>
      <c r="F4918" s="24" t="s">
        <v>19269</v>
      </c>
      <c r="G4918" s="25" t="s">
        <v>13412</v>
      </c>
      <c r="H4918" s="29"/>
      <c r="I4918" s="28" t="s">
        <v>19270</v>
      </c>
      <c r="J4918" s="28" t="s">
        <v>8321</v>
      </c>
    </row>
    <row r="4919" spans="5:10" ht="15.75" customHeight="1" x14ac:dyDescent="0.25">
      <c r="E4919" s="24" t="s">
        <v>1202</v>
      </c>
      <c r="F4919" s="24" t="s">
        <v>5820</v>
      </c>
      <c r="G4919" s="25" t="s">
        <v>1202</v>
      </c>
      <c r="H4919" s="26">
        <v>3</v>
      </c>
      <c r="I4919" s="28" t="s">
        <v>8327</v>
      </c>
      <c r="J4919" s="27" t="s">
        <v>8321</v>
      </c>
    </row>
    <row r="4920" spans="5:10" ht="15.75" customHeight="1" x14ac:dyDescent="0.25">
      <c r="E4920" s="24" t="s">
        <v>1203</v>
      </c>
      <c r="F4920" s="24" t="s">
        <v>5821</v>
      </c>
      <c r="G4920" s="25" t="s">
        <v>1203</v>
      </c>
      <c r="H4920" s="26">
        <v>3</v>
      </c>
      <c r="I4920" s="27" t="s">
        <v>9986</v>
      </c>
      <c r="J4920" s="27" t="s">
        <v>8321</v>
      </c>
    </row>
    <row r="4921" spans="5:10" ht="15.75" customHeight="1" x14ac:dyDescent="0.25">
      <c r="E4921" s="24" t="s">
        <v>15539</v>
      </c>
      <c r="F4921" s="24" t="s">
        <v>17467</v>
      </c>
      <c r="G4921" s="25" t="s">
        <v>15539</v>
      </c>
      <c r="H4921" s="29"/>
      <c r="I4921" s="28" t="s">
        <v>17468</v>
      </c>
      <c r="J4921" s="28" t="s">
        <v>8321</v>
      </c>
    </row>
    <row r="4922" spans="5:10" ht="15.75" customHeight="1" x14ac:dyDescent="0.25">
      <c r="E4922" s="24" t="s">
        <v>13413</v>
      </c>
      <c r="F4922" s="24" t="s">
        <v>15539</v>
      </c>
      <c r="G4922" s="25" t="s">
        <v>13413</v>
      </c>
      <c r="H4922" s="29"/>
      <c r="I4922" s="28" t="s">
        <v>17469</v>
      </c>
      <c r="J4922" s="28" t="s">
        <v>8321</v>
      </c>
    </row>
    <row r="4923" spans="5:10" ht="15.75" customHeight="1" x14ac:dyDescent="0.25">
      <c r="E4923" s="24" t="s">
        <v>21701</v>
      </c>
      <c r="F4923" s="24" t="s">
        <v>21702</v>
      </c>
      <c r="G4923" s="25" t="s">
        <v>15540</v>
      </c>
      <c r="H4923" s="29"/>
      <c r="I4923" s="28" t="s">
        <v>24181</v>
      </c>
      <c r="J4923" s="27" t="s">
        <v>8321</v>
      </c>
    </row>
    <row r="4924" spans="5:10" ht="15.75" customHeight="1" x14ac:dyDescent="0.25">
      <c r="E4924" s="24" t="s">
        <v>1204</v>
      </c>
      <c r="F4924" s="24" t="s">
        <v>5822</v>
      </c>
      <c r="G4924" s="25" t="s">
        <v>1204</v>
      </c>
      <c r="H4924" s="26">
        <v>3</v>
      </c>
      <c r="I4924" s="28" t="s">
        <v>12077</v>
      </c>
      <c r="J4924" s="27" t="s">
        <v>8321</v>
      </c>
    </row>
    <row r="4925" spans="5:10" ht="15.75" customHeight="1" x14ac:dyDescent="0.25">
      <c r="E4925" s="24" t="s">
        <v>21703</v>
      </c>
      <c r="F4925" s="24" t="s">
        <v>21704</v>
      </c>
      <c r="G4925" s="25" t="s">
        <v>15541</v>
      </c>
      <c r="H4925" s="29"/>
      <c r="I4925" s="28" t="s">
        <v>24182</v>
      </c>
      <c r="J4925" s="27" t="s">
        <v>8321</v>
      </c>
    </row>
    <row r="4926" spans="5:10" ht="15.75" customHeight="1" x14ac:dyDescent="0.25">
      <c r="E4926" s="24" t="s">
        <v>1205</v>
      </c>
      <c r="F4926" s="24" t="s">
        <v>5823</v>
      </c>
      <c r="G4926" s="25" t="s">
        <v>1205</v>
      </c>
      <c r="H4926" s="26">
        <v>3</v>
      </c>
      <c r="I4926" s="28" t="s">
        <v>12078</v>
      </c>
      <c r="J4926" s="27" t="s">
        <v>8321</v>
      </c>
    </row>
    <row r="4927" spans="5:10" ht="15.75" customHeight="1" x14ac:dyDescent="0.25">
      <c r="E4927" s="24" t="s">
        <v>2977</v>
      </c>
      <c r="F4927" s="24" t="s">
        <v>5824</v>
      </c>
      <c r="G4927" s="25" t="s">
        <v>2977</v>
      </c>
      <c r="H4927" s="26">
        <v>2</v>
      </c>
      <c r="I4927" s="28" t="s">
        <v>12079</v>
      </c>
      <c r="J4927" s="27" t="s">
        <v>8321</v>
      </c>
    </row>
    <row r="4928" spans="5:10" ht="15.75" customHeight="1" x14ac:dyDescent="0.25">
      <c r="E4928" s="24" t="s">
        <v>15542</v>
      </c>
      <c r="F4928" s="24" t="s">
        <v>21705</v>
      </c>
      <c r="G4928" s="25" t="s">
        <v>15542</v>
      </c>
      <c r="H4928" s="29"/>
      <c r="I4928" s="28" t="s">
        <v>24183</v>
      </c>
      <c r="J4928" s="27" t="s">
        <v>8321</v>
      </c>
    </row>
    <row r="4929" spans="5:10" ht="15.75" customHeight="1" x14ac:dyDescent="0.25">
      <c r="E4929" s="24" t="s">
        <v>2978</v>
      </c>
      <c r="F4929" s="24" t="s">
        <v>5825</v>
      </c>
      <c r="G4929" s="25" t="s">
        <v>2978</v>
      </c>
      <c r="H4929" s="26">
        <v>3</v>
      </c>
      <c r="I4929" s="27" t="s">
        <v>9987</v>
      </c>
      <c r="J4929" s="27" t="s">
        <v>8321</v>
      </c>
    </row>
    <row r="4930" spans="5:10" ht="15.75" customHeight="1" x14ac:dyDescent="0.25">
      <c r="E4930" s="24" t="s">
        <v>1206</v>
      </c>
      <c r="F4930" s="24" t="s">
        <v>5826</v>
      </c>
      <c r="G4930" s="25" t="s">
        <v>1206</v>
      </c>
      <c r="H4930" s="26">
        <v>3</v>
      </c>
      <c r="I4930" s="27" t="s">
        <v>8134</v>
      </c>
      <c r="J4930" s="27" t="s">
        <v>8321</v>
      </c>
    </row>
    <row r="4931" spans="5:10" ht="15.75" customHeight="1" x14ac:dyDescent="0.25">
      <c r="E4931" s="24" t="s">
        <v>15543</v>
      </c>
      <c r="F4931" s="24" t="s">
        <v>21706</v>
      </c>
      <c r="G4931" s="25" t="s">
        <v>15543</v>
      </c>
      <c r="H4931" s="29"/>
      <c r="I4931" s="28" t="s">
        <v>24184</v>
      </c>
      <c r="J4931" s="27" t="s">
        <v>8321</v>
      </c>
    </row>
    <row r="4932" spans="5:10" ht="15.75" customHeight="1" x14ac:dyDescent="0.25">
      <c r="E4932" s="24" t="s">
        <v>2979</v>
      </c>
      <c r="F4932" s="24" t="s">
        <v>5827</v>
      </c>
      <c r="G4932" s="25" t="s">
        <v>2979</v>
      </c>
      <c r="H4932" s="26">
        <v>3</v>
      </c>
      <c r="I4932" s="27" t="s">
        <v>9988</v>
      </c>
      <c r="J4932" s="27" t="s">
        <v>8321</v>
      </c>
    </row>
    <row r="4933" spans="5:10" ht="15.75" customHeight="1" x14ac:dyDescent="0.25">
      <c r="E4933" s="24" t="s">
        <v>2980</v>
      </c>
      <c r="F4933" s="24" t="s">
        <v>5828</v>
      </c>
      <c r="G4933" s="25" t="s">
        <v>2980</v>
      </c>
      <c r="H4933" s="26">
        <v>3</v>
      </c>
      <c r="I4933" s="27" t="s">
        <v>8281</v>
      </c>
      <c r="J4933" s="27" t="s">
        <v>8321</v>
      </c>
    </row>
    <row r="4934" spans="5:10" ht="15.75" customHeight="1" x14ac:dyDescent="0.25">
      <c r="E4934" s="24" t="s">
        <v>1207</v>
      </c>
      <c r="F4934" s="24" t="s">
        <v>5829</v>
      </c>
      <c r="G4934" s="25" t="s">
        <v>1207</v>
      </c>
      <c r="H4934" s="26">
        <v>3</v>
      </c>
      <c r="I4934" s="27" t="s">
        <v>8135</v>
      </c>
      <c r="J4934" s="27" t="s">
        <v>8321</v>
      </c>
    </row>
    <row r="4935" spans="5:10" ht="15.75" customHeight="1" x14ac:dyDescent="0.25">
      <c r="E4935" s="24" t="s">
        <v>1208</v>
      </c>
      <c r="F4935" s="24" t="s">
        <v>5830</v>
      </c>
      <c r="G4935" s="25" t="s">
        <v>1208</v>
      </c>
      <c r="H4935" s="26">
        <v>3</v>
      </c>
      <c r="I4935" s="27" t="s">
        <v>9989</v>
      </c>
      <c r="J4935" s="27" t="s">
        <v>9990</v>
      </c>
    </row>
    <row r="4936" spans="5:10" ht="15.75" customHeight="1" x14ac:dyDescent="0.25">
      <c r="E4936" s="24" t="s">
        <v>15544</v>
      </c>
      <c r="F4936" s="24" t="s">
        <v>21707</v>
      </c>
      <c r="G4936" s="25" t="s">
        <v>15544</v>
      </c>
      <c r="H4936" s="29"/>
      <c r="I4936" s="28" t="s">
        <v>24185</v>
      </c>
      <c r="J4936" s="27" t="s">
        <v>8321</v>
      </c>
    </row>
    <row r="4937" spans="5:10" ht="15.75" customHeight="1" x14ac:dyDescent="0.25">
      <c r="E4937" s="24" t="s">
        <v>1209</v>
      </c>
      <c r="F4937" s="24" t="s">
        <v>5831</v>
      </c>
      <c r="G4937" s="25" t="s">
        <v>1209</v>
      </c>
      <c r="H4937" s="26">
        <v>3</v>
      </c>
      <c r="I4937" s="28" t="s">
        <v>12080</v>
      </c>
      <c r="J4937" s="27" t="s">
        <v>8321</v>
      </c>
    </row>
    <row r="4938" spans="5:10" ht="15.75" customHeight="1" x14ac:dyDescent="0.25">
      <c r="E4938" s="24" t="s">
        <v>1210</v>
      </c>
      <c r="F4938" s="24" t="s">
        <v>5832</v>
      </c>
      <c r="G4938" s="25" t="s">
        <v>1210</v>
      </c>
      <c r="H4938" s="26">
        <v>3</v>
      </c>
      <c r="I4938" s="28" t="s">
        <v>12081</v>
      </c>
      <c r="J4938" s="27" t="s">
        <v>8321</v>
      </c>
    </row>
    <row r="4939" spans="5:10" ht="15.75" customHeight="1" x14ac:dyDescent="0.25">
      <c r="E4939" s="24" t="s">
        <v>13414</v>
      </c>
      <c r="F4939" s="24" t="s">
        <v>19271</v>
      </c>
      <c r="G4939" s="25" t="s">
        <v>13414</v>
      </c>
      <c r="H4939" s="29"/>
      <c r="I4939" s="28" t="s">
        <v>19272</v>
      </c>
      <c r="J4939" s="28" t="s">
        <v>8321</v>
      </c>
    </row>
    <row r="4940" spans="5:10" ht="15.75" customHeight="1" x14ac:dyDescent="0.25">
      <c r="E4940" s="24" t="s">
        <v>2981</v>
      </c>
      <c r="F4940" s="24" t="s">
        <v>5833</v>
      </c>
      <c r="G4940" s="25" t="s">
        <v>2981</v>
      </c>
      <c r="H4940" s="26">
        <v>3</v>
      </c>
      <c r="I4940" s="27" t="s">
        <v>9991</v>
      </c>
      <c r="J4940" s="27" t="s">
        <v>8321</v>
      </c>
    </row>
    <row r="4941" spans="5:10" ht="15.75" customHeight="1" x14ac:dyDescent="0.25">
      <c r="E4941" s="24" t="s">
        <v>2982</v>
      </c>
      <c r="F4941" s="24" t="s">
        <v>5834</v>
      </c>
      <c r="G4941" s="25" t="s">
        <v>2982</v>
      </c>
      <c r="H4941" s="26">
        <v>3</v>
      </c>
      <c r="I4941" s="27" t="s">
        <v>9992</v>
      </c>
      <c r="J4941" s="27" t="s">
        <v>8321</v>
      </c>
    </row>
    <row r="4942" spans="5:10" ht="15.75" customHeight="1" x14ac:dyDescent="0.25">
      <c r="E4942" s="24" t="s">
        <v>2983</v>
      </c>
      <c r="F4942" s="24" t="s">
        <v>5835</v>
      </c>
      <c r="G4942" s="25" t="s">
        <v>2983</v>
      </c>
      <c r="H4942" s="26">
        <v>3</v>
      </c>
      <c r="I4942" s="28" t="s">
        <v>8354</v>
      </c>
      <c r="J4942" s="27" t="s">
        <v>8321</v>
      </c>
    </row>
    <row r="4943" spans="5:10" ht="15.75" customHeight="1" x14ac:dyDescent="0.25">
      <c r="E4943" s="24" t="s">
        <v>15545</v>
      </c>
      <c r="F4943" s="24" t="s">
        <v>21708</v>
      </c>
      <c r="G4943" s="25" t="s">
        <v>15545</v>
      </c>
      <c r="H4943" s="29"/>
      <c r="I4943" s="28" t="s">
        <v>24186</v>
      </c>
      <c r="J4943" s="27" t="s">
        <v>8321</v>
      </c>
    </row>
    <row r="4944" spans="5:10" ht="15.75" customHeight="1" x14ac:dyDescent="0.25">
      <c r="E4944" s="24" t="s">
        <v>1211</v>
      </c>
      <c r="F4944" s="24" t="s">
        <v>5836</v>
      </c>
      <c r="G4944" s="25" t="s">
        <v>1211</v>
      </c>
      <c r="H4944" s="26">
        <v>3</v>
      </c>
      <c r="I4944" s="28" t="s">
        <v>12082</v>
      </c>
      <c r="J4944" s="27" t="s">
        <v>8321</v>
      </c>
    </row>
    <row r="4945" spans="5:10" ht="15.75" customHeight="1" x14ac:dyDescent="0.25">
      <c r="E4945" s="24" t="s">
        <v>15546</v>
      </c>
      <c r="F4945" s="24" t="s">
        <v>17470</v>
      </c>
      <c r="G4945" s="25" t="s">
        <v>15546</v>
      </c>
      <c r="H4945" s="29"/>
      <c r="I4945" s="28" t="s">
        <v>17471</v>
      </c>
      <c r="J4945" s="28" t="s">
        <v>8321</v>
      </c>
    </row>
    <row r="4946" spans="5:10" ht="15.75" customHeight="1" x14ac:dyDescent="0.25">
      <c r="E4946" s="24" t="s">
        <v>1212</v>
      </c>
      <c r="F4946" s="24" t="s">
        <v>5837</v>
      </c>
      <c r="G4946" s="25" t="s">
        <v>1212</v>
      </c>
      <c r="H4946" s="26">
        <v>3</v>
      </c>
      <c r="I4946" s="27" t="s">
        <v>9993</v>
      </c>
      <c r="J4946" s="27" t="s">
        <v>9994</v>
      </c>
    </row>
    <row r="4947" spans="5:10" ht="15.75" customHeight="1" x14ac:dyDescent="0.25">
      <c r="E4947" s="24" t="s">
        <v>1213</v>
      </c>
      <c r="F4947" s="24" t="s">
        <v>5838</v>
      </c>
      <c r="G4947" s="25" t="s">
        <v>1213</v>
      </c>
      <c r="H4947" s="26">
        <v>3</v>
      </c>
      <c r="I4947" s="27" t="s">
        <v>9995</v>
      </c>
      <c r="J4947" s="27" t="s">
        <v>8321</v>
      </c>
    </row>
    <row r="4948" spans="5:10" ht="15.75" customHeight="1" x14ac:dyDescent="0.25">
      <c r="E4948" s="24" t="s">
        <v>2984</v>
      </c>
      <c r="F4948" s="24" t="s">
        <v>5839</v>
      </c>
      <c r="G4948" s="25" t="s">
        <v>2984</v>
      </c>
      <c r="H4948" s="26">
        <v>3</v>
      </c>
      <c r="I4948" s="28" t="s">
        <v>12083</v>
      </c>
      <c r="J4948" s="28" t="s">
        <v>12084</v>
      </c>
    </row>
    <row r="4949" spans="5:10" ht="15.75" customHeight="1" x14ac:dyDescent="0.25">
      <c r="E4949" s="24" t="s">
        <v>21709</v>
      </c>
      <c r="F4949" s="24" t="s">
        <v>21710</v>
      </c>
      <c r="G4949" s="25" t="s">
        <v>15547</v>
      </c>
      <c r="H4949" s="29"/>
      <c r="I4949" s="28" t="s">
        <v>24187</v>
      </c>
      <c r="J4949" s="27" t="s">
        <v>8321</v>
      </c>
    </row>
    <row r="4950" spans="5:10" ht="15.75" customHeight="1" x14ac:dyDescent="0.25">
      <c r="E4950" s="24" t="s">
        <v>7545</v>
      </c>
      <c r="F4950" s="24" t="s">
        <v>7545</v>
      </c>
      <c r="G4950" s="25" t="s">
        <v>7545</v>
      </c>
      <c r="H4950" s="26">
        <v>3</v>
      </c>
      <c r="I4950" s="28" t="s">
        <v>12085</v>
      </c>
      <c r="J4950" s="27" t="s">
        <v>8321</v>
      </c>
    </row>
    <row r="4951" spans="5:10" ht="15.75" customHeight="1" x14ac:dyDescent="0.25">
      <c r="E4951" s="24" t="s">
        <v>1214</v>
      </c>
      <c r="F4951" s="24" t="s">
        <v>5840</v>
      </c>
      <c r="G4951" s="25" t="s">
        <v>1214</v>
      </c>
      <c r="H4951" s="26">
        <v>3</v>
      </c>
      <c r="I4951" s="27" t="s">
        <v>9996</v>
      </c>
      <c r="J4951" s="27" t="s">
        <v>8321</v>
      </c>
    </row>
    <row r="4952" spans="5:10" ht="15.75" customHeight="1" x14ac:dyDescent="0.25">
      <c r="E4952" s="24" t="s">
        <v>1215</v>
      </c>
      <c r="F4952" s="24" t="s">
        <v>5841</v>
      </c>
      <c r="G4952" s="25" t="s">
        <v>1215</v>
      </c>
      <c r="H4952" s="26">
        <v>3</v>
      </c>
      <c r="I4952" s="28" t="s">
        <v>12086</v>
      </c>
      <c r="J4952" s="27" t="s">
        <v>8321</v>
      </c>
    </row>
    <row r="4953" spans="5:10" ht="15.75" customHeight="1" x14ac:dyDescent="0.25">
      <c r="E4953" s="24" t="s">
        <v>1216</v>
      </c>
      <c r="F4953" s="24" t="s">
        <v>5842</v>
      </c>
      <c r="G4953" s="25" t="s">
        <v>1216</v>
      </c>
      <c r="H4953" s="26">
        <v>3</v>
      </c>
      <c r="I4953" s="28" t="s">
        <v>12087</v>
      </c>
      <c r="J4953" s="27" t="s">
        <v>8321</v>
      </c>
    </row>
    <row r="4954" spans="5:10" ht="15.75" customHeight="1" x14ac:dyDescent="0.25">
      <c r="E4954" s="24" t="s">
        <v>13821</v>
      </c>
      <c r="F4954" s="24" t="s">
        <v>13851</v>
      </c>
      <c r="G4954" s="25" t="s">
        <v>13821</v>
      </c>
      <c r="H4954" s="26">
        <v>3</v>
      </c>
      <c r="I4954" s="28" t="s">
        <v>13822</v>
      </c>
      <c r="J4954" s="28" t="s">
        <v>13823</v>
      </c>
    </row>
    <row r="4955" spans="5:10" ht="15.75" customHeight="1" x14ac:dyDescent="0.25">
      <c r="E4955" s="24" t="s">
        <v>13415</v>
      </c>
      <c r="F4955" s="24" t="s">
        <v>13821</v>
      </c>
      <c r="G4955" s="25" t="s">
        <v>13415</v>
      </c>
      <c r="H4955" s="29"/>
      <c r="I4955" s="28" t="s">
        <v>13822</v>
      </c>
      <c r="J4955" s="28" t="s">
        <v>19273</v>
      </c>
    </row>
    <row r="4956" spans="5:10" ht="15.75" customHeight="1" x14ac:dyDescent="0.25">
      <c r="E4956" s="24" t="s">
        <v>15548</v>
      </c>
      <c r="F4956" s="24" t="s">
        <v>21711</v>
      </c>
      <c r="G4956" s="25" t="s">
        <v>15548</v>
      </c>
      <c r="H4956" s="29"/>
      <c r="I4956" s="28" t="s">
        <v>24188</v>
      </c>
      <c r="J4956" s="27" t="s">
        <v>8321</v>
      </c>
    </row>
    <row r="4957" spans="5:10" ht="15.75" customHeight="1" x14ac:dyDescent="0.25">
      <c r="E4957" s="24" t="s">
        <v>15549</v>
      </c>
      <c r="F4957" s="24" t="s">
        <v>21712</v>
      </c>
      <c r="G4957" s="25" t="s">
        <v>15549</v>
      </c>
      <c r="H4957" s="29"/>
      <c r="I4957" s="28" t="s">
        <v>24189</v>
      </c>
      <c r="J4957" s="27" t="s">
        <v>8321</v>
      </c>
    </row>
    <row r="4958" spans="5:10" ht="15.75" customHeight="1" x14ac:dyDescent="0.25">
      <c r="E4958" s="24" t="s">
        <v>15550</v>
      </c>
      <c r="F4958" s="24" t="s">
        <v>17472</v>
      </c>
      <c r="G4958" s="25" t="s">
        <v>15550</v>
      </c>
      <c r="H4958" s="29"/>
      <c r="I4958" s="28" t="s">
        <v>17473</v>
      </c>
      <c r="J4958" s="28" t="s">
        <v>8321</v>
      </c>
    </row>
    <row r="4959" spans="5:10" ht="15.75" customHeight="1" x14ac:dyDescent="0.25">
      <c r="E4959" s="24" t="s">
        <v>2985</v>
      </c>
      <c r="F4959" s="24" t="s">
        <v>5843</v>
      </c>
      <c r="G4959" s="25" t="s">
        <v>2985</v>
      </c>
      <c r="H4959" s="26">
        <v>3</v>
      </c>
      <c r="I4959" s="28" t="s">
        <v>12088</v>
      </c>
      <c r="J4959" s="28" t="s">
        <v>12089</v>
      </c>
    </row>
    <row r="4960" spans="5:10" ht="15.75" customHeight="1" x14ac:dyDescent="0.25">
      <c r="E4960" s="24" t="s">
        <v>1217</v>
      </c>
      <c r="F4960" s="24" t="s">
        <v>5844</v>
      </c>
      <c r="G4960" s="25" t="s">
        <v>1217</v>
      </c>
      <c r="H4960" s="26">
        <v>3</v>
      </c>
      <c r="I4960" s="28" t="s">
        <v>12182</v>
      </c>
      <c r="J4960" s="28" t="s">
        <v>12090</v>
      </c>
    </row>
    <row r="4961" spans="5:10" ht="15.75" customHeight="1" x14ac:dyDescent="0.25">
      <c r="E4961" s="24" t="s">
        <v>1218</v>
      </c>
      <c r="F4961" s="24" t="s">
        <v>7545</v>
      </c>
      <c r="G4961" s="25" t="s">
        <v>1218</v>
      </c>
      <c r="H4961" s="26">
        <v>3</v>
      </c>
      <c r="I4961" s="28" t="s">
        <v>12091</v>
      </c>
      <c r="J4961" s="27" t="s">
        <v>8321</v>
      </c>
    </row>
    <row r="4962" spans="5:10" ht="15.75" customHeight="1" x14ac:dyDescent="0.25">
      <c r="E4962" s="24" t="s">
        <v>2986</v>
      </c>
      <c r="F4962" s="24" t="s">
        <v>21713</v>
      </c>
      <c r="G4962" s="25" t="s">
        <v>2986</v>
      </c>
      <c r="H4962" s="29"/>
      <c r="I4962" s="28" t="s">
        <v>24190</v>
      </c>
      <c r="J4962" s="27" t="s">
        <v>8321</v>
      </c>
    </row>
    <row r="4963" spans="5:10" ht="15.75" customHeight="1" x14ac:dyDescent="0.25">
      <c r="E4963" s="24" t="s">
        <v>15551</v>
      </c>
      <c r="F4963" s="24" t="s">
        <v>21714</v>
      </c>
      <c r="G4963" s="25" t="s">
        <v>15551</v>
      </c>
      <c r="H4963" s="29"/>
      <c r="I4963" s="28" t="s">
        <v>24191</v>
      </c>
      <c r="J4963" s="27" t="s">
        <v>8321</v>
      </c>
    </row>
    <row r="4964" spans="5:10" ht="15.75" customHeight="1" x14ac:dyDescent="0.25">
      <c r="E4964" s="24" t="s">
        <v>1219</v>
      </c>
      <c r="F4964" s="24" t="s">
        <v>5845</v>
      </c>
      <c r="G4964" s="25" t="s">
        <v>1219</v>
      </c>
      <c r="H4964" s="26">
        <v>3</v>
      </c>
      <c r="I4964" s="27" t="s">
        <v>9997</v>
      </c>
      <c r="J4964" s="27" t="s">
        <v>8321</v>
      </c>
    </row>
    <row r="4965" spans="5:10" ht="15.75" customHeight="1" x14ac:dyDescent="0.25">
      <c r="E4965" s="24" t="s">
        <v>15552</v>
      </c>
      <c r="F4965" s="24" t="s">
        <v>21715</v>
      </c>
      <c r="G4965" s="25" t="s">
        <v>15552</v>
      </c>
      <c r="H4965" s="29"/>
      <c r="I4965" s="28" t="s">
        <v>24192</v>
      </c>
      <c r="J4965" s="27" t="s">
        <v>8321</v>
      </c>
    </row>
    <row r="4966" spans="5:10" ht="15.75" customHeight="1" x14ac:dyDescent="0.25">
      <c r="E4966" s="24" t="s">
        <v>2987</v>
      </c>
      <c r="F4966" s="24" t="s">
        <v>5846</v>
      </c>
      <c r="G4966" s="25" t="s">
        <v>2987</v>
      </c>
      <c r="H4966" s="26">
        <v>3</v>
      </c>
      <c r="I4966" s="27" t="s">
        <v>9998</v>
      </c>
      <c r="J4966" s="27" t="s">
        <v>8321</v>
      </c>
    </row>
    <row r="4967" spans="5:10" ht="15.75" customHeight="1" x14ac:dyDescent="0.25">
      <c r="E4967" s="24" t="s">
        <v>1220</v>
      </c>
      <c r="F4967" s="24" t="s">
        <v>1220</v>
      </c>
      <c r="G4967" s="25" t="s">
        <v>1220</v>
      </c>
      <c r="H4967" s="26">
        <v>3</v>
      </c>
      <c r="I4967" s="27" t="s">
        <v>9999</v>
      </c>
      <c r="J4967" s="27" t="s">
        <v>8321</v>
      </c>
    </row>
    <row r="4968" spans="5:10" ht="15.75" customHeight="1" x14ac:dyDescent="0.25">
      <c r="E4968" s="24" t="s">
        <v>13416</v>
      </c>
      <c r="F4968" s="24" t="s">
        <v>19274</v>
      </c>
      <c r="G4968" s="25" t="s">
        <v>13416</v>
      </c>
      <c r="H4968" s="29"/>
      <c r="I4968" s="28" t="s">
        <v>19275</v>
      </c>
      <c r="J4968" s="28" t="s">
        <v>8321</v>
      </c>
    </row>
    <row r="4969" spans="5:10" ht="15.75" customHeight="1" x14ac:dyDescent="0.25">
      <c r="E4969" s="24" t="s">
        <v>15553</v>
      </c>
      <c r="F4969" s="24" t="s">
        <v>17474</v>
      </c>
      <c r="G4969" s="25" t="s">
        <v>15553</v>
      </c>
      <c r="H4969" s="29"/>
      <c r="I4969" s="28" t="s">
        <v>17475</v>
      </c>
      <c r="J4969" s="28" t="s">
        <v>8321</v>
      </c>
    </row>
    <row r="4970" spans="5:10" ht="15.75" customHeight="1" x14ac:dyDescent="0.25">
      <c r="E4970" s="24" t="s">
        <v>1221</v>
      </c>
      <c r="F4970" s="24" t="s">
        <v>1221</v>
      </c>
      <c r="G4970" s="25" t="s">
        <v>1221</v>
      </c>
      <c r="H4970" s="26">
        <v>3</v>
      </c>
      <c r="I4970" s="28" t="s">
        <v>12092</v>
      </c>
      <c r="J4970" s="28" t="s">
        <v>12093</v>
      </c>
    </row>
    <row r="4971" spans="5:10" ht="15.75" customHeight="1" x14ac:dyDescent="0.25">
      <c r="E4971" s="24" t="s">
        <v>1222</v>
      </c>
      <c r="F4971" s="24" t="s">
        <v>5847</v>
      </c>
      <c r="G4971" s="25" t="s">
        <v>1222</v>
      </c>
      <c r="H4971" s="26">
        <v>3</v>
      </c>
      <c r="I4971" s="27" t="s">
        <v>10000</v>
      </c>
      <c r="J4971" s="27" t="s">
        <v>8321</v>
      </c>
    </row>
    <row r="4972" spans="5:10" ht="15.75" customHeight="1" x14ac:dyDescent="0.25">
      <c r="E4972" s="24" t="s">
        <v>1223</v>
      </c>
      <c r="F4972" s="24" t="s">
        <v>5848</v>
      </c>
      <c r="G4972" s="25" t="s">
        <v>1223</v>
      </c>
      <c r="H4972" s="26">
        <v>3</v>
      </c>
      <c r="I4972" s="27" t="s">
        <v>10001</v>
      </c>
      <c r="J4972" s="27" t="s">
        <v>8321</v>
      </c>
    </row>
    <row r="4973" spans="5:10" ht="15.75" customHeight="1" x14ac:dyDescent="0.25">
      <c r="E4973" s="24" t="s">
        <v>1224</v>
      </c>
      <c r="F4973" s="24" t="s">
        <v>5849</v>
      </c>
      <c r="G4973" s="25" t="s">
        <v>1224</v>
      </c>
      <c r="H4973" s="26">
        <v>3</v>
      </c>
      <c r="I4973" s="27" t="s">
        <v>10002</v>
      </c>
      <c r="J4973" s="27" t="s">
        <v>8321</v>
      </c>
    </row>
    <row r="4974" spans="5:10" ht="15.75" customHeight="1" x14ac:dyDescent="0.25">
      <c r="E4974" s="24" t="s">
        <v>1225</v>
      </c>
      <c r="F4974" s="24" t="s">
        <v>5850</v>
      </c>
      <c r="G4974" s="25" t="s">
        <v>1225</v>
      </c>
      <c r="H4974" s="26">
        <v>3</v>
      </c>
      <c r="I4974" s="27" t="s">
        <v>8136</v>
      </c>
      <c r="J4974" s="27" t="s">
        <v>8321</v>
      </c>
    </row>
    <row r="4975" spans="5:10" ht="15.75" customHeight="1" x14ac:dyDescent="0.25">
      <c r="E4975" s="24" t="s">
        <v>15554</v>
      </c>
      <c r="F4975" s="24" t="s">
        <v>21716</v>
      </c>
      <c r="G4975" s="25" t="s">
        <v>15554</v>
      </c>
      <c r="H4975" s="29"/>
      <c r="I4975" s="28" t="s">
        <v>24193</v>
      </c>
      <c r="J4975" s="27" t="s">
        <v>8321</v>
      </c>
    </row>
    <row r="4976" spans="5:10" ht="15.75" customHeight="1" x14ac:dyDescent="0.25">
      <c r="E4976" s="24" t="s">
        <v>2988</v>
      </c>
      <c r="F4976" s="24" t="s">
        <v>5851</v>
      </c>
      <c r="G4976" s="25" t="s">
        <v>2988</v>
      </c>
      <c r="H4976" s="26">
        <v>3</v>
      </c>
      <c r="I4976" s="28" t="s">
        <v>12094</v>
      </c>
      <c r="J4976" s="27" t="s">
        <v>8321</v>
      </c>
    </row>
    <row r="4977" spans="5:10" ht="15.75" customHeight="1" x14ac:dyDescent="0.25">
      <c r="E4977" s="24" t="s">
        <v>8319</v>
      </c>
      <c r="F4977" s="24" t="s">
        <v>5851</v>
      </c>
      <c r="G4977" s="25" t="s">
        <v>8319</v>
      </c>
      <c r="H4977" s="29"/>
      <c r="I4977" s="28" t="s">
        <v>24194</v>
      </c>
      <c r="J4977" s="27" t="s">
        <v>8321</v>
      </c>
    </row>
    <row r="4978" spans="5:10" ht="15.75" customHeight="1" x14ac:dyDescent="0.25">
      <c r="E4978" s="24" t="s">
        <v>1226</v>
      </c>
      <c r="F4978" s="24" t="s">
        <v>5852</v>
      </c>
      <c r="G4978" s="25" t="s">
        <v>1226</v>
      </c>
      <c r="H4978" s="26">
        <v>3</v>
      </c>
      <c r="I4978" s="28" t="s">
        <v>12095</v>
      </c>
      <c r="J4978" s="28" t="s">
        <v>12096</v>
      </c>
    </row>
    <row r="4979" spans="5:10" ht="15.75" customHeight="1" x14ac:dyDescent="0.25">
      <c r="E4979" s="24" t="s">
        <v>17476</v>
      </c>
      <c r="F4979" s="24" t="s">
        <v>17477</v>
      </c>
      <c r="G4979" s="25" t="s">
        <v>15555</v>
      </c>
      <c r="H4979" s="29"/>
      <c r="I4979" s="28" t="s">
        <v>17478</v>
      </c>
      <c r="J4979" s="28" t="s">
        <v>17479</v>
      </c>
    </row>
    <row r="4980" spans="5:10" ht="15.75" customHeight="1" x14ac:dyDescent="0.25">
      <c r="E4980" s="24" t="s">
        <v>2989</v>
      </c>
      <c r="F4980" s="24" t="s">
        <v>5853</v>
      </c>
      <c r="G4980" s="25" t="s">
        <v>2989</v>
      </c>
      <c r="H4980" s="26">
        <v>3</v>
      </c>
      <c r="I4980" s="28" t="s">
        <v>12097</v>
      </c>
      <c r="J4980" s="27" t="s">
        <v>8321</v>
      </c>
    </row>
    <row r="4981" spans="5:10" ht="15.75" customHeight="1" x14ac:dyDescent="0.25">
      <c r="E4981" s="24" t="s">
        <v>2990</v>
      </c>
      <c r="F4981" s="24" t="s">
        <v>5854</v>
      </c>
      <c r="G4981" s="25" t="s">
        <v>2990</v>
      </c>
      <c r="H4981" s="26">
        <v>2</v>
      </c>
      <c r="I4981" s="28" t="s">
        <v>12098</v>
      </c>
      <c r="J4981" s="27" t="s">
        <v>8321</v>
      </c>
    </row>
    <row r="4982" spans="5:10" ht="15.75" customHeight="1" x14ac:dyDescent="0.25">
      <c r="E4982" s="24" t="s">
        <v>2991</v>
      </c>
      <c r="F4982" s="24" t="s">
        <v>5855</v>
      </c>
      <c r="G4982" s="25" t="s">
        <v>2991</v>
      </c>
      <c r="H4982" s="26">
        <v>3</v>
      </c>
      <c r="I4982" s="28" t="s">
        <v>12099</v>
      </c>
      <c r="J4982" s="28" t="s">
        <v>12100</v>
      </c>
    </row>
    <row r="4983" spans="5:10" ht="15.75" customHeight="1" x14ac:dyDescent="0.25">
      <c r="E4983" s="24" t="s">
        <v>13417</v>
      </c>
      <c r="F4983" s="24" t="s">
        <v>19276</v>
      </c>
      <c r="G4983" s="25" t="s">
        <v>13417</v>
      </c>
      <c r="H4983" s="29"/>
      <c r="I4983" s="28" t="s">
        <v>19277</v>
      </c>
      <c r="J4983" s="28" t="s">
        <v>8321</v>
      </c>
    </row>
    <row r="4984" spans="5:10" ht="15.75" customHeight="1" x14ac:dyDescent="0.25">
      <c r="E4984" s="24" t="s">
        <v>15556</v>
      </c>
      <c r="F4984" s="24" t="s">
        <v>21717</v>
      </c>
      <c r="G4984" s="25" t="s">
        <v>15556</v>
      </c>
      <c r="H4984" s="29"/>
      <c r="I4984" s="28" t="s">
        <v>24195</v>
      </c>
      <c r="J4984" s="27" t="s">
        <v>8321</v>
      </c>
    </row>
    <row r="4985" spans="5:10" ht="15.75" customHeight="1" x14ac:dyDescent="0.25">
      <c r="E4985" s="24" t="s">
        <v>15557</v>
      </c>
      <c r="F4985" s="24" t="s">
        <v>17480</v>
      </c>
      <c r="G4985" s="25" t="s">
        <v>15557</v>
      </c>
      <c r="H4985" s="29"/>
      <c r="I4985" s="28" t="s">
        <v>17481</v>
      </c>
      <c r="J4985" s="28" t="s">
        <v>8321</v>
      </c>
    </row>
    <row r="4986" spans="5:10" ht="15.75" customHeight="1" x14ac:dyDescent="0.25">
      <c r="E4986" s="24" t="s">
        <v>2992</v>
      </c>
      <c r="F4986" s="24" t="s">
        <v>5856</v>
      </c>
      <c r="G4986" s="25" t="s">
        <v>2992</v>
      </c>
      <c r="H4986" s="26">
        <v>3</v>
      </c>
      <c r="I4986" s="27" t="s">
        <v>10003</v>
      </c>
      <c r="J4986" s="27" t="s">
        <v>8321</v>
      </c>
    </row>
    <row r="4987" spans="5:10" ht="15.75" customHeight="1" x14ac:dyDescent="0.25">
      <c r="E4987" s="24" t="s">
        <v>1227</v>
      </c>
      <c r="F4987" s="24" t="s">
        <v>5857</v>
      </c>
      <c r="G4987" s="25" t="s">
        <v>1227</v>
      </c>
      <c r="H4987" s="26">
        <v>3</v>
      </c>
      <c r="I4987" s="28" t="s">
        <v>12101</v>
      </c>
      <c r="J4987" s="27" t="s">
        <v>8321</v>
      </c>
    </row>
    <row r="4988" spans="5:10" ht="15.75" customHeight="1" x14ac:dyDescent="0.25">
      <c r="E4988" s="24" t="s">
        <v>13418</v>
      </c>
      <c r="F4988" s="24" t="s">
        <v>17482</v>
      </c>
      <c r="G4988" s="25" t="s">
        <v>13418</v>
      </c>
      <c r="H4988" s="29"/>
      <c r="I4988" s="28" t="s">
        <v>17483</v>
      </c>
      <c r="J4988" s="28" t="s">
        <v>8321</v>
      </c>
    </row>
    <row r="4989" spans="5:10" ht="15.75" customHeight="1" x14ac:dyDescent="0.25">
      <c r="E4989" s="24" t="s">
        <v>13419</v>
      </c>
      <c r="F4989" s="24" t="s">
        <v>17484</v>
      </c>
      <c r="G4989" s="25" t="s">
        <v>13419</v>
      </c>
      <c r="H4989" s="29"/>
      <c r="I4989" s="28" t="s">
        <v>17485</v>
      </c>
      <c r="J4989" s="28" t="s">
        <v>8321</v>
      </c>
    </row>
    <row r="4990" spans="5:10" ht="15.75" customHeight="1" x14ac:dyDescent="0.25">
      <c r="E4990" s="24" t="s">
        <v>2993</v>
      </c>
      <c r="F4990" s="24" t="s">
        <v>5858</v>
      </c>
      <c r="G4990" s="25" t="s">
        <v>2993</v>
      </c>
      <c r="H4990" s="26">
        <v>3</v>
      </c>
      <c r="I4990" s="27" t="s">
        <v>10004</v>
      </c>
      <c r="J4990" s="27" t="s">
        <v>10005</v>
      </c>
    </row>
    <row r="4991" spans="5:10" ht="15.75" customHeight="1" x14ac:dyDescent="0.25">
      <c r="E4991" s="24" t="s">
        <v>13420</v>
      </c>
      <c r="F4991" s="24" t="s">
        <v>17486</v>
      </c>
      <c r="G4991" s="25" t="s">
        <v>13420</v>
      </c>
      <c r="H4991" s="29"/>
      <c r="I4991" s="28" t="s">
        <v>17487</v>
      </c>
      <c r="J4991" s="28" t="s">
        <v>8321</v>
      </c>
    </row>
    <row r="4992" spans="5:10" ht="15.75" customHeight="1" x14ac:dyDescent="0.25">
      <c r="E4992" s="24" t="s">
        <v>13421</v>
      </c>
      <c r="F4992" s="24" t="s">
        <v>17488</v>
      </c>
      <c r="G4992" s="25" t="s">
        <v>13421</v>
      </c>
      <c r="H4992" s="29"/>
      <c r="I4992" s="28" t="s">
        <v>17489</v>
      </c>
      <c r="J4992" s="28" t="s">
        <v>8321</v>
      </c>
    </row>
    <row r="4993" spans="5:10" ht="15.75" customHeight="1" x14ac:dyDescent="0.25">
      <c r="E4993" s="24" t="s">
        <v>15558</v>
      </c>
      <c r="F4993" s="24" t="s">
        <v>21718</v>
      </c>
      <c r="G4993" s="25" t="s">
        <v>15558</v>
      </c>
      <c r="H4993" s="29"/>
      <c r="I4993" s="28" t="s">
        <v>24196</v>
      </c>
      <c r="J4993" s="27" t="s">
        <v>8321</v>
      </c>
    </row>
    <row r="4994" spans="5:10" ht="15.75" customHeight="1" x14ac:dyDescent="0.25">
      <c r="E4994" s="24" t="s">
        <v>1228</v>
      </c>
      <c r="F4994" s="24" t="s">
        <v>5859</v>
      </c>
      <c r="G4994" s="25" t="s">
        <v>1228</v>
      </c>
      <c r="H4994" s="26">
        <v>3</v>
      </c>
      <c r="I4994" s="28" t="s">
        <v>8328</v>
      </c>
      <c r="J4994" s="27" t="s">
        <v>8321</v>
      </c>
    </row>
    <row r="4995" spans="5:10" ht="15.75" customHeight="1" x14ac:dyDescent="0.25">
      <c r="E4995" s="24" t="s">
        <v>15559</v>
      </c>
      <c r="F4995" s="24" t="s">
        <v>21719</v>
      </c>
      <c r="G4995" s="25" t="s">
        <v>15559</v>
      </c>
      <c r="H4995" s="29"/>
      <c r="I4995" s="28" t="s">
        <v>24197</v>
      </c>
      <c r="J4995" s="27" t="s">
        <v>8321</v>
      </c>
    </row>
    <row r="4996" spans="5:10" ht="15.75" customHeight="1" x14ac:dyDescent="0.25">
      <c r="E4996" s="24" t="s">
        <v>21720</v>
      </c>
      <c r="F4996" s="24" t="s">
        <v>21721</v>
      </c>
      <c r="G4996" s="25" t="s">
        <v>15560</v>
      </c>
      <c r="H4996" s="29"/>
      <c r="I4996" s="28" t="s">
        <v>24198</v>
      </c>
      <c r="J4996" s="27" t="s">
        <v>8321</v>
      </c>
    </row>
    <row r="4997" spans="5:10" ht="15.75" customHeight="1" x14ac:dyDescent="0.25">
      <c r="E4997" s="24" t="s">
        <v>15561</v>
      </c>
      <c r="F4997" s="24" t="s">
        <v>21722</v>
      </c>
      <c r="G4997" s="25" t="s">
        <v>15561</v>
      </c>
      <c r="H4997" s="29"/>
      <c r="I4997" s="28" t="s">
        <v>24199</v>
      </c>
      <c r="J4997" s="27" t="s">
        <v>8321</v>
      </c>
    </row>
    <row r="4998" spans="5:10" ht="15.75" customHeight="1" x14ac:dyDescent="0.25">
      <c r="E4998" s="24" t="s">
        <v>2994</v>
      </c>
      <c r="F4998" s="24" t="s">
        <v>5860</v>
      </c>
      <c r="G4998" s="25" t="s">
        <v>2994</v>
      </c>
      <c r="H4998" s="26">
        <v>3</v>
      </c>
      <c r="I4998" s="27" t="s">
        <v>8137</v>
      </c>
      <c r="J4998" s="27" t="s">
        <v>8321</v>
      </c>
    </row>
    <row r="4999" spans="5:10" ht="15.75" customHeight="1" x14ac:dyDescent="0.25">
      <c r="E4999" s="24" t="s">
        <v>1229</v>
      </c>
      <c r="F4999" s="24" t="s">
        <v>5861</v>
      </c>
      <c r="G4999" s="25" t="s">
        <v>1229</v>
      </c>
      <c r="H4999" s="26">
        <v>3</v>
      </c>
      <c r="I4999" s="27" t="s">
        <v>10006</v>
      </c>
      <c r="J4999" s="27" t="s">
        <v>10007</v>
      </c>
    </row>
    <row r="5000" spans="5:10" ht="15.75" customHeight="1" x14ac:dyDescent="0.25">
      <c r="E5000" s="24" t="s">
        <v>1230</v>
      </c>
      <c r="F5000" s="24" t="s">
        <v>5862</v>
      </c>
      <c r="G5000" s="25" t="s">
        <v>1230</v>
      </c>
      <c r="H5000" s="26">
        <v>3</v>
      </c>
      <c r="I5000" s="27" t="s">
        <v>10008</v>
      </c>
      <c r="J5000" s="27" t="s">
        <v>8321</v>
      </c>
    </row>
    <row r="5001" spans="5:10" ht="15.75" customHeight="1" x14ac:dyDescent="0.25">
      <c r="E5001" s="24" t="s">
        <v>15562</v>
      </c>
      <c r="F5001" s="24" t="s">
        <v>17490</v>
      </c>
      <c r="G5001" s="25" t="s">
        <v>15562</v>
      </c>
      <c r="H5001" s="29"/>
      <c r="I5001" s="28" t="s">
        <v>17491</v>
      </c>
      <c r="J5001" s="28" t="s">
        <v>17492</v>
      </c>
    </row>
    <row r="5002" spans="5:10" ht="15.75" customHeight="1" x14ac:dyDescent="0.25">
      <c r="E5002" s="24" t="s">
        <v>1231</v>
      </c>
      <c r="F5002" s="24" t="s">
        <v>5863</v>
      </c>
      <c r="G5002" s="25" t="s">
        <v>1231</v>
      </c>
      <c r="H5002" s="26">
        <v>3</v>
      </c>
      <c r="I5002" s="28" t="s">
        <v>12102</v>
      </c>
      <c r="J5002" s="27" t="s">
        <v>8321</v>
      </c>
    </row>
    <row r="5003" spans="5:10" ht="15.75" customHeight="1" x14ac:dyDescent="0.25">
      <c r="E5003" s="24" t="s">
        <v>13422</v>
      </c>
      <c r="F5003" s="24" t="s">
        <v>17493</v>
      </c>
      <c r="G5003" s="25" t="s">
        <v>13422</v>
      </c>
      <c r="H5003" s="29"/>
      <c r="I5003" s="28" t="s">
        <v>17494</v>
      </c>
      <c r="J5003" s="28" t="s">
        <v>8321</v>
      </c>
    </row>
    <row r="5004" spans="5:10" ht="15.75" customHeight="1" x14ac:dyDescent="0.25">
      <c r="E5004" s="24" t="s">
        <v>1232</v>
      </c>
      <c r="F5004" s="24" t="s">
        <v>5864</v>
      </c>
      <c r="G5004" s="25" t="s">
        <v>1232</v>
      </c>
      <c r="H5004" s="26">
        <v>3</v>
      </c>
      <c r="I5004" s="27" t="s">
        <v>10009</v>
      </c>
      <c r="J5004" s="27" t="s">
        <v>8321</v>
      </c>
    </row>
    <row r="5005" spans="5:10" ht="15.75" customHeight="1" x14ac:dyDescent="0.25">
      <c r="E5005" s="24" t="s">
        <v>1233</v>
      </c>
      <c r="F5005" s="24" t="s">
        <v>5865</v>
      </c>
      <c r="G5005" s="25" t="s">
        <v>1233</v>
      </c>
      <c r="H5005" s="26">
        <v>3</v>
      </c>
      <c r="I5005" s="27" t="s">
        <v>10010</v>
      </c>
      <c r="J5005" s="27" t="s">
        <v>8321</v>
      </c>
    </row>
    <row r="5006" spans="5:10" ht="15.75" customHeight="1" x14ac:dyDescent="0.25">
      <c r="E5006" s="24" t="s">
        <v>1234</v>
      </c>
      <c r="F5006" s="24" t="s">
        <v>5866</v>
      </c>
      <c r="G5006" s="25" t="s">
        <v>1234</v>
      </c>
      <c r="H5006" s="26">
        <v>3</v>
      </c>
      <c r="I5006" s="27" t="s">
        <v>10011</v>
      </c>
      <c r="J5006" s="27" t="s">
        <v>10012</v>
      </c>
    </row>
    <row r="5007" spans="5:10" ht="15.75" customHeight="1" x14ac:dyDescent="0.25">
      <c r="E5007" s="24" t="s">
        <v>15563</v>
      </c>
      <c r="F5007" s="24" t="s">
        <v>21723</v>
      </c>
      <c r="G5007" s="25" t="s">
        <v>15563</v>
      </c>
      <c r="H5007" s="29"/>
      <c r="I5007" s="28" t="s">
        <v>24200</v>
      </c>
      <c r="J5007" s="27" t="s">
        <v>8321</v>
      </c>
    </row>
    <row r="5008" spans="5:10" ht="15.75" customHeight="1" x14ac:dyDescent="0.25">
      <c r="E5008" s="24" t="s">
        <v>15564</v>
      </c>
      <c r="F5008" s="24" t="s">
        <v>21724</v>
      </c>
      <c r="G5008" s="25" t="s">
        <v>15564</v>
      </c>
      <c r="H5008" s="29"/>
      <c r="I5008" s="28" t="s">
        <v>24201</v>
      </c>
      <c r="J5008" s="27" t="s">
        <v>8321</v>
      </c>
    </row>
    <row r="5009" spans="5:10" ht="15.75" customHeight="1" x14ac:dyDescent="0.25">
      <c r="E5009" s="24" t="s">
        <v>2995</v>
      </c>
      <c r="F5009" s="24" t="s">
        <v>5867</v>
      </c>
      <c r="G5009" s="25" t="s">
        <v>2995</v>
      </c>
      <c r="H5009" s="26">
        <v>3</v>
      </c>
      <c r="I5009" s="27" t="s">
        <v>10013</v>
      </c>
      <c r="J5009" s="27" t="s">
        <v>10014</v>
      </c>
    </row>
    <row r="5010" spans="5:10" ht="15.75" customHeight="1" x14ac:dyDescent="0.25">
      <c r="E5010" s="24" t="s">
        <v>7984</v>
      </c>
      <c r="F5010" s="24" t="s">
        <v>8138</v>
      </c>
      <c r="G5010" s="25" t="s">
        <v>7984</v>
      </c>
      <c r="H5010" s="26">
        <v>2</v>
      </c>
      <c r="I5010" s="28" t="s">
        <v>12103</v>
      </c>
      <c r="J5010" s="27" t="s">
        <v>8321</v>
      </c>
    </row>
    <row r="5011" spans="5:10" ht="15.75" customHeight="1" x14ac:dyDescent="0.25">
      <c r="E5011" s="24" t="s">
        <v>15565</v>
      </c>
      <c r="F5011" s="24" t="s">
        <v>21725</v>
      </c>
      <c r="G5011" s="25" t="s">
        <v>15565</v>
      </c>
      <c r="H5011" s="29"/>
      <c r="I5011" s="28" t="s">
        <v>24202</v>
      </c>
      <c r="J5011" s="27" t="s">
        <v>8321</v>
      </c>
    </row>
    <row r="5012" spans="5:10" ht="15.75" customHeight="1" x14ac:dyDescent="0.25">
      <c r="E5012" s="24" t="s">
        <v>15566</v>
      </c>
      <c r="F5012" s="24" t="s">
        <v>16657</v>
      </c>
      <c r="G5012" s="25" t="s">
        <v>15566</v>
      </c>
      <c r="H5012" s="29"/>
      <c r="I5012" s="28" t="s">
        <v>24203</v>
      </c>
      <c r="J5012" s="27" t="s">
        <v>8321</v>
      </c>
    </row>
    <row r="5013" spans="5:10" ht="15.75" customHeight="1" x14ac:dyDescent="0.25">
      <c r="E5013" s="24" t="s">
        <v>15567</v>
      </c>
      <c r="F5013" s="24" t="s">
        <v>21726</v>
      </c>
      <c r="G5013" s="25" t="s">
        <v>15567</v>
      </c>
      <c r="H5013" s="29"/>
      <c r="I5013" s="28" t="s">
        <v>24204</v>
      </c>
      <c r="J5013" s="27" t="s">
        <v>8321</v>
      </c>
    </row>
    <row r="5014" spans="5:10" ht="15.75" customHeight="1" x14ac:dyDescent="0.25">
      <c r="E5014" s="24" t="s">
        <v>1235</v>
      </c>
      <c r="F5014" s="24" t="s">
        <v>1235</v>
      </c>
      <c r="G5014" s="25" t="s">
        <v>1235</v>
      </c>
      <c r="H5014" s="26">
        <v>3</v>
      </c>
      <c r="I5014" s="27" t="s">
        <v>8139</v>
      </c>
      <c r="J5014" s="27" t="s">
        <v>8321</v>
      </c>
    </row>
    <row r="5015" spans="5:10" ht="15.75" customHeight="1" x14ac:dyDescent="0.25">
      <c r="E5015" s="24" t="s">
        <v>1236</v>
      </c>
      <c r="F5015" s="24" t="s">
        <v>5868</v>
      </c>
      <c r="G5015" s="25" t="s">
        <v>1236</v>
      </c>
      <c r="H5015" s="26">
        <v>3</v>
      </c>
      <c r="I5015" s="28" t="s">
        <v>12104</v>
      </c>
      <c r="J5015" s="27" t="s">
        <v>8321</v>
      </c>
    </row>
    <row r="5016" spans="5:10" ht="15.75" customHeight="1" x14ac:dyDescent="0.25">
      <c r="E5016" s="24" t="s">
        <v>1237</v>
      </c>
      <c r="F5016" s="24" t="s">
        <v>5869</v>
      </c>
      <c r="G5016" s="25" t="s">
        <v>1237</v>
      </c>
      <c r="H5016" s="26">
        <v>3</v>
      </c>
      <c r="I5016" s="27" t="s">
        <v>10015</v>
      </c>
      <c r="J5016" s="27" t="s">
        <v>10016</v>
      </c>
    </row>
    <row r="5017" spans="5:10" ht="15.75" customHeight="1" x14ac:dyDescent="0.25">
      <c r="E5017" s="24" t="s">
        <v>15568</v>
      </c>
      <c r="F5017" s="24" t="s">
        <v>21727</v>
      </c>
      <c r="G5017" s="25" t="s">
        <v>15568</v>
      </c>
      <c r="H5017" s="29"/>
      <c r="I5017" s="28" t="s">
        <v>24205</v>
      </c>
      <c r="J5017" s="27" t="s">
        <v>8321</v>
      </c>
    </row>
    <row r="5018" spans="5:10" ht="15.75" customHeight="1" x14ac:dyDescent="0.25">
      <c r="E5018" s="24" t="s">
        <v>2996</v>
      </c>
      <c r="F5018" s="24" t="s">
        <v>5870</v>
      </c>
      <c r="G5018" s="25" t="s">
        <v>2996</v>
      </c>
      <c r="H5018" s="26">
        <v>3</v>
      </c>
      <c r="I5018" s="27" t="s">
        <v>10017</v>
      </c>
      <c r="J5018" s="27" t="s">
        <v>8321</v>
      </c>
    </row>
    <row r="5019" spans="5:10" ht="15.75" customHeight="1" x14ac:dyDescent="0.25">
      <c r="E5019" s="24" t="s">
        <v>2997</v>
      </c>
      <c r="F5019" s="24" t="s">
        <v>5871</v>
      </c>
      <c r="G5019" s="25" t="s">
        <v>2997</v>
      </c>
      <c r="H5019" s="26">
        <v>3</v>
      </c>
      <c r="I5019" s="27" t="s">
        <v>10018</v>
      </c>
      <c r="J5019" s="27" t="s">
        <v>8321</v>
      </c>
    </row>
    <row r="5020" spans="5:10" ht="15.75" customHeight="1" x14ac:dyDescent="0.25">
      <c r="E5020" s="24" t="s">
        <v>2998</v>
      </c>
      <c r="F5020" s="24" t="s">
        <v>5872</v>
      </c>
      <c r="G5020" s="25" t="s">
        <v>2998</v>
      </c>
      <c r="H5020" s="26">
        <v>3</v>
      </c>
      <c r="I5020" s="28" t="s">
        <v>12105</v>
      </c>
      <c r="J5020" s="27" t="s">
        <v>8321</v>
      </c>
    </row>
    <row r="5021" spans="5:10" ht="15.75" customHeight="1" x14ac:dyDescent="0.25">
      <c r="E5021" s="24" t="s">
        <v>2999</v>
      </c>
      <c r="F5021" s="24" t="s">
        <v>5873</v>
      </c>
      <c r="G5021" s="25" t="s">
        <v>2999</v>
      </c>
      <c r="H5021" s="26">
        <v>3</v>
      </c>
      <c r="I5021" s="28" t="s">
        <v>12106</v>
      </c>
      <c r="J5021" s="27" t="s">
        <v>8321</v>
      </c>
    </row>
    <row r="5022" spans="5:10" ht="15.75" customHeight="1" x14ac:dyDescent="0.25">
      <c r="E5022" s="24" t="s">
        <v>15569</v>
      </c>
      <c r="F5022" s="24" t="s">
        <v>21728</v>
      </c>
      <c r="G5022" s="25" t="s">
        <v>15569</v>
      </c>
      <c r="H5022" s="29"/>
      <c r="I5022" s="28" t="s">
        <v>24206</v>
      </c>
      <c r="J5022" s="27" t="s">
        <v>8321</v>
      </c>
    </row>
    <row r="5023" spans="5:10" ht="15.75" customHeight="1" x14ac:dyDescent="0.25">
      <c r="E5023" s="24" t="s">
        <v>7985</v>
      </c>
      <c r="F5023" s="24" t="s">
        <v>8140</v>
      </c>
      <c r="G5023" s="25" t="s">
        <v>7985</v>
      </c>
      <c r="H5023" s="26">
        <v>2</v>
      </c>
      <c r="I5023" s="28" t="s">
        <v>12107</v>
      </c>
      <c r="J5023" s="27" t="s">
        <v>8321</v>
      </c>
    </row>
    <row r="5024" spans="5:10" ht="15.75" customHeight="1" x14ac:dyDescent="0.25">
      <c r="E5024" s="24" t="s">
        <v>3000</v>
      </c>
      <c r="F5024" s="24" t="s">
        <v>5874</v>
      </c>
      <c r="G5024" s="25" t="s">
        <v>3000</v>
      </c>
      <c r="H5024" s="26">
        <v>3</v>
      </c>
      <c r="I5024" s="28" t="s">
        <v>12108</v>
      </c>
      <c r="J5024" s="28" t="s">
        <v>12109</v>
      </c>
    </row>
    <row r="5025" spans="5:10" ht="15.75" customHeight="1" x14ac:dyDescent="0.25">
      <c r="E5025" s="24" t="s">
        <v>1238</v>
      </c>
      <c r="F5025" s="24" t="s">
        <v>5875</v>
      </c>
      <c r="G5025" s="25" t="s">
        <v>1238</v>
      </c>
      <c r="H5025" s="26">
        <v>3</v>
      </c>
      <c r="I5025" s="27" t="s">
        <v>10019</v>
      </c>
      <c r="J5025" s="27" t="s">
        <v>8321</v>
      </c>
    </row>
    <row r="5026" spans="5:10" ht="15.75" customHeight="1" x14ac:dyDescent="0.25">
      <c r="E5026" s="24" t="s">
        <v>15570</v>
      </c>
      <c r="F5026" s="24" t="s">
        <v>21729</v>
      </c>
      <c r="G5026" s="25" t="s">
        <v>15570</v>
      </c>
      <c r="H5026" s="29"/>
      <c r="I5026" s="28" t="s">
        <v>24207</v>
      </c>
      <c r="J5026" s="27" t="s">
        <v>8321</v>
      </c>
    </row>
    <row r="5027" spans="5:10" ht="15.75" customHeight="1" x14ac:dyDescent="0.25">
      <c r="E5027" s="24" t="s">
        <v>1239</v>
      </c>
      <c r="F5027" s="24" t="s">
        <v>5876</v>
      </c>
      <c r="G5027" s="25" t="s">
        <v>1239</v>
      </c>
      <c r="H5027" s="26">
        <v>3</v>
      </c>
      <c r="I5027" s="28" t="s">
        <v>12110</v>
      </c>
      <c r="J5027" s="27" t="s">
        <v>8321</v>
      </c>
    </row>
    <row r="5028" spans="5:10" ht="15.75" customHeight="1" x14ac:dyDescent="0.25">
      <c r="E5028" s="24" t="s">
        <v>3001</v>
      </c>
      <c r="F5028" s="24" t="s">
        <v>5877</v>
      </c>
      <c r="G5028" s="25" t="s">
        <v>3001</v>
      </c>
      <c r="H5028" s="26">
        <v>3</v>
      </c>
      <c r="I5028" s="27" t="s">
        <v>10020</v>
      </c>
      <c r="J5028" s="27" t="s">
        <v>8321</v>
      </c>
    </row>
    <row r="5029" spans="5:10" ht="15.75" customHeight="1" x14ac:dyDescent="0.25">
      <c r="E5029" s="24" t="s">
        <v>15571</v>
      </c>
      <c r="F5029" s="24" t="s">
        <v>21730</v>
      </c>
      <c r="G5029" s="25" t="s">
        <v>15571</v>
      </c>
      <c r="H5029" s="29"/>
      <c r="I5029" s="28" t="s">
        <v>24208</v>
      </c>
      <c r="J5029" s="27" t="s">
        <v>8321</v>
      </c>
    </row>
    <row r="5030" spans="5:10" ht="15.75" customHeight="1" x14ac:dyDescent="0.25">
      <c r="E5030" s="24" t="s">
        <v>1240</v>
      </c>
      <c r="F5030" s="24" t="s">
        <v>5878</v>
      </c>
      <c r="G5030" s="25" t="s">
        <v>1240</v>
      </c>
      <c r="H5030" s="26">
        <v>3</v>
      </c>
      <c r="I5030" s="28" t="s">
        <v>12111</v>
      </c>
      <c r="J5030" s="28" t="s">
        <v>12112</v>
      </c>
    </row>
    <row r="5031" spans="5:10" ht="15.75" customHeight="1" x14ac:dyDescent="0.25">
      <c r="E5031" s="24" t="s">
        <v>3002</v>
      </c>
      <c r="F5031" s="24" t="s">
        <v>5879</v>
      </c>
      <c r="G5031" s="25" t="s">
        <v>3002</v>
      </c>
      <c r="H5031" s="26">
        <v>3</v>
      </c>
      <c r="I5031" s="27" t="s">
        <v>10021</v>
      </c>
      <c r="J5031" s="27" t="s">
        <v>10022</v>
      </c>
    </row>
    <row r="5032" spans="5:10" ht="15.75" customHeight="1" x14ac:dyDescent="0.25">
      <c r="E5032" s="24" t="s">
        <v>1241</v>
      </c>
      <c r="F5032" s="24" t="s">
        <v>1241</v>
      </c>
      <c r="G5032" s="25" t="s">
        <v>1241</v>
      </c>
      <c r="H5032" s="26">
        <v>3</v>
      </c>
      <c r="I5032" s="28" t="s">
        <v>12113</v>
      </c>
      <c r="J5032" s="28" t="s">
        <v>12183</v>
      </c>
    </row>
    <row r="5033" spans="5:10" ht="15.75" customHeight="1" x14ac:dyDescent="0.25">
      <c r="E5033" s="24" t="s">
        <v>15572</v>
      </c>
      <c r="F5033" s="24" t="s">
        <v>21731</v>
      </c>
      <c r="G5033" s="25" t="s">
        <v>15572</v>
      </c>
      <c r="H5033" s="29"/>
      <c r="I5033" s="28" t="s">
        <v>24209</v>
      </c>
      <c r="J5033" s="27" t="s">
        <v>8321</v>
      </c>
    </row>
    <row r="5034" spans="5:10" ht="15.75" customHeight="1" x14ac:dyDescent="0.25">
      <c r="E5034" s="24" t="s">
        <v>13423</v>
      </c>
      <c r="F5034" s="24" t="s">
        <v>13858</v>
      </c>
      <c r="G5034" s="25" t="s">
        <v>13423</v>
      </c>
      <c r="H5034" s="26">
        <v>3</v>
      </c>
      <c r="I5034" s="28" t="s">
        <v>13831</v>
      </c>
      <c r="J5034" s="28" t="s">
        <v>8321</v>
      </c>
    </row>
    <row r="5035" spans="5:10" ht="15.75" customHeight="1" x14ac:dyDescent="0.25">
      <c r="E5035" s="24" t="s">
        <v>7986</v>
      </c>
      <c r="F5035" s="24" t="s">
        <v>8141</v>
      </c>
      <c r="G5035" s="25" t="s">
        <v>7986</v>
      </c>
      <c r="H5035" s="26">
        <v>1</v>
      </c>
      <c r="I5035" s="28" t="s">
        <v>12114</v>
      </c>
      <c r="J5035" s="28" t="s">
        <v>12115</v>
      </c>
    </row>
    <row r="5036" spans="5:10" ht="15.75" customHeight="1" x14ac:dyDescent="0.25">
      <c r="E5036" s="24" t="s">
        <v>1242</v>
      </c>
      <c r="F5036" s="24" t="s">
        <v>5880</v>
      </c>
      <c r="G5036" s="25" t="s">
        <v>1242</v>
      </c>
      <c r="H5036" s="26">
        <v>3</v>
      </c>
      <c r="I5036" s="28" t="s">
        <v>12116</v>
      </c>
      <c r="J5036" s="27" t="s">
        <v>8321</v>
      </c>
    </row>
    <row r="5037" spans="5:10" ht="15.75" customHeight="1" x14ac:dyDescent="0.25">
      <c r="E5037" s="24" t="s">
        <v>15573</v>
      </c>
      <c r="F5037" s="24" t="s">
        <v>21732</v>
      </c>
      <c r="G5037" s="25" t="s">
        <v>15573</v>
      </c>
      <c r="H5037" s="29"/>
      <c r="I5037" s="28" t="s">
        <v>24210</v>
      </c>
      <c r="J5037" s="27" t="s">
        <v>8321</v>
      </c>
    </row>
    <row r="5038" spans="5:10" ht="15.75" customHeight="1" x14ac:dyDescent="0.25">
      <c r="E5038" s="24" t="s">
        <v>7795</v>
      </c>
      <c r="F5038" s="24" t="s">
        <v>5881</v>
      </c>
      <c r="G5038" s="25" t="s">
        <v>7420</v>
      </c>
      <c r="H5038" s="26">
        <v>3</v>
      </c>
      <c r="I5038" s="27" t="s">
        <v>8142</v>
      </c>
      <c r="J5038" s="27" t="s">
        <v>8321</v>
      </c>
    </row>
    <row r="5039" spans="5:10" ht="15.75" customHeight="1" x14ac:dyDescent="0.25">
      <c r="E5039" s="24" t="s">
        <v>13424</v>
      </c>
      <c r="F5039" s="24" t="s">
        <v>19278</v>
      </c>
      <c r="G5039" s="25" t="s">
        <v>13424</v>
      </c>
      <c r="H5039" s="29"/>
      <c r="I5039" s="28" t="s">
        <v>19279</v>
      </c>
      <c r="J5039" s="28" t="s">
        <v>8321</v>
      </c>
    </row>
    <row r="5040" spans="5:10" ht="15.75" customHeight="1" x14ac:dyDescent="0.25">
      <c r="E5040" s="24" t="s">
        <v>8318</v>
      </c>
      <c r="F5040" s="24" t="s">
        <v>17495</v>
      </c>
      <c r="G5040" s="25" t="s">
        <v>8318</v>
      </c>
      <c r="H5040" s="29"/>
      <c r="I5040" s="28" t="s">
        <v>17496</v>
      </c>
      <c r="J5040" s="28" t="s">
        <v>8321</v>
      </c>
    </row>
    <row r="5041" spans="5:10" ht="15.75" customHeight="1" x14ac:dyDescent="0.25">
      <c r="E5041" s="24" t="s">
        <v>22658</v>
      </c>
      <c r="F5041" s="24" t="s">
        <v>22670</v>
      </c>
      <c r="G5041" s="25" t="s">
        <v>22658</v>
      </c>
      <c r="H5041" s="29">
        <v>3</v>
      </c>
      <c r="I5041" s="28" t="s">
        <v>22662</v>
      </c>
      <c r="J5041" s="27" t="s">
        <v>8321</v>
      </c>
    </row>
    <row r="5042" spans="5:10" ht="15.75" customHeight="1" x14ac:dyDescent="0.25">
      <c r="E5042" s="24" t="s">
        <v>3003</v>
      </c>
      <c r="F5042" s="24" t="s">
        <v>5882</v>
      </c>
      <c r="G5042" s="25" t="s">
        <v>3003</v>
      </c>
      <c r="H5042" s="26">
        <v>3</v>
      </c>
      <c r="I5042" s="27" t="s">
        <v>10023</v>
      </c>
      <c r="J5042" s="27" t="s">
        <v>8321</v>
      </c>
    </row>
    <row r="5043" spans="5:10" ht="15.75" customHeight="1" x14ac:dyDescent="0.25">
      <c r="E5043" s="24" t="s">
        <v>17497</v>
      </c>
      <c r="F5043" s="24" t="s">
        <v>17498</v>
      </c>
      <c r="G5043" s="25" t="s">
        <v>13784</v>
      </c>
      <c r="H5043" s="29"/>
      <c r="I5043" s="28" t="s">
        <v>17499</v>
      </c>
      <c r="J5043" s="28" t="s">
        <v>8321</v>
      </c>
    </row>
    <row r="5044" spans="5:10" ht="15.75" customHeight="1" x14ac:dyDescent="0.25">
      <c r="E5044" s="24" t="s">
        <v>3004</v>
      </c>
      <c r="F5044" s="24" t="s">
        <v>5883</v>
      </c>
      <c r="G5044" s="25" t="s">
        <v>3004</v>
      </c>
      <c r="H5044" s="26">
        <v>3</v>
      </c>
      <c r="I5044" s="28" t="s">
        <v>8329</v>
      </c>
      <c r="J5044" s="27" t="s">
        <v>8321</v>
      </c>
    </row>
    <row r="5045" spans="5:10" ht="15.75" customHeight="1" x14ac:dyDescent="0.25">
      <c r="E5045" s="24" t="s">
        <v>1243</v>
      </c>
      <c r="F5045" s="24" t="s">
        <v>5884</v>
      </c>
      <c r="G5045" s="25" t="s">
        <v>1243</v>
      </c>
      <c r="H5045" s="26">
        <v>3</v>
      </c>
      <c r="I5045" s="27" t="s">
        <v>10024</v>
      </c>
      <c r="J5045" s="27" t="s">
        <v>10025</v>
      </c>
    </row>
    <row r="5046" spans="5:10" ht="15.75" customHeight="1" x14ac:dyDescent="0.25">
      <c r="E5046" s="24" t="s">
        <v>1244</v>
      </c>
      <c r="F5046" s="24" t="s">
        <v>5885</v>
      </c>
      <c r="G5046" s="25" t="s">
        <v>1244</v>
      </c>
      <c r="H5046" s="26">
        <v>3</v>
      </c>
      <c r="I5046" s="27" t="s">
        <v>10026</v>
      </c>
      <c r="J5046" s="27" t="s">
        <v>10027</v>
      </c>
    </row>
    <row r="5047" spans="5:10" ht="15.75" customHeight="1" x14ac:dyDescent="0.25">
      <c r="E5047" s="24" t="s">
        <v>15574</v>
      </c>
      <c r="F5047" s="24" t="s">
        <v>21733</v>
      </c>
      <c r="G5047" s="25" t="s">
        <v>15574</v>
      </c>
      <c r="H5047" s="29"/>
      <c r="I5047" s="28" t="s">
        <v>24211</v>
      </c>
      <c r="J5047" s="27" t="s">
        <v>8321</v>
      </c>
    </row>
    <row r="5048" spans="5:10" ht="15.75" customHeight="1" x14ac:dyDescent="0.25">
      <c r="E5048" s="24" t="s">
        <v>13425</v>
      </c>
      <c r="F5048" s="24" t="s">
        <v>19280</v>
      </c>
      <c r="G5048" s="25" t="s">
        <v>13425</v>
      </c>
      <c r="H5048" s="29"/>
      <c r="I5048" s="28" t="s">
        <v>19281</v>
      </c>
      <c r="J5048" s="28" t="s">
        <v>8321</v>
      </c>
    </row>
    <row r="5049" spans="5:10" ht="15.75" customHeight="1" x14ac:dyDescent="0.25">
      <c r="E5049" s="24" t="s">
        <v>15575</v>
      </c>
      <c r="F5049" s="24" t="s">
        <v>21734</v>
      </c>
      <c r="G5049" s="25" t="s">
        <v>15575</v>
      </c>
      <c r="H5049" s="29"/>
      <c r="I5049" s="28" t="s">
        <v>24212</v>
      </c>
      <c r="J5049" s="27" t="s">
        <v>8321</v>
      </c>
    </row>
    <row r="5050" spans="5:10" ht="15.75" customHeight="1" x14ac:dyDescent="0.25">
      <c r="E5050" s="24" t="s">
        <v>1245</v>
      </c>
      <c r="F5050" s="24" t="s">
        <v>5886</v>
      </c>
      <c r="G5050" s="25" t="s">
        <v>1245</v>
      </c>
      <c r="H5050" s="26">
        <v>3</v>
      </c>
      <c r="I5050" s="27" t="s">
        <v>8282</v>
      </c>
      <c r="J5050" s="27" t="s">
        <v>8321</v>
      </c>
    </row>
    <row r="5051" spans="5:10" ht="15.75" customHeight="1" x14ac:dyDescent="0.25">
      <c r="E5051" s="24" t="s">
        <v>1246</v>
      </c>
      <c r="F5051" s="24" t="s">
        <v>1246</v>
      </c>
      <c r="G5051" s="25" t="s">
        <v>1246</v>
      </c>
      <c r="H5051" s="26">
        <v>3</v>
      </c>
      <c r="I5051" s="27" t="s">
        <v>10028</v>
      </c>
      <c r="J5051" s="27" t="s">
        <v>10029</v>
      </c>
    </row>
    <row r="5052" spans="5:10" ht="15.75" customHeight="1" x14ac:dyDescent="0.25">
      <c r="E5052" s="24" t="s">
        <v>13426</v>
      </c>
      <c r="F5052" s="24" t="s">
        <v>19282</v>
      </c>
      <c r="G5052" s="25" t="s">
        <v>13426</v>
      </c>
      <c r="H5052" s="29"/>
      <c r="I5052" s="28" t="s">
        <v>19283</v>
      </c>
      <c r="J5052" s="28" t="s">
        <v>8321</v>
      </c>
    </row>
    <row r="5053" spans="5:10" ht="15.75" customHeight="1" x14ac:dyDescent="0.25">
      <c r="E5053" s="24" t="s">
        <v>15576</v>
      </c>
      <c r="F5053" s="24" t="s">
        <v>21735</v>
      </c>
      <c r="G5053" s="25" t="s">
        <v>15576</v>
      </c>
      <c r="H5053" s="29"/>
      <c r="I5053" s="28" t="s">
        <v>24213</v>
      </c>
      <c r="J5053" s="27" t="s">
        <v>8321</v>
      </c>
    </row>
    <row r="5054" spans="5:10" ht="15.75" customHeight="1" x14ac:dyDescent="0.25">
      <c r="E5054" s="24" t="s">
        <v>1247</v>
      </c>
      <c r="F5054" s="24" t="s">
        <v>5887</v>
      </c>
      <c r="G5054" s="25" t="s">
        <v>1247</v>
      </c>
      <c r="H5054" s="26">
        <v>3</v>
      </c>
      <c r="I5054" s="27" t="s">
        <v>10030</v>
      </c>
      <c r="J5054" s="27" t="s">
        <v>8321</v>
      </c>
    </row>
    <row r="5055" spans="5:10" ht="15.75" customHeight="1" x14ac:dyDescent="0.25">
      <c r="E5055" s="24" t="s">
        <v>19284</v>
      </c>
      <c r="F5055" s="24" t="s">
        <v>19285</v>
      </c>
      <c r="G5055" s="25" t="s">
        <v>19284</v>
      </c>
      <c r="H5055" s="29"/>
      <c r="I5055" s="28" t="s">
        <v>19286</v>
      </c>
      <c r="J5055" s="28" t="s">
        <v>8321</v>
      </c>
    </row>
    <row r="5056" spans="5:10" ht="15.75" customHeight="1" x14ac:dyDescent="0.25">
      <c r="E5056" s="24" t="s">
        <v>15577</v>
      </c>
      <c r="F5056" s="24" t="s">
        <v>17500</v>
      </c>
      <c r="G5056" s="25" t="s">
        <v>15577</v>
      </c>
      <c r="H5056" s="29"/>
      <c r="I5056" s="28" t="s">
        <v>17501</v>
      </c>
      <c r="J5056" s="28" t="s">
        <v>8321</v>
      </c>
    </row>
    <row r="5057" spans="5:10" ht="15.75" customHeight="1" x14ac:dyDescent="0.25">
      <c r="E5057" s="24" t="s">
        <v>15578</v>
      </c>
      <c r="F5057" s="24" t="s">
        <v>21736</v>
      </c>
      <c r="G5057" s="25" t="s">
        <v>15578</v>
      </c>
      <c r="H5057" s="29"/>
      <c r="I5057" s="28" t="s">
        <v>24214</v>
      </c>
      <c r="J5057" s="27" t="s">
        <v>8321</v>
      </c>
    </row>
    <row r="5058" spans="5:10" ht="15.75" customHeight="1" x14ac:dyDescent="0.25">
      <c r="E5058" s="24" t="s">
        <v>15579</v>
      </c>
      <c r="F5058" s="24" t="s">
        <v>21737</v>
      </c>
      <c r="G5058" s="25" t="s">
        <v>15579</v>
      </c>
      <c r="H5058" s="29"/>
      <c r="I5058" s="28" t="s">
        <v>24215</v>
      </c>
      <c r="J5058" s="27" t="s">
        <v>8321</v>
      </c>
    </row>
    <row r="5059" spans="5:10" ht="15.75" customHeight="1" x14ac:dyDescent="0.25">
      <c r="E5059" s="24" t="s">
        <v>15580</v>
      </c>
      <c r="F5059" s="24" t="s">
        <v>21738</v>
      </c>
      <c r="G5059" s="25" t="s">
        <v>15580</v>
      </c>
      <c r="H5059" s="29"/>
      <c r="I5059" s="28" t="s">
        <v>24216</v>
      </c>
      <c r="J5059" s="27" t="s">
        <v>8321</v>
      </c>
    </row>
    <row r="5060" spans="5:10" ht="15.75" customHeight="1" x14ac:dyDescent="0.25">
      <c r="E5060" s="24" t="s">
        <v>3005</v>
      </c>
      <c r="F5060" s="24" t="s">
        <v>5888</v>
      </c>
      <c r="G5060" s="25" t="s">
        <v>3005</v>
      </c>
      <c r="H5060" s="26">
        <v>3</v>
      </c>
      <c r="I5060" s="27" t="s">
        <v>10031</v>
      </c>
      <c r="J5060" s="27" t="s">
        <v>8321</v>
      </c>
    </row>
    <row r="5061" spans="5:10" ht="15.75" customHeight="1" x14ac:dyDescent="0.25">
      <c r="E5061" s="24" t="s">
        <v>15581</v>
      </c>
      <c r="F5061" s="24" t="s">
        <v>21739</v>
      </c>
      <c r="G5061" s="25" t="s">
        <v>15581</v>
      </c>
      <c r="H5061" s="29"/>
      <c r="I5061" s="28" t="s">
        <v>24217</v>
      </c>
      <c r="J5061" s="27" t="s">
        <v>8321</v>
      </c>
    </row>
    <row r="5062" spans="5:10" ht="15.75" customHeight="1" x14ac:dyDescent="0.25">
      <c r="E5062" s="24" t="s">
        <v>3006</v>
      </c>
      <c r="F5062" s="24" t="s">
        <v>5889</v>
      </c>
      <c r="G5062" s="25" t="s">
        <v>3006</v>
      </c>
      <c r="H5062" s="26">
        <v>3</v>
      </c>
      <c r="I5062" s="28" t="s">
        <v>12117</v>
      </c>
      <c r="J5062" s="27" t="s">
        <v>8321</v>
      </c>
    </row>
    <row r="5063" spans="5:10" ht="15.75" customHeight="1" x14ac:dyDescent="0.25">
      <c r="E5063" s="24" t="s">
        <v>15582</v>
      </c>
      <c r="F5063" s="24" t="s">
        <v>21740</v>
      </c>
      <c r="G5063" s="25" t="s">
        <v>15582</v>
      </c>
      <c r="H5063" s="29"/>
      <c r="I5063" s="28" t="s">
        <v>22673</v>
      </c>
      <c r="J5063" s="28" t="s">
        <v>8321</v>
      </c>
    </row>
    <row r="5064" spans="5:10" ht="15.75" customHeight="1" x14ac:dyDescent="0.25">
      <c r="E5064" s="24" t="s">
        <v>15583</v>
      </c>
      <c r="F5064" s="24" t="s">
        <v>21741</v>
      </c>
      <c r="G5064" s="25" t="s">
        <v>15583</v>
      </c>
      <c r="H5064" s="29"/>
      <c r="I5064" s="28" t="s">
        <v>24218</v>
      </c>
      <c r="J5064" s="27" t="s">
        <v>8321</v>
      </c>
    </row>
    <row r="5065" spans="5:10" ht="15.75" customHeight="1" x14ac:dyDescent="0.25">
      <c r="E5065" s="24" t="s">
        <v>15584</v>
      </c>
      <c r="F5065" s="24" t="s">
        <v>21742</v>
      </c>
      <c r="G5065" s="25" t="s">
        <v>15584</v>
      </c>
      <c r="H5065" s="29"/>
      <c r="I5065" s="28" t="s">
        <v>24219</v>
      </c>
      <c r="J5065" s="27" t="s">
        <v>8321</v>
      </c>
    </row>
    <row r="5066" spans="5:10" ht="15.75" customHeight="1" x14ac:dyDescent="0.25">
      <c r="E5066" s="24" t="s">
        <v>3007</v>
      </c>
      <c r="F5066" s="24" t="s">
        <v>5890</v>
      </c>
      <c r="G5066" s="25" t="s">
        <v>3007</v>
      </c>
      <c r="H5066" s="26">
        <v>3</v>
      </c>
      <c r="I5066" s="27" t="s">
        <v>10032</v>
      </c>
      <c r="J5066" s="27" t="s">
        <v>8321</v>
      </c>
    </row>
    <row r="5067" spans="5:10" ht="15.75" customHeight="1" x14ac:dyDescent="0.25">
      <c r="E5067" s="24" t="s">
        <v>1248</v>
      </c>
      <c r="F5067" s="24" t="s">
        <v>5891</v>
      </c>
      <c r="G5067" s="25" t="s">
        <v>1248</v>
      </c>
      <c r="H5067" s="26">
        <v>3</v>
      </c>
      <c r="I5067" s="27" t="s">
        <v>10033</v>
      </c>
      <c r="J5067" s="27" t="s">
        <v>8321</v>
      </c>
    </row>
    <row r="5068" spans="5:10" ht="15.75" customHeight="1" x14ac:dyDescent="0.25">
      <c r="E5068" s="24" t="s">
        <v>3008</v>
      </c>
      <c r="F5068" s="24" t="s">
        <v>5892</v>
      </c>
      <c r="G5068" s="25" t="s">
        <v>3008</v>
      </c>
      <c r="H5068" s="26">
        <v>3</v>
      </c>
      <c r="I5068" s="27" t="s">
        <v>10034</v>
      </c>
      <c r="J5068" s="27" t="s">
        <v>8321</v>
      </c>
    </row>
    <row r="5069" spans="5:10" ht="15.75" customHeight="1" x14ac:dyDescent="0.25">
      <c r="E5069" s="24" t="s">
        <v>13427</v>
      </c>
      <c r="F5069" s="24" t="s">
        <v>17502</v>
      </c>
      <c r="G5069" s="25" t="s">
        <v>13427</v>
      </c>
      <c r="H5069" s="29"/>
      <c r="I5069" s="28" t="s">
        <v>17503</v>
      </c>
      <c r="J5069" s="28" t="s">
        <v>17504</v>
      </c>
    </row>
    <row r="5070" spans="5:10" ht="15.75" customHeight="1" x14ac:dyDescent="0.25">
      <c r="E5070" s="24" t="s">
        <v>1249</v>
      </c>
      <c r="F5070" s="24" t="s">
        <v>5893</v>
      </c>
      <c r="G5070" s="25" t="s">
        <v>1249</v>
      </c>
      <c r="H5070" s="26">
        <v>3</v>
      </c>
      <c r="I5070" s="27" t="s">
        <v>10035</v>
      </c>
      <c r="J5070" s="27" t="s">
        <v>8321</v>
      </c>
    </row>
    <row r="5071" spans="5:10" ht="15.75" customHeight="1" x14ac:dyDescent="0.25">
      <c r="E5071" s="24" t="s">
        <v>3009</v>
      </c>
      <c r="F5071" s="24" t="s">
        <v>5894</v>
      </c>
      <c r="G5071" s="25" t="s">
        <v>3009</v>
      </c>
      <c r="H5071" s="26">
        <v>3</v>
      </c>
      <c r="I5071" s="28" t="s">
        <v>12118</v>
      </c>
      <c r="J5071" s="27" t="s">
        <v>8321</v>
      </c>
    </row>
    <row r="5072" spans="5:10" ht="15.75" customHeight="1" x14ac:dyDescent="0.25">
      <c r="E5072" s="24" t="s">
        <v>3010</v>
      </c>
      <c r="F5072" s="24" t="s">
        <v>19287</v>
      </c>
      <c r="G5072" s="25" t="s">
        <v>3010</v>
      </c>
      <c r="H5072" s="29"/>
      <c r="I5072" s="28" t="s">
        <v>19288</v>
      </c>
      <c r="J5072" s="28" t="s">
        <v>8321</v>
      </c>
    </row>
    <row r="5073" spans="5:10" ht="15.75" customHeight="1" x14ac:dyDescent="0.25">
      <c r="E5073" s="24" t="s">
        <v>3011</v>
      </c>
      <c r="F5073" s="24" t="s">
        <v>5895</v>
      </c>
      <c r="G5073" s="25" t="s">
        <v>3011</v>
      </c>
      <c r="H5073" s="26">
        <v>3</v>
      </c>
      <c r="I5073" s="28" t="s">
        <v>12119</v>
      </c>
      <c r="J5073" s="27" t="s">
        <v>8321</v>
      </c>
    </row>
    <row r="5074" spans="5:10" ht="15.75" customHeight="1" x14ac:dyDescent="0.25">
      <c r="E5074" s="24" t="s">
        <v>1250</v>
      </c>
      <c r="F5074" s="24" t="s">
        <v>5896</v>
      </c>
      <c r="G5074" s="25" t="s">
        <v>1250</v>
      </c>
      <c r="H5074" s="26">
        <v>3</v>
      </c>
      <c r="I5074" s="27" t="s">
        <v>10036</v>
      </c>
      <c r="J5074" s="27" t="s">
        <v>8321</v>
      </c>
    </row>
    <row r="5075" spans="5:10" ht="15.75" customHeight="1" x14ac:dyDescent="0.25">
      <c r="E5075" s="24" t="s">
        <v>3012</v>
      </c>
      <c r="F5075" s="24" t="s">
        <v>5897</v>
      </c>
      <c r="G5075" s="25" t="s">
        <v>3012</v>
      </c>
      <c r="H5075" s="26">
        <v>3</v>
      </c>
      <c r="I5075" s="27" t="s">
        <v>8143</v>
      </c>
      <c r="J5075" s="27" t="s">
        <v>8321</v>
      </c>
    </row>
    <row r="5076" spans="5:10" ht="15.75" customHeight="1" x14ac:dyDescent="0.25">
      <c r="E5076" s="24" t="s">
        <v>15585</v>
      </c>
      <c r="F5076" s="24" t="s">
        <v>21743</v>
      </c>
      <c r="G5076" s="25" t="s">
        <v>15585</v>
      </c>
      <c r="H5076" s="29"/>
      <c r="I5076" s="28" t="s">
        <v>24220</v>
      </c>
      <c r="J5076" s="27" t="s">
        <v>8321</v>
      </c>
    </row>
    <row r="5077" spans="5:10" ht="15.75" customHeight="1" x14ac:dyDescent="0.25">
      <c r="E5077" s="24" t="s">
        <v>15586</v>
      </c>
      <c r="F5077" s="24" t="s">
        <v>21744</v>
      </c>
      <c r="G5077" s="25" t="s">
        <v>15586</v>
      </c>
      <c r="H5077" s="29"/>
      <c r="I5077" s="28" t="s">
        <v>24221</v>
      </c>
      <c r="J5077" s="27" t="s">
        <v>8321</v>
      </c>
    </row>
    <row r="5078" spans="5:10" ht="15.75" customHeight="1" x14ac:dyDescent="0.25">
      <c r="E5078" s="24" t="s">
        <v>1251</v>
      </c>
      <c r="F5078" s="24" t="s">
        <v>5898</v>
      </c>
      <c r="G5078" s="25" t="s">
        <v>1251</v>
      </c>
      <c r="H5078" s="26">
        <v>3</v>
      </c>
      <c r="I5078" s="28" t="s">
        <v>12120</v>
      </c>
      <c r="J5078" s="27" t="s">
        <v>8321</v>
      </c>
    </row>
    <row r="5079" spans="5:10" ht="15.75" customHeight="1" x14ac:dyDescent="0.25">
      <c r="E5079" s="24" t="s">
        <v>7796</v>
      </c>
      <c r="F5079" s="24" t="s">
        <v>5900</v>
      </c>
      <c r="G5079" s="25" t="s">
        <v>7421</v>
      </c>
      <c r="H5079" s="26">
        <v>3</v>
      </c>
      <c r="I5079" s="27" t="s">
        <v>10037</v>
      </c>
      <c r="J5079" s="27" t="s">
        <v>10038</v>
      </c>
    </row>
    <row r="5080" spans="5:10" ht="15.75" customHeight="1" x14ac:dyDescent="0.25">
      <c r="E5080" s="24" t="s">
        <v>7797</v>
      </c>
      <c r="F5080" s="24" t="s">
        <v>5901</v>
      </c>
      <c r="G5080" s="25" t="s">
        <v>7422</v>
      </c>
      <c r="H5080" s="26">
        <v>3</v>
      </c>
      <c r="I5080" s="28" t="s">
        <v>12121</v>
      </c>
      <c r="J5080" s="27" t="s">
        <v>8321</v>
      </c>
    </row>
    <row r="5081" spans="5:10" ht="15.75" customHeight="1" x14ac:dyDescent="0.25">
      <c r="E5081" s="24" t="s">
        <v>3013</v>
      </c>
      <c r="F5081" s="24" t="s">
        <v>5899</v>
      </c>
      <c r="G5081" s="25" t="s">
        <v>3013</v>
      </c>
      <c r="H5081" s="26">
        <v>3</v>
      </c>
      <c r="I5081" s="27" t="s">
        <v>8283</v>
      </c>
      <c r="J5081" s="27" t="s">
        <v>8321</v>
      </c>
    </row>
    <row r="5082" spans="5:10" ht="15.75" customHeight="1" x14ac:dyDescent="0.25">
      <c r="E5082" s="24" t="s">
        <v>3014</v>
      </c>
      <c r="F5082" s="24" t="s">
        <v>5902</v>
      </c>
      <c r="G5082" s="25" t="s">
        <v>3014</v>
      </c>
      <c r="H5082" s="26">
        <v>2</v>
      </c>
      <c r="I5082" s="28" t="s">
        <v>12122</v>
      </c>
      <c r="J5082" s="27" t="s">
        <v>8321</v>
      </c>
    </row>
    <row r="5083" spans="5:10" ht="15.75" customHeight="1" x14ac:dyDescent="0.25">
      <c r="E5083" s="24" t="s">
        <v>1252</v>
      </c>
      <c r="F5083" s="24" t="s">
        <v>5903</v>
      </c>
      <c r="G5083" s="25" t="s">
        <v>1252</v>
      </c>
      <c r="H5083" s="26">
        <v>3</v>
      </c>
      <c r="I5083" s="27" t="s">
        <v>10039</v>
      </c>
      <c r="J5083" s="27" t="s">
        <v>8321</v>
      </c>
    </row>
    <row r="5084" spans="5:10" ht="15.75" customHeight="1" x14ac:dyDescent="0.25">
      <c r="E5084" s="24" t="s">
        <v>13428</v>
      </c>
      <c r="F5084" s="24" t="s">
        <v>19289</v>
      </c>
      <c r="G5084" s="25" t="s">
        <v>13428</v>
      </c>
      <c r="H5084" s="29"/>
      <c r="I5084" s="28" t="s">
        <v>19290</v>
      </c>
      <c r="J5084" s="28" t="s">
        <v>8321</v>
      </c>
    </row>
    <row r="5085" spans="5:10" ht="15.75" customHeight="1" x14ac:dyDescent="0.25">
      <c r="E5085" s="24" t="s">
        <v>1253</v>
      </c>
      <c r="F5085" s="24" t="s">
        <v>5904</v>
      </c>
      <c r="G5085" s="25" t="s">
        <v>1253</v>
      </c>
      <c r="H5085" s="26">
        <v>3</v>
      </c>
      <c r="I5085" s="28" t="s">
        <v>12123</v>
      </c>
      <c r="J5085" s="28" t="s">
        <v>12124</v>
      </c>
    </row>
    <row r="5086" spans="5:10" ht="15.75" customHeight="1" x14ac:dyDescent="0.25">
      <c r="E5086" s="24" t="s">
        <v>15587</v>
      </c>
      <c r="F5086" s="24" t="s">
        <v>21745</v>
      </c>
      <c r="G5086" s="25" t="s">
        <v>15587</v>
      </c>
      <c r="H5086" s="29"/>
      <c r="I5086" s="28" t="s">
        <v>24222</v>
      </c>
      <c r="J5086" s="27" t="s">
        <v>8321</v>
      </c>
    </row>
    <row r="5087" spans="5:10" ht="15.75" customHeight="1" x14ac:dyDescent="0.25">
      <c r="E5087" s="24" t="s">
        <v>1254</v>
      </c>
      <c r="F5087" s="24" t="s">
        <v>5905</v>
      </c>
      <c r="G5087" s="25" t="s">
        <v>1254</v>
      </c>
      <c r="H5087" s="26">
        <v>3</v>
      </c>
      <c r="I5087" s="27" t="s">
        <v>10040</v>
      </c>
      <c r="J5087" s="27" t="s">
        <v>8321</v>
      </c>
    </row>
    <row r="5088" spans="5:10" ht="15.75" customHeight="1" x14ac:dyDescent="0.25">
      <c r="E5088" s="24" t="s">
        <v>15588</v>
      </c>
      <c r="F5088" s="24" t="s">
        <v>21746</v>
      </c>
      <c r="G5088" s="25" t="s">
        <v>15588</v>
      </c>
      <c r="H5088" s="29"/>
      <c r="I5088" s="28" t="s">
        <v>24223</v>
      </c>
      <c r="J5088" s="27" t="s">
        <v>8321</v>
      </c>
    </row>
    <row r="5089" spans="5:10" ht="15.75" customHeight="1" x14ac:dyDescent="0.25">
      <c r="E5089" s="24" t="s">
        <v>15589</v>
      </c>
      <c r="F5089" s="24" t="s">
        <v>21747</v>
      </c>
      <c r="G5089" s="25" t="s">
        <v>15589</v>
      </c>
      <c r="H5089" s="29"/>
      <c r="I5089" s="28" t="s">
        <v>24224</v>
      </c>
      <c r="J5089" s="27" t="s">
        <v>8321</v>
      </c>
    </row>
    <row r="5090" spans="5:10" ht="15.75" customHeight="1" x14ac:dyDescent="0.25">
      <c r="E5090" s="24" t="s">
        <v>1255</v>
      </c>
      <c r="F5090" s="24" t="s">
        <v>5906</v>
      </c>
      <c r="G5090" s="25" t="s">
        <v>1255</v>
      </c>
      <c r="H5090" s="26">
        <v>3</v>
      </c>
      <c r="I5090" s="28" t="s">
        <v>12125</v>
      </c>
      <c r="J5090" s="27" t="s">
        <v>8321</v>
      </c>
    </row>
    <row r="5091" spans="5:10" ht="15.75" customHeight="1" x14ac:dyDescent="0.25">
      <c r="E5091" s="24" t="s">
        <v>1256</v>
      </c>
      <c r="F5091" s="24" t="s">
        <v>5907</v>
      </c>
      <c r="G5091" s="25" t="s">
        <v>1256</v>
      </c>
      <c r="H5091" s="26">
        <v>3</v>
      </c>
      <c r="I5091" s="27" t="s">
        <v>10041</v>
      </c>
      <c r="J5091" s="27" t="s">
        <v>8321</v>
      </c>
    </row>
    <row r="5092" spans="5:10" ht="15.75" customHeight="1" x14ac:dyDescent="0.25">
      <c r="E5092" s="24" t="s">
        <v>1257</v>
      </c>
      <c r="F5092" s="24" t="s">
        <v>5908</v>
      </c>
      <c r="G5092" s="25" t="s">
        <v>1257</v>
      </c>
      <c r="H5092" s="26">
        <v>3</v>
      </c>
      <c r="I5092" s="28" t="s">
        <v>12126</v>
      </c>
      <c r="J5092" s="27" t="s">
        <v>8321</v>
      </c>
    </row>
    <row r="5093" spans="5:10" ht="15.75" customHeight="1" x14ac:dyDescent="0.25">
      <c r="E5093" s="24" t="s">
        <v>1258</v>
      </c>
      <c r="F5093" s="24" t="s">
        <v>5909</v>
      </c>
      <c r="G5093" s="25" t="s">
        <v>1258</v>
      </c>
      <c r="H5093" s="26">
        <v>3</v>
      </c>
      <c r="I5093" s="27" t="s">
        <v>10042</v>
      </c>
      <c r="J5093" s="27" t="s">
        <v>8321</v>
      </c>
    </row>
    <row r="5094" spans="5:10" ht="15.75" customHeight="1" x14ac:dyDescent="0.25">
      <c r="E5094" s="24" t="s">
        <v>15590</v>
      </c>
      <c r="F5094" s="24" t="s">
        <v>21748</v>
      </c>
      <c r="G5094" s="25" t="s">
        <v>15590</v>
      </c>
      <c r="H5094" s="29"/>
      <c r="I5094" s="28" t="s">
        <v>24225</v>
      </c>
      <c r="J5094" s="27" t="s">
        <v>8321</v>
      </c>
    </row>
    <row r="5095" spans="5:10" ht="15.75" customHeight="1" x14ac:dyDescent="0.25">
      <c r="E5095" s="24" t="s">
        <v>3015</v>
      </c>
      <c r="F5095" s="24" t="s">
        <v>5910</v>
      </c>
      <c r="G5095" s="25" t="s">
        <v>3015</v>
      </c>
      <c r="H5095" s="26">
        <v>3</v>
      </c>
      <c r="I5095" s="27" t="s">
        <v>10043</v>
      </c>
      <c r="J5095" s="27" t="s">
        <v>10044</v>
      </c>
    </row>
    <row r="5096" spans="5:10" ht="15.75" customHeight="1" x14ac:dyDescent="0.25">
      <c r="E5096" s="24" t="s">
        <v>1259</v>
      </c>
      <c r="F5096" s="24" t="s">
        <v>5911</v>
      </c>
      <c r="G5096" s="25" t="s">
        <v>1259</v>
      </c>
      <c r="H5096" s="26">
        <v>3</v>
      </c>
      <c r="I5096" s="27" t="s">
        <v>10045</v>
      </c>
      <c r="J5096" s="27" t="s">
        <v>8321</v>
      </c>
    </row>
    <row r="5097" spans="5:10" ht="15.75" customHeight="1" x14ac:dyDescent="0.25">
      <c r="E5097" s="24" t="s">
        <v>15591</v>
      </c>
      <c r="F5097" s="24" t="s">
        <v>21749</v>
      </c>
      <c r="G5097" s="25" t="s">
        <v>15591</v>
      </c>
      <c r="H5097" s="29"/>
      <c r="I5097" s="28" t="s">
        <v>24226</v>
      </c>
      <c r="J5097" s="27" t="s">
        <v>8321</v>
      </c>
    </row>
    <row r="5098" spans="5:10" ht="15.75" customHeight="1" x14ac:dyDescent="0.25">
      <c r="E5098" s="24" t="s">
        <v>1260</v>
      </c>
      <c r="F5098" s="24" t="s">
        <v>5912</v>
      </c>
      <c r="G5098" s="25" t="s">
        <v>1260</v>
      </c>
      <c r="H5098" s="26">
        <v>3</v>
      </c>
      <c r="I5098" s="28" t="s">
        <v>12127</v>
      </c>
      <c r="J5098" s="27" t="s">
        <v>8321</v>
      </c>
    </row>
    <row r="5099" spans="5:10" ht="15.75" customHeight="1" x14ac:dyDescent="0.25">
      <c r="E5099" s="24" t="s">
        <v>1261</v>
      </c>
      <c r="F5099" s="24" t="s">
        <v>5913</v>
      </c>
      <c r="G5099" s="25" t="s">
        <v>1261</v>
      </c>
      <c r="H5099" s="26">
        <v>3</v>
      </c>
      <c r="I5099" s="28" t="s">
        <v>12128</v>
      </c>
      <c r="J5099" s="27" t="s">
        <v>8321</v>
      </c>
    </row>
    <row r="5100" spans="5:10" ht="15.75" customHeight="1" x14ac:dyDescent="0.25">
      <c r="E5100" s="24" t="s">
        <v>13429</v>
      </c>
      <c r="F5100" s="24" t="s">
        <v>19291</v>
      </c>
      <c r="G5100" s="25" t="s">
        <v>13429</v>
      </c>
      <c r="H5100" s="29"/>
      <c r="I5100" s="28" t="s">
        <v>19292</v>
      </c>
      <c r="J5100" s="28" t="s">
        <v>8321</v>
      </c>
    </row>
    <row r="5101" spans="5:10" ht="15.75" customHeight="1" x14ac:dyDescent="0.25">
      <c r="E5101" s="24" t="s">
        <v>3016</v>
      </c>
      <c r="F5101" s="24" t="s">
        <v>5914</v>
      </c>
      <c r="G5101" s="25" t="s">
        <v>3016</v>
      </c>
      <c r="H5101" s="26">
        <v>3</v>
      </c>
      <c r="I5101" s="27" t="s">
        <v>10046</v>
      </c>
      <c r="J5101" s="27" t="s">
        <v>8321</v>
      </c>
    </row>
    <row r="5102" spans="5:10" ht="15.75" customHeight="1" x14ac:dyDescent="0.25">
      <c r="E5102" s="24" t="s">
        <v>3017</v>
      </c>
      <c r="F5102" s="24" t="s">
        <v>5915</v>
      </c>
      <c r="G5102" s="25" t="s">
        <v>3017</v>
      </c>
      <c r="H5102" s="26">
        <v>3</v>
      </c>
      <c r="I5102" s="27" t="s">
        <v>10047</v>
      </c>
      <c r="J5102" s="27" t="s">
        <v>8321</v>
      </c>
    </row>
    <row r="5103" spans="5:10" ht="15.75" customHeight="1" x14ac:dyDescent="0.25">
      <c r="E5103" s="24" t="s">
        <v>15592</v>
      </c>
      <c r="F5103" s="24" t="s">
        <v>17505</v>
      </c>
      <c r="G5103" s="25" t="s">
        <v>15592</v>
      </c>
      <c r="H5103" s="29"/>
      <c r="I5103" s="28" t="s">
        <v>17506</v>
      </c>
      <c r="J5103" s="28" t="s">
        <v>8321</v>
      </c>
    </row>
    <row r="5104" spans="5:10" ht="15.75" customHeight="1" x14ac:dyDescent="0.25">
      <c r="E5104" s="24" t="s">
        <v>15593</v>
      </c>
      <c r="F5104" s="24" t="s">
        <v>21750</v>
      </c>
      <c r="G5104" s="25" t="s">
        <v>15593</v>
      </c>
      <c r="H5104" s="29"/>
      <c r="I5104" s="28" t="s">
        <v>24227</v>
      </c>
      <c r="J5104" s="27" t="s">
        <v>8321</v>
      </c>
    </row>
    <row r="5105" spans="5:10" ht="15.75" customHeight="1" x14ac:dyDescent="0.25">
      <c r="E5105" s="24" t="s">
        <v>15594</v>
      </c>
      <c r="F5105" s="24" t="s">
        <v>21751</v>
      </c>
      <c r="G5105" s="25" t="s">
        <v>15594</v>
      </c>
      <c r="H5105" s="29"/>
      <c r="I5105" s="28" t="s">
        <v>24228</v>
      </c>
      <c r="J5105" s="27" t="s">
        <v>8321</v>
      </c>
    </row>
    <row r="5106" spans="5:10" ht="15.75" customHeight="1" x14ac:dyDescent="0.25">
      <c r="E5106" s="24" t="s">
        <v>1262</v>
      </c>
      <c r="F5106" s="24" t="s">
        <v>5916</v>
      </c>
      <c r="G5106" s="25" t="s">
        <v>1262</v>
      </c>
      <c r="H5106" s="26">
        <v>3</v>
      </c>
      <c r="I5106" s="28" t="s">
        <v>12129</v>
      </c>
      <c r="J5106" s="28" t="s">
        <v>12130</v>
      </c>
    </row>
    <row r="5107" spans="5:10" ht="15.75" customHeight="1" x14ac:dyDescent="0.25">
      <c r="E5107" s="24" t="s">
        <v>15595</v>
      </c>
      <c r="F5107" s="24" t="s">
        <v>21752</v>
      </c>
      <c r="G5107" s="25" t="s">
        <v>15595</v>
      </c>
      <c r="H5107" s="29"/>
      <c r="I5107" s="28" t="s">
        <v>24229</v>
      </c>
      <c r="J5107" s="27" t="s">
        <v>8321</v>
      </c>
    </row>
    <row r="5108" spans="5:10" ht="15.75" customHeight="1" x14ac:dyDescent="0.25">
      <c r="E5108" s="24" t="s">
        <v>3018</v>
      </c>
      <c r="F5108" s="24" t="s">
        <v>5917</v>
      </c>
      <c r="G5108" s="25" t="s">
        <v>3018</v>
      </c>
      <c r="H5108" s="26">
        <v>3</v>
      </c>
      <c r="I5108" s="28" t="s">
        <v>12131</v>
      </c>
      <c r="J5108" s="27" t="s">
        <v>8321</v>
      </c>
    </row>
    <row r="5109" spans="5:10" ht="15.75" customHeight="1" x14ac:dyDescent="0.25">
      <c r="E5109" s="24" t="s">
        <v>1263</v>
      </c>
      <c r="F5109" s="24" t="s">
        <v>5918</v>
      </c>
      <c r="G5109" s="25" t="s">
        <v>1263</v>
      </c>
      <c r="H5109" s="26">
        <v>3</v>
      </c>
      <c r="I5109" s="28" t="s">
        <v>12132</v>
      </c>
      <c r="J5109" s="28" t="s">
        <v>12133</v>
      </c>
    </row>
    <row r="5110" spans="5:10" ht="15.75" customHeight="1" x14ac:dyDescent="0.25">
      <c r="E5110" s="24" t="s">
        <v>15596</v>
      </c>
      <c r="F5110" s="24" t="s">
        <v>21753</v>
      </c>
      <c r="G5110" s="25" t="s">
        <v>15596</v>
      </c>
      <c r="H5110" s="29"/>
      <c r="I5110" s="28" t="s">
        <v>24230</v>
      </c>
      <c r="J5110" s="27" t="s">
        <v>8321</v>
      </c>
    </row>
    <row r="5111" spans="5:10" ht="15.75" customHeight="1" x14ac:dyDescent="0.25">
      <c r="E5111" s="24" t="s">
        <v>13430</v>
      </c>
      <c r="F5111" s="24" t="s">
        <v>19293</v>
      </c>
      <c r="G5111" s="25" t="s">
        <v>13430</v>
      </c>
      <c r="H5111" s="29"/>
      <c r="I5111" s="28" t="s">
        <v>19294</v>
      </c>
      <c r="J5111" s="28" t="s">
        <v>8321</v>
      </c>
    </row>
    <row r="5112" spans="5:10" ht="15.75" customHeight="1" x14ac:dyDescent="0.25">
      <c r="E5112" s="24" t="s">
        <v>21754</v>
      </c>
      <c r="F5112" s="24" t="s">
        <v>21755</v>
      </c>
      <c r="G5112" s="25" t="s">
        <v>15597</v>
      </c>
      <c r="H5112" s="29"/>
      <c r="I5112" s="28" t="s">
        <v>24231</v>
      </c>
      <c r="J5112" s="27" t="s">
        <v>8321</v>
      </c>
    </row>
    <row r="5113" spans="5:10" ht="15.75" customHeight="1" x14ac:dyDescent="0.25">
      <c r="E5113" s="24" t="s">
        <v>1264</v>
      </c>
      <c r="F5113" s="24" t="s">
        <v>5919</v>
      </c>
      <c r="G5113" s="25" t="s">
        <v>1264</v>
      </c>
      <c r="H5113" s="26">
        <v>3</v>
      </c>
      <c r="I5113" s="28" t="s">
        <v>12134</v>
      </c>
      <c r="J5113" s="27" t="s">
        <v>8321</v>
      </c>
    </row>
    <row r="5114" spans="5:10" ht="15.75" customHeight="1" x14ac:dyDescent="0.25">
      <c r="E5114" s="24" t="s">
        <v>13431</v>
      </c>
      <c r="F5114" s="24" t="s">
        <v>19295</v>
      </c>
      <c r="G5114" s="25" t="s">
        <v>13431</v>
      </c>
      <c r="H5114" s="29"/>
      <c r="I5114" s="28" t="s">
        <v>19296</v>
      </c>
      <c r="J5114" s="28" t="s">
        <v>8321</v>
      </c>
    </row>
    <row r="5115" spans="5:10" ht="15.75" customHeight="1" x14ac:dyDescent="0.25">
      <c r="E5115" s="24" t="s">
        <v>15598</v>
      </c>
      <c r="F5115" s="24" t="s">
        <v>21756</v>
      </c>
      <c r="G5115" s="25" t="s">
        <v>15598</v>
      </c>
      <c r="H5115" s="29"/>
      <c r="I5115" s="28" t="s">
        <v>24232</v>
      </c>
      <c r="J5115" s="27" t="s">
        <v>8321</v>
      </c>
    </row>
    <row r="5116" spans="5:10" ht="15.75" customHeight="1" x14ac:dyDescent="0.25">
      <c r="E5116" s="24" t="s">
        <v>1265</v>
      </c>
      <c r="F5116" s="24" t="s">
        <v>5920</v>
      </c>
      <c r="G5116" s="25" t="s">
        <v>1265</v>
      </c>
      <c r="H5116" s="26">
        <v>3</v>
      </c>
      <c r="I5116" s="27" t="s">
        <v>10048</v>
      </c>
      <c r="J5116" s="27" t="s">
        <v>8321</v>
      </c>
    </row>
    <row r="5117" spans="5:10" ht="15.75" customHeight="1" x14ac:dyDescent="0.25">
      <c r="E5117" s="24" t="s">
        <v>15599</v>
      </c>
      <c r="F5117" s="24" t="s">
        <v>21757</v>
      </c>
      <c r="G5117" s="25" t="s">
        <v>15599</v>
      </c>
      <c r="H5117" s="29"/>
      <c r="I5117" s="28" t="s">
        <v>24233</v>
      </c>
      <c r="J5117" s="27" t="s">
        <v>8321</v>
      </c>
    </row>
    <row r="5118" spans="5:10" ht="15.75" customHeight="1" x14ac:dyDescent="0.25">
      <c r="E5118" s="24" t="s">
        <v>3019</v>
      </c>
      <c r="F5118" s="24" t="s">
        <v>5921</v>
      </c>
      <c r="G5118" s="25" t="s">
        <v>3019</v>
      </c>
      <c r="H5118" s="26">
        <v>3</v>
      </c>
      <c r="I5118" s="27" t="s">
        <v>10049</v>
      </c>
      <c r="J5118" s="27" t="s">
        <v>8321</v>
      </c>
    </row>
    <row r="5119" spans="5:10" ht="15.75" customHeight="1" x14ac:dyDescent="0.25">
      <c r="E5119" s="24" t="s">
        <v>15600</v>
      </c>
      <c r="F5119" s="24" t="s">
        <v>21758</v>
      </c>
      <c r="G5119" s="25" t="s">
        <v>15600</v>
      </c>
      <c r="H5119" s="29"/>
      <c r="I5119" s="28" t="s">
        <v>24234</v>
      </c>
      <c r="J5119" s="27" t="s">
        <v>8321</v>
      </c>
    </row>
    <row r="5120" spans="5:10" ht="15.75" customHeight="1" x14ac:dyDescent="0.25">
      <c r="E5120" s="24" t="s">
        <v>1266</v>
      </c>
      <c r="F5120" s="24" t="s">
        <v>5922</v>
      </c>
      <c r="G5120" s="25" t="s">
        <v>1266</v>
      </c>
      <c r="H5120" s="26">
        <v>3</v>
      </c>
      <c r="I5120" s="28" t="s">
        <v>12135</v>
      </c>
      <c r="J5120" s="27" t="s">
        <v>8321</v>
      </c>
    </row>
    <row r="5121" spans="5:10" ht="15.75" customHeight="1" x14ac:dyDescent="0.25">
      <c r="E5121" s="24" t="s">
        <v>3020</v>
      </c>
      <c r="F5121" s="24" t="s">
        <v>5923</v>
      </c>
      <c r="G5121" s="25" t="s">
        <v>3020</v>
      </c>
      <c r="H5121" s="26">
        <v>3</v>
      </c>
      <c r="I5121" s="27" t="s">
        <v>10050</v>
      </c>
      <c r="J5121" s="27" t="s">
        <v>8321</v>
      </c>
    </row>
    <row r="5122" spans="5:10" ht="15.75" customHeight="1" x14ac:dyDescent="0.25">
      <c r="E5122" s="24" t="s">
        <v>13432</v>
      </c>
      <c r="F5122" s="24" t="s">
        <v>19297</v>
      </c>
      <c r="G5122" s="25" t="s">
        <v>13432</v>
      </c>
      <c r="H5122" s="29"/>
      <c r="I5122" s="28" t="s">
        <v>19298</v>
      </c>
      <c r="J5122" s="28" t="s">
        <v>19299</v>
      </c>
    </row>
    <row r="5123" spans="5:10" ht="15.75" customHeight="1" x14ac:dyDescent="0.25">
      <c r="E5123" s="24" t="s">
        <v>3021</v>
      </c>
      <c r="F5123" s="24" t="s">
        <v>5924</v>
      </c>
      <c r="G5123" s="25" t="s">
        <v>3021</v>
      </c>
      <c r="H5123" s="26">
        <v>3</v>
      </c>
      <c r="I5123" s="28" t="s">
        <v>12136</v>
      </c>
      <c r="J5123" s="27" t="s">
        <v>8321</v>
      </c>
    </row>
    <row r="5124" spans="5:10" ht="15.75" customHeight="1" x14ac:dyDescent="0.25">
      <c r="E5124" s="24" t="s">
        <v>1267</v>
      </c>
      <c r="F5124" s="24" t="s">
        <v>5925</v>
      </c>
      <c r="G5124" s="25" t="s">
        <v>1267</v>
      </c>
      <c r="H5124" s="26">
        <v>3</v>
      </c>
      <c r="I5124" s="27" t="s">
        <v>10051</v>
      </c>
      <c r="J5124" s="27" t="s">
        <v>8321</v>
      </c>
    </row>
    <row r="5125" spans="5:10" ht="15.75" customHeight="1" x14ac:dyDescent="0.25">
      <c r="E5125" s="24" t="s">
        <v>3022</v>
      </c>
      <c r="F5125" s="24" t="s">
        <v>5926</v>
      </c>
      <c r="G5125" s="25" t="s">
        <v>3022</v>
      </c>
      <c r="H5125" s="26">
        <v>3</v>
      </c>
      <c r="I5125" s="27" t="s">
        <v>10052</v>
      </c>
      <c r="J5125" s="27" t="s">
        <v>8321</v>
      </c>
    </row>
    <row r="5126" spans="5:10" ht="15.75" customHeight="1" x14ac:dyDescent="0.25">
      <c r="E5126" s="24" t="s">
        <v>3023</v>
      </c>
      <c r="F5126" s="24" t="s">
        <v>5927</v>
      </c>
      <c r="G5126" s="25" t="s">
        <v>3023</v>
      </c>
      <c r="H5126" s="26">
        <v>3</v>
      </c>
      <c r="I5126" s="27" t="s">
        <v>10053</v>
      </c>
      <c r="J5126" s="27" t="s">
        <v>8321</v>
      </c>
    </row>
    <row r="5127" spans="5:10" ht="15.75" customHeight="1" x14ac:dyDescent="0.25">
      <c r="E5127" s="24" t="s">
        <v>15601</v>
      </c>
      <c r="F5127" s="24" t="s">
        <v>21759</v>
      </c>
      <c r="G5127" s="25" t="s">
        <v>15601</v>
      </c>
      <c r="H5127" s="29"/>
      <c r="I5127" s="28" t="s">
        <v>24235</v>
      </c>
      <c r="J5127" s="27" t="s">
        <v>8321</v>
      </c>
    </row>
    <row r="5128" spans="5:10" ht="15.75" customHeight="1" x14ac:dyDescent="0.25">
      <c r="E5128" s="24" t="s">
        <v>15602</v>
      </c>
      <c r="F5128" s="24" t="s">
        <v>21760</v>
      </c>
      <c r="G5128" s="25" t="s">
        <v>15602</v>
      </c>
      <c r="H5128" s="29"/>
      <c r="I5128" s="28" t="s">
        <v>24236</v>
      </c>
      <c r="J5128" s="27" t="s">
        <v>8321</v>
      </c>
    </row>
    <row r="5129" spans="5:10" ht="15.75" customHeight="1" x14ac:dyDescent="0.25">
      <c r="E5129" s="24" t="s">
        <v>21761</v>
      </c>
      <c r="F5129" s="24" t="s">
        <v>21762</v>
      </c>
      <c r="G5129" s="25" t="s">
        <v>15603</v>
      </c>
      <c r="H5129" s="29"/>
      <c r="I5129" s="28" t="s">
        <v>24237</v>
      </c>
      <c r="J5129" s="27" t="s">
        <v>8321</v>
      </c>
    </row>
    <row r="5130" spans="5:10" ht="15.75" customHeight="1" x14ac:dyDescent="0.25">
      <c r="E5130" s="24" t="s">
        <v>1268</v>
      </c>
      <c r="F5130" s="24" t="s">
        <v>5928</v>
      </c>
      <c r="G5130" s="25" t="s">
        <v>1268</v>
      </c>
      <c r="H5130" s="26">
        <v>3</v>
      </c>
      <c r="I5130" s="28" t="s">
        <v>12137</v>
      </c>
      <c r="J5130" s="27" t="s">
        <v>8321</v>
      </c>
    </row>
    <row r="5131" spans="5:10" ht="15.75" customHeight="1" x14ac:dyDescent="0.25">
      <c r="E5131" s="24" t="s">
        <v>15604</v>
      </c>
      <c r="F5131" s="24" t="s">
        <v>21763</v>
      </c>
      <c r="G5131" s="25" t="s">
        <v>15604</v>
      </c>
      <c r="H5131" s="29"/>
      <c r="I5131" s="28" t="s">
        <v>24238</v>
      </c>
      <c r="J5131" s="27" t="s">
        <v>8321</v>
      </c>
    </row>
    <row r="5132" spans="5:10" ht="15.75" customHeight="1" x14ac:dyDescent="0.25">
      <c r="E5132" s="24" t="s">
        <v>3024</v>
      </c>
      <c r="F5132" s="24" t="s">
        <v>5929</v>
      </c>
      <c r="G5132" s="25" t="s">
        <v>3024</v>
      </c>
      <c r="H5132" s="26">
        <v>3</v>
      </c>
      <c r="I5132" s="27" t="s">
        <v>10054</v>
      </c>
      <c r="J5132" s="27" t="s">
        <v>8321</v>
      </c>
    </row>
    <row r="5133" spans="5:10" ht="15.75" customHeight="1" x14ac:dyDescent="0.25">
      <c r="E5133" s="24" t="s">
        <v>3025</v>
      </c>
      <c r="F5133" s="24" t="s">
        <v>5930</v>
      </c>
      <c r="G5133" s="25" t="s">
        <v>3025</v>
      </c>
      <c r="H5133" s="26">
        <v>3</v>
      </c>
      <c r="I5133" s="27" t="s">
        <v>10055</v>
      </c>
      <c r="J5133" s="27" t="s">
        <v>8321</v>
      </c>
    </row>
    <row r="5134" spans="5:10" ht="15.75" customHeight="1" x14ac:dyDescent="0.25">
      <c r="E5134" s="24" t="s">
        <v>15605</v>
      </c>
      <c r="F5134" s="24" t="s">
        <v>21764</v>
      </c>
      <c r="G5134" s="25" t="s">
        <v>15605</v>
      </c>
      <c r="H5134" s="29"/>
      <c r="I5134" s="28" t="s">
        <v>24239</v>
      </c>
      <c r="J5134" s="27" t="s">
        <v>8321</v>
      </c>
    </row>
    <row r="5135" spans="5:10" ht="15.75" customHeight="1" x14ac:dyDescent="0.25">
      <c r="E5135" s="24" t="s">
        <v>15606</v>
      </c>
      <c r="F5135" s="24" t="s">
        <v>21765</v>
      </c>
      <c r="G5135" s="25" t="s">
        <v>15606</v>
      </c>
      <c r="H5135" s="29"/>
      <c r="I5135" s="28" t="s">
        <v>24240</v>
      </c>
      <c r="J5135" s="27" t="s">
        <v>8321</v>
      </c>
    </row>
    <row r="5136" spans="5:10" ht="15.75" customHeight="1" x14ac:dyDescent="0.25">
      <c r="E5136" s="24" t="s">
        <v>3026</v>
      </c>
      <c r="F5136" s="24" t="s">
        <v>5931</v>
      </c>
      <c r="G5136" s="25" t="s">
        <v>3026</v>
      </c>
      <c r="H5136" s="26">
        <v>3</v>
      </c>
      <c r="I5136" s="27" t="s">
        <v>10056</v>
      </c>
      <c r="J5136" s="27" t="s">
        <v>8321</v>
      </c>
    </row>
    <row r="5137" spans="5:10" ht="15.75" customHeight="1" x14ac:dyDescent="0.25">
      <c r="E5137" s="24" t="s">
        <v>3027</v>
      </c>
      <c r="F5137" s="24" t="s">
        <v>5932</v>
      </c>
      <c r="G5137" s="25" t="s">
        <v>3027</v>
      </c>
      <c r="H5137" s="26">
        <v>3</v>
      </c>
      <c r="I5137" s="27" t="s">
        <v>10057</v>
      </c>
      <c r="J5137" s="27" t="s">
        <v>8321</v>
      </c>
    </row>
    <row r="5138" spans="5:10" ht="15.75" customHeight="1" x14ac:dyDescent="0.25">
      <c r="E5138" s="24" t="s">
        <v>1269</v>
      </c>
      <c r="F5138" s="24" t="s">
        <v>5933</v>
      </c>
      <c r="G5138" s="25" t="s">
        <v>1269</v>
      </c>
      <c r="H5138" s="26">
        <v>3</v>
      </c>
      <c r="I5138" s="28" t="s">
        <v>12138</v>
      </c>
      <c r="J5138" s="27" t="s">
        <v>8321</v>
      </c>
    </row>
    <row r="5139" spans="5:10" ht="15.75" customHeight="1" x14ac:dyDescent="0.25">
      <c r="E5139" s="24" t="s">
        <v>15607</v>
      </c>
      <c r="F5139" s="24" t="s">
        <v>21766</v>
      </c>
      <c r="G5139" s="25" t="s">
        <v>15607</v>
      </c>
      <c r="H5139" s="29"/>
      <c r="I5139" s="28" t="s">
        <v>24241</v>
      </c>
      <c r="J5139" s="27" t="s">
        <v>8321</v>
      </c>
    </row>
    <row r="5140" spans="5:10" ht="15.75" customHeight="1" x14ac:dyDescent="0.25">
      <c r="E5140" s="24" t="s">
        <v>3028</v>
      </c>
      <c r="F5140" s="24" t="s">
        <v>5934</v>
      </c>
      <c r="G5140" s="25" t="s">
        <v>3028</v>
      </c>
      <c r="H5140" s="26">
        <v>3</v>
      </c>
      <c r="I5140" s="27" t="s">
        <v>8284</v>
      </c>
      <c r="J5140" s="27" t="s">
        <v>8321</v>
      </c>
    </row>
    <row r="5141" spans="5:10" ht="15.75" customHeight="1" x14ac:dyDescent="0.25">
      <c r="E5141" s="24" t="s">
        <v>3029</v>
      </c>
      <c r="F5141" s="24" t="s">
        <v>5935</v>
      </c>
      <c r="G5141" s="25" t="s">
        <v>3029</v>
      </c>
      <c r="H5141" s="26">
        <v>3</v>
      </c>
      <c r="I5141" s="27" t="s">
        <v>8144</v>
      </c>
      <c r="J5141" s="27" t="s">
        <v>8321</v>
      </c>
    </row>
    <row r="5142" spans="5:10" ht="15.75" customHeight="1" x14ac:dyDescent="0.25">
      <c r="E5142" s="24" t="s">
        <v>3030</v>
      </c>
      <c r="F5142" s="24" t="s">
        <v>5936</v>
      </c>
      <c r="G5142" s="25" t="s">
        <v>3030</v>
      </c>
      <c r="H5142" s="26">
        <v>3</v>
      </c>
      <c r="I5142" s="27" t="s">
        <v>8145</v>
      </c>
      <c r="J5142" s="27" t="s">
        <v>8321</v>
      </c>
    </row>
    <row r="5143" spans="5:10" ht="15.75" customHeight="1" x14ac:dyDescent="0.25">
      <c r="E5143" s="24" t="s">
        <v>19300</v>
      </c>
      <c r="F5143" s="24" t="s">
        <v>19301</v>
      </c>
      <c r="G5143" s="25" t="s">
        <v>13433</v>
      </c>
      <c r="H5143" s="29"/>
      <c r="I5143" s="28" t="s">
        <v>19302</v>
      </c>
      <c r="J5143" s="28" t="s">
        <v>8321</v>
      </c>
    </row>
    <row r="5144" spans="5:10" ht="15.75" customHeight="1" x14ac:dyDescent="0.25">
      <c r="E5144" s="24" t="s">
        <v>13434</v>
      </c>
      <c r="F5144" s="24" t="s">
        <v>19303</v>
      </c>
      <c r="G5144" s="25" t="s">
        <v>13434</v>
      </c>
      <c r="H5144" s="29"/>
      <c r="I5144" s="28" t="s">
        <v>19304</v>
      </c>
      <c r="J5144" s="28" t="s">
        <v>8321</v>
      </c>
    </row>
    <row r="5145" spans="5:10" ht="15.75" customHeight="1" x14ac:dyDescent="0.25">
      <c r="E5145" s="24" t="s">
        <v>13435</v>
      </c>
      <c r="F5145" s="24" t="s">
        <v>19305</v>
      </c>
      <c r="G5145" s="25" t="s">
        <v>13435</v>
      </c>
      <c r="H5145" s="29"/>
      <c r="I5145" s="28" t="s">
        <v>19306</v>
      </c>
      <c r="J5145" s="28" t="s">
        <v>8321</v>
      </c>
    </row>
    <row r="5146" spans="5:10" ht="15.75" customHeight="1" x14ac:dyDescent="0.25">
      <c r="E5146" s="24" t="s">
        <v>21767</v>
      </c>
      <c r="F5146" s="24" t="s">
        <v>21768</v>
      </c>
      <c r="G5146" s="25" t="s">
        <v>15608</v>
      </c>
      <c r="H5146" s="29"/>
      <c r="I5146" s="28" t="s">
        <v>24242</v>
      </c>
      <c r="J5146" s="27" t="s">
        <v>8321</v>
      </c>
    </row>
    <row r="5147" spans="5:10" ht="15.75" customHeight="1" x14ac:dyDescent="0.25">
      <c r="E5147" s="24" t="s">
        <v>1270</v>
      </c>
      <c r="F5147" s="24" t="s">
        <v>5937</v>
      </c>
      <c r="G5147" s="25" t="s">
        <v>1270</v>
      </c>
      <c r="H5147" s="26">
        <v>3</v>
      </c>
      <c r="I5147" s="28" t="s">
        <v>12139</v>
      </c>
      <c r="J5147" s="27" t="s">
        <v>8321</v>
      </c>
    </row>
    <row r="5148" spans="5:10" ht="15.75" customHeight="1" x14ac:dyDescent="0.25">
      <c r="E5148" s="24" t="s">
        <v>19307</v>
      </c>
      <c r="F5148" s="24" t="s">
        <v>19308</v>
      </c>
      <c r="G5148" s="25" t="s">
        <v>19309</v>
      </c>
      <c r="H5148" s="29"/>
      <c r="I5148" s="28" t="s">
        <v>19310</v>
      </c>
      <c r="J5148" s="28" t="s">
        <v>8321</v>
      </c>
    </row>
    <row r="5149" spans="5:10" ht="15.75" customHeight="1" x14ac:dyDescent="0.25">
      <c r="E5149" s="24" t="s">
        <v>15609</v>
      </c>
      <c r="F5149" s="24" t="s">
        <v>21769</v>
      </c>
      <c r="G5149" s="25" t="s">
        <v>15609</v>
      </c>
      <c r="H5149" s="29"/>
      <c r="I5149" s="28" t="s">
        <v>24243</v>
      </c>
      <c r="J5149" s="27" t="s">
        <v>8321</v>
      </c>
    </row>
    <row r="5150" spans="5:10" ht="15.75" customHeight="1" x14ac:dyDescent="0.25">
      <c r="E5150" s="24" t="s">
        <v>15610</v>
      </c>
      <c r="F5150" s="24" t="s">
        <v>16571</v>
      </c>
      <c r="G5150" s="25" t="s">
        <v>15610</v>
      </c>
      <c r="H5150" s="29">
        <v>3</v>
      </c>
      <c r="I5150" s="28" t="s">
        <v>16491</v>
      </c>
      <c r="J5150" s="27" t="s">
        <v>8321</v>
      </c>
    </row>
    <row r="5151" spans="5:10" ht="15.75" customHeight="1" x14ac:dyDescent="0.25">
      <c r="E5151" s="24" t="s">
        <v>15611</v>
      </c>
      <c r="F5151" s="24" t="s">
        <v>21770</v>
      </c>
      <c r="G5151" s="25" t="s">
        <v>15611</v>
      </c>
      <c r="H5151" s="29"/>
      <c r="I5151" s="28" t="s">
        <v>24244</v>
      </c>
      <c r="J5151" s="27" t="s">
        <v>8321</v>
      </c>
    </row>
    <row r="5152" spans="5:10" ht="15.75" customHeight="1" x14ac:dyDescent="0.25">
      <c r="E5152" s="24" t="s">
        <v>15612</v>
      </c>
      <c r="F5152" s="24" t="s">
        <v>21771</v>
      </c>
      <c r="G5152" s="25" t="s">
        <v>15612</v>
      </c>
      <c r="H5152" s="29"/>
      <c r="I5152" s="28" t="s">
        <v>24245</v>
      </c>
      <c r="J5152" s="27" t="s">
        <v>8321</v>
      </c>
    </row>
    <row r="5153" spans="5:10" ht="15.75" customHeight="1" x14ac:dyDescent="0.25">
      <c r="E5153" s="24" t="s">
        <v>1271</v>
      </c>
      <c r="F5153" s="24" t="s">
        <v>5938</v>
      </c>
      <c r="G5153" s="25" t="s">
        <v>1271</v>
      </c>
      <c r="H5153" s="26">
        <v>3</v>
      </c>
      <c r="I5153" s="28" t="s">
        <v>12140</v>
      </c>
      <c r="J5153" s="27" t="s">
        <v>8321</v>
      </c>
    </row>
    <row r="5154" spans="5:10" ht="15.75" customHeight="1" x14ac:dyDescent="0.25">
      <c r="E5154" s="24" t="s">
        <v>15613</v>
      </c>
      <c r="F5154" s="24" t="s">
        <v>21772</v>
      </c>
      <c r="G5154" s="25" t="s">
        <v>15613</v>
      </c>
      <c r="H5154" s="29"/>
      <c r="I5154" s="28" t="s">
        <v>24246</v>
      </c>
      <c r="J5154" s="27" t="s">
        <v>8321</v>
      </c>
    </row>
    <row r="5155" spans="5:10" ht="15.75" customHeight="1" x14ac:dyDescent="0.25">
      <c r="E5155" s="24" t="s">
        <v>15614</v>
      </c>
      <c r="F5155" s="24" t="s">
        <v>21773</v>
      </c>
      <c r="G5155" s="25" t="s">
        <v>15614</v>
      </c>
      <c r="H5155" s="29"/>
      <c r="I5155" s="28" t="s">
        <v>24247</v>
      </c>
      <c r="J5155" s="27" t="s">
        <v>8321</v>
      </c>
    </row>
    <row r="5156" spans="5:10" ht="15.75" customHeight="1" x14ac:dyDescent="0.25">
      <c r="E5156" s="24" t="s">
        <v>1272</v>
      </c>
      <c r="F5156" s="24" t="s">
        <v>5939</v>
      </c>
      <c r="G5156" s="25" t="s">
        <v>1272</v>
      </c>
      <c r="H5156" s="26">
        <v>3</v>
      </c>
      <c r="I5156" s="28" t="s">
        <v>12141</v>
      </c>
      <c r="J5156" s="27" t="s">
        <v>8321</v>
      </c>
    </row>
    <row r="5157" spans="5:10" ht="15.75" customHeight="1" x14ac:dyDescent="0.25">
      <c r="E5157" s="24" t="s">
        <v>7798</v>
      </c>
      <c r="F5157" s="24" t="s">
        <v>5941</v>
      </c>
      <c r="G5157" s="25" t="s">
        <v>7423</v>
      </c>
      <c r="H5157" s="26">
        <v>2</v>
      </c>
      <c r="I5157" s="28" t="s">
        <v>12142</v>
      </c>
      <c r="J5157" s="27" t="s">
        <v>8321</v>
      </c>
    </row>
    <row r="5158" spans="5:10" ht="15.75" customHeight="1" x14ac:dyDescent="0.25">
      <c r="E5158" s="24" t="s">
        <v>7799</v>
      </c>
      <c r="F5158" s="24" t="s">
        <v>5942</v>
      </c>
      <c r="G5158" s="25" t="s">
        <v>7424</v>
      </c>
      <c r="H5158" s="26">
        <v>3</v>
      </c>
      <c r="I5158" s="27" t="s">
        <v>10058</v>
      </c>
      <c r="J5158" s="27" t="s">
        <v>8321</v>
      </c>
    </row>
    <row r="5159" spans="5:10" ht="15.75" customHeight="1" x14ac:dyDescent="0.25">
      <c r="E5159" s="24" t="s">
        <v>3031</v>
      </c>
      <c r="F5159" s="24" t="s">
        <v>5940</v>
      </c>
      <c r="G5159" s="25" t="s">
        <v>3031</v>
      </c>
      <c r="H5159" s="26">
        <v>3</v>
      </c>
      <c r="I5159" s="27" t="s">
        <v>8285</v>
      </c>
      <c r="J5159" s="27" t="s">
        <v>8321</v>
      </c>
    </row>
    <row r="5160" spans="5:10" ht="15.75" customHeight="1" x14ac:dyDescent="0.25">
      <c r="E5160" s="24" t="s">
        <v>15615</v>
      </c>
      <c r="F5160" s="24" t="s">
        <v>21774</v>
      </c>
      <c r="G5160" s="25" t="s">
        <v>15615</v>
      </c>
      <c r="H5160" s="29"/>
      <c r="I5160" s="28" t="s">
        <v>24248</v>
      </c>
      <c r="J5160" s="27" t="s">
        <v>8321</v>
      </c>
    </row>
    <row r="5161" spans="5:10" ht="15.75" customHeight="1" x14ac:dyDescent="0.25">
      <c r="E5161" s="24" t="s">
        <v>13436</v>
      </c>
      <c r="F5161" s="24" t="s">
        <v>19311</v>
      </c>
      <c r="G5161" s="25" t="s">
        <v>13436</v>
      </c>
      <c r="H5161" s="29"/>
      <c r="I5161" s="28" t="s">
        <v>19312</v>
      </c>
      <c r="J5161" s="28" t="s">
        <v>8321</v>
      </c>
    </row>
    <row r="5162" spans="5:10" ht="15.75" customHeight="1" x14ac:dyDescent="0.25">
      <c r="E5162" s="24" t="s">
        <v>1273</v>
      </c>
      <c r="F5162" s="24" t="s">
        <v>5943</v>
      </c>
      <c r="G5162" s="25" t="s">
        <v>1273</v>
      </c>
      <c r="H5162" s="26">
        <v>3</v>
      </c>
      <c r="I5162" s="27" t="s">
        <v>10059</v>
      </c>
      <c r="J5162" s="27" t="s">
        <v>8321</v>
      </c>
    </row>
    <row r="5163" spans="5:10" ht="15.75" customHeight="1" x14ac:dyDescent="0.25">
      <c r="E5163" s="24" t="s">
        <v>1274</v>
      </c>
      <c r="F5163" s="24" t="s">
        <v>5944</v>
      </c>
      <c r="G5163" s="25" t="s">
        <v>1274</v>
      </c>
      <c r="H5163" s="26">
        <v>3</v>
      </c>
      <c r="I5163" s="28" t="s">
        <v>12143</v>
      </c>
      <c r="J5163" s="27" t="s">
        <v>8321</v>
      </c>
    </row>
    <row r="5164" spans="5:10" ht="15.75" customHeight="1" x14ac:dyDescent="0.25">
      <c r="E5164" s="24" t="s">
        <v>19313</v>
      </c>
      <c r="F5164" s="24" t="s">
        <v>19314</v>
      </c>
      <c r="G5164" s="25" t="s">
        <v>19315</v>
      </c>
      <c r="H5164" s="29"/>
      <c r="I5164" s="28" t="s">
        <v>19316</v>
      </c>
      <c r="J5164" s="28" t="s">
        <v>8321</v>
      </c>
    </row>
    <row r="5165" spans="5:10" ht="15.75" customHeight="1" x14ac:dyDescent="0.25">
      <c r="E5165" s="24" t="s">
        <v>15616</v>
      </c>
      <c r="F5165" s="24" t="s">
        <v>21775</v>
      </c>
      <c r="G5165" s="25" t="s">
        <v>15616</v>
      </c>
      <c r="H5165" s="29"/>
      <c r="I5165" s="28" t="s">
        <v>24249</v>
      </c>
      <c r="J5165" s="27" t="s">
        <v>8321</v>
      </c>
    </row>
    <row r="5166" spans="5:10" ht="15.75" customHeight="1" x14ac:dyDescent="0.25">
      <c r="E5166" s="24" t="s">
        <v>1275</v>
      </c>
      <c r="F5166" s="24" t="s">
        <v>5945</v>
      </c>
      <c r="G5166" s="25" t="s">
        <v>1275</v>
      </c>
      <c r="H5166" s="26">
        <v>3</v>
      </c>
      <c r="I5166" s="27" t="s">
        <v>10060</v>
      </c>
      <c r="J5166" s="27" t="s">
        <v>8321</v>
      </c>
    </row>
    <row r="5167" spans="5:10" ht="15.75" customHeight="1" x14ac:dyDescent="0.25">
      <c r="E5167" s="24" t="s">
        <v>1276</v>
      </c>
      <c r="F5167" s="24" t="s">
        <v>5946</v>
      </c>
      <c r="G5167" s="25" t="s">
        <v>1276</v>
      </c>
      <c r="H5167" s="26">
        <v>3</v>
      </c>
      <c r="I5167" s="27" t="s">
        <v>10061</v>
      </c>
      <c r="J5167" s="27" t="s">
        <v>8321</v>
      </c>
    </row>
    <row r="5168" spans="5:10" ht="15.75" customHeight="1" x14ac:dyDescent="0.25">
      <c r="E5168" s="24" t="s">
        <v>15617</v>
      </c>
      <c r="F5168" s="24" t="s">
        <v>21776</v>
      </c>
      <c r="G5168" s="25" t="s">
        <v>15617</v>
      </c>
      <c r="H5168" s="29"/>
      <c r="I5168" s="28" t="s">
        <v>24250</v>
      </c>
      <c r="J5168" s="27" t="s">
        <v>8321</v>
      </c>
    </row>
    <row r="5169" spans="5:10" ht="15.75" customHeight="1" x14ac:dyDescent="0.25">
      <c r="E5169" s="24" t="s">
        <v>13437</v>
      </c>
      <c r="F5169" s="24" t="s">
        <v>19317</v>
      </c>
      <c r="G5169" s="25" t="s">
        <v>13437</v>
      </c>
      <c r="H5169" s="29"/>
      <c r="I5169" s="28" t="s">
        <v>19318</v>
      </c>
      <c r="J5169" s="28" t="s">
        <v>19319</v>
      </c>
    </row>
    <row r="5170" spans="5:10" ht="15.75" customHeight="1" x14ac:dyDescent="0.25">
      <c r="E5170" s="24" t="s">
        <v>15618</v>
      </c>
      <c r="F5170" s="24" t="s">
        <v>17507</v>
      </c>
      <c r="G5170" s="25" t="s">
        <v>15618</v>
      </c>
      <c r="H5170" s="29"/>
      <c r="I5170" s="28" t="s">
        <v>17508</v>
      </c>
      <c r="J5170" s="28" t="s">
        <v>8321</v>
      </c>
    </row>
    <row r="5171" spans="5:10" ht="15.75" customHeight="1" x14ac:dyDescent="0.25">
      <c r="E5171" s="24" t="s">
        <v>7987</v>
      </c>
      <c r="F5171" s="24" t="s">
        <v>8146</v>
      </c>
      <c r="G5171" s="25" t="s">
        <v>7987</v>
      </c>
      <c r="H5171" s="26">
        <v>3</v>
      </c>
      <c r="I5171" s="28" t="s">
        <v>12144</v>
      </c>
      <c r="J5171" s="27" t="s">
        <v>8321</v>
      </c>
    </row>
    <row r="5172" spans="5:10" ht="15.75" customHeight="1" x14ac:dyDescent="0.25">
      <c r="E5172" s="24" t="s">
        <v>15619</v>
      </c>
      <c r="F5172" s="24" t="s">
        <v>17509</v>
      </c>
      <c r="G5172" s="25" t="s">
        <v>15619</v>
      </c>
      <c r="H5172" s="29"/>
      <c r="I5172" s="28" t="s">
        <v>17510</v>
      </c>
      <c r="J5172" s="28" t="s">
        <v>8321</v>
      </c>
    </row>
    <row r="5173" spans="5:10" ht="15.75" customHeight="1" x14ac:dyDescent="0.25">
      <c r="E5173" s="24" t="s">
        <v>13438</v>
      </c>
      <c r="F5173" s="24" t="s">
        <v>19320</v>
      </c>
      <c r="G5173" s="25" t="s">
        <v>13438</v>
      </c>
      <c r="H5173" s="29"/>
      <c r="I5173" s="28" t="s">
        <v>19321</v>
      </c>
      <c r="J5173" s="28" t="s">
        <v>8321</v>
      </c>
    </row>
    <row r="5174" spans="5:10" ht="15.75" customHeight="1" x14ac:dyDescent="0.25">
      <c r="E5174" s="24" t="s">
        <v>3032</v>
      </c>
      <c r="F5174" s="24" t="s">
        <v>5947</v>
      </c>
      <c r="G5174" s="25" t="s">
        <v>3032</v>
      </c>
      <c r="H5174" s="26">
        <v>3</v>
      </c>
      <c r="I5174" s="27" t="s">
        <v>10062</v>
      </c>
      <c r="J5174" s="27" t="s">
        <v>8321</v>
      </c>
    </row>
    <row r="5175" spans="5:10" ht="15.75" customHeight="1" x14ac:dyDescent="0.25">
      <c r="E5175" s="24" t="s">
        <v>1277</v>
      </c>
      <c r="F5175" s="24" t="s">
        <v>5948</v>
      </c>
      <c r="G5175" s="25" t="s">
        <v>1277</v>
      </c>
      <c r="H5175" s="26">
        <v>3</v>
      </c>
      <c r="I5175" s="27" t="s">
        <v>10063</v>
      </c>
      <c r="J5175" s="27" t="s">
        <v>8321</v>
      </c>
    </row>
    <row r="5176" spans="5:10" ht="15.75" customHeight="1" x14ac:dyDescent="0.25">
      <c r="E5176" s="24" t="s">
        <v>15620</v>
      </c>
      <c r="F5176" s="24" t="s">
        <v>21777</v>
      </c>
      <c r="G5176" s="25" t="s">
        <v>15620</v>
      </c>
      <c r="H5176" s="29"/>
      <c r="I5176" s="28" t="s">
        <v>24251</v>
      </c>
      <c r="J5176" s="27" t="s">
        <v>8321</v>
      </c>
    </row>
    <row r="5177" spans="5:10" ht="15.75" customHeight="1" x14ac:dyDescent="0.25">
      <c r="E5177" s="24" t="s">
        <v>15621</v>
      </c>
      <c r="F5177" s="24" t="s">
        <v>21778</v>
      </c>
      <c r="G5177" s="25" t="s">
        <v>15621</v>
      </c>
      <c r="H5177" s="29"/>
      <c r="I5177" s="28" t="s">
        <v>24252</v>
      </c>
      <c r="J5177" s="27" t="s">
        <v>8321</v>
      </c>
    </row>
    <row r="5178" spans="5:10" ht="15.75" customHeight="1" x14ac:dyDescent="0.25">
      <c r="E5178" s="24" t="s">
        <v>13439</v>
      </c>
      <c r="F5178" s="24" t="s">
        <v>19322</v>
      </c>
      <c r="G5178" s="25" t="s">
        <v>13439</v>
      </c>
      <c r="H5178" s="29"/>
      <c r="I5178" s="28" t="s">
        <v>19323</v>
      </c>
      <c r="J5178" s="28" t="s">
        <v>8321</v>
      </c>
    </row>
    <row r="5179" spans="5:10" ht="15.75" customHeight="1" x14ac:dyDescent="0.25">
      <c r="E5179" s="24" t="s">
        <v>19324</v>
      </c>
      <c r="F5179" s="24" t="s">
        <v>19325</v>
      </c>
      <c r="G5179" s="25" t="s">
        <v>19324</v>
      </c>
      <c r="H5179" s="29"/>
      <c r="I5179" s="28" t="s">
        <v>19326</v>
      </c>
      <c r="J5179" s="28" t="s">
        <v>8321</v>
      </c>
    </row>
    <row r="5180" spans="5:10" ht="15.75" customHeight="1" x14ac:dyDescent="0.25">
      <c r="E5180" s="24" t="s">
        <v>3033</v>
      </c>
      <c r="F5180" s="24" t="s">
        <v>5949</v>
      </c>
      <c r="G5180" s="25" t="s">
        <v>3033</v>
      </c>
      <c r="H5180" s="26">
        <v>3</v>
      </c>
      <c r="I5180" s="28" t="s">
        <v>12145</v>
      </c>
      <c r="J5180" s="27" t="s">
        <v>8321</v>
      </c>
    </row>
    <row r="5181" spans="5:10" ht="15.75" customHeight="1" x14ac:dyDescent="0.25">
      <c r="E5181" s="24" t="s">
        <v>1278</v>
      </c>
      <c r="F5181" s="24" t="s">
        <v>5950</v>
      </c>
      <c r="G5181" s="25" t="s">
        <v>1278</v>
      </c>
      <c r="H5181" s="26">
        <v>3</v>
      </c>
      <c r="I5181" s="27" t="s">
        <v>10064</v>
      </c>
      <c r="J5181" s="27" t="s">
        <v>8321</v>
      </c>
    </row>
    <row r="5182" spans="5:10" ht="15.75" customHeight="1" x14ac:dyDescent="0.25">
      <c r="E5182" s="24" t="s">
        <v>1279</v>
      </c>
      <c r="F5182" s="24" t="s">
        <v>5951</v>
      </c>
      <c r="G5182" s="25" t="s">
        <v>1279</v>
      </c>
      <c r="H5182" s="26">
        <v>3</v>
      </c>
      <c r="I5182" s="27" t="s">
        <v>10065</v>
      </c>
      <c r="J5182" s="27" t="s">
        <v>8321</v>
      </c>
    </row>
    <row r="5183" spans="5:10" ht="15.75" customHeight="1" x14ac:dyDescent="0.25">
      <c r="E5183" s="24" t="s">
        <v>3034</v>
      </c>
      <c r="F5183" s="24" t="s">
        <v>5952</v>
      </c>
      <c r="G5183" s="25" t="s">
        <v>3034</v>
      </c>
      <c r="H5183" s="26">
        <v>3</v>
      </c>
      <c r="I5183" s="28" t="s">
        <v>12146</v>
      </c>
      <c r="J5183" s="27" t="s">
        <v>8321</v>
      </c>
    </row>
    <row r="5184" spans="5:10" ht="15.75" customHeight="1" x14ac:dyDescent="0.25">
      <c r="E5184" s="24" t="s">
        <v>15622</v>
      </c>
      <c r="F5184" s="24" t="s">
        <v>21779</v>
      </c>
      <c r="G5184" s="25" t="s">
        <v>15622</v>
      </c>
      <c r="H5184" s="29"/>
      <c r="I5184" s="28" t="s">
        <v>24253</v>
      </c>
      <c r="J5184" s="27" t="s">
        <v>8321</v>
      </c>
    </row>
    <row r="5185" spans="5:10" ht="15.75" customHeight="1" x14ac:dyDescent="0.25">
      <c r="E5185" s="24" t="s">
        <v>1280</v>
      </c>
      <c r="F5185" s="24" t="s">
        <v>5953</v>
      </c>
      <c r="G5185" s="25" t="s">
        <v>1280</v>
      </c>
      <c r="H5185" s="26">
        <v>3</v>
      </c>
      <c r="I5185" s="27" t="s">
        <v>10066</v>
      </c>
      <c r="J5185" s="27" t="s">
        <v>8321</v>
      </c>
    </row>
    <row r="5186" spans="5:10" ht="15.75" customHeight="1" x14ac:dyDescent="0.25">
      <c r="E5186" s="24" t="s">
        <v>3035</v>
      </c>
      <c r="F5186" s="24" t="s">
        <v>5954</v>
      </c>
      <c r="G5186" s="25" t="s">
        <v>3035</v>
      </c>
      <c r="H5186" s="26">
        <v>3</v>
      </c>
      <c r="I5186" s="27" t="s">
        <v>10067</v>
      </c>
      <c r="J5186" s="27" t="s">
        <v>8321</v>
      </c>
    </row>
    <row r="5187" spans="5:10" ht="15.75" customHeight="1" x14ac:dyDescent="0.25">
      <c r="E5187" s="24" t="s">
        <v>15623</v>
      </c>
      <c r="F5187" s="24" t="s">
        <v>21780</v>
      </c>
      <c r="G5187" s="25" t="s">
        <v>15623</v>
      </c>
      <c r="H5187" s="29"/>
      <c r="I5187" s="28" t="s">
        <v>24254</v>
      </c>
      <c r="J5187" s="27" t="s">
        <v>8321</v>
      </c>
    </row>
    <row r="5188" spans="5:10" ht="15.75" customHeight="1" x14ac:dyDescent="0.25">
      <c r="E5188" s="24" t="s">
        <v>15624</v>
      </c>
      <c r="F5188" s="24" t="s">
        <v>21781</v>
      </c>
      <c r="G5188" s="25" t="s">
        <v>15624</v>
      </c>
      <c r="H5188" s="29"/>
      <c r="I5188" s="28" t="s">
        <v>24255</v>
      </c>
      <c r="J5188" s="27" t="s">
        <v>8321</v>
      </c>
    </row>
    <row r="5189" spans="5:10" ht="15.75" customHeight="1" x14ac:dyDescent="0.25">
      <c r="E5189" s="24" t="s">
        <v>19327</v>
      </c>
      <c r="F5189" s="24" t="s">
        <v>19328</v>
      </c>
      <c r="G5189" s="25" t="s">
        <v>19329</v>
      </c>
      <c r="H5189" s="29"/>
      <c r="I5189" s="28" t="s">
        <v>19330</v>
      </c>
      <c r="J5189" s="28" t="s">
        <v>8321</v>
      </c>
    </row>
    <row r="5190" spans="5:10" ht="15.75" customHeight="1" x14ac:dyDescent="0.25">
      <c r="E5190" s="24" t="s">
        <v>15625</v>
      </c>
      <c r="F5190" s="24" t="s">
        <v>21782</v>
      </c>
      <c r="G5190" s="25" t="s">
        <v>15625</v>
      </c>
      <c r="H5190" s="29"/>
      <c r="I5190" s="28" t="s">
        <v>24256</v>
      </c>
      <c r="J5190" s="27" t="s">
        <v>8321</v>
      </c>
    </row>
    <row r="5191" spans="5:10" ht="15.75" customHeight="1" x14ac:dyDescent="0.25">
      <c r="E5191" s="24" t="s">
        <v>24257</v>
      </c>
      <c r="F5191" s="24" t="s">
        <v>24258</v>
      </c>
      <c r="G5191" s="25" t="s">
        <v>24257</v>
      </c>
      <c r="H5191" s="29"/>
      <c r="I5191" s="28" t="s">
        <v>24259</v>
      </c>
      <c r="J5191" s="28" t="s">
        <v>8321</v>
      </c>
    </row>
    <row r="5192" spans="5:10" ht="15.75" customHeight="1" x14ac:dyDescent="0.25">
      <c r="E5192" s="24" t="s">
        <v>15626</v>
      </c>
      <c r="F5192" s="24" t="s">
        <v>21783</v>
      </c>
      <c r="G5192" s="25" t="s">
        <v>15626</v>
      </c>
      <c r="H5192" s="29"/>
      <c r="I5192" s="28" t="s">
        <v>24260</v>
      </c>
      <c r="J5192" s="27" t="s">
        <v>8321</v>
      </c>
    </row>
    <row r="5193" spans="5:10" ht="15.75" customHeight="1" x14ac:dyDescent="0.25">
      <c r="E5193" s="24" t="s">
        <v>15627</v>
      </c>
      <c r="F5193" s="24" t="s">
        <v>21784</v>
      </c>
      <c r="G5193" s="25" t="s">
        <v>15627</v>
      </c>
      <c r="H5193" s="29"/>
      <c r="I5193" s="28" t="s">
        <v>24261</v>
      </c>
      <c r="J5193" s="27" t="s">
        <v>8321</v>
      </c>
    </row>
    <row r="5194" spans="5:10" ht="15.75" customHeight="1" x14ac:dyDescent="0.25">
      <c r="E5194" s="24" t="s">
        <v>15628</v>
      </c>
      <c r="F5194" s="24" t="s">
        <v>21785</v>
      </c>
      <c r="G5194" s="25" t="s">
        <v>15628</v>
      </c>
      <c r="H5194" s="29"/>
      <c r="I5194" s="28" t="s">
        <v>24262</v>
      </c>
      <c r="J5194" s="27" t="s">
        <v>8321</v>
      </c>
    </row>
    <row r="5195" spans="5:10" ht="15.75" customHeight="1" x14ac:dyDescent="0.25">
      <c r="E5195" s="24" t="s">
        <v>1281</v>
      </c>
      <c r="F5195" s="24" t="s">
        <v>5955</v>
      </c>
      <c r="G5195" s="25" t="s">
        <v>1281</v>
      </c>
      <c r="H5195" s="26">
        <v>3</v>
      </c>
      <c r="I5195" s="28" t="s">
        <v>12147</v>
      </c>
      <c r="J5195" s="28" t="s">
        <v>12148</v>
      </c>
    </row>
    <row r="5196" spans="5:10" ht="15.75" customHeight="1" x14ac:dyDescent="0.25">
      <c r="E5196" s="24" t="s">
        <v>13440</v>
      </c>
      <c r="F5196" s="24" t="s">
        <v>19331</v>
      </c>
      <c r="G5196" s="25" t="s">
        <v>13440</v>
      </c>
      <c r="H5196" s="29"/>
      <c r="I5196" s="28" t="s">
        <v>19332</v>
      </c>
      <c r="J5196" s="28" t="s">
        <v>8321</v>
      </c>
    </row>
    <row r="5197" spans="5:10" ht="15.75" customHeight="1" x14ac:dyDescent="0.25">
      <c r="E5197" s="24" t="s">
        <v>1282</v>
      </c>
      <c r="F5197" s="24" t="s">
        <v>5956</v>
      </c>
      <c r="G5197" s="25" t="s">
        <v>1282</v>
      </c>
      <c r="H5197" s="26">
        <v>3</v>
      </c>
      <c r="I5197" s="27" t="s">
        <v>8320</v>
      </c>
      <c r="J5197" s="27" t="s">
        <v>8321</v>
      </c>
    </row>
    <row r="5198" spans="5:10" ht="15.75" customHeight="1" x14ac:dyDescent="0.25">
      <c r="E5198" s="24" t="s">
        <v>15629</v>
      </c>
      <c r="F5198" s="24" t="s">
        <v>21786</v>
      </c>
      <c r="G5198" s="25" t="s">
        <v>15629</v>
      </c>
      <c r="H5198" s="29"/>
      <c r="I5198" s="28" t="s">
        <v>24263</v>
      </c>
      <c r="J5198" s="27" t="s">
        <v>8321</v>
      </c>
    </row>
    <row r="5199" spans="5:10" ht="15.75" customHeight="1" x14ac:dyDescent="0.25">
      <c r="E5199" s="24" t="s">
        <v>15630</v>
      </c>
      <c r="F5199" s="24" t="s">
        <v>21787</v>
      </c>
      <c r="G5199" s="25" t="s">
        <v>15630</v>
      </c>
      <c r="H5199" s="29"/>
      <c r="I5199" s="28" t="s">
        <v>24264</v>
      </c>
      <c r="J5199" s="27" t="s">
        <v>8321</v>
      </c>
    </row>
    <row r="5200" spans="5:10" ht="15.75" customHeight="1" x14ac:dyDescent="0.25">
      <c r="E5200" s="24" t="s">
        <v>19333</v>
      </c>
      <c r="F5200" s="24" t="s">
        <v>19334</v>
      </c>
      <c r="G5200" s="25" t="s">
        <v>19333</v>
      </c>
      <c r="H5200" s="29"/>
      <c r="I5200" s="28" t="s">
        <v>19335</v>
      </c>
      <c r="J5200" s="28" t="s">
        <v>8321</v>
      </c>
    </row>
    <row r="5201" spans="5:10" ht="15.75" customHeight="1" x14ac:dyDescent="0.25">
      <c r="E5201" s="24" t="s">
        <v>1283</v>
      </c>
      <c r="F5201" s="24" t="s">
        <v>5957</v>
      </c>
      <c r="G5201" s="25" t="s">
        <v>1283</v>
      </c>
      <c r="H5201" s="26">
        <v>3</v>
      </c>
      <c r="I5201" s="28" t="s">
        <v>12149</v>
      </c>
      <c r="J5201" s="27" t="s">
        <v>8321</v>
      </c>
    </row>
    <row r="5202" spans="5:10" ht="15.75" customHeight="1" x14ac:dyDescent="0.25">
      <c r="E5202" s="24" t="s">
        <v>15631</v>
      </c>
      <c r="F5202" s="24" t="s">
        <v>21788</v>
      </c>
      <c r="G5202" s="25" t="s">
        <v>15631</v>
      </c>
      <c r="H5202" s="29"/>
      <c r="I5202" s="28" t="s">
        <v>24265</v>
      </c>
      <c r="J5202" s="27" t="s">
        <v>8321</v>
      </c>
    </row>
    <row r="5203" spans="5:10" ht="15.75" customHeight="1" x14ac:dyDescent="0.25">
      <c r="E5203" s="24" t="s">
        <v>15632</v>
      </c>
      <c r="F5203" s="24" t="s">
        <v>21789</v>
      </c>
      <c r="G5203" s="25" t="s">
        <v>15632</v>
      </c>
      <c r="H5203" s="29"/>
      <c r="I5203" s="28" t="s">
        <v>24266</v>
      </c>
      <c r="J5203" s="27" t="s">
        <v>8321</v>
      </c>
    </row>
    <row r="5204" spans="5:10" ht="15.75" customHeight="1" x14ac:dyDescent="0.25">
      <c r="E5204" s="24" t="s">
        <v>1284</v>
      </c>
      <c r="F5204" s="24" t="s">
        <v>5958</v>
      </c>
      <c r="G5204" s="25" t="s">
        <v>1284</v>
      </c>
      <c r="H5204" s="26">
        <v>3</v>
      </c>
      <c r="I5204" s="27" t="s">
        <v>10068</v>
      </c>
      <c r="J5204" s="27" t="s">
        <v>8321</v>
      </c>
    </row>
    <row r="5205" spans="5:10" ht="15.75" customHeight="1" x14ac:dyDescent="0.25">
      <c r="E5205" s="24" t="s">
        <v>15633</v>
      </c>
      <c r="F5205" s="24" t="s">
        <v>21790</v>
      </c>
      <c r="G5205" s="25" t="s">
        <v>15633</v>
      </c>
      <c r="H5205" s="29"/>
      <c r="I5205" s="28" t="s">
        <v>24267</v>
      </c>
      <c r="J5205" s="27" t="s">
        <v>8321</v>
      </c>
    </row>
    <row r="5206" spans="5:10" ht="15.75" customHeight="1" x14ac:dyDescent="0.25">
      <c r="E5206" s="24" t="s">
        <v>1285</v>
      </c>
      <c r="F5206" s="24" t="s">
        <v>5959</v>
      </c>
      <c r="G5206" s="25" t="s">
        <v>1285</v>
      </c>
      <c r="H5206" s="26">
        <v>3</v>
      </c>
      <c r="I5206" s="28" t="s">
        <v>12150</v>
      </c>
      <c r="J5206" s="27" t="s">
        <v>8321</v>
      </c>
    </row>
    <row r="5207" spans="5:10" ht="15.75" customHeight="1" x14ac:dyDescent="0.25">
      <c r="E5207" s="24" t="s">
        <v>13441</v>
      </c>
      <c r="F5207" s="24" t="s">
        <v>19336</v>
      </c>
      <c r="G5207" s="25" t="s">
        <v>13441</v>
      </c>
      <c r="H5207" s="29"/>
      <c r="I5207" s="28" t="s">
        <v>19337</v>
      </c>
      <c r="J5207" s="28" t="s">
        <v>8321</v>
      </c>
    </row>
    <row r="5208" spans="5:10" ht="15.75" customHeight="1" x14ac:dyDescent="0.25">
      <c r="E5208" s="24" t="s">
        <v>13442</v>
      </c>
      <c r="F5208" s="24" t="s">
        <v>19338</v>
      </c>
      <c r="G5208" s="25" t="s">
        <v>13442</v>
      </c>
      <c r="H5208" s="29"/>
      <c r="I5208" s="28" t="s">
        <v>19339</v>
      </c>
      <c r="J5208" s="28" t="s">
        <v>8321</v>
      </c>
    </row>
    <row r="5209" spans="5:10" ht="15.75" customHeight="1" x14ac:dyDescent="0.25">
      <c r="E5209" s="24" t="s">
        <v>3036</v>
      </c>
      <c r="F5209" s="24" t="s">
        <v>5960</v>
      </c>
      <c r="G5209" s="25" t="s">
        <v>3036</v>
      </c>
      <c r="H5209" s="26">
        <v>3</v>
      </c>
      <c r="I5209" s="27" t="s">
        <v>10069</v>
      </c>
      <c r="J5209" s="27" t="s">
        <v>8321</v>
      </c>
    </row>
    <row r="5210" spans="5:10" ht="15.75" customHeight="1" x14ac:dyDescent="0.25">
      <c r="E5210" s="24" t="s">
        <v>1286</v>
      </c>
      <c r="F5210" s="24" t="s">
        <v>5961</v>
      </c>
      <c r="G5210" s="25" t="s">
        <v>1286</v>
      </c>
      <c r="H5210" s="26">
        <v>3</v>
      </c>
      <c r="I5210" s="27" t="s">
        <v>8147</v>
      </c>
      <c r="J5210" s="27" t="s">
        <v>8321</v>
      </c>
    </row>
    <row r="5211" spans="5:10" ht="15.75" customHeight="1" x14ac:dyDescent="0.25">
      <c r="E5211" s="24" t="s">
        <v>3037</v>
      </c>
      <c r="F5211" s="24" t="s">
        <v>5962</v>
      </c>
      <c r="G5211" s="25" t="s">
        <v>3037</v>
      </c>
      <c r="H5211" s="26">
        <v>3</v>
      </c>
      <c r="I5211" s="27" t="s">
        <v>10070</v>
      </c>
      <c r="J5211" s="27" t="s">
        <v>8321</v>
      </c>
    </row>
    <row r="5212" spans="5:10" ht="15.75" customHeight="1" x14ac:dyDescent="0.25">
      <c r="E5212" s="24" t="s">
        <v>3038</v>
      </c>
      <c r="F5212" s="24" t="s">
        <v>5963</v>
      </c>
      <c r="G5212" s="25" t="s">
        <v>3038</v>
      </c>
      <c r="H5212" s="26">
        <v>3</v>
      </c>
      <c r="I5212" s="27" t="s">
        <v>10071</v>
      </c>
      <c r="J5212" s="27" t="s">
        <v>8321</v>
      </c>
    </row>
    <row r="5213" spans="5:10" ht="15.75" customHeight="1" x14ac:dyDescent="0.25">
      <c r="E5213" s="24" t="s">
        <v>15634</v>
      </c>
      <c r="F5213" s="24" t="s">
        <v>21791</v>
      </c>
      <c r="G5213" s="25" t="s">
        <v>15634</v>
      </c>
      <c r="H5213" s="29"/>
      <c r="I5213" s="28" t="s">
        <v>24268</v>
      </c>
      <c r="J5213" s="27" t="s">
        <v>8321</v>
      </c>
    </row>
    <row r="5214" spans="5:10" ht="15.75" customHeight="1" x14ac:dyDescent="0.25">
      <c r="E5214" s="24" t="s">
        <v>3039</v>
      </c>
      <c r="F5214" s="24" t="s">
        <v>5964</v>
      </c>
      <c r="G5214" s="25" t="s">
        <v>3039</v>
      </c>
      <c r="H5214" s="26">
        <v>3</v>
      </c>
      <c r="I5214" s="27" t="s">
        <v>10072</v>
      </c>
      <c r="J5214" s="27" t="s">
        <v>10073</v>
      </c>
    </row>
    <row r="5215" spans="5:10" ht="15.75" customHeight="1" x14ac:dyDescent="0.25">
      <c r="E5215" s="24" t="s">
        <v>1287</v>
      </c>
      <c r="F5215" s="24" t="s">
        <v>5965</v>
      </c>
      <c r="G5215" s="25" t="s">
        <v>1287</v>
      </c>
      <c r="H5215" s="26">
        <v>3</v>
      </c>
      <c r="I5215" s="28" t="s">
        <v>12151</v>
      </c>
      <c r="J5215" s="27" t="s">
        <v>8321</v>
      </c>
    </row>
    <row r="5216" spans="5:10" ht="15.75" customHeight="1" x14ac:dyDescent="0.25">
      <c r="E5216" s="24" t="s">
        <v>3040</v>
      </c>
      <c r="F5216" s="24" t="s">
        <v>5966</v>
      </c>
      <c r="G5216" s="25" t="s">
        <v>3040</v>
      </c>
      <c r="H5216" s="26">
        <v>3</v>
      </c>
      <c r="I5216" s="27" t="s">
        <v>10074</v>
      </c>
      <c r="J5216" s="27" t="s">
        <v>8321</v>
      </c>
    </row>
    <row r="5217" spans="5:10" ht="15.75" customHeight="1" x14ac:dyDescent="0.25">
      <c r="E5217" s="24" t="s">
        <v>3041</v>
      </c>
      <c r="F5217" s="24" t="s">
        <v>5967</v>
      </c>
      <c r="G5217" s="25" t="s">
        <v>3041</v>
      </c>
      <c r="H5217" s="26">
        <v>3</v>
      </c>
      <c r="I5217" s="27" t="s">
        <v>10075</v>
      </c>
      <c r="J5217" s="27" t="s">
        <v>8321</v>
      </c>
    </row>
    <row r="5218" spans="5:10" ht="15.75" customHeight="1" x14ac:dyDescent="0.25">
      <c r="E5218" s="24" t="s">
        <v>3042</v>
      </c>
      <c r="F5218" s="24" t="s">
        <v>5968</v>
      </c>
      <c r="G5218" s="25" t="s">
        <v>3042</v>
      </c>
      <c r="H5218" s="26">
        <v>3</v>
      </c>
      <c r="I5218" s="27" t="s">
        <v>10076</v>
      </c>
      <c r="J5218" s="27" t="s">
        <v>8321</v>
      </c>
    </row>
    <row r="5219" spans="5:10" ht="15.75" customHeight="1" x14ac:dyDescent="0.25">
      <c r="E5219" s="24" t="s">
        <v>7988</v>
      </c>
      <c r="F5219" s="24" t="s">
        <v>8148</v>
      </c>
      <c r="G5219" s="25" t="s">
        <v>7988</v>
      </c>
      <c r="H5219" s="26">
        <v>3</v>
      </c>
      <c r="I5219" s="28" t="s">
        <v>12152</v>
      </c>
      <c r="J5219" s="28" t="s">
        <v>12153</v>
      </c>
    </row>
    <row r="5220" spans="5:10" ht="15.75" customHeight="1" x14ac:dyDescent="0.25">
      <c r="E5220" s="24" t="s">
        <v>1288</v>
      </c>
      <c r="F5220" s="24" t="s">
        <v>5969</v>
      </c>
      <c r="G5220" s="25" t="s">
        <v>1288</v>
      </c>
      <c r="H5220" s="26">
        <v>3</v>
      </c>
      <c r="I5220" s="28" t="s">
        <v>12154</v>
      </c>
      <c r="J5220" s="27" t="s">
        <v>8321</v>
      </c>
    </row>
    <row r="5221" spans="5:10" ht="15.75" customHeight="1" x14ac:dyDescent="0.25">
      <c r="E5221" s="24" t="s">
        <v>1289</v>
      </c>
      <c r="F5221" s="24" t="s">
        <v>5970</v>
      </c>
      <c r="G5221" s="25" t="s">
        <v>1289</v>
      </c>
      <c r="H5221" s="26">
        <v>3</v>
      </c>
      <c r="I5221" s="28" t="s">
        <v>12155</v>
      </c>
      <c r="J5221" s="27" t="s">
        <v>8321</v>
      </c>
    </row>
    <row r="5222" spans="5:10" ht="15.75" customHeight="1" x14ac:dyDescent="0.25">
      <c r="E5222" s="24" t="s">
        <v>3043</v>
      </c>
      <c r="F5222" s="24" t="s">
        <v>5971</v>
      </c>
      <c r="G5222" s="25" t="s">
        <v>3043</v>
      </c>
      <c r="H5222" s="26">
        <v>3</v>
      </c>
      <c r="I5222" s="28" t="s">
        <v>12156</v>
      </c>
      <c r="J5222" s="27" t="s">
        <v>8321</v>
      </c>
    </row>
    <row r="5223" spans="5:10" ht="15.75" customHeight="1" x14ac:dyDescent="0.25">
      <c r="E5223" s="24" t="s">
        <v>1290</v>
      </c>
      <c r="F5223" s="24" t="s">
        <v>5972</v>
      </c>
      <c r="G5223" s="25" t="s">
        <v>1290</v>
      </c>
      <c r="H5223" s="26">
        <v>3</v>
      </c>
      <c r="I5223" s="27" t="s">
        <v>10077</v>
      </c>
      <c r="J5223" s="27" t="s">
        <v>10078</v>
      </c>
    </row>
    <row r="5224" spans="5:10" ht="15.75" customHeight="1" x14ac:dyDescent="0.25">
      <c r="E5224" s="24" t="s">
        <v>1291</v>
      </c>
      <c r="F5224" s="24" t="s">
        <v>5973</v>
      </c>
      <c r="G5224" s="25" t="s">
        <v>1291</v>
      </c>
      <c r="H5224" s="26">
        <v>3</v>
      </c>
      <c r="I5224" s="27" t="s">
        <v>10079</v>
      </c>
      <c r="J5224" s="27" t="s">
        <v>8321</v>
      </c>
    </row>
    <row r="5225" spans="5:10" ht="15.75" customHeight="1" x14ac:dyDescent="0.25">
      <c r="E5225" s="24" t="s">
        <v>3044</v>
      </c>
      <c r="F5225" s="24" t="s">
        <v>5974</v>
      </c>
      <c r="G5225" s="25" t="s">
        <v>3044</v>
      </c>
      <c r="H5225" s="26">
        <v>3</v>
      </c>
      <c r="I5225" s="27" t="s">
        <v>10080</v>
      </c>
      <c r="J5225" s="27" t="s">
        <v>8321</v>
      </c>
    </row>
    <row r="5226" spans="5:10" ht="15.75" customHeight="1" x14ac:dyDescent="0.25">
      <c r="E5226" s="24" t="s">
        <v>3045</v>
      </c>
      <c r="F5226" s="24" t="s">
        <v>5975</v>
      </c>
      <c r="G5226" s="25" t="s">
        <v>3045</v>
      </c>
      <c r="H5226" s="26">
        <v>3</v>
      </c>
      <c r="I5226" s="27" t="s">
        <v>10081</v>
      </c>
      <c r="J5226" s="27" t="s">
        <v>8321</v>
      </c>
    </row>
    <row r="5227" spans="5:10" ht="15.75" customHeight="1" x14ac:dyDescent="0.25">
      <c r="E5227" s="24" t="s">
        <v>3046</v>
      </c>
      <c r="F5227" s="24" t="s">
        <v>5976</v>
      </c>
      <c r="G5227" s="25" t="s">
        <v>3046</v>
      </c>
      <c r="H5227" s="26">
        <v>3</v>
      </c>
      <c r="I5227" s="27" t="s">
        <v>10082</v>
      </c>
      <c r="J5227" s="27" t="s">
        <v>10083</v>
      </c>
    </row>
    <row r="5228" spans="5:10" ht="15.75" customHeight="1" x14ac:dyDescent="0.25">
      <c r="E5228" s="24" t="s">
        <v>3047</v>
      </c>
      <c r="F5228" s="24" t="s">
        <v>5977</v>
      </c>
      <c r="G5228" s="25" t="s">
        <v>3047</v>
      </c>
      <c r="H5228" s="26">
        <v>3</v>
      </c>
      <c r="I5228" s="27" t="s">
        <v>10084</v>
      </c>
      <c r="J5228" s="27" t="s">
        <v>8321</v>
      </c>
    </row>
    <row r="5229" spans="5:10" ht="15.75" customHeight="1" x14ac:dyDescent="0.25">
      <c r="E5229" s="24" t="s">
        <v>19340</v>
      </c>
      <c r="F5229" s="24" t="s">
        <v>19341</v>
      </c>
      <c r="G5229" s="25" t="s">
        <v>19342</v>
      </c>
      <c r="H5229" s="29"/>
      <c r="I5229" s="28" t="s">
        <v>19343</v>
      </c>
      <c r="J5229" s="28" t="s">
        <v>8321</v>
      </c>
    </row>
    <row r="5230" spans="5:10" ht="15.75" customHeight="1" x14ac:dyDescent="0.25">
      <c r="E5230" s="24" t="s">
        <v>3048</v>
      </c>
      <c r="F5230" s="24" t="s">
        <v>5978</v>
      </c>
      <c r="G5230" s="25" t="s">
        <v>3048</v>
      </c>
      <c r="H5230" s="26">
        <v>3</v>
      </c>
      <c r="I5230" s="28" t="s">
        <v>12157</v>
      </c>
      <c r="J5230" s="27" t="s">
        <v>8321</v>
      </c>
    </row>
    <row r="5231" spans="5:10" ht="15.75" customHeight="1" x14ac:dyDescent="0.25">
      <c r="E5231" s="24" t="s">
        <v>15635</v>
      </c>
      <c r="F5231" s="24" t="s">
        <v>21792</v>
      </c>
      <c r="G5231" s="25" t="s">
        <v>15635</v>
      </c>
      <c r="H5231" s="29"/>
      <c r="I5231" s="28" t="s">
        <v>24269</v>
      </c>
      <c r="J5231" s="27" t="s">
        <v>8321</v>
      </c>
    </row>
    <row r="5232" spans="5:10" ht="15.75" customHeight="1" x14ac:dyDescent="0.25">
      <c r="E5232" s="24" t="s">
        <v>13443</v>
      </c>
      <c r="F5232" s="24" t="s">
        <v>19344</v>
      </c>
      <c r="G5232" s="25" t="s">
        <v>13443</v>
      </c>
      <c r="H5232" s="29"/>
      <c r="I5232" s="28" t="s">
        <v>19345</v>
      </c>
      <c r="J5232" s="28" t="s">
        <v>8321</v>
      </c>
    </row>
    <row r="5233" spans="5:10" ht="15.75" customHeight="1" x14ac:dyDescent="0.25">
      <c r="E5233" s="24" t="s">
        <v>1292</v>
      </c>
      <c r="F5233" s="24" t="s">
        <v>5979</v>
      </c>
      <c r="G5233" s="25" t="s">
        <v>1292</v>
      </c>
      <c r="H5233" s="26">
        <v>3</v>
      </c>
      <c r="I5233" s="27" t="s">
        <v>10085</v>
      </c>
      <c r="J5233" s="27" t="s">
        <v>8321</v>
      </c>
    </row>
    <row r="5234" spans="5:10" ht="15.75" customHeight="1" x14ac:dyDescent="0.25">
      <c r="E5234" s="24" t="s">
        <v>15636</v>
      </c>
      <c r="F5234" s="24" t="s">
        <v>21793</v>
      </c>
      <c r="G5234" s="25" t="s">
        <v>15636</v>
      </c>
      <c r="H5234" s="29"/>
      <c r="I5234" s="28" t="s">
        <v>24270</v>
      </c>
      <c r="J5234" s="27" t="s">
        <v>8321</v>
      </c>
    </row>
    <row r="5235" spans="5:10" ht="15.75" customHeight="1" x14ac:dyDescent="0.25">
      <c r="E5235" s="24" t="s">
        <v>15637</v>
      </c>
      <c r="F5235" s="24" t="s">
        <v>17511</v>
      </c>
      <c r="G5235" s="25" t="s">
        <v>15637</v>
      </c>
      <c r="H5235" s="29"/>
      <c r="I5235" s="28" t="s">
        <v>17512</v>
      </c>
      <c r="J5235" s="28" t="s">
        <v>8321</v>
      </c>
    </row>
    <row r="5236" spans="5:10" ht="15.75" customHeight="1" x14ac:dyDescent="0.25">
      <c r="E5236" s="24" t="s">
        <v>15638</v>
      </c>
      <c r="F5236" s="24" t="s">
        <v>21794</v>
      </c>
      <c r="G5236" s="25" t="s">
        <v>15638</v>
      </c>
      <c r="H5236" s="29"/>
      <c r="I5236" s="28" t="s">
        <v>24271</v>
      </c>
      <c r="J5236" s="27" t="s">
        <v>8321</v>
      </c>
    </row>
    <row r="5237" spans="5:10" ht="15.75" customHeight="1" x14ac:dyDescent="0.25">
      <c r="E5237" s="24" t="s">
        <v>15639</v>
      </c>
      <c r="F5237" s="24" t="s">
        <v>21795</v>
      </c>
      <c r="G5237" s="25" t="s">
        <v>15639</v>
      </c>
      <c r="H5237" s="29"/>
      <c r="I5237" s="28" t="s">
        <v>24272</v>
      </c>
      <c r="J5237" s="27" t="s">
        <v>8321</v>
      </c>
    </row>
    <row r="5238" spans="5:10" ht="15.75" customHeight="1" x14ac:dyDescent="0.25">
      <c r="E5238" s="24" t="s">
        <v>19346</v>
      </c>
      <c r="F5238" s="24" t="s">
        <v>19347</v>
      </c>
      <c r="G5238" s="25" t="s">
        <v>13785</v>
      </c>
      <c r="H5238" s="29"/>
      <c r="I5238" s="28" t="s">
        <v>19348</v>
      </c>
      <c r="J5238" s="28" t="s">
        <v>8321</v>
      </c>
    </row>
    <row r="5239" spans="5:10" ht="15.75" customHeight="1" x14ac:dyDescent="0.25">
      <c r="E5239" s="24" t="s">
        <v>15640</v>
      </c>
      <c r="F5239" s="24" t="s">
        <v>21796</v>
      </c>
      <c r="G5239" s="25" t="s">
        <v>15640</v>
      </c>
      <c r="H5239" s="29"/>
      <c r="I5239" s="28" t="s">
        <v>24273</v>
      </c>
      <c r="J5239" s="27" t="s">
        <v>8321</v>
      </c>
    </row>
    <row r="5240" spans="5:10" ht="15.75" customHeight="1" x14ac:dyDescent="0.25">
      <c r="E5240" s="24" t="s">
        <v>3049</v>
      </c>
      <c r="F5240" s="24" t="s">
        <v>5980</v>
      </c>
      <c r="G5240" s="25" t="s">
        <v>3049</v>
      </c>
      <c r="H5240" s="26">
        <v>3</v>
      </c>
      <c r="I5240" s="27" t="s">
        <v>10086</v>
      </c>
      <c r="J5240" s="27" t="s">
        <v>8321</v>
      </c>
    </row>
    <row r="5241" spans="5:10" ht="15.75" customHeight="1" x14ac:dyDescent="0.25">
      <c r="E5241" s="24" t="s">
        <v>15641</v>
      </c>
      <c r="F5241" s="24" t="s">
        <v>21797</v>
      </c>
      <c r="G5241" s="25" t="s">
        <v>15641</v>
      </c>
      <c r="H5241" s="29"/>
      <c r="I5241" s="28" t="s">
        <v>24274</v>
      </c>
      <c r="J5241" s="27" t="s">
        <v>8321</v>
      </c>
    </row>
    <row r="5242" spans="5:10" ht="15.75" customHeight="1" x14ac:dyDescent="0.25">
      <c r="E5242" s="24" t="s">
        <v>3050</v>
      </c>
      <c r="F5242" s="24" t="s">
        <v>5981</v>
      </c>
      <c r="G5242" s="25" t="s">
        <v>3050</v>
      </c>
      <c r="H5242" s="26">
        <v>3</v>
      </c>
      <c r="I5242" s="27" t="s">
        <v>10087</v>
      </c>
      <c r="J5242" s="27" t="s">
        <v>8321</v>
      </c>
    </row>
    <row r="5243" spans="5:10" ht="15.75" customHeight="1" x14ac:dyDescent="0.25">
      <c r="E5243" s="24" t="s">
        <v>1293</v>
      </c>
      <c r="F5243" s="24" t="s">
        <v>5982</v>
      </c>
      <c r="G5243" s="25" t="s">
        <v>1293</v>
      </c>
      <c r="H5243" s="26">
        <v>3</v>
      </c>
      <c r="I5243" s="27" t="s">
        <v>10088</v>
      </c>
      <c r="J5243" s="27" t="s">
        <v>8321</v>
      </c>
    </row>
    <row r="5244" spans="5:10" ht="15.75" customHeight="1" x14ac:dyDescent="0.25">
      <c r="E5244" s="24" t="s">
        <v>1294</v>
      </c>
      <c r="F5244" s="24" t="s">
        <v>5983</v>
      </c>
      <c r="G5244" s="25" t="s">
        <v>1294</v>
      </c>
      <c r="H5244" s="26">
        <v>3</v>
      </c>
      <c r="I5244" s="27" t="s">
        <v>10089</v>
      </c>
      <c r="J5244" s="27" t="s">
        <v>8321</v>
      </c>
    </row>
    <row r="5245" spans="5:10" ht="15.75" customHeight="1" x14ac:dyDescent="0.25">
      <c r="E5245" s="24" t="s">
        <v>3051</v>
      </c>
      <c r="F5245" s="24" t="s">
        <v>5984</v>
      </c>
      <c r="G5245" s="25" t="s">
        <v>3051</v>
      </c>
      <c r="H5245" s="26">
        <v>3</v>
      </c>
      <c r="I5245" s="28" t="s">
        <v>12158</v>
      </c>
      <c r="J5245" s="28" t="s">
        <v>12159</v>
      </c>
    </row>
    <row r="5246" spans="5:10" ht="15.75" customHeight="1" x14ac:dyDescent="0.25">
      <c r="E5246" s="24" t="s">
        <v>15642</v>
      </c>
      <c r="F5246" s="24" t="s">
        <v>21798</v>
      </c>
      <c r="G5246" s="25" t="s">
        <v>15642</v>
      </c>
      <c r="H5246" s="29"/>
      <c r="I5246" s="28" t="s">
        <v>24275</v>
      </c>
      <c r="J5246" s="27" t="s">
        <v>8321</v>
      </c>
    </row>
    <row r="5247" spans="5:10" ht="15.75" customHeight="1" x14ac:dyDescent="0.25">
      <c r="E5247" s="24" t="s">
        <v>3052</v>
      </c>
      <c r="F5247" s="24" t="s">
        <v>5985</v>
      </c>
      <c r="G5247" s="25" t="s">
        <v>3052</v>
      </c>
      <c r="H5247" s="26">
        <v>3</v>
      </c>
      <c r="I5247" s="27" t="s">
        <v>10090</v>
      </c>
      <c r="J5247" s="27" t="s">
        <v>8321</v>
      </c>
    </row>
    <row r="5248" spans="5:10" ht="15.75" customHeight="1" x14ac:dyDescent="0.25">
      <c r="E5248" s="24" t="s">
        <v>3053</v>
      </c>
      <c r="F5248" s="24" t="s">
        <v>5986</v>
      </c>
      <c r="G5248" s="25" t="s">
        <v>3053</v>
      </c>
      <c r="H5248" s="26">
        <v>3</v>
      </c>
      <c r="I5248" s="27" t="s">
        <v>10091</v>
      </c>
      <c r="J5248" s="27" t="s">
        <v>8321</v>
      </c>
    </row>
    <row r="5249" spans="5:10" ht="15.75" customHeight="1" x14ac:dyDescent="0.25">
      <c r="E5249" s="24" t="s">
        <v>3054</v>
      </c>
      <c r="F5249" s="24" t="s">
        <v>5987</v>
      </c>
      <c r="G5249" s="25" t="s">
        <v>3054</v>
      </c>
      <c r="H5249" s="26">
        <v>3</v>
      </c>
      <c r="I5249" s="28" t="s">
        <v>12160</v>
      </c>
      <c r="J5249" s="27" t="s">
        <v>8321</v>
      </c>
    </row>
    <row r="5250" spans="5:10" ht="15.75" customHeight="1" x14ac:dyDescent="0.25">
      <c r="E5250" s="24" t="s">
        <v>19349</v>
      </c>
      <c r="F5250" s="24" t="s">
        <v>19350</v>
      </c>
      <c r="G5250" s="25" t="s">
        <v>13444</v>
      </c>
      <c r="H5250" s="29"/>
      <c r="I5250" s="28" t="s">
        <v>19351</v>
      </c>
      <c r="J5250" s="28" t="s">
        <v>8321</v>
      </c>
    </row>
    <row r="5251" spans="5:10" ht="15.75" customHeight="1" x14ac:dyDescent="0.25">
      <c r="E5251" s="24" t="s">
        <v>13445</v>
      </c>
      <c r="F5251" s="24" t="s">
        <v>17513</v>
      </c>
      <c r="G5251" s="25" t="s">
        <v>13445</v>
      </c>
      <c r="H5251" s="29"/>
      <c r="I5251" s="28" t="s">
        <v>17514</v>
      </c>
      <c r="J5251" s="28" t="s">
        <v>8321</v>
      </c>
    </row>
    <row r="5252" spans="5:10" ht="15.75" customHeight="1" x14ac:dyDescent="0.25">
      <c r="E5252" s="24" t="s">
        <v>1295</v>
      </c>
      <c r="F5252" s="24" t="s">
        <v>5988</v>
      </c>
      <c r="G5252" s="25" t="s">
        <v>1295</v>
      </c>
      <c r="H5252" s="26">
        <v>3</v>
      </c>
      <c r="I5252" s="28" t="s">
        <v>12161</v>
      </c>
      <c r="J5252" s="27" t="s">
        <v>8321</v>
      </c>
    </row>
    <row r="5253" spans="5:10" ht="15.75" customHeight="1" x14ac:dyDescent="0.25">
      <c r="E5253" s="24" t="s">
        <v>15643</v>
      </c>
      <c r="F5253" s="24" t="s">
        <v>21799</v>
      </c>
      <c r="G5253" s="25" t="s">
        <v>15643</v>
      </c>
      <c r="H5253" s="29"/>
      <c r="I5253" s="28" t="s">
        <v>24276</v>
      </c>
      <c r="J5253" s="27" t="s">
        <v>8321</v>
      </c>
    </row>
    <row r="5254" spans="5:10" ht="15.75" customHeight="1" x14ac:dyDescent="0.25">
      <c r="E5254" s="24" t="s">
        <v>1296</v>
      </c>
      <c r="F5254" s="24" t="s">
        <v>5989</v>
      </c>
      <c r="G5254" s="25" t="s">
        <v>1296</v>
      </c>
      <c r="H5254" s="26">
        <v>3</v>
      </c>
      <c r="I5254" s="27" t="s">
        <v>10092</v>
      </c>
      <c r="J5254" s="27" t="s">
        <v>8321</v>
      </c>
    </row>
    <row r="5255" spans="5:10" ht="15.75" customHeight="1" x14ac:dyDescent="0.25">
      <c r="E5255" s="24" t="s">
        <v>1297</v>
      </c>
      <c r="F5255" s="24" t="s">
        <v>5990</v>
      </c>
      <c r="G5255" s="25" t="s">
        <v>1297</v>
      </c>
      <c r="H5255" s="26">
        <v>3</v>
      </c>
      <c r="I5255" s="28" t="s">
        <v>12162</v>
      </c>
      <c r="J5255" s="27" t="s">
        <v>8321</v>
      </c>
    </row>
    <row r="5256" spans="5:10" ht="15.75" customHeight="1" x14ac:dyDescent="0.25">
      <c r="E5256" s="24" t="s">
        <v>1298</v>
      </c>
      <c r="F5256" s="24" t="s">
        <v>5991</v>
      </c>
      <c r="G5256" s="25" t="s">
        <v>1298</v>
      </c>
      <c r="H5256" s="26">
        <v>3</v>
      </c>
      <c r="I5256" s="27" t="s">
        <v>10093</v>
      </c>
      <c r="J5256" s="27" t="s">
        <v>8321</v>
      </c>
    </row>
    <row r="5257" spans="5:10" ht="15.75" customHeight="1" x14ac:dyDescent="0.25">
      <c r="E5257" s="24" t="s">
        <v>7800</v>
      </c>
      <c r="F5257" s="24" t="s">
        <v>5992</v>
      </c>
      <c r="G5257" s="25" t="s">
        <v>7425</v>
      </c>
      <c r="H5257" s="26">
        <v>3</v>
      </c>
      <c r="I5257" s="27" t="s">
        <v>8286</v>
      </c>
      <c r="J5257" s="27" t="s">
        <v>8321</v>
      </c>
    </row>
    <row r="5258" spans="5:10" ht="15.75" customHeight="1" x14ac:dyDescent="0.25">
      <c r="E5258" s="24" t="s">
        <v>1299</v>
      </c>
      <c r="F5258" s="24" t="s">
        <v>5993</v>
      </c>
      <c r="G5258" s="25" t="s">
        <v>1299</v>
      </c>
      <c r="H5258" s="26">
        <v>3</v>
      </c>
      <c r="I5258" s="27" t="s">
        <v>10094</v>
      </c>
      <c r="J5258" s="27" t="s">
        <v>10095</v>
      </c>
    </row>
    <row r="5259" spans="5:10" ht="15.75" customHeight="1" x14ac:dyDescent="0.25">
      <c r="E5259" s="24" t="s">
        <v>1300</v>
      </c>
      <c r="F5259" s="24" t="s">
        <v>5994</v>
      </c>
      <c r="G5259" s="25" t="s">
        <v>1300</v>
      </c>
      <c r="H5259" s="26">
        <v>3</v>
      </c>
      <c r="I5259" s="28" t="s">
        <v>12163</v>
      </c>
      <c r="J5259" s="27" t="s">
        <v>8321</v>
      </c>
    </row>
    <row r="5260" spans="5:10" ht="15.75" customHeight="1" x14ac:dyDescent="0.25">
      <c r="E5260" s="24" t="s">
        <v>15644</v>
      </c>
      <c r="F5260" s="24" t="s">
        <v>16426</v>
      </c>
      <c r="G5260" s="25" t="s">
        <v>15644</v>
      </c>
      <c r="H5260" s="29">
        <v>3</v>
      </c>
      <c r="I5260" s="28" t="s">
        <v>16492</v>
      </c>
      <c r="J5260" s="27" t="s">
        <v>8321</v>
      </c>
    </row>
    <row r="5261" spans="5:10" ht="15.75" customHeight="1" x14ac:dyDescent="0.25">
      <c r="E5261" s="24" t="s">
        <v>15645</v>
      </c>
      <c r="F5261" s="24" t="s">
        <v>21800</v>
      </c>
      <c r="G5261" s="25" t="s">
        <v>15645</v>
      </c>
      <c r="H5261" s="29"/>
      <c r="I5261" s="28" t="s">
        <v>24277</v>
      </c>
      <c r="J5261" s="27" t="s">
        <v>8321</v>
      </c>
    </row>
    <row r="5262" spans="5:10" ht="15.75" customHeight="1" x14ac:dyDescent="0.25">
      <c r="E5262" s="24" t="s">
        <v>15646</v>
      </c>
      <c r="F5262" s="24" t="s">
        <v>21801</v>
      </c>
      <c r="G5262" s="25" t="s">
        <v>15646</v>
      </c>
      <c r="H5262" s="29"/>
      <c r="I5262" s="28" t="s">
        <v>24278</v>
      </c>
      <c r="J5262" s="27" t="s">
        <v>8321</v>
      </c>
    </row>
    <row r="5263" spans="5:10" ht="15.75" customHeight="1" x14ac:dyDescent="0.25">
      <c r="E5263" s="24" t="s">
        <v>3055</v>
      </c>
      <c r="F5263" s="24" t="s">
        <v>5995</v>
      </c>
      <c r="G5263" s="25" t="s">
        <v>3055</v>
      </c>
      <c r="H5263" s="26">
        <v>3</v>
      </c>
      <c r="I5263" s="28" t="s">
        <v>12164</v>
      </c>
      <c r="J5263" s="27" t="s">
        <v>8321</v>
      </c>
    </row>
    <row r="5264" spans="5:10" ht="15.75" customHeight="1" x14ac:dyDescent="0.25">
      <c r="E5264" s="24" t="s">
        <v>1301</v>
      </c>
      <c r="F5264" s="24" t="s">
        <v>5996</v>
      </c>
      <c r="G5264" s="25" t="s">
        <v>1301</v>
      </c>
      <c r="H5264" s="26">
        <v>3</v>
      </c>
      <c r="I5264" s="27" t="s">
        <v>10096</v>
      </c>
      <c r="J5264" s="27" t="s">
        <v>10097</v>
      </c>
    </row>
    <row r="5265" spans="5:10" ht="15.75" customHeight="1" x14ac:dyDescent="0.25">
      <c r="E5265" s="24" t="s">
        <v>15647</v>
      </c>
      <c r="F5265" s="24" t="s">
        <v>21802</v>
      </c>
      <c r="G5265" s="25" t="s">
        <v>15647</v>
      </c>
      <c r="H5265" s="29"/>
      <c r="I5265" s="28" t="s">
        <v>24279</v>
      </c>
      <c r="J5265" s="27" t="s">
        <v>8321</v>
      </c>
    </row>
    <row r="5266" spans="5:10" ht="15.75" customHeight="1" x14ac:dyDescent="0.25">
      <c r="E5266" s="24" t="s">
        <v>15648</v>
      </c>
      <c r="F5266" s="24" t="s">
        <v>21803</v>
      </c>
      <c r="G5266" s="25" t="s">
        <v>15648</v>
      </c>
      <c r="H5266" s="29"/>
      <c r="I5266" s="28" t="s">
        <v>24280</v>
      </c>
      <c r="J5266" s="27" t="s">
        <v>8321</v>
      </c>
    </row>
    <row r="5267" spans="5:10" ht="15.75" customHeight="1" x14ac:dyDescent="0.25">
      <c r="E5267" s="24" t="s">
        <v>3056</v>
      </c>
      <c r="F5267" s="24" t="s">
        <v>5997</v>
      </c>
      <c r="G5267" s="25" t="s">
        <v>3056</v>
      </c>
      <c r="H5267" s="26">
        <v>3</v>
      </c>
      <c r="I5267" s="27" t="s">
        <v>8149</v>
      </c>
      <c r="J5267" s="27" t="s">
        <v>8321</v>
      </c>
    </row>
    <row r="5268" spans="5:10" ht="15.75" customHeight="1" x14ac:dyDescent="0.25">
      <c r="E5268" s="24" t="s">
        <v>1302</v>
      </c>
      <c r="F5268" s="24" t="s">
        <v>5998</v>
      </c>
      <c r="G5268" s="25" t="s">
        <v>1302</v>
      </c>
      <c r="H5268" s="26">
        <v>3</v>
      </c>
      <c r="I5268" s="28" t="s">
        <v>12165</v>
      </c>
      <c r="J5268" s="27" t="s">
        <v>8321</v>
      </c>
    </row>
    <row r="5269" spans="5:10" ht="15.75" customHeight="1" x14ac:dyDescent="0.25">
      <c r="E5269" s="24" t="s">
        <v>3057</v>
      </c>
      <c r="F5269" s="24" t="s">
        <v>5999</v>
      </c>
      <c r="G5269" s="25" t="s">
        <v>3057</v>
      </c>
      <c r="H5269" s="26">
        <v>3</v>
      </c>
      <c r="I5269" s="27" t="s">
        <v>8287</v>
      </c>
      <c r="J5269" s="27" t="s">
        <v>8321</v>
      </c>
    </row>
    <row r="5270" spans="5:10" ht="15.75" customHeight="1" x14ac:dyDescent="0.25">
      <c r="E5270" s="24" t="s">
        <v>15649</v>
      </c>
      <c r="F5270" s="24" t="s">
        <v>21804</v>
      </c>
      <c r="G5270" s="25" t="s">
        <v>15649</v>
      </c>
      <c r="H5270" s="29"/>
      <c r="I5270" s="28" t="s">
        <v>24281</v>
      </c>
      <c r="J5270" s="27" t="s">
        <v>8321</v>
      </c>
    </row>
    <row r="5271" spans="5:10" ht="15.75" customHeight="1" x14ac:dyDescent="0.25">
      <c r="E5271" s="24" t="s">
        <v>13446</v>
      </c>
      <c r="F5271" s="24" t="s">
        <v>19352</v>
      </c>
      <c r="G5271" s="25" t="s">
        <v>13446</v>
      </c>
      <c r="H5271" s="29"/>
      <c r="I5271" s="28" t="s">
        <v>19353</v>
      </c>
      <c r="J5271" s="28" t="s">
        <v>8321</v>
      </c>
    </row>
    <row r="5272" spans="5:10" ht="15.75" customHeight="1" x14ac:dyDescent="0.25">
      <c r="E5272" s="24" t="s">
        <v>1303</v>
      </c>
      <c r="F5272" s="24" t="s">
        <v>6000</v>
      </c>
      <c r="G5272" s="25" t="s">
        <v>1303</v>
      </c>
      <c r="H5272" s="26">
        <v>3</v>
      </c>
      <c r="I5272" s="28" t="s">
        <v>12166</v>
      </c>
      <c r="J5272" s="28" t="s">
        <v>12167</v>
      </c>
    </row>
    <row r="5273" spans="5:10" ht="15.75" customHeight="1" x14ac:dyDescent="0.25">
      <c r="E5273" s="24" t="s">
        <v>3058</v>
      </c>
      <c r="F5273" s="24" t="s">
        <v>6001</v>
      </c>
      <c r="G5273" s="25" t="s">
        <v>3058</v>
      </c>
      <c r="H5273" s="26">
        <v>3</v>
      </c>
      <c r="I5273" s="27" t="s">
        <v>10098</v>
      </c>
      <c r="J5273" s="27" t="s">
        <v>8321</v>
      </c>
    </row>
    <row r="5274" spans="5:10" ht="15.75" customHeight="1" x14ac:dyDescent="0.25">
      <c r="E5274" s="24" t="s">
        <v>15650</v>
      </c>
      <c r="F5274" s="24" t="s">
        <v>21805</v>
      </c>
      <c r="G5274" s="25" t="s">
        <v>15650</v>
      </c>
      <c r="H5274" s="29"/>
      <c r="I5274" s="28" t="s">
        <v>24282</v>
      </c>
      <c r="J5274" s="27" t="s">
        <v>8321</v>
      </c>
    </row>
    <row r="5275" spans="5:10" ht="15.75" customHeight="1" x14ac:dyDescent="0.25">
      <c r="E5275" s="24" t="s">
        <v>7801</v>
      </c>
      <c r="F5275" s="24" t="s">
        <v>6002</v>
      </c>
      <c r="G5275" s="25" t="s">
        <v>7426</v>
      </c>
      <c r="H5275" s="26">
        <v>3</v>
      </c>
      <c r="I5275" s="27" t="s">
        <v>10099</v>
      </c>
      <c r="J5275" s="27" t="s">
        <v>8321</v>
      </c>
    </row>
    <row r="5276" spans="5:10" ht="15.75" customHeight="1" x14ac:dyDescent="0.25">
      <c r="E5276" s="24" t="s">
        <v>13447</v>
      </c>
      <c r="F5276" s="24" t="s">
        <v>19354</v>
      </c>
      <c r="G5276" s="25" t="s">
        <v>13447</v>
      </c>
      <c r="H5276" s="29"/>
      <c r="I5276" s="28" t="s">
        <v>19355</v>
      </c>
      <c r="J5276" s="28" t="s">
        <v>19356</v>
      </c>
    </row>
    <row r="5277" spans="5:10" ht="15.75" customHeight="1" x14ac:dyDescent="0.25">
      <c r="E5277" s="24" t="s">
        <v>21810</v>
      </c>
      <c r="F5277" s="24" t="s">
        <v>21811</v>
      </c>
      <c r="G5277" s="25" t="s">
        <v>15655</v>
      </c>
      <c r="H5277" s="29"/>
      <c r="I5277" s="28" t="s">
        <v>24283</v>
      </c>
      <c r="J5277" s="27" t="s">
        <v>8321</v>
      </c>
    </row>
    <row r="5278" spans="5:10" ht="15.75" customHeight="1" x14ac:dyDescent="0.25">
      <c r="E5278" s="24" t="s">
        <v>15651</v>
      </c>
      <c r="F5278" s="24" t="s">
        <v>17515</v>
      </c>
      <c r="G5278" s="25" t="s">
        <v>15651</v>
      </c>
      <c r="H5278" s="29"/>
      <c r="I5278" s="28" t="s">
        <v>17516</v>
      </c>
      <c r="J5278" s="28" t="s">
        <v>8321</v>
      </c>
    </row>
    <row r="5279" spans="5:10" ht="15.75" customHeight="1" x14ac:dyDescent="0.25">
      <c r="E5279" s="24" t="s">
        <v>1304</v>
      </c>
      <c r="F5279" s="24" t="s">
        <v>6003</v>
      </c>
      <c r="G5279" s="25" t="s">
        <v>1304</v>
      </c>
      <c r="H5279" s="26">
        <v>3</v>
      </c>
      <c r="I5279" s="27" t="s">
        <v>10100</v>
      </c>
      <c r="J5279" s="27" t="s">
        <v>8321</v>
      </c>
    </row>
    <row r="5280" spans="5:10" ht="15.75" customHeight="1" x14ac:dyDescent="0.25">
      <c r="E5280" s="24" t="s">
        <v>1305</v>
      </c>
      <c r="F5280" s="24" t="s">
        <v>6004</v>
      </c>
      <c r="G5280" s="25" t="s">
        <v>1305</v>
      </c>
      <c r="H5280" s="26">
        <v>3</v>
      </c>
      <c r="I5280" s="28" t="s">
        <v>12168</v>
      </c>
      <c r="J5280" s="27" t="s">
        <v>8321</v>
      </c>
    </row>
    <row r="5281" spans="5:10" ht="15.75" customHeight="1" x14ac:dyDescent="0.25">
      <c r="E5281" s="24" t="s">
        <v>7803</v>
      </c>
      <c r="F5281" s="24" t="s">
        <v>6012</v>
      </c>
      <c r="G5281" s="25" t="s">
        <v>7428</v>
      </c>
      <c r="H5281" s="26">
        <v>3</v>
      </c>
      <c r="I5281" s="27" t="s">
        <v>10108</v>
      </c>
      <c r="J5281" s="27" t="s">
        <v>8321</v>
      </c>
    </row>
    <row r="5282" spans="5:10" ht="15.75" customHeight="1" x14ac:dyDescent="0.25">
      <c r="E5282" s="24" t="s">
        <v>1306</v>
      </c>
      <c r="F5282" s="24" t="s">
        <v>1305</v>
      </c>
      <c r="G5282" s="25" t="s">
        <v>1306</v>
      </c>
      <c r="H5282" s="26">
        <v>3</v>
      </c>
      <c r="I5282" s="28" t="s">
        <v>12169</v>
      </c>
      <c r="J5282" s="27" t="s">
        <v>8321</v>
      </c>
    </row>
    <row r="5283" spans="5:10" ht="15.75" customHeight="1" x14ac:dyDescent="0.25">
      <c r="E5283" s="24" t="s">
        <v>1307</v>
      </c>
      <c r="F5283" s="24" t="s">
        <v>6005</v>
      </c>
      <c r="G5283" s="25" t="s">
        <v>1307</v>
      </c>
      <c r="H5283" s="26">
        <v>3</v>
      </c>
      <c r="I5283" s="28" t="s">
        <v>12170</v>
      </c>
      <c r="J5283" s="27" t="s">
        <v>8321</v>
      </c>
    </row>
    <row r="5284" spans="5:10" ht="15.75" customHeight="1" x14ac:dyDescent="0.25">
      <c r="E5284" s="24" t="s">
        <v>16658</v>
      </c>
      <c r="F5284" s="24" t="s">
        <v>16677</v>
      </c>
      <c r="G5284" s="25" t="s">
        <v>8150</v>
      </c>
      <c r="H5284" s="26">
        <v>3</v>
      </c>
      <c r="I5284" s="27" t="s">
        <v>10101</v>
      </c>
      <c r="J5284" s="27" t="s">
        <v>8321</v>
      </c>
    </row>
    <row r="5285" spans="5:10" ht="15.75" customHeight="1" x14ac:dyDescent="0.25">
      <c r="E5285" s="24" t="s">
        <v>3059</v>
      </c>
      <c r="F5285" s="24" t="s">
        <v>6006</v>
      </c>
      <c r="G5285" s="25" t="s">
        <v>3059</v>
      </c>
      <c r="H5285" s="26">
        <v>3</v>
      </c>
      <c r="I5285" s="27" t="s">
        <v>10102</v>
      </c>
      <c r="J5285" s="27" t="s">
        <v>10103</v>
      </c>
    </row>
    <row r="5286" spans="5:10" ht="15.75" customHeight="1" x14ac:dyDescent="0.25">
      <c r="E5286" s="24" t="s">
        <v>1308</v>
      </c>
      <c r="F5286" s="24" t="s">
        <v>6007</v>
      </c>
      <c r="G5286" s="25" t="s">
        <v>1308</v>
      </c>
      <c r="H5286" s="26">
        <v>3</v>
      </c>
      <c r="I5286" s="27" t="s">
        <v>10104</v>
      </c>
      <c r="J5286" s="27" t="s">
        <v>8321</v>
      </c>
    </row>
    <row r="5287" spans="5:10" ht="15.75" customHeight="1" x14ac:dyDescent="0.25">
      <c r="E5287" s="24" t="s">
        <v>7802</v>
      </c>
      <c r="F5287" s="24" t="s">
        <v>6008</v>
      </c>
      <c r="G5287" s="25" t="s">
        <v>7427</v>
      </c>
      <c r="H5287" s="26">
        <v>3</v>
      </c>
      <c r="I5287" s="28" t="s">
        <v>12171</v>
      </c>
      <c r="J5287" s="27" t="s">
        <v>8321</v>
      </c>
    </row>
    <row r="5288" spans="5:10" ht="15.75" customHeight="1" x14ac:dyDescent="0.25">
      <c r="E5288" s="24" t="s">
        <v>3060</v>
      </c>
      <c r="F5288" s="24" t="s">
        <v>6009</v>
      </c>
      <c r="G5288" s="25" t="s">
        <v>3060</v>
      </c>
      <c r="H5288" s="26">
        <v>3</v>
      </c>
      <c r="I5288" s="27" t="s">
        <v>8151</v>
      </c>
      <c r="J5288" s="27" t="s">
        <v>8321</v>
      </c>
    </row>
    <row r="5289" spans="5:10" ht="15.75" customHeight="1" x14ac:dyDescent="0.25">
      <c r="E5289" s="24" t="s">
        <v>7804</v>
      </c>
      <c r="F5289" s="24" t="s">
        <v>6013</v>
      </c>
      <c r="G5289" s="25" t="s">
        <v>7429</v>
      </c>
      <c r="H5289" s="26">
        <v>3</v>
      </c>
      <c r="I5289" s="27" t="s">
        <v>10109</v>
      </c>
      <c r="J5289" s="27" t="s">
        <v>8321</v>
      </c>
    </row>
    <row r="5290" spans="5:10" ht="15.75" customHeight="1" x14ac:dyDescent="0.25">
      <c r="E5290" s="24" t="s">
        <v>7805</v>
      </c>
      <c r="F5290" s="24" t="s">
        <v>6014</v>
      </c>
      <c r="G5290" s="25" t="s">
        <v>7430</v>
      </c>
      <c r="H5290" s="26">
        <v>3</v>
      </c>
      <c r="I5290" s="28" t="s">
        <v>12172</v>
      </c>
      <c r="J5290" s="27" t="s">
        <v>8321</v>
      </c>
    </row>
    <row r="5291" spans="5:10" ht="15.75" customHeight="1" x14ac:dyDescent="0.25">
      <c r="E5291" s="24" t="s">
        <v>21806</v>
      </c>
      <c r="F5291" s="24" t="s">
        <v>21807</v>
      </c>
      <c r="G5291" s="25" t="s">
        <v>15652</v>
      </c>
      <c r="H5291" s="29"/>
      <c r="I5291" s="28" t="s">
        <v>24284</v>
      </c>
      <c r="J5291" s="27" t="s">
        <v>8321</v>
      </c>
    </row>
    <row r="5292" spans="5:10" ht="15.75" customHeight="1" x14ac:dyDescent="0.25">
      <c r="E5292" s="24" t="s">
        <v>19357</v>
      </c>
      <c r="F5292" s="24" t="s">
        <v>19358</v>
      </c>
      <c r="G5292" s="25" t="s">
        <v>19357</v>
      </c>
      <c r="H5292" s="29"/>
      <c r="I5292" s="28" t="s">
        <v>19359</v>
      </c>
      <c r="J5292" s="28" t="s">
        <v>8321</v>
      </c>
    </row>
    <row r="5293" spans="5:10" ht="15.75" customHeight="1" x14ac:dyDescent="0.25">
      <c r="E5293" s="24" t="s">
        <v>3061</v>
      </c>
      <c r="F5293" s="24" t="s">
        <v>6010</v>
      </c>
      <c r="G5293" s="25" t="s">
        <v>3061</v>
      </c>
      <c r="H5293" s="26">
        <v>3</v>
      </c>
      <c r="I5293" s="27" t="s">
        <v>10105</v>
      </c>
      <c r="J5293" s="27" t="s">
        <v>8321</v>
      </c>
    </row>
    <row r="5294" spans="5:10" ht="15.75" customHeight="1" x14ac:dyDescent="0.25">
      <c r="E5294" s="24" t="s">
        <v>15653</v>
      </c>
      <c r="F5294" s="24" t="s">
        <v>21808</v>
      </c>
      <c r="G5294" s="25" t="s">
        <v>15653</v>
      </c>
      <c r="H5294" s="29"/>
      <c r="I5294" s="28" t="s">
        <v>24285</v>
      </c>
      <c r="J5294" s="27" t="s">
        <v>8321</v>
      </c>
    </row>
    <row r="5295" spans="5:10" ht="15.75" customHeight="1" x14ac:dyDescent="0.25">
      <c r="E5295" s="24" t="s">
        <v>15654</v>
      </c>
      <c r="F5295" s="24" t="s">
        <v>21809</v>
      </c>
      <c r="G5295" s="25" t="s">
        <v>15654</v>
      </c>
      <c r="H5295" s="29"/>
      <c r="I5295" s="28" t="s">
        <v>24286</v>
      </c>
      <c r="J5295" s="27" t="s">
        <v>8321</v>
      </c>
    </row>
    <row r="5296" spans="5:10" ht="15.75" customHeight="1" x14ac:dyDescent="0.25">
      <c r="E5296" s="24" t="s">
        <v>1309</v>
      </c>
      <c r="F5296" s="24" t="s">
        <v>6011</v>
      </c>
      <c r="G5296" s="25" t="s">
        <v>1309</v>
      </c>
      <c r="H5296" s="26">
        <v>3</v>
      </c>
      <c r="I5296" s="27" t="s">
        <v>10106</v>
      </c>
      <c r="J5296" s="27" t="s">
        <v>10107</v>
      </c>
    </row>
    <row r="5297" spans="5:10" ht="15.75" customHeight="1" x14ac:dyDescent="0.25">
      <c r="E5297" s="24" t="s">
        <v>1310</v>
      </c>
      <c r="F5297" s="24" t="s">
        <v>6015</v>
      </c>
      <c r="G5297" s="25" t="s">
        <v>1310</v>
      </c>
      <c r="H5297" s="26">
        <v>3</v>
      </c>
      <c r="I5297" s="27" t="s">
        <v>10110</v>
      </c>
      <c r="J5297" s="27" t="s">
        <v>10111</v>
      </c>
    </row>
    <row r="5298" spans="5:10" ht="15.75" customHeight="1" x14ac:dyDescent="0.25">
      <c r="E5298" s="24" t="s">
        <v>15656</v>
      </c>
      <c r="F5298" s="24" t="s">
        <v>21812</v>
      </c>
      <c r="G5298" s="25" t="s">
        <v>15656</v>
      </c>
      <c r="H5298" s="29"/>
      <c r="I5298" s="28" t="s">
        <v>24287</v>
      </c>
      <c r="J5298" s="27" t="s">
        <v>8321</v>
      </c>
    </row>
    <row r="5299" spans="5:10" ht="15.75" customHeight="1" x14ac:dyDescent="0.25">
      <c r="E5299" s="24" t="s">
        <v>1311</v>
      </c>
      <c r="F5299" s="24" t="s">
        <v>6016</v>
      </c>
      <c r="G5299" s="25" t="s">
        <v>1311</v>
      </c>
      <c r="H5299" s="26">
        <v>3</v>
      </c>
      <c r="I5299" s="27" t="s">
        <v>10112</v>
      </c>
      <c r="J5299" s="27" t="s">
        <v>8321</v>
      </c>
    </row>
    <row r="5300" spans="5:10" ht="15.75" customHeight="1" x14ac:dyDescent="0.25">
      <c r="E5300" s="24" t="s">
        <v>3062</v>
      </c>
      <c r="F5300" s="24" t="s">
        <v>6017</v>
      </c>
      <c r="G5300" s="25" t="s">
        <v>3062</v>
      </c>
      <c r="H5300" s="26">
        <v>3</v>
      </c>
      <c r="I5300" s="27" t="s">
        <v>10113</v>
      </c>
      <c r="J5300" s="27" t="s">
        <v>8321</v>
      </c>
    </row>
    <row r="5301" spans="5:10" ht="15.75" customHeight="1" x14ac:dyDescent="0.25">
      <c r="E5301" s="24" t="s">
        <v>1312</v>
      </c>
      <c r="F5301" s="24" t="s">
        <v>6018</v>
      </c>
      <c r="G5301" s="25" t="s">
        <v>1312</v>
      </c>
      <c r="H5301" s="26">
        <v>3</v>
      </c>
      <c r="I5301" s="27" t="s">
        <v>10114</v>
      </c>
      <c r="J5301" s="27" t="s">
        <v>8321</v>
      </c>
    </row>
    <row r="5302" spans="5:10" ht="15.75" customHeight="1" x14ac:dyDescent="0.25">
      <c r="E5302" s="24" t="s">
        <v>21813</v>
      </c>
      <c r="F5302" s="24" t="s">
        <v>21814</v>
      </c>
      <c r="G5302" s="25" t="s">
        <v>15657</v>
      </c>
      <c r="H5302" s="29"/>
      <c r="I5302" s="28" t="s">
        <v>24288</v>
      </c>
      <c r="J5302" s="27" t="s">
        <v>8321</v>
      </c>
    </row>
    <row r="5303" spans="5:10" ht="15.75" customHeight="1" x14ac:dyDescent="0.25">
      <c r="E5303" s="24" t="s">
        <v>7556</v>
      </c>
      <c r="F5303" s="24" t="s">
        <v>7927</v>
      </c>
      <c r="G5303" s="25" t="s">
        <v>7556</v>
      </c>
      <c r="H5303" s="26">
        <v>3</v>
      </c>
      <c r="I5303" s="27" t="s">
        <v>8288</v>
      </c>
      <c r="J5303" s="27" t="s">
        <v>8321</v>
      </c>
    </row>
    <row r="5304" spans="5:10" ht="15.75" customHeight="1" x14ac:dyDescent="0.25">
      <c r="E5304" s="24" t="s">
        <v>13448</v>
      </c>
      <c r="F5304" s="24" t="s">
        <v>19360</v>
      </c>
      <c r="G5304" s="25" t="s">
        <v>13448</v>
      </c>
      <c r="H5304" s="29"/>
      <c r="I5304" s="28" t="s">
        <v>19361</v>
      </c>
      <c r="J5304" s="28" t="s">
        <v>8321</v>
      </c>
    </row>
    <row r="5305" spans="5:10" ht="15.75" customHeight="1" x14ac:dyDescent="0.25">
      <c r="E5305" s="24" t="s">
        <v>15658</v>
      </c>
      <c r="F5305" s="24" t="s">
        <v>21815</v>
      </c>
      <c r="G5305" s="25" t="s">
        <v>15658</v>
      </c>
      <c r="H5305" s="29"/>
      <c r="I5305" s="28" t="s">
        <v>24289</v>
      </c>
      <c r="J5305" s="27" t="s">
        <v>8321</v>
      </c>
    </row>
    <row r="5306" spans="5:10" ht="15.75" customHeight="1" x14ac:dyDescent="0.25">
      <c r="E5306" s="24" t="s">
        <v>1313</v>
      </c>
      <c r="F5306" s="24" t="s">
        <v>6019</v>
      </c>
      <c r="G5306" s="25" t="s">
        <v>1313</v>
      </c>
      <c r="H5306" s="26">
        <v>3</v>
      </c>
      <c r="I5306" s="27" t="s">
        <v>10115</v>
      </c>
      <c r="J5306" s="27" t="s">
        <v>8321</v>
      </c>
    </row>
    <row r="5307" spans="5:10" ht="15.75" customHeight="1" x14ac:dyDescent="0.25">
      <c r="E5307" s="24" t="s">
        <v>1314</v>
      </c>
      <c r="F5307" s="24" t="s">
        <v>6020</v>
      </c>
      <c r="G5307" s="25" t="s">
        <v>1314</v>
      </c>
      <c r="H5307" s="26">
        <v>3</v>
      </c>
      <c r="I5307" s="28" t="s">
        <v>12173</v>
      </c>
      <c r="J5307" s="27" t="s">
        <v>8321</v>
      </c>
    </row>
    <row r="5308" spans="5:10" ht="15.75" customHeight="1" x14ac:dyDescent="0.25">
      <c r="E5308" s="24" t="s">
        <v>3063</v>
      </c>
      <c r="F5308" s="24" t="s">
        <v>6021</v>
      </c>
      <c r="G5308" s="25" t="s">
        <v>3063</v>
      </c>
      <c r="H5308" s="26">
        <v>3</v>
      </c>
      <c r="I5308" s="27" t="s">
        <v>10116</v>
      </c>
      <c r="J5308" s="27" t="s">
        <v>8321</v>
      </c>
    </row>
    <row r="5309" spans="5:10" ht="15.75" customHeight="1" x14ac:dyDescent="0.25">
      <c r="E5309" s="24" t="s">
        <v>3064</v>
      </c>
      <c r="F5309" s="24" t="s">
        <v>6022</v>
      </c>
      <c r="G5309" s="25" t="s">
        <v>3064</v>
      </c>
      <c r="H5309" s="26">
        <v>3</v>
      </c>
      <c r="I5309" s="27" t="s">
        <v>10117</v>
      </c>
      <c r="J5309" s="27" t="s">
        <v>8321</v>
      </c>
    </row>
    <row r="5310" spans="5:10" ht="15.75" customHeight="1" x14ac:dyDescent="0.25">
      <c r="E5310" s="24" t="s">
        <v>19362</v>
      </c>
      <c r="F5310" s="24" t="s">
        <v>19363</v>
      </c>
      <c r="G5310" s="25" t="s">
        <v>19364</v>
      </c>
      <c r="H5310" s="29"/>
      <c r="I5310" s="28" t="s">
        <v>19365</v>
      </c>
      <c r="J5310" s="28" t="s">
        <v>8321</v>
      </c>
    </row>
    <row r="5311" spans="5:10" ht="15.75" customHeight="1" x14ac:dyDescent="0.25">
      <c r="E5311" s="24" t="s">
        <v>21816</v>
      </c>
      <c r="F5311" s="24" t="s">
        <v>21817</v>
      </c>
      <c r="G5311" s="25" t="s">
        <v>15659</v>
      </c>
      <c r="H5311" s="29"/>
      <c r="I5311" s="28" t="s">
        <v>24290</v>
      </c>
      <c r="J5311" s="27" t="s">
        <v>8321</v>
      </c>
    </row>
    <row r="5312" spans="5:10" ht="15.75" customHeight="1" x14ac:dyDescent="0.25">
      <c r="E5312" s="24" t="s">
        <v>21818</v>
      </c>
      <c r="F5312" s="24" t="s">
        <v>21819</v>
      </c>
      <c r="G5312" s="25" t="s">
        <v>15660</v>
      </c>
      <c r="H5312" s="29"/>
      <c r="I5312" s="28" t="s">
        <v>24291</v>
      </c>
      <c r="J5312" s="27" t="s">
        <v>8321</v>
      </c>
    </row>
    <row r="5313" spans="5:10" ht="15.75" customHeight="1" x14ac:dyDescent="0.25">
      <c r="E5313" s="24" t="s">
        <v>17517</v>
      </c>
      <c r="F5313" s="24" t="s">
        <v>17518</v>
      </c>
      <c r="G5313" s="25" t="s">
        <v>15661</v>
      </c>
      <c r="H5313" s="29"/>
      <c r="I5313" s="28" t="s">
        <v>17519</v>
      </c>
      <c r="J5313" s="28" t="s">
        <v>8321</v>
      </c>
    </row>
    <row r="5314" spans="5:10" ht="15.75" customHeight="1" x14ac:dyDescent="0.25">
      <c r="E5314" s="24" t="s">
        <v>7806</v>
      </c>
      <c r="F5314" s="24" t="s">
        <v>6023</v>
      </c>
      <c r="G5314" s="25" t="s">
        <v>7431</v>
      </c>
      <c r="H5314" s="26">
        <v>3</v>
      </c>
      <c r="I5314" s="27" t="s">
        <v>10118</v>
      </c>
      <c r="J5314" s="27" t="s">
        <v>8321</v>
      </c>
    </row>
    <row r="5315" spans="5:10" ht="15.75" customHeight="1" x14ac:dyDescent="0.25">
      <c r="E5315" s="24" t="s">
        <v>15662</v>
      </c>
      <c r="F5315" s="24" t="s">
        <v>21820</v>
      </c>
      <c r="G5315" s="25" t="s">
        <v>15662</v>
      </c>
      <c r="H5315" s="29"/>
      <c r="I5315" s="28" t="s">
        <v>24292</v>
      </c>
      <c r="J5315" s="27" t="s">
        <v>8321</v>
      </c>
    </row>
    <row r="5316" spans="5:10" ht="15.75" customHeight="1" x14ac:dyDescent="0.25">
      <c r="E5316" s="24" t="s">
        <v>13449</v>
      </c>
      <c r="F5316" s="24" t="s">
        <v>19366</v>
      </c>
      <c r="G5316" s="25" t="s">
        <v>13449</v>
      </c>
      <c r="H5316" s="29"/>
      <c r="I5316" s="28" t="s">
        <v>19367</v>
      </c>
      <c r="J5316" s="28" t="s">
        <v>19368</v>
      </c>
    </row>
    <row r="5317" spans="5:10" ht="15.75" customHeight="1" x14ac:dyDescent="0.25">
      <c r="E5317" s="24" t="s">
        <v>3065</v>
      </c>
      <c r="F5317" s="24" t="s">
        <v>6024</v>
      </c>
      <c r="G5317" s="25" t="s">
        <v>3065</v>
      </c>
      <c r="H5317" s="26">
        <v>3</v>
      </c>
      <c r="I5317" s="28" t="s">
        <v>12174</v>
      </c>
      <c r="J5317" s="27" t="s">
        <v>8321</v>
      </c>
    </row>
    <row r="5318" spans="5:10" ht="15.75" customHeight="1" x14ac:dyDescent="0.25">
      <c r="E5318" s="24" t="s">
        <v>1315</v>
      </c>
      <c r="F5318" s="24" t="s">
        <v>6025</v>
      </c>
      <c r="G5318" s="25" t="s">
        <v>1315</v>
      </c>
      <c r="H5318" s="26">
        <v>3</v>
      </c>
      <c r="I5318" s="27" t="s">
        <v>10119</v>
      </c>
      <c r="J5318" s="27" t="s">
        <v>8321</v>
      </c>
    </row>
    <row r="5319" spans="5:10" ht="15.75" customHeight="1" x14ac:dyDescent="0.25">
      <c r="E5319" s="24" t="s">
        <v>1316</v>
      </c>
      <c r="F5319" s="24" t="s">
        <v>6026</v>
      </c>
      <c r="G5319" s="25" t="s">
        <v>1316</v>
      </c>
      <c r="H5319" s="26">
        <v>3</v>
      </c>
      <c r="I5319" s="28" t="s">
        <v>12175</v>
      </c>
      <c r="J5319" s="27" t="s">
        <v>8321</v>
      </c>
    </row>
    <row r="5320" spans="5:10" ht="15.75" customHeight="1" x14ac:dyDescent="0.25">
      <c r="E5320" s="24" t="s">
        <v>1317</v>
      </c>
      <c r="F5320" s="24" t="s">
        <v>6027</v>
      </c>
      <c r="G5320" s="25" t="s">
        <v>1317</v>
      </c>
      <c r="H5320" s="26">
        <v>3</v>
      </c>
      <c r="I5320" s="27" t="s">
        <v>10120</v>
      </c>
      <c r="J5320" s="27" t="s">
        <v>8321</v>
      </c>
    </row>
    <row r="5321" spans="5:10" ht="15.75" customHeight="1" x14ac:dyDescent="0.25">
      <c r="E5321" s="24" t="s">
        <v>7807</v>
      </c>
      <c r="F5321" s="24" t="s">
        <v>6028</v>
      </c>
      <c r="G5321" s="25" t="s">
        <v>7432</v>
      </c>
      <c r="H5321" s="26">
        <v>3</v>
      </c>
      <c r="I5321" s="28" t="s">
        <v>12176</v>
      </c>
      <c r="J5321" s="28" t="s">
        <v>12177</v>
      </c>
    </row>
    <row r="5322" spans="5:10" ht="15.75" customHeight="1" x14ac:dyDescent="0.25">
      <c r="E5322" s="24" t="s">
        <v>1318</v>
      </c>
      <c r="F5322" s="24" t="s">
        <v>6029</v>
      </c>
      <c r="G5322" s="25" t="s">
        <v>1318</v>
      </c>
      <c r="H5322" s="26">
        <v>3</v>
      </c>
      <c r="I5322" s="27" t="s">
        <v>10121</v>
      </c>
      <c r="J5322" s="27" t="s">
        <v>8321</v>
      </c>
    </row>
    <row r="5323" spans="5:10" ht="15.75" customHeight="1" x14ac:dyDescent="0.25">
      <c r="E5323" s="24" t="s">
        <v>3066</v>
      </c>
      <c r="F5323" s="24" t="s">
        <v>6030</v>
      </c>
      <c r="G5323" s="25" t="s">
        <v>3066</v>
      </c>
      <c r="H5323" s="26">
        <v>3</v>
      </c>
      <c r="I5323" s="27" t="s">
        <v>10122</v>
      </c>
      <c r="J5323" s="27" t="s">
        <v>8321</v>
      </c>
    </row>
    <row r="5324" spans="5:10" ht="15.75" customHeight="1" x14ac:dyDescent="0.25">
      <c r="E5324" s="24" t="s">
        <v>1319</v>
      </c>
      <c r="F5324" s="24" t="s">
        <v>6031</v>
      </c>
      <c r="G5324" s="25" t="s">
        <v>1319</v>
      </c>
      <c r="H5324" s="26">
        <v>3</v>
      </c>
      <c r="I5324" s="27" t="s">
        <v>10123</v>
      </c>
      <c r="J5324" s="27" t="s">
        <v>8321</v>
      </c>
    </row>
    <row r="5325" spans="5:10" ht="15.75" customHeight="1" x14ac:dyDescent="0.25">
      <c r="E5325" s="24" t="s">
        <v>13450</v>
      </c>
      <c r="F5325" s="24" t="s">
        <v>19369</v>
      </c>
      <c r="G5325" s="25" t="s">
        <v>13450</v>
      </c>
      <c r="H5325" s="29"/>
      <c r="I5325" s="28" t="s">
        <v>19370</v>
      </c>
      <c r="J5325" s="28" t="s">
        <v>8321</v>
      </c>
    </row>
    <row r="5326" spans="5:10" ht="15.75" customHeight="1" x14ac:dyDescent="0.25">
      <c r="E5326" s="24" t="s">
        <v>15663</v>
      </c>
      <c r="F5326" s="24" t="s">
        <v>21821</v>
      </c>
      <c r="G5326" s="25" t="s">
        <v>15663</v>
      </c>
      <c r="H5326" s="29"/>
      <c r="I5326" s="28" t="s">
        <v>24293</v>
      </c>
      <c r="J5326" s="27" t="s">
        <v>8321</v>
      </c>
    </row>
    <row r="5327" spans="5:10" ht="15.75" customHeight="1" x14ac:dyDescent="0.25">
      <c r="E5327" s="24" t="s">
        <v>3067</v>
      </c>
      <c r="F5327" s="24" t="s">
        <v>6032</v>
      </c>
      <c r="G5327" s="25" t="s">
        <v>3067</v>
      </c>
      <c r="H5327" s="26">
        <v>3</v>
      </c>
      <c r="I5327" s="27" t="s">
        <v>10124</v>
      </c>
      <c r="J5327" s="27" t="s">
        <v>10125</v>
      </c>
    </row>
    <row r="5328" spans="5:10" ht="15.75" customHeight="1" x14ac:dyDescent="0.25">
      <c r="E5328" s="24" t="s">
        <v>15664</v>
      </c>
      <c r="F5328" s="24" t="s">
        <v>21822</v>
      </c>
      <c r="G5328" s="25" t="s">
        <v>15664</v>
      </c>
      <c r="H5328" s="29"/>
      <c r="I5328" s="28" t="s">
        <v>24294</v>
      </c>
      <c r="J5328" s="27" t="s">
        <v>8321</v>
      </c>
    </row>
    <row r="5329" spans="5:10" ht="15.75" customHeight="1" x14ac:dyDescent="0.25">
      <c r="E5329" s="24" t="s">
        <v>3068</v>
      </c>
      <c r="F5329" s="24" t="s">
        <v>6033</v>
      </c>
      <c r="G5329" s="25" t="s">
        <v>3068</v>
      </c>
      <c r="H5329" s="26">
        <v>3</v>
      </c>
      <c r="I5329" s="27" t="s">
        <v>10126</v>
      </c>
      <c r="J5329" s="27" t="s">
        <v>8321</v>
      </c>
    </row>
    <row r="5330" spans="5:10" ht="15.75" customHeight="1" x14ac:dyDescent="0.25">
      <c r="E5330" s="24" t="s">
        <v>7808</v>
      </c>
      <c r="F5330" s="24" t="s">
        <v>6034</v>
      </c>
      <c r="G5330" s="25" t="s">
        <v>7433</v>
      </c>
      <c r="H5330" s="26">
        <v>3</v>
      </c>
      <c r="I5330" s="27" t="s">
        <v>10127</v>
      </c>
      <c r="J5330" s="27" t="s">
        <v>8321</v>
      </c>
    </row>
    <row r="5331" spans="5:10" ht="15.75" customHeight="1" x14ac:dyDescent="0.25">
      <c r="E5331" s="24" t="s">
        <v>1320</v>
      </c>
      <c r="F5331" s="24" t="s">
        <v>6035</v>
      </c>
      <c r="G5331" s="25" t="s">
        <v>1320</v>
      </c>
      <c r="H5331" s="26">
        <v>3</v>
      </c>
      <c r="I5331" s="27" t="s">
        <v>10128</v>
      </c>
      <c r="J5331" s="27" t="s">
        <v>8321</v>
      </c>
    </row>
    <row r="5332" spans="5:10" ht="15.75" customHeight="1" x14ac:dyDescent="0.25">
      <c r="E5332" s="24" t="s">
        <v>1321</v>
      </c>
      <c r="F5332" s="24" t="s">
        <v>6036</v>
      </c>
      <c r="G5332" s="25" t="s">
        <v>1321</v>
      </c>
      <c r="H5332" s="26">
        <v>3</v>
      </c>
      <c r="I5332" s="27" t="s">
        <v>10129</v>
      </c>
      <c r="J5332" s="27" t="s">
        <v>8321</v>
      </c>
    </row>
    <row r="5333" spans="5:10" ht="15.75" customHeight="1" x14ac:dyDescent="0.25">
      <c r="E5333" s="24" t="s">
        <v>13451</v>
      </c>
      <c r="F5333" s="24" t="s">
        <v>19371</v>
      </c>
      <c r="G5333" s="25" t="s">
        <v>13451</v>
      </c>
      <c r="H5333" s="29"/>
      <c r="I5333" s="28" t="s">
        <v>19372</v>
      </c>
      <c r="J5333" s="28" t="s">
        <v>8321</v>
      </c>
    </row>
    <row r="5334" spans="5:10" ht="15.75" customHeight="1" x14ac:dyDescent="0.25">
      <c r="E5334" s="24" t="s">
        <v>1322</v>
      </c>
      <c r="F5334" s="24" t="s">
        <v>6037</v>
      </c>
      <c r="G5334" s="25" t="s">
        <v>1322</v>
      </c>
      <c r="H5334" s="26">
        <v>3</v>
      </c>
      <c r="I5334" s="27" t="s">
        <v>10130</v>
      </c>
      <c r="J5334" s="27" t="s">
        <v>10131</v>
      </c>
    </row>
    <row r="5335" spans="5:10" ht="15.75" customHeight="1" x14ac:dyDescent="0.25">
      <c r="E5335" s="24" t="s">
        <v>13452</v>
      </c>
      <c r="F5335" s="24" t="s">
        <v>19373</v>
      </c>
      <c r="G5335" s="25" t="s">
        <v>13452</v>
      </c>
      <c r="H5335" s="29"/>
      <c r="I5335" s="28" t="s">
        <v>19374</v>
      </c>
      <c r="J5335" s="28" t="s">
        <v>8321</v>
      </c>
    </row>
    <row r="5336" spans="5:10" ht="15.75" customHeight="1" x14ac:dyDescent="0.25">
      <c r="E5336" s="24" t="s">
        <v>15665</v>
      </c>
      <c r="F5336" s="24" t="s">
        <v>21823</v>
      </c>
      <c r="G5336" s="25" t="s">
        <v>15665</v>
      </c>
      <c r="H5336" s="29"/>
      <c r="I5336" s="28" t="s">
        <v>24295</v>
      </c>
      <c r="J5336" s="27" t="s">
        <v>8321</v>
      </c>
    </row>
    <row r="5337" spans="5:10" ht="15.75" customHeight="1" x14ac:dyDescent="0.25">
      <c r="E5337" s="24" t="s">
        <v>1323</v>
      </c>
      <c r="F5337" s="24" t="s">
        <v>6038</v>
      </c>
      <c r="G5337" s="25" t="s">
        <v>1323</v>
      </c>
      <c r="H5337" s="26">
        <v>3</v>
      </c>
      <c r="I5337" s="28" t="s">
        <v>12178</v>
      </c>
      <c r="J5337" s="28" t="s">
        <v>12179</v>
      </c>
    </row>
    <row r="5338" spans="5:10" ht="15.75" customHeight="1" x14ac:dyDescent="0.25">
      <c r="E5338" s="24" t="s">
        <v>3069</v>
      </c>
      <c r="F5338" s="24" t="s">
        <v>6039</v>
      </c>
      <c r="G5338" s="25" t="s">
        <v>3069</v>
      </c>
      <c r="H5338" s="26">
        <v>3</v>
      </c>
      <c r="I5338" s="28" t="s">
        <v>12180</v>
      </c>
      <c r="J5338" s="27" t="s">
        <v>8321</v>
      </c>
    </row>
    <row r="5339" spans="5:10" ht="15.75" customHeight="1" x14ac:dyDescent="0.25">
      <c r="E5339" s="24" t="s">
        <v>3070</v>
      </c>
      <c r="F5339" s="24" t="s">
        <v>6040</v>
      </c>
      <c r="G5339" s="25" t="s">
        <v>3070</v>
      </c>
      <c r="H5339" s="26">
        <v>3</v>
      </c>
      <c r="I5339" s="27" t="s">
        <v>10132</v>
      </c>
      <c r="J5339" s="27" t="s">
        <v>8321</v>
      </c>
    </row>
    <row r="5340" spans="5:10" ht="15.75" customHeight="1" x14ac:dyDescent="0.25">
      <c r="E5340" s="24" t="s">
        <v>1324</v>
      </c>
      <c r="F5340" s="24" t="s">
        <v>6041</v>
      </c>
      <c r="G5340" s="25" t="s">
        <v>1324</v>
      </c>
      <c r="H5340" s="26">
        <v>3</v>
      </c>
      <c r="I5340" s="28" t="s">
        <v>12181</v>
      </c>
      <c r="J5340" s="27" t="s">
        <v>8321</v>
      </c>
    </row>
    <row r="5341" spans="5:10" ht="15.75" customHeight="1" x14ac:dyDescent="0.25">
      <c r="E5341" s="24" t="s">
        <v>3071</v>
      </c>
      <c r="F5341" s="24" t="s">
        <v>6042</v>
      </c>
      <c r="G5341" s="25" t="s">
        <v>3071</v>
      </c>
      <c r="H5341" s="26">
        <v>3</v>
      </c>
      <c r="I5341" s="28" t="s">
        <v>12184</v>
      </c>
      <c r="J5341" s="28" t="s">
        <v>12185</v>
      </c>
    </row>
    <row r="5342" spans="5:10" ht="15.75" customHeight="1" x14ac:dyDescent="0.25">
      <c r="E5342" s="24" t="s">
        <v>1325</v>
      </c>
      <c r="F5342" s="24" t="s">
        <v>6043</v>
      </c>
      <c r="G5342" s="25" t="s">
        <v>1325</v>
      </c>
      <c r="H5342" s="26">
        <v>3</v>
      </c>
      <c r="I5342" s="28" t="s">
        <v>12186</v>
      </c>
      <c r="J5342" s="27" t="s">
        <v>8321</v>
      </c>
    </row>
    <row r="5343" spans="5:10" ht="15.75" customHeight="1" x14ac:dyDescent="0.25">
      <c r="E5343" s="24" t="s">
        <v>13453</v>
      </c>
      <c r="F5343" s="24" t="s">
        <v>17520</v>
      </c>
      <c r="G5343" s="25" t="s">
        <v>13453</v>
      </c>
      <c r="H5343" s="29"/>
      <c r="I5343" s="28" t="s">
        <v>17521</v>
      </c>
      <c r="J5343" s="28" t="s">
        <v>8321</v>
      </c>
    </row>
    <row r="5344" spans="5:10" ht="15.75" customHeight="1" x14ac:dyDescent="0.25">
      <c r="E5344" s="24" t="s">
        <v>13454</v>
      </c>
      <c r="F5344" s="24" t="s">
        <v>19375</v>
      </c>
      <c r="G5344" s="25" t="s">
        <v>13454</v>
      </c>
      <c r="H5344" s="29"/>
      <c r="I5344" s="28" t="s">
        <v>19376</v>
      </c>
      <c r="J5344" s="28" t="s">
        <v>8321</v>
      </c>
    </row>
    <row r="5345" spans="5:10" ht="15.75" customHeight="1" x14ac:dyDescent="0.25">
      <c r="E5345" s="24" t="s">
        <v>1326</v>
      </c>
      <c r="F5345" s="24" t="s">
        <v>6044</v>
      </c>
      <c r="G5345" s="25" t="s">
        <v>1326</v>
      </c>
      <c r="H5345" s="26">
        <v>3</v>
      </c>
      <c r="I5345" s="28" t="s">
        <v>12187</v>
      </c>
      <c r="J5345" s="27" t="s">
        <v>8321</v>
      </c>
    </row>
    <row r="5346" spans="5:10" ht="15.75" customHeight="1" x14ac:dyDescent="0.25">
      <c r="E5346" s="24" t="s">
        <v>13455</v>
      </c>
      <c r="F5346" s="24" t="s">
        <v>19377</v>
      </c>
      <c r="G5346" s="25" t="s">
        <v>13455</v>
      </c>
      <c r="H5346" s="29"/>
      <c r="I5346" s="28" t="s">
        <v>19378</v>
      </c>
      <c r="J5346" s="28" t="s">
        <v>19379</v>
      </c>
    </row>
    <row r="5347" spans="5:10" ht="15.75" customHeight="1" x14ac:dyDescent="0.25">
      <c r="E5347" s="24" t="s">
        <v>1327</v>
      </c>
      <c r="F5347" s="24" t="s">
        <v>6045</v>
      </c>
      <c r="G5347" s="25" t="s">
        <v>1327</v>
      </c>
      <c r="H5347" s="26">
        <v>3</v>
      </c>
      <c r="I5347" s="27" t="s">
        <v>10133</v>
      </c>
      <c r="J5347" s="27" t="s">
        <v>8321</v>
      </c>
    </row>
    <row r="5348" spans="5:10" ht="15.75" customHeight="1" x14ac:dyDescent="0.25">
      <c r="E5348" s="24" t="s">
        <v>1328</v>
      </c>
      <c r="F5348" s="24" t="s">
        <v>1327</v>
      </c>
      <c r="G5348" s="25" t="s">
        <v>1328</v>
      </c>
      <c r="H5348" s="26">
        <v>3</v>
      </c>
      <c r="I5348" s="27" t="s">
        <v>10134</v>
      </c>
      <c r="J5348" s="27" t="s">
        <v>10135</v>
      </c>
    </row>
    <row r="5349" spans="5:10" ht="15.75" customHeight="1" x14ac:dyDescent="0.25">
      <c r="E5349" s="24" t="s">
        <v>3072</v>
      </c>
      <c r="F5349" s="24" t="s">
        <v>6046</v>
      </c>
      <c r="G5349" s="25" t="s">
        <v>3072</v>
      </c>
      <c r="H5349" s="26">
        <v>3</v>
      </c>
      <c r="I5349" s="27" t="s">
        <v>10136</v>
      </c>
      <c r="J5349" s="27" t="s">
        <v>10137</v>
      </c>
    </row>
    <row r="5350" spans="5:10" ht="15.75" customHeight="1" x14ac:dyDescent="0.25">
      <c r="E5350" s="24" t="s">
        <v>15666</v>
      </c>
      <c r="F5350" s="24" t="s">
        <v>21824</v>
      </c>
      <c r="G5350" s="25" t="s">
        <v>15666</v>
      </c>
      <c r="H5350" s="29"/>
      <c r="I5350" s="28" t="s">
        <v>24296</v>
      </c>
      <c r="J5350" s="27" t="s">
        <v>8321</v>
      </c>
    </row>
    <row r="5351" spans="5:10" ht="15.75" customHeight="1" x14ac:dyDescent="0.25">
      <c r="E5351" s="24" t="s">
        <v>15667</v>
      </c>
      <c r="F5351" s="24" t="s">
        <v>21825</v>
      </c>
      <c r="G5351" s="25" t="s">
        <v>15667</v>
      </c>
      <c r="H5351" s="29"/>
      <c r="I5351" s="28" t="s">
        <v>24297</v>
      </c>
      <c r="J5351" s="27" t="s">
        <v>8321</v>
      </c>
    </row>
    <row r="5352" spans="5:10" ht="15.75" customHeight="1" x14ac:dyDescent="0.25">
      <c r="E5352" s="24" t="s">
        <v>13456</v>
      </c>
      <c r="F5352" s="24" t="s">
        <v>19380</v>
      </c>
      <c r="G5352" s="25" t="s">
        <v>13456</v>
      </c>
      <c r="H5352" s="29"/>
      <c r="I5352" s="28" t="s">
        <v>19381</v>
      </c>
      <c r="J5352" s="28" t="s">
        <v>8321</v>
      </c>
    </row>
    <row r="5353" spans="5:10" ht="15.75" customHeight="1" x14ac:dyDescent="0.25">
      <c r="E5353" s="24" t="s">
        <v>15668</v>
      </c>
      <c r="F5353" s="24" t="s">
        <v>21826</v>
      </c>
      <c r="G5353" s="25" t="s">
        <v>15668</v>
      </c>
      <c r="H5353" s="29"/>
      <c r="I5353" s="28" t="s">
        <v>24298</v>
      </c>
      <c r="J5353" s="27" t="s">
        <v>8321</v>
      </c>
    </row>
    <row r="5354" spans="5:10" ht="15.75" customHeight="1" x14ac:dyDescent="0.25">
      <c r="E5354" s="24" t="s">
        <v>16659</v>
      </c>
      <c r="F5354" s="24" t="s">
        <v>16678</v>
      </c>
      <c r="G5354" s="25" t="s">
        <v>8152</v>
      </c>
      <c r="H5354" s="26">
        <v>3</v>
      </c>
      <c r="I5354" s="27" t="s">
        <v>8289</v>
      </c>
      <c r="J5354" s="27" t="s">
        <v>8321</v>
      </c>
    </row>
    <row r="5355" spans="5:10" ht="15.75" customHeight="1" x14ac:dyDescent="0.25">
      <c r="E5355" s="24" t="s">
        <v>1329</v>
      </c>
      <c r="F5355" s="24" t="s">
        <v>6047</v>
      </c>
      <c r="G5355" s="25" t="s">
        <v>1329</v>
      </c>
      <c r="H5355" s="26">
        <v>3</v>
      </c>
      <c r="I5355" s="27" t="s">
        <v>10138</v>
      </c>
      <c r="J5355" s="27" t="s">
        <v>8321</v>
      </c>
    </row>
    <row r="5356" spans="5:10" ht="15.75" customHeight="1" x14ac:dyDescent="0.25">
      <c r="E5356" s="24" t="s">
        <v>1330</v>
      </c>
      <c r="F5356" s="24" t="s">
        <v>6048</v>
      </c>
      <c r="G5356" s="25" t="s">
        <v>1330</v>
      </c>
      <c r="H5356" s="26">
        <v>3</v>
      </c>
      <c r="I5356" s="28" t="s">
        <v>12188</v>
      </c>
      <c r="J5356" s="27" t="s">
        <v>8321</v>
      </c>
    </row>
    <row r="5357" spans="5:10" ht="15.75" customHeight="1" x14ac:dyDescent="0.25">
      <c r="E5357" s="24" t="s">
        <v>13457</v>
      </c>
      <c r="F5357" s="24" t="s">
        <v>19382</v>
      </c>
      <c r="G5357" s="25" t="s">
        <v>13457</v>
      </c>
      <c r="H5357" s="29"/>
      <c r="I5357" s="28" t="s">
        <v>19383</v>
      </c>
      <c r="J5357" s="28" t="s">
        <v>8321</v>
      </c>
    </row>
    <row r="5358" spans="5:10" ht="15.75" customHeight="1" x14ac:dyDescent="0.25">
      <c r="E5358" s="24" t="s">
        <v>15669</v>
      </c>
      <c r="F5358" s="24" t="s">
        <v>21827</v>
      </c>
      <c r="G5358" s="25" t="s">
        <v>15669</v>
      </c>
      <c r="H5358" s="29"/>
      <c r="I5358" s="28" t="s">
        <v>24299</v>
      </c>
      <c r="J5358" s="27" t="s">
        <v>8321</v>
      </c>
    </row>
    <row r="5359" spans="5:10" ht="15.75" customHeight="1" x14ac:dyDescent="0.25">
      <c r="E5359" s="24" t="s">
        <v>3073</v>
      </c>
      <c r="F5359" s="24" t="s">
        <v>6049</v>
      </c>
      <c r="G5359" s="25" t="s">
        <v>3073</v>
      </c>
      <c r="H5359" s="26">
        <v>3</v>
      </c>
      <c r="I5359" s="28" t="s">
        <v>12189</v>
      </c>
      <c r="J5359" s="28" t="s">
        <v>12190</v>
      </c>
    </row>
    <row r="5360" spans="5:10" ht="15.75" customHeight="1" x14ac:dyDescent="0.25">
      <c r="E5360" s="24" t="s">
        <v>19384</v>
      </c>
      <c r="F5360" s="24" t="s">
        <v>19385</v>
      </c>
      <c r="G5360" s="25" t="s">
        <v>19384</v>
      </c>
      <c r="H5360" s="29"/>
      <c r="I5360" s="28" t="s">
        <v>19386</v>
      </c>
      <c r="J5360" s="28" t="s">
        <v>8321</v>
      </c>
    </row>
    <row r="5361" spans="5:10" ht="15.75" customHeight="1" x14ac:dyDescent="0.25">
      <c r="E5361" s="24" t="s">
        <v>1331</v>
      </c>
      <c r="F5361" s="24" t="s">
        <v>1331</v>
      </c>
      <c r="G5361" s="25" t="s">
        <v>1331</v>
      </c>
      <c r="H5361" s="26">
        <v>3</v>
      </c>
      <c r="I5361" s="27" t="s">
        <v>10139</v>
      </c>
      <c r="J5361" s="27" t="s">
        <v>10140</v>
      </c>
    </row>
    <row r="5362" spans="5:10" ht="15.75" customHeight="1" x14ac:dyDescent="0.25">
      <c r="E5362" s="24" t="s">
        <v>3074</v>
      </c>
      <c r="F5362" s="24" t="s">
        <v>6050</v>
      </c>
      <c r="G5362" s="25" t="s">
        <v>3074</v>
      </c>
      <c r="H5362" s="26">
        <v>3</v>
      </c>
      <c r="I5362" s="27" t="s">
        <v>10141</v>
      </c>
      <c r="J5362" s="27" t="s">
        <v>10142</v>
      </c>
    </row>
    <row r="5363" spans="5:10" ht="15.75" customHeight="1" x14ac:dyDescent="0.25">
      <c r="E5363" s="24" t="s">
        <v>19387</v>
      </c>
      <c r="F5363" s="24" t="s">
        <v>19388</v>
      </c>
      <c r="G5363" s="25" t="s">
        <v>13786</v>
      </c>
      <c r="H5363" s="29"/>
      <c r="I5363" s="28" t="s">
        <v>19389</v>
      </c>
      <c r="J5363" s="28" t="s">
        <v>19390</v>
      </c>
    </row>
    <row r="5364" spans="5:10" ht="15.75" customHeight="1" x14ac:dyDescent="0.25">
      <c r="E5364" s="24" t="s">
        <v>1332</v>
      </c>
      <c r="F5364" s="24" t="s">
        <v>6051</v>
      </c>
      <c r="G5364" s="25" t="s">
        <v>1332</v>
      </c>
      <c r="H5364" s="26">
        <v>3</v>
      </c>
      <c r="I5364" s="28" t="s">
        <v>12191</v>
      </c>
      <c r="J5364" s="27" t="s">
        <v>8321</v>
      </c>
    </row>
    <row r="5365" spans="5:10" ht="15.75" customHeight="1" x14ac:dyDescent="0.25">
      <c r="E5365" s="24" t="s">
        <v>13458</v>
      </c>
      <c r="F5365" s="24" t="s">
        <v>19391</v>
      </c>
      <c r="G5365" s="25" t="s">
        <v>13458</v>
      </c>
      <c r="H5365" s="29"/>
      <c r="I5365" s="28" t="s">
        <v>19392</v>
      </c>
      <c r="J5365" s="28" t="s">
        <v>8321</v>
      </c>
    </row>
    <row r="5366" spans="5:10" ht="15.75" customHeight="1" x14ac:dyDescent="0.25">
      <c r="E5366" s="24" t="s">
        <v>1333</v>
      </c>
      <c r="F5366" s="24" t="s">
        <v>6052</v>
      </c>
      <c r="G5366" s="25" t="s">
        <v>1333</v>
      </c>
      <c r="H5366" s="26">
        <v>3</v>
      </c>
      <c r="I5366" s="28" t="s">
        <v>12192</v>
      </c>
      <c r="J5366" s="27" t="s">
        <v>8321</v>
      </c>
    </row>
    <row r="5367" spans="5:10" ht="15.75" customHeight="1" x14ac:dyDescent="0.25">
      <c r="E5367" s="24" t="s">
        <v>15670</v>
      </c>
      <c r="F5367" s="24" t="s">
        <v>17522</v>
      </c>
      <c r="G5367" s="25" t="s">
        <v>15670</v>
      </c>
      <c r="H5367" s="29"/>
      <c r="I5367" s="28" t="s">
        <v>17523</v>
      </c>
      <c r="J5367" s="28" t="s">
        <v>8321</v>
      </c>
    </row>
    <row r="5368" spans="5:10" ht="15.75" customHeight="1" x14ac:dyDescent="0.25">
      <c r="E5368" s="24" t="s">
        <v>1334</v>
      </c>
      <c r="F5368" s="24" t="s">
        <v>6053</v>
      </c>
      <c r="G5368" s="25" t="s">
        <v>1334</v>
      </c>
      <c r="H5368" s="26">
        <v>3</v>
      </c>
      <c r="I5368" s="28" t="s">
        <v>12193</v>
      </c>
      <c r="J5368" s="28" t="s">
        <v>12194</v>
      </c>
    </row>
    <row r="5369" spans="5:10" ht="15.75" customHeight="1" x14ac:dyDescent="0.25">
      <c r="E5369" s="24" t="s">
        <v>1335</v>
      </c>
      <c r="F5369" s="24" t="s">
        <v>6054</v>
      </c>
      <c r="G5369" s="25" t="s">
        <v>1335</v>
      </c>
      <c r="H5369" s="26">
        <v>3</v>
      </c>
      <c r="I5369" s="27" t="s">
        <v>10143</v>
      </c>
      <c r="J5369" s="27" t="s">
        <v>10144</v>
      </c>
    </row>
    <row r="5370" spans="5:10" ht="15.75" customHeight="1" x14ac:dyDescent="0.25">
      <c r="E5370" s="24" t="s">
        <v>13459</v>
      </c>
      <c r="F5370" s="24" t="s">
        <v>19393</v>
      </c>
      <c r="G5370" s="25" t="s">
        <v>13459</v>
      </c>
      <c r="H5370" s="29"/>
      <c r="I5370" s="28" t="s">
        <v>19394</v>
      </c>
      <c r="J5370" s="28" t="s">
        <v>8321</v>
      </c>
    </row>
    <row r="5371" spans="5:10" ht="15.75" customHeight="1" x14ac:dyDescent="0.25">
      <c r="E5371" s="24" t="s">
        <v>15671</v>
      </c>
      <c r="F5371" s="24" t="s">
        <v>21828</v>
      </c>
      <c r="G5371" s="25" t="s">
        <v>15671</v>
      </c>
      <c r="H5371" s="29"/>
      <c r="I5371" s="28" t="s">
        <v>24300</v>
      </c>
      <c r="J5371" s="27" t="s">
        <v>8321</v>
      </c>
    </row>
    <row r="5372" spans="5:10" ht="15.75" customHeight="1" x14ac:dyDescent="0.25">
      <c r="E5372" s="24" t="s">
        <v>3075</v>
      </c>
      <c r="F5372" s="24" t="s">
        <v>6055</v>
      </c>
      <c r="G5372" s="25" t="s">
        <v>3075</v>
      </c>
      <c r="H5372" s="26">
        <v>3</v>
      </c>
      <c r="I5372" s="28" t="s">
        <v>12195</v>
      </c>
      <c r="J5372" s="27" t="s">
        <v>8321</v>
      </c>
    </row>
    <row r="5373" spans="5:10" ht="15.75" customHeight="1" x14ac:dyDescent="0.25">
      <c r="E5373" s="24" t="s">
        <v>15672</v>
      </c>
      <c r="F5373" s="24" t="s">
        <v>17524</v>
      </c>
      <c r="G5373" s="25" t="s">
        <v>15672</v>
      </c>
      <c r="H5373" s="29"/>
      <c r="I5373" s="28" t="s">
        <v>17525</v>
      </c>
      <c r="J5373" s="28" t="s">
        <v>17526</v>
      </c>
    </row>
    <row r="5374" spans="5:10" ht="15.75" customHeight="1" x14ac:dyDescent="0.25">
      <c r="E5374" s="24" t="s">
        <v>3076</v>
      </c>
      <c r="F5374" s="24" t="s">
        <v>6056</v>
      </c>
      <c r="G5374" s="25" t="s">
        <v>3076</v>
      </c>
      <c r="H5374" s="26">
        <v>3</v>
      </c>
      <c r="I5374" s="27" t="s">
        <v>10145</v>
      </c>
      <c r="J5374" s="27" t="s">
        <v>8321</v>
      </c>
    </row>
    <row r="5375" spans="5:10" ht="15.75" customHeight="1" x14ac:dyDescent="0.25">
      <c r="E5375" s="24" t="s">
        <v>1336</v>
      </c>
      <c r="F5375" s="24" t="s">
        <v>6057</v>
      </c>
      <c r="G5375" s="25" t="s">
        <v>1336</v>
      </c>
      <c r="H5375" s="26">
        <v>3</v>
      </c>
      <c r="I5375" s="27" t="s">
        <v>10146</v>
      </c>
      <c r="J5375" s="27" t="s">
        <v>8321</v>
      </c>
    </row>
    <row r="5376" spans="5:10" ht="15.75" customHeight="1" x14ac:dyDescent="0.25">
      <c r="E5376" s="24" t="s">
        <v>15673</v>
      </c>
      <c r="F5376" s="24" t="s">
        <v>21829</v>
      </c>
      <c r="G5376" s="25" t="s">
        <v>15673</v>
      </c>
      <c r="H5376" s="29"/>
      <c r="I5376" s="28" t="s">
        <v>24301</v>
      </c>
      <c r="J5376" s="27" t="s">
        <v>8321</v>
      </c>
    </row>
    <row r="5377" spans="5:10" ht="15.75" customHeight="1" x14ac:dyDescent="0.25">
      <c r="E5377" s="24" t="s">
        <v>13460</v>
      </c>
      <c r="F5377" s="24" t="s">
        <v>19395</v>
      </c>
      <c r="G5377" s="25" t="s">
        <v>13460</v>
      </c>
      <c r="H5377" s="29"/>
      <c r="I5377" s="28" t="s">
        <v>19396</v>
      </c>
      <c r="J5377" s="28" t="s">
        <v>8321</v>
      </c>
    </row>
    <row r="5378" spans="5:10" ht="15.75" customHeight="1" x14ac:dyDescent="0.25">
      <c r="E5378" s="24" t="s">
        <v>19397</v>
      </c>
      <c r="F5378" s="24" t="s">
        <v>19398</v>
      </c>
      <c r="G5378" s="25" t="s">
        <v>19397</v>
      </c>
      <c r="H5378" s="29"/>
      <c r="I5378" s="28" t="s">
        <v>19399</v>
      </c>
      <c r="J5378" s="28" t="s">
        <v>8321</v>
      </c>
    </row>
    <row r="5379" spans="5:10" ht="15.75" customHeight="1" x14ac:dyDescent="0.25">
      <c r="E5379" s="24" t="s">
        <v>19400</v>
      </c>
      <c r="F5379" s="24" t="s">
        <v>19401</v>
      </c>
      <c r="G5379" s="25" t="s">
        <v>19400</v>
      </c>
      <c r="H5379" s="29"/>
      <c r="I5379" s="28" t="s">
        <v>19402</v>
      </c>
      <c r="J5379" s="28" t="s">
        <v>8321</v>
      </c>
    </row>
    <row r="5380" spans="5:10" ht="15.75" customHeight="1" x14ac:dyDescent="0.25">
      <c r="E5380" s="24" t="s">
        <v>15674</v>
      </c>
      <c r="F5380" s="24" t="s">
        <v>21830</v>
      </c>
      <c r="G5380" s="25" t="s">
        <v>15674</v>
      </c>
      <c r="H5380" s="29"/>
      <c r="I5380" s="28" t="s">
        <v>24302</v>
      </c>
      <c r="J5380" s="27" t="s">
        <v>8321</v>
      </c>
    </row>
    <row r="5381" spans="5:10" ht="15.75" customHeight="1" x14ac:dyDescent="0.25">
      <c r="E5381" s="24" t="s">
        <v>3077</v>
      </c>
      <c r="F5381" s="24" t="s">
        <v>6058</v>
      </c>
      <c r="G5381" s="25" t="s">
        <v>3077</v>
      </c>
      <c r="H5381" s="26">
        <v>3</v>
      </c>
      <c r="I5381" s="27" t="s">
        <v>10147</v>
      </c>
      <c r="J5381" s="27" t="s">
        <v>10148</v>
      </c>
    </row>
    <row r="5382" spans="5:10" ht="15.75" customHeight="1" x14ac:dyDescent="0.25">
      <c r="E5382" s="24" t="s">
        <v>15675</v>
      </c>
      <c r="F5382" s="24" t="s">
        <v>21831</v>
      </c>
      <c r="G5382" s="25" t="s">
        <v>15675</v>
      </c>
      <c r="H5382" s="29"/>
      <c r="I5382" s="28" t="s">
        <v>24303</v>
      </c>
      <c r="J5382" s="27" t="s">
        <v>8321</v>
      </c>
    </row>
    <row r="5383" spans="5:10" ht="15.75" customHeight="1" x14ac:dyDescent="0.25">
      <c r="E5383" s="24" t="s">
        <v>3078</v>
      </c>
      <c r="F5383" s="24" t="s">
        <v>6059</v>
      </c>
      <c r="G5383" s="25" t="s">
        <v>3078</v>
      </c>
      <c r="H5383" s="26">
        <v>3</v>
      </c>
      <c r="I5383" s="27" t="s">
        <v>10149</v>
      </c>
      <c r="J5383" s="27" t="s">
        <v>8321</v>
      </c>
    </row>
    <row r="5384" spans="5:10" ht="15.75" customHeight="1" x14ac:dyDescent="0.25">
      <c r="E5384" s="24" t="s">
        <v>1337</v>
      </c>
      <c r="F5384" s="24" t="s">
        <v>6060</v>
      </c>
      <c r="G5384" s="25" t="s">
        <v>1337</v>
      </c>
      <c r="H5384" s="26">
        <v>3</v>
      </c>
      <c r="I5384" s="28" t="s">
        <v>12196</v>
      </c>
      <c r="J5384" s="27" t="s">
        <v>8321</v>
      </c>
    </row>
    <row r="5385" spans="5:10" ht="15.75" customHeight="1" x14ac:dyDescent="0.25">
      <c r="E5385" s="24" t="s">
        <v>15676</v>
      </c>
      <c r="F5385" s="24" t="s">
        <v>21832</v>
      </c>
      <c r="G5385" s="25" t="s">
        <v>15676</v>
      </c>
      <c r="H5385" s="29"/>
      <c r="I5385" s="28" t="s">
        <v>24304</v>
      </c>
      <c r="J5385" s="27" t="s">
        <v>8321</v>
      </c>
    </row>
    <row r="5386" spans="5:10" ht="15.75" customHeight="1" x14ac:dyDescent="0.25">
      <c r="E5386" s="24" t="s">
        <v>1338</v>
      </c>
      <c r="F5386" s="24" t="s">
        <v>6061</v>
      </c>
      <c r="G5386" s="25" t="s">
        <v>1338</v>
      </c>
      <c r="H5386" s="26">
        <v>3</v>
      </c>
      <c r="I5386" s="27" t="s">
        <v>10150</v>
      </c>
      <c r="J5386" s="27" t="s">
        <v>10151</v>
      </c>
    </row>
    <row r="5387" spans="5:10" ht="15.75" customHeight="1" x14ac:dyDescent="0.25">
      <c r="E5387" s="24" t="s">
        <v>15677</v>
      </c>
      <c r="F5387" s="24" t="s">
        <v>21833</v>
      </c>
      <c r="G5387" s="25" t="s">
        <v>15677</v>
      </c>
      <c r="H5387" s="29"/>
      <c r="I5387" s="28" t="s">
        <v>24305</v>
      </c>
      <c r="J5387" s="27" t="s">
        <v>8321</v>
      </c>
    </row>
    <row r="5388" spans="5:10" ht="15.75" customHeight="1" x14ac:dyDescent="0.25">
      <c r="E5388" s="24" t="s">
        <v>3079</v>
      </c>
      <c r="F5388" s="24" t="s">
        <v>6062</v>
      </c>
      <c r="G5388" s="25" t="s">
        <v>3079</v>
      </c>
      <c r="H5388" s="26">
        <v>3</v>
      </c>
      <c r="I5388" s="28" t="s">
        <v>12197</v>
      </c>
      <c r="J5388" s="27" t="s">
        <v>8321</v>
      </c>
    </row>
    <row r="5389" spans="5:10" ht="15.75" customHeight="1" x14ac:dyDescent="0.25">
      <c r="E5389" s="24" t="s">
        <v>3080</v>
      </c>
      <c r="F5389" s="24" t="s">
        <v>6063</v>
      </c>
      <c r="G5389" s="25" t="s">
        <v>3080</v>
      </c>
      <c r="H5389" s="26">
        <v>3</v>
      </c>
      <c r="I5389" s="27" t="s">
        <v>8330</v>
      </c>
      <c r="J5389" s="27" t="s">
        <v>8321</v>
      </c>
    </row>
    <row r="5390" spans="5:10" ht="15.75" customHeight="1" x14ac:dyDescent="0.25">
      <c r="E5390" s="24" t="s">
        <v>15678</v>
      </c>
      <c r="F5390" s="24" t="s">
        <v>16572</v>
      </c>
      <c r="G5390" s="25" t="s">
        <v>15678</v>
      </c>
      <c r="H5390" s="29">
        <v>3</v>
      </c>
      <c r="I5390" s="28" t="s">
        <v>16493</v>
      </c>
      <c r="J5390" s="27" t="s">
        <v>8321</v>
      </c>
    </row>
    <row r="5391" spans="5:10" ht="15.75" customHeight="1" x14ac:dyDescent="0.25">
      <c r="E5391" s="24" t="s">
        <v>1339</v>
      </c>
      <c r="F5391" s="24" t="s">
        <v>6064</v>
      </c>
      <c r="G5391" s="25" t="s">
        <v>1339</v>
      </c>
      <c r="H5391" s="26">
        <v>3</v>
      </c>
      <c r="I5391" s="28" t="s">
        <v>12198</v>
      </c>
      <c r="J5391" s="27" t="s">
        <v>8321</v>
      </c>
    </row>
    <row r="5392" spans="5:10" ht="15.75" customHeight="1" x14ac:dyDescent="0.25">
      <c r="E5392" s="24" t="s">
        <v>1340</v>
      </c>
      <c r="F5392" s="24" t="s">
        <v>6065</v>
      </c>
      <c r="G5392" s="25" t="s">
        <v>1340</v>
      </c>
      <c r="H5392" s="26">
        <v>3</v>
      </c>
      <c r="I5392" s="27" t="s">
        <v>10152</v>
      </c>
      <c r="J5392" s="27" t="s">
        <v>8321</v>
      </c>
    </row>
    <row r="5393" spans="5:10" ht="15.75" customHeight="1" x14ac:dyDescent="0.25">
      <c r="E5393" s="24" t="s">
        <v>15679</v>
      </c>
      <c r="F5393" s="24" t="s">
        <v>21834</v>
      </c>
      <c r="G5393" s="25" t="s">
        <v>15679</v>
      </c>
      <c r="H5393" s="29"/>
      <c r="I5393" s="28" t="s">
        <v>24306</v>
      </c>
      <c r="J5393" s="27" t="s">
        <v>8321</v>
      </c>
    </row>
    <row r="5394" spans="5:10" ht="15.75" customHeight="1" x14ac:dyDescent="0.25">
      <c r="E5394" s="24" t="s">
        <v>1341</v>
      </c>
      <c r="F5394" s="24" t="s">
        <v>6066</v>
      </c>
      <c r="G5394" s="25" t="s">
        <v>1341</v>
      </c>
      <c r="H5394" s="26">
        <v>3</v>
      </c>
      <c r="I5394" s="27" t="s">
        <v>10153</v>
      </c>
      <c r="J5394" s="27" t="s">
        <v>10154</v>
      </c>
    </row>
    <row r="5395" spans="5:10" ht="15.75" customHeight="1" x14ac:dyDescent="0.25">
      <c r="E5395" s="14" t="s">
        <v>16409</v>
      </c>
      <c r="F5395" s="14" t="s">
        <v>8153</v>
      </c>
      <c r="G5395" s="25" t="s">
        <v>16409</v>
      </c>
      <c r="H5395" s="29">
        <v>3</v>
      </c>
      <c r="I5395" s="28" t="s">
        <v>22633</v>
      </c>
      <c r="J5395" s="5" t="s">
        <v>8321</v>
      </c>
    </row>
    <row r="5396" spans="5:10" ht="15.75" customHeight="1" x14ac:dyDescent="0.25">
      <c r="E5396" s="24" t="s">
        <v>1342</v>
      </c>
      <c r="F5396" s="24" t="s">
        <v>6067</v>
      </c>
      <c r="G5396" s="25" t="s">
        <v>1342</v>
      </c>
      <c r="H5396" s="26">
        <v>3</v>
      </c>
      <c r="I5396" s="28" t="s">
        <v>12199</v>
      </c>
      <c r="J5396" s="27" t="s">
        <v>8321</v>
      </c>
    </row>
    <row r="5397" spans="5:10" ht="15.75" customHeight="1" x14ac:dyDescent="0.25">
      <c r="E5397" s="24" t="s">
        <v>1343</v>
      </c>
      <c r="F5397" s="24" t="s">
        <v>6068</v>
      </c>
      <c r="G5397" s="25" t="s">
        <v>1343</v>
      </c>
      <c r="H5397" s="26">
        <v>3</v>
      </c>
      <c r="I5397" s="27" t="s">
        <v>10924</v>
      </c>
      <c r="J5397" s="27" t="s">
        <v>8321</v>
      </c>
    </row>
    <row r="5398" spans="5:10" ht="15.75" customHeight="1" x14ac:dyDescent="0.25">
      <c r="E5398" s="24" t="s">
        <v>1344</v>
      </c>
      <c r="F5398" s="24" t="s">
        <v>6069</v>
      </c>
      <c r="G5398" s="25" t="s">
        <v>1344</v>
      </c>
      <c r="H5398" s="26">
        <v>3</v>
      </c>
      <c r="I5398" s="27" t="s">
        <v>10155</v>
      </c>
      <c r="J5398" s="27" t="s">
        <v>10156</v>
      </c>
    </row>
    <row r="5399" spans="5:10" ht="15.75" customHeight="1" x14ac:dyDescent="0.25">
      <c r="E5399" s="24" t="s">
        <v>15680</v>
      </c>
      <c r="F5399" s="24" t="s">
        <v>21835</v>
      </c>
      <c r="G5399" s="25" t="s">
        <v>15680</v>
      </c>
      <c r="H5399" s="29"/>
      <c r="I5399" s="28" t="s">
        <v>24307</v>
      </c>
      <c r="J5399" s="27" t="s">
        <v>8321</v>
      </c>
    </row>
    <row r="5400" spans="5:10" ht="15.75" customHeight="1" x14ac:dyDescent="0.25">
      <c r="E5400" s="24" t="s">
        <v>3081</v>
      </c>
      <c r="F5400" s="24" t="s">
        <v>6070</v>
      </c>
      <c r="G5400" s="25" t="s">
        <v>3081</v>
      </c>
      <c r="H5400" s="26">
        <v>3</v>
      </c>
      <c r="I5400" s="27" t="s">
        <v>10157</v>
      </c>
      <c r="J5400" s="27" t="s">
        <v>10158</v>
      </c>
    </row>
    <row r="5401" spans="5:10" ht="15.75" customHeight="1" x14ac:dyDescent="0.25">
      <c r="E5401" s="24" t="s">
        <v>19403</v>
      </c>
      <c r="F5401" s="24" t="s">
        <v>19404</v>
      </c>
      <c r="G5401" s="25" t="s">
        <v>19405</v>
      </c>
      <c r="H5401" s="29"/>
      <c r="I5401" s="28" t="s">
        <v>19406</v>
      </c>
      <c r="J5401" s="28" t="s">
        <v>8321</v>
      </c>
    </row>
    <row r="5402" spans="5:10" ht="15.75" customHeight="1" x14ac:dyDescent="0.25">
      <c r="E5402" s="24" t="s">
        <v>15681</v>
      </c>
      <c r="F5402" s="24" t="s">
        <v>21836</v>
      </c>
      <c r="G5402" s="25" t="s">
        <v>15681</v>
      </c>
      <c r="H5402" s="29"/>
      <c r="I5402" s="28" t="s">
        <v>24308</v>
      </c>
      <c r="J5402" s="27" t="s">
        <v>8321</v>
      </c>
    </row>
    <row r="5403" spans="5:10" ht="15.75" customHeight="1" x14ac:dyDescent="0.25">
      <c r="E5403" s="24" t="s">
        <v>3082</v>
      </c>
      <c r="F5403" s="24" t="s">
        <v>6071</v>
      </c>
      <c r="G5403" s="25" t="s">
        <v>3082</v>
      </c>
      <c r="H5403" s="26">
        <v>3</v>
      </c>
      <c r="I5403" s="27" t="s">
        <v>10159</v>
      </c>
      <c r="J5403" s="27" t="s">
        <v>8321</v>
      </c>
    </row>
    <row r="5404" spans="5:10" ht="15.75" customHeight="1" x14ac:dyDescent="0.25">
      <c r="E5404" s="24" t="s">
        <v>3083</v>
      </c>
      <c r="F5404" s="24" t="s">
        <v>6072</v>
      </c>
      <c r="G5404" s="25" t="s">
        <v>3083</v>
      </c>
      <c r="H5404" s="26">
        <v>3</v>
      </c>
      <c r="I5404" s="27" t="s">
        <v>10160</v>
      </c>
      <c r="J5404" s="27" t="s">
        <v>8321</v>
      </c>
    </row>
    <row r="5405" spans="5:10" ht="15.75" customHeight="1" x14ac:dyDescent="0.25">
      <c r="E5405" s="24" t="s">
        <v>3084</v>
      </c>
      <c r="F5405" s="24" t="s">
        <v>6073</v>
      </c>
      <c r="G5405" s="25" t="s">
        <v>3084</v>
      </c>
      <c r="H5405" s="26">
        <v>3</v>
      </c>
      <c r="I5405" s="27" t="s">
        <v>8154</v>
      </c>
      <c r="J5405" s="27" t="s">
        <v>8321</v>
      </c>
    </row>
    <row r="5406" spans="5:10" ht="15.75" customHeight="1" x14ac:dyDescent="0.25">
      <c r="E5406" s="24" t="s">
        <v>3085</v>
      </c>
      <c r="F5406" s="24" t="s">
        <v>6074</v>
      </c>
      <c r="G5406" s="25" t="s">
        <v>3085</v>
      </c>
      <c r="H5406" s="26">
        <v>3</v>
      </c>
      <c r="I5406" s="28" t="s">
        <v>12200</v>
      </c>
      <c r="J5406" s="27" t="s">
        <v>8321</v>
      </c>
    </row>
    <row r="5407" spans="5:10" ht="15.75" customHeight="1" x14ac:dyDescent="0.25">
      <c r="E5407" s="24" t="s">
        <v>3086</v>
      </c>
      <c r="F5407" s="24" t="s">
        <v>6075</v>
      </c>
      <c r="G5407" s="25" t="s">
        <v>3086</v>
      </c>
      <c r="H5407" s="26">
        <v>3</v>
      </c>
      <c r="I5407" s="27" t="s">
        <v>10161</v>
      </c>
      <c r="J5407" s="27" t="s">
        <v>10162</v>
      </c>
    </row>
    <row r="5408" spans="5:10" ht="15.75" customHeight="1" x14ac:dyDescent="0.25">
      <c r="E5408" s="24" t="s">
        <v>3087</v>
      </c>
      <c r="F5408" s="24" t="s">
        <v>6076</v>
      </c>
      <c r="G5408" s="25" t="s">
        <v>3087</v>
      </c>
      <c r="H5408" s="26">
        <v>3</v>
      </c>
      <c r="I5408" s="27" t="s">
        <v>10163</v>
      </c>
      <c r="J5408" s="27" t="s">
        <v>8321</v>
      </c>
    </row>
    <row r="5409" spans="5:10" ht="15.75" customHeight="1" x14ac:dyDescent="0.25">
      <c r="E5409" s="24" t="s">
        <v>1345</v>
      </c>
      <c r="F5409" s="24" t="s">
        <v>6077</v>
      </c>
      <c r="G5409" s="25" t="s">
        <v>1345</v>
      </c>
      <c r="H5409" s="26">
        <v>3</v>
      </c>
      <c r="I5409" s="28" t="s">
        <v>12201</v>
      </c>
      <c r="J5409" s="27" t="s">
        <v>8321</v>
      </c>
    </row>
    <row r="5410" spans="5:10" ht="15.75" customHeight="1" x14ac:dyDescent="0.25">
      <c r="E5410" s="24" t="s">
        <v>15682</v>
      </c>
      <c r="F5410" s="24" t="s">
        <v>21837</v>
      </c>
      <c r="G5410" s="25" t="s">
        <v>15682</v>
      </c>
      <c r="H5410" s="29"/>
      <c r="I5410" s="28" t="s">
        <v>24309</v>
      </c>
      <c r="J5410" s="27" t="s">
        <v>8321</v>
      </c>
    </row>
    <row r="5411" spans="5:10" ht="15.75" customHeight="1" x14ac:dyDescent="0.25">
      <c r="E5411" s="24" t="s">
        <v>15683</v>
      </c>
      <c r="F5411" s="24" t="s">
        <v>21838</v>
      </c>
      <c r="G5411" s="25" t="s">
        <v>15683</v>
      </c>
      <c r="H5411" s="29"/>
      <c r="I5411" s="28" t="s">
        <v>24310</v>
      </c>
      <c r="J5411" s="27" t="s">
        <v>8321</v>
      </c>
    </row>
    <row r="5412" spans="5:10" ht="15.75" customHeight="1" x14ac:dyDescent="0.25">
      <c r="E5412" s="24" t="s">
        <v>1346</v>
      </c>
      <c r="F5412" s="24" t="s">
        <v>6078</v>
      </c>
      <c r="G5412" s="25" t="s">
        <v>1346</v>
      </c>
      <c r="H5412" s="26">
        <v>3</v>
      </c>
      <c r="I5412" s="27" t="s">
        <v>10164</v>
      </c>
      <c r="J5412" s="27" t="s">
        <v>8321</v>
      </c>
    </row>
    <row r="5413" spans="5:10" ht="15.75" customHeight="1" x14ac:dyDescent="0.25">
      <c r="E5413" s="24" t="s">
        <v>1347</v>
      </c>
      <c r="F5413" s="24" t="s">
        <v>6079</v>
      </c>
      <c r="G5413" s="25" t="s">
        <v>1347</v>
      </c>
      <c r="H5413" s="26">
        <v>3</v>
      </c>
      <c r="I5413" s="27" t="s">
        <v>10165</v>
      </c>
      <c r="J5413" s="27" t="s">
        <v>10166</v>
      </c>
    </row>
    <row r="5414" spans="5:10" ht="15.75" customHeight="1" x14ac:dyDescent="0.25">
      <c r="E5414" s="24" t="s">
        <v>19407</v>
      </c>
      <c r="F5414" s="24" t="s">
        <v>19408</v>
      </c>
      <c r="G5414" s="25" t="s">
        <v>19407</v>
      </c>
      <c r="H5414" s="29"/>
      <c r="I5414" s="28" t="s">
        <v>19409</v>
      </c>
      <c r="J5414" s="28" t="s">
        <v>8321</v>
      </c>
    </row>
    <row r="5415" spans="5:10" ht="15.75" customHeight="1" x14ac:dyDescent="0.25">
      <c r="E5415" s="24" t="s">
        <v>3088</v>
      </c>
      <c r="F5415" s="24" t="s">
        <v>6080</v>
      </c>
      <c r="G5415" s="25" t="s">
        <v>3088</v>
      </c>
      <c r="H5415" s="26">
        <v>3</v>
      </c>
      <c r="I5415" s="27" t="s">
        <v>10167</v>
      </c>
      <c r="J5415" s="27" t="s">
        <v>10168</v>
      </c>
    </row>
    <row r="5416" spans="5:10" ht="15.75" customHeight="1" x14ac:dyDescent="0.25">
      <c r="E5416" s="24" t="s">
        <v>15684</v>
      </c>
      <c r="F5416" s="24" t="s">
        <v>21839</v>
      </c>
      <c r="G5416" s="25" t="s">
        <v>15684</v>
      </c>
      <c r="H5416" s="29"/>
      <c r="I5416" s="28" t="s">
        <v>24311</v>
      </c>
      <c r="J5416" s="27" t="s">
        <v>8321</v>
      </c>
    </row>
    <row r="5417" spans="5:10" ht="15.75" customHeight="1" x14ac:dyDescent="0.25">
      <c r="E5417" s="24" t="s">
        <v>1348</v>
      </c>
      <c r="F5417" s="24" t="s">
        <v>6081</v>
      </c>
      <c r="G5417" s="25" t="s">
        <v>1348</v>
      </c>
      <c r="H5417" s="26">
        <v>3</v>
      </c>
      <c r="I5417" s="28" t="s">
        <v>12202</v>
      </c>
      <c r="J5417" s="28" t="s">
        <v>12203</v>
      </c>
    </row>
    <row r="5418" spans="5:10" ht="15.75" customHeight="1" x14ac:dyDescent="0.25">
      <c r="E5418" s="24" t="s">
        <v>3089</v>
      </c>
      <c r="F5418" s="24" t="s">
        <v>6082</v>
      </c>
      <c r="G5418" s="25" t="s">
        <v>3089</v>
      </c>
      <c r="H5418" s="26">
        <v>3</v>
      </c>
      <c r="I5418" s="27" t="s">
        <v>8155</v>
      </c>
      <c r="J5418" s="27" t="s">
        <v>8321</v>
      </c>
    </row>
    <row r="5419" spans="5:10" ht="15.75" customHeight="1" x14ac:dyDescent="0.25">
      <c r="E5419" s="24" t="s">
        <v>1349</v>
      </c>
      <c r="F5419" s="24" t="s">
        <v>6083</v>
      </c>
      <c r="G5419" s="25" t="s">
        <v>1349</v>
      </c>
      <c r="H5419" s="26">
        <v>3</v>
      </c>
      <c r="I5419" s="28" t="s">
        <v>8331</v>
      </c>
      <c r="J5419" s="27" t="s">
        <v>8321</v>
      </c>
    </row>
    <row r="5420" spans="5:10" ht="15.75" customHeight="1" x14ac:dyDescent="0.25">
      <c r="E5420" s="24" t="s">
        <v>1350</v>
      </c>
      <c r="F5420" s="24" t="s">
        <v>6084</v>
      </c>
      <c r="G5420" s="25" t="s">
        <v>1350</v>
      </c>
      <c r="H5420" s="26">
        <v>3</v>
      </c>
      <c r="I5420" s="27" t="s">
        <v>10169</v>
      </c>
      <c r="J5420" s="27" t="s">
        <v>8321</v>
      </c>
    </row>
    <row r="5421" spans="5:10" ht="15.75" customHeight="1" x14ac:dyDescent="0.25">
      <c r="E5421" s="24" t="s">
        <v>15685</v>
      </c>
      <c r="F5421" s="24" t="s">
        <v>21840</v>
      </c>
      <c r="G5421" s="25" t="s">
        <v>15685</v>
      </c>
      <c r="H5421" s="29"/>
      <c r="I5421" s="28" t="s">
        <v>24312</v>
      </c>
      <c r="J5421" s="27" t="s">
        <v>8321</v>
      </c>
    </row>
    <row r="5422" spans="5:10" ht="15.75" customHeight="1" x14ac:dyDescent="0.25">
      <c r="E5422" s="24" t="s">
        <v>3090</v>
      </c>
      <c r="F5422" s="24" t="s">
        <v>6085</v>
      </c>
      <c r="G5422" s="25" t="s">
        <v>3090</v>
      </c>
      <c r="H5422" s="26">
        <v>3</v>
      </c>
      <c r="I5422" s="27" t="s">
        <v>8156</v>
      </c>
      <c r="J5422" s="27" t="s">
        <v>8321</v>
      </c>
    </row>
    <row r="5423" spans="5:10" ht="15.75" customHeight="1" x14ac:dyDescent="0.25">
      <c r="E5423" s="24" t="s">
        <v>1351</v>
      </c>
      <c r="F5423" s="24" t="s">
        <v>6086</v>
      </c>
      <c r="G5423" s="25" t="s">
        <v>1351</v>
      </c>
      <c r="H5423" s="26">
        <v>3</v>
      </c>
      <c r="I5423" s="27" t="s">
        <v>10170</v>
      </c>
      <c r="J5423" s="27" t="s">
        <v>10171</v>
      </c>
    </row>
    <row r="5424" spans="5:10" x14ac:dyDescent="0.25">
      <c r="E5424" s="24" t="s">
        <v>13461</v>
      </c>
      <c r="F5424" s="24" t="s">
        <v>19410</v>
      </c>
      <c r="G5424" s="25" t="s">
        <v>13461</v>
      </c>
      <c r="H5424" s="29"/>
      <c r="I5424" s="28" t="s">
        <v>19411</v>
      </c>
      <c r="J5424" s="28" t="s">
        <v>8321</v>
      </c>
    </row>
    <row r="5425" spans="5:10" x14ac:dyDescent="0.25">
      <c r="E5425" s="24" t="s">
        <v>7809</v>
      </c>
      <c r="F5425" s="24" t="s">
        <v>6087</v>
      </c>
      <c r="G5425" s="25" t="s">
        <v>7434</v>
      </c>
      <c r="H5425" s="26">
        <v>3</v>
      </c>
      <c r="I5425" s="27" t="s">
        <v>8157</v>
      </c>
      <c r="J5425" s="27" t="s">
        <v>8321</v>
      </c>
    </row>
    <row r="5426" spans="5:10" x14ac:dyDescent="0.25">
      <c r="E5426" s="24" t="s">
        <v>3091</v>
      </c>
      <c r="F5426" s="24" t="s">
        <v>6088</v>
      </c>
      <c r="G5426" s="25" t="s">
        <v>3091</v>
      </c>
      <c r="H5426" s="26">
        <v>3</v>
      </c>
      <c r="I5426" s="27" t="s">
        <v>8158</v>
      </c>
      <c r="J5426" s="27" t="s">
        <v>8321</v>
      </c>
    </row>
    <row r="5427" spans="5:10" x14ac:dyDescent="0.25">
      <c r="E5427" s="24" t="s">
        <v>1352</v>
      </c>
      <c r="F5427" s="24" t="s">
        <v>6089</v>
      </c>
      <c r="G5427" s="25" t="s">
        <v>1352</v>
      </c>
      <c r="H5427" s="26">
        <v>3</v>
      </c>
      <c r="I5427" s="28" t="s">
        <v>12204</v>
      </c>
      <c r="J5427" s="28" t="s">
        <v>12205</v>
      </c>
    </row>
    <row r="5428" spans="5:10" x14ac:dyDescent="0.25">
      <c r="E5428" s="24" t="s">
        <v>7989</v>
      </c>
      <c r="F5428" s="24" t="s">
        <v>8159</v>
      </c>
      <c r="G5428" s="25" t="s">
        <v>7989</v>
      </c>
      <c r="H5428" s="26">
        <v>2</v>
      </c>
      <c r="I5428" s="28" t="s">
        <v>12206</v>
      </c>
      <c r="J5428" s="27" t="s">
        <v>8321</v>
      </c>
    </row>
    <row r="5429" spans="5:10" x14ac:dyDescent="0.25">
      <c r="E5429" s="24" t="s">
        <v>21841</v>
      </c>
      <c r="F5429" s="24" t="s">
        <v>21842</v>
      </c>
      <c r="G5429" s="25" t="s">
        <v>15687</v>
      </c>
      <c r="H5429" s="29"/>
      <c r="I5429" s="28" t="s">
        <v>24313</v>
      </c>
      <c r="J5429" s="27" t="s">
        <v>8321</v>
      </c>
    </row>
    <row r="5430" spans="5:10" x14ac:dyDescent="0.25">
      <c r="E5430" s="24" t="s">
        <v>3092</v>
      </c>
      <c r="F5430" s="24" t="s">
        <v>6090</v>
      </c>
      <c r="G5430" s="25" t="s">
        <v>3092</v>
      </c>
      <c r="H5430" s="26">
        <v>3</v>
      </c>
      <c r="I5430" s="27" t="s">
        <v>10172</v>
      </c>
      <c r="J5430" s="27" t="s">
        <v>8321</v>
      </c>
    </row>
    <row r="5431" spans="5:10" x14ac:dyDescent="0.25">
      <c r="E5431" s="24" t="s">
        <v>13462</v>
      </c>
      <c r="F5431" s="24" t="s">
        <v>19412</v>
      </c>
      <c r="G5431" s="25" t="s">
        <v>13462</v>
      </c>
      <c r="H5431" s="29"/>
      <c r="I5431" s="28" t="s">
        <v>19413</v>
      </c>
      <c r="J5431" s="28" t="s">
        <v>19414</v>
      </c>
    </row>
    <row r="5432" spans="5:10" x14ac:dyDescent="0.25">
      <c r="E5432" s="24" t="s">
        <v>1353</v>
      </c>
      <c r="F5432" s="24" t="s">
        <v>6091</v>
      </c>
      <c r="G5432" s="25" t="s">
        <v>1353</v>
      </c>
      <c r="H5432" s="26">
        <v>3</v>
      </c>
      <c r="I5432" s="28" t="s">
        <v>12207</v>
      </c>
      <c r="J5432" s="27" t="s">
        <v>8321</v>
      </c>
    </row>
    <row r="5433" spans="5:10" x14ac:dyDescent="0.25">
      <c r="E5433" s="24" t="s">
        <v>15686</v>
      </c>
      <c r="F5433" s="24" t="s">
        <v>17527</v>
      </c>
      <c r="G5433" s="25" t="s">
        <v>15686</v>
      </c>
      <c r="H5433" s="29"/>
      <c r="I5433" s="28" t="s">
        <v>17528</v>
      </c>
      <c r="J5433" s="28" t="s">
        <v>8321</v>
      </c>
    </row>
    <row r="5434" spans="5:10" x14ac:dyDescent="0.25">
      <c r="E5434" s="24" t="s">
        <v>17529</v>
      </c>
      <c r="F5434" s="24" t="s">
        <v>17530</v>
      </c>
      <c r="G5434" s="25" t="s">
        <v>13787</v>
      </c>
      <c r="H5434" s="29"/>
      <c r="I5434" s="28" t="s">
        <v>17531</v>
      </c>
      <c r="J5434" s="28" t="s">
        <v>8321</v>
      </c>
    </row>
    <row r="5435" spans="5:10" x14ac:dyDescent="0.25">
      <c r="E5435" s="24" t="s">
        <v>3093</v>
      </c>
      <c r="F5435" s="24" t="s">
        <v>6092</v>
      </c>
      <c r="G5435" s="25" t="s">
        <v>3093</v>
      </c>
      <c r="H5435" s="26">
        <v>3</v>
      </c>
      <c r="I5435" s="27" t="s">
        <v>10173</v>
      </c>
      <c r="J5435" s="27" t="s">
        <v>8321</v>
      </c>
    </row>
    <row r="5436" spans="5:10" x14ac:dyDescent="0.25">
      <c r="E5436" s="24" t="s">
        <v>1354</v>
      </c>
      <c r="F5436" s="24" t="s">
        <v>6093</v>
      </c>
      <c r="G5436" s="25" t="s">
        <v>1354</v>
      </c>
      <c r="H5436" s="26">
        <v>3</v>
      </c>
      <c r="I5436" s="28" t="s">
        <v>12208</v>
      </c>
      <c r="J5436" s="28" t="s">
        <v>12209</v>
      </c>
    </row>
    <row r="5437" spans="5:10" x14ac:dyDescent="0.25">
      <c r="E5437" s="24" t="s">
        <v>13463</v>
      </c>
      <c r="F5437" s="24" t="s">
        <v>19415</v>
      </c>
      <c r="G5437" s="25" t="s">
        <v>13463</v>
      </c>
      <c r="H5437" s="29"/>
      <c r="I5437" s="28" t="s">
        <v>19416</v>
      </c>
      <c r="J5437" s="28" t="s">
        <v>8321</v>
      </c>
    </row>
    <row r="5438" spans="5:10" x14ac:dyDescent="0.25">
      <c r="E5438" s="24" t="s">
        <v>19417</v>
      </c>
      <c r="F5438" s="24" t="s">
        <v>19418</v>
      </c>
      <c r="G5438" s="25" t="s">
        <v>19417</v>
      </c>
      <c r="H5438" s="29"/>
      <c r="I5438" s="28" t="s">
        <v>19419</v>
      </c>
      <c r="J5438" s="28" t="s">
        <v>8321</v>
      </c>
    </row>
    <row r="5439" spans="5:10" x14ac:dyDescent="0.25">
      <c r="E5439" s="24" t="s">
        <v>15688</v>
      </c>
      <c r="F5439" s="24" t="s">
        <v>21843</v>
      </c>
      <c r="G5439" s="25" t="s">
        <v>15688</v>
      </c>
      <c r="H5439" s="29"/>
      <c r="I5439" s="28" t="s">
        <v>24314</v>
      </c>
      <c r="J5439" s="27" t="s">
        <v>8321</v>
      </c>
    </row>
    <row r="5440" spans="5:10" x14ac:dyDescent="0.25">
      <c r="E5440" s="24" t="s">
        <v>15689</v>
      </c>
      <c r="F5440" s="24" t="s">
        <v>21844</v>
      </c>
      <c r="G5440" s="25" t="s">
        <v>15689</v>
      </c>
      <c r="H5440" s="29"/>
      <c r="I5440" s="28" t="s">
        <v>24315</v>
      </c>
      <c r="J5440" s="27" t="s">
        <v>8321</v>
      </c>
    </row>
    <row r="5441" spans="5:10" x14ac:dyDescent="0.25">
      <c r="E5441" s="24" t="s">
        <v>3094</v>
      </c>
      <c r="F5441" s="24" t="s">
        <v>6094</v>
      </c>
      <c r="G5441" s="25" t="s">
        <v>3094</v>
      </c>
      <c r="H5441" s="26">
        <v>3</v>
      </c>
      <c r="I5441" s="28" t="s">
        <v>12210</v>
      </c>
      <c r="J5441" s="27" t="s">
        <v>8321</v>
      </c>
    </row>
    <row r="5442" spans="5:10" x14ac:dyDescent="0.25">
      <c r="E5442" s="24" t="s">
        <v>1355</v>
      </c>
      <c r="F5442" s="24" t="s">
        <v>6095</v>
      </c>
      <c r="G5442" s="25" t="s">
        <v>1355</v>
      </c>
      <c r="H5442" s="26">
        <v>3</v>
      </c>
      <c r="I5442" s="27" t="s">
        <v>10174</v>
      </c>
      <c r="J5442" s="27" t="s">
        <v>8321</v>
      </c>
    </row>
    <row r="5443" spans="5:10" x14ac:dyDescent="0.25">
      <c r="E5443" s="24" t="s">
        <v>15690</v>
      </c>
      <c r="F5443" s="24" t="s">
        <v>21845</v>
      </c>
      <c r="G5443" s="25" t="s">
        <v>15690</v>
      </c>
      <c r="H5443" s="29"/>
      <c r="I5443" s="28" t="s">
        <v>24316</v>
      </c>
      <c r="J5443" s="27" t="s">
        <v>8321</v>
      </c>
    </row>
    <row r="5444" spans="5:10" x14ac:dyDescent="0.25">
      <c r="E5444" s="24" t="s">
        <v>1356</v>
      </c>
      <c r="F5444" s="24" t="s">
        <v>6096</v>
      </c>
      <c r="G5444" s="25" t="s">
        <v>1356</v>
      </c>
      <c r="H5444" s="26">
        <v>3</v>
      </c>
      <c r="I5444" s="28" t="s">
        <v>12211</v>
      </c>
      <c r="J5444" s="28" t="s">
        <v>12212</v>
      </c>
    </row>
    <row r="5445" spans="5:10" x14ac:dyDescent="0.25">
      <c r="E5445" s="24" t="s">
        <v>13464</v>
      </c>
      <c r="F5445" s="24" t="s">
        <v>19420</v>
      </c>
      <c r="G5445" s="25" t="s">
        <v>13464</v>
      </c>
      <c r="H5445" s="29"/>
      <c r="I5445" s="28" t="s">
        <v>19421</v>
      </c>
      <c r="J5445" s="28" t="s">
        <v>19422</v>
      </c>
    </row>
    <row r="5446" spans="5:10" x14ac:dyDescent="0.25">
      <c r="E5446" s="24" t="s">
        <v>3095</v>
      </c>
      <c r="F5446" s="24" t="s">
        <v>6097</v>
      </c>
      <c r="G5446" s="25" t="s">
        <v>3095</v>
      </c>
      <c r="H5446" s="26">
        <v>3</v>
      </c>
      <c r="I5446" s="27" t="s">
        <v>10175</v>
      </c>
      <c r="J5446" s="27" t="s">
        <v>10176</v>
      </c>
    </row>
    <row r="5447" spans="5:10" x14ac:dyDescent="0.25">
      <c r="E5447" s="24" t="s">
        <v>15691</v>
      </c>
      <c r="F5447" s="24" t="s">
        <v>21846</v>
      </c>
      <c r="G5447" s="25" t="s">
        <v>15691</v>
      </c>
      <c r="H5447" s="29"/>
      <c r="I5447" s="28" t="s">
        <v>24317</v>
      </c>
      <c r="J5447" s="27" t="s">
        <v>8321</v>
      </c>
    </row>
    <row r="5448" spans="5:10" x14ac:dyDescent="0.25">
      <c r="E5448" s="24" t="s">
        <v>15692</v>
      </c>
      <c r="F5448" s="24" t="s">
        <v>21847</v>
      </c>
      <c r="G5448" s="25" t="s">
        <v>15692</v>
      </c>
      <c r="H5448" s="29"/>
      <c r="I5448" s="28" t="s">
        <v>24318</v>
      </c>
      <c r="J5448" s="27" t="s">
        <v>8321</v>
      </c>
    </row>
    <row r="5449" spans="5:10" x14ac:dyDescent="0.25">
      <c r="E5449" s="24" t="s">
        <v>1357</v>
      </c>
      <c r="F5449" s="24" t="s">
        <v>6098</v>
      </c>
      <c r="G5449" s="25" t="s">
        <v>1357</v>
      </c>
      <c r="H5449" s="26">
        <v>3</v>
      </c>
      <c r="I5449" s="28" t="s">
        <v>12213</v>
      </c>
      <c r="J5449" s="27" t="s">
        <v>8321</v>
      </c>
    </row>
    <row r="5450" spans="5:10" x14ac:dyDescent="0.25">
      <c r="E5450" s="24" t="s">
        <v>15693</v>
      </c>
      <c r="F5450" s="24" t="s">
        <v>21848</v>
      </c>
      <c r="G5450" s="25" t="s">
        <v>15693</v>
      </c>
      <c r="H5450" s="29"/>
      <c r="I5450" s="28" t="s">
        <v>24319</v>
      </c>
      <c r="J5450" s="27" t="s">
        <v>8321</v>
      </c>
    </row>
    <row r="5451" spans="5:10" x14ac:dyDescent="0.25">
      <c r="E5451" s="24" t="s">
        <v>15694</v>
      </c>
      <c r="F5451" s="24" t="s">
        <v>21849</v>
      </c>
      <c r="G5451" s="25" t="s">
        <v>15694</v>
      </c>
      <c r="H5451" s="29"/>
      <c r="I5451" s="28" t="s">
        <v>24320</v>
      </c>
      <c r="J5451" s="27" t="s">
        <v>8321</v>
      </c>
    </row>
    <row r="5452" spans="5:10" x14ac:dyDescent="0.25">
      <c r="E5452" s="24" t="s">
        <v>15695</v>
      </c>
      <c r="F5452" s="24" t="s">
        <v>21850</v>
      </c>
      <c r="G5452" s="25" t="s">
        <v>15695</v>
      </c>
      <c r="H5452" s="29"/>
      <c r="I5452" s="28" t="s">
        <v>24321</v>
      </c>
      <c r="J5452" s="27" t="s">
        <v>8321</v>
      </c>
    </row>
    <row r="5453" spans="5:10" x14ac:dyDescent="0.25">
      <c r="E5453" s="24" t="s">
        <v>7810</v>
      </c>
      <c r="F5453" s="24" t="s">
        <v>6099</v>
      </c>
      <c r="G5453" s="25" t="s">
        <v>7435</v>
      </c>
      <c r="H5453" s="26">
        <v>3</v>
      </c>
      <c r="I5453" s="28" t="s">
        <v>12214</v>
      </c>
      <c r="J5453" s="28" t="s">
        <v>12215</v>
      </c>
    </row>
    <row r="5454" spans="5:10" x14ac:dyDescent="0.25">
      <c r="E5454" s="24" t="s">
        <v>15696</v>
      </c>
      <c r="F5454" s="24" t="s">
        <v>21851</v>
      </c>
      <c r="G5454" s="25" t="s">
        <v>15696</v>
      </c>
      <c r="H5454" s="29"/>
      <c r="I5454" s="28" t="s">
        <v>24322</v>
      </c>
      <c r="J5454" s="27" t="s">
        <v>8321</v>
      </c>
    </row>
    <row r="5455" spans="5:10" x14ac:dyDescent="0.25">
      <c r="E5455" s="24" t="s">
        <v>3096</v>
      </c>
      <c r="F5455" s="24" t="s">
        <v>6100</v>
      </c>
      <c r="G5455" s="25" t="s">
        <v>3096</v>
      </c>
      <c r="H5455" s="26">
        <v>3</v>
      </c>
      <c r="I5455" s="28" t="s">
        <v>12216</v>
      </c>
      <c r="J5455" s="27" t="s">
        <v>8321</v>
      </c>
    </row>
    <row r="5456" spans="5:10" x14ac:dyDescent="0.25">
      <c r="E5456" s="24" t="s">
        <v>13465</v>
      </c>
      <c r="F5456" s="24" t="s">
        <v>19423</v>
      </c>
      <c r="G5456" s="25" t="s">
        <v>13465</v>
      </c>
      <c r="H5456" s="29"/>
      <c r="I5456" s="28" t="s">
        <v>19424</v>
      </c>
      <c r="J5456" s="28" t="s">
        <v>8321</v>
      </c>
    </row>
    <row r="5457" spans="5:10" x14ac:dyDescent="0.25">
      <c r="E5457" s="24" t="s">
        <v>19425</v>
      </c>
      <c r="F5457" s="24" t="s">
        <v>19426</v>
      </c>
      <c r="G5457" s="25" t="s">
        <v>19425</v>
      </c>
      <c r="H5457" s="29"/>
      <c r="I5457" s="28" t="s">
        <v>19427</v>
      </c>
      <c r="J5457" s="28" t="s">
        <v>8321</v>
      </c>
    </row>
    <row r="5458" spans="5:10" x14ac:dyDescent="0.25">
      <c r="E5458" s="24" t="s">
        <v>3097</v>
      </c>
      <c r="F5458" s="24" t="s">
        <v>6101</v>
      </c>
      <c r="G5458" s="25" t="s">
        <v>3097</v>
      </c>
      <c r="H5458" s="26">
        <v>3</v>
      </c>
      <c r="I5458" s="28" t="s">
        <v>12217</v>
      </c>
      <c r="J5458" s="27" t="s">
        <v>8321</v>
      </c>
    </row>
    <row r="5459" spans="5:10" x14ac:dyDescent="0.25">
      <c r="E5459" s="24" t="s">
        <v>1358</v>
      </c>
      <c r="F5459" s="24" t="s">
        <v>6102</v>
      </c>
      <c r="G5459" s="25" t="s">
        <v>1358</v>
      </c>
      <c r="H5459" s="26">
        <v>3</v>
      </c>
      <c r="I5459" s="27" t="s">
        <v>10177</v>
      </c>
      <c r="J5459" s="27" t="s">
        <v>10178</v>
      </c>
    </row>
    <row r="5460" spans="5:10" x14ac:dyDescent="0.25">
      <c r="E5460" s="24" t="s">
        <v>19428</v>
      </c>
      <c r="F5460" s="24" t="s">
        <v>19429</v>
      </c>
      <c r="G5460" s="25" t="s">
        <v>13788</v>
      </c>
      <c r="H5460" s="29"/>
      <c r="I5460" s="28" t="s">
        <v>19430</v>
      </c>
      <c r="J5460" s="28" t="s">
        <v>19431</v>
      </c>
    </row>
    <row r="5461" spans="5:10" x14ac:dyDescent="0.25">
      <c r="E5461" s="24" t="s">
        <v>1359</v>
      </c>
      <c r="F5461" s="24" t="s">
        <v>6103</v>
      </c>
      <c r="G5461" s="25" t="s">
        <v>1359</v>
      </c>
      <c r="H5461" s="26">
        <v>3</v>
      </c>
      <c r="I5461" s="28" t="s">
        <v>12218</v>
      </c>
      <c r="J5461" s="28" t="s">
        <v>12219</v>
      </c>
    </row>
    <row r="5462" spans="5:10" x14ac:dyDescent="0.25">
      <c r="E5462" s="24" t="s">
        <v>3098</v>
      </c>
      <c r="F5462" s="24" t="s">
        <v>6104</v>
      </c>
      <c r="G5462" s="25" t="s">
        <v>3098</v>
      </c>
      <c r="H5462" s="26">
        <v>3</v>
      </c>
      <c r="I5462" s="27" t="s">
        <v>10179</v>
      </c>
      <c r="J5462" s="27" t="s">
        <v>8321</v>
      </c>
    </row>
    <row r="5463" spans="5:10" x14ac:dyDescent="0.25">
      <c r="E5463" s="24" t="s">
        <v>1360</v>
      </c>
      <c r="F5463" s="24" t="s">
        <v>6105</v>
      </c>
      <c r="G5463" s="25" t="s">
        <v>1360</v>
      </c>
      <c r="H5463" s="26">
        <v>3</v>
      </c>
      <c r="I5463" s="28" t="s">
        <v>12220</v>
      </c>
      <c r="J5463" s="28" t="s">
        <v>12221</v>
      </c>
    </row>
    <row r="5464" spans="5:10" x14ac:dyDescent="0.25">
      <c r="E5464" s="24" t="s">
        <v>13466</v>
      </c>
      <c r="F5464" s="24" t="s">
        <v>19432</v>
      </c>
      <c r="G5464" s="25" t="s">
        <v>13466</v>
      </c>
      <c r="H5464" s="29"/>
      <c r="I5464" s="28" t="s">
        <v>19433</v>
      </c>
      <c r="J5464" s="28" t="s">
        <v>8321</v>
      </c>
    </row>
    <row r="5465" spans="5:10" x14ac:dyDescent="0.25">
      <c r="E5465" s="24" t="s">
        <v>3099</v>
      </c>
      <c r="F5465" s="24" t="s">
        <v>6106</v>
      </c>
      <c r="G5465" s="25" t="s">
        <v>3099</v>
      </c>
      <c r="H5465" s="26">
        <v>3</v>
      </c>
      <c r="I5465" s="27" t="s">
        <v>10180</v>
      </c>
      <c r="J5465" s="27" t="s">
        <v>8321</v>
      </c>
    </row>
    <row r="5466" spans="5:10" x14ac:dyDescent="0.25">
      <c r="E5466" s="24" t="s">
        <v>15697</v>
      </c>
      <c r="F5466" s="24" t="s">
        <v>21852</v>
      </c>
      <c r="G5466" s="25" t="s">
        <v>15697</v>
      </c>
      <c r="H5466" s="29"/>
      <c r="I5466" s="28" t="s">
        <v>24323</v>
      </c>
      <c r="J5466" s="27" t="s">
        <v>8321</v>
      </c>
    </row>
    <row r="5467" spans="5:10" x14ac:dyDescent="0.25">
      <c r="E5467" s="24" t="s">
        <v>3100</v>
      </c>
      <c r="F5467" s="24" t="s">
        <v>6107</v>
      </c>
      <c r="G5467" s="25" t="s">
        <v>3100</v>
      </c>
      <c r="H5467" s="26">
        <v>3</v>
      </c>
      <c r="I5467" s="27" t="s">
        <v>10181</v>
      </c>
      <c r="J5467" s="27" t="s">
        <v>10182</v>
      </c>
    </row>
    <row r="5468" spans="5:10" x14ac:dyDescent="0.25">
      <c r="E5468" s="24" t="s">
        <v>7990</v>
      </c>
      <c r="F5468" s="24" t="s">
        <v>8160</v>
      </c>
      <c r="G5468" s="25" t="s">
        <v>7990</v>
      </c>
      <c r="H5468" s="26">
        <v>2</v>
      </c>
      <c r="I5468" s="28" t="s">
        <v>12222</v>
      </c>
      <c r="J5468" s="27" t="s">
        <v>8321</v>
      </c>
    </row>
    <row r="5469" spans="5:10" x14ac:dyDescent="0.25">
      <c r="E5469" s="24" t="s">
        <v>3101</v>
      </c>
      <c r="F5469" s="24" t="s">
        <v>6108</v>
      </c>
      <c r="G5469" s="25" t="s">
        <v>3101</v>
      </c>
      <c r="H5469" s="26">
        <v>3</v>
      </c>
      <c r="I5469" s="27" t="s">
        <v>10183</v>
      </c>
      <c r="J5469" s="27" t="s">
        <v>8321</v>
      </c>
    </row>
    <row r="5470" spans="5:10" x14ac:dyDescent="0.25">
      <c r="E5470" s="24" t="s">
        <v>15698</v>
      </c>
      <c r="F5470" s="24" t="s">
        <v>16573</v>
      </c>
      <c r="G5470" s="25" t="s">
        <v>15698</v>
      </c>
      <c r="H5470" s="29">
        <v>3</v>
      </c>
      <c r="I5470" s="28" t="s">
        <v>16494</v>
      </c>
      <c r="J5470" s="27" t="s">
        <v>8321</v>
      </c>
    </row>
    <row r="5471" spans="5:10" x14ac:dyDescent="0.25">
      <c r="E5471" s="24" t="s">
        <v>15699</v>
      </c>
      <c r="F5471" s="24" t="s">
        <v>21853</v>
      </c>
      <c r="G5471" s="25" t="s">
        <v>15699</v>
      </c>
      <c r="H5471" s="29"/>
      <c r="I5471" s="28" t="s">
        <v>24324</v>
      </c>
      <c r="J5471" s="27" t="s">
        <v>8321</v>
      </c>
    </row>
    <row r="5472" spans="5:10" x14ac:dyDescent="0.25">
      <c r="E5472" s="24" t="s">
        <v>3102</v>
      </c>
      <c r="F5472" s="24" t="s">
        <v>6109</v>
      </c>
      <c r="G5472" s="25" t="s">
        <v>3102</v>
      </c>
      <c r="H5472" s="26">
        <v>3</v>
      </c>
      <c r="I5472" s="27" t="s">
        <v>8161</v>
      </c>
      <c r="J5472" s="27" t="s">
        <v>8321</v>
      </c>
    </row>
    <row r="5473" spans="5:10" x14ac:dyDescent="0.25">
      <c r="E5473" s="24" t="s">
        <v>1361</v>
      </c>
      <c r="F5473" s="24" t="s">
        <v>6110</v>
      </c>
      <c r="G5473" s="25" t="s">
        <v>1361</v>
      </c>
      <c r="H5473" s="26">
        <v>3</v>
      </c>
      <c r="I5473" s="27" t="s">
        <v>8290</v>
      </c>
      <c r="J5473" s="27" t="s">
        <v>8321</v>
      </c>
    </row>
    <row r="5474" spans="5:10" x14ac:dyDescent="0.25">
      <c r="E5474" s="24" t="s">
        <v>15700</v>
      </c>
      <c r="F5474" s="24" t="s">
        <v>21854</v>
      </c>
      <c r="G5474" s="25" t="s">
        <v>15700</v>
      </c>
      <c r="H5474" s="29"/>
      <c r="I5474" s="28" t="s">
        <v>24325</v>
      </c>
      <c r="J5474" s="27" t="s">
        <v>8321</v>
      </c>
    </row>
    <row r="5475" spans="5:10" x14ac:dyDescent="0.25">
      <c r="E5475" s="24" t="s">
        <v>13467</v>
      </c>
      <c r="F5475" s="24" t="s">
        <v>19434</v>
      </c>
      <c r="G5475" s="25" t="s">
        <v>13467</v>
      </c>
      <c r="H5475" s="29"/>
      <c r="I5475" s="28" t="s">
        <v>19435</v>
      </c>
      <c r="J5475" s="28" t="s">
        <v>19436</v>
      </c>
    </row>
    <row r="5476" spans="5:10" x14ac:dyDescent="0.25">
      <c r="E5476" s="24" t="s">
        <v>3103</v>
      </c>
      <c r="F5476" s="24" t="s">
        <v>6111</v>
      </c>
      <c r="G5476" s="25" t="s">
        <v>3103</v>
      </c>
      <c r="H5476" s="26">
        <v>3</v>
      </c>
      <c r="I5476" s="28" t="s">
        <v>12223</v>
      </c>
      <c r="J5476" s="27" t="s">
        <v>8321</v>
      </c>
    </row>
    <row r="5477" spans="5:10" x14ac:dyDescent="0.25">
      <c r="E5477" s="24" t="s">
        <v>3104</v>
      </c>
      <c r="F5477" s="24" t="s">
        <v>6112</v>
      </c>
      <c r="G5477" s="25" t="s">
        <v>3104</v>
      </c>
      <c r="H5477" s="26">
        <v>3</v>
      </c>
      <c r="I5477" s="27" t="s">
        <v>10184</v>
      </c>
      <c r="J5477" s="27" t="s">
        <v>10185</v>
      </c>
    </row>
    <row r="5478" spans="5:10" x14ac:dyDescent="0.25">
      <c r="E5478" s="24" t="s">
        <v>3105</v>
      </c>
      <c r="F5478" s="24" t="s">
        <v>6113</v>
      </c>
      <c r="G5478" s="25" t="s">
        <v>3105</v>
      </c>
      <c r="H5478" s="26">
        <v>3</v>
      </c>
      <c r="I5478" s="27" t="s">
        <v>10186</v>
      </c>
      <c r="J5478" s="27" t="s">
        <v>10187</v>
      </c>
    </row>
    <row r="5479" spans="5:10" x14ac:dyDescent="0.25">
      <c r="E5479" s="24" t="s">
        <v>7811</v>
      </c>
      <c r="F5479" s="24" t="s">
        <v>6115</v>
      </c>
      <c r="G5479" s="25" t="s">
        <v>7436</v>
      </c>
      <c r="H5479" s="26">
        <v>3</v>
      </c>
      <c r="I5479" s="27" t="s">
        <v>8291</v>
      </c>
      <c r="J5479" s="27" t="s">
        <v>8321</v>
      </c>
    </row>
    <row r="5480" spans="5:10" x14ac:dyDescent="0.25">
      <c r="E5480" s="24" t="s">
        <v>3106</v>
      </c>
      <c r="F5480" s="24" t="s">
        <v>6114</v>
      </c>
      <c r="G5480" s="25" t="s">
        <v>3106</v>
      </c>
      <c r="H5480" s="26">
        <v>3</v>
      </c>
      <c r="I5480" s="28" t="s">
        <v>12224</v>
      </c>
      <c r="J5480" s="28" t="s">
        <v>12225</v>
      </c>
    </row>
    <row r="5481" spans="5:10" x14ac:dyDescent="0.25">
      <c r="E5481" s="24" t="s">
        <v>15701</v>
      </c>
      <c r="F5481" s="24" t="s">
        <v>17532</v>
      </c>
      <c r="G5481" s="25" t="s">
        <v>15701</v>
      </c>
      <c r="H5481" s="29"/>
      <c r="I5481" s="28" t="s">
        <v>17533</v>
      </c>
      <c r="J5481" s="28" t="s">
        <v>8321</v>
      </c>
    </row>
    <row r="5482" spans="5:10" x14ac:dyDescent="0.25">
      <c r="E5482" s="24" t="s">
        <v>15702</v>
      </c>
      <c r="F5482" s="24" t="s">
        <v>21855</v>
      </c>
      <c r="G5482" s="25" t="s">
        <v>15702</v>
      </c>
      <c r="H5482" s="29"/>
      <c r="I5482" s="28" t="s">
        <v>24326</v>
      </c>
      <c r="J5482" s="27" t="s">
        <v>8321</v>
      </c>
    </row>
    <row r="5483" spans="5:10" x14ac:dyDescent="0.25">
      <c r="E5483" s="24" t="s">
        <v>13468</v>
      </c>
      <c r="F5483" s="24" t="s">
        <v>17534</v>
      </c>
      <c r="G5483" s="25" t="s">
        <v>13468</v>
      </c>
      <c r="H5483" s="29"/>
      <c r="I5483" s="28" t="s">
        <v>17535</v>
      </c>
      <c r="J5483" s="28" t="s">
        <v>8321</v>
      </c>
    </row>
    <row r="5484" spans="5:10" x14ac:dyDescent="0.25">
      <c r="E5484" s="24" t="s">
        <v>13469</v>
      </c>
      <c r="F5484" s="24" t="s">
        <v>19437</v>
      </c>
      <c r="G5484" s="25" t="s">
        <v>13469</v>
      </c>
      <c r="H5484" s="29"/>
      <c r="I5484" s="28" t="s">
        <v>19438</v>
      </c>
      <c r="J5484" s="28" t="s">
        <v>8321</v>
      </c>
    </row>
    <row r="5485" spans="5:10" x14ac:dyDescent="0.25">
      <c r="E5485" s="24" t="s">
        <v>1362</v>
      </c>
      <c r="F5485" s="24" t="s">
        <v>6116</v>
      </c>
      <c r="G5485" s="25" t="s">
        <v>1362</v>
      </c>
      <c r="H5485" s="26">
        <v>3</v>
      </c>
      <c r="I5485" s="28" t="s">
        <v>12226</v>
      </c>
      <c r="J5485" s="27" t="s">
        <v>8321</v>
      </c>
    </row>
    <row r="5486" spans="5:10" x14ac:dyDescent="0.25">
      <c r="E5486" s="24" t="s">
        <v>15703</v>
      </c>
      <c r="F5486" s="24" t="s">
        <v>21856</v>
      </c>
      <c r="G5486" s="25" t="s">
        <v>15703</v>
      </c>
      <c r="H5486" s="29"/>
      <c r="I5486" s="28" t="s">
        <v>24327</v>
      </c>
      <c r="J5486" s="27" t="s">
        <v>8321</v>
      </c>
    </row>
    <row r="5487" spans="5:10" x14ac:dyDescent="0.25">
      <c r="E5487" s="24" t="s">
        <v>7812</v>
      </c>
      <c r="F5487" s="24" t="s">
        <v>6118</v>
      </c>
      <c r="G5487" s="25" t="s">
        <v>7437</v>
      </c>
      <c r="H5487" s="26">
        <v>3</v>
      </c>
      <c r="I5487" s="27" t="s">
        <v>10188</v>
      </c>
      <c r="J5487" s="27" t="s">
        <v>8321</v>
      </c>
    </row>
    <row r="5488" spans="5:10" x14ac:dyDescent="0.25">
      <c r="E5488" s="24" t="s">
        <v>1363</v>
      </c>
      <c r="F5488" s="24" t="s">
        <v>6117</v>
      </c>
      <c r="G5488" s="25" t="s">
        <v>1363</v>
      </c>
      <c r="H5488" s="26">
        <v>3</v>
      </c>
      <c r="I5488" s="28" t="s">
        <v>12227</v>
      </c>
      <c r="J5488" s="27" t="s">
        <v>8321</v>
      </c>
    </row>
    <row r="5489" spans="5:10" x14ac:dyDescent="0.25">
      <c r="E5489" s="24" t="s">
        <v>1364</v>
      </c>
      <c r="F5489" s="24" t="s">
        <v>6119</v>
      </c>
      <c r="G5489" s="25" t="s">
        <v>1364</v>
      </c>
      <c r="H5489" s="26">
        <v>3</v>
      </c>
      <c r="I5489" s="27" t="s">
        <v>10189</v>
      </c>
      <c r="J5489" s="27" t="s">
        <v>10190</v>
      </c>
    </row>
    <row r="5490" spans="5:10" x14ac:dyDescent="0.25">
      <c r="E5490" s="24" t="s">
        <v>1365</v>
      </c>
      <c r="F5490" s="24" t="s">
        <v>6120</v>
      </c>
      <c r="G5490" s="25" t="s">
        <v>1365</v>
      </c>
      <c r="H5490" s="26">
        <v>3</v>
      </c>
      <c r="I5490" s="28" t="s">
        <v>12228</v>
      </c>
      <c r="J5490" s="27" t="s">
        <v>8321</v>
      </c>
    </row>
    <row r="5491" spans="5:10" x14ac:dyDescent="0.25">
      <c r="E5491" s="24" t="s">
        <v>3107</v>
      </c>
      <c r="F5491" s="24" t="s">
        <v>6121</v>
      </c>
      <c r="G5491" s="25" t="s">
        <v>3107</v>
      </c>
      <c r="H5491" s="26">
        <v>3</v>
      </c>
      <c r="I5491" s="27" t="s">
        <v>10191</v>
      </c>
      <c r="J5491" s="27" t="s">
        <v>8321</v>
      </c>
    </row>
    <row r="5492" spans="5:10" x14ac:dyDescent="0.25">
      <c r="E5492" s="24" t="s">
        <v>13470</v>
      </c>
      <c r="F5492" s="24" t="s">
        <v>19439</v>
      </c>
      <c r="G5492" s="25" t="s">
        <v>13470</v>
      </c>
      <c r="H5492" s="29"/>
      <c r="I5492" s="28" t="s">
        <v>19440</v>
      </c>
      <c r="J5492" s="28" t="s">
        <v>8321</v>
      </c>
    </row>
    <row r="5493" spans="5:10" x14ac:dyDescent="0.25">
      <c r="E5493" s="24" t="s">
        <v>17536</v>
      </c>
      <c r="F5493" s="24" t="s">
        <v>17537</v>
      </c>
      <c r="G5493" s="25" t="s">
        <v>15704</v>
      </c>
      <c r="H5493" s="29"/>
      <c r="I5493" s="28" t="s">
        <v>17538</v>
      </c>
      <c r="J5493" s="28" t="s">
        <v>17539</v>
      </c>
    </row>
    <row r="5494" spans="5:10" x14ac:dyDescent="0.25">
      <c r="E5494" s="24" t="s">
        <v>1366</v>
      </c>
      <c r="F5494" s="24" t="s">
        <v>6122</v>
      </c>
      <c r="G5494" s="25" t="s">
        <v>1366</v>
      </c>
      <c r="H5494" s="26">
        <v>3</v>
      </c>
      <c r="I5494" s="28" t="s">
        <v>12229</v>
      </c>
      <c r="J5494" s="28" t="s">
        <v>12230</v>
      </c>
    </row>
    <row r="5495" spans="5:10" x14ac:dyDescent="0.25">
      <c r="E5495" s="24" t="s">
        <v>1367</v>
      </c>
      <c r="F5495" s="24" t="s">
        <v>6123</v>
      </c>
      <c r="G5495" s="25" t="s">
        <v>1367</v>
      </c>
      <c r="H5495" s="26">
        <v>3</v>
      </c>
      <c r="I5495" s="27" t="s">
        <v>10192</v>
      </c>
      <c r="J5495" s="27" t="s">
        <v>8321</v>
      </c>
    </row>
    <row r="5496" spans="5:10" x14ac:dyDescent="0.25">
      <c r="E5496" s="24" t="s">
        <v>15705</v>
      </c>
      <c r="F5496" s="24" t="s">
        <v>21857</v>
      </c>
      <c r="G5496" s="25" t="s">
        <v>15705</v>
      </c>
      <c r="H5496" s="29"/>
      <c r="I5496" s="28" t="s">
        <v>24328</v>
      </c>
      <c r="J5496" s="27" t="s">
        <v>8321</v>
      </c>
    </row>
    <row r="5497" spans="5:10" x14ac:dyDescent="0.25">
      <c r="E5497" s="24" t="s">
        <v>1368</v>
      </c>
      <c r="F5497" s="24" t="s">
        <v>6124</v>
      </c>
      <c r="G5497" s="25" t="s">
        <v>1368</v>
      </c>
      <c r="H5497" s="26">
        <v>3</v>
      </c>
      <c r="I5497" s="28" t="s">
        <v>12231</v>
      </c>
      <c r="J5497" s="27" t="s">
        <v>8321</v>
      </c>
    </row>
    <row r="5498" spans="5:10" x14ac:dyDescent="0.25">
      <c r="E5498" s="24" t="s">
        <v>15706</v>
      </c>
      <c r="F5498" s="24" t="s">
        <v>21858</v>
      </c>
      <c r="G5498" s="25" t="s">
        <v>15706</v>
      </c>
      <c r="H5498" s="29"/>
      <c r="I5498" s="28" t="s">
        <v>24329</v>
      </c>
      <c r="J5498" s="27" t="s">
        <v>8321</v>
      </c>
    </row>
    <row r="5499" spans="5:10" x14ac:dyDescent="0.25">
      <c r="E5499" s="24" t="s">
        <v>1369</v>
      </c>
      <c r="F5499" s="24" t="s">
        <v>6125</v>
      </c>
      <c r="G5499" s="25" t="s">
        <v>1369</v>
      </c>
      <c r="H5499" s="26">
        <v>3</v>
      </c>
      <c r="I5499" s="27" t="s">
        <v>10193</v>
      </c>
      <c r="J5499" s="27" t="s">
        <v>8321</v>
      </c>
    </row>
    <row r="5500" spans="5:10" x14ac:dyDescent="0.25">
      <c r="E5500" s="24" t="s">
        <v>3108</v>
      </c>
      <c r="F5500" s="24" t="s">
        <v>6126</v>
      </c>
      <c r="G5500" s="25" t="s">
        <v>3108</v>
      </c>
      <c r="H5500" s="26">
        <v>3</v>
      </c>
      <c r="I5500" s="27" t="s">
        <v>10194</v>
      </c>
      <c r="J5500" s="27" t="s">
        <v>8321</v>
      </c>
    </row>
    <row r="5501" spans="5:10" x14ac:dyDescent="0.25">
      <c r="E5501" s="24" t="s">
        <v>1370</v>
      </c>
      <c r="F5501" s="24" t="s">
        <v>6127</v>
      </c>
      <c r="G5501" s="25" t="s">
        <v>1370</v>
      </c>
      <c r="H5501" s="26">
        <v>3</v>
      </c>
      <c r="I5501" s="28" t="s">
        <v>12232</v>
      </c>
      <c r="J5501" s="27" t="s">
        <v>8321</v>
      </c>
    </row>
    <row r="5502" spans="5:10" x14ac:dyDescent="0.25">
      <c r="E5502" s="24" t="s">
        <v>15707</v>
      </c>
      <c r="F5502" s="24" t="s">
        <v>21859</v>
      </c>
      <c r="G5502" s="25" t="s">
        <v>15707</v>
      </c>
      <c r="H5502" s="29"/>
      <c r="I5502" s="28" t="s">
        <v>24330</v>
      </c>
      <c r="J5502" s="27" t="s">
        <v>8321</v>
      </c>
    </row>
    <row r="5503" spans="5:10" x14ac:dyDescent="0.25">
      <c r="E5503" s="24" t="s">
        <v>3109</v>
      </c>
      <c r="F5503" s="24" t="s">
        <v>6128</v>
      </c>
      <c r="G5503" s="25" t="s">
        <v>3109</v>
      </c>
      <c r="H5503" s="26">
        <v>3</v>
      </c>
      <c r="I5503" s="27" t="s">
        <v>10195</v>
      </c>
      <c r="J5503" s="27" t="s">
        <v>8321</v>
      </c>
    </row>
    <row r="5504" spans="5:10" x14ac:dyDescent="0.25">
      <c r="E5504" s="24" t="s">
        <v>13471</v>
      </c>
      <c r="F5504" s="24" t="s">
        <v>17540</v>
      </c>
      <c r="G5504" s="25" t="s">
        <v>13471</v>
      </c>
      <c r="H5504" s="29"/>
      <c r="I5504" s="28" t="s">
        <v>17541</v>
      </c>
      <c r="J5504" s="28" t="s">
        <v>8321</v>
      </c>
    </row>
    <row r="5505" spans="5:10" x14ac:dyDescent="0.25">
      <c r="E5505" s="24" t="s">
        <v>3110</v>
      </c>
      <c r="F5505" s="24" t="s">
        <v>6129</v>
      </c>
      <c r="G5505" s="25" t="s">
        <v>3110</v>
      </c>
      <c r="H5505" s="26">
        <v>3</v>
      </c>
      <c r="I5505" s="27" t="s">
        <v>10196</v>
      </c>
      <c r="J5505" s="27" t="s">
        <v>10197</v>
      </c>
    </row>
    <row r="5506" spans="5:10" x14ac:dyDescent="0.25">
      <c r="E5506" s="24" t="s">
        <v>1371</v>
      </c>
      <c r="F5506" s="24" t="s">
        <v>6130</v>
      </c>
      <c r="G5506" s="25" t="s">
        <v>1371</v>
      </c>
      <c r="H5506" s="26">
        <v>3</v>
      </c>
      <c r="I5506" s="28" t="s">
        <v>12233</v>
      </c>
      <c r="J5506" s="27" t="s">
        <v>8321</v>
      </c>
    </row>
    <row r="5507" spans="5:10" x14ac:dyDescent="0.25">
      <c r="E5507" s="24" t="s">
        <v>19441</v>
      </c>
      <c r="F5507" s="24" t="s">
        <v>19442</v>
      </c>
      <c r="G5507" s="25" t="s">
        <v>19441</v>
      </c>
      <c r="H5507" s="29"/>
      <c r="I5507" s="28" t="s">
        <v>19443</v>
      </c>
      <c r="J5507" s="28" t="s">
        <v>19444</v>
      </c>
    </row>
    <row r="5508" spans="5:10" x14ac:dyDescent="0.25">
      <c r="E5508" s="24" t="s">
        <v>13472</v>
      </c>
      <c r="F5508" s="24" t="s">
        <v>19445</v>
      </c>
      <c r="G5508" s="25" t="s">
        <v>13472</v>
      </c>
      <c r="H5508" s="29"/>
      <c r="I5508" s="28" t="s">
        <v>19446</v>
      </c>
      <c r="J5508" s="28" t="s">
        <v>8321</v>
      </c>
    </row>
    <row r="5509" spans="5:10" x14ac:dyDescent="0.25">
      <c r="E5509" s="24" t="s">
        <v>15708</v>
      </c>
      <c r="F5509" s="24" t="s">
        <v>21860</v>
      </c>
      <c r="G5509" s="25" t="s">
        <v>15708</v>
      </c>
      <c r="H5509" s="29"/>
      <c r="I5509" s="28" t="s">
        <v>24331</v>
      </c>
      <c r="J5509" s="27" t="s">
        <v>8321</v>
      </c>
    </row>
    <row r="5510" spans="5:10" x14ac:dyDescent="0.25">
      <c r="E5510" s="24" t="s">
        <v>7813</v>
      </c>
      <c r="F5510" s="24" t="s">
        <v>6131</v>
      </c>
      <c r="G5510" s="25" t="s">
        <v>7438</v>
      </c>
      <c r="H5510" s="26">
        <v>3</v>
      </c>
      <c r="I5510" s="28" t="s">
        <v>12234</v>
      </c>
      <c r="J5510" s="27" t="s">
        <v>8321</v>
      </c>
    </row>
    <row r="5511" spans="5:10" x14ac:dyDescent="0.25">
      <c r="E5511" s="24" t="s">
        <v>3111</v>
      </c>
      <c r="F5511" s="24" t="s">
        <v>6132</v>
      </c>
      <c r="G5511" s="25" t="s">
        <v>3111</v>
      </c>
      <c r="H5511" s="26">
        <v>3</v>
      </c>
      <c r="I5511" s="27" t="s">
        <v>10198</v>
      </c>
      <c r="J5511" s="27" t="s">
        <v>8321</v>
      </c>
    </row>
    <row r="5512" spans="5:10" x14ac:dyDescent="0.25">
      <c r="E5512" s="24" t="s">
        <v>1372</v>
      </c>
      <c r="F5512" s="24" t="s">
        <v>6133</v>
      </c>
      <c r="G5512" s="25" t="s">
        <v>1372</v>
      </c>
      <c r="H5512" s="26">
        <v>3</v>
      </c>
      <c r="I5512" s="27" t="s">
        <v>10199</v>
      </c>
      <c r="J5512" s="27" t="s">
        <v>8321</v>
      </c>
    </row>
    <row r="5513" spans="5:10" x14ac:dyDescent="0.25">
      <c r="E5513" s="24" t="s">
        <v>1373</v>
      </c>
      <c r="F5513" s="24" t="s">
        <v>1373</v>
      </c>
      <c r="G5513" s="25" t="s">
        <v>1373</v>
      </c>
      <c r="H5513" s="26">
        <v>3</v>
      </c>
      <c r="I5513" s="28" t="s">
        <v>12235</v>
      </c>
      <c r="J5513" s="28" t="s">
        <v>12236</v>
      </c>
    </row>
    <row r="5514" spans="5:10" x14ac:dyDescent="0.25">
      <c r="E5514" s="24" t="s">
        <v>15709</v>
      </c>
      <c r="F5514" s="24" t="s">
        <v>21861</v>
      </c>
      <c r="G5514" s="25" t="s">
        <v>15709</v>
      </c>
      <c r="H5514" s="29"/>
      <c r="I5514" s="28" t="s">
        <v>24332</v>
      </c>
      <c r="J5514" s="27" t="s">
        <v>8321</v>
      </c>
    </row>
    <row r="5515" spans="5:10" x14ac:dyDescent="0.25">
      <c r="E5515" s="24" t="s">
        <v>1374</v>
      </c>
      <c r="F5515" s="24" t="s">
        <v>6134</v>
      </c>
      <c r="G5515" s="25" t="s">
        <v>1374</v>
      </c>
      <c r="H5515" s="26">
        <v>3</v>
      </c>
      <c r="I5515" s="27" t="s">
        <v>10200</v>
      </c>
      <c r="J5515" s="27" t="s">
        <v>10201</v>
      </c>
    </row>
    <row r="5516" spans="5:10" x14ac:dyDescent="0.25">
      <c r="E5516" s="24" t="s">
        <v>15710</v>
      </c>
      <c r="F5516" s="24" t="s">
        <v>21862</v>
      </c>
      <c r="G5516" s="25" t="s">
        <v>15710</v>
      </c>
      <c r="H5516" s="29"/>
      <c r="I5516" s="28" t="s">
        <v>24333</v>
      </c>
      <c r="J5516" s="27" t="s">
        <v>8321</v>
      </c>
    </row>
    <row r="5517" spans="5:10" x14ac:dyDescent="0.25">
      <c r="E5517" s="24" t="s">
        <v>1375</v>
      </c>
      <c r="F5517" s="24" t="s">
        <v>6135</v>
      </c>
      <c r="G5517" s="25" t="s">
        <v>1375</v>
      </c>
      <c r="H5517" s="26">
        <v>3</v>
      </c>
      <c r="I5517" s="28" t="s">
        <v>12237</v>
      </c>
      <c r="J5517" s="28" t="s">
        <v>12238</v>
      </c>
    </row>
    <row r="5518" spans="5:10" x14ac:dyDescent="0.25">
      <c r="E5518" s="24" t="s">
        <v>1376</v>
      </c>
      <c r="F5518" s="24" t="s">
        <v>6136</v>
      </c>
      <c r="G5518" s="25" t="s">
        <v>1376</v>
      </c>
      <c r="H5518" s="26">
        <v>3</v>
      </c>
      <c r="I5518" s="28" t="s">
        <v>12239</v>
      </c>
      <c r="J5518" s="27" t="s">
        <v>8321</v>
      </c>
    </row>
    <row r="5519" spans="5:10" x14ac:dyDescent="0.25">
      <c r="E5519" s="24" t="s">
        <v>13473</v>
      </c>
      <c r="F5519" s="24" t="s">
        <v>19447</v>
      </c>
      <c r="G5519" s="25" t="s">
        <v>13473</v>
      </c>
      <c r="H5519" s="29"/>
      <c r="I5519" s="28" t="s">
        <v>19448</v>
      </c>
      <c r="J5519" s="28" t="s">
        <v>8321</v>
      </c>
    </row>
    <row r="5520" spans="5:10" x14ac:dyDescent="0.25">
      <c r="E5520" s="24" t="s">
        <v>1377</v>
      </c>
      <c r="F5520" s="24" t="s">
        <v>6137</v>
      </c>
      <c r="G5520" s="25" t="s">
        <v>1377</v>
      </c>
      <c r="H5520" s="26">
        <v>3</v>
      </c>
      <c r="I5520" s="27" t="s">
        <v>10202</v>
      </c>
      <c r="J5520" s="27" t="s">
        <v>10203</v>
      </c>
    </row>
    <row r="5521" spans="5:10" x14ac:dyDescent="0.25">
      <c r="E5521" s="24" t="s">
        <v>7814</v>
      </c>
      <c r="F5521" s="24" t="s">
        <v>6138</v>
      </c>
      <c r="G5521" s="25" t="s">
        <v>7439</v>
      </c>
      <c r="H5521" s="26">
        <v>3</v>
      </c>
      <c r="I5521" s="27" t="s">
        <v>10204</v>
      </c>
      <c r="J5521" s="27" t="s">
        <v>10205</v>
      </c>
    </row>
    <row r="5522" spans="5:10" x14ac:dyDescent="0.25">
      <c r="E5522" s="24" t="s">
        <v>1378</v>
      </c>
      <c r="F5522" s="24" t="s">
        <v>6139</v>
      </c>
      <c r="G5522" s="25" t="s">
        <v>1378</v>
      </c>
      <c r="H5522" s="26">
        <v>3</v>
      </c>
      <c r="I5522" s="27" t="s">
        <v>10206</v>
      </c>
      <c r="J5522" s="27" t="s">
        <v>8321</v>
      </c>
    </row>
    <row r="5523" spans="5:10" x14ac:dyDescent="0.25">
      <c r="E5523" s="24" t="s">
        <v>1379</v>
      </c>
      <c r="F5523" s="24" t="s">
        <v>1379</v>
      </c>
      <c r="G5523" s="25" t="s">
        <v>1379</v>
      </c>
      <c r="H5523" s="26">
        <v>3</v>
      </c>
      <c r="I5523" s="27" t="s">
        <v>10207</v>
      </c>
      <c r="J5523" s="27" t="s">
        <v>10925</v>
      </c>
    </row>
    <row r="5524" spans="5:10" x14ac:dyDescent="0.25">
      <c r="E5524" s="24" t="s">
        <v>19449</v>
      </c>
      <c r="F5524" s="24" t="s">
        <v>19450</v>
      </c>
      <c r="G5524" s="25" t="s">
        <v>19449</v>
      </c>
      <c r="H5524" s="29"/>
      <c r="I5524" s="28" t="s">
        <v>19451</v>
      </c>
      <c r="J5524" s="28" t="s">
        <v>8321</v>
      </c>
    </row>
    <row r="5525" spans="5:10" x14ac:dyDescent="0.25">
      <c r="E5525" s="24" t="s">
        <v>15711</v>
      </c>
      <c r="F5525" s="24" t="s">
        <v>21863</v>
      </c>
      <c r="G5525" s="25" t="s">
        <v>15711</v>
      </c>
      <c r="H5525" s="29"/>
      <c r="I5525" s="28" t="s">
        <v>24334</v>
      </c>
      <c r="J5525" s="27" t="s">
        <v>8321</v>
      </c>
    </row>
    <row r="5526" spans="5:10" x14ac:dyDescent="0.25">
      <c r="E5526" s="24" t="s">
        <v>15712</v>
      </c>
      <c r="F5526" s="24" t="s">
        <v>21864</v>
      </c>
      <c r="G5526" s="25" t="s">
        <v>15712</v>
      </c>
      <c r="H5526" s="29"/>
      <c r="I5526" s="28" t="s">
        <v>24335</v>
      </c>
      <c r="J5526" s="27" t="s">
        <v>8321</v>
      </c>
    </row>
    <row r="5527" spans="5:10" x14ac:dyDescent="0.25">
      <c r="E5527" s="24" t="s">
        <v>3112</v>
      </c>
      <c r="F5527" s="24" t="s">
        <v>21865</v>
      </c>
      <c r="G5527" s="25" t="s">
        <v>3112</v>
      </c>
      <c r="H5527" s="29"/>
      <c r="I5527" s="28" t="s">
        <v>24336</v>
      </c>
      <c r="J5527" s="27" t="s">
        <v>8321</v>
      </c>
    </row>
    <row r="5528" spans="5:10" x14ac:dyDescent="0.25">
      <c r="E5528" s="24" t="s">
        <v>13878</v>
      </c>
      <c r="F5528" s="24" t="s">
        <v>17542</v>
      </c>
      <c r="G5528" s="25" t="s">
        <v>13789</v>
      </c>
      <c r="H5528" s="29"/>
      <c r="I5528" s="28" t="s">
        <v>17543</v>
      </c>
      <c r="J5528" s="28" t="s">
        <v>8321</v>
      </c>
    </row>
    <row r="5529" spans="5:10" x14ac:dyDescent="0.25">
      <c r="E5529" s="24" t="s">
        <v>1380</v>
      </c>
      <c r="F5529" s="24" t="s">
        <v>6140</v>
      </c>
      <c r="G5529" s="25" t="s">
        <v>1380</v>
      </c>
      <c r="H5529" s="26">
        <v>3</v>
      </c>
      <c r="I5529" s="27" t="s">
        <v>10208</v>
      </c>
      <c r="J5529" s="27" t="s">
        <v>10209</v>
      </c>
    </row>
    <row r="5530" spans="5:10" x14ac:dyDescent="0.25">
      <c r="E5530" s="24" t="s">
        <v>15713</v>
      </c>
      <c r="F5530" s="24" t="s">
        <v>21866</v>
      </c>
      <c r="G5530" s="25" t="s">
        <v>15713</v>
      </c>
      <c r="H5530" s="29"/>
      <c r="I5530" s="28" t="s">
        <v>24337</v>
      </c>
      <c r="J5530" s="27" t="s">
        <v>8321</v>
      </c>
    </row>
    <row r="5531" spans="5:10" x14ac:dyDescent="0.25">
      <c r="E5531" s="24" t="s">
        <v>13474</v>
      </c>
      <c r="F5531" s="24" t="s">
        <v>19452</v>
      </c>
      <c r="G5531" s="25" t="s">
        <v>13474</v>
      </c>
      <c r="H5531" s="29"/>
      <c r="I5531" s="28" t="s">
        <v>19453</v>
      </c>
      <c r="J5531" s="28" t="s">
        <v>19454</v>
      </c>
    </row>
    <row r="5532" spans="5:10" x14ac:dyDescent="0.25">
      <c r="E5532" s="24" t="s">
        <v>15714</v>
      </c>
      <c r="F5532" s="24" t="s">
        <v>21867</v>
      </c>
      <c r="G5532" s="25" t="s">
        <v>15714</v>
      </c>
      <c r="H5532" s="29"/>
      <c r="I5532" s="28" t="s">
        <v>24338</v>
      </c>
      <c r="J5532" s="27" t="s">
        <v>8321</v>
      </c>
    </row>
    <row r="5533" spans="5:10" x14ac:dyDescent="0.25">
      <c r="E5533" s="24" t="s">
        <v>1381</v>
      </c>
      <c r="F5533" s="24" t="s">
        <v>1381</v>
      </c>
      <c r="G5533" s="25" t="s">
        <v>1381</v>
      </c>
      <c r="H5533" s="26">
        <v>3</v>
      </c>
      <c r="I5533" s="27" t="s">
        <v>10210</v>
      </c>
      <c r="J5533" s="27" t="s">
        <v>10211</v>
      </c>
    </row>
    <row r="5534" spans="5:10" x14ac:dyDescent="0.25">
      <c r="E5534" s="24" t="s">
        <v>1382</v>
      </c>
      <c r="F5534" s="24" t="s">
        <v>6141</v>
      </c>
      <c r="G5534" s="25" t="s">
        <v>1382</v>
      </c>
      <c r="H5534" s="26">
        <v>3</v>
      </c>
      <c r="I5534" s="28" t="s">
        <v>12240</v>
      </c>
      <c r="J5534" s="27" t="s">
        <v>8321</v>
      </c>
    </row>
    <row r="5535" spans="5:10" x14ac:dyDescent="0.25">
      <c r="E5535" s="24" t="s">
        <v>15715</v>
      </c>
      <c r="F5535" s="24" t="s">
        <v>21868</v>
      </c>
      <c r="G5535" s="25" t="s">
        <v>15715</v>
      </c>
      <c r="H5535" s="29"/>
      <c r="I5535" s="28" t="s">
        <v>24339</v>
      </c>
      <c r="J5535" s="27" t="s">
        <v>8321</v>
      </c>
    </row>
    <row r="5536" spans="5:10" x14ac:dyDescent="0.25">
      <c r="E5536" s="24" t="s">
        <v>1383</v>
      </c>
      <c r="F5536" s="24" t="s">
        <v>6142</v>
      </c>
      <c r="G5536" s="25" t="s">
        <v>1383</v>
      </c>
      <c r="H5536" s="26">
        <v>3</v>
      </c>
      <c r="I5536" s="27" t="s">
        <v>10212</v>
      </c>
      <c r="J5536" s="27" t="s">
        <v>10926</v>
      </c>
    </row>
    <row r="5537" spans="5:10" x14ac:dyDescent="0.25">
      <c r="E5537" s="24" t="s">
        <v>1384</v>
      </c>
      <c r="F5537" s="24" t="s">
        <v>6143</v>
      </c>
      <c r="G5537" s="25" t="s">
        <v>1384</v>
      </c>
      <c r="H5537" s="26">
        <v>3</v>
      </c>
      <c r="I5537" s="28" t="s">
        <v>12241</v>
      </c>
      <c r="J5537" s="27" t="s">
        <v>8321</v>
      </c>
    </row>
    <row r="5538" spans="5:10" x14ac:dyDescent="0.25">
      <c r="E5538" s="24" t="s">
        <v>8355</v>
      </c>
      <c r="F5538" s="24" t="s">
        <v>13859</v>
      </c>
      <c r="G5538" s="25" t="s">
        <v>8355</v>
      </c>
      <c r="H5538" s="26">
        <v>3</v>
      </c>
      <c r="I5538" s="28" t="s">
        <v>13832</v>
      </c>
      <c r="J5538" s="28" t="s">
        <v>8321</v>
      </c>
    </row>
    <row r="5539" spans="5:10" x14ac:dyDescent="0.25">
      <c r="E5539" s="24" t="s">
        <v>13475</v>
      </c>
      <c r="F5539" s="24" t="s">
        <v>17544</v>
      </c>
      <c r="G5539" s="25" t="s">
        <v>13475</v>
      </c>
      <c r="H5539" s="29"/>
      <c r="I5539" s="28" t="s">
        <v>17545</v>
      </c>
      <c r="J5539" s="28" t="s">
        <v>17546</v>
      </c>
    </row>
    <row r="5540" spans="5:10" x14ac:dyDescent="0.25">
      <c r="E5540" s="24" t="s">
        <v>1385</v>
      </c>
      <c r="F5540" s="24" t="s">
        <v>1385</v>
      </c>
      <c r="G5540" s="25" t="s">
        <v>1385</v>
      </c>
      <c r="H5540" s="26"/>
      <c r="I5540" s="28" t="s">
        <v>16638</v>
      </c>
      <c r="J5540" s="28" t="s">
        <v>8321</v>
      </c>
    </row>
    <row r="5541" spans="5:10" x14ac:dyDescent="0.25">
      <c r="E5541" s="24" t="s">
        <v>15716</v>
      </c>
      <c r="F5541" s="24" t="s">
        <v>21869</v>
      </c>
      <c r="G5541" s="25" t="s">
        <v>15716</v>
      </c>
      <c r="H5541" s="29"/>
      <c r="I5541" s="28" t="s">
        <v>24340</v>
      </c>
      <c r="J5541" s="27" t="s">
        <v>8321</v>
      </c>
    </row>
    <row r="5542" spans="5:10" x14ac:dyDescent="0.25">
      <c r="E5542" s="24" t="s">
        <v>7815</v>
      </c>
      <c r="F5542" s="24" t="s">
        <v>6144</v>
      </c>
      <c r="G5542" s="25" t="s">
        <v>7440</v>
      </c>
      <c r="H5542" s="26">
        <v>3</v>
      </c>
      <c r="I5542" s="27" t="s">
        <v>10213</v>
      </c>
      <c r="J5542" s="27" t="s">
        <v>8321</v>
      </c>
    </row>
    <row r="5543" spans="5:10" x14ac:dyDescent="0.25">
      <c r="E5543" s="24" t="s">
        <v>3113</v>
      </c>
      <c r="F5543" s="24" t="s">
        <v>6145</v>
      </c>
      <c r="G5543" s="25" t="s">
        <v>3113</v>
      </c>
      <c r="H5543" s="26">
        <v>2</v>
      </c>
      <c r="I5543" s="28" t="s">
        <v>12242</v>
      </c>
      <c r="J5543" s="27" t="s">
        <v>8321</v>
      </c>
    </row>
    <row r="5544" spans="5:10" x14ac:dyDescent="0.25">
      <c r="E5544" s="24" t="s">
        <v>1386</v>
      </c>
      <c r="F5544" s="24" t="s">
        <v>6146</v>
      </c>
      <c r="G5544" s="25" t="s">
        <v>1386</v>
      </c>
      <c r="H5544" s="26">
        <v>3</v>
      </c>
      <c r="I5544" s="28" t="s">
        <v>12243</v>
      </c>
      <c r="J5544" s="27" t="s">
        <v>8321</v>
      </c>
    </row>
    <row r="5545" spans="5:10" x14ac:dyDescent="0.25">
      <c r="E5545" s="24" t="s">
        <v>7816</v>
      </c>
      <c r="F5545" s="24" t="s">
        <v>6147</v>
      </c>
      <c r="G5545" s="25" t="s">
        <v>7441</v>
      </c>
      <c r="H5545" s="26">
        <v>3</v>
      </c>
      <c r="I5545" s="28" t="s">
        <v>12244</v>
      </c>
      <c r="J5545" s="28" t="s">
        <v>12304</v>
      </c>
    </row>
    <row r="5546" spans="5:10" x14ac:dyDescent="0.25">
      <c r="E5546" s="24" t="s">
        <v>21870</v>
      </c>
      <c r="F5546" s="24" t="s">
        <v>21871</v>
      </c>
      <c r="G5546" s="25" t="s">
        <v>15717</v>
      </c>
      <c r="H5546" s="29"/>
      <c r="I5546" s="28" t="s">
        <v>24341</v>
      </c>
      <c r="J5546" s="27" t="s">
        <v>8321</v>
      </c>
    </row>
    <row r="5547" spans="5:10" x14ac:dyDescent="0.25">
      <c r="E5547" s="24" t="s">
        <v>21872</v>
      </c>
      <c r="F5547" s="24" t="s">
        <v>21873</v>
      </c>
      <c r="G5547" s="25" t="s">
        <v>15718</v>
      </c>
      <c r="H5547" s="29"/>
      <c r="I5547" s="28" t="s">
        <v>24342</v>
      </c>
      <c r="J5547" s="27" t="s">
        <v>8321</v>
      </c>
    </row>
    <row r="5548" spans="5:10" x14ac:dyDescent="0.25">
      <c r="E5548" s="24" t="s">
        <v>21874</v>
      </c>
      <c r="F5548" s="24" t="s">
        <v>21875</v>
      </c>
      <c r="G5548" s="25" t="s">
        <v>15719</v>
      </c>
      <c r="H5548" s="29"/>
      <c r="I5548" s="28" t="s">
        <v>24343</v>
      </c>
      <c r="J5548" s="27" t="s">
        <v>8321</v>
      </c>
    </row>
    <row r="5549" spans="5:10" x14ac:dyDescent="0.25">
      <c r="E5549" s="24" t="s">
        <v>1387</v>
      </c>
      <c r="F5549" s="24" t="s">
        <v>1387</v>
      </c>
      <c r="G5549" s="25" t="s">
        <v>1387</v>
      </c>
      <c r="H5549" s="26">
        <v>3</v>
      </c>
      <c r="I5549" s="27" t="s">
        <v>8292</v>
      </c>
      <c r="J5549" s="27" t="s">
        <v>8321</v>
      </c>
    </row>
    <row r="5550" spans="5:10" x14ac:dyDescent="0.25">
      <c r="E5550" s="24" t="s">
        <v>15720</v>
      </c>
      <c r="F5550" s="24" t="s">
        <v>21876</v>
      </c>
      <c r="G5550" s="25" t="s">
        <v>15720</v>
      </c>
      <c r="H5550" s="29"/>
      <c r="I5550" s="28" t="s">
        <v>24344</v>
      </c>
      <c r="J5550" s="27" t="s">
        <v>8321</v>
      </c>
    </row>
    <row r="5551" spans="5:10" x14ac:dyDescent="0.25">
      <c r="E5551" s="24" t="s">
        <v>21877</v>
      </c>
      <c r="F5551" s="24" t="s">
        <v>21878</v>
      </c>
      <c r="G5551" s="25" t="s">
        <v>15722</v>
      </c>
      <c r="H5551" s="29"/>
      <c r="I5551" s="28" t="s">
        <v>24345</v>
      </c>
      <c r="J5551" s="27" t="s">
        <v>8321</v>
      </c>
    </row>
    <row r="5552" spans="5:10" x14ac:dyDescent="0.25">
      <c r="E5552" s="24" t="s">
        <v>15721</v>
      </c>
      <c r="F5552" s="24" t="s">
        <v>17547</v>
      </c>
      <c r="G5552" s="25" t="s">
        <v>15721</v>
      </c>
      <c r="H5552" s="29"/>
      <c r="I5552" s="28" t="s">
        <v>17548</v>
      </c>
      <c r="J5552" s="28" t="s">
        <v>8321</v>
      </c>
    </row>
    <row r="5553" spans="5:10" x14ac:dyDescent="0.25">
      <c r="E5553" s="24" t="s">
        <v>7991</v>
      </c>
      <c r="F5553" s="24" t="s">
        <v>8162</v>
      </c>
      <c r="G5553" s="25" t="s">
        <v>7991</v>
      </c>
      <c r="H5553" s="26">
        <v>3</v>
      </c>
      <c r="I5553" s="27" t="s">
        <v>10214</v>
      </c>
      <c r="J5553" s="27" t="s">
        <v>8321</v>
      </c>
    </row>
    <row r="5554" spans="5:10" x14ac:dyDescent="0.25">
      <c r="E5554" s="24" t="s">
        <v>1388</v>
      </c>
      <c r="F5554" s="24" t="s">
        <v>6148</v>
      </c>
      <c r="G5554" s="25" t="s">
        <v>1388</v>
      </c>
      <c r="H5554" s="26">
        <v>3</v>
      </c>
      <c r="I5554" s="28" t="s">
        <v>12245</v>
      </c>
      <c r="J5554" s="27" t="s">
        <v>8321</v>
      </c>
    </row>
    <row r="5555" spans="5:10" x14ac:dyDescent="0.25">
      <c r="E5555" s="24" t="s">
        <v>15723</v>
      </c>
      <c r="F5555" s="24" t="s">
        <v>21879</v>
      </c>
      <c r="G5555" s="25" t="s">
        <v>15723</v>
      </c>
      <c r="H5555" s="29"/>
      <c r="I5555" s="28" t="s">
        <v>24346</v>
      </c>
      <c r="J5555" s="27" t="s">
        <v>8321</v>
      </c>
    </row>
    <row r="5556" spans="5:10" x14ac:dyDescent="0.25">
      <c r="E5556" s="24" t="s">
        <v>1389</v>
      </c>
      <c r="F5556" s="24" t="s">
        <v>6149</v>
      </c>
      <c r="G5556" s="25" t="s">
        <v>1389</v>
      </c>
      <c r="H5556" s="26">
        <v>3</v>
      </c>
      <c r="I5556" s="27" t="s">
        <v>22596</v>
      </c>
      <c r="J5556" s="27" t="s">
        <v>10215</v>
      </c>
    </row>
    <row r="5557" spans="5:10" x14ac:dyDescent="0.25">
      <c r="E5557" s="24" t="s">
        <v>3114</v>
      </c>
      <c r="F5557" s="24" t="s">
        <v>6150</v>
      </c>
      <c r="G5557" s="25" t="s">
        <v>3114</v>
      </c>
      <c r="H5557" s="26">
        <v>3</v>
      </c>
      <c r="I5557" s="27" t="s">
        <v>10216</v>
      </c>
      <c r="J5557" s="27" t="s">
        <v>10217</v>
      </c>
    </row>
    <row r="5558" spans="5:10" x14ac:dyDescent="0.25">
      <c r="E5558" s="24" t="s">
        <v>1390</v>
      </c>
      <c r="F5558" s="24" t="s">
        <v>6151</v>
      </c>
      <c r="G5558" s="25" t="s">
        <v>1390</v>
      </c>
      <c r="H5558" s="26">
        <v>3</v>
      </c>
      <c r="I5558" s="27" t="s">
        <v>10218</v>
      </c>
      <c r="J5558" s="27" t="s">
        <v>10219</v>
      </c>
    </row>
    <row r="5559" spans="5:10" x14ac:dyDescent="0.25">
      <c r="E5559" s="24" t="s">
        <v>1391</v>
      </c>
      <c r="F5559" s="24" t="s">
        <v>6152</v>
      </c>
      <c r="G5559" s="25" t="s">
        <v>1391</v>
      </c>
      <c r="H5559" s="26">
        <v>3</v>
      </c>
      <c r="I5559" s="28" t="s">
        <v>12246</v>
      </c>
      <c r="J5559" s="27" t="s">
        <v>8321</v>
      </c>
    </row>
    <row r="5560" spans="5:10" x14ac:dyDescent="0.25">
      <c r="E5560" s="24" t="s">
        <v>15724</v>
      </c>
      <c r="F5560" s="24" t="s">
        <v>21880</v>
      </c>
      <c r="G5560" s="25" t="s">
        <v>15724</v>
      </c>
      <c r="H5560" s="29"/>
      <c r="I5560" s="28" t="s">
        <v>24347</v>
      </c>
      <c r="J5560" s="27" t="s">
        <v>8321</v>
      </c>
    </row>
    <row r="5561" spans="5:10" x14ac:dyDescent="0.25">
      <c r="E5561" s="24" t="s">
        <v>15725</v>
      </c>
      <c r="F5561" s="24" t="s">
        <v>16574</v>
      </c>
      <c r="G5561" s="25" t="s">
        <v>15725</v>
      </c>
      <c r="H5561" s="29">
        <v>3</v>
      </c>
      <c r="I5561" s="28" t="s">
        <v>16495</v>
      </c>
      <c r="J5561" s="27" t="s">
        <v>8321</v>
      </c>
    </row>
    <row r="5562" spans="5:10" x14ac:dyDescent="0.25">
      <c r="E5562" s="24" t="s">
        <v>1392</v>
      </c>
      <c r="F5562" s="24" t="s">
        <v>6153</v>
      </c>
      <c r="G5562" s="25" t="s">
        <v>1392</v>
      </c>
      <c r="H5562" s="26">
        <v>3</v>
      </c>
      <c r="I5562" s="27" t="s">
        <v>10220</v>
      </c>
      <c r="J5562" s="27" t="s">
        <v>10221</v>
      </c>
    </row>
    <row r="5563" spans="5:10" x14ac:dyDescent="0.25">
      <c r="E5563" s="24" t="s">
        <v>15726</v>
      </c>
      <c r="F5563" s="24" t="s">
        <v>21881</v>
      </c>
      <c r="G5563" s="25" t="s">
        <v>15726</v>
      </c>
      <c r="H5563" s="29"/>
      <c r="I5563" s="28" t="s">
        <v>24348</v>
      </c>
      <c r="J5563" s="27" t="s">
        <v>8321</v>
      </c>
    </row>
    <row r="5564" spans="5:10" x14ac:dyDescent="0.25">
      <c r="E5564" s="24" t="s">
        <v>15727</v>
      </c>
      <c r="F5564" s="24" t="s">
        <v>17549</v>
      </c>
      <c r="G5564" s="25" t="s">
        <v>15727</v>
      </c>
      <c r="H5564" s="29"/>
      <c r="I5564" s="28" t="s">
        <v>17550</v>
      </c>
      <c r="J5564" s="28" t="s">
        <v>17551</v>
      </c>
    </row>
    <row r="5565" spans="5:10" x14ac:dyDescent="0.25">
      <c r="E5565" s="24" t="s">
        <v>15728</v>
      </c>
      <c r="F5565" s="24" t="s">
        <v>21882</v>
      </c>
      <c r="G5565" s="25" t="s">
        <v>15728</v>
      </c>
      <c r="H5565" s="29"/>
      <c r="I5565" s="28" t="s">
        <v>24349</v>
      </c>
      <c r="J5565" s="27" t="s">
        <v>8321</v>
      </c>
    </row>
    <row r="5566" spans="5:10" x14ac:dyDescent="0.25">
      <c r="E5566" s="24" t="s">
        <v>3115</v>
      </c>
      <c r="F5566" s="24" t="s">
        <v>6154</v>
      </c>
      <c r="G5566" s="25" t="s">
        <v>3115</v>
      </c>
      <c r="H5566" s="26">
        <v>3</v>
      </c>
      <c r="I5566" s="27" t="s">
        <v>10222</v>
      </c>
      <c r="J5566" s="27" t="s">
        <v>8321</v>
      </c>
    </row>
    <row r="5567" spans="5:10" x14ac:dyDescent="0.25">
      <c r="E5567" s="24" t="s">
        <v>13477</v>
      </c>
      <c r="F5567" s="24" t="s">
        <v>19455</v>
      </c>
      <c r="G5567" s="25" t="s">
        <v>13477</v>
      </c>
      <c r="H5567" s="29"/>
      <c r="I5567" s="28" t="s">
        <v>19456</v>
      </c>
      <c r="J5567" s="28" t="s">
        <v>8321</v>
      </c>
    </row>
    <row r="5568" spans="5:10" x14ac:dyDescent="0.25">
      <c r="E5568" s="24" t="s">
        <v>15729</v>
      </c>
      <c r="F5568" s="24" t="s">
        <v>21883</v>
      </c>
      <c r="G5568" s="25" t="s">
        <v>15729</v>
      </c>
      <c r="H5568" s="29"/>
      <c r="I5568" s="28" t="s">
        <v>24350</v>
      </c>
      <c r="J5568" s="27" t="s">
        <v>8321</v>
      </c>
    </row>
    <row r="5569" spans="5:10" x14ac:dyDescent="0.25">
      <c r="E5569" s="24" t="s">
        <v>15730</v>
      </c>
      <c r="F5569" s="24" t="s">
        <v>19465</v>
      </c>
      <c r="G5569" s="25" t="s">
        <v>15730</v>
      </c>
      <c r="H5569" s="29"/>
      <c r="I5569" s="28" t="s">
        <v>24351</v>
      </c>
      <c r="J5569" s="27" t="s">
        <v>8321</v>
      </c>
    </row>
    <row r="5570" spans="5:10" x14ac:dyDescent="0.25">
      <c r="E5570" s="24" t="s">
        <v>15731</v>
      </c>
      <c r="F5570" s="24" t="s">
        <v>21884</v>
      </c>
      <c r="G5570" s="25" t="s">
        <v>15731</v>
      </c>
      <c r="H5570" s="29"/>
      <c r="I5570" s="28" t="s">
        <v>24352</v>
      </c>
      <c r="J5570" s="27" t="s">
        <v>8321</v>
      </c>
    </row>
    <row r="5571" spans="5:10" x14ac:dyDescent="0.25">
      <c r="E5571" s="24" t="s">
        <v>1393</v>
      </c>
      <c r="F5571" s="24" t="s">
        <v>6155</v>
      </c>
      <c r="G5571" s="25" t="s">
        <v>1393</v>
      </c>
      <c r="H5571" s="26">
        <v>3</v>
      </c>
      <c r="I5571" s="27" t="s">
        <v>10223</v>
      </c>
      <c r="J5571" s="27" t="s">
        <v>10927</v>
      </c>
    </row>
    <row r="5572" spans="5:10" x14ac:dyDescent="0.25">
      <c r="E5572" s="24" t="s">
        <v>15732</v>
      </c>
      <c r="F5572" s="24" t="s">
        <v>21885</v>
      </c>
      <c r="G5572" s="25" t="s">
        <v>15732</v>
      </c>
      <c r="H5572" s="29"/>
      <c r="I5572" s="28" t="s">
        <v>24353</v>
      </c>
      <c r="J5572" s="27" t="s">
        <v>8321</v>
      </c>
    </row>
    <row r="5573" spans="5:10" x14ac:dyDescent="0.25">
      <c r="E5573" s="24" t="s">
        <v>15733</v>
      </c>
      <c r="F5573" s="24" t="s">
        <v>17552</v>
      </c>
      <c r="G5573" s="25" t="s">
        <v>15733</v>
      </c>
      <c r="H5573" s="29"/>
      <c r="I5573" s="28" t="s">
        <v>17553</v>
      </c>
      <c r="J5573" s="28" t="s">
        <v>8321</v>
      </c>
    </row>
    <row r="5574" spans="5:10" x14ac:dyDescent="0.25">
      <c r="E5574" s="24" t="s">
        <v>15734</v>
      </c>
      <c r="F5574" s="24" t="s">
        <v>21886</v>
      </c>
      <c r="G5574" s="25" t="s">
        <v>15734</v>
      </c>
      <c r="H5574" s="29"/>
      <c r="I5574" s="28" t="s">
        <v>24354</v>
      </c>
      <c r="J5574" s="27" t="s">
        <v>8321</v>
      </c>
    </row>
    <row r="5575" spans="5:10" x14ac:dyDescent="0.25">
      <c r="E5575" s="24" t="s">
        <v>3116</v>
      </c>
      <c r="F5575" s="24" t="s">
        <v>6156</v>
      </c>
      <c r="G5575" s="25" t="s">
        <v>3116</v>
      </c>
      <c r="H5575" s="26">
        <v>3</v>
      </c>
      <c r="I5575" s="27" t="s">
        <v>10224</v>
      </c>
      <c r="J5575" s="27" t="s">
        <v>10225</v>
      </c>
    </row>
    <row r="5576" spans="5:10" x14ac:dyDescent="0.25">
      <c r="E5576" s="24" t="s">
        <v>1394</v>
      </c>
      <c r="F5576" s="24" t="s">
        <v>6157</v>
      </c>
      <c r="G5576" s="25" t="s">
        <v>1394</v>
      </c>
      <c r="H5576" s="26">
        <v>3</v>
      </c>
      <c r="I5576" s="27" t="s">
        <v>8163</v>
      </c>
      <c r="J5576" s="27" t="s">
        <v>8321</v>
      </c>
    </row>
    <row r="5577" spans="5:10" x14ac:dyDescent="0.25">
      <c r="E5577" s="24" t="s">
        <v>3117</v>
      </c>
      <c r="F5577" s="24" t="s">
        <v>6158</v>
      </c>
      <c r="G5577" s="25" t="s">
        <v>3117</v>
      </c>
      <c r="H5577" s="26">
        <v>2</v>
      </c>
      <c r="I5577" s="28" t="s">
        <v>12247</v>
      </c>
      <c r="J5577" s="27" t="s">
        <v>8321</v>
      </c>
    </row>
    <row r="5578" spans="5:10" x14ac:dyDescent="0.25">
      <c r="E5578" s="24" t="s">
        <v>3118</v>
      </c>
      <c r="F5578" s="24" t="s">
        <v>6159</v>
      </c>
      <c r="G5578" s="25" t="s">
        <v>3118</v>
      </c>
      <c r="H5578" s="26">
        <v>3</v>
      </c>
      <c r="I5578" s="27" t="s">
        <v>10226</v>
      </c>
      <c r="J5578" s="27" t="s">
        <v>8321</v>
      </c>
    </row>
    <row r="5579" spans="5:10" x14ac:dyDescent="0.25">
      <c r="E5579" s="24" t="s">
        <v>3119</v>
      </c>
      <c r="F5579" s="24" t="s">
        <v>6160</v>
      </c>
      <c r="G5579" s="25" t="s">
        <v>3119</v>
      </c>
      <c r="H5579" s="26">
        <v>3</v>
      </c>
      <c r="I5579" s="27" t="s">
        <v>10227</v>
      </c>
      <c r="J5579" s="27" t="s">
        <v>8321</v>
      </c>
    </row>
    <row r="5580" spans="5:10" x14ac:dyDescent="0.25">
      <c r="E5580" s="24" t="s">
        <v>19457</v>
      </c>
      <c r="F5580" s="24" t="s">
        <v>19458</v>
      </c>
      <c r="G5580" s="25" t="s">
        <v>19459</v>
      </c>
      <c r="H5580" s="29"/>
      <c r="I5580" s="28" t="s">
        <v>19460</v>
      </c>
      <c r="J5580" s="28" t="s">
        <v>8321</v>
      </c>
    </row>
    <row r="5581" spans="5:10" x14ac:dyDescent="0.25">
      <c r="E5581" s="24" t="s">
        <v>15735</v>
      </c>
      <c r="F5581" s="24" t="s">
        <v>21887</v>
      </c>
      <c r="G5581" s="25" t="s">
        <v>15735</v>
      </c>
      <c r="H5581" s="29"/>
      <c r="I5581" s="28" t="s">
        <v>24355</v>
      </c>
      <c r="J5581" s="27" t="s">
        <v>8321</v>
      </c>
    </row>
    <row r="5582" spans="5:10" x14ac:dyDescent="0.25">
      <c r="E5582" s="24" t="s">
        <v>13478</v>
      </c>
      <c r="F5582" s="24" t="s">
        <v>19461</v>
      </c>
      <c r="G5582" s="25" t="s">
        <v>13478</v>
      </c>
      <c r="H5582" s="29"/>
      <c r="I5582" s="28" t="s">
        <v>19462</v>
      </c>
      <c r="J5582" s="28" t="s">
        <v>8321</v>
      </c>
    </row>
    <row r="5583" spans="5:10" x14ac:dyDescent="0.25">
      <c r="E5583" s="24" t="s">
        <v>3120</v>
      </c>
      <c r="F5583" s="24" t="s">
        <v>6161</v>
      </c>
      <c r="G5583" s="25" t="s">
        <v>3120</v>
      </c>
      <c r="H5583" s="26">
        <v>3</v>
      </c>
      <c r="I5583" s="27" t="s">
        <v>8164</v>
      </c>
      <c r="J5583" s="27" t="s">
        <v>8321</v>
      </c>
    </row>
    <row r="5584" spans="5:10" x14ac:dyDescent="0.25">
      <c r="E5584" s="24" t="s">
        <v>15736</v>
      </c>
      <c r="F5584" s="24" t="s">
        <v>21888</v>
      </c>
      <c r="G5584" s="25" t="s">
        <v>15736</v>
      </c>
      <c r="H5584" s="29"/>
      <c r="I5584" s="28" t="s">
        <v>24356</v>
      </c>
      <c r="J5584" s="27" t="s">
        <v>8321</v>
      </c>
    </row>
    <row r="5585" spans="5:10" x14ac:dyDescent="0.25">
      <c r="E5585" s="24" t="s">
        <v>15737</v>
      </c>
      <c r="F5585" s="24" t="s">
        <v>21889</v>
      </c>
      <c r="G5585" s="25" t="s">
        <v>15737</v>
      </c>
      <c r="H5585" s="29"/>
      <c r="I5585" s="28" t="s">
        <v>24357</v>
      </c>
      <c r="J5585" s="27" t="s">
        <v>8321</v>
      </c>
    </row>
    <row r="5586" spans="5:10" x14ac:dyDescent="0.25">
      <c r="E5586" s="24" t="s">
        <v>3121</v>
      </c>
      <c r="F5586" s="24" t="s">
        <v>6162</v>
      </c>
      <c r="G5586" s="25" t="s">
        <v>3121</v>
      </c>
      <c r="H5586" s="26">
        <v>3</v>
      </c>
      <c r="I5586" s="27" t="s">
        <v>10228</v>
      </c>
      <c r="J5586" s="27" t="s">
        <v>8321</v>
      </c>
    </row>
    <row r="5587" spans="5:10" x14ac:dyDescent="0.25">
      <c r="E5587" s="24" t="s">
        <v>15738</v>
      </c>
      <c r="F5587" s="24" t="s">
        <v>21890</v>
      </c>
      <c r="G5587" s="25" t="s">
        <v>15738</v>
      </c>
      <c r="H5587" s="29"/>
      <c r="I5587" s="28" t="s">
        <v>24358</v>
      </c>
      <c r="J5587" s="27" t="s">
        <v>8321</v>
      </c>
    </row>
    <row r="5588" spans="5:10" x14ac:dyDescent="0.25">
      <c r="E5588" s="24" t="s">
        <v>3122</v>
      </c>
      <c r="F5588" s="24" t="s">
        <v>6163</v>
      </c>
      <c r="G5588" s="25" t="s">
        <v>3122</v>
      </c>
      <c r="H5588" s="26">
        <v>3</v>
      </c>
      <c r="I5588" s="27" t="s">
        <v>10229</v>
      </c>
      <c r="J5588" s="27" t="s">
        <v>8321</v>
      </c>
    </row>
    <row r="5589" spans="5:10" x14ac:dyDescent="0.25">
      <c r="E5589" s="24" t="s">
        <v>1395</v>
      </c>
      <c r="F5589" s="24" t="s">
        <v>6164</v>
      </c>
      <c r="G5589" s="25" t="s">
        <v>1395</v>
      </c>
      <c r="H5589" s="26">
        <v>3</v>
      </c>
      <c r="I5589" s="27" t="s">
        <v>10230</v>
      </c>
      <c r="J5589" s="27" t="s">
        <v>8321</v>
      </c>
    </row>
    <row r="5590" spans="5:10" x14ac:dyDescent="0.25">
      <c r="E5590" s="24" t="s">
        <v>15739</v>
      </c>
      <c r="F5590" s="24" t="s">
        <v>21891</v>
      </c>
      <c r="G5590" s="25" t="s">
        <v>15739</v>
      </c>
      <c r="H5590" s="29"/>
      <c r="I5590" s="28" t="s">
        <v>24359</v>
      </c>
      <c r="J5590" s="27" t="s">
        <v>8321</v>
      </c>
    </row>
    <row r="5591" spans="5:10" x14ac:dyDescent="0.25">
      <c r="E5591" s="24" t="s">
        <v>15740</v>
      </c>
      <c r="F5591" s="24" t="s">
        <v>21892</v>
      </c>
      <c r="G5591" s="25" t="s">
        <v>15740</v>
      </c>
      <c r="H5591" s="29"/>
      <c r="I5591" s="28" t="s">
        <v>24360</v>
      </c>
      <c r="J5591" s="27" t="s">
        <v>8321</v>
      </c>
    </row>
    <row r="5592" spans="5:10" x14ac:dyDescent="0.25">
      <c r="E5592" s="24" t="s">
        <v>13479</v>
      </c>
      <c r="F5592" s="24" t="s">
        <v>19463</v>
      </c>
      <c r="G5592" s="25" t="s">
        <v>13479</v>
      </c>
      <c r="H5592" s="29"/>
      <c r="I5592" s="28" t="s">
        <v>19464</v>
      </c>
      <c r="J5592" s="28" t="s">
        <v>8321</v>
      </c>
    </row>
    <row r="5593" spans="5:10" x14ac:dyDescent="0.25">
      <c r="E5593" s="24" t="s">
        <v>15741</v>
      </c>
      <c r="F5593" s="24" t="s">
        <v>21893</v>
      </c>
      <c r="G5593" s="25" t="s">
        <v>15741</v>
      </c>
      <c r="H5593" s="29"/>
      <c r="I5593" s="28" t="s">
        <v>24361</v>
      </c>
      <c r="J5593" s="27" t="s">
        <v>8321</v>
      </c>
    </row>
    <row r="5594" spans="5:10" x14ac:dyDescent="0.25">
      <c r="E5594" s="24" t="s">
        <v>13476</v>
      </c>
      <c r="F5594" s="24" t="s">
        <v>19465</v>
      </c>
      <c r="G5594" s="25" t="s">
        <v>13476</v>
      </c>
      <c r="H5594" s="29"/>
      <c r="I5594" s="28" t="s">
        <v>19466</v>
      </c>
      <c r="J5594" s="28" t="s">
        <v>8321</v>
      </c>
    </row>
    <row r="5595" spans="5:10" x14ac:dyDescent="0.25">
      <c r="E5595" s="24" t="s">
        <v>15742</v>
      </c>
      <c r="F5595" s="24" t="s">
        <v>21894</v>
      </c>
      <c r="G5595" s="25" t="s">
        <v>15742</v>
      </c>
      <c r="H5595" s="29"/>
      <c r="I5595" s="28" t="s">
        <v>24362</v>
      </c>
      <c r="J5595" s="27" t="s">
        <v>8321</v>
      </c>
    </row>
    <row r="5596" spans="5:10" x14ac:dyDescent="0.25">
      <c r="E5596" s="24" t="s">
        <v>15743</v>
      </c>
      <c r="F5596" s="24" t="s">
        <v>13476</v>
      </c>
      <c r="G5596" s="25" t="s">
        <v>15743</v>
      </c>
      <c r="H5596" s="29"/>
      <c r="I5596" s="28" t="s">
        <v>24363</v>
      </c>
      <c r="J5596" s="27" t="s">
        <v>8321</v>
      </c>
    </row>
    <row r="5597" spans="5:10" x14ac:dyDescent="0.25">
      <c r="E5597" s="24" t="s">
        <v>13480</v>
      </c>
      <c r="F5597" s="24" t="s">
        <v>19467</v>
      </c>
      <c r="G5597" s="25" t="s">
        <v>13480</v>
      </c>
      <c r="H5597" s="29"/>
      <c r="I5597" s="28" t="s">
        <v>19468</v>
      </c>
      <c r="J5597" s="28" t="s">
        <v>19469</v>
      </c>
    </row>
    <row r="5598" spans="5:10" x14ac:dyDescent="0.25">
      <c r="E5598" s="24" t="s">
        <v>3123</v>
      </c>
      <c r="F5598" s="24" t="s">
        <v>6165</v>
      </c>
      <c r="G5598" s="25" t="s">
        <v>3123</v>
      </c>
      <c r="H5598" s="26">
        <v>3</v>
      </c>
      <c r="I5598" s="28" t="s">
        <v>12248</v>
      </c>
      <c r="J5598" s="27" t="s">
        <v>8321</v>
      </c>
    </row>
    <row r="5599" spans="5:10" x14ac:dyDescent="0.25">
      <c r="E5599" s="24" t="s">
        <v>1396</v>
      </c>
      <c r="F5599" s="24" t="s">
        <v>6166</v>
      </c>
      <c r="G5599" s="25" t="s">
        <v>1396</v>
      </c>
      <c r="H5599" s="26">
        <v>3</v>
      </c>
      <c r="I5599" s="28" t="s">
        <v>8356</v>
      </c>
      <c r="J5599" s="27" t="s">
        <v>8321</v>
      </c>
    </row>
    <row r="5600" spans="5:10" x14ac:dyDescent="0.25">
      <c r="E5600" s="24" t="s">
        <v>1397</v>
      </c>
      <c r="F5600" s="24" t="s">
        <v>6167</v>
      </c>
      <c r="G5600" s="25" t="s">
        <v>1397</v>
      </c>
      <c r="H5600" s="26">
        <v>3</v>
      </c>
      <c r="I5600" s="27" t="s">
        <v>10231</v>
      </c>
      <c r="J5600" s="27" t="s">
        <v>10928</v>
      </c>
    </row>
    <row r="5601" spans="5:10" x14ac:dyDescent="0.25">
      <c r="E5601" s="24" t="s">
        <v>1398</v>
      </c>
      <c r="F5601" s="24" t="s">
        <v>6168</v>
      </c>
      <c r="G5601" s="25" t="s">
        <v>1398</v>
      </c>
      <c r="H5601" s="26">
        <v>3</v>
      </c>
      <c r="I5601" s="27" t="s">
        <v>10232</v>
      </c>
      <c r="J5601" s="27" t="s">
        <v>8321</v>
      </c>
    </row>
    <row r="5602" spans="5:10" x14ac:dyDescent="0.25">
      <c r="E5602" s="24" t="s">
        <v>3124</v>
      </c>
      <c r="F5602" s="24" t="s">
        <v>6169</v>
      </c>
      <c r="G5602" s="25" t="s">
        <v>3124</v>
      </c>
      <c r="H5602" s="26">
        <v>3</v>
      </c>
      <c r="I5602" s="27" t="s">
        <v>10233</v>
      </c>
      <c r="J5602" s="27" t="s">
        <v>10234</v>
      </c>
    </row>
    <row r="5603" spans="5:10" x14ac:dyDescent="0.25">
      <c r="E5603" s="24" t="s">
        <v>1399</v>
      </c>
      <c r="F5603" s="24" t="s">
        <v>6170</v>
      </c>
      <c r="G5603" s="25" t="s">
        <v>1399</v>
      </c>
      <c r="H5603" s="26">
        <v>3</v>
      </c>
      <c r="I5603" s="28" t="s">
        <v>12249</v>
      </c>
      <c r="J5603" s="27" t="s">
        <v>8321</v>
      </c>
    </row>
    <row r="5604" spans="5:10" x14ac:dyDescent="0.25">
      <c r="E5604" s="24" t="s">
        <v>1400</v>
      </c>
      <c r="F5604" s="24" t="s">
        <v>6171</v>
      </c>
      <c r="G5604" s="25" t="s">
        <v>1400</v>
      </c>
      <c r="H5604" s="26">
        <v>3</v>
      </c>
      <c r="I5604" s="27" t="s">
        <v>10235</v>
      </c>
      <c r="J5604" s="27" t="s">
        <v>8321</v>
      </c>
    </row>
    <row r="5605" spans="5:10" x14ac:dyDescent="0.25">
      <c r="E5605" s="24" t="s">
        <v>1401</v>
      </c>
      <c r="F5605" s="24" t="s">
        <v>6172</v>
      </c>
      <c r="G5605" s="25" t="s">
        <v>1401</v>
      </c>
      <c r="H5605" s="26">
        <v>3</v>
      </c>
      <c r="I5605" s="27" t="s">
        <v>10236</v>
      </c>
      <c r="J5605" s="27" t="s">
        <v>8321</v>
      </c>
    </row>
    <row r="5606" spans="5:10" x14ac:dyDescent="0.25">
      <c r="E5606" s="24" t="s">
        <v>21895</v>
      </c>
      <c r="F5606" s="24" t="s">
        <v>21896</v>
      </c>
      <c r="G5606" s="25" t="s">
        <v>15744</v>
      </c>
      <c r="H5606" s="29"/>
      <c r="I5606" s="28" t="s">
        <v>24364</v>
      </c>
      <c r="J5606" s="27" t="s">
        <v>8321</v>
      </c>
    </row>
    <row r="5607" spans="5:10" x14ac:dyDescent="0.25">
      <c r="E5607" s="24" t="s">
        <v>15745</v>
      </c>
      <c r="F5607" s="24" t="s">
        <v>21897</v>
      </c>
      <c r="G5607" s="25" t="s">
        <v>15745</v>
      </c>
      <c r="H5607" s="29"/>
      <c r="I5607" s="28" t="s">
        <v>24365</v>
      </c>
      <c r="J5607" s="27" t="s">
        <v>8321</v>
      </c>
    </row>
    <row r="5608" spans="5:10" x14ac:dyDescent="0.25">
      <c r="E5608" s="24" t="s">
        <v>1402</v>
      </c>
      <c r="F5608" s="24" t="s">
        <v>6173</v>
      </c>
      <c r="G5608" s="25" t="s">
        <v>1402</v>
      </c>
      <c r="H5608" s="26">
        <v>3</v>
      </c>
      <c r="I5608" s="28" t="s">
        <v>12250</v>
      </c>
      <c r="J5608" s="27" t="s">
        <v>8321</v>
      </c>
    </row>
    <row r="5609" spans="5:10" x14ac:dyDescent="0.25">
      <c r="E5609" s="24" t="s">
        <v>3125</v>
      </c>
      <c r="F5609" s="24" t="s">
        <v>6174</v>
      </c>
      <c r="G5609" s="25" t="s">
        <v>3125</v>
      </c>
      <c r="H5609" s="26">
        <v>3</v>
      </c>
      <c r="I5609" s="28" t="s">
        <v>12251</v>
      </c>
      <c r="J5609" s="27" t="s">
        <v>8321</v>
      </c>
    </row>
    <row r="5610" spans="5:10" x14ac:dyDescent="0.25">
      <c r="E5610" s="24" t="s">
        <v>15746</v>
      </c>
      <c r="F5610" s="24" t="s">
        <v>21898</v>
      </c>
      <c r="G5610" s="25" t="s">
        <v>15746</v>
      </c>
      <c r="H5610" s="29"/>
      <c r="I5610" s="28" t="s">
        <v>24366</v>
      </c>
      <c r="J5610" s="27" t="s">
        <v>8321</v>
      </c>
    </row>
    <row r="5611" spans="5:10" x14ac:dyDescent="0.25">
      <c r="E5611" s="24" t="s">
        <v>3126</v>
      </c>
      <c r="F5611" s="24" t="s">
        <v>6175</v>
      </c>
      <c r="G5611" s="25" t="s">
        <v>3126</v>
      </c>
      <c r="H5611" s="26">
        <v>3</v>
      </c>
      <c r="I5611" s="27" t="s">
        <v>10237</v>
      </c>
      <c r="J5611" s="27" t="s">
        <v>8321</v>
      </c>
    </row>
    <row r="5612" spans="5:10" x14ac:dyDescent="0.25">
      <c r="E5612" s="24" t="s">
        <v>15747</v>
      </c>
      <c r="F5612" s="24" t="s">
        <v>21899</v>
      </c>
      <c r="G5612" s="25" t="s">
        <v>15747</v>
      </c>
      <c r="H5612" s="29"/>
      <c r="I5612" s="28" t="s">
        <v>24367</v>
      </c>
      <c r="J5612" s="27" t="s">
        <v>8321</v>
      </c>
    </row>
    <row r="5613" spans="5:10" x14ac:dyDescent="0.25">
      <c r="E5613" s="24" t="s">
        <v>1403</v>
      </c>
      <c r="F5613" s="24" t="s">
        <v>6176</v>
      </c>
      <c r="G5613" s="25" t="s">
        <v>1403</v>
      </c>
      <c r="H5613" s="26">
        <v>3</v>
      </c>
      <c r="I5613" s="28" t="s">
        <v>12252</v>
      </c>
      <c r="J5613" s="27" t="s">
        <v>8321</v>
      </c>
    </row>
    <row r="5614" spans="5:10" x14ac:dyDescent="0.25">
      <c r="E5614" s="24" t="s">
        <v>13481</v>
      </c>
      <c r="F5614" s="24" t="s">
        <v>19470</v>
      </c>
      <c r="G5614" s="25" t="s">
        <v>13481</v>
      </c>
      <c r="H5614" s="29"/>
      <c r="I5614" s="28" t="s">
        <v>19471</v>
      </c>
      <c r="J5614" s="28" t="s">
        <v>8321</v>
      </c>
    </row>
    <row r="5615" spans="5:10" x14ac:dyDescent="0.25">
      <c r="E5615" s="24" t="s">
        <v>1404</v>
      </c>
      <c r="F5615" s="24" t="s">
        <v>6177</v>
      </c>
      <c r="G5615" s="25" t="s">
        <v>1404</v>
      </c>
      <c r="H5615" s="26">
        <v>3</v>
      </c>
      <c r="I5615" s="27" t="s">
        <v>10238</v>
      </c>
      <c r="J5615" s="27" t="s">
        <v>8321</v>
      </c>
    </row>
    <row r="5616" spans="5:10" x14ac:dyDescent="0.25">
      <c r="E5616" s="24" t="s">
        <v>1405</v>
      </c>
      <c r="F5616" s="24" t="s">
        <v>1405</v>
      </c>
      <c r="G5616" s="25" t="s">
        <v>1405</v>
      </c>
      <c r="H5616" s="26">
        <v>3</v>
      </c>
      <c r="I5616" s="28" t="s">
        <v>12253</v>
      </c>
      <c r="J5616" s="27" t="s">
        <v>8321</v>
      </c>
    </row>
    <row r="5617" spans="5:10" x14ac:dyDescent="0.25">
      <c r="E5617" s="24" t="s">
        <v>3127</v>
      </c>
      <c r="F5617" s="24" t="s">
        <v>6178</v>
      </c>
      <c r="G5617" s="25" t="s">
        <v>3127</v>
      </c>
      <c r="H5617" s="26">
        <v>3</v>
      </c>
      <c r="I5617" s="28" t="s">
        <v>12254</v>
      </c>
      <c r="J5617" s="27" t="s">
        <v>8321</v>
      </c>
    </row>
    <row r="5618" spans="5:10" x14ac:dyDescent="0.25">
      <c r="E5618" s="24" t="s">
        <v>1406</v>
      </c>
      <c r="F5618" s="24" t="s">
        <v>6179</v>
      </c>
      <c r="G5618" s="25" t="s">
        <v>1406</v>
      </c>
      <c r="H5618" s="26">
        <v>3</v>
      </c>
      <c r="I5618" s="28" t="s">
        <v>12255</v>
      </c>
      <c r="J5618" s="27" t="s">
        <v>8321</v>
      </c>
    </row>
    <row r="5619" spans="5:10" x14ac:dyDescent="0.25">
      <c r="E5619" s="24" t="s">
        <v>1407</v>
      </c>
      <c r="F5619" s="24" t="s">
        <v>6180</v>
      </c>
      <c r="G5619" s="25" t="s">
        <v>1407</v>
      </c>
      <c r="H5619" s="26">
        <v>3</v>
      </c>
      <c r="I5619" s="28" t="s">
        <v>12256</v>
      </c>
      <c r="J5619" s="27" t="s">
        <v>8321</v>
      </c>
    </row>
    <row r="5620" spans="5:10" x14ac:dyDescent="0.25">
      <c r="E5620" s="24" t="s">
        <v>3128</v>
      </c>
      <c r="F5620" s="24" t="s">
        <v>6181</v>
      </c>
      <c r="G5620" s="25" t="s">
        <v>3128</v>
      </c>
      <c r="H5620" s="26">
        <v>3</v>
      </c>
      <c r="I5620" s="27" t="s">
        <v>8293</v>
      </c>
      <c r="J5620" s="27" t="s">
        <v>8321</v>
      </c>
    </row>
    <row r="5621" spans="5:10" x14ac:dyDescent="0.25">
      <c r="E5621" s="24" t="s">
        <v>19472</v>
      </c>
      <c r="F5621" s="24" t="s">
        <v>19473</v>
      </c>
      <c r="G5621" s="25" t="s">
        <v>19472</v>
      </c>
      <c r="H5621" s="29"/>
      <c r="I5621" s="28" t="s">
        <v>19474</v>
      </c>
      <c r="J5621" s="28" t="s">
        <v>8321</v>
      </c>
    </row>
    <row r="5622" spans="5:10" x14ac:dyDescent="0.25">
      <c r="E5622" s="24" t="s">
        <v>21900</v>
      </c>
      <c r="F5622" s="24" t="s">
        <v>21901</v>
      </c>
      <c r="G5622" s="25" t="s">
        <v>15748</v>
      </c>
      <c r="H5622" s="29"/>
      <c r="I5622" s="28" t="s">
        <v>24368</v>
      </c>
      <c r="J5622" s="27" t="s">
        <v>8321</v>
      </c>
    </row>
    <row r="5623" spans="5:10" x14ac:dyDescent="0.25">
      <c r="E5623" s="24" t="s">
        <v>1408</v>
      </c>
      <c r="F5623" s="24" t="s">
        <v>6182</v>
      </c>
      <c r="G5623" s="25" t="s">
        <v>1408</v>
      </c>
      <c r="H5623" s="26">
        <v>3</v>
      </c>
      <c r="I5623" s="28" t="s">
        <v>12257</v>
      </c>
      <c r="J5623" s="28" t="s">
        <v>12258</v>
      </c>
    </row>
    <row r="5624" spans="5:10" x14ac:dyDescent="0.25">
      <c r="E5624" s="24" t="s">
        <v>15749</v>
      </c>
      <c r="F5624" s="24" t="s">
        <v>21902</v>
      </c>
      <c r="G5624" s="25" t="s">
        <v>15749</v>
      </c>
      <c r="H5624" s="29"/>
      <c r="I5624" s="28" t="s">
        <v>24369</v>
      </c>
      <c r="J5624" s="27" t="s">
        <v>8321</v>
      </c>
    </row>
    <row r="5625" spans="5:10" x14ac:dyDescent="0.25">
      <c r="E5625" s="24" t="s">
        <v>3129</v>
      </c>
      <c r="F5625" s="24" t="s">
        <v>1405</v>
      </c>
      <c r="G5625" s="25" t="s">
        <v>3129</v>
      </c>
      <c r="H5625" s="26">
        <v>3</v>
      </c>
      <c r="I5625" s="27" t="s">
        <v>10239</v>
      </c>
      <c r="J5625" s="27" t="s">
        <v>8321</v>
      </c>
    </row>
    <row r="5626" spans="5:10" x14ac:dyDescent="0.25">
      <c r="E5626" s="24" t="s">
        <v>3130</v>
      </c>
      <c r="F5626" s="24" t="s">
        <v>6183</v>
      </c>
      <c r="G5626" s="25" t="s">
        <v>3130</v>
      </c>
      <c r="H5626" s="26">
        <v>3</v>
      </c>
      <c r="I5626" s="27" t="s">
        <v>10240</v>
      </c>
      <c r="J5626" s="27" t="s">
        <v>8321</v>
      </c>
    </row>
    <row r="5627" spans="5:10" x14ac:dyDescent="0.25">
      <c r="E5627" s="24" t="s">
        <v>3131</v>
      </c>
      <c r="F5627" s="24" t="s">
        <v>6184</v>
      </c>
      <c r="G5627" s="25" t="s">
        <v>3131</v>
      </c>
      <c r="H5627" s="26">
        <v>3</v>
      </c>
      <c r="I5627" s="28" t="s">
        <v>12259</v>
      </c>
      <c r="J5627" s="28" t="s">
        <v>12260</v>
      </c>
    </row>
    <row r="5628" spans="5:10" x14ac:dyDescent="0.25">
      <c r="E5628" s="24" t="s">
        <v>13482</v>
      </c>
      <c r="F5628" s="24" t="s">
        <v>19475</v>
      </c>
      <c r="G5628" s="25" t="s">
        <v>13482</v>
      </c>
      <c r="H5628" s="29"/>
      <c r="I5628" s="28" t="s">
        <v>19476</v>
      </c>
      <c r="J5628" s="28" t="s">
        <v>8321</v>
      </c>
    </row>
    <row r="5629" spans="5:10" x14ac:dyDescent="0.25">
      <c r="E5629" s="24" t="s">
        <v>1409</v>
      </c>
      <c r="F5629" s="24" t="s">
        <v>6185</v>
      </c>
      <c r="G5629" s="25" t="s">
        <v>1409</v>
      </c>
      <c r="H5629" s="26">
        <v>3</v>
      </c>
      <c r="I5629" s="27" t="s">
        <v>8165</v>
      </c>
      <c r="J5629" s="27" t="s">
        <v>8321</v>
      </c>
    </row>
    <row r="5630" spans="5:10" x14ac:dyDescent="0.25">
      <c r="E5630" s="24" t="s">
        <v>3132</v>
      </c>
      <c r="F5630" s="24" t="s">
        <v>6186</v>
      </c>
      <c r="G5630" s="25" t="s">
        <v>3132</v>
      </c>
      <c r="H5630" s="26">
        <v>2</v>
      </c>
      <c r="I5630" s="28" t="s">
        <v>12261</v>
      </c>
      <c r="J5630" s="27" t="s">
        <v>8321</v>
      </c>
    </row>
    <row r="5631" spans="5:10" x14ac:dyDescent="0.25">
      <c r="E5631" s="24" t="s">
        <v>1410</v>
      </c>
      <c r="F5631" s="24" t="s">
        <v>6187</v>
      </c>
      <c r="G5631" s="25" t="s">
        <v>1410</v>
      </c>
      <c r="H5631" s="26">
        <v>3</v>
      </c>
      <c r="I5631" s="27" t="s">
        <v>10241</v>
      </c>
      <c r="J5631" s="27" t="s">
        <v>8321</v>
      </c>
    </row>
    <row r="5632" spans="5:10" x14ac:dyDescent="0.25">
      <c r="E5632" s="24" t="s">
        <v>15750</v>
      </c>
      <c r="F5632" s="24" t="s">
        <v>21903</v>
      </c>
      <c r="G5632" s="25" t="s">
        <v>15750</v>
      </c>
      <c r="H5632" s="29"/>
      <c r="I5632" s="28" t="s">
        <v>24370</v>
      </c>
      <c r="J5632" s="27" t="s">
        <v>8321</v>
      </c>
    </row>
    <row r="5633" spans="5:10" x14ac:dyDescent="0.25">
      <c r="E5633" s="24" t="s">
        <v>1411</v>
      </c>
      <c r="F5633" s="24" t="s">
        <v>6188</v>
      </c>
      <c r="G5633" s="25" t="s">
        <v>1411</v>
      </c>
      <c r="H5633" s="26">
        <v>3</v>
      </c>
      <c r="I5633" s="28" t="s">
        <v>12262</v>
      </c>
      <c r="J5633" s="27" t="s">
        <v>8321</v>
      </c>
    </row>
    <row r="5634" spans="5:10" x14ac:dyDescent="0.25">
      <c r="E5634" s="24" t="s">
        <v>15751</v>
      </c>
      <c r="F5634" s="24" t="s">
        <v>21904</v>
      </c>
      <c r="G5634" s="25" t="s">
        <v>15751</v>
      </c>
      <c r="H5634" s="29"/>
      <c r="I5634" s="28" t="s">
        <v>24371</v>
      </c>
      <c r="J5634" s="27" t="s">
        <v>8321</v>
      </c>
    </row>
    <row r="5635" spans="5:10" x14ac:dyDescent="0.25">
      <c r="E5635" s="24" t="s">
        <v>7817</v>
      </c>
      <c r="F5635" s="24" t="s">
        <v>6192</v>
      </c>
      <c r="G5635" s="25" t="s">
        <v>7442</v>
      </c>
      <c r="H5635" s="26">
        <v>3</v>
      </c>
      <c r="I5635" s="28" t="s">
        <v>12265</v>
      </c>
      <c r="J5635" s="27" t="s">
        <v>8321</v>
      </c>
    </row>
    <row r="5636" spans="5:10" x14ac:dyDescent="0.25">
      <c r="E5636" s="24" t="s">
        <v>1412</v>
      </c>
      <c r="F5636" s="24" t="s">
        <v>1412</v>
      </c>
      <c r="G5636" s="25" t="s">
        <v>1412</v>
      </c>
      <c r="H5636" s="26">
        <v>3</v>
      </c>
      <c r="I5636" s="28" t="s">
        <v>12263</v>
      </c>
      <c r="J5636" s="27" t="s">
        <v>8321</v>
      </c>
    </row>
    <row r="5637" spans="5:10" x14ac:dyDescent="0.25">
      <c r="E5637" s="24" t="s">
        <v>15752</v>
      </c>
      <c r="F5637" s="24" t="s">
        <v>21905</v>
      </c>
      <c r="G5637" s="25" t="s">
        <v>15752</v>
      </c>
      <c r="H5637" s="29"/>
      <c r="I5637" s="28" t="s">
        <v>24372</v>
      </c>
      <c r="J5637" s="27" t="s">
        <v>8321</v>
      </c>
    </row>
    <row r="5638" spans="5:10" x14ac:dyDescent="0.25">
      <c r="E5638" s="24" t="s">
        <v>1413</v>
      </c>
      <c r="F5638" s="24" t="s">
        <v>6189</v>
      </c>
      <c r="G5638" s="25" t="s">
        <v>1413</v>
      </c>
      <c r="H5638" s="26">
        <v>3</v>
      </c>
      <c r="I5638" s="27" t="s">
        <v>10242</v>
      </c>
      <c r="J5638" s="27" t="s">
        <v>8321</v>
      </c>
    </row>
    <row r="5639" spans="5:10" x14ac:dyDescent="0.25">
      <c r="E5639" s="24" t="s">
        <v>15753</v>
      </c>
      <c r="F5639" s="24" t="s">
        <v>21906</v>
      </c>
      <c r="G5639" s="25" t="s">
        <v>15753</v>
      </c>
      <c r="H5639" s="29"/>
      <c r="I5639" s="28" t="s">
        <v>24373</v>
      </c>
      <c r="J5639" s="27" t="s">
        <v>8321</v>
      </c>
    </row>
    <row r="5640" spans="5:10" x14ac:dyDescent="0.25">
      <c r="E5640" s="24" t="s">
        <v>21907</v>
      </c>
      <c r="F5640" s="24" t="s">
        <v>21908</v>
      </c>
      <c r="G5640" s="25" t="s">
        <v>15754</v>
      </c>
      <c r="H5640" s="29"/>
      <c r="I5640" s="28" t="s">
        <v>24374</v>
      </c>
      <c r="J5640" s="27" t="s">
        <v>8321</v>
      </c>
    </row>
    <row r="5641" spans="5:10" x14ac:dyDescent="0.25">
      <c r="E5641" s="24" t="s">
        <v>21909</v>
      </c>
      <c r="F5641" s="24" t="s">
        <v>21910</v>
      </c>
      <c r="G5641" s="25" t="s">
        <v>15755</v>
      </c>
      <c r="H5641" s="29"/>
      <c r="I5641" s="28" t="s">
        <v>24375</v>
      </c>
      <c r="J5641" s="27" t="s">
        <v>8321</v>
      </c>
    </row>
    <row r="5642" spans="5:10" x14ac:dyDescent="0.25">
      <c r="E5642" s="24" t="s">
        <v>7818</v>
      </c>
      <c r="F5642" s="24" t="s">
        <v>6193</v>
      </c>
      <c r="G5642" s="25" t="s">
        <v>7443</v>
      </c>
      <c r="H5642" s="26">
        <v>3</v>
      </c>
      <c r="I5642" s="27" t="s">
        <v>10245</v>
      </c>
      <c r="J5642" s="27" t="s">
        <v>9696</v>
      </c>
    </row>
    <row r="5643" spans="5:10" x14ac:dyDescent="0.25">
      <c r="E5643" s="24" t="s">
        <v>15756</v>
      </c>
      <c r="F5643" s="24" t="s">
        <v>21911</v>
      </c>
      <c r="G5643" s="25" t="s">
        <v>15756</v>
      </c>
      <c r="H5643" s="29"/>
      <c r="I5643" s="28" t="s">
        <v>24376</v>
      </c>
      <c r="J5643" s="27" t="s">
        <v>8321</v>
      </c>
    </row>
    <row r="5644" spans="5:10" x14ac:dyDescent="0.25">
      <c r="E5644" s="24" t="s">
        <v>3133</v>
      </c>
      <c r="F5644" s="24" t="s">
        <v>6190</v>
      </c>
      <c r="G5644" s="25" t="s">
        <v>3133</v>
      </c>
      <c r="H5644" s="26">
        <v>3</v>
      </c>
      <c r="I5644" s="27" t="s">
        <v>10243</v>
      </c>
      <c r="J5644" s="27" t="s">
        <v>10244</v>
      </c>
    </row>
    <row r="5645" spans="5:10" x14ac:dyDescent="0.25">
      <c r="E5645" s="24" t="s">
        <v>1414</v>
      </c>
      <c r="F5645" s="24" t="s">
        <v>6191</v>
      </c>
      <c r="G5645" s="25" t="s">
        <v>1414</v>
      </c>
      <c r="H5645" s="26">
        <v>3</v>
      </c>
      <c r="I5645" s="28" t="s">
        <v>12264</v>
      </c>
      <c r="J5645" s="27" t="s">
        <v>8321</v>
      </c>
    </row>
    <row r="5646" spans="5:10" x14ac:dyDescent="0.25">
      <c r="E5646" s="24" t="s">
        <v>7992</v>
      </c>
      <c r="F5646" s="24" t="s">
        <v>8166</v>
      </c>
      <c r="G5646" s="25" t="s">
        <v>7992</v>
      </c>
      <c r="H5646" s="26">
        <v>2</v>
      </c>
      <c r="I5646" s="28" t="s">
        <v>12266</v>
      </c>
      <c r="J5646" s="27" t="s">
        <v>8321</v>
      </c>
    </row>
    <row r="5647" spans="5:10" x14ac:dyDescent="0.25">
      <c r="E5647" s="24" t="s">
        <v>13483</v>
      </c>
      <c r="F5647" s="24" t="s">
        <v>17554</v>
      </c>
      <c r="G5647" s="25" t="s">
        <v>13483</v>
      </c>
      <c r="H5647" s="29"/>
      <c r="I5647" s="28" t="s">
        <v>17555</v>
      </c>
      <c r="J5647" s="28" t="s">
        <v>8321</v>
      </c>
    </row>
    <row r="5648" spans="5:10" x14ac:dyDescent="0.25">
      <c r="E5648" s="24" t="s">
        <v>1415</v>
      </c>
      <c r="F5648" s="24" t="s">
        <v>6194</v>
      </c>
      <c r="G5648" s="25" t="s">
        <v>1415</v>
      </c>
      <c r="H5648" s="26">
        <v>3</v>
      </c>
      <c r="I5648" s="28" t="s">
        <v>12267</v>
      </c>
      <c r="J5648" s="28" t="s">
        <v>12268</v>
      </c>
    </row>
    <row r="5649" spans="5:10" x14ac:dyDescent="0.25">
      <c r="E5649" s="24" t="s">
        <v>15757</v>
      </c>
      <c r="F5649" s="24" t="s">
        <v>21912</v>
      </c>
      <c r="G5649" s="25" t="s">
        <v>15757</v>
      </c>
      <c r="H5649" s="29"/>
      <c r="I5649" s="28" t="s">
        <v>24377</v>
      </c>
      <c r="J5649" s="27" t="s">
        <v>8321</v>
      </c>
    </row>
    <row r="5650" spans="5:10" x14ac:dyDescent="0.25">
      <c r="E5650" s="24" t="s">
        <v>3134</v>
      </c>
      <c r="F5650" s="24" t="s">
        <v>6195</v>
      </c>
      <c r="G5650" s="25" t="s">
        <v>3134</v>
      </c>
      <c r="H5650" s="26">
        <v>3</v>
      </c>
      <c r="I5650" s="27" t="s">
        <v>10246</v>
      </c>
      <c r="J5650" s="27" t="s">
        <v>10247</v>
      </c>
    </row>
    <row r="5651" spans="5:10" x14ac:dyDescent="0.25">
      <c r="E5651" s="24" t="s">
        <v>21913</v>
      </c>
      <c r="F5651" s="24" t="s">
        <v>21914</v>
      </c>
      <c r="G5651" s="25" t="s">
        <v>15758</v>
      </c>
      <c r="H5651" s="29"/>
      <c r="I5651" s="28" t="s">
        <v>24378</v>
      </c>
      <c r="J5651" s="27" t="s">
        <v>8321</v>
      </c>
    </row>
    <row r="5652" spans="5:10" x14ac:dyDescent="0.25">
      <c r="E5652" s="24" t="s">
        <v>1416</v>
      </c>
      <c r="F5652" s="24" t="s">
        <v>6196</v>
      </c>
      <c r="G5652" s="25" t="s">
        <v>1416</v>
      </c>
      <c r="H5652" s="26">
        <v>3</v>
      </c>
      <c r="I5652" s="28" t="s">
        <v>12269</v>
      </c>
      <c r="J5652" s="27" t="s">
        <v>8321</v>
      </c>
    </row>
    <row r="5653" spans="5:10" x14ac:dyDescent="0.25">
      <c r="E5653" s="24" t="s">
        <v>15759</v>
      </c>
      <c r="F5653" s="24" t="s">
        <v>17556</v>
      </c>
      <c r="G5653" s="25" t="s">
        <v>15759</v>
      </c>
      <c r="H5653" s="29"/>
      <c r="I5653" s="28" t="s">
        <v>17557</v>
      </c>
      <c r="J5653" s="28" t="s">
        <v>8321</v>
      </c>
    </row>
    <row r="5654" spans="5:10" x14ac:dyDescent="0.25">
      <c r="E5654" s="24" t="s">
        <v>1417</v>
      </c>
      <c r="F5654" s="24" t="s">
        <v>6197</v>
      </c>
      <c r="G5654" s="25" t="s">
        <v>1417</v>
      </c>
      <c r="H5654" s="26">
        <v>3</v>
      </c>
      <c r="I5654" s="28" t="s">
        <v>12270</v>
      </c>
      <c r="J5654" s="27" t="s">
        <v>8321</v>
      </c>
    </row>
    <row r="5655" spans="5:10" x14ac:dyDescent="0.25">
      <c r="E5655" s="24" t="s">
        <v>13484</v>
      </c>
      <c r="F5655" s="24" t="s">
        <v>17558</v>
      </c>
      <c r="G5655" s="25" t="s">
        <v>13484</v>
      </c>
      <c r="H5655" s="29"/>
      <c r="I5655" s="28" t="s">
        <v>17559</v>
      </c>
      <c r="J5655" s="28" t="s">
        <v>8321</v>
      </c>
    </row>
    <row r="5656" spans="5:10" x14ac:dyDescent="0.25">
      <c r="E5656" s="24" t="s">
        <v>1418</v>
      </c>
      <c r="F5656" s="24" t="s">
        <v>6198</v>
      </c>
      <c r="G5656" s="25" t="s">
        <v>1418</v>
      </c>
      <c r="H5656" s="26">
        <v>3</v>
      </c>
      <c r="I5656" s="28" t="s">
        <v>12271</v>
      </c>
      <c r="J5656" s="27" t="s">
        <v>8321</v>
      </c>
    </row>
    <row r="5657" spans="5:10" x14ac:dyDescent="0.25">
      <c r="E5657" s="24" t="s">
        <v>15760</v>
      </c>
      <c r="F5657" s="24" t="s">
        <v>21915</v>
      </c>
      <c r="G5657" s="25" t="s">
        <v>15760</v>
      </c>
      <c r="H5657" s="29"/>
      <c r="I5657" s="28" t="s">
        <v>24379</v>
      </c>
      <c r="J5657" s="27" t="s">
        <v>8321</v>
      </c>
    </row>
    <row r="5658" spans="5:10" x14ac:dyDescent="0.25">
      <c r="E5658" s="24" t="s">
        <v>15761</v>
      </c>
      <c r="F5658" s="24" t="s">
        <v>21916</v>
      </c>
      <c r="G5658" s="25" t="s">
        <v>15761</v>
      </c>
      <c r="H5658" s="29"/>
      <c r="I5658" s="28" t="s">
        <v>24380</v>
      </c>
      <c r="J5658" s="27" t="s">
        <v>8321</v>
      </c>
    </row>
    <row r="5659" spans="5:10" x14ac:dyDescent="0.25">
      <c r="E5659" s="24" t="s">
        <v>19477</v>
      </c>
      <c r="F5659" s="24" t="s">
        <v>19478</v>
      </c>
      <c r="G5659" s="25" t="s">
        <v>19477</v>
      </c>
      <c r="H5659" s="29"/>
      <c r="I5659" s="28" t="s">
        <v>19479</v>
      </c>
      <c r="J5659" s="28" t="s">
        <v>19480</v>
      </c>
    </row>
    <row r="5660" spans="5:10" x14ac:dyDescent="0.25">
      <c r="E5660" s="24" t="s">
        <v>15762</v>
      </c>
      <c r="F5660" s="24" t="s">
        <v>17560</v>
      </c>
      <c r="G5660" s="25" t="s">
        <v>15762</v>
      </c>
      <c r="H5660" s="29"/>
      <c r="I5660" s="28" t="s">
        <v>17561</v>
      </c>
      <c r="J5660" s="28" t="s">
        <v>8321</v>
      </c>
    </row>
    <row r="5661" spans="5:10" x14ac:dyDescent="0.25">
      <c r="E5661" s="24" t="s">
        <v>15763</v>
      </c>
      <c r="F5661" s="24" t="s">
        <v>21917</v>
      </c>
      <c r="G5661" s="25" t="s">
        <v>15763</v>
      </c>
      <c r="H5661" s="29"/>
      <c r="I5661" s="28" t="s">
        <v>24381</v>
      </c>
      <c r="J5661" s="27" t="s">
        <v>8321</v>
      </c>
    </row>
    <row r="5662" spans="5:10" x14ac:dyDescent="0.25">
      <c r="E5662" s="24" t="s">
        <v>15764</v>
      </c>
      <c r="F5662" s="24" t="s">
        <v>21918</v>
      </c>
      <c r="G5662" s="25" t="s">
        <v>15764</v>
      </c>
      <c r="H5662" s="29"/>
      <c r="I5662" s="28" t="s">
        <v>24382</v>
      </c>
      <c r="J5662" s="27" t="s">
        <v>8321</v>
      </c>
    </row>
    <row r="5663" spans="5:10" x14ac:dyDescent="0.25">
      <c r="E5663" s="24" t="s">
        <v>1419</v>
      </c>
      <c r="F5663" s="24" t="s">
        <v>6199</v>
      </c>
      <c r="G5663" s="25" t="s">
        <v>1419</v>
      </c>
      <c r="H5663" s="26">
        <v>3</v>
      </c>
      <c r="I5663" s="28" t="s">
        <v>12272</v>
      </c>
      <c r="J5663" s="27" t="s">
        <v>8321</v>
      </c>
    </row>
    <row r="5664" spans="5:10" x14ac:dyDescent="0.25">
      <c r="E5664" s="24" t="s">
        <v>3135</v>
      </c>
      <c r="F5664" s="24" t="s">
        <v>6200</v>
      </c>
      <c r="G5664" s="25" t="s">
        <v>3135</v>
      </c>
      <c r="H5664" s="26">
        <v>3</v>
      </c>
      <c r="I5664" s="27" t="s">
        <v>10248</v>
      </c>
      <c r="J5664" s="27" t="s">
        <v>8321</v>
      </c>
    </row>
    <row r="5665" spans="5:10" x14ac:dyDescent="0.25">
      <c r="E5665" s="24" t="s">
        <v>15765</v>
      </c>
      <c r="F5665" s="24" t="s">
        <v>21919</v>
      </c>
      <c r="G5665" s="25" t="s">
        <v>15765</v>
      </c>
      <c r="H5665" s="29"/>
      <c r="I5665" s="28" t="s">
        <v>24383</v>
      </c>
      <c r="J5665" s="27" t="s">
        <v>8321</v>
      </c>
    </row>
    <row r="5666" spans="5:10" x14ac:dyDescent="0.25">
      <c r="E5666" s="24" t="s">
        <v>1420</v>
      </c>
      <c r="F5666" s="24" t="s">
        <v>6201</v>
      </c>
      <c r="G5666" s="25" t="s">
        <v>1420</v>
      </c>
      <c r="H5666" s="26">
        <v>3</v>
      </c>
      <c r="I5666" s="27" t="s">
        <v>10249</v>
      </c>
      <c r="J5666" s="27" t="s">
        <v>8321</v>
      </c>
    </row>
    <row r="5667" spans="5:10" x14ac:dyDescent="0.25">
      <c r="E5667" s="24" t="s">
        <v>15766</v>
      </c>
      <c r="F5667" s="24" t="s">
        <v>21920</v>
      </c>
      <c r="G5667" s="25" t="s">
        <v>15766</v>
      </c>
      <c r="H5667" s="29"/>
      <c r="I5667" s="28" t="s">
        <v>24384</v>
      </c>
      <c r="J5667" s="27" t="s">
        <v>8321</v>
      </c>
    </row>
    <row r="5668" spans="5:10" x14ac:dyDescent="0.25">
      <c r="E5668" s="24" t="s">
        <v>15767</v>
      </c>
      <c r="F5668" s="24" t="s">
        <v>21921</v>
      </c>
      <c r="G5668" s="25" t="s">
        <v>15767</v>
      </c>
      <c r="H5668" s="29"/>
      <c r="I5668" s="28" t="s">
        <v>24385</v>
      </c>
      <c r="J5668" s="27" t="s">
        <v>8321</v>
      </c>
    </row>
    <row r="5669" spans="5:10" x14ac:dyDescent="0.25">
      <c r="E5669" s="24" t="s">
        <v>15768</v>
      </c>
      <c r="F5669" s="24" t="s">
        <v>17562</v>
      </c>
      <c r="G5669" s="25" t="s">
        <v>15768</v>
      </c>
      <c r="H5669" s="29"/>
      <c r="I5669" s="28" t="s">
        <v>17563</v>
      </c>
      <c r="J5669" s="28" t="s">
        <v>8321</v>
      </c>
    </row>
    <row r="5670" spans="5:10" x14ac:dyDescent="0.25">
      <c r="E5670" s="24" t="s">
        <v>16427</v>
      </c>
      <c r="F5670" s="24" t="s">
        <v>17564</v>
      </c>
      <c r="G5670" s="25" t="s">
        <v>16427</v>
      </c>
      <c r="H5670" s="29"/>
      <c r="I5670" s="28" t="s">
        <v>17565</v>
      </c>
      <c r="J5670" s="28" t="s">
        <v>8321</v>
      </c>
    </row>
    <row r="5671" spans="5:10" x14ac:dyDescent="0.25">
      <c r="E5671" s="24" t="s">
        <v>1421</v>
      </c>
      <c r="F5671" s="24" t="s">
        <v>6202</v>
      </c>
      <c r="G5671" s="25" t="s">
        <v>1421</v>
      </c>
      <c r="H5671" s="26">
        <v>3</v>
      </c>
      <c r="I5671" s="27" t="s">
        <v>10250</v>
      </c>
      <c r="J5671" s="27" t="s">
        <v>8321</v>
      </c>
    </row>
    <row r="5672" spans="5:10" x14ac:dyDescent="0.25">
      <c r="E5672" s="24" t="s">
        <v>15769</v>
      </c>
      <c r="F5672" s="24" t="s">
        <v>17566</v>
      </c>
      <c r="G5672" s="25" t="s">
        <v>15769</v>
      </c>
      <c r="H5672" s="29"/>
      <c r="I5672" s="28" t="s">
        <v>17567</v>
      </c>
      <c r="J5672" s="28" t="s">
        <v>8321</v>
      </c>
    </row>
    <row r="5673" spans="5:10" x14ac:dyDescent="0.25">
      <c r="E5673" s="24" t="s">
        <v>1422</v>
      </c>
      <c r="F5673" s="24" t="s">
        <v>6203</v>
      </c>
      <c r="G5673" s="25" t="s">
        <v>1422</v>
      </c>
      <c r="H5673" s="26">
        <v>3</v>
      </c>
      <c r="I5673" s="27" t="s">
        <v>10251</v>
      </c>
      <c r="J5673" s="27" t="s">
        <v>8321</v>
      </c>
    </row>
    <row r="5674" spans="5:10" x14ac:dyDescent="0.25">
      <c r="E5674" s="24" t="s">
        <v>15770</v>
      </c>
      <c r="F5674" s="24" t="s">
        <v>21922</v>
      </c>
      <c r="G5674" s="25" t="s">
        <v>15770</v>
      </c>
      <c r="H5674" s="29"/>
      <c r="I5674" s="28" t="s">
        <v>24386</v>
      </c>
      <c r="J5674" s="27" t="s">
        <v>8321</v>
      </c>
    </row>
    <row r="5675" spans="5:10" x14ac:dyDescent="0.25">
      <c r="E5675" s="24" t="s">
        <v>3136</v>
      </c>
      <c r="F5675" s="24" t="s">
        <v>6204</v>
      </c>
      <c r="G5675" s="25" t="s">
        <v>3136</v>
      </c>
      <c r="H5675" s="26">
        <v>3</v>
      </c>
      <c r="I5675" s="27" t="s">
        <v>10252</v>
      </c>
      <c r="J5675" s="27" t="s">
        <v>8321</v>
      </c>
    </row>
    <row r="5676" spans="5:10" x14ac:dyDescent="0.25">
      <c r="E5676" s="24" t="s">
        <v>1423</v>
      </c>
      <c r="F5676" s="24" t="s">
        <v>6205</v>
      </c>
      <c r="G5676" s="25" t="s">
        <v>1423</v>
      </c>
      <c r="H5676" s="26">
        <v>3</v>
      </c>
      <c r="I5676" s="28" t="s">
        <v>12273</v>
      </c>
      <c r="J5676" s="27" t="s">
        <v>8321</v>
      </c>
    </row>
    <row r="5677" spans="5:10" x14ac:dyDescent="0.25">
      <c r="E5677" s="24" t="s">
        <v>15771</v>
      </c>
      <c r="F5677" s="24" t="s">
        <v>21923</v>
      </c>
      <c r="G5677" s="25" t="s">
        <v>15771</v>
      </c>
      <c r="H5677" s="29"/>
      <c r="I5677" s="28" t="s">
        <v>24387</v>
      </c>
      <c r="J5677" s="27" t="s">
        <v>8321</v>
      </c>
    </row>
    <row r="5678" spans="5:10" x14ac:dyDescent="0.25">
      <c r="E5678" s="24" t="s">
        <v>15772</v>
      </c>
      <c r="F5678" s="24" t="s">
        <v>21924</v>
      </c>
      <c r="G5678" s="25" t="s">
        <v>15772</v>
      </c>
      <c r="H5678" s="29"/>
      <c r="I5678" s="28" t="s">
        <v>24388</v>
      </c>
      <c r="J5678" s="27" t="s">
        <v>8321</v>
      </c>
    </row>
    <row r="5679" spans="5:10" x14ac:dyDescent="0.25">
      <c r="E5679" s="24" t="s">
        <v>3137</v>
      </c>
      <c r="F5679" s="24" t="s">
        <v>6206</v>
      </c>
      <c r="G5679" s="25" t="s">
        <v>3137</v>
      </c>
      <c r="H5679" s="26">
        <v>3</v>
      </c>
      <c r="I5679" s="27" t="s">
        <v>10253</v>
      </c>
      <c r="J5679" s="27" t="s">
        <v>8321</v>
      </c>
    </row>
    <row r="5680" spans="5:10" x14ac:dyDescent="0.25">
      <c r="E5680" s="24" t="s">
        <v>1424</v>
      </c>
      <c r="F5680" s="24" t="s">
        <v>6207</v>
      </c>
      <c r="G5680" s="25" t="s">
        <v>1424</v>
      </c>
      <c r="H5680" s="26">
        <v>3</v>
      </c>
      <c r="I5680" s="27" t="s">
        <v>22597</v>
      </c>
      <c r="J5680" s="27" t="s">
        <v>10254</v>
      </c>
    </row>
    <row r="5681" spans="5:10" x14ac:dyDescent="0.25">
      <c r="E5681" s="24" t="s">
        <v>1425</v>
      </c>
      <c r="F5681" s="24" t="s">
        <v>6208</v>
      </c>
      <c r="G5681" s="25" t="s">
        <v>1425</v>
      </c>
      <c r="H5681" s="26">
        <v>3</v>
      </c>
      <c r="I5681" s="27" t="s">
        <v>10255</v>
      </c>
      <c r="J5681" s="27" t="s">
        <v>8321</v>
      </c>
    </row>
    <row r="5682" spans="5:10" x14ac:dyDescent="0.25">
      <c r="E5682" s="24" t="s">
        <v>7819</v>
      </c>
      <c r="F5682" s="24" t="s">
        <v>6209</v>
      </c>
      <c r="G5682" s="25" t="s">
        <v>7444</v>
      </c>
      <c r="H5682" s="26">
        <v>3</v>
      </c>
      <c r="I5682" s="28" t="s">
        <v>12274</v>
      </c>
      <c r="J5682" s="27" t="s">
        <v>8321</v>
      </c>
    </row>
    <row r="5683" spans="5:10" x14ac:dyDescent="0.25">
      <c r="E5683" s="24" t="s">
        <v>19481</v>
      </c>
      <c r="F5683" s="24" t="s">
        <v>19482</v>
      </c>
      <c r="G5683" s="25" t="s">
        <v>19481</v>
      </c>
      <c r="H5683" s="29"/>
      <c r="I5683" s="28" t="s">
        <v>19483</v>
      </c>
      <c r="J5683" s="28" t="s">
        <v>8321</v>
      </c>
    </row>
    <row r="5684" spans="5:10" x14ac:dyDescent="0.25">
      <c r="E5684" s="24" t="s">
        <v>13485</v>
      </c>
      <c r="F5684" s="24" t="s">
        <v>17568</v>
      </c>
      <c r="G5684" s="25" t="s">
        <v>13485</v>
      </c>
      <c r="H5684" s="29"/>
      <c r="I5684" s="28" t="s">
        <v>17569</v>
      </c>
      <c r="J5684" s="28" t="s">
        <v>17570</v>
      </c>
    </row>
    <row r="5685" spans="5:10" x14ac:dyDescent="0.25">
      <c r="E5685" s="24" t="s">
        <v>3138</v>
      </c>
      <c r="F5685" s="24" t="s">
        <v>6210</v>
      </c>
      <c r="G5685" s="25" t="s">
        <v>3138</v>
      </c>
      <c r="H5685" s="26">
        <v>3</v>
      </c>
      <c r="I5685" s="27" t="s">
        <v>10256</v>
      </c>
      <c r="J5685" s="27" t="s">
        <v>8321</v>
      </c>
    </row>
    <row r="5686" spans="5:10" x14ac:dyDescent="0.25">
      <c r="E5686" s="24" t="s">
        <v>1426</v>
      </c>
      <c r="F5686" s="24" t="s">
        <v>6211</v>
      </c>
      <c r="G5686" s="25" t="s">
        <v>1426</v>
      </c>
      <c r="H5686" s="26">
        <v>3</v>
      </c>
      <c r="I5686" s="28" t="s">
        <v>12275</v>
      </c>
      <c r="J5686" s="27" t="s">
        <v>8321</v>
      </c>
    </row>
    <row r="5687" spans="5:10" x14ac:dyDescent="0.25">
      <c r="E5687" s="24" t="s">
        <v>1427</v>
      </c>
      <c r="F5687" s="24" t="s">
        <v>1426</v>
      </c>
      <c r="G5687" s="25" t="s">
        <v>1427</v>
      </c>
      <c r="H5687" s="26">
        <v>3</v>
      </c>
      <c r="I5687" s="27" t="s">
        <v>10257</v>
      </c>
      <c r="J5687" s="27" t="s">
        <v>10258</v>
      </c>
    </row>
    <row r="5688" spans="5:10" x14ac:dyDescent="0.25">
      <c r="E5688" s="24" t="s">
        <v>1428</v>
      </c>
      <c r="F5688" s="24" t="s">
        <v>6212</v>
      </c>
      <c r="G5688" s="25" t="s">
        <v>1428</v>
      </c>
      <c r="H5688" s="26">
        <v>3</v>
      </c>
      <c r="I5688" s="27" t="s">
        <v>10259</v>
      </c>
      <c r="J5688" s="27" t="s">
        <v>8321</v>
      </c>
    </row>
    <row r="5689" spans="5:10" x14ac:dyDescent="0.25">
      <c r="E5689" s="24" t="s">
        <v>1429</v>
      </c>
      <c r="F5689" s="24" t="s">
        <v>6213</v>
      </c>
      <c r="G5689" s="25" t="s">
        <v>1429</v>
      </c>
      <c r="H5689" s="26">
        <v>3</v>
      </c>
      <c r="I5689" s="28" t="s">
        <v>12276</v>
      </c>
      <c r="J5689" s="27" t="s">
        <v>8321</v>
      </c>
    </row>
    <row r="5690" spans="5:10" x14ac:dyDescent="0.25">
      <c r="E5690" s="24" t="s">
        <v>1430</v>
      </c>
      <c r="F5690" s="24" t="s">
        <v>6214</v>
      </c>
      <c r="G5690" s="25" t="s">
        <v>1430</v>
      </c>
      <c r="H5690" s="26">
        <v>3</v>
      </c>
      <c r="I5690" s="28" t="s">
        <v>12277</v>
      </c>
      <c r="J5690" s="27" t="s">
        <v>8321</v>
      </c>
    </row>
    <row r="5691" spans="5:10" x14ac:dyDescent="0.25">
      <c r="E5691" s="24" t="s">
        <v>15773</v>
      </c>
      <c r="F5691" s="24" t="s">
        <v>21925</v>
      </c>
      <c r="G5691" s="25" t="s">
        <v>15773</v>
      </c>
      <c r="H5691" s="29"/>
      <c r="I5691" s="28" t="s">
        <v>24389</v>
      </c>
      <c r="J5691" s="27" t="s">
        <v>8321</v>
      </c>
    </row>
    <row r="5692" spans="5:10" x14ac:dyDescent="0.25">
      <c r="E5692" s="24" t="s">
        <v>1431</v>
      </c>
      <c r="F5692" s="24" t="s">
        <v>6215</v>
      </c>
      <c r="G5692" s="25" t="s">
        <v>1431</v>
      </c>
      <c r="H5692" s="26">
        <v>3</v>
      </c>
      <c r="I5692" s="27" t="s">
        <v>10260</v>
      </c>
      <c r="J5692" s="27" t="s">
        <v>10261</v>
      </c>
    </row>
    <row r="5693" spans="5:10" x14ac:dyDescent="0.25">
      <c r="E5693" s="24" t="s">
        <v>3139</v>
      </c>
      <c r="F5693" s="24" t="s">
        <v>6216</v>
      </c>
      <c r="G5693" s="25" t="s">
        <v>3139</v>
      </c>
      <c r="H5693" s="26">
        <v>3</v>
      </c>
      <c r="I5693" s="27" t="s">
        <v>10262</v>
      </c>
      <c r="J5693" s="27" t="s">
        <v>8321</v>
      </c>
    </row>
    <row r="5694" spans="5:10" x14ac:dyDescent="0.25">
      <c r="E5694" s="24" t="s">
        <v>15774</v>
      </c>
      <c r="F5694" s="24" t="s">
        <v>21926</v>
      </c>
      <c r="G5694" s="25" t="s">
        <v>15774</v>
      </c>
      <c r="H5694" s="29"/>
      <c r="I5694" s="28" t="s">
        <v>24390</v>
      </c>
      <c r="J5694" s="27" t="s">
        <v>8321</v>
      </c>
    </row>
    <row r="5695" spans="5:10" x14ac:dyDescent="0.25">
      <c r="E5695" s="24" t="s">
        <v>3140</v>
      </c>
      <c r="F5695" s="24" t="s">
        <v>6217</v>
      </c>
      <c r="G5695" s="25" t="s">
        <v>3140</v>
      </c>
      <c r="H5695" s="26">
        <v>3</v>
      </c>
      <c r="I5695" s="27" t="s">
        <v>8167</v>
      </c>
      <c r="J5695" s="27" t="s">
        <v>8321</v>
      </c>
    </row>
    <row r="5696" spans="5:10" x14ac:dyDescent="0.25">
      <c r="E5696" s="24" t="s">
        <v>15775</v>
      </c>
      <c r="F5696" s="24" t="s">
        <v>21927</v>
      </c>
      <c r="G5696" s="25" t="s">
        <v>15775</v>
      </c>
      <c r="H5696" s="29"/>
      <c r="I5696" s="28" t="s">
        <v>24391</v>
      </c>
      <c r="J5696" s="27" t="s">
        <v>8321</v>
      </c>
    </row>
    <row r="5697" spans="5:10" x14ac:dyDescent="0.25">
      <c r="E5697" s="24" t="s">
        <v>1432</v>
      </c>
      <c r="F5697" s="24" t="s">
        <v>6218</v>
      </c>
      <c r="G5697" s="25" t="s">
        <v>1432</v>
      </c>
      <c r="H5697" s="26">
        <v>3</v>
      </c>
      <c r="I5697" s="28" t="s">
        <v>12278</v>
      </c>
      <c r="J5697" s="28" t="s">
        <v>12279</v>
      </c>
    </row>
    <row r="5698" spans="5:10" x14ac:dyDescent="0.25">
      <c r="E5698" s="24" t="s">
        <v>7820</v>
      </c>
      <c r="F5698" s="24" t="s">
        <v>6219</v>
      </c>
      <c r="G5698" s="25" t="s">
        <v>6219</v>
      </c>
      <c r="H5698" s="26">
        <v>3</v>
      </c>
      <c r="I5698" s="28" t="s">
        <v>12280</v>
      </c>
      <c r="J5698" s="28" t="s">
        <v>12281</v>
      </c>
    </row>
    <row r="5699" spans="5:10" x14ac:dyDescent="0.25">
      <c r="E5699" s="24" t="s">
        <v>13486</v>
      </c>
      <c r="F5699" s="24" t="s">
        <v>17571</v>
      </c>
      <c r="G5699" s="25" t="s">
        <v>13486</v>
      </c>
      <c r="H5699" s="29"/>
      <c r="I5699" s="28" t="s">
        <v>17572</v>
      </c>
      <c r="J5699" s="28" t="s">
        <v>8321</v>
      </c>
    </row>
    <row r="5700" spans="5:10" x14ac:dyDescent="0.25">
      <c r="E5700" s="24" t="s">
        <v>15776</v>
      </c>
      <c r="F5700" s="24" t="s">
        <v>21928</v>
      </c>
      <c r="G5700" s="25" t="s">
        <v>15776</v>
      </c>
      <c r="H5700" s="29"/>
      <c r="I5700" s="28" t="s">
        <v>24392</v>
      </c>
      <c r="J5700" s="27" t="s">
        <v>8321</v>
      </c>
    </row>
    <row r="5701" spans="5:10" x14ac:dyDescent="0.25">
      <c r="E5701" s="24" t="s">
        <v>15777</v>
      </c>
      <c r="F5701" s="24" t="s">
        <v>21929</v>
      </c>
      <c r="G5701" s="25" t="s">
        <v>15777</v>
      </c>
      <c r="H5701" s="29"/>
      <c r="I5701" s="28" t="s">
        <v>24393</v>
      </c>
      <c r="J5701" s="27" t="s">
        <v>8321</v>
      </c>
    </row>
    <row r="5702" spans="5:10" x14ac:dyDescent="0.25">
      <c r="E5702" s="24" t="s">
        <v>17573</v>
      </c>
      <c r="F5702" s="24" t="s">
        <v>17574</v>
      </c>
      <c r="G5702" s="25" t="s">
        <v>13790</v>
      </c>
      <c r="H5702" s="29"/>
      <c r="I5702" s="28" t="s">
        <v>17575</v>
      </c>
      <c r="J5702" s="28" t="s">
        <v>8321</v>
      </c>
    </row>
    <row r="5703" spans="5:10" x14ac:dyDescent="0.25">
      <c r="E5703" s="24" t="s">
        <v>1433</v>
      </c>
      <c r="F5703" s="24" t="s">
        <v>6220</v>
      </c>
      <c r="G5703" s="25" t="s">
        <v>1433</v>
      </c>
      <c r="H5703" s="26">
        <v>3</v>
      </c>
      <c r="I5703" s="27" t="s">
        <v>10263</v>
      </c>
      <c r="J5703" s="27" t="s">
        <v>10264</v>
      </c>
    </row>
    <row r="5704" spans="5:10" x14ac:dyDescent="0.25">
      <c r="E5704" s="24" t="s">
        <v>1434</v>
      </c>
      <c r="F5704" s="24" t="s">
        <v>6221</v>
      </c>
      <c r="G5704" s="25" t="s">
        <v>1434</v>
      </c>
      <c r="H5704" s="26">
        <v>3</v>
      </c>
      <c r="I5704" s="27" t="s">
        <v>10265</v>
      </c>
      <c r="J5704" s="27" t="s">
        <v>8321</v>
      </c>
    </row>
    <row r="5705" spans="5:10" x14ac:dyDescent="0.25">
      <c r="E5705" s="24" t="s">
        <v>1435</v>
      </c>
      <c r="F5705" s="24" t="s">
        <v>6222</v>
      </c>
      <c r="G5705" s="25" t="s">
        <v>1435</v>
      </c>
      <c r="H5705" s="26">
        <v>3</v>
      </c>
      <c r="I5705" s="28" t="s">
        <v>12282</v>
      </c>
      <c r="J5705" s="27" t="s">
        <v>8321</v>
      </c>
    </row>
    <row r="5706" spans="5:10" x14ac:dyDescent="0.25">
      <c r="E5706" s="24" t="s">
        <v>1436</v>
      </c>
      <c r="F5706" s="24" t="s">
        <v>1436</v>
      </c>
      <c r="G5706" s="25" t="s">
        <v>1436</v>
      </c>
      <c r="H5706" s="26">
        <v>3</v>
      </c>
      <c r="I5706" s="27" t="s">
        <v>10266</v>
      </c>
      <c r="J5706" s="27" t="s">
        <v>10267</v>
      </c>
    </row>
    <row r="5707" spans="5:10" x14ac:dyDescent="0.25">
      <c r="E5707" s="24" t="s">
        <v>13487</v>
      </c>
      <c r="F5707" s="24" t="s">
        <v>17576</v>
      </c>
      <c r="G5707" s="25" t="s">
        <v>13487</v>
      </c>
      <c r="H5707" s="29"/>
      <c r="I5707" s="28" t="s">
        <v>17577</v>
      </c>
      <c r="J5707" s="28" t="s">
        <v>17578</v>
      </c>
    </row>
    <row r="5708" spans="5:10" x14ac:dyDescent="0.25">
      <c r="E5708" s="24" t="s">
        <v>15778</v>
      </c>
      <c r="F5708" s="24" t="s">
        <v>21930</v>
      </c>
      <c r="G5708" s="25" t="s">
        <v>15778</v>
      </c>
      <c r="H5708" s="29"/>
      <c r="I5708" s="28" t="s">
        <v>24394</v>
      </c>
      <c r="J5708" s="27" t="s">
        <v>8321</v>
      </c>
    </row>
    <row r="5709" spans="5:10" x14ac:dyDescent="0.25">
      <c r="E5709" s="24" t="s">
        <v>15779</v>
      </c>
      <c r="F5709" s="24" t="s">
        <v>17579</v>
      </c>
      <c r="G5709" s="25" t="s">
        <v>15779</v>
      </c>
      <c r="H5709" s="29"/>
      <c r="I5709" s="28" t="s">
        <v>17580</v>
      </c>
      <c r="J5709" s="28" t="s">
        <v>17581</v>
      </c>
    </row>
    <row r="5710" spans="5:10" x14ac:dyDescent="0.25">
      <c r="E5710" s="24" t="s">
        <v>15780</v>
      </c>
      <c r="F5710" s="24" t="s">
        <v>21931</v>
      </c>
      <c r="G5710" s="25" t="s">
        <v>15780</v>
      </c>
      <c r="H5710" s="29"/>
      <c r="I5710" s="28" t="s">
        <v>24395</v>
      </c>
      <c r="J5710" s="27" t="s">
        <v>8321</v>
      </c>
    </row>
    <row r="5711" spans="5:10" x14ac:dyDescent="0.25">
      <c r="E5711" s="24" t="s">
        <v>1437</v>
      </c>
      <c r="F5711" s="24" t="s">
        <v>6223</v>
      </c>
      <c r="G5711" s="25" t="s">
        <v>1437</v>
      </c>
      <c r="H5711" s="26">
        <v>3</v>
      </c>
      <c r="I5711" s="28" t="s">
        <v>12283</v>
      </c>
      <c r="J5711" s="27" t="s">
        <v>8321</v>
      </c>
    </row>
    <row r="5712" spans="5:10" x14ac:dyDescent="0.25">
      <c r="E5712" s="24" t="s">
        <v>15781</v>
      </c>
      <c r="F5712" s="24" t="s">
        <v>17582</v>
      </c>
      <c r="G5712" s="25" t="s">
        <v>15781</v>
      </c>
      <c r="H5712" s="29"/>
      <c r="I5712" s="28" t="s">
        <v>17583</v>
      </c>
      <c r="J5712" s="28" t="s">
        <v>8321</v>
      </c>
    </row>
    <row r="5713" spans="5:10" x14ac:dyDescent="0.25">
      <c r="E5713" s="24" t="s">
        <v>1438</v>
      </c>
      <c r="F5713" s="24" t="s">
        <v>6224</v>
      </c>
      <c r="G5713" s="25" t="s">
        <v>1438</v>
      </c>
      <c r="H5713" s="26">
        <v>3</v>
      </c>
      <c r="I5713" s="28" t="s">
        <v>12284</v>
      </c>
      <c r="J5713" s="28" t="s">
        <v>12285</v>
      </c>
    </row>
    <row r="5714" spans="5:10" x14ac:dyDescent="0.25">
      <c r="E5714" s="24" t="s">
        <v>15782</v>
      </c>
      <c r="F5714" s="24" t="s">
        <v>1438</v>
      </c>
      <c r="G5714" s="25" t="s">
        <v>15782</v>
      </c>
      <c r="H5714" s="29"/>
      <c r="I5714" s="28" t="s">
        <v>17584</v>
      </c>
      <c r="J5714" s="28" t="s">
        <v>17585</v>
      </c>
    </row>
    <row r="5715" spans="5:10" x14ac:dyDescent="0.25">
      <c r="E5715" s="24" t="s">
        <v>1439</v>
      </c>
      <c r="F5715" s="24" t="s">
        <v>6225</v>
      </c>
      <c r="G5715" s="25" t="s">
        <v>1439</v>
      </c>
      <c r="H5715" s="26">
        <v>3</v>
      </c>
      <c r="I5715" s="27" t="s">
        <v>10268</v>
      </c>
      <c r="J5715" s="27" t="s">
        <v>8321</v>
      </c>
    </row>
    <row r="5716" spans="5:10" x14ac:dyDescent="0.25">
      <c r="E5716" s="24" t="s">
        <v>1440</v>
      </c>
      <c r="F5716" s="24" t="s">
        <v>1440</v>
      </c>
      <c r="G5716" s="25" t="s">
        <v>1440</v>
      </c>
      <c r="H5716" s="26">
        <v>3</v>
      </c>
      <c r="I5716" s="27" t="s">
        <v>10269</v>
      </c>
      <c r="J5716" s="27" t="s">
        <v>10929</v>
      </c>
    </row>
    <row r="5717" spans="5:10" x14ac:dyDescent="0.25">
      <c r="E5717" s="24" t="s">
        <v>15783</v>
      </c>
      <c r="F5717" s="24" t="s">
        <v>21932</v>
      </c>
      <c r="G5717" s="25" t="s">
        <v>15783</v>
      </c>
      <c r="H5717" s="29"/>
      <c r="I5717" s="28" t="s">
        <v>24396</v>
      </c>
      <c r="J5717" s="27" t="s">
        <v>8321</v>
      </c>
    </row>
    <row r="5718" spans="5:10" x14ac:dyDescent="0.25">
      <c r="E5718" s="24" t="s">
        <v>15784</v>
      </c>
      <c r="F5718" s="24" t="s">
        <v>21933</v>
      </c>
      <c r="G5718" s="25" t="s">
        <v>15784</v>
      </c>
      <c r="H5718" s="29"/>
      <c r="I5718" s="28" t="s">
        <v>24397</v>
      </c>
      <c r="J5718" s="27" t="s">
        <v>8321</v>
      </c>
    </row>
    <row r="5719" spans="5:10" x14ac:dyDescent="0.25">
      <c r="E5719" s="24" t="s">
        <v>15785</v>
      </c>
      <c r="F5719" s="24" t="s">
        <v>21934</v>
      </c>
      <c r="G5719" s="25" t="s">
        <v>15785</v>
      </c>
      <c r="H5719" s="29"/>
      <c r="I5719" s="28" t="s">
        <v>24398</v>
      </c>
      <c r="J5719" s="27" t="s">
        <v>8321</v>
      </c>
    </row>
    <row r="5720" spans="5:10" x14ac:dyDescent="0.25">
      <c r="E5720" s="24" t="s">
        <v>15786</v>
      </c>
      <c r="F5720" s="24" t="s">
        <v>21935</v>
      </c>
      <c r="G5720" s="25" t="s">
        <v>15786</v>
      </c>
      <c r="H5720" s="29"/>
      <c r="I5720" s="28" t="s">
        <v>24399</v>
      </c>
      <c r="J5720" s="27" t="s">
        <v>8321</v>
      </c>
    </row>
    <row r="5721" spans="5:10" x14ac:dyDescent="0.25">
      <c r="E5721" s="24" t="s">
        <v>15787</v>
      </c>
      <c r="F5721" s="24" t="s">
        <v>21936</v>
      </c>
      <c r="G5721" s="25" t="s">
        <v>15787</v>
      </c>
      <c r="H5721" s="29"/>
      <c r="I5721" s="28" t="s">
        <v>24400</v>
      </c>
      <c r="J5721" s="27" t="s">
        <v>8321</v>
      </c>
    </row>
    <row r="5722" spans="5:10" x14ac:dyDescent="0.25">
      <c r="E5722" s="24" t="s">
        <v>1441</v>
      </c>
      <c r="F5722" s="24" t="s">
        <v>6226</v>
      </c>
      <c r="G5722" s="25" t="s">
        <v>1441</v>
      </c>
      <c r="H5722" s="26">
        <v>3</v>
      </c>
      <c r="I5722" s="28" t="s">
        <v>12286</v>
      </c>
      <c r="J5722" s="27" t="s">
        <v>8321</v>
      </c>
    </row>
    <row r="5723" spans="5:10" x14ac:dyDescent="0.25">
      <c r="E5723" s="24" t="s">
        <v>15788</v>
      </c>
      <c r="F5723" s="24" t="s">
        <v>21937</v>
      </c>
      <c r="G5723" s="25" t="s">
        <v>15788</v>
      </c>
      <c r="H5723" s="29"/>
      <c r="I5723" s="28" t="s">
        <v>24401</v>
      </c>
      <c r="J5723" s="27" t="s">
        <v>8321</v>
      </c>
    </row>
    <row r="5724" spans="5:10" x14ac:dyDescent="0.25">
      <c r="E5724" s="24" t="s">
        <v>19484</v>
      </c>
      <c r="F5724" s="24" t="s">
        <v>19485</v>
      </c>
      <c r="G5724" s="25" t="s">
        <v>19484</v>
      </c>
      <c r="H5724" s="29"/>
      <c r="I5724" s="28" t="s">
        <v>19486</v>
      </c>
      <c r="J5724" s="28" t="s">
        <v>8321</v>
      </c>
    </row>
    <row r="5725" spans="5:10" x14ac:dyDescent="0.25">
      <c r="E5725" s="24" t="s">
        <v>15789</v>
      </c>
      <c r="F5725" s="24" t="s">
        <v>21938</v>
      </c>
      <c r="G5725" s="25" t="s">
        <v>15789</v>
      </c>
      <c r="H5725" s="29"/>
      <c r="I5725" s="28" t="s">
        <v>24402</v>
      </c>
      <c r="J5725" s="27" t="s">
        <v>8321</v>
      </c>
    </row>
    <row r="5726" spans="5:10" x14ac:dyDescent="0.25">
      <c r="E5726" s="24" t="s">
        <v>1442</v>
      </c>
      <c r="F5726" s="24" t="s">
        <v>6227</v>
      </c>
      <c r="G5726" s="25" t="s">
        <v>1442</v>
      </c>
      <c r="H5726" s="26">
        <v>3</v>
      </c>
      <c r="I5726" s="27" t="s">
        <v>10270</v>
      </c>
      <c r="J5726" s="27" t="s">
        <v>8321</v>
      </c>
    </row>
    <row r="5727" spans="5:10" x14ac:dyDescent="0.25">
      <c r="E5727" s="24" t="s">
        <v>3141</v>
      </c>
      <c r="F5727" s="24" t="s">
        <v>6228</v>
      </c>
      <c r="G5727" s="25" t="s">
        <v>3141</v>
      </c>
      <c r="H5727" s="26">
        <v>3</v>
      </c>
      <c r="I5727" s="28" t="s">
        <v>12287</v>
      </c>
      <c r="J5727" s="28" t="s">
        <v>12288</v>
      </c>
    </row>
    <row r="5728" spans="5:10" x14ac:dyDescent="0.25">
      <c r="E5728" s="24" t="s">
        <v>1443</v>
      </c>
      <c r="F5728" s="24" t="s">
        <v>6229</v>
      </c>
      <c r="G5728" s="25" t="s">
        <v>1443</v>
      </c>
      <c r="H5728" s="26">
        <v>3</v>
      </c>
      <c r="I5728" s="28" t="s">
        <v>12289</v>
      </c>
      <c r="J5728" s="27" t="s">
        <v>8321</v>
      </c>
    </row>
    <row r="5729" spans="5:10" x14ac:dyDescent="0.25">
      <c r="E5729" s="24" t="s">
        <v>15790</v>
      </c>
      <c r="F5729" s="24" t="s">
        <v>21939</v>
      </c>
      <c r="G5729" s="25" t="s">
        <v>15790</v>
      </c>
      <c r="H5729" s="29"/>
      <c r="I5729" s="28" t="s">
        <v>24403</v>
      </c>
      <c r="J5729" s="27" t="s">
        <v>8321</v>
      </c>
    </row>
    <row r="5730" spans="5:10" x14ac:dyDescent="0.25">
      <c r="E5730" s="24" t="s">
        <v>15791</v>
      </c>
      <c r="F5730" s="24" t="s">
        <v>17586</v>
      </c>
      <c r="G5730" s="25" t="s">
        <v>15791</v>
      </c>
      <c r="H5730" s="29"/>
      <c r="I5730" s="28" t="s">
        <v>17587</v>
      </c>
      <c r="J5730" s="28" t="s">
        <v>8321</v>
      </c>
    </row>
    <row r="5731" spans="5:10" x14ac:dyDescent="0.25">
      <c r="E5731" s="24" t="s">
        <v>13488</v>
      </c>
      <c r="F5731" s="24" t="s">
        <v>19487</v>
      </c>
      <c r="G5731" s="25" t="s">
        <v>13488</v>
      </c>
      <c r="H5731" s="29"/>
      <c r="I5731" s="28" t="s">
        <v>19488</v>
      </c>
      <c r="J5731" s="28" t="s">
        <v>8321</v>
      </c>
    </row>
    <row r="5732" spans="5:10" x14ac:dyDescent="0.25">
      <c r="E5732" s="24" t="s">
        <v>1444</v>
      </c>
      <c r="F5732" s="24" t="s">
        <v>6230</v>
      </c>
      <c r="G5732" s="25" t="s">
        <v>1444</v>
      </c>
      <c r="H5732" s="26">
        <v>3</v>
      </c>
      <c r="I5732" s="27" t="s">
        <v>10271</v>
      </c>
      <c r="J5732" s="27" t="s">
        <v>8321</v>
      </c>
    </row>
    <row r="5733" spans="5:10" x14ac:dyDescent="0.25">
      <c r="E5733" s="24" t="s">
        <v>1445</v>
      </c>
      <c r="F5733" s="24" t="s">
        <v>6231</v>
      </c>
      <c r="G5733" s="25" t="s">
        <v>1445</v>
      </c>
      <c r="H5733" s="26">
        <v>3</v>
      </c>
      <c r="I5733" s="28" t="s">
        <v>12290</v>
      </c>
      <c r="J5733" s="28" t="s">
        <v>8842</v>
      </c>
    </row>
    <row r="5734" spans="5:10" x14ac:dyDescent="0.25">
      <c r="E5734" s="24" t="s">
        <v>1446</v>
      </c>
      <c r="F5734" s="24" t="s">
        <v>6232</v>
      </c>
      <c r="G5734" s="25" t="s">
        <v>1446</v>
      </c>
      <c r="H5734" s="26">
        <v>3</v>
      </c>
      <c r="I5734" s="27" t="s">
        <v>10272</v>
      </c>
      <c r="J5734" s="27" t="s">
        <v>8321</v>
      </c>
    </row>
    <row r="5735" spans="5:10" x14ac:dyDescent="0.25">
      <c r="E5735" s="24" t="s">
        <v>15792</v>
      </c>
      <c r="F5735" s="24" t="s">
        <v>17588</v>
      </c>
      <c r="G5735" s="25" t="s">
        <v>15792</v>
      </c>
      <c r="H5735" s="29"/>
      <c r="I5735" s="28" t="s">
        <v>17589</v>
      </c>
      <c r="J5735" s="28" t="s">
        <v>17590</v>
      </c>
    </row>
    <row r="5736" spans="5:10" x14ac:dyDescent="0.25">
      <c r="E5736" s="24" t="s">
        <v>1447</v>
      </c>
      <c r="F5736" s="24" t="s">
        <v>1447</v>
      </c>
      <c r="G5736" s="25" t="s">
        <v>1447</v>
      </c>
      <c r="H5736" s="26">
        <v>3</v>
      </c>
      <c r="I5736" s="28" t="s">
        <v>12291</v>
      </c>
      <c r="J5736" s="28" t="s">
        <v>12305</v>
      </c>
    </row>
    <row r="5737" spans="5:10" x14ac:dyDescent="0.25">
      <c r="E5737" s="24" t="s">
        <v>3142</v>
      </c>
      <c r="F5737" s="24" t="s">
        <v>6233</v>
      </c>
      <c r="G5737" s="25" t="s">
        <v>3142</v>
      </c>
      <c r="H5737" s="26">
        <v>3</v>
      </c>
      <c r="I5737" s="27" t="s">
        <v>10273</v>
      </c>
      <c r="J5737" s="27" t="s">
        <v>8321</v>
      </c>
    </row>
    <row r="5738" spans="5:10" x14ac:dyDescent="0.25">
      <c r="E5738" s="24" t="s">
        <v>1448</v>
      </c>
      <c r="F5738" s="24" t="s">
        <v>6234</v>
      </c>
      <c r="G5738" s="25" t="s">
        <v>1448</v>
      </c>
      <c r="H5738" s="26">
        <v>3</v>
      </c>
      <c r="I5738" s="27" t="s">
        <v>10274</v>
      </c>
      <c r="J5738" s="27" t="s">
        <v>8321</v>
      </c>
    </row>
    <row r="5739" spans="5:10" x14ac:dyDescent="0.25">
      <c r="E5739" s="24" t="s">
        <v>3143</v>
      </c>
      <c r="F5739" s="24" t="s">
        <v>6235</v>
      </c>
      <c r="G5739" s="25" t="s">
        <v>3143</v>
      </c>
      <c r="H5739" s="26">
        <v>2</v>
      </c>
      <c r="I5739" s="28" t="s">
        <v>12292</v>
      </c>
      <c r="J5739" s="27" t="s">
        <v>8321</v>
      </c>
    </row>
    <row r="5740" spans="5:10" x14ac:dyDescent="0.25">
      <c r="E5740" s="24" t="s">
        <v>3144</v>
      </c>
      <c r="F5740" s="24" t="s">
        <v>6236</v>
      </c>
      <c r="G5740" s="25" t="s">
        <v>3144</v>
      </c>
      <c r="H5740" s="26">
        <v>3</v>
      </c>
      <c r="I5740" s="28" t="s">
        <v>12293</v>
      </c>
      <c r="J5740" s="27" t="s">
        <v>8321</v>
      </c>
    </row>
    <row r="5741" spans="5:10" x14ac:dyDescent="0.25">
      <c r="E5741" s="24" t="s">
        <v>1449</v>
      </c>
      <c r="F5741" s="24" t="s">
        <v>6237</v>
      </c>
      <c r="G5741" s="25" t="s">
        <v>1449</v>
      </c>
      <c r="H5741" s="26">
        <v>3</v>
      </c>
      <c r="I5741" s="28" t="s">
        <v>12294</v>
      </c>
      <c r="J5741" s="28" t="s">
        <v>12295</v>
      </c>
    </row>
    <row r="5742" spans="5:10" x14ac:dyDescent="0.25">
      <c r="E5742" s="24" t="s">
        <v>1450</v>
      </c>
      <c r="F5742" s="24" t="s">
        <v>6238</v>
      </c>
      <c r="G5742" s="25" t="s">
        <v>1450</v>
      </c>
      <c r="H5742" s="26">
        <v>3</v>
      </c>
      <c r="I5742" s="28" t="s">
        <v>12296</v>
      </c>
      <c r="J5742" s="27" t="s">
        <v>8321</v>
      </c>
    </row>
    <row r="5743" spans="5:10" x14ac:dyDescent="0.25">
      <c r="E5743" s="24" t="s">
        <v>1451</v>
      </c>
      <c r="F5743" s="24" t="s">
        <v>6239</v>
      </c>
      <c r="G5743" s="25" t="s">
        <v>1451</v>
      </c>
      <c r="H5743" s="26">
        <v>3</v>
      </c>
      <c r="I5743" s="28" t="s">
        <v>12297</v>
      </c>
      <c r="J5743" s="27" t="s">
        <v>8321</v>
      </c>
    </row>
    <row r="5744" spans="5:10" x14ac:dyDescent="0.25">
      <c r="E5744" s="24" t="s">
        <v>15793</v>
      </c>
      <c r="F5744" s="24" t="s">
        <v>21940</v>
      </c>
      <c r="G5744" s="25" t="s">
        <v>15793</v>
      </c>
      <c r="H5744" s="29"/>
      <c r="I5744" s="28" t="s">
        <v>24404</v>
      </c>
      <c r="J5744" s="27" t="s">
        <v>8321</v>
      </c>
    </row>
    <row r="5745" spans="5:10" x14ac:dyDescent="0.25">
      <c r="E5745" s="24" t="s">
        <v>15794</v>
      </c>
      <c r="F5745" s="24" t="s">
        <v>17591</v>
      </c>
      <c r="G5745" s="25" t="s">
        <v>15794</v>
      </c>
      <c r="H5745" s="29"/>
      <c r="I5745" s="28" t="s">
        <v>17592</v>
      </c>
      <c r="J5745" s="28" t="s">
        <v>8321</v>
      </c>
    </row>
    <row r="5746" spans="5:10" x14ac:dyDescent="0.25">
      <c r="E5746" s="24" t="s">
        <v>15795</v>
      </c>
      <c r="F5746" s="24" t="s">
        <v>21941</v>
      </c>
      <c r="G5746" s="25" t="s">
        <v>15795</v>
      </c>
      <c r="H5746" s="29"/>
      <c r="I5746" s="28" t="s">
        <v>24405</v>
      </c>
      <c r="J5746" s="27" t="s">
        <v>8321</v>
      </c>
    </row>
    <row r="5747" spans="5:10" x14ac:dyDescent="0.25">
      <c r="E5747" s="24" t="s">
        <v>15796</v>
      </c>
      <c r="F5747" s="24" t="s">
        <v>21942</v>
      </c>
      <c r="G5747" s="25" t="s">
        <v>15796</v>
      </c>
      <c r="H5747" s="29"/>
      <c r="I5747" s="28" t="s">
        <v>24406</v>
      </c>
      <c r="J5747" s="27" t="s">
        <v>8321</v>
      </c>
    </row>
    <row r="5748" spans="5:10" x14ac:dyDescent="0.25">
      <c r="E5748" s="24" t="s">
        <v>15797</v>
      </c>
      <c r="F5748" s="24" t="s">
        <v>21943</v>
      </c>
      <c r="G5748" s="25" t="s">
        <v>15797</v>
      </c>
      <c r="H5748" s="29"/>
      <c r="I5748" s="28" t="s">
        <v>24407</v>
      </c>
      <c r="J5748" s="27" t="s">
        <v>8321</v>
      </c>
    </row>
    <row r="5749" spans="5:10" x14ac:dyDescent="0.25">
      <c r="E5749" s="24" t="s">
        <v>1452</v>
      </c>
      <c r="F5749" s="24" t="s">
        <v>6240</v>
      </c>
      <c r="G5749" s="25" t="s">
        <v>1452</v>
      </c>
      <c r="H5749" s="26">
        <v>3</v>
      </c>
      <c r="I5749" s="28" t="s">
        <v>12298</v>
      </c>
      <c r="J5749" s="27" t="s">
        <v>8321</v>
      </c>
    </row>
    <row r="5750" spans="5:10" x14ac:dyDescent="0.25">
      <c r="E5750" s="24" t="s">
        <v>15798</v>
      </c>
      <c r="F5750" s="24" t="s">
        <v>21944</v>
      </c>
      <c r="G5750" s="25" t="s">
        <v>15798</v>
      </c>
      <c r="H5750" s="29"/>
      <c r="I5750" s="28" t="s">
        <v>24408</v>
      </c>
      <c r="J5750" s="27" t="s">
        <v>8321</v>
      </c>
    </row>
    <row r="5751" spans="5:10" x14ac:dyDescent="0.25">
      <c r="E5751" s="24" t="s">
        <v>1453</v>
      </c>
      <c r="F5751" s="24" t="s">
        <v>6241</v>
      </c>
      <c r="G5751" s="25" t="s">
        <v>1453</v>
      </c>
      <c r="H5751" s="26">
        <v>3</v>
      </c>
      <c r="I5751" s="27" t="s">
        <v>10275</v>
      </c>
      <c r="J5751" s="27" t="s">
        <v>8321</v>
      </c>
    </row>
    <row r="5752" spans="5:10" x14ac:dyDescent="0.25">
      <c r="E5752" s="24" t="s">
        <v>1454</v>
      </c>
      <c r="F5752" s="24" t="s">
        <v>6242</v>
      </c>
      <c r="G5752" s="25" t="s">
        <v>1454</v>
      </c>
      <c r="H5752" s="26">
        <v>3</v>
      </c>
      <c r="I5752" s="27" t="s">
        <v>10276</v>
      </c>
      <c r="J5752" s="27" t="s">
        <v>8321</v>
      </c>
    </row>
    <row r="5753" spans="5:10" x14ac:dyDescent="0.25">
      <c r="E5753" s="24" t="s">
        <v>1455</v>
      </c>
      <c r="F5753" s="24" t="s">
        <v>6243</v>
      </c>
      <c r="G5753" s="25" t="s">
        <v>1455</v>
      </c>
      <c r="H5753" s="26">
        <v>3</v>
      </c>
      <c r="I5753" s="27" t="s">
        <v>10277</v>
      </c>
      <c r="J5753" s="27" t="s">
        <v>8321</v>
      </c>
    </row>
    <row r="5754" spans="5:10" x14ac:dyDescent="0.25">
      <c r="E5754" s="24" t="s">
        <v>1456</v>
      </c>
      <c r="F5754" s="24" t="s">
        <v>6244</v>
      </c>
      <c r="G5754" s="25" t="s">
        <v>1456</v>
      </c>
      <c r="H5754" s="26">
        <v>3</v>
      </c>
      <c r="I5754" s="28" t="s">
        <v>12299</v>
      </c>
      <c r="J5754" s="27" t="s">
        <v>8321</v>
      </c>
    </row>
    <row r="5755" spans="5:10" x14ac:dyDescent="0.25">
      <c r="E5755" s="24" t="s">
        <v>3145</v>
      </c>
      <c r="F5755" s="24" t="s">
        <v>6245</v>
      </c>
      <c r="G5755" s="25" t="s">
        <v>3145</v>
      </c>
      <c r="H5755" s="26">
        <v>3</v>
      </c>
      <c r="I5755" s="27" t="s">
        <v>10278</v>
      </c>
      <c r="J5755" s="27" t="s">
        <v>10279</v>
      </c>
    </row>
    <row r="5756" spans="5:10" x14ac:dyDescent="0.25">
      <c r="E5756" s="24" t="s">
        <v>1457</v>
      </c>
      <c r="F5756" s="24" t="s">
        <v>6246</v>
      </c>
      <c r="G5756" s="25" t="s">
        <v>1457</v>
      </c>
      <c r="H5756" s="26">
        <v>3</v>
      </c>
      <c r="I5756" s="28" t="s">
        <v>12300</v>
      </c>
      <c r="J5756" s="27" t="s">
        <v>8321</v>
      </c>
    </row>
    <row r="5757" spans="5:10" x14ac:dyDescent="0.25">
      <c r="E5757" s="24" t="s">
        <v>3146</v>
      </c>
      <c r="F5757" s="24" t="s">
        <v>6247</v>
      </c>
      <c r="G5757" s="25" t="s">
        <v>3146</v>
      </c>
      <c r="H5757" s="26">
        <v>3</v>
      </c>
      <c r="I5757" s="27" t="s">
        <v>10280</v>
      </c>
      <c r="J5757" s="27" t="s">
        <v>8321</v>
      </c>
    </row>
    <row r="5758" spans="5:10" x14ac:dyDescent="0.25">
      <c r="E5758" s="24" t="s">
        <v>1458</v>
      </c>
      <c r="F5758" s="24" t="s">
        <v>6248</v>
      </c>
      <c r="G5758" s="25" t="s">
        <v>1458</v>
      </c>
      <c r="H5758" s="26">
        <v>3</v>
      </c>
      <c r="I5758" s="28" t="s">
        <v>12306</v>
      </c>
      <c r="J5758" s="28" t="s">
        <v>12301</v>
      </c>
    </row>
    <row r="5759" spans="5:10" x14ac:dyDescent="0.25">
      <c r="E5759" s="24" t="s">
        <v>3147</v>
      </c>
      <c r="F5759" s="24" t="s">
        <v>6249</v>
      </c>
      <c r="G5759" s="25" t="s">
        <v>3147</v>
      </c>
      <c r="H5759" s="26">
        <v>3</v>
      </c>
      <c r="I5759" s="27" t="s">
        <v>10281</v>
      </c>
      <c r="J5759" s="27" t="s">
        <v>8321</v>
      </c>
    </row>
    <row r="5760" spans="5:10" x14ac:dyDescent="0.25">
      <c r="E5760" s="24" t="s">
        <v>1459</v>
      </c>
      <c r="F5760" s="24" t="s">
        <v>6250</v>
      </c>
      <c r="G5760" s="25" t="s">
        <v>1459</v>
      </c>
      <c r="H5760" s="26">
        <v>3</v>
      </c>
      <c r="I5760" s="27" t="s">
        <v>10282</v>
      </c>
      <c r="J5760" s="27" t="s">
        <v>8321</v>
      </c>
    </row>
    <row r="5761" spans="5:10" x14ac:dyDescent="0.25">
      <c r="E5761" s="24" t="s">
        <v>1460</v>
      </c>
      <c r="F5761" s="24" t="s">
        <v>6251</v>
      </c>
      <c r="G5761" s="25" t="s">
        <v>1460</v>
      </c>
      <c r="H5761" s="26">
        <v>3</v>
      </c>
      <c r="I5761" s="28" t="s">
        <v>12302</v>
      </c>
      <c r="J5761" s="27" t="s">
        <v>8321</v>
      </c>
    </row>
    <row r="5762" spans="5:10" x14ac:dyDescent="0.25">
      <c r="E5762" s="24" t="s">
        <v>15799</v>
      </c>
      <c r="F5762" s="24" t="s">
        <v>1460</v>
      </c>
      <c r="G5762" s="25" t="s">
        <v>15799</v>
      </c>
      <c r="H5762" s="29"/>
      <c r="I5762" s="28" t="s">
        <v>24409</v>
      </c>
      <c r="J5762" s="27" t="s">
        <v>8321</v>
      </c>
    </row>
    <row r="5763" spans="5:10" x14ac:dyDescent="0.25">
      <c r="E5763" s="24" t="s">
        <v>15800</v>
      </c>
      <c r="F5763" s="24" t="s">
        <v>21945</v>
      </c>
      <c r="G5763" s="25" t="s">
        <v>15800</v>
      </c>
      <c r="H5763" s="29"/>
      <c r="I5763" s="28" t="s">
        <v>24410</v>
      </c>
      <c r="J5763" s="27" t="s">
        <v>8321</v>
      </c>
    </row>
    <row r="5764" spans="5:10" x14ac:dyDescent="0.25">
      <c r="E5764" s="24" t="s">
        <v>3148</v>
      </c>
      <c r="F5764" s="24" t="s">
        <v>6252</v>
      </c>
      <c r="G5764" s="25" t="s">
        <v>3148</v>
      </c>
      <c r="H5764" s="26">
        <v>3</v>
      </c>
      <c r="I5764" s="28" t="s">
        <v>12303</v>
      </c>
      <c r="J5764" s="27" t="s">
        <v>8321</v>
      </c>
    </row>
    <row r="5765" spans="5:10" x14ac:dyDescent="0.25">
      <c r="E5765" s="24" t="s">
        <v>1461</v>
      </c>
      <c r="F5765" s="24" t="s">
        <v>6253</v>
      </c>
      <c r="G5765" s="25" t="s">
        <v>1461</v>
      </c>
      <c r="H5765" s="26">
        <v>3</v>
      </c>
      <c r="I5765" s="27" t="s">
        <v>10283</v>
      </c>
      <c r="J5765" s="27" t="s">
        <v>8321</v>
      </c>
    </row>
    <row r="5766" spans="5:10" x14ac:dyDescent="0.25">
      <c r="E5766" s="24" t="s">
        <v>3149</v>
      </c>
      <c r="F5766" s="24" t="s">
        <v>6254</v>
      </c>
      <c r="G5766" s="25" t="s">
        <v>3149</v>
      </c>
      <c r="H5766" s="26">
        <v>2</v>
      </c>
      <c r="I5766" s="28" t="s">
        <v>12307</v>
      </c>
      <c r="J5766" s="27" t="s">
        <v>8321</v>
      </c>
    </row>
    <row r="5767" spans="5:10" x14ac:dyDescent="0.25">
      <c r="E5767" s="24" t="s">
        <v>1462</v>
      </c>
      <c r="F5767" s="24" t="s">
        <v>6255</v>
      </c>
      <c r="G5767" s="25" t="s">
        <v>1462</v>
      </c>
      <c r="H5767" s="26">
        <v>3</v>
      </c>
      <c r="I5767" s="27" t="s">
        <v>10284</v>
      </c>
      <c r="J5767" s="27" t="s">
        <v>8321</v>
      </c>
    </row>
    <row r="5768" spans="5:10" x14ac:dyDescent="0.25">
      <c r="E5768" s="24" t="s">
        <v>1463</v>
      </c>
      <c r="F5768" s="24" t="s">
        <v>6256</v>
      </c>
      <c r="G5768" s="25" t="s">
        <v>1463</v>
      </c>
      <c r="H5768" s="26">
        <v>3</v>
      </c>
      <c r="I5768" s="27" t="s">
        <v>10285</v>
      </c>
      <c r="J5768" s="27" t="s">
        <v>8321</v>
      </c>
    </row>
    <row r="5769" spans="5:10" x14ac:dyDescent="0.25">
      <c r="E5769" s="24" t="s">
        <v>15801</v>
      </c>
      <c r="F5769" s="24" t="s">
        <v>17593</v>
      </c>
      <c r="G5769" s="25" t="s">
        <v>15801</v>
      </c>
      <c r="H5769" s="29"/>
      <c r="I5769" s="28" t="s">
        <v>17594</v>
      </c>
      <c r="J5769" s="28" t="s">
        <v>8321</v>
      </c>
    </row>
    <row r="5770" spans="5:10" x14ac:dyDescent="0.25">
      <c r="E5770" s="24" t="s">
        <v>3150</v>
      </c>
      <c r="F5770" s="24" t="s">
        <v>6257</v>
      </c>
      <c r="G5770" s="25" t="s">
        <v>3150</v>
      </c>
      <c r="H5770" s="26">
        <v>3</v>
      </c>
      <c r="I5770" s="27" t="s">
        <v>10286</v>
      </c>
      <c r="J5770" s="27" t="s">
        <v>8321</v>
      </c>
    </row>
    <row r="5771" spans="5:10" x14ac:dyDescent="0.25">
      <c r="E5771" s="24" t="s">
        <v>3151</v>
      </c>
      <c r="F5771" s="24" t="s">
        <v>7546</v>
      </c>
      <c r="G5771" s="25" t="s">
        <v>3151</v>
      </c>
      <c r="H5771" s="26">
        <v>3</v>
      </c>
      <c r="I5771" s="27" t="s">
        <v>10287</v>
      </c>
      <c r="J5771" s="27" t="s">
        <v>8321</v>
      </c>
    </row>
    <row r="5772" spans="5:10" x14ac:dyDescent="0.25">
      <c r="E5772" s="24" t="s">
        <v>13490</v>
      </c>
      <c r="F5772" s="24" t="s">
        <v>17595</v>
      </c>
      <c r="G5772" s="25" t="s">
        <v>13490</v>
      </c>
      <c r="H5772" s="29"/>
      <c r="I5772" s="28" t="s">
        <v>17596</v>
      </c>
      <c r="J5772" s="28" t="s">
        <v>8321</v>
      </c>
    </row>
    <row r="5773" spans="5:10" x14ac:dyDescent="0.25">
      <c r="E5773" s="24" t="s">
        <v>13489</v>
      </c>
      <c r="F5773" s="24" t="s">
        <v>17597</v>
      </c>
      <c r="G5773" s="25" t="s">
        <v>13489</v>
      </c>
      <c r="H5773" s="29"/>
      <c r="I5773" s="28" t="s">
        <v>17598</v>
      </c>
      <c r="J5773" s="28" t="s">
        <v>8321</v>
      </c>
    </row>
    <row r="5774" spans="5:10" x14ac:dyDescent="0.25">
      <c r="E5774" s="24" t="s">
        <v>15802</v>
      </c>
      <c r="F5774" s="24" t="s">
        <v>21946</v>
      </c>
      <c r="G5774" s="25" t="s">
        <v>15802</v>
      </c>
      <c r="H5774" s="29"/>
      <c r="I5774" s="28" t="s">
        <v>24411</v>
      </c>
      <c r="J5774" s="27" t="s">
        <v>8321</v>
      </c>
    </row>
    <row r="5775" spans="5:10" x14ac:dyDescent="0.25">
      <c r="E5775" s="24" t="s">
        <v>1464</v>
      </c>
      <c r="F5775" s="24" t="s">
        <v>6258</v>
      </c>
      <c r="G5775" s="25" t="s">
        <v>1464</v>
      </c>
      <c r="H5775" s="26">
        <v>3</v>
      </c>
      <c r="I5775" s="28" t="s">
        <v>8332</v>
      </c>
      <c r="J5775" s="27" t="s">
        <v>8321</v>
      </c>
    </row>
    <row r="5776" spans="5:10" x14ac:dyDescent="0.25">
      <c r="E5776" s="24" t="s">
        <v>1465</v>
      </c>
      <c r="F5776" s="24" t="s">
        <v>6259</v>
      </c>
      <c r="G5776" s="25" t="s">
        <v>1465</v>
      </c>
      <c r="H5776" s="26">
        <v>3</v>
      </c>
      <c r="I5776" s="28" t="s">
        <v>12308</v>
      </c>
      <c r="J5776" s="27" t="s">
        <v>8321</v>
      </c>
    </row>
    <row r="5777" spans="5:10" x14ac:dyDescent="0.25">
      <c r="E5777" s="24" t="s">
        <v>1466</v>
      </c>
      <c r="F5777" s="24" t="s">
        <v>6260</v>
      </c>
      <c r="G5777" s="25" t="s">
        <v>1466</v>
      </c>
      <c r="H5777" s="26">
        <v>3</v>
      </c>
      <c r="I5777" s="28" t="s">
        <v>12309</v>
      </c>
      <c r="J5777" s="27" t="s">
        <v>8321</v>
      </c>
    </row>
    <row r="5778" spans="5:10" x14ac:dyDescent="0.25">
      <c r="E5778" s="24" t="s">
        <v>15803</v>
      </c>
      <c r="F5778" s="24" t="s">
        <v>21947</v>
      </c>
      <c r="G5778" s="25" t="s">
        <v>15803</v>
      </c>
      <c r="H5778" s="29"/>
      <c r="I5778" s="28" t="s">
        <v>24412</v>
      </c>
      <c r="J5778" s="27" t="s">
        <v>8321</v>
      </c>
    </row>
    <row r="5779" spans="5:10" x14ac:dyDescent="0.25">
      <c r="E5779" s="24" t="s">
        <v>7993</v>
      </c>
      <c r="F5779" s="24" t="s">
        <v>8168</v>
      </c>
      <c r="G5779" s="25" t="s">
        <v>7993</v>
      </c>
      <c r="H5779" s="26">
        <v>2</v>
      </c>
      <c r="I5779" s="28" t="s">
        <v>12310</v>
      </c>
      <c r="J5779" s="27" t="s">
        <v>8321</v>
      </c>
    </row>
    <row r="5780" spans="5:10" x14ac:dyDescent="0.25">
      <c r="E5780" s="24" t="s">
        <v>15804</v>
      </c>
      <c r="F5780" s="24" t="s">
        <v>21948</v>
      </c>
      <c r="G5780" s="25" t="s">
        <v>15804</v>
      </c>
      <c r="H5780" s="29"/>
      <c r="I5780" s="28" t="s">
        <v>24413</v>
      </c>
      <c r="J5780" s="27" t="s">
        <v>8321</v>
      </c>
    </row>
    <row r="5781" spans="5:10" x14ac:dyDescent="0.25">
      <c r="E5781" s="24" t="s">
        <v>1467</v>
      </c>
      <c r="F5781" s="24" t="s">
        <v>6261</v>
      </c>
      <c r="G5781" s="25" t="s">
        <v>1467</v>
      </c>
      <c r="H5781" s="26">
        <v>3</v>
      </c>
      <c r="I5781" s="27" t="s">
        <v>10288</v>
      </c>
      <c r="J5781" s="27" t="s">
        <v>8321</v>
      </c>
    </row>
    <row r="5782" spans="5:10" x14ac:dyDescent="0.25">
      <c r="E5782" s="24" t="s">
        <v>13491</v>
      </c>
      <c r="F5782" s="24" t="s">
        <v>17599</v>
      </c>
      <c r="G5782" s="25" t="s">
        <v>13491</v>
      </c>
      <c r="H5782" s="29"/>
      <c r="I5782" s="28" t="s">
        <v>17600</v>
      </c>
      <c r="J5782" s="28" t="s">
        <v>8321</v>
      </c>
    </row>
    <row r="5783" spans="5:10" x14ac:dyDescent="0.25">
      <c r="E5783" s="24" t="s">
        <v>3152</v>
      </c>
      <c r="F5783" s="24" t="s">
        <v>6262</v>
      </c>
      <c r="G5783" s="25" t="s">
        <v>3152</v>
      </c>
      <c r="H5783" s="26">
        <v>3</v>
      </c>
      <c r="I5783" s="27" t="s">
        <v>10289</v>
      </c>
      <c r="J5783" s="27" t="s">
        <v>8321</v>
      </c>
    </row>
    <row r="5784" spans="5:10" x14ac:dyDescent="0.25">
      <c r="E5784" s="24" t="s">
        <v>15805</v>
      </c>
      <c r="F5784" s="24" t="s">
        <v>17601</v>
      </c>
      <c r="G5784" s="25" t="s">
        <v>15805</v>
      </c>
      <c r="H5784" s="29"/>
      <c r="I5784" s="28" t="s">
        <v>17602</v>
      </c>
      <c r="J5784" s="28" t="s">
        <v>8321</v>
      </c>
    </row>
    <row r="5785" spans="5:10" x14ac:dyDescent="0.25">
      <c r="E5785" s="24" t="s">
        <v>8169</v>
      </c>
      <c r="F5785" s="24" t="s">
        <v>8170</v>
      </c>
      <c r="G5785" s="25" t="s">
        <v>7994</v>
      </c>
      <c r="H5785" s="26">
        <v>3</v>
      </c>
      <c r="I5785" s="27" t="s">
        <v>10290</v>
      </c>
      <c r="J5785" s="27" t="s">
        <v>8321</v>
      </c>
    </row>
    <row r="5786" spans="5:10" x14ac:dyDescent="0.25">
      <c r="E5786" s="24" t="s">
        <v>1468</v>
      </c>
      <c r="F5786" s="24" t="s">
        <v>6263</v>
      </c>
      <c r="G5786" s="25" t="s">
        <v>1468</v>
      </c>
      <c r="H5786" s="26">
        <v>3</v>
      </c>
      <c r="I5786" s="27" t="s">
        <v>10291</v>
      </c>
      <c r="J5786" s="27" t="s">
        <v>8321</v>
      </c>
    </row>
    <row r="5787" spans="5:10" x14ac:dyDescent="0.25">
      <c r="E5787" s="24" t="s">
        <v>1469</v>
      </c>
      <c r="F5787" s="24" t="s">
        <v>6264</v>
      </c>
      <c r="G5787" s="25" t="s">
        <v>1469</v>
      </c>
      <c r="H5787" s="26">
        <v>3</v>
      </c>
      <c r="I5787" s="27" t="s">
        <v>10292</v>
      </c>
      <c r="J5787" s="27" t="s">
        <v>8321</v>
      </c>
    </row>
    <row r="5788" spans="5:10" x14ac:dyDescent="0.25">
      <c r="E5788" s="24" t="s">
        <v>13492</v>
      </c>
      <c r="F5788" s="24" t="s">
        <v>17603</v>
      </c>
      <c r="G5788" s="25" t="s">
        <v>13492</v>
      </c>
      <c r="H5788" s="29"/>
      <c r="I5788" s="28" t="s">
        <v>17604</v>
      </c>
      <c r="J5788" s="28" t="s">
        <v>17605</v>
      </c>
    </row>
    <row r="5789" spans="5:10" x14ac:dyDescent="0.25">
      <c r="E5789" s="24" t="s">
        <v>1470</v>
      </c>
      <c r="F5789" s="24" t="s">
        <v>6265</v>
      </c>
      <c r="G5789" s="25" t="s">
        <v>1470</v>
      </c>
      <c r="H5789" s="26">
        <v>3</v>
      </c>
      <c r="I5789" s="28" t="s">
        <v>12311</v>
      </c>
      <c r="J5789" s="27" t="s">
        <v>8321</v>
      </c>
    </row>
    <row r="5790" spans="5:10" x14ac:dyDescent="0.25">
      <c r="E5790" s="24" t="s">
        <v>15806</v>
      </c>
      <c r="F5790" s="24" t="s">
        <v>21949</v>
      </c>
      <c r="G5790" s="25" t="s">
        <v>15806</v>
      </c>
      <c r="H5790" s="29"/>
      <c r="I5790" s="28" t="s">
        <v>24414</v>
      </c>
      <c r="J5790" s="27" t="s">
        <v>8321</v>
      </c>
    </row>
    <row r="5791" spans="5:10" x14ac:dyDescent="0.25">
      <c r="E5791" s="24" t="s">
        <v>15807</v>
      </c>
      <c r="F5791" s="24" t="s">
        <v>21950</v>
      </c>
      <c r="G5791" s="25" t="s">
        <v>15807</v>
      </c>
      <c r="H5791" s="29"/>
      <c r="I5791" s="28" t="s">
        <v>24415</v>
      </c>
      <c r="J5791" s="27" t="s">
        <v>8321</v>
      </c>
    </row>
    <row r="5792" spans="5:10" x14ac:dyDescent="0.25">
      <c r="E5792" s="24" t="s">
        <v>15808</v>
      </c>
      <c r="F5792" s="24" t="s">
        <v>17606</v>
      </c>
      <c r="G5792" s="25" t="s">
        <v>15808</v>
      </c>
      <c r="H5792" s="29"/>
      <c r="I5792" s="28" t="s">
        <v>17607</v>
      </c>
      <c r="J5792" s="28" t="s">
        <v>8321</v>
      </c>
    </row>
    <row r="5793" spans="5:10" x14ac:dyDescent="0.25">
      <c r="E5793" s="24" t="s">
        <v>1471</v>
      </c>
      <c r="F5793" s="24" t="s">
        <v>6266</v>
      </c>
      <c r="G5793" s="25" t="s">
        <v>1471</v>
      </c>
      <c r="H5793" s="26">
        <v>3</v>
      </c>
      <c r="I5793" s="27" t="s">
        <v>10293</v>
      </c>
      <c r="J5793" s="27" t="s">
        <v>8321</v>
      </c>
    </row>
    <row r="5794" spans="5:10" x14ac:dyDescent="0.25">
      <c r="E5794" s="24" t="s">
        <v>1472</v>
      </c>
      <c r="F5794" s="24" t="s">
        <v>6267</v>
      </c>
      <c r="G5794" s="25" t="s">
        <v>1472</v>
      </c>
      <c r="H5794" s="26">
        <v>3</v>
      </c>
      <c r="I5794" s="28" t="s">
        <v>8333</v>
      </c>
      <c r="J5794" s="27" t="s">
        <v>8321</v>
      </c>
    </row>
    <row r="5795" spans="5:10" x14ac:dyDescent="0.25">
      <c r="E5795" s="24" t="s">
        <v>19489</v>
      </c>
      <c r="F5795" s="24" t="s">
        <v>19490</v>
      </c>
      <c r="G5795" s="25" t="s">
        <v>19489</v>
      </c>
      <c r="H5795" s="29"/>
      <c r="I5795" s="28" t="s">
        <v>19491</v>
      </c>
      <c r="J5795" s="28" t="s">
        <v>8321</v>
      </c>
    </row>
    <row r="5796" spans="5:10" x14ac:dyDescent="0.25">
      <c r="E5796" s="24" t="s">
        <v>3153</v>
      </c>
      <c r="F5796" s="24" t="s">
        <v>6268</v>
      </c>
      <c r="G5796" s="25" t="s">
        <v>3153</v>
      </c>
      <c r="H5796" s="26">
        <v>3</v>
      </c>
      <c r="I5796" s="28" t="s">
        <v>12312</v>
      </c>
      <c r="J5796" s="27" t="s">
        <v>8321</v>
      </c>
    </row>
    <row r="5797" spans="5:10" x14ac:dyDescent="0.25">
      <c r="E5797" s="24" t="s">
        <v>15809</v>
      </c>
      <c r="F5797" s="24" t="s">
        <v>21951</v>
      </c>
      <c r="G5797" s="25" t="s">
        <v>15809</v>
      </c>
      <c r="H5797" s="29"/>
      <c r="I5797" s="28" t="s">
        <v>24416</v>
      </c>
      <c r="J5797" s="27" t="s">
        <v>8321</v>
      </c>
    </row>
    <row r="5798" spans="5:10" x14ac:dyDescent="0.25">
      <c r="E5798" s="24" t="s">
        <v>3154</v>
      </c>
      <c r="F5798" s="24" t="s">
        <v>6269</v>
      </c>
      <c r="G5798" s="25" t="s">
        <v>3154</v>
      </c>
      <c r="H5798" s="26">
        <v>3</v>
      </c>
      <c r="I5798" s="27" t="s">
        <v>8171</v>
      </c>
      <c r="J5798" s="27" t="s">
        <v>8321</v>
      </c>
    </row>
    <row r="5799" spans="5:10" x14ac:dyDescent="0.25">
      <c r="E5799" s="24" t="s">
        <v>13493</v>
      </c>
      <c r="F5799" s="24" t="s">
        <v>17608</v>
      </c>
      <c r="G5799" s="25" t="s">
        <v>13493</v>
      </c>
      <c r="H5799" s="29"/>
      <c r="I5799" s="28" t="s">
        <v>17609</v>
      </c>
      <c r="J5799" s="28" t="s">
        <v>17610</v>
      </c>
    </row>
    <row r="5800" spans="5:10" x14ac:dyDescent="0.25">
      <c r="E5800" s="24" t="s">
        <v>1473</v>
      </c>
      <c r="F5800" s="24" t="s">
        <v>6270</v>
      </c>
      <c r="G5800" s="25" t="s">
        <v>1473</v>
      </c>
      <c r="H5800" s="26">
        <v>3</v>
      </c>
      <c r="I5800" s="27" t="s">
        <v>10294</v>
      </c>
      <c r="J5800" s="27" t="s">
        <v>8321</v>
      </c>
    </row>
    <row r="5801" spans="5:10" x14ac:dyDescent="0.25">
      <c r="E5801" s="24" t="s">
        <v>13494</v>
      </c>
      <c r="F5801" s="24" t="s">
        <v>19492</v>
      </c>
      <c r="G5801" s="25" t="s">
        <v>13494</v>
      </c>
      <c r="H5801" s="29"/>
      <c r="I5801" s="28" t="s">
        <v>19493</v>
      </c>
      <c r="J5801" s="28" t="s">
        <v>8321</v>
      </c>
    </row>
    <row r="5802" spans="5:10" x14ac:dyDescent="0.25">
      <c r="E5802" s="24" t="s">
        <v>3155</v>
      </c>
      <c r="F5802" s="24" t="s">
        <v>6271</v>
      </c>
      <c r="G5802" s="25" t="s">
        <v>3155</v>
      </c>
      <c r="H5802" s="26">
        <v>3</v>
      </c>
      <c r="I5802" s="27" t="s">
        <v>10295</v>
      </c>
      <c r="J5802" s="27" t="s">
        <v>8321</v>
      </c>
    </row>
    <row r="5803" spans="5:10" x14ac:dyDescent="0.25">
      <c r="E5803" s="24" t="s">
        <v>1474</v>
      </c>
      <c r="F5803" s="24" t="s">
        <v>6272</v>
      </c>
      <c r="G5803" s="25" t="s">
        <v>1474</v>
      </c>
      <c r="H5803" s="26">
        <v>3</v>
      </c>
      <c r="I5803" s="27" t="s">
        <v>10296</v>
      </c>
      <c r="J5803" s="27" t="s">
        <v>8321</v>
      </c>
    </row>
    <row r="5804" spans="5:10" x14ac:dyDescent="0.25">
      <c r="E5804" s="24" t="s">
        <v>15810</v>
      </c>
      <c r="F5804" s="24" t="s">
        <v>21952</v>
      </c>
      <c r="G5804" s="25" t="s">
        <v>15810</v>
      </c>
      <c r="H5804" s="29"/>
      <c r="I5804" s="28" t="s">
        <v>24417</v>
      </c>
      <c r="J5804" s="27" t="s">
        <v>8321</v>
      </c>
    </row>
    <row r="5805" spans="5:10" x14ac:dyDescent="0.25">
      <c r="E5805" s="24" t="s">
        <v>1475</v>
      </c>
      <c r="F5805" s="24" t="s">
        <v>6273</v>
      </c>
      <c r="G5805" s="25" t="s">
        <v>1475</v>
      </c>
      <c r="H5805" s="26">
        <v>3</v>
      </c>
      <c r="I5805" s="28" t="s">
        <v>12313</v>
      </c>
      <c r="J5805" s="27" t="s">
        <v>8321</v>
      </c>
    </row>
    <row r="5806" spans="5:10" x14ac:dyDescent="0.25">
      <c r="E5806" s="24" t="s">
        <v>15811</v>
      </c>
      <c r="F5806" s="24" t="s">
        <v>21953</v>
      </c>
      <c r="G5806" s="25" t="s">
        <v>15811</v>
      </c>
      <c r="H5806" s="29"/>
      <c r="I5806" s="28" t="s">
        <v>24418</v>
      </c>
      <c r="J5806" s="27" t="s">
        <v>8321</v>
      </c>
    </row>
    <row r="5807" spans="5:10" x14ac:dyDescent="0.25">
      <c r="E5807" s="24" t="s">
        <v>15812</v>
      </c>
      <c r="F5807" s="24" t="s">
        <v>21954</v>
      </c>
      <c r="G5807" s="25" t="s">
        <v>15812</v>
      </c>
      <c r="H5807" s="29"/>
      <c r="I5807" s="28" t="s">
        <v>24419</v>
      </c>
      <c r="J5807" s="27" t="s">
        <v>8321</v>
      </c>
    </row>
    <row r="5808" spans="5:10" x14ac:dyDescent="0.25">
      <c r="E5808" s="24" t="s">
        <v>3156</v>
      </c>
      <c r="F5808" s="24" t="s">
        <v>6274</v>
      </c>
      <c r="G5808" s="25" t="s">
        <v>3156</v>
      </c>
      <c r="H5808" s="26">
        <v>3</v>
      </c>
      <c r="I5808" s="28" t="s">
        <v>12314</v>
      </c>
      <c r="J5808" s="28" t="s">
        <v>12315</v>
      </c>
    </row>
    <row r="5809" spans="5:10" x14ac:dyDescent="0.25">
      <c r="E5809" s="24" t="s">
        <v>1476</v>
      </c>
      <c r="F5809" s="24" t="s">
        <v>6275</v>
      </c>
      <c r="G5809" s="25" t="s">
        <v>1476</v>
      </c>
      <c r="H5809" s="26">
        <v>3</v>
      </c>
      <c r="I5809" s="27" t="s">
        <v>10297</v>
      </c>
      <c r="J5809" s="27" t="s">
        <v>8321</v>
      </c>
    </row>
    <row r="5810" spans="5:10" x14ac:dyDescent="0.25">
      <c r="E5810" s="24" t="s">
        <v>1477</v>
      </c>
      <c r="F5810" s="24" t="s">
        <v>6276</v>
      </c>
      <c r="G5810" s="25" t="s">
        <v>1477</v>
      </c>
      <c r="H5810" s="26">
        <v>3</v>
      </c>
      <c r="I5810" s="28" t="s">
        <v>12381</v>
      </c>
      <c r="J5810" s="27" t="s">
        <v>8321</v>
      </c>
    </row>
    <row r="5811" spans="5:10" x14ac:dyDescent="0.25">
      <c r="E5811" s="24" t="s">
        <v>15813</v>
      </c>
      <c r="F5811" s="24" t="s">
        <v>21955</v>
      </c>
      <c r="G5811" s="25" t="s">
        <v>15813</v>
      </c>
      <c r="H5811" s="29"/>
      <c r="I5811" s="28" t="s">
        <v>24420</v>
      </c>
      <c r="J5811" s="27" t="s">
        <v>8321</v>
      </c>
    </row>
    <row r="5812" spans="5:10" x14ac:dyDescent="0.25">
      <c r="E5812" s="24" t="s">
        <v>3157</v>
      </c>
      <c r="F5812" s="24" t="s">
        <v>6277</v>
      </c>
      <c r="G5812" s="25" t="s">
        <v>3157</v>
      </c>
      <c r="H5812" s="26">
        <v>3</v>
      </c>
      <c r="I5812" s="27" t="s">
        <v>10298</v>
      </c>
      <c r="J5812" s="27" t="s">
        <v>8321</v>
      </c>
    </row>
    <row r="5813" spans="5:10" x14ac:dyDescent="0.25">
      <c r="E5813" s="24" t="s">
        <v>1478</v>
      </c>
      <c r="F5813" s="24" t="s">
        <v>6278</v>
      </c>
      <c r="G5813" s="25" t="s">
        <v>1478</v>
      </c>
      <c r="H5813" s="26">
        <v>3</v>
      </c>
      <c r="I5813" s="27" t="s">
        <v>10299</v>
      </c>
      <c r="J5813" s="27" t="s">
        <v>8321</v>
      </c>
    </row>
    <row r="5814" spans="5:10" x14ac:dyDescent="0.25">
      <c r="E5814" s="24" t="s">
        <v>1479</v>
      </c>
      <c r="F5814" s="24" t="s">
        <v>6279</v>
      </c>
      <c r="G5814" s="25" t="s">
        <v>1479</v>
      </c>
      <c r="H5814" s="26">
        <v>3</v>
      </c>
      <c r="I5814" s="28" t="s">
        <v>12316</v>
      </c>
      <c r="J5814" s="28" t="s">
        <v>12317</v>
      </c>
    </row>
    <row r="5815" spans="5:10" x14ac:dyDescent="0.25">
      <c r="E5815" s="24" t="s">
        <v>1480</v>
      </c>
      <c r="F5815" s="24" t="s">
        <v>6280</v>
      </c>
      <c r="G5815" s="25" t="s">
        <v>1480</v>
      </c>
      <c r="H5815" s="26">
        <v>3</v>
      </c>
      <c r="I5815" s="28" t="s">
        <v>12318</v>
      </c>
      <c r="J5815" s="27" t="s">
        <v>8321</v>
      </c>
    </row>
    <row r="5816" spans="5:10" x14ac:dyDescent="0.25">
      <c r="E5816" s="24" t="s">
        <v>13495</v>
      </c>
      <c r="F5816" s="24" t="s">
        <v>19494</v>
      </c>
      <c r="G5816" s="25" t="s">
        <v>13495</v>
      </c>
      <c r="H5816" s="29"/>
      <c r="I5816" s="28" t="s">
        <v>19495</v>
      </c>
      <c r="J5816" s="28" t="s">
        <v>8321</v>
      </c>
    </row>
    <row r="5817" spans="5:10" x14ac:dyDescent="0.25">
      <c r="E5817" s="24" t="s">
        <v>15814</v>
      </c>
      <c r="F5817" s="24" t="s">
        <v>17611</v>
      </c>
      <c r="G5817" s="25" t="s">
        <v>15814</v>
      </c>
      <c r="H5817" s="29"/>
      <c r="I5817" s="28" t="s">
        <v>17612</v>
      </c>
      <c r="J5817" s="28" t="s">
        <v>8321</v>
      </c>
    </row>
    <row r="5818" spans="5:10" x14ac:dyDescent="0.25">
      <c r="E5818" s="24" t="s">
        <v>13496</v>
      </c>
      <c r="F5818" s="24" t="s">
        <v>19496</v>
      </c>
      <c r="G5818" s="25" t="s">
        <v>13496</v>
      </c>
      <c r="H5818" s="29"/>
      <c r="I5818" s="28" t="s">
        <v>19497</v>
      </c>
      <c r="J5818" s="28" t="s">
        <v>8321</v>
      </c>
    </row>
    <row r="5819" spans="5:10" x14ac:dyDescent="0.25">
      <c r="E5819" s="24" t="s">
        <v>1481</v>
      </c>
      <c r="F5819" s="24" t="s">
        <v>6281</v>
      </c>
      <c r="G5819" s="25" t="s">
        <v>1481</v>
      </c>
      <c r="H5819" s="26">
        <v>3</v>
      </c>
      <c r="I5819" s="28" t="s">
        <v>12319</v>
      </c>
      <c r="J5819" s="27" t="s">
        <v>8321</v>
      </c>
    </row>
    <row r="5820" spans="5:10" x14ac:dyDescent="0.25">
      <c r="E5820" s="24" t="s">
        <v>13497</v>
      </c>
      <c r="F5820" s="24" t="s">
        <v>19498</v>
      </c>
      <c r="G5820" s="25" t="s">
        <v>13497</v>
      </c>
      <c r="H5820" s="29"/>
      <c r="I5820" s="28" t="s">
        <v>19499</v>
      </c>
      <c r="J5820" s="28" t="s">
        <v>8321</v>
      </c>
    </row>
    <row r="5821" spans="5:10" x14ac:dyDescent="0.25">
      <c r="E5821" s="24" t="s">
        <v>15815</v>
      </c>
      <c r="F5821" s="24" t="s">
        <v>21956</v>
      </c>
      <c r="G5821" s="25" t="s">
        <v>15815</v>
      </c>
      <c r="H5821" s="29"/>
      <c r="I5821" s="28" t="s">
        <v>24421</v>
      </c>
      <c r="J5821" s="27" t="s">
        <v>8321</v>
      </c>
    </row>
    <row r="5822" spans="5:10" x14ac:dyDescent="0.25">
      <c r="E5822" s="24" t="s">
        <v>15816</v>
      </c>
      <c r="F5822" s="24" t="s">
        <v>21957</v>
      </c>
      <c r="G5822" s="25" t="s">
        <v>15816</v>
      </c>
      <c r="H5822" s="29"/>
      <c r="I5822" s="28" t="s">
        <v>24422</v>
      </c>
      <c r="J5822" s="27" t="s">
        <v>8321</v>
      </c>
    </row>
    <row r="5823" spans="5:10" x14ac:dyDescent="0.25">
      <c r="E5823" s="24" t="s">
        <v>1482</v>
      </c>
      <c r="F5823" s="24" t="s">
        <v>6282</v>
      </c>
      <c r="G5823" s="25" t="s">
        <v>1482</v>
      </c>
      <c r="H5823" s="26">
        <v>3</v>
      </c>
      <c r="I5823" s="27" t="s">
        <v>10300</v>
      </c>
      <c r="J5823" s="27" t="s">
        <v>8321</v>
      </c>
    </row>
    <row r="5824" spans="5:10" x14ac:dyDescent="0.25">
      <c r="E5824" s="24" t="s">
        <v>3158</v>
      </c>
      <c r="F5824" s="24" t="s">
        <v>6283</v>
      </c>
      <c r="G5824" s="25" t="s">
        <v>3158</v>
      </c>
      <c r="H5824" s="26">
        <v>3</v>
      </c>
      <c r="I5824" s="27" t="s">
        <v>10301</v>
      </c>
      <c r="J5824" s="27" t="s">
        <v>8321</v>
      </c>
    </row>
    <row r="5825" spans="5:10" x14ac:dyDescent="0.25">
      <c r="E5825" s="24" t="s">
        <v>13499</v>
      </c>
      <c r="F5825" s="24" t="s">
        <v>19500</v>
      </c>
      <c r="G5825" s="25" t="s">
        <v>13499</v>
      </c>
      <c r="H5825" s="29"/>
      <c r="I5825" s="28" t="s">
        <v>19501</v>
      </c>
      <c r="J5825" s="28" t="s">
        <v>19502</v>
      </c>
    </row>
    <row r="5826" spans="5:10" x14ac:dyDescent="0.25">
      <c r="E5826" s="24" t="s">
        <v>3159</v>
      </c>
      <c r="F5826" s="24" t="s">
        <v>6284</v>
      </c>
      <c r="G5826" s="25" t="s">
        <v>3159</v>
      </c>
      <c r="H5826" s="26">
        <v>3</v>
      </c>
      <c r="I5826" s="27" t="s">
        <v>10302</v>
      </c>
      <c r="J5826" s="27" t="s">
        <v>10303</v>
      </c>
    </row>
    <row r="5827" spans="5:10" x14ac:dyDescent="0.25">
      <c r="E5827" s="24" t="s">
        <v>1483</v>
      </c>
      <c r="F5827" s="24" t="s">
        <v>6285</v>
      </c>
      <c r="G5827" s="25" t="s">
        <v>1483</v>
      </c>
      <c r="H5827" s="26">
        <v>3</v>
      </c>
      <c r="I5827" s="28" t="s">
        <v>12320</v>
      </c>
      <c r="J5827" s="27" t="s">
        <v>8321</v>
      </c>
    </row>
    <row r="5828" spans="5:10" x14ac:dyDescent="0.25">
      <c r="E5828" s="24" t="s">
        <v>13498</v>
      </c>
      <c r="F5828" s="24" t="s">
        <v>19503</v>
      </c>
      <c r="G5828" s="25" t="s">
        <v>13498</v>
      </c>
      <c r="H5828" s="29"/>
      <c r="I5828" s="28" t="s">
        <v>19504</v>
      </c>
      <c r="J5828" s="28" t="s">
        <v>8321</v>
      </c>
    </row>
    <row r="5829" spans="5:10" x14ac:dyDescent="0.25">
      <c r="E5829" s="24" t="s">
        <v>1484</v>
      </c>
      <c r="F5829" s="24" t="s">
        <v>6286</v>
      </c>
      <c r="G5829" s="25" t="s">
        <v>1484</v>
      </c>
      <c r="H5829" s="26">
        <v>3</v>
      </c>
      <c r="I5829" s="27" t="s">
        <v>10304</v>
      </c>
      <c r="J5829" s="27" t="s">
        <v>8321</v>
      </c>
    </row>
    <row r="5830" spans="5:10" x14ac:dyDescent="0.25">
      <c r="E5830" s="24" t="s">
        <v>3160</v>
      </c>
      <c r="F5830" s="24" t="s">
        <v>6287</v>
      </c>
      <c r="G5830" s="25" t="s">
        <v>3160</v>
      </c>
      <c r="H5830" s="26">
        <v>3</v>
      </c>
      <c r="I5830" s="28" t="s">
        <v>12321</v>
      </c>
      <c r="J5830" s="27" t="s">
        <v>8321</v>
      </c>
    </row>
    <row r="5831" spans="5:10" x14ac:dyDescent="0.25">
      <c r="E5831" s="24" t="s">
        <v>17613</v>
      </c>
      <c r="F5831" s="24" t="s">
        <v>17614</v>
      </c>
      <c r="G5831" s="25" t="s">
        <v>16428</v>
      </c>
      <c r="H5831" s="29"/>
      <c r="I5831" s="28" t="s">
        <v>17615</v>
      </c>
      <c r="J5831" s="28" t="s">
        <v>8321</v>
      </c>
    </row>
    <row r="5832" spans="5:10" x14ac:dyDescent="0.25">
      <c r="E5832" s="24" t="s">
        <v>7821</v>
      </c>
      <c r="F5832" s="24" t="s">
        <v>6288</v>
      </c>
      <c r="G5832" s="25" t="s">
        <v>7445</v>
      </c>
      <c r="H5832" s="26">
        <v>3</v>
      </c>
      <c r="I5832" s="27" t="s">
        <v>10305</v>
      </c>
      <c r="J5832" s="27" t="s">
        <v>8321</v>
      </c>
    </row>
    <row r="5833" spans="5:10" x14ac:dyDescent="0.25">
      <c r="E5833" s="24" t="s">
        <v>21958</v>
      </c>
      <c r="F5833" s="24" t="s">
        <v>21959</v>
      </c>
      <c r="G5833" s="25" t="s">
        <v>15817</v>
      </c>
      <c r="H5833" s="29"/>
      <c r="I5833" s="28" t="s">
        <v>24423</v>
      </c>
      <c r="J5833" s="27" t="s">
        <v>8321</v>
      </c>
    </row>
    <row r="5834" spans="5:10" x14ac:dyDescent="0.25">
      <c r="E5834" s="24" t="s">
        <v>3161</v>
      </c>
      <c r="F5834" s="24" t="s">
        <v>6289</v>
      </c>
      <c r="G5834" s="25" t="s">
        <v>3161</v>
      </c>
      <c r="H5834" s="26">
        <v>3</v>
      </c>
      <c r="I5834" s="27" t="s">
        <v>10306</v>
      </c>
      <c r="J5834" s="27" t="s">
        <v>8321</v>
      </c>
    </row>
    <row r="5835" spans="5:10" x14ac:dyDescent="0.25">
      <c r="E5835" s="24" t="s">
        <v>1485</v>
      </c>
      <c r="F5835" s="24" t="s">
        <v>6290</v>
      </c>
      <c r="G5835" s="25" t="s">
        <v>1485</v>
      </c>
      <c r="H5835" s="26">
        <v>3</v>
      </c>
      <c r="I5835" s="27" t="s">
        <v>10307</v>
      </c>
      <c r="J5835" s="27" t="s">
        <v>8321</v>
      </c>
    </row>
    <row r="5836" spans="5:10" x14ac:dyDescent="0.25">
      <c r="E5836" s="24" t="s">
        <v>3162</v>
      </c>
      <c r="F5836" s="24" t="s">
        <v>6291</v>
      </c>
      <c r="G5836" s="25" t="s">
        <v>3162</v>
      </c>
      <c r="H5836" s="26">
        <v>3</v>
      </c>
      <c r="I5836" s="27" t="s">
        <v>10308</v>
      </c>
      <c r="J5836" s="27" t="s">
        <v>8321</v>
      </c>
    </row>
    <row r="5837" spans="5:10" x14ac:dyDescent="0.25">
      <c r="E5837" s="24" t="s">
        <v>15818</v>
      </c>
      <c r="F5837" s="24" t="s">
        <v>21960</v>
      </c>
      <c r="G5837" s="25" t="s">
        <v>15818</v>
      </c>
      <c r="H5837" s="29"/>
      <c r="I5837" s="28" t="s">
        <v>24424</v>
      </c>
      <c r="J5837" s="27" t="s">
        <v>8321</v>
      </c>
    </row>
    <row r="5838" spans="5:10" x14ac:dyDescent="0.25">
      <c r="E5838" s="24" t="s">
        <v>1486</v>
      </c>
      <c r="F5838" s="24" t="s">
        <v>6292</v>
      </c>
      <c r="G5838" s="25" t="s">
        <v>1486</v>
      </c>
      <c r="H5838" s="26">
        <v>3</v>
      </c>
      <c r="I5838" s="27" t="s">
        <v>10309</v>
      </c>
      <c r="J5838" s="27" t="s">
        <v>8321</v>
      </c>
    </row>
    <row r="5839" spans="5:10" x14ac:dyDescent="0.25">
      <c r="E5839" s="24" t="s">
        <v>1487</v>
      </c>
      <c r="F5839" s="24" t="s">
        <v>6293</v>
      </c>
      <c r="G5839" s="25" t="s">
        <v>1487</v>
      </c>
      <c r="H5839" s="26">
        <v>3</v>
      </c>
      <c r="I5839" s="28" t="s">
        <v>12322</v>
      </c>
      <c r="J5839" s="27" t="s">
        <v>8321</v>
      </c>
    </row>
    <row r="5840" spans="5:10" x14ac:dyDescent="0.25">
      <c r="E5840" s="24" t="s">
        <v>13500</v>
      </c>
      <c r="F5840" s="24" t="s">
        <v>19505</v>
      </c>
      <c r="G5840" s="25" t="s">
        <v>13500</v>
      </c>
      <c r="H5840" s="29"/>
      <c r="I5840" s="28" t="s">
        <v>19506</v>
      </c>
      <c r="J5840" s="28" t="s">
        <v>8321</v>
      </c>
    </row>
    <row r="5841" spans="5:10" x14ac:dyDescent="0.25">
      <c r="E5841" s="24" t="s">
        <v>15819</v>
      </c>
      <c r="F5841" s="24" t="s">
        <v>21961</v>
      </c>
      <c r="G5841" s="25" t="s">
        <v>15819</v>
      </c>
      <c r="H5841" s="29"/>
      <c r="I5841" s="28" t="s">
        <v>24425</v>
      </c>
      <c r="J5841" s="27" t="s">
        <v>8321</v>
      </c>
    </row>
    <row r="5842" spans="5:10" x14ac:dyDescent="0.25">
      <c r="E5842" s="24" t="s">
        <v>17616</v>
      </c>
      <c r="F5842" s="24" t="s">
        <v>17617</v>
      </c>
      <c r="G5842" s="25" t="s">
        <v>15820</v>
      </c>
      <c r="H5842" s="29"/>
      <c r="I5842" s="28" t="s">
        <v>17618</v>
      </c>
      <c r="J5842" s="28" t="s">
        <v>8321</v>
      </c>
    </row>
    <row r="5843" spans="5:10" x14ac:dyDescent="0.25">
      <c r="E5843" s="24" t="s">
        <v>13501</v>
      </c>
      <c r="F5843" s="24" t="s">
        <v>19507</v>
      </c>
      <c r="G5843" s="25" t="s">
        <v>13501</v>
      </c>
      <c r="H5843" s="29"/>
      <c r="I5843" s="28" t="s">
        <v>19508</v>
      </c>
      <c r="J5843" s="28" t="s">
        <v>8321</v>
      </c>
    </row>
    <row r="5844" spans="5:10" x14ac:dyDescent="0.25">
      <c r="E5844" s="24" t="s">
        <v>3163</v>
      </c>
      <c r="F5844" s="24" t="s">
        <v>6294</v>
      </c>
      <c r="G5844" s="25" t="s">
        <v>3163</v>
      </c>
      <c r="H5844" s="26">
        <v>3</v>
      </c>
      <c r="I5844" s="27" t="s">
        <v>8294</v>
      </c>
      <c r="J5844" s="27" t="s">
        <v>8321</v>
      </c>
    </row>
    <row r="5845" spans="5:10" x14ac:dyDescent="0.25">
      <c r="E5845" s="24" t="s">
        <v>15821</v>
      </c>
      <c r="F5845" s="24" t="s">
        <v>21962</v>
      </c>
      <c r="G5845" s="25" t="s">
        <v>15821</v>
      </c>
      <c r="H5845" s="29"/>
      <c r="I5845" s="28" t="s">
        <v>24426</v>
      </c>
      <c r="J5845" s="27" t="s">
        <v>8321</v>
      </c>
    </row>
    <row r="5846" spans="5:10" x14ac:dyDescent="0.25">
      <c r="E5846" s="24" t="s">
        <v>15822</v>
      </c>
      <c r="F5846" s="24" t="s">
        <v>21963</v>
      </c>
      <c r="G5846" s="25" t="s">
        <v>15822</v>
      </c>
      <c r="H5846" s="29"/>
      <c r="I5846" s="28" t="s">
        <v>24427</v>
      </c>
      <c r="J5846" s="27" t="s">
        <v>8321</v>
      </c>
    </row>
    <row r="5847" spans="5:10" x14ac:dyDescent="0.25">
      <c r="E5847" s="24" t="s">
        <v>3164</v>
      </c>
      <c r="F5847" s="24" t="s">
        <v>6295</v>
      </c>
      <c r="G5847" s="25" t="s">
        <v>3164</v>
      </c>
      <c r="H5847" s="26">
        <v>3</v>
      </c>
      <c r="I5847" s="27" t="s">
        <v>10310</v>
      </c>
      <c r="J5847" s="27" t="s">
        <v>8321</v>
      </c>
    </row>
    <row r="5848" spans="5:10" x14ac:dyDescent="0.25">
      <c r="E5848" s="24" t="s">
        <v>3165</v>
      </c>
      <c r="F5848" s="24" t="s">
        <v>6296</v>
      </c>
      <c r="G5848" s="25" t="s">
        <v>3165</v>
      </c>
      <c r="H5848" s="26">
        <v>3</v>
      </c>
      <c r="I5848" s="27" t="s">
        <v>10311</v>
      </c>
      <c r="J5848" s="27" t="s">
        <v>10930</v>
      </c>
    </row>
    <row r="5849" spans="5:10" x14ac:dyDescent="0.25">
      <c r="E5849" s="24" t="s">
        <v>1488</v>
      </c>
      <c r="F5849" s="24" t="s">
        <v>6297</v>
      </c>
      <c r="G5849" s="25" t="s">
        <v>1488</v>
      </c>
      <c r="H5849" s="26">
        <v>3</v>
      </c>
      <c r="I5849" s="27" t="s">
        <v>10312</v>
      </c>
      <c r="J5849" s="27" t="s">
        <v>8321</v>
      </c>
    </row>
    <row r="5850" spans="5:10" x14ac:dyDescent="0.25">
      <c r="E5850" s="24" t="s">
        <v>15823</v>
      </c>
      <c r="F5850" s="24" t="s">
        <v>17619</v>
      </c>
      <c r="G5850" s="25" t="s">
        <v>15823</v>
      </c>
      <c r="H5850" s="29"/>
      <c r="I5850" s="28" t="s">
        <v>17620</v>
      </c>
      <c r="J5850" s="28" t="s">
        <v>17621</v>
      </c>
    </row>
    <row r="5851" spans="5:10" x14ac:dyDescent="0.25">
      <c r="E5851" s="24" t="s">
        <v>19509</v>
      </c>
      <c r="F5851" s="24" t="s">
        <v>19510</v>
      </c>
      <c r="G5851" s="25" t="s">
        <v>13791</v>
      </c>
      <c r="H5851" s="29"/>
      <c r="I5851" s="28" t="s">
        <v>19511</v>
      </c>
      <c r="J5851" s="28" t="s">
        <v>8321</v>
      </c>
    </row>
    <row r="5852" spans="5:10" x14ac:dyDescent="0.25">
      <c r="E5852" s="24" t="s">
        <v>15824</v>
      </c>
      <c r="F5852" s="24" t="s">
        <v>21964</v>
      </c>
      <c r="G5852" s="25" t="s">
        <v>15824</v>
      </c>
      <c r="H5852" s="29"/>
      <c r="I5852" s="28" t="s">
        <v>24428</v>
      </c>
      <c r="J5852" s="27" t="s">
        <v>8321</v>
      </c>
    </row>
    <row r="5853" spans="5:10" x14ac:dyDescent="0.25">
      <c r="E5853" s="24" t="s">
        <v>3166</v>
      </c>
      <c r="F5853" s="24" t="s">
        <v>6298</v>
      </c>
      <c r="G5853" s="25" t="s">
        <v>3166</v>
      </c>
      <c r="H5853" s="26">
        <v>3</v>
      </c>
      <c r="I5853" s="27" t="s">
        <v>10313</v>
      </c>
      <c r="J5853" s="27" t="s">
        <v>8321</v>
      </c>
    </row>
    <row r="5854" spans="5:10" x14ac:dyDescent="0.25">
      <c r="E5854" s="24" t="s">
        <v>3167</v>
      </c>
      <c r="F5854" s="24" t="s">
        <v>6299</v>
      </c>
      <c r="G5854" s="25" t="s">
        <v>3167</v>
      </c>
      <c r="H5854" s="26">
        <v>3</v>
      </c>
      <c r="I5854" s="27" t="s">
        <v>8295</v>
      </c>
      <c r="J5854" s="27" t="s">
        <v>8321</v>
      </c>
    </row>
    <row r="5855" spans="5:10" x14ac:dyDescent="0.25">
      <c r="E5855" s="24" t="s">
        <v>15825</v>
      </c>
      <c r="F5855" s="24" t="s">
        <v>16575</v>
      </c>
      <c r="G5855" s="25" t="s">
        <v>15825</v>
      </c>
      <c r="H5855" s="29">
        <v>3</v>
      </c>
      <c r="I5855" s="28" t="s">
        <v>16496</v>
      </c>
      <c r="J5855" s="27" t="s">
        <v>8321</v>
      </c>
    </row>
    <row r="5856" spans="5:10" x14ac:dyDescent="0.25">
      <c r="E5856" s="24" t="s">
        <v>16488</v>
      </c>
      <c r="F5856" s="24" t="s">
        <v>16569</v>
      </c>
      <c r="G5856" s="25" t="s">
        <v>16488</v>
      </c>
      <c r="H5856" s="29">
        <v>3</v>
      </c>
      <c r="I5856" s="28" t="s">
        <v>16489</v>
      </c>
      <c r="J5856" s="27" t="s">
        <v>8321</v>
      </c>
    </row>
    <row r="5857" spans="5:10" x14ac:dyDescent="0.25">
      <c r="E5857" s="24" t="s">
        <v>19512</v>
      </c>
      <c r="F5857" s="24" t="s">
        <v>19513</v>
      </c>
      <c r="G5857" s="25" t="s">
        <v>19512</v>
      </c>
      <c r="H5857" s="29"/>
      <c r="I5857" s="28" t="s">
        <v>19514</v>
      </c>
      <c r="J5857" s="28" t="s">
        <v>8321</v>
      </c>
    </row>
    <row r="5858" spans="5:10" x14ac:dyDescent="0.25">
      <c r="E5858" s="24" t="s">
        <v>1489</v>
      </c>
      <c r="F5858" s="24" t="s">
        <v>6300</v>
      </c>
      <c r="G5858" s="25" t="s">
        <v>1489</v>
      </c>
      <c r="H5858" s="26">
        <v>3</v>
      </c>
      <c r="I5858" s="28" t="s">
        <v>12323</v>
      </c>
      <c r="J5858" s="27" t="s">
        <v>8321</v>
      </c>
    </row>
    <row r="5859" spans="5:10" x14ac:dyDescent="0.25">
      <c r="E5859" s="24" t="s">
        <v>3168</v>
      </c>
      <c r="F5859" s="24" t="s">
        <v>6301</v>
      </c>
      <c r="G5859" s="25" t="s">
        <v>3168</v>
      </c>
      <c r="H5859" s="26">
        <v>3</v>
      </c>
      <c r="I5859" s="28" t="s">
        <v>12324</v>
      </c>
      <c r="J5859" s="27" t="s">
        <v>8321</v>
      </c>
    </row>
    <row r="5860" spans="5:10" x14ac:dyDescent="0.25">
      <c r="E5860" s="24" t="s">
        <v>3169</v>
      </c>
      <c r="F5860" s="24" t="s">
        <v>6302</v>
      </c>
      <c r="G5860" s="25" t="s">
        <v>3169</v>
      </c>
      <c r="H5860" s="26">
        <v>3</v>
      </c>
      <c r="I5860" s="28" t="s">
        <v>12325</v>
      </c>
      <c r="J5860" s="27" t="s">
        <v>8321</v>
      </c>
    </row>
    <row r="5861" spans="5:10" x14ac:dyDescent="0.25">
      <c r="E5861" s="24" t="s">
        <v>15826</v>
      </c>
      <c r="F5861" s="24" t="s">
        <v>21965</v>
      </c>
      <c r="G5861" s="25" t="s">
        <v>15826</v>
      </c>
      <c r="H5861" s="29"/>
      <c r="I5861" s="28" t="s">
        <v>24429</v>
      </c>
      <c r="J5861" s="27" t="s">
        <v>8321</v>
      </c>
    </row>
    <row r="5862" spans="5:10" x14ac:dyDescent="0.25">
      <c r="E5862" s="24" t="s">
        <v>13502</v>
      </c>
      <c r="F5862" s="24" t="s">
        <v>19515</v>
      </c>
      <c r="G5862" s="25" t="s">
        <v>13502</v>
      </c>
      <c r="H5862" s="29"/>
      <c r="I5862" s="28" t="s">
        <v>19516</v>
      </c>
      <c r="J5862" s="28" t="s">
        <v>8321</v>
      </c>
    </row>
    <row r="5863" spans="5:10" x14ac:dyDescent="0.25">
      <c r="E5863" s="24" t="s">
        <v>3170</v>
      </c>
      <c r="F5863" s="24" t="s">
        <v>6303</v>
      </c>
      <c r="G5863" s="25" t="s">
        <v>3170</v>
      </c>
      <c r="H5863" s="26">
        <v>3</v>
      </c>
      <c r="I5863" s="27" t="s">
        <v>10314</v>
      </c>
      <c r="J5863" s="27" t="s">
        <v>8321</v>
      </c>
    </row>
    <row r="5864" spans="5:10" x14ac:dyDescent="0.25">
      <c r="E5864" s="24" t="s">
        <v>3171</v>
      </c>
      <c r="F5864" s="24" t="s">
        <v>6304</v>
      </c>
      <c r="G5864" s="25" t="s">
        <v>3171</v>
      </c>
      <c r="H5864" s="26">
        <v>3</v>
      </c>
      <c r="I5864" s="27" t="s">
        <v>10315</v>
      </c>
      <c r="J5864" s="27" t="s">
        <v>10316</v>
      </c>
    </row>
    <row r="5865" spans="5:10" x14ac:dyDescent="0.25">
      <c r="E5865" s="24" t="s">
        <v>7822</v>
      </c>
      <c r="F5865" s="24" t="s">
        <v>6305</v>
      </c>
      <c r="G5865" s="25" t="s">
        <v>7446</v>
      </c>
      <c r="H5865" s="26">
        <v>3</v>
      </c>
      <c r="I5865" s="27" t="s">
        <v>10317</v>
      </c>
      <c r="J5865" s="27" t="s">
        <v>8321</v>
      </c>
    </row>
    <row r="5866" spans="5:10" x14ac:dyDescent="0.25">
      <c r="E5866" s="24" t="s">
        <v>13503</v>
      </c>
      <c r="F5866" s="24" t="s">
        <v>19517</v>
      </c>
      <c r="G5866" s="25" t="s">
        <v>13503</v>
      </c>
      <c r="H5866" s="29"/>
      <c r="I5866" s="28" t="s">
        <v>19518</v>
      </c>
      <c r="J5866" s="28" t="s">
        <v>19519</v>
      </c>
    </row>
    <row r="5867" spans="5:10" x14ac:dyDescent="0.25">
      <c r="E5867" s="24" t="s">
        <v>1490</v>
      </c>
      <c r="F5867" s="24" t="s">
        <v>6306</v>
      </c>
      <c r="G5867" s="25" t="s">
        <v>1490</v>
      </c>
      <c r="H5867" s="26">
        <v>3</v>
      </c>
      <c r="I5867" s="27" t="s">
        <v>10318</v>
      </c>
      <c r="J5867" s="27" t="s">
        <v>10319</v>
      </c>
    </row>
    <row r="5868" spans="5:10" x14ac:dyDescent="0.25">
      <c r="E5868" s="24" t="s">
        <v>15827</v>
      </c>
      <c r="F5868" s="24" t="s">
        <v>21966</v>
      </c>
      <c r="G5868" s="25" t="s">
        <v>15827</v>
      </c>
      <c r="H5868" s="29"/>
      <c r="I5868" s="28" t="s">
        <v>24430</v>
      </c>
      <c r="J5868" s="27" t="s">
        <v>8321</v>
      </c>
    </row>
    <row r="5869" spans="5:10" x14ac:dyDescent="0.25">
      <c r="E5869" s="24" t="s">
        <v>1491</v>
      </c>
      <c r="F5869" s="24" t="s">
        <v>6307</v>
      </c>
      <c r="G5869" s="25" t="s">
        <v>1491</v>
      </c>
      <c r="H5869" s="26">
        <v>3</v>
      </c>
      <c r="I5869" s="28" t="s">
        <v>12326</v>
      </c>
      <c r="J5869" s="27" t="s">
        <v>8321</v>
      </c>
    </row>
    <row r="5870" spans="5:10" x14ac:dyDescent="0.25">
      <c r="E5870" s="24" t="s">
        <v>3172</v>
      </c>
      <c r="F5870" s="24" t="s">
        <v>6308</v>
      </c>
      <c r="G5870" s="25" t="s">
        <v>3172</v>
      </c>
      <c r="H5870" s="26">
        <v>3</v>
      </c>
      <c r="I5870" s="27" t="s">
        <v>10320</v>
      </c>
      <c r="J5870" s="27" t="s">
        <v>8321</v>
      </c>
    </row>
    <row r="5871" spans="5:10" x14ac:dyDescent="0.25">
      <c r="E5871" s="24" t="s">
        <v>3173</v>
      </c>
      <c r="F5871" s="24" t="s">
        <v>6309</v>
      </c>
      <c r="G5871" s="25" t="s">
        <v>3173</v>
      </c>
      <c r="H5871" s="26">
        <v>3</v>
      </c>
      <c r="I5871" s="27" t="s">
        <v>10321</v>
      </c>
      <c r="J5871" s="27" t="s">
        <v>8321</v>
      </c>
    </row>
    <row r="5872" spans="5:10" x14ac:dyDescent="0.25">
      <c r="E5872" s="24" t="s">
        <v>1492</v>
      </c>
      <c r="F5872" s="24" t="s">
        <v>6310</v>
      </c>
      <c r="G5872" s="25" t="s">
        <v>1492</v>
      </c>
      <c r="H5872" s="26">
        <v>3</v>
      </c>
      <c r="I5872" s="28" t="s">
        <v>12327</v>
      </c>
      <c r="J5872" s="27" t="s">
        <v>8321</v>
      </c>
    </row>
    <row r="5873" spans="5:10" x14ac:dyDescent="0.25">
      <c r="E5873" s="24" t="s">
        <v>1493</v>
      </c>
      <c r="F5873" s="24" t="s">
        <v>6311</v>
      </c>
      <c r="G5873" s="25" t="s">
        <v>1493</v>
      </c>
      <c r="H5873" s="26">
        <v>3</v>
      </c>
      <c r="I5873" s="28" t="s">
        <v>12328</v>
      </c>
      <c r="J5873" s="27" t="s">
        <v>8321</v>
      </c>
    </row>
    <row r="5874" spans="5:10" x14ac:dyDescent="0.25">
      <c r="E5874" s="24" t="s">
        <v>1494</v>
      </c>
      <c r="F5874" s="24" t="s">
        <v>6312</v>
      </c>
      <c r="G5874" s="25" t="s">
        <v>1494</v>
      </c>
      <c r="H5874" s="26">
        <v>3</v>
      </c>
      <c r="I5874" s="27" t="s">
        <v>10322</v>
      </c>
      <c r="J5874" s="27" t="s">
        <v>8321</v>
      </c>
    </row>
    <row r="5875" spans="5:10" x14ac:dyDescent="0.25">
      <c r="E5875" s="24" t="s">
        <v>13504</v>
      </c>
      <c r="F5875" s="24" t="s">
        <v>19520</v>
      </c>
      <c r="G5875" s="25" t="s">
        <v>13504</v>
      </c>
      <c r="H5875" s="29"/>
      <c r="I5875" s="28" t="s">
        <v>19521</v>
      </c>
      <c r="J5875" s="28" t="s">
        <v>8321</v>
      </c>
    </row>
    <row r="5876" spans="5:10" x14ac:dyDescent="0.25">
      <c r="E5876" s="24" t="s">
        <v>3174</v>
      </c>
      <c r="F5876" s="24" t="s">
        <v>6313</v>
      </c>
      <c r="G5876" s="25" t="s">
        <v>3174</v>
      </c>
      <c r="H5876" s="26">
        <v>3</v>
      </c>
      <c r="I5876" s="27" t="s">
        <v>10323</v>
      </c>
      <c r="J5876" s="27" t="s">
        <v>8321</v>
      </c>
    </row>
    <row r="5877" spans="5:10" x14ac:dyDescent="0.25">
      <c r="E5877" s="24" t="s">
        <v>1495</v>
      </c>
      <c r="F5877" s="24" t="s">
        <v>6314</v>
      </c>
      <c r="G5877" s="25" t="s">
        <v>1495</v>
      </c>
      <c r="H5877" s="26">
        <v>3</v>
      </c>
      <c r="I5877" s="28" t="s">
        <v>12329</v>
      </c>
      <c r="J5877" s="27" t="s">
        <v>8321</v>
      </c>
    </row>
    <row r="5878" spans="5:10" x14ac:dyDescent="0.25">
      <c r="E5878" s="24" t="s">
        <v>7823</v>
      </c>
      <c r="F5878" s="24" t="s">
        <v>6316</v>
      </c>
      <c r="G5878" s="25" t="s">
        <v>7447</v>
      </c>
      <c r="H5878" s="26">
        <v>3</v>
      </c>
      <c r="I5878" s="27" t="s">
        <v>10325</v>
      </c>
      <c r="J5878" s="27" t="s">
        <v>8321</v>
      </c>
    </row>
    <row r="5879" spans="5:10" x14ac:dyDescent="0.25">
      <c r="E5879" s="24" t="s">
        <v>3175</v>
      </c>
      <c r="F5879" s="24" t="s">
        <v>6315</v>
      </c>
      <c r="G5879" s="25" t="s">
        <v>3175</v>
      </c>
      <c r="H5879" s="26">
        <v>3</v>
      </c>
      <c r="I5879" s="27" t="s">
        <v>10324</v>
      </c>
      <c r="J5879" s="27" t="s">
        <v>8321</v>
      </c>
    </row>
    <row r="5880" spans="5:10" x14ac:dyDescent="0.25">
      <c r="E5880" s="24" t="s">
        <v>13505</v>
      </c>
      <c r="F5880" s="24" t="s">
        <v>19522</v>
      </c>
      <c r="G5880" s="25" t="s">
        <v>13505</v>
      </c>
      <c r="H5880" s="29"/>
      <c r="I5880" s="28" t="s">
        <v>19523</v>
      </c>
      <c r="J5880" s="28" t="s">
        <v>8321</v>
      </c>
    </row>
    <row r="5881" spans="5:10" x14ac:dyDescent="0.25">
      <c r="E5881" s="24" t="s">
        <v>15828</v>
      </c>
      <c r="F5881" s="24" t="s">
        <v>17622</v>
      </c>
      <c r="G5881" s="25" t="s">
        <v>15828</v>
      </c>
      <c r="H5881" s="29"/>
      <c r="I5881" s="28" t="s">
        <v>17623</v>
      </c>
      <c r="J5881" s="28" t="s">
        <v>17624</v>
      </c>
    </row>
    <row r="5882" spans="5:10" x14ac:dyDescent="0.25">
      <c r="E5882" s="24" t="s">
        <v>3176</v>
      </c>
      <c r="F5882" s="24" t="s">
        <v>6317</v>
      </c>
      <c r="G5882" s="25" t="s">
        <v>3176</v>
      </c>
      <c r="H5882" s="26">
        <v>3</v>
      </c>
      <c r="I5882" s="27" t="s">
        <v>8172</v>
      </c>
      <c r="J5882" s="27" t="s">
        <v>8321</v>
      </c>
    </row>
    <row r="5883" spans="5:10" x14ac:dyDescent="0.25">
      <c r="E5883" s="24" t="s">
        <v>13506</v>
      </c>
      <c r="F5883" s="24" t="s">
        <v>19524</v>
      </c>
      <c r="G5883" s="25" t="s">
        <v>13506</v>
      </c>
      <c r="H5883" s="29"/>
      <c r="I5883" s="28" t="s">
        <v>19525</v>
      </c>
      <c r="J5883" s="28" t="s">
        <v>19526</v>
      </c>
    </row>
    <row r="5884" spans="5:10" x14ac:dyDescent="0.25">
      <c r="E5884" s="24" t="s">
        <v>1496</v>
      </c>
      <c r="F5884" s="24" t="s">
        <v>6318</v>
      </c>
      <c r="G5884" s="25" t="s">
        <v>1496</v>
      </c>
      <c r="H5884" s="26">
        <v>3</v>
      </c>
      <c r="I5884" s="27" t="s">
        <v>10326</v>
      </c>
      <c r="J5884" s="27" t="s">
        <v>8321</v>
      </c>
    </row>
    <row r="5885" spans="5:10" x14ac:dyDescent="0.25">
      <c r="E5885" s="24" t="s">
        <v>15829</v>
      </c>
      <c r="F5885" s="24" t="s">
        <v>21967</v>
      </c>
      <c r="G5885" s="25" t="s">
        <v>15829</v>
      </c>
      <c r="H5885" s="29"/>
      <c r="I5885" s="28" t="s">
        <v>24431</v>
      </c>
      <c r="J5885" s="27" t="s">
        <v>8321</v>
      </c>
    </row>
    <row r="5886" spans="5:10" x14ac:dyDescent="0.25">
      <c r="E5886" s="24" t="s">
        <v>3177</v>
      </c>
      <c r="F5886" s="24" t="s">
        <v>6319</v>
      </c>
      <c r="G5886" s="25" t="s">
        <v>3177</v>
      </c>
      <c r="H5886" s="26">
        <v>3</v>
      </c>
      <c r="I5886" s="27" t="s">
        <v>10327</v>
      </c>
      <c r="J5886" s="27" t="s">
        <v>8321</v>
      </c>
    </row>
    <row r="5887" spans="5:10" x14ac:dyDescent="0.25">
      <c r="E5887" s="24" t="s">
        <v>1497</v>
      </c>
      <c r="F5887" s="24" t="s">
        <v>6320</v>
      </c>
      <c r="G5887" s="25" t="s">
        <v>1497</v>
      </c>
      <c r="H5887" s="26">
        <v>3</v>
      </c>
      <c r="I5887" s="28" t="s">
        <v>8334</v>
      </c>
      <c r="J5887" s="27" t="s">
        <v>8321</v>
      </c>
    </row>
    <row r="5888" spans="5:10" x14ac:dyDescent="0.25">
      <c r="E5888" s="24" t="s">
        <v>3178</v>
      </c>
      <c r="F5888" s="24" t="s">
        <v>6321</v>
      </c>
      <c r="G5888" s="25" t="s">
        <v>3178</v>
      </c>
      <c r="H5888" s="26">
        <v>3</v>
      </c>
      <c r="I5888" s="28" t="s">
        <v>12330</v>
      </c>
      <c r="J5888" s="27" t="s">
        <v>8321</v>
      </c>
    </row>
    <row r="5889" spans="5:10" x14ac:dyDescent="0.25">
      <c r="E5889" s="24" t="s">
        <v>1498</v>
      </c>
      <c r="F5889" s="24" t="s">
        <v>6322</v>
      </c>
      <c r="G5889" s="25" t="s">
        <v>1498</v>
      </c>
      <c r="H5889" s="26">
        <v>3</v>
      </c>
      <c r="I5889" s="27" t="s">
        <v>10328</v>
      </c>
      <c r="J5889" s="27" t="s">
        <v>10329</v>
      </c>
    </row>
    <row r="5890" spans="5:10" x14ac:dyDescent="0.25">
      <c r="E5890" s="24" t="s">
        <v>3179</v>
      </c>
      <c r="F5890" s="24" t="s">
        <v>1498</v>
      </c>
      <c r="G5890" s="25" t="s">
        <v>3179</v>
      </c>
      <c r="H5890" s="26">
        <v>3</v>
      </c>
      <c r="I5890" s="28" t="s">
        <v>12331</v>
      </c>
      <c r="J5890" s="28" t="s">
        <v>12332</v>
      </c>
    </row>
    <row r="5891" spans="5:10" x14ac:dyDescent="0.25">
      <c r="E5891" s="24" t="s">
        <v>3180</v>
      </c>
      <c r="F5891" s="24" t="s">
        <v>6323</v>
      </c>
      <c r="G5891" s="25" t="s">
        <v>3180</v>
      </c>
      <c r="H5891" s="26">
        <v>3</v>
      </c>
      <c r="I5891" s="27" t="s">
        <v>10330</v>
      </c>
      <c r="J5891" s="27" t="s">
        <v>8321</v>
      </c>
    </row>
    <row r="5892" spans="5:10" x14ac:dyDescent="0.25">
      <c r="E5892" s="24" t="s">
        <v>13507</v>
      </c>
      <c r="F5892" s="24" t="s">
        <v>16576</v>
      </c>
      <c r="G5892" s="25" t="s">
        <v>13507</v>
      </c>
      <c r="H5892" s="29">
        <v>3</v>
      </c>
      <c r="I5892" s="28" t="s">
        <v>16497</v>
      </c>
      <c r="J5892" s="27" t="s">
        <v>8321</v>
      </c>
    </row>
    <row r="5893" spans="5:10" x14ac:dyDescent="0.25">
      <c r="E5893" s="24" t="s">
        <v>15830</v>
      </c>
      <c r="F5893" s="24" t="s">
        <v>21968</v>
      </c>
      <c r="G5893" s="25" t="s">
        <v>15830</v>
      </c>
      <c r="H5893" s="29"/>
      <c r="I5893" s="28" t="s">
        <v>24432</v>
      </c>
      <c r="J5893" s="27" t="s">
        <v>8321</v>
      </c>
    </row>
    <row r="5894" spans="5:10" x14ac:dyDescent="0.25">
      <c r="E5894" s="24" t="s">
        <v>3181</v>
      </c>
      <c r="F5894" s="24" t="s">
        <v>6324</v>
      </c>
      <c r="G5894" s="25" t="s">
        <v>3181</v>
      </c>
      <c r="H5894" s="26">
        <v>3</v>
      </c>
      <c r="I5894" s="28" t="s">
        <v>12333</v>
      </c>
      <c r="J5894" s="27" t="s">
        <v>8321</v>
      </c>
    </row>
    <row r="5895" spans="5:10" x14ac:dyDescent="0.25">
      <c r="E5895" s="24" t="s">
        <v>15831</v>
      </c>
      <c r="F5895" s="24" t="s">
        <v>21969</v>
      </c>
      <c r="G5895" s="25" t="s">
        <v>15831</v>
      </c>
      <c r="H5895" s="29"/>
      <c r="I5895" s="28" t="s">
        <v>24433</v>
      </c>
      <c r="J5895" s="27" t="s">
        <v>8321</v>
      </c>
    </row>
    <row r="5896" spans="5:10" x14ac:dyDescent="0.25">
      <c r="E5896" s="24" t="s">
        <v>15832</v>
      </c>
      <c r="F5896" s="24" t="s">
        <v>21970</v>
      </c>
      <c r="G5896" s="25" t="s">
        <v>15832</v>
      </c>
      <c r="H5896" s="29"/>
      <c r="I5896" s="28" t="s">
        <v>24434</v>
      </c>
      <c r="J5896" s="27" t="s">
        <v>8321</v>
      </c>
    </row>
    <row r="5897" spans="5:10" x14ac:dyDescent="0.25">
      <c r="E5897" s="24" t="s">
        <v>13508</v>
      </c>
      <c r="F5897" s="24" t="s">
        <v>19527</v>
      </c>
      <c r="G5897" s="25" t="s">
        <v>13508</v>
      </c>
      <c r="H5897" s="29"/>
      <c r="I5897" s="28" t="s">
        <v>19528</v>
      </c>
      <c r="J5897" s="28" t="s">
        <v>8321</v>
      </c>
    </row>
    <row r="5898" spans="5:10" x14ac:dyDescent="0.25">
      <c r="E5898" s="24" t="s">
        <v>13509</v>
      </c>
      <c r="F5898" s="24" t="s">
        <v>6325</v>
      </c>
      <c r="G5898" s="25" t="s">
        <v>13509</v>
      </c>
      <c r="H5898" s="26">
        <v>3</v>
      </c>
      <c r="I5898" s="28" t="s">
        <v>13833</v>
      </c>
      <c r="J5898" s="28" t="s">
        <v>8321</v>
      </c>
    </row>
    <row r="5899" spans="5:10" x14ac:dyDescent="0.25">
      <c r="E5899" s="24" t="s">
        <v>7995</v>
      </c>
      <c r="F5899" s="24" t="s">
        <v>6325</v>
      </c>
      <c r="G5899" s="25" t="s">
        <v>7995</v>
      </c>
      <c r="H5899" s="26">
        <v>3</v>
      </c>
      <c r="I5899" s="28" t="s">
        <v>12334</v>
      </c>
      <c r="J5899" s="27" t="s">
        <v>8321</v>
      </c>
    </row>
    <row r="5900" spans="5:10" x14ac:dyDescent="0.25">
      <c r="E5900" s="24" t="s">
        <v>1499</v>
      </c>
      <c r="F5900" s="24" t="s">
        <v>6326</v>
      </c>
      <c r="G5900" s="25" t="s">
        <v>1499</v>
      </c>
      <c r="H5900" s="26">
        <v>3</v>
      </c>
      <c r="I5900" s="28" t="s">
        <v>12335</v>
      </c>
      <c r="J5900" s="27" t="s">
        <v>8321</v>
      </c>
    </row>
    <row r="5901" spans="5:10" x14ac:dyDescent="0.25">
      <c r="E5901" s="24" t="s">
        <v>1500</v>
      </c>
      <c r="F5901" s="24" t="s">
        <v>6327</v>
      </c>
      <c r="G5901" s="25" t="s">
        <v>1500</v>
      </c>
      <c r="H5901" s="26">
        <v>3</v>
      </c>
      <c r="I5901" s="28" t="s">
        <v>12336</v>
      </c>
      <c r="J5901" s="27" t="s">
        <v>8321</v>
      </c>
    </row>
    <row r="5902" spans="5:10" x14ac:dyDescent="0.25">
      <c r="E5902" s="24" t="s">
        <v>16429</v>
      </c>
      <c r="F5902" s="24" t="s">
        <v>17625</v>
      </c>
      <c r="G5902" s="25" t="s">
        <v>16429</v>
      </c>
      <c r="H5902" s="29"/>
      <c r="I5902" s="28" t="s">
        <v>17626</v>
      </c>
      <c r="J5902" s="28" t="s">
        <v>8321</v>
      </c>
    </row>
    <row r="5903" spans="5:10" x14ac:dyDescent="0.25">
      <c r="E5903" s="24" t="s">
        <v>13510</v>
      </c>
      <c r="F5903" s="24" t="s">
        <v>19529</v>
      </c>
      <c r="G5903" s="25" t="s">
        <v>13510</v>
      </c>
      <c r="H5903" s="29"/>
      <c r="I5903" s="28" t="s">
        <v>19530</v>
      </c>
      <c r="J5903" s="28" t="s">
        <v>8321</v>
      </c>
    </row>
    <row r="5904" spans="5:10" x14ac:dyDescent="0.25">
      <c r="E5904" s="24" t="s">
        <v>15833</v>
      </c>
      <c r="F5904" s="24" t="s">
        <v>21971</v>
      </c>
      <c r="G5904" s="25" t="s">
        <v>15833</v>
      </c>
      <c r="H5904" s="29"/>
      <c r="I5904" s="28" t="s">
        <v>24435</v>
      </c>
      <c r="J5904" s="27" t="s">
        <v>8321</v>
      </c>
    </row>
    <row r="5905" spans="5:10" x14ac:dyDescent="0.25">
      <c r="E5905" s="24" t="s">
        <v>15834</v>
      </c>
      <c r="F5905" s="24" t="s">
        <v>21972</v>
      </c>
      <c r="G5905" s="25" t="s">
        <v>15834</v>
      </c>
      <c r="H5905" s="29"/>
      <c r="I5905" s="28" t="s">
        <v>24436</v>
      </c>
      <c r="J5905" s="27" t="s">
        <v>8321</v>
      </c>
    </row>
    <row r="5906" spans="5:10" x14ac:dyDescent="0.25">
      <c r="E5906" s="24" t="s">
        <v>13511</v>
      </c>
      <c r="F5906" s="24" t="s">
        <v>19531</v>
      </c>
      <c r="G5906" s="25" t="s">
        <v>13511</v>
      </c>
      <c r="H5906" s="29"/>
      <c r="I5906" s="28" t="s">
        <v>19532</v>
      </c>
      <c r="J5906" s="28" t="s">
        <v>8321</v>
      </c>
    </row>
    <row r="5907" spans="5:10" x14ac:dyDescent="0.25">
      <c r="E5907" s="24" t="s">
        <v>1501</v>
      </c>
      <c r="F5907" s="24" t="s">
        <v>6328</v>
      </c>
      <c r="G5907" s="25" t="s">
        <v>1501</v>
      </c>
      <c r="H5907" s="26">
        <v>3</v>
      </c>
      <c r="I5907" s="28" t="s">
        <v>12337</v>
      </c>
      <c r="J5907" s="27" t="s">
        <v>8321</v>
      </c>
    </row>
    <row r="5908" spans="5:10" x14ac:dyDescent="0.25">
      <c r="E5908" s="24" t="s">
        <v>3182</v>
      </c>
      <c r="F5908" s="24" t="s">
        <v>6329</v>
      </c>
      <c r="G5908" s="25" t="s">
        <v>3182</v>
      </c>
      <c r="H5908" s="26">
        <v>3</v>
      </c>
      <c r="I5908" s="27" t="s">
        <v>10331</v>
      </c>
      <c r="J5908" s="27" t="s">
        <v>8321</v>
      </c>
    </row>
    <row r="5909" spans="5:10" x14ac:dyDescent="0.25">
      <c r="E5909" s="24" t="s">
        <v>1502</v>
      </c>
      <c r="F5909" s="24" t="s">
        <v>6330</v>
      </c>
      <c r="G5909" s="25" t="s">
        <v>1502</v>
      </c>
      <c r="H5909" s="26">
        <v>3</v>
      </c>
      <c r="I5909" s="28" t="s">
        <v>12338</v>
      </c>
      <c r="J5909" s="27" t="s">
        <v>8321</v>
      </c>
    </row>
    <row r="5910" spans="5:10" x14ac:dyDescent="0.25">
      <c r="E5910" s="24" t="s">
        <v>21974</v>
      </c>
      <c r="F5910" s="24" t="s">
        <v>21975</v>
      </c>
      <c r="G5910" s="25" t="s">
        <v>15836</v>
      </c>
      <c r="H5910" s="29"/>
      <c r="I5910" s="28" t="s">
        <v>24437</v>
      </c>
      <c r="J5910" s="27" t="s">
        <v>8321</v>
      </c>
    </row>
    <row r="5911" spans="5:10" x14ac:dyDescent="0.25">
      <c r="E5911" s="24" t="s">
        <v>15835</v>
      </c>
      <c r="F5911" s="24" t="s">
        <v>21973</v>
      </c>
      <c r="G5911" s="25" t="s">
        <v>15835</v>
      </c>
      <c r="H5911" s="29"/>
      <c r="I5911" s="28" t="s">
        <v>24438</v>
      </c>
      <c r="J5911" s="27" t="s">
        <v>8321</v>
      </c>
    </row>
    <row r="5912" spans="5:10" x14ac:dyDescent="0.25">
      <c r="E5912" s="24" t="s">
        <v>21977</v>
      </c>
      <c r="F5912" s="24" t="s">
        <v>21978</v>
      </c>
      <c r="G5912" s="25" t="s">
        <v>15838</v>
      </c>
      <c r="H5912" s="29"/>
      <c r="I5912" s="28" t="s">
        <v>24439</v>
      </c>
      <c r="J5912" s="27" t="s">
        <v>8321</v>
      </c>
    </row>
    <row r="5913" spans="5:10" x14ac:dyDescent="0.25">
      <c r="E5913" s="24" t="s">
        <v>1503</v>
      </c>
      <c r="F5913" s="24" t="s">
        <v>6331</v>
      </c>
      <c r="G5913" s="25" t="s">
        <v>1503</v>
      </c>
      <c r="H5913" s="26">
        <v>3</v>
      </c>
      <c r="I5913" s="28" t="s">
        <v>12339</v>
      </c>
      <c r="J5913" s="27" t="s">
        <v>8321</v>
      </c>
    </row>
    <row r="5914" spans="5:10" x14ac:dyDescent="0.25">
      <c r="E5914" s="24" t="s">
        <v>13512</v>
      </c>
      <c r="F5914" s="24" t="s">
        <v>19533</v>
      </c>
      <c r="G5914" s="25" t="s">
        <v>13512</v>
      </c>
      <c r="H5914" s="29"/>
      <c r="I5914" s="28" t="s">
        <v>19534</v>
      </c>
      <c r="J5914" s="28" t="s">
        <v>19535</v>
      </c>
    </row>
    <row r="5915" spans="5:10" x14ac:dyDescent="0.25">
      <c r="E5915" s="24" t="s">
        <v>15837</v>
      </c>
      <c r="F5915" s="24" t="s">
        <v>21976</v>
      </c>
      <c r="G5915" s="25" t="s">
        <v>15837</v>
      </c>
      <c r="H5915" s="29"/>
      <c r="I5915" s="28" t="s">
        <v>24440</v>
      </c>
      <c r="J5915" s="27" t="s">
        <v>8321</v>
      </c>
    </row>
    <row r="5916" spans="5:10" x14ac:dyDescent="0.25">
      <c r="E5916" s="24" t="s">
        <v>1504</v>
      </c>
      <c r="F5916" s="24" t="s">
        <v>6332</v>
      </c>
      <c r="G5916" s="25" t="s">
        <v>1504</v>
      </c>
      <c r="H5916" s="26">
        <v>3</v>
      </c>
      <c r="I5916" s="27" t="s">
        <v>10332</v>
      </c>
      <c r="J5916" s="27" t="s">
        <v>8321</v>
      </c>
    </row>
    <row r="5917" spans="5:10" x14ac:dyDescent="0.25">
      <c r="E5917" s="24" t="s">
        <v>13514</v>
      </c>
      <c r="F5917" s="24" t="s">
        <v>19536</v>
      </c>
      <c r="G5917" s="25" t="s">
        <v>13514</v>
      </c>
      <c r="H5917" s="29"/>
      <c r="I5917" s="28" t="s">
        <v>19537</v>
      </c>
      <c r="J5917" s="28" t="s">
        <v>19538</v>
      </c>
    </row>
    <row r="5918" spans="5:10" x14ac:dyDescent="0.25">
      <c r="E5918" s="24" t="s">
        <v>1505</v>
      </c>
      <c r="F5918" s="24" t="s">
        <v>6333</v>
      </c>
      <c r="G5918" s="25" t="s">
        <v>1505</v>
      </c>
      <c r="H5918" s="26">
        <v>3</v>
      </c>
      <c r="I5918" s="28" t="s">
        <v>12340</v>
      </c>
      <c r="J5918" s="27" t="s">
        <v>8321</v>
      </c>
    </row>
    <row r="5919" spans="5:10" x14ac:dyDescent="0.25">
      <c r="E5919" s="24" t="s">
        <v>15839</v>
      </c>
      <c r="F5919" s="24" t="s">
        <v>21979</v>
      </c>
      <c r="G5919" s="25" t="s">
        <v>15839</v>
      </c>
      <c r="H5919" s="29"/>
      <c r="I5919" s="28" t="s">
        <v>24441</v>
      </c>
      <c r="J5919" s="27" t="s">
        <v>8321</v>
      </c>
    </row>
    <row r="5920" spans="5:10" x14ac:dyDescent="0.25">
      <c r="E5920" s="24" t="s">
        <v>13513</v>
      </c>
      <c r="F5920" s="24" t="s">
        <v>19539</v>
      </c>
      <c r="G5920" s="25" t="s">
        <v>13513</v>
      </c>
      <c r="H5920" s="29"/>
      <c r="I5920" s="28" t="s">
        <v>19540</v>
      </c>
      <c r="J5920" s="28" t="s">
        <v>8321</v>
      </c>
    </row>
    <row r="5921" spans="5:10" x14ac:dyDescent="0.25">
      <c r="E5921" s="24" t="s">
        <v>1506</v>
      </c>
      <c r="F5921" s="24" t="s">
        <v>6334</v>
      </c>
      <c r="G5921" s="25" t="s">
        <v>1506</v>
      </c>
      <c r="H5921" s="26">
        <v>3</v>
      </c>
      <c r="I5921" s="28" t="s">
        <v>12341</v>
      </c>
      <c r="J5921" s="28" t="s">
        <v>12342</v>
      </c>
    </row>
    <row r="5922" spans="5:10" x14ac:dyDescent="0.25">
      <c r="E5922" s="24" t="s">
        <v>1507</v>
      </c>
      <c r="F5922" s="24" t="s">
        <v>6335</v>
      </c>
      <c r="G5922" s="25" t="s">
        <v>1507</v>
      </c>
      <c r="H5922" s="26">
        <v>3</v>
      </c>
      <c r="I5922" s="28" t="s">
        <v>12343</v>
      </c>
      <c r="J5922" s="27" t="s">
        <v>8321</v>
      </c>
    </row>
    <row r="5923" spans="5:10" x14ac:dyDescent="0.25">
      <c r="E5923" s="24" t="s">
        <v>15840</v>
      </c>
      <c r="F5923" s="24" t="s">
        <v>21980</v>
      </c>
      <c r="G5923" s="25" t="s">
        <v>15840</v>
      </c>
      <c r="H5923" s="29"/>
      <c r="I5923" s="28" t="s">
        <v>24442</v>
      </c>
      <c r="J5923" s="27" t="s">
        <v>8321</v>
      </c>
    </row>
    <row r="5924" spans="5:10" x14ac:dyDescent="0.25">
      <c r="E5924" s="24" t="s">
        <v>13515</v>
      </c>
      <c r="F5924" s="24" t="s">
        <v>19541</v>
      </c>
      <c r="G5924" s="25" t="s">
        <v>13515</v>
      </c>
      <c r="H5924" s="29"/>
      <c r="I5924" s="28" t="s">
        <v>19542</v>
      </c>
      <c r="J5924" s="28" t="s">
        <v>8321</v>
      </c>
    </row>
    <row r="5925" spans="5:10" x14ac:dyDescent="0.25">
      <c r="E5925" s="24" t="s">
        <v>1508</v>
      </c>
      <c r="F5925" s="24" t="s">
        <v>6336</v>
      </c>
      <c r="G5925" s="25" t="s">
        <v>1508</v>
      </c>
      <c r="H5925" s="26">
        <v>3</v>
      </c>
      <c r="I5925" s="27" t="s">
        <v>8173</v>
      </c>
      <c r="J5925" s="27" t="s">
        <v>8321</v>
      </c>
    </row>
    <row r="5926" spans="5:10" x14ac:dyDescent="0.25">
      <c r="E5926" s="24" t="s">
        <v>1509</v>
      </c>
      <c r="F5926" s="24" t="s">
        <v>6337</v>
      </c>
      <c r="G5926" s="25" t="s">
        <v>1509</v>
      </c>
      <c r="H5926" s="26">
        <v>3</v>
      </c>
      <c r="I5926" s="27" t="s">
        <v>10333</v>
      </c>
      <c r="J5926" s="27" t="s">
        <v>8321</v>
      </c>
    </row>
    <row r="5927" spans="5:10" x14ac:dyDescent="0.25">
      <c r="E5927" s="24" t="s">
        <v>1510</v>
      </c>
      <c r="F5927" s="24" t="s">
        <v>6338</v>
      </c>
      <c r="G5927" s="25" t="s">
        <v>1510</v>
      </c>
      <c r="H5927" s="26">
        <v>3</v>
      </c>
      <c r="I5927" s="28" t="s">
        <v>12344</v>
      </c>
      <c r="J5927" s="27" t="s">
        <v>8321</v>
      </c>
    </row>
    <row r="5928" spans="5:10" x14ac:dyDescent="0.25">
      <c r="E5928" s="24" t="s">
        <v>19543</v>
      </c>
      <c r="F5928" s="24" t="s">
        <v>19544</v>
      </c>
      <c r="G5928" s="25" t="s">
        <v>19543</v>
      </c>
      <c r="H5928" s="29"/>
      <c r="I5928" s="28" t="s">
        <v>19545</v>
      </c>
      <c r="J5928" s="28" t="s">
        <v>8321</v>
      </c>
    </row>
    <row r="5929" spans="5:10" x14ac:dyDescent="0.25">
      <c r="E5929" s="24" t="s">
        <v>1511</v>
      </c>
      <c r="F5929" s="24" t="s">
        <v>6339</v>
      </c>
      <c r="G5929" s="25" t="s">
        <v>1511</v>
      </c>
      <c r="H5929" s="26">
        <v>3</v>
      </c>
      <c r="I5929" s="28" t="s">
        <v>12345</v>
      </c>
      <c r="J5929" s="28" t="s">
        <v>12346</v>
      </c>
    </row>
    <row r="5930" spans="5:10" x14ac:dyDescent="0.25">
      <c r="E5930" s="24" t="s">
        <v>13517</v>
      </c>
      <c r="F5930" s="24" t="s">
        <v>19546</v>
      </c>
      <c r="G5930" s="25" t="s">
        <v>13517</v>
      </c>
      <c r="H5930" s="29"/>
      <c r="I5930" s="28" t="s">
        <v>19547</v>
      </c>
      <c r="J5930" s="28" t="s">
        <v>8321</v>
      </c>
    </row>
    <row r="5931" spans="5:10" x14ac:dyDescent="0.25">
      <c r="E5931" s="24" t="s">
        <v>13516</v>
      </c>
      <c r="F5931" s="24" t="s">
        <v>19548</v>
      </c>
      <c r="G5931" s="25" t="s">
        <v>13516</v>
      </c>
      <c r="H5931" s="29"/>
      <c r="I5931" s="28" t="s">
        <v>19549</v>
      </c>
      <c r="J5931" s="28" t="s">
        <v>8321</v>
      </c>
    </row>
    <row r="5932" spans="5:10" x14ac:dyDescent="0.25">
      <c r="E5932" s="24" t="s">
        <v>1512</v>
      </c>
      <c r="F5932" s="24" t="s">
        <v>6340</v>
      </c>
      <c r="G5932" s="25" t="s">
        <v>1512</v>
      </c>
      <c r="H5932" s="26">
        <v>3</v>
      </c>
      <c r="I5932" s="28" t="s">
        <v>12347</v>
      </c>
      <c r="J5932" s="27" t="s">
        <v>8321</v>
      </c>
    </row>
    <row r="5933" spans="5:10" x14ac:dyDescent="0.25">
      <c r="E5933" s="24" t="s">
        <v>15841</v>
      </c>
      <c r="F5933" s="24" t="s">
        <v>21981</v>
      </c>
      <c r="G5933" s="25" t="s">
        <v>15841</v>
      </c>
      <c r="H5933" s="29"/>
      <c r="I5933" s="28" t="s">
        <v>24443</v>
      </c>
      <c r="J5933" s="27" t="s">
        <v>8321</v>
      </c>
    </row>
    <row r="5934" spans="5:10" x14ac:dyDescent="0.25">
      <c r="E5934" s="24" t="s">
        <v>15842</v>
      </c>
      <c r="F5934" s="24" t="s">
        <v>17627</v>
      </c>
      <c r="G5934" s="25" t="s">
        <v>15842</v>
      </c>
      <c r="H5934" s="29"/>
      <c r="I5934" s="28" t="s">
        <v>17628</v>
      </c>
      <c r="J5934" s="28" t="s">
        <v>8321</v>
      </c>
    </row>
    <row r="5935" spans="5:10" x14ac:dyDescent="0.25">
      <c r="E5935" s="24" t="s">
        <v>1513</v>
      </c>
      <c r="F5935" s="24" t="s">
        <v>6341</v>
      </c>
      <c r="G5935" s="25" t="s">
        <v>1513</v>
      </c>
      <c r="H5935" s="26">
        <v>3</v>
      </c>
      <c r="I5935" s="27" t="s">
        <v>10334</v>
      </c>
      <c r="J5935" s="27" t="s">
        <v>8321</v>
      </c>
    </row>
    <row r="5936" spans="5:10" x14ac:dyDescent="0.25">
      <c r="E5936" s="24" t="s">
        <v>3183</v>
      </c>
      <c r="F5936" s="24" t="s">
        <v>6342</v>
      </c>
      <c r="G5936" s="25" t="s">
        <v>3183</v>
      </c>
      <c r="H5936" s="26">
        <v>3</v>
      </c>
      <c r="I5936" s="28" t="s">
        <v>12348</v>
      </c>
      <c r="J5936" s="27" t="s">
        <v>8321</v>
      </c>
    </row>
    <row r="5937" spans="5:10" x14ac:dyDescent="0.25">
      <c r="E5937" s="24" t="s">
        <v>3184</v>
      </c>
      <c r="F5937" s="24" t="s">
        <v>6343</v>
      </c>
      <c r="G5937" s="25" t="s">
        <v>3184</v>
      </c>
      <c r="H5937" s="26">
        <v>3</v>
      </c>
      <c r="I5937" s="28" t="s">
        <v>12349</v>
      </c>
      <c r="J5937" s="27" t="s">
        <v>8321</v>
      </c>
    </row>
    <row r="5938" spans="5:10" x14ac:dyDescent="0.25">
      <c r="E5938" s="24" t="s">
        <v>15843</v>
      </c>
      <c r="F5938" s="24" t="s">
        <v>21982</v>
      </c>
      <c r="G5938" s="25" t="s">
        <v>15843</v>
      </c>
      <c r="H5938" s="29"/>
      <c r="I5938" s="28" t="s">
        <v>24444</v>
      </c>
      <c r="J5938" s="27" t="s">
        <v>8321</v>
      </c>
    </row>
    <row r="5939" spans="5:10" x14ac:dyDescent="0.25">
      <c r="E5939" s="24" t="s">
        <v>3185</v>
      </c>
      <c r="F5939" s="24" t="s">
        <v>6344</v>
      </c>
      <c r="G5939" s="25" t="s">
        <v>3185</v>
      </c>
      <c r="H5939" s="26">
        <v>3</v>
      </c>
      <c r="I5939" s="27" t="s">
        <v>10335</v>
      </c>
      <c r="J5939" s="27" t="s">
        <v>8321</v>
      </c>
    </row>
    <row r="5940" spans="5:10" x14ac:dyDescent="0.25">
      <c r="E5940" s="24" t="s">
        <v>7824</v>
      </c>
      <c r="F5940" s="24" t="s">
        <v>6345</v>
      </c>
      <c r="G5940" s="25" t="s">
        <v>7448</v>
      </c>
      <c r="H5940" s="26">
        <v>3</v>
      </c>
      <c r="I5940" s="27" t="s">
        <v>10336</v>
      </c>
      <c r="J5940" s="27" t="s">
        <v>8321</v>
      </c>
    </row>
    <row r="5941" spans="5:10" x14ac:dyDescent="0.25">
      <c r="E5941" s="24" t="s">
        <v>7825</v>
      </c>
      <c r="F5941" s="24" t="s">
        <v>6346</v>
      </c>
      <c r="G5941" s="25" t="s">
        <v>7449</v>
      </c>
      <c r="H5941" s="26">
        <v>3</v>
      </c>
      <c r="I5941" s="28" t="s">
        <v>12350</v>
      </c>
      <c r="J5941" s="28" t="s">
        <v>12351</v>
      </c>
    </row>
    <row r="5942" spans="5:10" x14ac:dyDescent="0.25">
      <c r="E5942" s="24" t="s">
        <v>1514</v>
      </c>
      <c r="F5942" s="24" t="s">
        <v>6347</v>
      </c>
      <c r="G5942" s="25" t="s">
        <v>1514</v>
      </c>
      <c r="H5942" s="26">
        <v>3</v>
      </c>
      <c r="I5942" s="27" t="s">
        <v>10337</v>
      </c>
      <c r="J5942" s="27" t="s">
        <v>8321</v>
      </c>
    </row>
    <row r="5943" spans="5:10" x14ac:dyDescent="0.25">
      <c r="E5943" s="24" t="s">
        <v>15844</v>
      </c>
      <c r="F5943" s="24" t="s">
        <v>21983</v>
      </c>
      <c r="G5943" s="25" t="s">
        <v>15844</v>
      </c>
      <c r="H5943" s="29"/>
      <c r="I5943" s="28" t="s">
        <v>24445</v>
      </c>
      <c r="J5943" s="27" t="s">
        <v>8321</v>
      </c>
    </row>
    <row r="5944" spans="5:10" x14ac:dyDescent="0.25">
      <c r="E5944" s="24" t="s">
        <v>15845</v>
      </c>
      <c r="F5944" s="24" t="s">
        <v>21984</v>
      </c>
      <c r="G5944" s="25" t="s">
        <v>15845</v>
      </c>
      <c r="H5944" s="29"/>
      <c r="I5944" s="28" t="s">
        <v>24446</v>
      </c>
      <c r="J5944" s="27" t="s">
        <v>8321</v>
      </c>
    </row>
    <row r="5945" spans="5:10" x14ac:dyDescent="0.25">
      <c r="E5945" s="24" t="s">
        <v>1515</v>
      </c>
      <c r="F5945" s="24" t="s">
        <v>6348</v>
      </c>
      <c r="G5945" s="25" t="s">
        <v>1515</v>
      </c>
      <c r="H5945" s="26">
        <v>3</v>
      </c>
      <c r="I5945" s="27" t="s">
        <v>10338</v>
      </c>
      <c r="J5945" s="27" t="s">
        <v>8321</v>
      </c>
    </row>
    <row r="5946" spans="5:10" x14ac:dyDescent="0.25">
      <c r="E5946" s="24" t="s">
        <v>15846</v>
      </c>
      <c r="F5946" s="24" t="s">
        <v>1515</v>
      </c>
      <c r="G5946" s="25" t="s">
        <v>15846</v>
      </c>
      <c r="H5946" s="29"/>
      <c r="I5946" s="28" t="s">
        <v>24447</v>
      </c>
      <c r="J5946" s="27" t="s">
        <v>8321</v>
      </c>
    </row>
    <row r="5947" spans="5:10" x14ac:dyDescent="0.25">
      <c r="E5947" s="24" t="s">
        <v>19550</v>
      </c>
      <c r="F5947" s="24" t="s">
        <v>19551</v>
      </c>
      <c r="G5947" s="25" t="s">
        <v>19550</v>
      </c>
      <c r="H5947" s="29"/>
      <c r="I5947" s="28" t="s">
        <v>19552</v>
      </c>
      <c r="J5947" s="28" t="s">
        <v>19553</v>
      </c>
    </row>
    <row r="5948" spans="5:10" x14ac:dyDescent="0.25">
      <c r="E5948" s="24" t="s">
        <v>1516</v>
      </c>
      <c r="F5948" s="24" t="s">
        <v>6349</v>
      </c>
      <c r="G5948" s="25" t="s">
        <v>1516</v>
      </c>
      <c r="H5948" s="26">
        <v>3</v>
      </c>
      <c r="I5948" s="28" t="s">
        <v>12352</v>
      </c>
      <c r="J5948" s="28" t="s">
        <v>12353</v>
      </c>
    </row>
    <row r="5949" spans="5:10" x14ac:dyDescent="0.25">
      <c r="E5949" s="24" t="s">
        <v>15847</v>
      </c>
      <c r="F5949" s="24" t="s">
        <v>21985</v>
      </c>
      <c r="G5949" s="25" t="s">
        <v>15847</v>
      </c>
      <c r="H5949" s="29"/>
      <c r="I5949" s="28" t="s">
        <v>24448</v>
      </c>
      <c r="J5949" s="27" t="s">
        <v>8321</v>
      </c>
    </row>
    <row r="5950" spans="5:10" x14ac:dyDescent="0.25">
      <c r="E5950" s="24" t="s">
        <v>1517</v>
      </c>
      <c r="F5950" s="24" t="s">
        <v>6350</v>
      </c>
      <c r="G5950" s="25" t="s">
        <v>1517</v>
      </c>
      <c r="H5950" s="26">
        <v>3</v>
      </c>
      <c r="I5950" s="28" t="s">
        <v>12354</v>
      </c>
      <c r="J5950" s="27" t="s">
        <v>8321</v>
      </c>
    </row>
    <row r="5951" spans="5:10" x14ac:dyDescent="0.25">
      <c r="E5951" s="24" t="s">
        <v>3186</v>
      </c>
      <c r="F5951" s="24" t="s">
        <v>6351</v>
      </c>
      <c r="G5951" s="25" t="s">
        <v>3186</v>
      </c>
      <c r="H5951" s="26">
        <v>3</v>
      </c>
      <c r="I5951" s="27" t="s">
        <v>10339</v>
      </c>
      <c r="J5951" s="27" t="s">
        <v>8321</v>
      </c>
    </row>
    <row r="5952" spans="5:10" x14ac:dyDescent="0.25">
      <c r="E5952" s="24" t="s">
        <v>1518</v>
      </c>
      <c r="F5952" s="24" t="s">
        <v>6352</v>
      </c>
      <c r="G5952" s="25" t="s">
        <v>1518</v>
      </c>
      <c r="H5952" s="26">
        <v>3</v>
      </c>
      <c r="I5952" s="27" t="s">
        <v>10340</v>
      </c>
      <c r="J5952" s="27" t="s">
        <v>8321</v>
      </c>
    </row>
    <row r="5953" spans="5:10" x14ac:dyDescent="0.25">
      <c r="E5953" s="24" t="s">
        <v>1519</v>
      </c>
      <c r="F5953" s="24" t="s">
        <v>6353</v>
      </c>
      <c r="G5953" s="25" t="s">
        <v>1519</v>
      </c>
      <c r="H5953" s="26">
        <v>3</v>
      </c>
      <c r="I5953" s="27" t="s">
        <v>10341</v>
      </c>
      <c r="J5953" s="27" t="s">
        <v>8321</v>
      </c>
    </row>
    <row r="5954" spans="5:10" x14ac:dyDescent="0.25">
      <c r="E5954" s="24" t="s">
        <v>15848</v>
      </c>
      <c r="F5954" s="24" t="s">
        <v>21986</v>
      </c>
      <c r="G5954" s="25" t="s">
        <v>15848</v>
      </c>
      <c r="H5954" s="29"/>
      <c r="I5954" s="28" t="s">
        <v>24449</v>
      </c>
      <c r="J5954" s="27" t="s">
        <v>8321</v>
      </c>
    </row>
    <row r="5955" spans="5:10" x14ac:dyDescent="0.25">
      <c r="E5955" s="24" t="s">
        <v>15849</v>
      </c>
      <c r="F5955" s="24" t="s">
        <v>21987</v>
      </c>
      <c r="G5955" s="25" t="s">
        <v>15849</v>
      </c>
      <c r="H5955" s="29"/>
      <c r="I5955" s="28" t="s">
        <v>24450</v>
      </c>
      <c r="J5955" s="27" t="s">
        <v>8321</v>
      </c>
    </row>
    <row r="5956" spans="5:10" x14ac:dyDescent="0.25">
      <c r="E5956" s="24" t="s">
        <v>1520</v>
      </c>
      <c r="F5956" s="24" t="s">
        <v>6354</v>
      </c>
      <c r="G5956" s="25" t="s">
        <v>1520</v>
      </c>
      <c r="H5956" s="26">
        <v>3</v>
      </c>
      <c r="I5956" s="27" t="s">
        <v>10342</v>
      </c>
      <c r="J5956" s="27" t="s">
        <v>8321</v>
      </c>
    </row>
    <row r="5957" spans="5:10" x14ac:dyDescent="0.25">
      <c r="E5957" s="24" t="s">
        <v>15850</v>
      </c>
      <c r="F5957" s="24" t="s">
        <v>21988</v>
      </c>
      <c r="G5957" s="25" t="s">
        <v>15850</v>
      </c>
      <c r="H5957" s="29"/>
      <c r="I5957" s="28" t="s">
        <v>24451</v>
      </c>
      <c r="J5957" s="27" t="s">
        <v>8321</v>
      </c>
    </row>
    <row r="5958" spans="5:10" x14ac:dyDescent="0.25">
      <c r="E5958" s="24" t="s">
        <v>13518</v>
      </c>
      <c r="F5958" s="24" t="s">
        <v>19554</v>
      </c>
      <c r="G5958" s="25" t="s">
        <v>13518</v>
      </c>
      <c r="H5958" s="29"/>
      <c r="I5958" s="28" t="s">
        <v>19555</v>
      </c>
      <c r="J5958" s="28" t="s">
        <v>19556</v>
      </c>
    </row>
    <row r="5959" spans="5:10" x14ac:dyDescent="0.25">
      <c r="E5959" s="24" t="s">
        <v>15851</v>
      </c>
      <c r="F5959" s="24" t="s">
        <v>21989</v>
      </c>
      <c r="G5959" s="25" t="s">
        <v>15851</v>
      </c>
      <c r="H5959" s="29"/>
      <c r="I5959" s="28" t="s">
        <v>24452</v>
      </c>
      <c r="J5959" s="27" t="s">
        <v>8321</v>
      </c>
    </row>
    <row r="5960" spans="5:10" x14ac:dyDescent="0.25">
      <c r="E5960" s="24" t="s">
        <v>1521</v>
      </c>
      <c r="F5960" s="24" t="s">
        <v>6355</v>
      </c>
      <c r="G5960" s="25" t="s">
        <v>1521</v>
      </c>
      <c r="H5960" s="26">
        <v>3</v>
      </c>
      <c r="I5960" s="28" t="s">
        <v>12355</v>
      </c>
      <c r="J5960" s="28" t="s">
        <v>12356</v>
      </c>
    </row>
    <row r="5961" spans="5:10" x14ac:dyDescent="0.25">
      <c r="E5961" s="24" t="s">
        <v>1522</v>
      </c>
      <c r="F5961" s="24" t="s">
        <v>6356</v>
      </c>
      <c r="G5961" s="25" t="s">
        <v>1522</v>
      </c>
      <c r="H5961" s="26">
        <v>3</v>
      </c>
      <c r="I5961" s="27" t="s">
        <v>10343</v>
      </c>
      <c r="J5961" s="27" t="s">
        <v>10931</v>
      </c>
    </row>
    <row r="5962" spans="5:10" x14ac:dyDescent="0.25">
      <c r="E5962" s="24" t="s">
        <v>1523</v>
      </c>
      <c r="F5962" s="24" t="s">
        <v>6357</v>
      </c>
      <c r="G5962" s="25" t="s">
        <v>1523</v>
      </c>
      <c r="H5962" s="26">
        <v>3</v>
      </c>
      <c r="I5962" s="27" t="s">
        <v>10344</v>
      </c>
      <c r="J5962" s="27" t="s">
        <v>8321</v>
      </c>
    </row>
    <row r="5963" spans="5:10" x14ac:dyDescent="0.25">
      <c r="E5963" s="24" t="s">
        <v>15852</v>
      </c>
      <c r="F5963" s="24" t="s">
        <v>21990</v>
      </c>
      <c r="G5963" s="25" t="s">
        <v>15852</v>
      </c>
      <c r="H5963" s="29"/>
      <c r="I5963" s="28" t="s">
        <v>24453</v>
      </c>
      <c r="J5963" s="27" t="s">
        <v>8321</v>
      </c>
    </row>
    <row r="5964" spans="5:10" x14ac:dyDescent="0.25">
      <c r="E5964" s="24" t="s">
        <v>3187</v>
      </c>
      <c r="F5964" s="24" t="s">
        <v>6358</v>
      </c>
      <c r="G5964" s="25" t="s">
        <v>3187</v>
      </c>
      <c r="H5964" s="26">
        <v>3</v>
      </c>
      <c r="I5964" s="28" t="s">
        <v>12357</v>
      </c>
      <c r="J5964" s="27" t="s">
        <v>8321</v>
      </c>
    </row>
    <row r="5965" spans="5:10" x14ac:dyDescent="0.25">
      <c r="E5965" s="24" t="s">
        <v>3188</v>
      </c>
      <c r="F5965" s="24" t="s">
        <v>6359</v>
      </c>
      <c r="G5965" s="25" t="s">
        <v>3188</v>
      </c>
      <c r="H5965" s="26">
        <v>2</v>
      </c>
      <c r="I5965" s="28" t="s">
        <v>12358</v>
      </c>
      <c r="J5965" s="27" t="s">
        <v>8321</v>
      </c>
    </row>
    <row r="5966" spans="5:10" x14ac:dyDescent="0.25">
      <c r="E5966" s="24" t="s">
        <v>15853</v>
      </c>
      <c r="F5966" s="24" t="s">
        <v>21991</v>
      </c>
      <c r="G5966" s="25" t="s">
        <v>15853</v>
      </c>
      <c r="H5966" s="29"/>
      <c r="I5966" s="28" t="s">
        <v>24454</v>
      </c>
      <c r="J5966" s="27" t="s">
        <v>8321</v>
      </c>
    </row>
    <row r="5967" spans="5:10" x14ac:dyDescent="0.25">
      <c r="E5967" s="24" t="s">
        <v>3189</v>
      </c>
      <c r="F5967" s="24" t="s">
        <v>6360</v>
      </c>
      <c r="G5967" s="25" t="s">
        <v>3189</v>
      </c>
      <c r="H5967" s="26">
        <v>3</v>
      </c>
      <c r="I5967" s="28" t="s">
        <v>12359</v>
      </c>
      <c r="J5967" s="27" t="s">
        <v>8321</v>
      </c>
    </row>
    <row r="5968" spans="5:10" x14ac:dyDescent="0.25">
      <c r="E5968" s="24" t="s">
        <v>15854</v>
      </c>
      <c r="F5968" s="24" t="s">
        <v>21992</v>
      </c>
      <c r="G5968" s="25" t="s">
        <v>15854</v>
      </c>
      <c r="H5968" s="29"/>
      <c r="I5968" s="28" t="s">
        <v>24455</v>
      </c>
      <c r="J5968" s="27" t="s">
        <v>8321</v>
      </c>
    </row>
    <row r="5969" spans="5:10" x14ac:dyDescent="0.25">
      <c r="E5969" s="24" t="s">
        <v>15855</v>
      </c>
      <c r="F5969" s="24" t="s">
        <v>21993</v>
      </c>
      <c r="G5969" s="25" t="s">
        <v>15855</v>
      </c>
      <c r="H5969" s="29"/>
      <c r="I5969" s="28" t="s">
        <v>24456</v>
      </c>
      <c r="J5969" s="27" t="s">
        <v>8321</v>
      </c>
    </row>
    <row r="5970" spans="5:10" x14ac:dyDescent="0.25">
      <c r="E5970" s="24" t="s">
        <v>15856</v>
      </c>
      <c r="F5970" s="24" t="s">
        <v>17629</v>
      </c>
      <c r="G5970" s="25" t="s">
        <v>15856</v>
      </c>
      <c r="H5970" s="29"/>
      <c r="I5970" s="28" t="s">
        <v>17630</v>
      </c>
      <c r="J5970" s="28" t="s">
        <v>8321</v>
      </c>
    </row>
    <row r="5971" spans="5:10" x14ac:dyDescent="0.25">
      <c r="E5971" s="24" t="s">
        <v>1524</v>
      </c>
      <c r="F5971" s="24" t="s">
        <v>6361</v>
      </c>
      <c r="G5971" s="25" t="s">
        <v>1524</v>
      </c>
      <c r="H5971" s="26">
        <v>3</v>
      </c>
      <c r="I5971" s="28" t="s">
        <v>12360</v>
      </c>
      <c r="J5971" s="27" t="s">
        <v>8321</v>
      </c>
    </row>
    <row r="5972" spans="5:10" x14ac:dyDescent="0.25">
      <c r="E5972" s="24" t="s">
        <v>15857</v>
      </c>
      <c r="F5972" s="24" t="s">
        <v>17631</v>
      </c>
      <c r="G5972" s="25" t="s">
        <v>15857</v>
      </c>
      <c r="H5972" s="29"/>
      <c r="I5972" s="28" t="s">
        <v>17632</v>
      </c>
      <c r="J5972" s="28" t="s">
        <v>8321</v>
      </c>
    </row>
    <row r="5973" spans="5:10" x14ac:dyDescent="0.25">
      <c r="E5973" s="24" t="s">
        <v>13519</v>
      </c>
      <c r="F5973" s="24" t="s">
        <v>19557</v>
      </c>
      <c r="G5973" s="25" t="s">
        <v>13519</v>
      </c>
      <c r="H5973" s="29"/>
      <c r="I5973" s="28" t="s">
        <v>19558</v>
      </c>
      <c r="J5973" s="28" t="s">
        <v>8321</v>
      </c>
    </row>
    <row r="5974" spans="5:10" x14ac:dyDescent="0.25">
      <c r="E5974" s="24" t="s">
        <v>19559</v>
      </c>
      <c r="F5974" s="24" t="s">
        <v>19560</v>
      </c>
      <c r="G5974" s="25" t="s">
        <v>13520</v>
      </c>
      <c r="H5974" s="29"/>
      <c r="I5974" s="28" t="s">
        <v>19561</v>
      </c>
      <c r="J5974" s="28" t="s">
        <v>8321</v>
      </c>
    </row>
    <row r="5975" spans="5:10" x14ac:dyDescent="0.25">
      <c r="E5975" s="24" t="s">
        <v>16430</v>
      </c>
      <c r="F5975" s="24" t="s">
        <v>17633</v>
      </c>
      <c r="G5975" s="25" t="s">
        <v>16430</v>
      </c>
      <c r="H5975" s="29"/>
      <c r="I5975" s="28" t="s">
        <v>17634</v>
      </c>
      <c r="J5975" s="28" t="s">
        <v>8321</v>
      </c>
    </row>
    <row r="5976" spans="5:10" x14ac:dyDescent="0.25">
      <c r="E5976" s="24" t="s">
        <v>1525</v>
      </c>
      <c r="F5976" s="24" t="s">
        <v>6362</v>
      </c>
      <c r="G5976" s="25" t="s">
        <v>1525</v>
      </c>
      <c r="H5976" s="26">
        <v>3</v>
      </c>
      <c r="I5976" s="27" t="s">
        <v>10345</v>
      </c>
      <c r="J5976" s="27" t="s">
        <v>10346</v>
      </c>
    </row>
    <row r="5977" spans="5:10" x14ac:dyDescent="0.25">
      <c r="E5977" s="24" t="s">
        <v>15858</v>
      </c>
      <c r="F5977" s="24" t="s">
        <v>21994</v>
      </c>
      <c r="G5977" s="25" t="s">
        <v>15858</v>
      </c>
      <c r="H5977" s="29"/>
      <c r="I5977" s="28" t="s">
        <v>24457</v>
      </c>
      <c r="J5977" s="27" t="s">
        <v>8321</v>
      </c>
    </row>
    <row r="5978" spans="5:10" x14ac:dyDescent="0.25">
      <c r="E5978" s="24" t="s">
        <v>1526</v>
      </c>
      <c r="F5978" s="24" t="s">
        <v>6363</v>
      </c>
      <c r="G5978" s="25" t="s">
        <v>1526</v>
      </c>
      <c r="H5978" s="26">
        <v>3</v>
      </c>
      <c r="I5978" s="27" t="s">
        <v>10347</v>
      </c>
      <c r="J5978" s="27" t="s">
        <v>8321</v>
      </c>
    </row>
    <row r="5979" spans="5:10" x14ac:dyDescent="0.25">
      <c r="E5979" s="24" t="s">
        <v>1527</v>
      </c>
      <c r="F5979" s="24" t="s">
        <v>6364</v>
      </c>
      <c r="G5979" s="25" t="s">
        <v>1527</v>
      </c>
      <c r="H5979" s="26">
        <v>3</v>
      </c>
      <c r="I5979" s="27" t="s">
        <v>10348</v>
      </c>
      <c r="J5979" s="27" t="s">
        <v>8321</v>
      </c>
    </row>
    <row r="5980" spans="5:10" x14ac:dyDescent="0.25">
      <c r="E5980" s="24" t="s">
        <v>13521</v>
      </c>
      <c r="F5980" s="24" t="s">
        <v>19562</v>
      </c>
      <c r="G5980" s="25" t="s">
        <v>13521</v>
      </c>
      <c r="H5980" s="29"/>
      <c r="I5980" s="28" t="s">
        <v>19563</v>
      </c>
      <c r="J5980" s="28" t="s">
        <v>8321</v>
      </c>
    </row>
    <row r="5981" spans="5:10" x14ac:dyDescent="0.25">
      <c r="E5981" s="24" t="s">
        <v>15859</v>
      </c>
      <c r="F5981" s="24" t="s">
        <v>21995</v>
      </c>
      <c r="G5981" s="25" t="s">
        <v>15859</v>
      </c>
      <c r="H5981" s="29"/>
      <c r="I5981" s="28" t="s">
        <v>24458</v>
      </c>
      <c r="J5981" s="27" t="s">
        <v>8321</v>
      </c>
    </row>
    <row r="5982" spans="5:10" x14ac:dyDescent="0.25">
      <c r="E5982" s="24" t="s">
        <v>1528</v>
      </c>
      <c r="F5982" s="24" t="s">
        <v>6365</v>
      </c>
      <c r="G5982" s="25" t="s">
        <v>1528</v>
      </c>
      <c r="H5982" s="26">
        <v>3</v>
      </c>
      <c r="I5982" s="28" t="s">
        <v>12361</v>
      </c>
      <c r="J5982" s="27" t="s">
        <v>8321</v>
      </c>
    </row>
    <row r="5983" spans="5:10" x14ac:dyDescent="0.25">
      <c r="E5983" s="24" t="s">
        <v>3190</v>
      </c>
      <c r="F5983" s="24" t="s">
        <v>6366</v>
      </c>
      <c r="G5983" s="25" t="s">
        <v>3190</v>
      </c>
      <c r="H5983" s="26">
        <v>3</v>
      </c>
      <c r="I5983" s="27" t="s">
        <v>10349</v>
      </c>
      <c r="J5983" s="27" t="s">
        <v>10350</v>
      </c>
    </row>
    <row r="5984" spans="5:10" x14ac:dyDescent="0.25">
      <c r="E5984" s="24" t="s">
        <v>17638</v>
      </c>
      <c r="F5984" s="24" t="s">
        <v>17639</v>
      </c>
      <c r="G5984" s="25" t="s">
        <v>13792</v>
      </c>
      <c r="H5984" s="29"/>
      <c r="I5984" s="28" t="s">
        <v>17640</v>
      </c>
      <c r="J5984" s="28" t="s">
        <v>8321</v>
      </c>
    </row>
    <row r="5985" spans="5:10" x14ac:dyDescent="0.25">
      <c r="E5985" s="24" t="s">
        <v>1529</v>
      </c>
      <c r="F5985" s="24" t="s">
        <v>6367</v>
      </c>
      <c r="G5985" s="25" t="s">
        <v>1529</v>
      </c>
      <c r="H5985" s="26">
        <v>3</v>
      </c>
      <c r="I5985" s="28" t="s">
        <v>12362</v>
      </c>
      <c r="J5985" s="27" t="s">
        <v>8321</v>
      </c>
    </row>
    <row r="5986" spans="5:10" x14ac:dyDescent="0.25">
      <c r="E5986" s="24" t="s">
        <v>7826</v>
      </c>
      <c r="F5986" s="24" t="s">
        <v>6371</v>
      </c>
      <c r="G5986" s="25" t="s">
        <v>7450</v>
      </c>
      <c r="H5986" s="26">
        <v>3</v>
      </c>
      <c r="I5986" s="27" t="s">
        <v>10351</v>
      </c>
      <c r="J5986" s="27" t="s">
        <v>8321</v>
      </c>
    </row>
    <row r="5987" spans="5:10" x14ac:dyDescent="0.25">
      <c r="E5987" s="24" t="s">
        <v>1530</v>
      </c>
      <c r="F5987" s="24" t="s">
        <v>6368</v>
      </c>
      <c r="G5987" s="25" t="s">
        <v>1530</v>
      </c>
      <c r="H5987" s="26">
        <v>3</v>
      </c>
      <c r="I5987" s="28" t="s">
        <v>12363</v>
      </c>
      <c r="J5987" s="27" t="s">
        <v>8321</v>
      </c>
    </row>
    <row r="5988" spans="5:10" x14ac:dyDescent="0.25">
      <c r="E5988" s="24" t="s">
        <v>21998</v>
      </c>
      <c r="F5988" s="24" t="s">
        <v>21999</v>
      </c>
      <c r="G5988" s="25" t="s">
        <v>15863</v>
      </c>
      <c r="H5988" s="29"/>
      <c r="I5988" s="28" t="s">
        <v>24459</v>
      </c>
      <c r="J5988" s="27" t="s">
        <v>8321</v>
      </c>
    </row>
    <row r="5989" spans="5:10" x14ac:dyDescent="0.25">
      <c r="E5989" s="24" t="s">
        <v>15860</v>
      </c>
      <c r="F5989" s="24" t="s">
        <v>21996</v>
      </c>
      <c r="G5989" s="25" t="s">
        <v>15860</v>
      </c>
      <c r="H5989" s="29"/>
      <c r="I5989" s="28" t="s">
        <v>24460</v>
      </c>
      <c r="J5989" s="27" t="s">
        <v>8321</v>
      </c>
    </row>
    <row r="5990" spans="5:10" x14ac:dyDescent="0.25">
      <c r="E5990" s="24" t="s">
        <v>1531</v>
      </c>
      <c r="F5990" s="24" t="s">
        <v>6369</v>
      </c>
      <c r="G5990" s="25" t="s">
        <v>1531</v>
      </c>
      <c r="H5990" s="26">
        <v>3</v>
      </c>
      <c r="I5990" s="28" t="s">
        <v>12364</v>
      </c>
      <c r="J5990" s="27" t="s">
        <v>8321</v>
      </c>
    </row>
    <row r="5991" spans="5:10" x14ac:dyDescent="0.25">
      <c r="E5991" s="24" t="s">
        <v>7827</v>
      </c>
      <c r="F5991" s="24" t="s">
        <v>6372</v>
      </c>
      <c r="G5991" s="25" t="s">
        <v>7451</v>
      </c>
      <c r="H5991" s="26">
        <v>3</v>
      </c>
      <c r="I5991" s="28" t="s">
        <v>12365</v>
      </c>
      <c r="J5991" s="27" t="s">
        <v>8321</v>
      </c>
    </row>
    <row r="5992" spans="5:10" x14ac:dyDescent="0.25">
      <c r="E5992" s="24" t="s">
        <v>13522</v>
      </c>
      <c r="F5992" s="24" t="s">
        <v>19564</v>
      </c>
      <c r="G5992" s="25" t="s">
        <v>13522</v>
      </c>
      <c r="H5992" s="29"/>
      <c r="I5992" s="28" t="s">
        <v>19565</v>
      </c>
      <c r="J5992" s="28" t="s">
        <v>8321</v>
      </c>
    </row>
    <row r="5993" spans="5:10" x14ac:dyDescent="0.25">
      <c r="E5993" s="24" t="s">
        <v>15861</v>
      </c>
      <c r="F5993" s="24" t="s">
        <v>17635</v>
      </c>
      <c r="G5993" s="25" t="s">
        <v>15861</v>
      </c>
      <c r="H5993" s="29"/>
      <c r="I5993" s="28" t="s">
        <v>17636</v>
      </c>
      <c r="J5993" s="28" t="s">
        <v>17637</v>
      </c>
    </row>
    <row r="5994" spans="5:10" x14ac:dyDescent="0.25">
      <c r="E5994" s="24" t="s">
        <v>15862</v>
      </c>
      <c r="F5994" s="24" t="s">
        <v>21997</v>
      </c>
      <c r="G5994" s="25" t="s">
        <v>15862</v>
      </c>
      <c r="H5994" s="29"/>
      <c r="I5994" s="28" t="s">
        <v>24461</v>
      </c>
      <c r="J5994" s="27" t="s">
        <v>8321</v>
      </c>
    </row>
    <row r="5995" spans="5:10" x14ac:dyDescent="0.25">
      <c r="E5995" s="24" t="s">
        <v>1532</v>
      </c>
      <c r="F5995" s="24" t="s">
        <v>6370</v>
      </c>
      <c r="G5995" s="25" t="s">
        <v>1532</v>
      </c>
      <c r="H5995" s="26">
        <v>3</v>
      </c>
      <c r="I5995" s="28" t="s">
        <v>8335</v>
      </c>
      <c r="J5995" s="27" t="s">
        <v>8321</v>
      </c>
    </row>
    <row r="5996" spans="5:10" x14ac:dyDescent="0.25">
      <c r="E5996" s="24" t="s">
        <v>13523</v>
      </c>
      <c r="F5996" s="24" t="s">
        <v>17641</v>
      </c>
      <c r="G5996" s="25" t="s">
        <v>13523</v>
      </c>
      <c r="H5996" s="29"/>
      <c r="I5996" s="28" t="s">
        <v>17642</v>
      </c>
      <c r="J5996" s="28" t="s">
        <v>8321</v>
      </c>
    </row>
    <row r="5997" spans="5:10" x14ac:dyDescent="0.25">
      <c r="E5997" s="24" t="s">
        <v>7996</v>
      </c>
      <c r="F5997" s="24" t="s">
        <v>8174</v>
      </c>
      <c r="G5997" s="25" t="s">
        <v>7996</v>
      </c>
      <c r="H5997" s="26">
        <v>3</v>
      </c>
      <c r="I5997" s="27" t="s">
        <v>8175</v>
      </c>
      <c r="J5997" s="27" t="s">
        <v>8321</v>
      </c>
    </row>
    <row r="5998" spans="5:10" x14ac:dyDescent="0.25">
      <c r="E5998" s="24" t="s">
        <v>15864</v>
      </c>
      <c r="F5998" s="24" t="s">
        <v>22000</v>
      </c>
      <c r="G5998" s="25" t="s">
        <v>15864</v>
      </c>
      <c r="H5998" s="29"/>
      <c r="I5998" s="28" t="s">
        <v>24462</v>
      </c>
      <c r="J5998" s="27" t="s">
        <v>8321</v>
      </c>
    </row>
    <row r="5999" spans="5:10" x14ac:dyDescent="0.25">
      <c r="E5999" s="24" t="s">
        <v>1533</v>
      </c>
      <c r="F5999" s="24" t="s">
        <v>6373</v>
      </c>
      <c r="G5999" s="25" t="s">
        <v>1533</v>
      </c>
      <c r="H5999" s="26">
        <v>3</v>
      </c>
      <c r="I5999" s="27" t="s">
        <v>10352</v>
      </c>
      <c r="J5999" s="27" t="s">
        <v>8321</v>
      </c>
    </row>
    <row r="6000" spans="5:10" x14ac:dyDescent="0.25">
      <c r="E6000" s="24" t="s">
        <v>15865</v>
      </c>
      <c r="F6000" s="24" t="s">
        <v>22001</v>
      </c>
      <c r="G6000" s="25" t="s">
        <v>15865</v>
      </c>
      <c r="H6000" s="29"/>
      <c r="I6000" s="28" t="s">
        <v>24463</v>
      </c>
      <c r="J6000" s="27" t="s">
        <v>8321</v>
      </c>
    </row>
    <row r="6001" spans="5:10" x14ac:dyDescent="0.25">
      <c r="E6001" s="24" t="s">
        <v>16498</v>
      </c>
      <c r="F6001" s="24" t="s">
        <v>16577</v>
      </c>
      <c r="G6001" s="25" t="s">
        <v>16498</v>
      </c>
      <c r="H6001" s="29">
        <v>3</v>
      </c>
      <c r="I6001" s="28" t="s">
        <v>16499</v>
      </c>
      <c r="J6001" s="27" t="s">
        <v>8321</v>
      </c>
    </row>
    <row r="6002" spans="5:10" x14ac:dyDescent="0.25">
      <c r="E6002" s="24" t="s">
        <v>1534</v>
      </c>
      <c r="F6002" s="24" t="s">
        <v>6374</v>
      </c>
      <c r="G6002" s="25" t="s">
        <v>1534</v>
      </c>
      <c r="H6002" s="26">
        <v>3</v>
      </c>
      <c r="I6002" s="28" t="s">
        <v>12366</v>
      </c>
      <c r="J6002" s="27" t="s">
        <v>8321</v>
      </c>
    </row>
    <row r="6003" spans="5:10" x14ac:dyDescent="0.25">
      <c r="E6003" s="24" t="s">
        <v>3191</v>
      </c>
      <c r="F6003" s="24" t="s">
        <v>6375</v>
      </c>
      <c r="G6003" s="25" t="s">
        <v>3191</v>
      </c>
      <c r="H6003" s="26">
        <v>3</v>
      </c>
      <c r="I6003" s="28" t="s">
        <v>12367</v>
      </c>
      <c r="J6003" s="27" t="s">
        <v>8321</v>
      </c>
    </row>
    <row r="6004" spans="5:10" x14ac:dyDescent="0.25">
      <c r="E6004" s="24" t="s">
        <v>1535</v>
      </c>
      <c r="F6004" s="24" t="s">
        <v>6376</v>
      </c>
      <c r="G6004" s="25" t="s">
        <v>1535</v>
      </c>
      <c r="H6004" s="26">
        <v>3</v>
      </c>
      <c r="I6004" s="27" t="s">
        <v>10353</v>
      </c>
      <c r="J6004" s="27" t="s">
        <v>8321</v>
      </c>
    </row>
    <row r="6005" spans="5:10" x14ac:dyDescent="0.25">
      <c r="E6005" s="24" t="s">
        <v>13524</v>
      </c>
      <c r="F6005" s="24" t="s">
        <v>19566</v>
      </c>
      <c r="G6005" s="25" t="s">
        <v>13524</v>
      </c>
      <c r="H6005" s="29"/>
      <c r="I6005" s="28" t="s">
        <v>19567</v>
      </c>
      <c r="J6005" s="28" t="s">
        <v>8321</v>
      </c>
    </row>
    <row r="6006" spans="5:10" x14ac:dyDescent="0.25">
      <c r="E6006" s="24" t="s">
        <v>13525</v>
      </c>
      <c r="F6006" s="24" t="s">
        <v>17643</v>
      </c>
      <c r="G6006" s="25" t="s">
        <v>13525</v>
      </c>
      <c r="H6006" s="29"/>
      <c r="I6006" s="28" t="s">
        <v>17644</v>
      </c>
      <c r="J6006" s="28" t="s">
        <v>17645</v>
      </c>
    </row>
    <row r="6007" spans="5:10" x14ac:dyDescent="0.25">
      <c r="E6007" s="24" t="s">
        <v>1536</v>
      </c>
      <c r="F6007" s="24" t="s">
        <v>6377</v>
      </c>
      <c r="G6007" s="25" t="s">
        <v>1536</v>
      </c>
      <c r="H6007" s="26">
        <v>3</v>
      </c>
      <c r="I6007" s="27" t="s">
        <v>10354</v>
      </c>
      <c r="J6007" s="27" t="s">
        <v>10355</v>
      </c>
    </row>
    <row r="6008" spans="5:10" x14ac:dyDescent="0.25">
      <c r="E6008" s="24" t="s">
        <v>1537</v>
      </c>
      <c r="F6008" s="24" t="s">
        <v>6378</v>
      </c>
      <c r="G6008" s="25" t="s">
        <v>1537</v>
      </c>
      <c r="H6008" s="26">
        <v>3</v>
      </c>
      <c r="I6008" s="27" t="s">
        <v>10356</v>
      </c>
      <c r="J6008" s="27" t="s">
        <v>8321</v>
      </c>
    </row>
    <row r="6009" spans="5:10" x14ac:dyDescent="0.25">
      <c r="E6009" s="24" t="s">
        <v>15866</v>
      </c>
      <c r="F6009" s="24" t="s">
        <v>22002</v>
      </c>
      <c r="G6009" s="25" t="s">
        <v>15866</v>
      </c>
      <c r="H6009" s="29"/>
      <c r="I6009" s="28" t="s">
        <v>24464</v>
      </c>
      <c r="J6009" s="27" t="s">
        <v>8321</v>
      </c>
    </row>
    <row r="6010" spans="5:10" x14ac:dyDescent="0.25">
      <c r="E6010" s="24" t="s">
        <v>15867</v>
      </c>
      <c r="F6010" s="24" t="s">
        <v>22003</v>
      </c>
      <c r="G6010" s="25" t="s">
        <v>15867</v>
      </c>
      <c r="H6010" s="29"/>
      <c r="I6010" s="28" t="s">
        <v>24465</v>
      </c>
      <c r="J6010" s="27" t="s">
        <v>8321</v>
      </c>
    </row>
    <row r="6011" spans="5:10" x14ac:dyDescent="0.25">
      <c r="E6011" s="24" t="s">
        <v>15868</v>
      </c>
      <c r="F6011" s="24" t="s">
        <v>22004</v>
      </c>
      <c r="G6011" s="25" t="s">
        <v>15868</v>
      </c>
      <c r="H6011" s="29"/>
      <c r="I6011" s="28" t="s">
        <v>24466</v>
      </c>
      <c r="J6011" s="27" t="s">
        <v>8321</v>
      </c>
    </row>
    <row r="6012" spans="5:10" x14ac:dyDescent="0.25">
      <c r="E6012" s="24" t="s">
        <v>15869</v>
      </c>
      <c r="F6012" s="24" t="s">
        <v>22005</v>
      </c>
      <c r="G6012" s="25" t="s">
        <v>15869</v>
      </c>
      <c r="H6012" s="29"/>
      <c r="I6012" s="28" t="s">
        <v>24467</v>
      </c>
      <c r="J6012" s="27" t="s">
        <v>8321</v>
      </c>
    </row>
    <row r="6013" spans="5:10" x14ac:dyDescent="0.25">
      <c r="E6013" s="24" t="s">
        <v>15870</v>
      </c>
      <c r="F6013" s="24" t="s">
        <v>22006</v>
      </c>
      <c r="G6013" s="25" t="s">
        <v>15870</v>
      </c>
      <c r="H6013" s="29"/>
      <c r="I6013" s="28" t="s">
        <v>24468</v>
      </c>
      <c r="J6013" s="27" t="s">
        <v>8321</v>
      </c>
    </row>
    <row r="6014" spans="5:10" x14ac:dyDescent="0.25">
      <c r="E6014" s="24" t="s">
        <v>15871</v>
      </c>
      <c r="F6014" s="24" t="s">
        <v>22007</v>
      </c>
      <c r="G6014" s="25" t="s">
        <v>15871</v>
      </c>
      <c r="H6014" s="29"/>
      <c r="I6014" s="28" t="s">
        <v>24469</v>
      </c>
      <c r="J6014" s="27" t="s">
        <v>8321</v>
      </c>
    </row>
    <row r="6015" spans="5:10" x14ac:dyDescent="0.25">
      <c r="E6015" s="24" t="s">
        <v>1538</v>
      </c>
      <c r="F6015" s="24" t="s">
        <v>6379</v>
      </c>
      <c r="G6015" s="25" t="s">
        <v>1538</v>
      </c>
      <c r="H6015" s="26">
        <v>3</v>
      </c>
      <c r="I6015" s="28" t="s">
        <v>12368</v>
      </c>
      <c r="J6015" s="27" t="s">
        <v>8321</v>
      </c>
    </row>
    <row r="6016" spans="5:10" x14ac:dyDescent="0.25">
      <c r="E6016" s="24" t="s">
        <v>15872</v>
      </c>
      <c r="F6016" s="24" t="s">
        <v>22008</v>
      </c>
      <c r="G6016" s="25" t="s">
        <v>15872</v>
      </c>
      <c r="H6016" s="29"/>
      <c r="I6016" s="28" t="s">
        <v>24470</v>
      </c>
      <c r="J6016" s="27" t="s">
        <v>8321</v>
      </c>
    </row>
    <row r="6017" spans="5:10" x14ac:dyDescent="0.25">
      <c r="E6017" s="24" t="s">
        <v>1539</v>
      </c>
      <c r="F6017" s="24" t="s">
        <v>6380</v>
      </c>
      <c r="G6017" s="25" t="s">
        <v>1539</v>
      </c>
      <c r="H6017" s="26">
        <v>3</v>
      </c>
      <c r="I6017" s="28" t="s">
        <v>12369</v>
      </c>
      <c r="J6017" s="27" t="s">
        <v>8321</v>
      </c>
    </row>
    <row r="6018" spans="5:10" x14ac:dyDescent="0.25">
      <c r="E6018" s="24" t="s">
        <v>1540</v>
      </c>
      <c r="F6018" s="24" t="s">
        <v>6381</v>
      </c>
      <c r="G6018" s="25" t="s">
        <v>1540</v>
      </c>
      <c r="H6018" s="26">
        <v>3</v>
      </c>
      <c r="I6018" s="28" t="s">
        <v>12370</v>
      </c>
      <c r="J6018" s="27" t="s">
        <v>8321</v>
      </c>
    </row>
    <row r="6019" spans="5:10" x14ac:dyDescent="0.25">
      <c r="E6019" s="24" t="s">
        <v>15873</v>
      </c>
      <c r="F6019" s="24" t="s">
        <v>22009</v>
      </c>
      <c r="G6019" s="25" t="s">
        <v>15873</v>
      </c>
      <c r="H6019" s="29"/>
      <c r="I6019" s="28" t="s">
        <v>24471</v>
      </c>
      <c r="J6019" s="27" t="s">
        <v>8321</v>
      </c>
    </row>
    <row r="6020" spans="5:10" x14ac:dyDescent="0.25">
      <c r="E6020" s="24" t="s">
        <v>3192</v>
      </c>
      <c r="F6020" s="24" t="s">
        <v>6382</v>
      </c>
      <c r="G6020" s="25" t="s">
        <v>3192</v>
      </c>
      <c r="H6020" s="26">
        <v>3</v>
      </c>
      <c r="I6020" s="28" t="s">
        <v>12371</v>
      </c>
      <c r="J6020" s="28" t="s">
        <v>12372</v>
      </c>
    </row>
    <row r="6021" spans="5:10" x14ac:dyDescent="0.25">
      <c r="E6021" s="24" t="s">
        <v>1541</v>
      </c>
      <c r="F6021" s="24" t="s">
        <v>6383</v>
      </c>
      <c r="G6021" s="25" t="s">
        <v>1541</v>
      </c>
      <c r="H6021" s="26">
        <v>2</v>
      </c>
      <c r="I6021" s="28" t="s">
        <v>12373</v>
      </c>
      <c r="J6021" s="28" t="s">
        <v>12374</v>
      </c>
    </row>
    <row r="6022" spans="5:10" x14ac:dyDescent="0.25">
      <c r="E6022" s="24" t="s">
        <v>3193</v>
      </c>
      <c r="F6022" s="24" t="s">
        <v>6384</v>
      </c>
      <c r="G6022" s="25" t="s">
        <v>3193</v>
      </c>
      <c r="H6022" s="26">
        <v>3</v>
      </c>
      <c r="I6022" s="28" t="s">
        <v>12375</v>
      </c>
      <c r="J6022" s="28" t="s">
        <v>12376</v>
      </c>
    </row>
    <row r="6023" spans="5:10" x14ac:dyDescent="0.25">
      <c r="E6023" s="24" t="s">
        <v>3194</v>
      </c>
      <c r="F6023" s="24" t="s">
        <v>6385</v>
      </c>
      <c r="G6023" s="25" t="s">
        <v>3194</v>
      </c>
      <c r="H6023" s="26">
        <v>3</v>
      </c>
      <c r="I6023" s="27" t="s">
        <v>10357</v>
      </c>
      <c r="J6023" s="27" t="s">
        <v>8321</v>
      </c>
    </row>
    <row r="6024" spans="5:10" x14ac:dyDescent="0.25">
      <c r="E6024" s="24" t="s">
        <v>7997</v>
      </c>
      <c r="F6024" s="24" t="s">
        <v>8176</v>
      </c>
      <c r="G6024" s="25" t="s">
        <v>7997</v>
      </c>
      <c r="H6024" s="26">
        <v>2</v>
      </c>
      <c r="I6024" s="28" t="s">
        <v>12377</v>
      </c>
      <c r="J6024" s="27" t="s">
        <v>8321</v>
      </c>
    </row>
    <row r="6025" spans="5:10" x14ac:dyDescent="0.25">
      <c r="E6025" s="24" t="s">
        <v>15874</v>
      </c>
      <c r="F6025" s="24" t="s">
        <v>22010</v>
      </c>
      <c r="G6025" s="25" t="s">
        <v>15874</v>
      </c>
      <c r="H6025" s="29"/>
      <c r="I6025" s="28" t="s">
        <v>24472</v>
      </c>
      <c r="J6025" s="27" t="s">
        <v>8321</v>
      </c>
    </row>
    <row r="6026" spans="5:10" x14ac:dyDescent="0.25">
      <c r="E6026" s="24" t="s">
        <v>3195</v>
      </c>
      <c r="F6026" s="24" t="s">
        <v>6386</v>
      </c>
      <c r="G6026" s="25" t="s">
        <v>3195</v>
      </c>
      <c r="H6026" s="26">
        <v>3</v>
      </c>
      <c r="I6026" s="28" t="s">
        <v>12378</v>
      </c>
      <c r="J6026" s="27" t="s">
        <v>8321</v>
      </c>
    </row>
    <row r="6027" spans="5:10" x14ac:dyDescent="0.25">
      <c r="E6027" s="24" t="s">
        <v>13526</v>
      </c>
      <c r="F6027" s="24" t="s">
        <v>17646</v>
      </c>
      <c r="G6027" s="25" t="s">
        <v>13526</v>
      </c>
      <c r="H6027" s="29"/>
      <c r="I6027" s="28" t="s">
        <v>17647</v>
      </c>
      <c r="J6027" s="28" t="s">
        <v>8321</v>
      </c>
    </row>
    <row r="6028" spans="5:10" x14ac:dyDescent="0.25">
      <c r="E6028" s="24" t="s">
        <v>15875</v>
      </c>
      <c r="F6028" s="24" t="s">
        <v>17648</v>
      </c>
      <c r="G6028" s="25" t="s">
        <v>15875</v>
      </c>
      <c r="H6028" s="29"/>
      <c r="I6028" s="28" t="s">
        <v>17649</v>
      </c>
      <c r="J6028" s="28" t="s">
        <v>8321</v>
      </c>
    </row>
    <row r="6029" spans="5:10" x14ac:dyDescent="0.25">
      <c r="E6029" s="24" t="s">
        <v>1542</v>
      </c>
      <c r="F6029" s="24" t="s">
        <v>6387</v>
      </c>
      <c r="G6029" s="25" t="s">
        <v>1542</v>
      </c>
      <c r="H6029" s="26">
        <v>3</v>
      </c>
      <c r="I6029" s="27" t="s">
        <v>10358</v>
      </c>
      <c r="J6029" s="27" t="s">
        <v>10359</v>
      </c>
    </row>
    <row r="6030" spans="5:10" x14ac:dyDescent="0.25">
      <c r="E6030" s="24" t="s">
        <v>16660</v>
      </c>
      <c r="F6030" s="24" t="s">
        <v>16679</v>
      </c>
      <c r="G6030" s="25" t="s">
        <v>8177</v>
      </c>
      <c r="H6030" s="26">
        <v>3</v>
      </c>
      <c r="I6030" s="27" t="s">
        <v>10360</v>
      </c>
      <c r="J6030" s="27" t="s">
        <v>8321</v>
      </c>
    </row>
    <row r="6031" spans="5:10" x14ac:dyDescent="0.25">
      <c r="E6031" s="24" t="s">
        <v>1543</v>
      </c>
      <c r="F6031" s="24" t="s">
        <v>6388</v>
      </c>
      <c r="G6031" s="25" t="s">
        <v>1543</v>
      </c>
      <c r="H6031" s="26">
        <v>3</v>
      </c>
      <c r="I6031" s="28" t="s">
        <v>12379</v>
      </c>
      <c r="J6031" s="28" t="s">
        <v>12380</v>
      </c>
    </row>
    <row r="6032" spans="5:10" x14ac:dyDescent="0.25">
      <c r="E6032" s="24" t="s">
        <v>3196</v>
      </c>
      <c r="F6032" s="24" t="s">
        <v>6389</v>
      </c>
      <c r="G6032" s="25" t="s">
        <v>3196</v>
      </c>
      <c r="H6032" s="26">
        <v>3</v>
      </c>
      <c r="I6032" s="27" t="s">
        <v>10361</v>
      </c>
      <c r="J6032" s="27" t="s">
        <v>8321</v>
      </c>
    </row>
    <row r="6033" spans="5:10" x14ac:dyDescent="0.25">
      <c r="E6033" s="24" t="s">
        <v>15876</v>
      </c>
      <c r="F6033" s="24" t="s">
        <v>17650</v>
      </c>
      <c r="G6033" s="25" t="s">
        <v>15876</v>
      </c>
      <c r="H6033" s="29"/>
      <c r="I6033" s="28" t="s">
        <v>17651</v>
      </c>
      <c r="J6033" s="28" t="s">
        <v>8321</v>
      </c>
    </row>
    <row r="6034" spans="5:10" x14ac:dyDescent="0.25">
      <c r="E6034" s="24" t="s">
        <v>3197</v>
      </c>
      <c r="F6034" s="24" t="s">
        <v>6390</v>
      </c>
      <c r="G6034" s="25" t="s">
        <v>3197</v>
      </c>
      <c r="H6034" s="26">
        <v>3</v>
      </c>
      <c r="I6034" s="27" t="s">
        <v>10362</v>
      </c>
      <c r="J6034" s="27" t="s">
        <v>8321</v>
      </c>
    </row>
    <row r="6035" spans="5:10" x14ac:dyDescent="0.25">
      <c r="E6035" s="24" t="s">
        <v>1544</v>
      </c>
      <c r="F6035" s="24" t="s">
        <v>6391</v>
      </c>
      <c r="G6035" s="25" t="s">
        <v>1544</v>
      </c>
      <c r="H6035" s="26">
        <v>3</v>
      </c>
      <c r="I6035" s="27" t="s">
        <v>10363</v>
      </c>
      <c r="J6035" s="27" t="s">
        <v>8321</v>
      </c>
    </row>
    <row r="6036" spans="5:10" x14ac:dyDescent="0.25">
      <c r="E6036" s="24" t="s">
        <v>15877</v>
      </c>
      <c r="F6036" s="24" t="s">
        <v>22011</v>
      </c>
      <c r="G6036" s="25" t="s">
        <v>15877</v>
      </c>
      <c r="H6036" s="29"/>
      <c r="I6036" s="28" t="s">
        <v>24473</v>
      </c>
      <c r="J6036" s="27" t="s">
        <v>8321</v>
      </c>
    </row>
    <row r="6037" spans="5:10" x14ac:dyDescent="0.25">
      <c r="E6037" s="24" t="s">
        <v>1545</v>
      </c>
      <c r="F6037" s="24" t="s">
        <v>6392</v>
      </c>
      <c r="G6037" s="25" t="s">
        <v>1545</v>
      </c>
      <c r="H6037" s="26">
        <v>3</v>
      </c>
      <c r="I6037" s="27" t="s">
        <v>8178</v>
      </c>
      <c r="J6037" s="27" t="s">
        <v>8321</v>
      </c>
    </row>
    <row r="6038" spans="5:10" x14ac:dyDescent="0.25">
      <c r="E6038" s="24" t="s">
        <v>13527</v>
      </c>
      <c r="F6038" s="24" t="s">
        <v>19568</v>
      </c>
      <c r="G6038" s="25" t="s">
        <v>13527</v>
      </c>
      <c r="H6038" s="29"/>
      <c r="I6038" s="28" t="s">
        <v>19569</v>
      </c>
      <c r="J6038" s="28" t="s">
        <v>8321</v>
      </c>
    </row>
    <row r="6039" spans="5:10" x14ac:dyDescent="0.25">
      <c r="E6039" s="24" t="s">
        <v>15878</v>
      </c>
      <c r="F6039" s="24" t="s">
        <v>22012</v>
      </c>
      <c r="G6039" s="25" t="s">
        <v>15878</v>
      </c>
      <c r="H6039" s="29"/>
      <c r="I6039" s="28" t="s">
        <v>24474</v>
      </c>
      <c r="J6039" s="27" t="s">
        <v>8321</v>
      </c>
    </row>
    <row r="6040" spans="5:10" x14ac:dyDescent="0.25">
      <c r="E6040" s="24" t="s">
        <v>15879</v>
      </c>
      <c r="F6040" s="24" t="s">
        <v>22013</v>
      </c>
      <c r="G6040" s="25" t="s">
        <v>15879</v>
      </c>
      <c r="H6040" s="29"/>
      <c r="I6040" s="28" t="s">
        <v>24475</v>
      </c>
      <c r="J6040" s="27" t="s">
        <v>8321</v>
      </c>
    </row>
    <row r="6041" spans="5:10" x14ac:dyDescent="0.25">
      <c r="E6041" s="24" t="s">
        <v>15880</v>
      </c>
      <c r="F6041" s="24" t="s">
        <v>22014</v>
      </c>
      <c r="G6041" s="25" t="s">
        <v>15880</v>
      </c>
      <c r="H6041" s="29"/>
      <c r="I6041" s="28" t="s">
        <v>24476</v>
      </c>
      <c r="J6041" s="27" t="s">
        <v>8321</v>
      </c>
    </row>
    <row r="6042" spans="5:10" x14ac:dyDescent="0.25">
      <c r="E6042" s="24" t="s">
        <v>15881</v>
      </c>
      <c r="F6042" s="24" t="s">
        <v>17652</v>
      </c>
      <c r="G6042" s="25" t="s">
        <v>15881</v>
      </c>
      <c r="H6042" s="29"/>
      <c r="I6042" s="28" t="s">
        <v>17653</v>
      </c>
      <c r="J6042" s="28" t="s">
        <v>8321</v>
      </c>
    </row>
    <row r="6043" spans="5:10" x14ac:dyDescent="0.25">
      <c r="E6043" s="24" t="s">
        <v>1546</v>
      </c>
      <c r="F6043" s="24" t="s">
        <v>6393</v>
      </c>
      <c r="G6043" s="25" t="s">
        <v>1546</v>
      </c>
      <c r="H6043" s="26">
        <v>3</v>
      </c>
      <c r="I6043" s="28" t="s">
        <v>12382</v>
      </c>
      <c r="J6043" s="28" t="s">
        <v>12383</v>
      </c>
    </row>
    <row r="6044" spans="5:10" x14ac:dyDescent="0.25">
      <c r="E6044" s="24" t="s">
        <v>15882</v>
      </c>
      <c r="F6044" s="24" t="s">
        <v>22015</v>
      </c>
      <c r="G6044" s="25" t="s">
        <v>15882</v>
      </c>
      <c r="H6044" s="29"/>
      <c r="I6044" s="28" t="s">
        <v>24477</v>
      </c>
      <c r="J6044" s="27" t="s">
        <v>8321</v>
      </c>
    </row>
    <row r="6045" spans="5:10" x14ac:dyDescent="0.25">
      <c r="E6045" s="24" t="s">
        <v>15883</v>
      </c>
      <c r="F6045" s="24" t="s">
        <v>22016</v>
      </c>
      <c r="G6045" s="25" t="s">
        <v>15883</v>
      </c>
      <c r="H6045" s="29"/>
      <c r="I6045" s="28" t="s">
        <v>24478</v>
      </c>
      <c r="J6045" s="27" t="s">
        <v>8321</v>
      </c>
    </row>
    <row r="6046" spans="5:10" x14ac:dyDescent="0.25">
      <c r="E6046" s="24" t="s">
        <v>15884</v>
      </c>
      <c r="F6046" s="24" t="s">
        <v>22017</v>
      </c>
      <c r="G6046" s="25" t="s">
        <v>15884</v>
      </c>
      <c r="H6046" s="29"/>
      <c r="I6046" s="28" t="s">
        <v>24479</v>
      </c>
      <c r="J6046" s="27" t="s">
        <v>8321</v>
      </c>
    </row>
    <row r="6047" spans="5:10" x14ac:dyDescent="0.25">
      <c r="E6047" s="24" t="s">
        <v>1547</v>
      </c>
      <c r="F6047" s="24" t="s">
        <v>6394</v>
      </c>
      <c r="G6047" s="25" t="s">
        <v>1547</v>
      </c>
      <c r="H6047" s="26">
        <v>3</v>
      </c>
      <c r="I6047" s="27" t="s">
        <v>10364</v>
      </c>
      <c r="J6047" s="27" t="s">
        <v>8321</v>
      </c>
    </row>
    <row r="6048" spans="5:10" x14ac:dyDescent="0.25">
      <c r="E6048" s="24" t="s">
        <v>13528</v>
      </c>
      <c r="F6048" s="24" t="s">
        <v>19570</v>
      </c>
      <c r="G6048" s="25" t="s">
        <v>13528</v>
      </c>
      <c r="H6048" s="29"/>
      <c r="I6048" s="28" t="s">
        <v>19571</v>
      </c>
      <c r="J6048" s="28" t="s">
        <v>8321</v>
      </c>
    </row>
    <row r="6049" spans="5:10" x14ac:dyDescent="0.25">
      <c r="E6049" s="24" t="s">
        <v>13529</v>
      </c>
      <c r="F6049" s="24" t="s">
        <v>19572</v>
      </c>
      <c r="G6049" s="25" t="s">
        <v>13529</v>
      </c>
      <c r="H6049" s="29"/>
      <c r="I6049" s="28" t="s">
        <v>19573</v>
      </c>
      <c r="J6049" s="28" t="s">
        <v>8321</v>
      </c>
    </row>
    <row r="6050" spans="5:10" x14ac:dyDescent="0.25">
      <c r="E6050" s="24" t="s">
        <v>3198</v>
      </c>
      <c r="F6050" s="24" t="s">
        <v>6395</v>
      </c>
      <c r="G6050" s="25" t="s">
        <v>3198</v>
      </c>
      <c r="H6050" s="26">
        <v>3</v>
      </c>
      <c r="I6050" s="27" t="s">
        <v>10365</v>
      </c>
      <c r="J6050" s="27" t="s">
        <v>8321</v>
      </c>
    </row>
    <row r="6051" spans="5:10" x14ac:dyDescent="0.25">
      <c r="E6051" s="24" t="s">
        <v>1548</v>
      </c>
      <c r="F6051" s="24" t="s">
        <v>6396</v>
      </c>
      <c r="G6051" s="25" t="s">
        <v>1548</v>
      </c>
      <c r="H6051" s="26">
        <v>3</v>
      </c>
      <c r="I6051" s="28" t="s">
        <v>12384</v>
      </c>
      <c r="J6051" s="27" t="s">
        <v>8321</v>
      </c>
    </row>
    <row r="6052" spans="5:10" x14ac:dyDescent="0.25">
      <c r="E6052" s="24" t="s">
        <v>15885</v>
      </c>
      <c r="F6052" s="24" t="s">
        <v>22018</v>
      </c>
      <c r="G6052" s="25" t="s">
        <v>15885</v>
      </c>
      <c r="H6052" s="29"/>
      <c r="I6052" s="28" t="s">
        <v>24480</v>
      </c>
      <c r="J6052" s="27" t="s">
        <v>8321</v>
      </c>
    </row>
    <row r="6053" spans="5:10" x14ac:dyDescent="0.25">
      <c r="E6053" s="24" t="s">
        <v>1549</v>
      </c>
      <c r="F6053" s="24" t="s">
        <v>6397</v>
      </c>
      <c r="G6053" s="25" t="s">
        <v>1549</v>
      </c>
      <c r="H6053" s="26">
        <v>3</v>
      </c>
      <c r="I6053" s="28" t="s">
        <v>12385</v>
      </c>
      <c r="J6053" s="27" t="s">
        <v>8321</v>
      </c>
    </row>
    <row r="6054" spans="5:10" x14ac:dyDescent="0.25">
      <c r="E6054" s="24" t="s">
        <v>22019</v>
      </c>
      <c r="F6054" s="24" t="s">
        <v>22020</v>
      </c>
      <c r="G6054" s="25" t="s">
        <v>15886</v>
      </c>
      <c r="H6054" s="29"/>
      <c r="I6054" s="28" t="s">
        <v>24481</v>
      </c>
      <c r="J6054" s="27" t="s">
        <v>8321</v>
      </c>
    </row>
    <row r="6055" spans="5:10" x14ac:dyDescent="0.25">
      <c r="E6055" s="24" t="s">
        <v>1550</v>
      </c>
      <c r="F6055" s="24" t="s">
        <v>6398</v>
      </c>
      <c r="G6055" s="25" t="s">
        <v>1550</v>
      </c>
      <c r="H6055" s="26">
        <v>3</v>
      </c>
      <c r="I6055" s="27" t="s">
        <v>10366</v>
      </c>
      <c r="J6055" s="27" t="s">
        <v>8321</v>
      </c>
    </row>
    <row r="6056" spans="5:10" x14ac:dyDescent="0.25">
      <c r="E6056" s="24" t="s">
        <v>1551</v>
      </c>
      <c r="F6056" s="24" t="s">
        <v>6399</v>
      </c>
      <c r="G6056" s="25" t="s">
        <v>1551</v>
      </c>
      <c r="H6056" s="26">
        <v>3</v>
      </c>
      <c r="I6056" s="27" t="s">
        <v>10367</v>
      </c>
      <c r="J6056" s="27" t="s">
        <v>10368</v>
      </c>
    </row>
    <row r="6057" spans="5:10" x14ac:dyDescent="0.25">
      <c r="E6057" s="24" t="s">
        <v>15887</v>
      </c>
      <c r="F6057" s="24" t="s">
        <v>22021</v>
      </c>
      <c r="G6057" s="25" t="s">
        <v>15887</v>
      </c>
      <c r="H6057" s="29"/>
      <c r="I6057" s="28" t="s">
        <v>24482</v>
      </c>
      <c r="J6057" s="27" t="s">
        <v>8321</v>
      </c>
    </row>
    <row r="6058" spans="5:10" x14ac:dyDescent="0.25">
      <c r="E6058" s="24" t="s">
        <v>1552</v>
      </c>
      <c r="F6058" s="24" t="s">
        <v>6400</v>
      </c>
      <c r="G6058" s="25" t="s">
        <v>1552</v>
      </c>
      <c r="H6058" s="26">
        <v>3</v>
      </c>
      <c r="I6058" s="27" t="s">
        <v>10369</v>
      </c>
      <c r="J6058" s="27" t="s">
        <v>8321</v>
      </c>
    </row>
    <row r="6059" spans="5:10" x14ac:dyDescent="0.25">
      <c r="E6059" s="24" t="s">
        <v>15888</v>
      </c>
      <c r="F6059" s="24" t="s">
        <v>22022</v>
      </c>
      <c r="G6059" s="25" t="s">
        <v>15888</v>
      </c>
      <c r="H6059" s="29"/>
      <c r="I6059" s="28" t="s">
        <v>24483</v>
      </c>
      <c r="J6059" s="27" t="s">
        <v>8321</v>
      </c>
    </row>
    <row r="6060" spans="5:10" x14ac:dyDescent="0.25">
      <c r="E6060" s="24" t="s">
        <v>15889</v>
      </c>
      <c r="F6060" s="24" t="s">
        <v>22023</v>
      </c>
      <c r="G6060" s="25" t="s">
        <v>15889</v>
      </c>
      <c r="H6060" s="29"/>
      <c r="I6060" s="28" t="s">
        <v>24484</v>
      </c>
      <c r="J6060" s="27" t="s">
        <v>8321</v>
      </c>
    </row>
    <row r="6061" spans="5:10" x14ac:dyDescent="0.25">
      <c r="E6061" s="24" t="s">
        <v>19574</v>
      </c>
      <c r="F6061" s="24" t="s">
        <v>19575</v>
      </c>
      <c r="G6061" s="25" t="s">
        <v>19574</v>
      </c>
      <c r="H6061" s="29"/>
      <c r="I6061" s="28" t="s">
        <v>19576</v>
      </c>
      <c r="J6061" s="28" t="s">
        <v>8321</v>
      </c>
    </row>
    <row r="6062" spans="5:10" x14ac:dyDescent="0.25">
      <c r="E6062" s="24" t="s">
        <v>1553</v>
      </c>
      <c r="F6062" s="24" t="s">
        <v>6401</v>
      </c>
      <c r="G6062" s="25" t="s">
        <v>1553</v>
      </c>
      <c r="H6062" s="26">
        <v>3</v>
      </c>
      <c r="I6062" s="28" t="s">
        <v>12386</v>
      </c>
      <c r="J6062" s="27" t="s">
        <v>8321</v>
      </c>
    </row>
    <row r="6063" spans="5:10" x14ac:dyDescent="0.25">
      <c r="E6063" s="24" t="s">
        <v>3199</v>
      </c>
      <c r="F6063" s="24" t="s">
        <v>6402</v>
      </c>
      <c r="G6063" s="25" t="s">
        <v>3199</v>
      </c>
      <c r="H6063" s="26">
        <v>3</v>
      </c>
      <c r="I6063" s="27" t="s">
        <v>10370</v>
      </c>
      <c r="J6063" s="27" t="s">
        <v>10371</v>
      </c>
    </row>
    <row r="6064" spans="5:10" x14ac:dyDescent="0.25">
      <c r="E6064" s="24" t="s">
        <v>13530</v>
      </c>
      <c r="F6064" s="24" t="s">
        <v>19577</v>
      </c>
      <c r="G6064" s="25" t="s">
        <v>13530</v>
      </c>
      <c r="H6064" s="29"/>
      <c r="I6064" s="28" t="s">
        <v>19578</v>
      </c>
      <c r="J6064" s="28" t="s">
        <v>19579</v>
      </c>
    </row>
    <row r="6065" spans="5:10" x14ac:dyDescent="0.25">
      <c r="E6065" s="24" t="s">
        <v>3200</v>
      </c>
      <c r="F6065" s="24" t="s">
        <v>6403</v>
      </c>
      <c r="G6065" s="25" t="s">
        <v>3200</v>
      </c>
      <c r="H6065" s="26">
        <v>3</v>
      </c>
      <c r="I6065" s="27" t="s">
        <v>10372</v>
      </c>
      <c r="J6065" s="27" t="s">
        <v>8321</v>
      </c>
    </row>
    <row r="6066" spans="5:10" x14ac:dyDescent="0.25">
      <c r="E6066" s="24" t="s">
        <v>22024</v>
      </c>
      <c r="F6066" s="24" t="s">
        <v>22025</v>
      </c>
      <c r="G6066" s="25" t="s">
        <v>15890</v>
      </c>
      <c r="H6066" s="29"/>
      <c r="I6066" s="28" t="s">
        <v>24485</v>
      </c>
      <c r="J6066" s="27" t="s">
        <v>8321</v>
      </c>
    </row>
    <row r="6067" spans="5:10" x14ac:dyDescent="0.25">
      <c r="E6067" s="24" t="s">
        <v>22026</v>
      </c>
      <c r="F6067" s="24" t="s">
        <v>22027</v>
      </c>
      <c r="G6067" s="25" t="s">
        <v>15891</v>
      </c>
      <c r="H6067" s="29"/>
      <c r="I6067" s="28" t="s">
        <v>24486</v>
      </c>
      <c r="J6067" s="27" t="s">
        <v>8321</v>
      </c>
    </row>
    <row r="6068" spans="5:10" x14ac:dyDescent="0.25">
      <c r="E6068" s="24" t="s">
        <v>13531</v>
      </c>
      <c r="F6068" s="24" t="s">
        <v>17654</v>
      </c>
      <c r="G6068" s="25" t="s">
        <v>13531</v>
      </c>
      <c r="H6068" s="29"/>
      <c r="I6068" s="28" t="s">
        <v>17655</v>
      </c>
      <c r="J6068" s="28" t="s">
        <v>17656</v>
      </c>
    </row>
    <row r="6069" spans="5:10" x14ac:dyDescent="0.25">
      <c r="E6069" s="24" t="s">
        <v>15892</v>
      </c>
      <c r="F6069" s="24" t="s">
        <v>22028</v>
      </c>
      <c r="G6069" s="25" t="s">
        <v>15892</v>
      </c>
      <c r="H6069" s="29"/>
      <c r="I6069" s="28" t="s">
        <v>24487</v>
      </c>
      <c r="J6069" s="27" t="s">
        <v>8321</v>
      </c>
    </row>
    <row r="6070" spans="5:10" x14ac:dyDescent="0.25">
      <c r="E6070" s="24" t="s">
        <v>1554</v>
      </c>
      <c r="F6070" s="24" t="s">
        <v>6404</v>
      </c>
      <c r="G6070" s="25" t="s">
        <v>1554</v>
      </c>
      <c r="H6070" s="26">
        <v>3</v>
      </c>
      <c r="I6070" s="27" t="s">
        <v>10373</v>
      </c>
      <c r="J6070" s="27" t="s">
        <v>8321</v>
      </c>
    </row>
    <row r="6071" spans="5:10" x14ac:dyDescent="0.25">
      <c r="E6071" s="24" t="s">
        <v>15893</v>
      </c>
      <c r="F6071" s="24" t="s">
        <v>22029</v>
      </c>
      <c r="G6071" s="25" t="s">
        <v>15893</v>
      </c>
      <c r="H6071" s="29"/>
      <c r="I6071" s="28" t="s">
        <v>24488</v>
      </c>
      <c r="J6071" s="27" t="s">
        <v>8321</v>
      </c>
    </row>
    <row r="6072" spans="5:10" x14ac:dyDescent="0.25">
      <c r="E6072" s="24" t="s">
        <v>13532</v>
      </c>
      <c r="F6072" s="24" t="s">
        <v>15893</v>
      </c>
      <c r="G6072" s="25" t="s">
        <v>13532</v>
      </c>
      <c r="H6072" s="29"/>
      <c r="I6072" s="28" t="s">
        <v>19580</v>
      </c>
      <c r="J6072" s="28" t="s">
        <v>8321</v>
      </c>
    </row>
    <row r="6073" spans="5:10" x14ac:dyDescent="0.25">
      <c r="E6073" s="24" t="s">
        <v>13533</v>
      </c>
      <c r="F6073" s="24" t="s">
        <v>19581</v>
      </c>
      <c r="G6073" s="25" t="s">
        <v>13533</v>
      </c>
      <c r="H6073" s="29"/>
      <c r="I6073" s="28" t="s">
        <v>19582</v>
      </c>
      <c r="J6073" s="28" t="s">
        <v>8321</v>
      </c>
    </row>
    <row r="6074" spans="5:10" x14ac:dyDescent="0.25">
      <c r="E6074" s="24" t="s">
        <v>1555</v>
      </c>
      <c r="F6074" s="24" t="s">
        <v>6405</v>
      </c>
      <c r="G6074" s="25" t="s">
        <v>1555</v>
      </c>
      <c r="H6074" s="26">
        <v>3</v>
      </c>
      <c r="I6074" s="28" t="s">
        <v>12387</v>
      </c>
      <c r="J6074" s="27" t="s">
        <v>8321</v>
      </c>
    </row>
    <row r="6075" spans="5:10" x14ac:dyDescent="0.25">
      <c r="E6075" s="24" t="s">
        <v>1556</v>
      </c>
      <c r="F6075" s="24" t="s">
        <v>6406</v>
      </c>
      <c r="G6075" s="25" t="s">
        <v>1556</v>
      </c>
      <c r="H6075" s="26">
        <v>3</v>
      </c>
      <c r="I6075" s="27" t="s">
        <v>10374</v>
      </c>
      <c r="J6075" s="27" t="s">
        <v>8321</v>
      </c>
    </row>
    <row r="6076" spans="5:10" x14ac:dyDescent="0.25">
      <c r="E6076" s="24" t="s">
        <v>1557</v>
      </c>
      <c r="F6076" s="24" t="s">
        <v>6407</v>
      </c>
      <c r="G6076" s="25" t="s">
        <v>1557</v>
      </c>
      <c r="H6076" s="26">
        <v>3</v>
      </c>
      <c r="I6076" s="28" t="s">
        <v>12388</v>
      </c>
      <c r="J6076" s="28" t="s">
        <v>12389</v>
      </c>
    </row>
    <row r="6077" spans="5:10" x14ac:dyDescent="0.25">
      <c r="E6077" s="24" t="s">
        <v>19583</v>
      </c>
      <c r="F6077" s="24" t="s">
        <v>19584</v>
      </c>
      <c r="G6077" s="25" t="s">
        <v>19583</v>
      </c>
      <c r="H6077" s="29"/>
      <c r="I6077" s="28" t="s">
        <v>19585</v>
      </c>
      <c r="J6077" s="28" t="s">
        <v>8321</v>
      </c>
    </row>
    <row r="6078" spans="5:10" x14ac:dyDescent="0.25">
      <c r="E6078" s="24" t="s">
        <v>3201</v>
      </c>
      <c r="F6078" s="24" t="s">
        <v>6408</v>
      </c>
      <c r="G6078" s="25" t="s">
        <v>3201</v>
      </c>
      <c r="H6078" s="26">
        <v>3</v>
      </c>
      <c r="I6078" s="28" t="s">
        <v>12390</v>
      </c>
      <c r="J6078" s="27" t="s">
        <v>8321</v>
      </c>
    </row>
    <row r="6079" spans="5:10" x14ac:dyDescent="0.25">
      <c r="E6079" s="24" t="s">
        <v>15894</v>
      </c>
      <c r="F6079" s="24" t="s">
        <v>16533</v>
      </c>
      <c r="G6079" s="25" t="s">
        <v>15894</v>
      </c>
      <c r="H6079" s="29">
        <v>3</v>
      </c>
      <c r="I6079" s="28" t="s">
        <v>16450</v>
      </c>
      <c r="J6079" s="27" t="s">
        <v>8321</v>
      </c>
    </row>
    <row r="6080" spans="5:10" x14ac:dyDescent="0.25">
      <c r="E6080" s="24" t="s">
        <v>15895</v>
      </c>
      <c r="F6080" s="24" t="s">
        <v>22030</v>
      </c>
      <c r="G6080" s="25" t="s">
        <v>15895</v>
      </c>
      <c r="H6080" s="29"/>
      <c r="I6080" s="28" t="s">
        <v>24489</v>
      </c>
      <c r="J6080" s="27" t="s">
        <v>8321</v>
      </c>
    </row>
    <row r="6081" spans="5:10" x14ac:dyDescent="0.25">
      <c r="E6081" s="24" t="s">
        <v>1558</v>
      </c>
      <c r="F6081" s="24" t="s">
        <v>6409</v>
      </c>
      <c r="G6081" s="25" t="s">
        <v>1558</v>
      </c>
      <c r="H6081" s="26">
        <v>3</v>
      </c>
      <c r="I6081" s="27" t="s">
        <v>10375</v>
      </c>
      <c r="J6081" s="27" t="s">
        <v>10376</v>
      </c>
    </row>
    <row r="6082" spans="5:10" x14ac:dyDescent="0.25">
      <c r="E6082" s="24" t="s">
        <v>1559</v>
      </c>
      <c r="F6082" s="24" t="s">
        <v>6410</v>
      </c>
      <c r="G6082" s="25" t="s">
        <v>1559</v>
      </c>
      <c r="H6082" s="26">
        <v>3</v>
      </c>
      <c r="I6082" s="27" t="s">
        <v>10377</v>
      </c>
      <c r="J6082" s="27" t="s">
        <v>10378</v>
      </c>
    </row>
    <row r="6083" spans="5:10" x14ac:dyDescent="0.25">
      <c r="E6083" s="24" t="s">
        <v>1560</v>
      </c>
      <c r="F6083" s="24" t="s">
        <v>6411</v>
      </c>
      <c r="G6083" s="25" t="s">
        <v>1560</v>
      </c>
      <c r="H6083" s="26">
        <v>3</v>
      </c>
      <c r="I6083" s="27" t="s">
        <v>10379</v>
      </c>
      <c r="J6083" s="27" t="s">
        <v>8321</v>
      </c>
    </row>
    <row r="6084" spans="5:10" x14ac:dyDescent="0.25">
      <c r="E6084" s="24" t="s">
        <v>13534</v>
      </c>
      <c r="F6084" s="24" t="s">
        <v>17657</v>
      </c>
      <c r="G6084" s="25" t="s">
        <v>13534</v>
      </c>
      <c r="H6084" s="29"/>
      <c r="I6084" s="28" t="s">
        <v>17658</v>
      </c>
      <c r="J6084" s="28" t="s">
        <v>8321</v>
      </c>
    </row>
    <row r="6085" spans="5:10" x14ac:dyDescent="0.25">
      <c r="E6085" s="24" t="s">
        <v>13535</v>
      </c>
      <c r="F6085" s="24" t="s">
        <v>17659</v>
      </c>
      <c r="G6085" s="25" t="s">
        <v>13535</v>
      </c>
      <c r="H6085" s="29"/>
      <c r="I6085" s="28" t="s">
        <v>17660</v>
      </c>
      <c r="J6085" s="28" t="s">
        <v>8321</v>
      </c>
    </row>
    <row r="6086" spans="5:10" x14ac:dyDescent="0.25">
      <c r="E6086" s="24" t="s">
        <v>15896</v>
      </c>
      <c r="F6086" s="24" t="s">
        <v>17661</v>
      </c>
      <c r="G6086" s="25" t="s">
        <v>15896</v>
      </c>
      <c r="H6086" s="29"/>
      <c r="I6086" s="28" t="s">
        <v>17662</v>
      </c>
      <c r="J6086" s="28" t="s">
        <v>8321</v>
      </c>
    </row>
    <row r="6087" spans="5:10" x14ac:dyDescent="0.25">
      <c r="E6087" s="24" t="s">
        <v>1561</v>
      </c>
      <c r="F6087" s="24" t="s">
        <v>6412</v>
      </c>
      <c r="G6087" s="25" t="s">
        <v>1561</v>
      </c>
      <c r="H6087" s="26">
        <v>3</v>
      </c>
      <c r="I6087" s="27" t="s">
        <v>10380</v>
      </c>
      <c r="J6087" s="27" t="s">
        <v>8321</v>
      </c>
    </row>
    <row r="6088" spans="5:10" x14ac:dyDescent="0.25">
      <c r="E6088" s="24" t="s">
        <v>13536</v>
      </c>
      <c r="F6088" s="24" t="s">
        <v>17663</v>
      </c>
      <c r="G6088" s="25" t="s">
        <v>13536</v>
      </c>
      <c r="H6088" s="29"/>
      <c r="I6088" s="28" t="s">
        <v>17664</v>
      </c>
      <c r="J6088" s="28" t="s">
        <v>8321</v>
      </c>
    </row>
    <row r="6089" spans="5:10" x14ac:dyDescent="0.25">
      <c r="E6089" s="24" t="s">
        <v>3202</v>
      </c>
      <c r="F6089" s="24" t="s">
        <v>6413</v>
      </c>
      <c r="G6089" s="25" t="s">
        <v>3202</v>
      </c>
      <c r="H6089" s="26">
        <v>3</v>
      </c>
      <c r="I6089" s="27" t="s">
        <v>10381</v>
      </c>
      <c r="J6089" s="27" t="s">
        <v>8321</v>
      </c>
    </row>
    <row r="6090" spans="5:10" x14ac:dyDescent="0.25">
      <c r="E6090" s="24" t="s">
        <v>15897</v>
      </c>
      <c r="F6090" s="24" t="s">
        <v>22031</v>
      </c>
      <c r="G6090" s="25" t="s">
        <v>15897</v>
      </c>
      <c r="H6090" s="29"/>
      <c r="I6090" s="28" t="s">
        <v>24490</v>
      </c>
      <c r="J6090" s="27" t="s">
        <v>8321</v>
      </c>
    </row>
    <row r="6091" spans="5:10" x14ac:dyDescent="0.25">
      <c r="E6091" s="24" t="s">
        <v>1562</v>
      </c>
      <c r="F6091" s="24" t="s">
        <v>6414</v>
      </c>
      <c r="G6091" s="25" t="s">
        <v>1562</v>
      </c>
      <c r="H6091" s="26">
        <v>3</v>
      </c>
      <c r="I6091" s="27" t="s">
        <v>10382</v>
      </c>
      <c r="J6091" s="27" t="s">
        <v>8321</v>
      </c>
    </row>
    <row r="6092" spans="5:10" x14ac:dyDescent="0.25">
      <c r="E6092" s="24" t="s">
        <v>3203</v>
      </c>
      <c r="F6092" s="24" t="s">
        <v>6415</v>
      </c>
      <c r="G6092" s="25" t="s">
        <v>3203</v>
      </c>
      <c r="H6092" s="26">
        <v>3</v>
      </c>
      <c r="I6092" s="28" t="s">
        <v>12391</v>
      </c>
      <c r="J6092" s="27" t="s">
        <v>8321</v>
      </c>
    </row>
    <row r="6093" spans="5:10" x14ac:dyDescent="0.25">
      <c r="E6093" s="24" t="s">
        <v>7828</v>
      </c>
      <c r="F6093" s="24" t="s">
        <v>6417</v>
      </c>
      <c r="G6093" s="25" t="s">
        <v>7452</v>
      </c>
      <c r="H6093" s="26">
        <v>3</v>
      </c>
      <c r="I6093" s="28" t="s">
        <v>12393</v>
      </c>
      <c r="J6093" s="27" t="s">
        <v>8321</v>
      </c>
    </row>
    <row r="6094" spans="5:10" x14ac:dyDescent="0.25">
      <c r="E6094" s="24" t="s">
        <v>1563</v>
      </c>
      <c r="F6094" s="24" t="s">
        <v>6416</v>
      </c>
      <c r="G6094" s="25" t="s">
        <v>1563</v>
      </c>
      <c r="H6094" s="26">
        <v>3</v>
      </c>
      <c r="I6094" s="28" t="s">
        <v>12392</v>
      </c>
      <c r="J6094" s="27" t="s">
        <v>8321</v>
      </c>
    </row>
    <row r="6095" spans="5:10" x14ac:dyDescent="0.25">
      <c r="E6095" s="24" t="s">
        <v>13537</v>
      </c>
      <c r="F6095" s="24" t="s">
        <v>19586</v>
      </c>
      <c r="G6095" s="25" t="s">
        <v>13537</v>
      </c>
      <c r="H6095" s="29"/>
      <c r="I6095" s="28" t="s">
        <v>19587</v>
      </c>
      <c r="J6095" s="28" t="s">
        <v>8321</v>
      </c>
    </row>
    <row r="6096" spans="5:10" x14ac:dyDescent="0.25">
      <c r="E6096" s="24" t="s">
        <v>1564</v>
      </c>
      <c r="F6096" s="24" t="s">
        <v>6418</v>
      </c>
      <c r="G6096" s="25" t="s">
        <v>1564</v>
      </c>
      <c r="H6096" s="26">
        <v>3</v>
      </c>
      <c r="I6096" s="27" t="s">
        <v>10383</v>
      </c>
      <c r="J6096" s="27" t="s">
        <v>10932</v>
      </c>
    </row>
    <row r="6097" spans="5:10" x14ac:dyDescent="0.25">
      <c r="E6097" s="24" t="s">
        <v>3204</v>
      </c>
      <c r="F6097" s="24" t="s">
        <v>6419</v>
      </c>
      <c r="G6097" s="25" t="s">
        <v>3204</v>
      </c>
      <c r="H6097" s="26">
        <v>3</v>
      </c>
      <c r="I6097" s="27" t="s">
        <v>10384</v>
      </c>
      <c r="J6097" s="27" t="s">
        <v>8321</v>
      </c>
    </row>
    <row r="6098" spans="5:10" x14ac:dyDescent="0.25">
      <c r="E6098" s="24" t="s">
        <v>7829</v>
      </c>
      <c r="F6098" s="24" t="s">
        <v>6420</v>
      </c>
      <c r="G6098" s="25" t="s">
        <v>7453</v>
      </c>
      <c r="H6098" s="26">
        <v>3</v>
      </c>
      <c r="I6098" s="28" t="s">
        <v>12394</v>
      </c>
      <c r="J6098" s="27" t="s">
        <v>8321</v>
      </c>
    </row>
    <row r="6099" spans="5:10" x14ac:dyDescent="0.25">
      <c r="E6099" s="24" t="s">
        <v>1565</v>
      </c>
      <c r="F6099" s="24" t="s">
        <v>6421</v>
      </c>
      <c r="G6099" s="25" t="s">
        <v>1565</v>
      </c>
      <c r="H6099" s="26">
        <v>3</v>
      </c>
      <c r="I6099" s="28" t="s">
        <v>12395</v>
      </c>
      <c r="J6099" s="27" t="s">
        <v>8321</v>
      </c>
    </row>
    <row r="6100" spans="5:10" x14ac:dyDescent="0.25">
      <c r="E6100" s="24" t="s">
        <v>1566</v>
      </c>
      <c r="F6100" s="24" t="s">
        <v>6422</v>
      </c>
      <c r="G6100" s="25" t="s">
        <v>1566</v>
      </c>
      <c r="H6100" s="26">
        <v>3</v>
      </c>
      <c r="I6100" s="28" t="s">
        <v>12396</v>
      </c>
      <c r="J6100" s="27" t="s">
        <v>8321</v>
      </c>
    </row>
    <row r="6101" spans="5:10" x14ac:dyDescent="0.25">
      <c r="E6101" s="24" t="s">
        <v>15898</v>
      </c>
      <c r="F6101" s="24" t="s">
        <v>22032</v>
      </c>
      <c r="G6101" s="25" t="s">
        <v>15898</v>
      </c>
      <c r="H6101" s="29"/>
      <c r="I6101" s="28" t="s">
        <v>24491</v>
      </c>
      <c r="J6101" s="27" t="s">
        <v>8321</v>
      </c>
    </row>
    <row r="6102" spans="5:10" x14ac:dyDescent="0.25">
      <c r="E6102" s="24" t="s">
        <v>1567</v>
      </c>
      <c r="F6102" s="24" t="s">
        <v>6423</v>
      </c>
      <c r="G6102" s="25" t="s">
        <v>1567</v>
      </c>
      <c r="H6102" s="26">
        <v>3</v>
      </c>
      <c r="I6102" s="27" t="s">
        <v>10385</v>
      </c>
      <c r="J6102" s="27" t="s">
        <v>8321</v>
      </c>
    </row>
    <row r="6103" spans="5:10" x14ac:dyDescent="0.25">
      <c r="E6103" s="24" t="s">
        <v>3205</v>
      </c>
      <c r="F6103" s="24" t="s">
        <v>6424</v>
      </c>
      <c r="G6103" s="25" t="s">
        <v>3205</v>
      </c>
      <c r="H6103" s="26">
        <v>2</v>
      </c>
      <c r="I6103" s="28" t="s">
        <v>12397</v>
      </c>
      <c r="J6103" s="27" t="s">
        <v>8321</v>
      </c>
    </row>
    <row r="6104" spans="5:10" x14ac:dyDescent="0.25">
      <c r="E6104" s="24" t="s">
        <v>3206</v>
      </c>
      <c r="F6104" s="24" t="s">
        <v>6425</v>
      </c>
      <c r="G6104" s="25" t="s">
        <v>3206</v>
      </c>
      <c r="H6104" s="26">
        <v>3</v>
      </c>
      <c r="I6104" s="28" t="s">
        <v>12398</v>
      </c>
      <c r="J6104" s="28" t="s">
        <v>12399</v>
      </c>
    </row>
    <row r="6105" spans="5:10" x14ac:dyDescent="0.25">
      <c r="E6105" s="24" t="s">
        <v>15899</v>
      </c>
      <c r="F6105" s="24" t="s">
        <v>22033</v>
      </c>
      <c r="G6105" s="25" t="s">
        <v>15899</v>
      </c>
      <c r="H6105" s="29"/>
      <c r="I6105" s="28" t="s">
        <v>24492</v>
      </c>
      <c r="J6105" s="27" t="s">
        <v>8321</v>
      </c>
    </row>
    <row r="6106" spans="5:10" x14ac:dyDescent="0.25">
      <c r="E6106" s="24" t="s">
        <v>13538</v>
      </c>
      <c r="F6106" s="24" t="s">
        <v>17665</v>
      </c>
      <c r="G6106" s="25" t="s">
        <v>13538</v>
      </c>
      <c r="H6106" s="29"/>
      <c r="I6106" s="28" t="s">
        <v>17666</v>
      </c>
      <c r="J6106" s="28" t="s">
        <v>8321</v>
      </c>
    </row>
    <row r="6107" spans="5:10" x14ac:dyDescent="0.25">
      <c r="E6107" s="24" t="s">
        <v>16578</v>
      </c>
      <c r="F6107" s="24" t="s">
        <v>16579</v>
      </c>
      <c r="G6107" s="25" t="s">
        <v>15900</v>
      </c>
      <c r="H6107" s="29">
        <v>3</v>
      </c>
      <c r="I6107" s="28" t="s">
        <v>16500</v>
      </c>
      <c r="J6107" s="27" t="s">
        <v>8321</v>
      </c>
    </row>
    <row r="6108" spans="5:10" x14ac:dyDescent="0.25">
      <c r="E6108" s="24" t="s">
        <v>3207</v>
      </c>
      <c r="F6108" s="24" t="s">
        <v>6426</v>
      </c>
      <c r="G6108" s="25" t="s">
        <v>3207</v>
      </c>
      <c r="H6108" s="26">
        <v>3</v>
      </c>
      <c r="I6108" s="28" t="s">
        <v>12400</v>
      </c>
      <c r="J6108" s="27" t="s">
        <v>8321</v>
      </c>
    </row>
    <row r="6109" spans="5:10" x14ac:dyDescent="0.25">
      <c r="E6109" s="24" t="s">
        <v>15901</v>
      </c>
      <c r="F6109" s="24" t="s">
        <v>22034</v>
      </c>
      <c r="G6109" s="25" t="s">
        <v>15901</v>
      </c>
      <c r="H6109" s="29"/>
      <c r="I6109" s="28" t="s">
        <v>24493</v>
      </c>
      <c r="J6109" s="27" t="s">
        <v>8321</v>
      </c>
    </row>
    <row r="6110" spans="5:10" x14ac:dyDescent="0.25">
      <c r="E6110" s="24" t="s">
        <v>1568</v>
      </c>
      <c r="F6110" s="24" t="s">
        <v>6427</v>
      </c>
      <c r="G6110" s="25" t="s">
        <v>1568</v>
      </c>
      <c r="H6110" s="26">
        <v>3</v>
      </c>
      <c r="I6110" s="28" t="s">
        <v>12401</v>
      </c>
      <c r="J6110" s="27" t="s">
        <v>8321</v>
      </c>
    </row>
    <row r="6111" spans="5:10" x14ac:dyDescent="0.25">
      <c r="E6111" s="24" t="s">
        <v>15902</v>
      </c>
      <c r="F6111" s="24" t="s">
        <v>22035</v>
      </c>
      <c r="G6111" s="25" t="s">
        <v>15902</v>
      </c>
      <c r="H6111" s="29"/>
      <c r="I6111" s="28" t="s">
        <v>24494</v>
      </c>
      <c r="J6111" s="27" t="s">
        <v>8321</v>
      </c>
    </row>
    <row r="6112" spans="5:10" x14ac:dyDescent="0.25">
      <c r="E6112" s="24" t="s">
        <v>1569</v>
      </c>
      <c r="F6112" s="24" t="s">
        <v>6428</v>
      </c>
      <c r="G6112" s="25" t="s">
        <v>1569</v>
      </c>
      <c r="H6112" s="26">
        <v>3</v>
      </c>
      <c r="I6112" s="28" t="s">
        <v>12402</v>
      </c>
      <c r="J6112" s="27" t="s">
        <v>8321</v>
      </c>
    </row>
    <row r="6113" spans="5:10" x14ac:dyDescent="0.25">
      <c r="E6113" s="24" t="s">
        <v>1570</v>
      </c>
      <c r="F6113" s="24" t="s">
        <v>6429</v>
      </c>
      <c r="G6113" s="25" t="s">
        <v>1570</v>
      </c>
      <c r="H6113" s="26">
        <v>3</v>
      </c>
      <c r="I6113" s="28" t="s">
        <v>12403</v>
      </c>
      <c r="J6113" s="27" t="s">
        <v>8321</v>
      </c>
    </row>
    <row r="6114" spans="5:10" x14ac:dyDescent="0.25">
      <c r="E6114" s="24" t="s">
        <v>3208</v>
      </c>
      <c r="F6114" s="24" t="s">
        <v>6430</v>
      </c>
      <c r="G6114" s="25" t="s">
        <v>3208</v>
      </c>
      <c r="H6114" s="26">
        <v>3</v>
      </c>
      <c r="I6114" s="27" t="s">
        <v>10386</v>
      </c>
      <c r="J6114" s="27" t="s">
        <v>10387</v>
      </c>
    </row>
    <row r="6115" spans="5:10" x14ac:dyDescent="0.25">
      <c r="E6115" s="24" t="s">
        <v>15903</v>
      </c>
      <c r="F6115" s="24" t="s">
        <v>22036</v>
      </c>
      <c r="G6115" s="25" t="s">
        <v>15903</v>
      </c>
      <c r="H6115" s="29"/>
      <c r="I6115" s="28" t="s">
        <v>24495</v>
      </c>
      <c r="J6115" s="27" t="s">
        <v>8321</v>
      </c>
    </row>
    <row r="6116" spans="5:10" x14ac:dyDescent="0.25">
      <c r="E6116" s="24" t="s">
        <v>1571</v>
      </c>
      <c r="F6116" s="24" t="s">
        <v>6431</v>
      </c>
      <c r="G6116" s="25" t="s">
        <v>1571</v>
      </c>
      <c r="H6116" s="26">
        <v>3</v>
      </c>
      <c r="I6116" s="27" t="s">
        <v>10388</v>
      </c>
      <c r="J6116" s="27" t="s">
        <v>8321</v>
      </c>
    </row>
    <row r="6117" spans="5:10" x14ac:dyDescent="0.25">
      <c r="E6117" s="24" t="s">
        <v>15904</v>
      </c>
      <c r="F6117" s="24" t="s">
        <v>22037</v>
      </c>
      <c r="G6117" s="25" t="s">
        <v>15904</v>
      </c>
      <c r="H6117" s="29"/>
      <c r="I6117" s="28" t="s">
        <v>24496</v>
      </c>
      <c r="J6117" s="27" t="s">
        <v>8321</v>
      </c>
    </row>
    <row r="6118" spans="5:10" x14ac:dyDescent="0.25">
      <c r="E6118" s="24" t="s">
        <v>1572</v>
      </c>
      <c r="F6118" s="24" t="s">
        <v>6432</v>
      </c>
      <c r="G6118" s="25" t="s">
        <v>1572</v>
      </c>
      <c r="H6118" s="26">
        <v>3</v>
      </c>
      <c r="I6118" s="27" t="s">
        <v>8179</v>
      </c>
      <c r="J6118" s="27" t="s">
        <v>8321</v>
      </c>
    </row>
    <row r="6119" spans="5:10" x14ac:dyDescent="0.25">
      <c r="E6119" s="24" t="s">
        <v>3209</v>
      </c>
      <c r="F6119" s="24" t="s">
        <v>6433</v>
      </c>
      <c r="G6119" s="25" t="s">
        <v>3209</v>
      </c>
      <c r="H6119" s="26">
        <v>3</v>
      </c>
      <c r="I6119" s="27" t="s">
        <v>10389</v>
      </c>
      <c r="J6119" s="27" t="s">
        <v>8321</v>
      </c>
    </row>
    <row r="6120" spans="5:10" x14ac:dyDescent="0.25">
      <c r="E6120" s="24" t="s">
        <v>3210</v>
      </c>
      <c r="F6120" s="24" t="s">
        <v>6434</v>
      </c>
      <c r="G6120" s="25" t="s">
        <v>3210</v>
      </c>
      <c r="H6120" s="26">
        <v>3</v>
      </c>
      <c r="I6120" s="28" t="s">
        <v>12404</v>
      </c>
      <c r="J6120" s="27" t="s">
        <v>8321</v>
      </c>
    </row>
    <row r="6121" spans="5:10" x14ac:dyDescent="0.25">
      <c r="E6121" s="24" t="s">
        <v>1573</v>
      </c>
      <c r="F6121" s="24" t="s">
        <v>6435</v>
      </c>
      <c r="G6121" s="25" t="s">
        <v>1573</v>
      </c>
      <c r="H6121" s="26">
        <v>3</v>
      </c>
      <c r="I6121" s="27" t="s">
        <v>10390</v>
      </c>
      <c r="J6121" s="27" t="s">
        <v>8321</v>
      </c>
    </row>
    <row r="6122" spans="5:10" x14ac:dyDescent="0.25">
      <c r="E6122" s="24" t="s">
        <v>3211</v>
      </c>
      <c r="F6122" s="24" t="s">
        <v>6436</v>
      </c>
      <c r="G6122" s="25" t="s">
        <v>3211</v>
      </c>
      <c r="H6122" s="26">
        <v>3</v>
      </c>
      <c r="I6122" s="28" t="s">
        <v>12405</v>
      </c>
      <c r="J6122" s="27" t="s">
        <v>8321</v>
      </c>
    </row>
    <row r="6123" spans="5:10" x14ac:dyDescent="0.25">
      <c r="E6123" s="24" t="s">
        <v>1574</v>
      </c>
      <c r="F6123" s="24" t="s">
        <v>6437</v>
      </c>
      <c r="G6123" s="25" t="s">
        <v>1574</v>
      </c>
      <c r="H6123" s="26">
        <v>3</v>
      </c>
      <c r="I6123" s="27" t="s">
        <v>10391</v>
      </c>
      <c r="J6123" s="27" t="s">
        <v>10392</v>
      </c>
    </row>
    <row r="6124" spans="5:10" x14ac:dyDescent="0.25">
      <c r="E6124" s="24" t="s">
        <v>7830</v>
      </c>
      <c r="F6124" s="24" t="s">
        <v>6438</v>
      </c>
      <c r="G6124" s="25" t="s">
        <v>7454</v>
      </c>
      <c r="H6124" s="26">
        <v>3</v>
      </c>
      <c r="I6124" s="27" t="s">
        <v>10393</v>
      </c>
      <c r="J6124" s="27" t="s">
        <v>8321</v>
      </c>
    </row>
    <row r="6125" spans="5:10" x14ac:dyDescent="0.25">
      <c r="E6125" s="24" t="s">
        <v>1575</v>
      </c>
      <c r="F6125" s="24" t="s">
        <v>6439</v>
      </c>
      <c r="G6125" s="25" t="s">
        <v>1575</v>
      </c>
      <c r="H6125" s="26">
        <v>3</v>
      </c>
      <c r="I6125" s="27" t="s">
        <v>10394</v>
      </c>
      <c r="J6125" s="27" t="s">
        <v>8321</v>
      </c>
    </row>
    <row r="6126" spans="5:10" x14ac:dyDescent="0.25">
      <c r="E6126" s="24" t="s">
        <v>13539</v>
      </c>
      <c r="F6126" s="24" t="s">
        <v>19588</v>
      </c>
      <c r="G6126" s="25" t="s">
        <v>13539</v>
      </c>
      <c r="H6126" s="29"/>
      <c r="I6126" s="28" t="s">
        <v>19589</v>
      </c>
      <c r="J6126" s="28" t="s">
        <v>8321</v>
      </c>
    </row>
    <row r="6127" spans="5:10" x14ac:dyDescent="0.25">
      <c r="E6127" s="24" t="s">
        <v>3212</v>
      </c>
      <c r="F6127" s="24" t="s">
        <v>6440</v>
      </c>
      <c r="G6127" s="25" t="s">
        <v>3212</v>
      </c>
      <c r="H6127" s="26">
        <v>3</v>
      </c>
      <c r="I6127" s="27" t="s">
        <v>10395</v>
      </c>
      <c r="J6127" s="27" t="s">
        <v>8321</v>
      </c>
    </row>
    <row r="6128" spans="5:10" x14ac:dyDescent="0.25">
      <c r="E6128" s="24" t="s">
        <v>1576</v>
      </c>
      <c r="F6128" s="24" t="s">
        <v>6441</v>
      </c>
      <c r="G6128" s="25" t="s">
        <v>1576</v>
      </c>
      <c r="H6128" s="26">
        <v>3</v>
      </c>
      <c r="I6128" s="27" t="s">
        <v>10396</v>
      </c>
      <c r="J6128" s="27" t="s">
        <v>8321</v>
      </c>
    </row>
    <row r="6129" spans="5:10" x14ac:dyDescent="0.25">
      <c r="E6129" s="24" t="s">
        <v>1577</v>
      </c>
      <c r="F6129" s="24" t="s">
        <v>6442</v>
      </c>
      <c r="G6129" s="25" t="s">
        <v>1577</v>
      </c>
      <c r="H6129" s="26">
        <v>3</v>
      </c>
      <c r="I6129" s="27" t="s">
        <v>10397</v>
      </c>
      <c r="J6129" s="27" t="s">
        <v>10398</v>
      </c>
    </row>
    <row r="6130" spans="5:10" x14ac:dyDescent="0.25">
      <c r="E6130" s="24" t="s">
        <v>15905</v>
      </c>
      <c r="F6130" s="24" t="s">
        <v>17667</v>
      </c>
      <c r="G6130" s="25" t="s">
        <v>15905</v>
      </c>
      <c r="H6130" s="29"/>
      <c r="I6130" s="28" t="s">
        <v>17668</v>
      </c>
      <c r="J6130" s="28" t="s">
        <v>8321</v>
      </c>
    </row>
    <row r="6131" spans="5:10" x14ac:dyDescent="0.25">
      <c r="E6131" s="24" t="s">
        <v>13540</v>
      </c>
      <c r="F6131" s="24" t="s">
        <v>17669</v>
      </c>
      <c r="G6131" s="25" t="s">
        <v>13540</v>
      </c>
      <c r="H6131" s="29"/>
      <c r="I6131" s="28" t="s">
        <v>17670</v>
      </c>
      <c r="J6131" s="28" t="s">
        <v>17671</v>
      </c>
    </row>
    <row r="6132" spans="5:10" x14ac:dyDescent="0.25">
      <c r="E6132" s="24" t="s">
        <v>3213</v>
      </c>
      <c r="F6132" s="24" t="s">
        <v>6443</v>
      </c>
      <c r="G6132" s="25" t="s">
        <v>3213</v>
      </c>
      <c r="H6132" s="26">
        <v>3</v>
      </c>
      <c r="I6132" s="27" t="s">
        <v>10399</v>
      </c>
      <c r="J6132" s="27" t="s">
        <v>8321</v>
      </c>
    </row>
    <row r="6133" spans="5:10" x14ac:dyDescent="0.25">
      <c r="E6133" s="24" t="s">
        <v>1578</v>
      </c>
      <c r="F6133" s="24" t="s">
        <v>6444</v>
      </c>
      <c r="G6133" s="25" t="s">
        <v>1578</v>
      </c>
      <c r="H6133" s="26">
        <v>3</v>
      </c>
      <c r="I6133" s="27" t="s">
        <v>10400</v>
      </c>
      <c r="J6133" s="27" t="s">
        <v>10401</v>
      </c>
    </row>
    <row r="6134" spans="5:10" x14ac:dyDescent="0.25">
      <c r="E6134" s="24" t="s">
        <v>13541</v>
      </c>
      <c r="F6134" s="24" t="s">
        <v>19590</v>
      </c>
      <c r="G6134" s="25" t="s">
        <v>13541</v>
      </c>
      <c r="H6134" s="29"/>
      <c r="I6134" s="28" t="s">
        <v>19591</v>
      </c>
      <c r="J6134" s="28" t="s">
        <v>19592</v>
      </c>
    </row>
    <row r="6135" spans="5:10" x14ac:dyDescent="0.25">
      <c r="E6135" s="24" t="s">
        <v>3214</v>
      </c>
      <c r="F6135" s="24" t="s">
        <v>6445</v>
      </c>
      <c r="G6135" s="25" t="s">
        <v>3214</v>
      </c>
      <c r="H6135" s="26">
        <v>3</v>
      </c>
      <c r="I6135" s="27" t="s">
        <v>10402</v>
      </c>
      <c r="J6135" s="27" t="s">
        <v>8321</v>
      </c>
    </row>
    <row r="6136" spans="5:10" x14ac:dyDescent="0.25">
      <c r="E6136" s="24" t="s">
        <v>15906</v>
      </c>
      <c r="F6136" s="24" t="s">
        <v>22038</v>
      </c>
      <c r="G6136" s="25" t="s">
        <v>15906</v>
      </c>
      <c r="H6136" s="29"/>
      <c r="I6136" s="28" t="s">
        <v>24497</v>
      </c>
      <c r="J6136" s="27" t="s">
        <v>8321</v>
      </c>
    </row>
    <row r="6137" spans="5:10" x14ac:dyDescent="0.25">
      <c r="E6137" s="24" t="s">
        <v>15907</v>
      </c>
      <c r="F6137" s="24" t="s">
        <v>22039</v>
      </c>
      <c r="G6137" s="25" t="s">
        <v>15907</v>
      </c>
      <c r="H6137" s="29"/>
      <c r="I6137" s="28" t="s">
        <v>24498</v>
      </c>
      <c r="J6137" s="27" t="s">
        <v>8321</v>
      </c>
    </row>
    <row r="6138" spans="5:10" x14ac:dyDescent="0.25">
      <c r="E6138" s="24" t="s">
        <v>15908</v>
      </c>
      <c r="F6138" s="24" t="s">
        <v>22040</v>
      </c>
      <c r="G6138" s="25" t="s">
        <v>15908</v>
      </c>
      <c r="H6138" s="29"/>
      <c r="I6138" s="28" t="s">
        <v>24499</v>
      </c>
      <c r="J6138" s="27" t="s">
        <v>8321</v>
      </c>
    </row>
    <row r="6139" spans="5:10" x14ac:dyDescent="0.25">
      <c r="E6139" s="24" t="s">
        <v>1579</v>
      </c>
      <c r="F6139" s="24" t="s">
        <v>6446</v>
      </c>
      <c r="G6139" s="25" t="s">
        <v>1579</v>
      </c>
      <c r="H6139" s="26">
        <v>3</v>
      </c>
      <c r="I6139" s="28" t="s">
        <v>12406</v>
      </c>
      <c r="J6139" s="27" t="s">
        <v>8321</v>
      </c>
    </row>
    <row r="6140" spans="5:10" x14ac:dyDescent="0.25">
      <c r="E6140" s="24" t="s">
        <v>13542</v>
      </c>
      <c r="F6140" s="24" t="s">
        <v>19593</v>
      </c>
      <c r="G6140" s="25" t="s">
        <v>13542</v>
      </c>
      <c r="H6140" s="29"/>
      <c r="I6140" s="28" t="s">
        <v>19594</v>
      </c>
      <c r="J6140" s="28" t="s">
        <v>8321</v>
      </c>
    </row>
    <row r="6141" spans="5:10" x14ac:dyDescent="0.25">
      <c r="E6141" s="24" t="s">
        <v>7998</v>
      </c>
      <c r="F6141" s="24" t="s">
        <v>8180</v>
      </c>
      <c r="G6141" s="25" t="s">
        <v>7998</v>
      </c>
      <c r="H6141" s="26">
        <v>3</v>
      </c>
      <c r="I6141" s="28" t="s">
        <v>8336</v>
      </c>
      <c r="J6141" s="27" t="s">
        <v>8321</v>
      </c>
    </row>
    <row r="6142" spans="5:10" x14ac:dyDescent="0.25">
      <c r="E6142" s="24" t="s">
        <v>19595</v>
      </c>
      <c r="F6142" s="24" t="s">
        <v>19596</v>
      </c>
      <c r="G6142" s="25" t="s">
        <v>19595</v>
      </c>
      <c r="H6142" s="29"/>
      <c r="I6142" s="28" t="s">
        <v>19597</v>
      </c>
      <c r="J6142" s="28" t="s">
        <v>8321</v>
      </c>
    </row>
    <row r="6143" spans="5:10" x14ac:dyDescent="0.25">
      <c r="E6143" s="24" t="s">
        <v>13543</v>
      </c>
      <c r="F6143" s="24" t="s">
        <v>17672</v>
      </c>
      <c r="G6143" s="25" t="s">
        <v>13543</v>
      </c>
      <c r="H6143" s="29"/>
      <c r="I6143" s="28" t="s">
        <v>17673</v>
      </c>
      <c r="J6143" s="28" t="s">
        <v>17674</v>
      </c>
    </row>
    <row r="6144" spans="5:10" x14ac:dyDescent="0.25">
      <c r="E6144" s="24" t="s">
        <v>15909</v>
      </c>
      <c r="F6144" s="24" t="s">
        <v>22041</v>
      </c>
      <c r="G6144" s="25" t="s">
        <v>15909</v>
      </c>
      <c r="H6144" s="29"/>
      <c r="I6144" s="28" t="s">
        <v>24500</v>
      </c>
      <c r="J6144" s="27" t="s">
        <v>8321</v>
      </c>
    </row>
    <row r="6145" spans="5:10" x14ac:dyDescent="0.25">
      <c r="E6145" s="24" t="s">
        <v>1580</v>
      </c>
      <c r="F6145" s="24" t="s">
        <v>6447</v>
      </c>
      <c r="G6145" s="25" t="s">
        <v>1580</v>
      </c>
      <c r="H6145" s="26">
        <v>3</v>
      </c>
      <c r="I6145" s="28" t="s">
        <v>12407</v>
      </c>
      <c r="J6145" s="27" t="s">
        <v>8321</v>
      </c>
    </row>
    <row r="6146" spans="5:10" x14ac:dyDescent="0.25">
      <c r="E6146" s="24" t="s">
        <v>13544</v>
      </c>
      <c r="F6146" s="24" t="s">
        <v>19598</v>
      </c>
      <c r="G6146" s="25" t="s">
        <v>13544</v>
      </c>
      <c r="H6146" s="29"/>
      <c r="I6146" s="28" t="s">
        <v>19599</v>
      </c>
      <c r="J6146" s="28" t="s">
        <v>8321</v>
      </c>
    </row>
    <row r="6147" spans="5:10" x14ac:dyDescent="0.25">
      <c r="E6147" s="24" t="s">
        <v>1581</v>
      </c>
      <c r="F6147" s="24" t="s">
        <v>6448</v>
      </c>
      <c r="G6147" s="25" t="s">
        <v>1581</v>
      </c>
      <c r="H6147" s="26">
        <v>3</v>
      </c>
      <c r="I6147" s="27" t="s">
        <v>10403</v>
      </c>
      <c r="J6147" s="27" t="s">
        <v>8321</v>
      </c>
    </row>
    <row r="6148" spans="5:10" x14ac:dyDescent="0.25">
      <c r="E6148" s="24" t="s">
        <v>1582</v>
      </c>
      <c r="F6148" s="24" t="s">
        <v>6449</v>
      </c>
      <c r="G6148" s="25" t="s">
        <v>1582</v>
      </c>
      <c r="H6148" s="26">
        <v>3</v>
      </c>
      <c r="I6148" s="27" t="s">
        <v>10404</v>
      </c>
      <c r="J6148" s="27" t="s">
        <v>8321</v>
      </c>
    </row>
    <row r="6149" spans="5:10" x14ac:dyDescent="0.25">
      <c r="E6149" s="24" t="s">
        <v>15910</v>
      </c>
      <c r="F6149" s="24" t="s">
        <v>22042</v>
      </c>
      <c r="G6149" s="25" t="s">
        <v>15910</v>
      </c>
      <c r="H6149" s="29"/>
      <c r="I6149" s="28" t="s">
        <v>24501</v>
      </c>
      <c r="J6149" s="27" t="s">
        <v>8321</v>
      </c>
    </row>
    <row r="6150" spans="5:10" x14ac:dyDescent="0.25">
      <c r="E6150" s="24" t="s">
        <v>1583</v>
      </c>
      <c r="F6150" s="24" t="s">
        <v>6450</v>
      </c>
      <c r="G6150" s="25" t="s">
        <v>1583</v>
      </c>
      <c r="H6150" s="26">
        <v>3</v>
      </c>
      <c r="I6150" s="27" t="s">
        <v>8181</v>
      </c>
      <c r="J6150" s="27" t="s">
        <v>8321</v>
      </c>
    </row>
    <row r="6151" spans="5:10" x14ac:dyDescent="0.25">
      <c r="E6151" s="24" t="s">
        <v>3215</v>
      </c>
      <c r="F6151" s="24" t="s">
        <v>6451</v>
      </c>
      <c r="G6151" s="25" t="s">
        <v>3215</v>
      </c>
      <c r="H6151" s="26">
        <v>3</v>
      </c>
      <c r="I6151" s="28" t="s">
        <v>12408</v>
      </c>
      <c r="J6151" s="28" t="s">
        <v>12409</v>
      </c>
    </row>
    <row r="6152" spans="5:10" x14ac:dyDescent="0.25">
      <c r="E6152" s="24" t="s">
        <v>3216</v>
      </c>
      <c r="F6152" s="24" t="s">
        <v>6452</v>
      </c>
      <c r="G6152" s="25" t="s">
        <v>3216</v>
      </c>
      <c r="H6152" s="26">
        <v>3</v>
      </c>
      <c r="I6152" s="28" t="s">
        <v>12410</v>
      </c>
      <c r="J6152" s="28" t="s">
        <v>12411</v>
      </c>
    </row>
    <row r="6153" spans="5:10" x14ac:dyDescent="0.25">
      <c r="E6153" s="24" t="s">
        <v>1584</v>
      </c>
      <c r="F6153" s="24" t="s">
        <v>6453</v>
      </c>
      <c r="G6153" s="25" t="s">
        <v>1584</v>
      </c>
      <c r="H6153" s="26">
        <v>3</v>
      </c>
      <c r="I6153" s="27" t="s">
        <v>10405</v>
      </c>
      <c r="J6153" s="27" t="s">
        <v>10406</v>
      </c>
    </row>
    <row r="6154" spans="5:10" x14ac:dyDescent="0.25">
      <c r="E6154" s="24" t="s">
        <v>1585</v>
      </c>
      <c r="F6154" s="24" t="s">
        <v>6454</v>
      </c>
      <c r="G6154" s="25" t="s">
        <v>1585</v>
      </c>
      <c r="H6154" s="26">
        <v>3</v>
      </c>
      <c r="I6154" s="27" t="s">
        <v>10407</v>
      </c>
      <c r="J6154" s="27" t="s">
        <v>10408</v>
      </c>
    </row>
    <row r="6155" spans="5:10" x14ac:dyDescent="0.25">
      <c r="E6155" s="24" t="s">
        <v>13879</v>
      </c>
      <c r="F6155" s="24" t="s">
        <v>19600</v>
      </c>
      <c r="G6155" s="25" t="s">
        <v>13793</v>
      </c>
      <c r="H6155" s="29"/>
      <c r="I6155" s="28" t="s">
        <v>19601</v>
      </c>
      <c r="J6155" s="28" t="s">
        <v>8321</v>
      </c>
    </row>
    <row r="6156" spans="5:10" x14ac:dyDescent="0.25">
      <c r="E6156" s="24" t="s">
        <v>1586</v>
      </c>
      <c r="F6156" s="24" t="s">
        <v>6455</v>
      </c>
      <c r="G6156" s="25" t="s">
        <v>1586</v>
      </c>
      <c r="H6156" s="26">
        <v>3</v>
      </c>
      <c r="I6156" s="28" t="s">
        <v>12412</v>
      </c>
      <c r="J6156" s="27" t="s">
        <v>8321</v>
      </c>
    </row>
    <row r="6157" spans="5:10" x14ac:dyDescent="0.25">
      <c r="E6157" s="24" t="s">
        <v>15911</v>
      </c>
      <c r="F6157" s="24" t="s">
        <v>22043</v>
      </c>
      <c r="G6157" s="25" t="s">
        <v>15911</v>
      </c>
      <c r="H6157" s="29"/>
      <c r="I6157" s="28" t="s">
        <v>24502</v>
      </c>
      <c r="J6157" s="27" t="s">
        <v>8321</v>
      </c>
    </row>
    <row r="6158" spans="5:10" x14ac:dyDescent="0.25">
      <c r="E6158" s="24" t="s">
        <v>15912</v>
      </c>
      <c r="F6158" s="24" t="s">
        <v>22044</v>
      </c>
      <c r="G6158" s="25" t="s">
        <v>15912</v>
      </c>
      <c r="H6158" s="29"/>
      <c r="I6158" s="28" t="s">
        <v>24503</v>
      </c>
      <c r="J6158" s="27" t="s">
        <v>8321</v>
      </c>
    </row>
    <row r="6159" spans="5:10" x14ac:dyDescent="0.25">
      <c r="E6159" s="24" t="s">
        <v>15913</v>
      </c>
      <c r="F6159" s="24" t="s">
        <v>22045</v>
      </c>
      <c r="G6159" s="25" t="s">
        <v>15913</v>
      </c>
      <c r="H6159" s="29"/>
      <c r="I6159" s="28" t="s">
        <v>24504</v>
      </c>
      <c r="J6159" s="27" t="s">
        <v>8321</v>
      </c>
    </row>
    <row r="6160" spans="5:10" x14ac:dyDescent="0.25">
      <c r="E6160" s="24" t="s">
        <v>7999</v>
      </c>
      <c r="F6160" s="24" t="s">
        <v>8182</v>
      </c>
      <c r="G6160" s="25" t="s">
        <v>7999</v>
      </c>
      <c r="H6160" s="26">
        <v>2</v>
      </c>
      <c r="I6160" s="28" t="s">
        <v>12413</v>
      </c>
      <c r="J6160" s="27" t="s">
        <v>8321</v>
      </c>
    </row>
    <row r="6161" spans="5:10" x14ac:dyDescent="0.25">
      <c r="E6161" s="24" t="s">
        <v>3217</v>
      </c>
      <c r="F6161" s="24" t="s">
        <v>6456</v>
      </c>
      <c r="G6161" s="25" t="s">
        <v>3217</v>
      </c>
      <c r="H6161" s="26">
        <v>3</v>
      </c>
      <c r="I6161" s="27" t="s">
        <v>10409</v>
      </c>
      <c r="J6161" s="27" t="s">
        <v>8321</v>
      </c>
    </row>
    <row r="6162" spans="5:10" x14ac:dyDescent="0.25">
      <c r="E6162" s="24" t="s">
        <v>3218</v>
      </c>
      <c r="F6162" s="24" t="s">
        <v>6457</v>
      </c>
      <c r="G6162" s="25" t="s">
        <v>3218</v>
      </c>
      <c r="H6162" s="26">
        <v>3</v>
      </c>
      <c r="I6162" s="27" t="s">
        <v>10410</v>
      </c>
      <c r="J6162" s="27" t="s">
        <v>8321</v>
      </c>
    </row>
    <row r="6163" spans="5:10" x14ac:dyDescent="0.25">
      <c r="E6163" s="24" t="s">
        <v>15914</v>
      </c>
      <c r="F6163" s="24" t="s">
        <v>22046</v>
      </c>
      <c r="G6163" s="25" t="s">
        <v>15914</v>
      </c>
      <c r="H6163" s="29"/>
      <c r="I6163" s="28" t="s">
        <v>24505</v>
      </c>
      <c r="J6163" s="27" t="s">
        <v>8321</v>
      </c>
    </row>
    <row r="6164" spans="5:10" x14ac:dyDescent="0.25">
      <c r="E6164" s="24" t="s">
        <v>1587</v>
      </c>
      <c r="F6164" s="24" t="s">
        <v>6458</v>
      </c>
      <c r="G6164" s="25" t="s">
        <v>1587</v>
      </c>
      <c r="H6164" s="26">
        <v>3</v>
      </c>
      <c r="I6164" s="28" t="s">
        <v>12414</v>
      </c>
      <c r="J6164" s="27" t="s">
        <v>8321</v>
      </c>
    </row>
    <row r="6165" spans="5:10" x14ac:dyDescent="0.25">
      <c r="E6165" s="24" t="s">
        <v>3219</v>
      </c>
      <c r="F6165" s="24" t="s">
        <v>6459</v>
      </c>
      <c r="G6165" s="25" t="s">
        <v>3219</v>
      </c>
      <c r="H6165" s="26">
        <v>3</v>
      </c>
      <c r="I6165" s="28" t="s">
        <v>12415</v>
      </c>
      <c r="J6165" s="27" t="s">
        <v>8321</v>
      </c>
    </row>
    <row r="6166" spans="5:10" x14ac:dyDescent="0.25">
      <c r="E6166" s="24" t="s">
        <v>13545</v>
      </c>
      <c r="F6166" s="24" t="s">
        <v>17675</v>
      </c>
      <c r="G6166" s="25" t="s">
        <v>13545</v>
      </c>
      <c r="H6166" s="29"/>
      <c r="I6166" s="28" t="s">
        <v>17676</v>
      </c>
      <c r="J6166" s="28" t="s">
        <v>17677</v>
      </c>
    </row>
    <row r="6167" spans="5:10" x14ac:dyDescent="0.25">
      <c r="E6167" s="24" t="s">
        <v>3220</v>
      </c>
      <c r="F6167" s="24" t="s">
        <v>6460</v>
      </c>
      <c r="G6167" s="25" t="s">
        <v>3220</v>
      </c>
      <c r="H6167" s="26">
        <v>3</v>
      </c>
      <c r="I6167" s="28" t="s">
        <v>12416</v>
      </c>
      <c r="J6167" s="27" t="s">
        <v>8321</v>
      </c>
    </row>
    <row r="6168" spans="5:10" x14ac:dyDescent="0.25">
      <c r="E6168" s="24" t="s">
        <v>3221</v>
      </c>
      <c r="F6168" s="24" t="s">
        <v>6461</v>
      </c>
      <c r="G6168" s="25" t="s">
        <v>3221</v>
      </c>
      <c r="H6168" s="26">
        <v>3</v>
      </c>
      <c r="I6168" s="27" t="s">
        <v>8296</v>
      </c>
      <c r="J6168" s="27" t="s">
        <v>8321</v>
      </c>
    </row>
    <row r="6169" spans="5:10" x14ac:dyDescent="0.25">
      <c r="E6169" s="24" t="s">
        <v>15915</v>
      </c>
      <c r="F6169" s="24" t="s">
        <v>22047</v>
      </c>
      <c r="G6169" s="25" t="s">
        <v>15915</v>
      </c>
      <c r="H6169" s="29"/>
      <c r="I6169" s="28" t="s">
        <v>24506</v>
      </c>
      <c r="J6169" s="27" t="s">
        <v>8321</v>
      </c>
    </row>
    <row r="6170" spans="5:10" x14ac:dyDescent="0.25">
      <c r="E6170" s="24" t="s">
        <v>15916</v>
      </c>
      <c r="F6170" s="24" t="s">
        <v>22048</v>
      </c>
      <c r="G6170" s="25" t="s">
        <v>15916</v>
      </c>
      <c r="H6170" s="29"/>
      <c r="I6170" s="28" t="s">
        <v>24507</v>
      </c>
      <c r="J6170" s="27" t="s">
        <v>8321</v>
      </c>
    </row>
    <row r="6171" spans="5:10" x14ac:dyDescent="0.25">
      <c r="E6171" s="24" t="s">
        <v>3222</v>
      </c>
      <c r="F6171" s="24" t="s">
        <v>6462</v>
      </c>
      <c r="G6171" s="25" t="s">
        <v>3222</v>
      </c>
      <c r="H6171" s="26">
        <v>3</v>
      </c>
      <c r="I6171" s="28" t="s">
        <v>12417</v>
      </c>
      <c r="J6171" s="27" t="s">
        <v>8321</v>
      </c>
    </row>
    <row r="6172" spans="5:10" x14ac:dyDescent="0.25">
      <c r="E6172" s="24" t="s">
        <v>1588</v>
      </c>
      <c r="F6172" s="24" t="s">
        <v>6463</v>
      </c>
      <c r="G6172" s="25" t="s">
        <v>1588</v>
      </c>
      <c r="H6172" s="26">
        <v>3</v>
      </c>
      <c r="I6172" s="28" t="s">
        <v>12418</v>
      </c>
      <c r="J6172" s="27" t="s">
        <v>8321</v>
      </c>
    </row>
    <row r="6173" spans="5:10" x14ac:dyDescent="0.25">
      <c r="E6173" s="24" t="s">
        <v>15917</v>
      </c>
      <c r="F6173" s="24" t="s">
        <v>22049</v>
      </c>
      <c r="G6173" s="25" t="s">
        <v>15917</v>
      </c>
      <c r="H6173" s="29"/>
      <c r="I6173" s="28" t="s">
        <v>24508</v>
      </c>
      <c r="J6173" s="27" t="s">
        <v>8321</v>
      </c>
    </row>
    <row r="6174" spans="5:10" x14ac:dyDescent="0.25">
      <c r="E6174" s="24" t="s">
        <v>3223</v>
      </c>
      <c r="F6174" s="24" t="s">
        <v>6464</v>
      </c>
      <c r="G6174" s="25" t="s">
        <v>3223</v>
      </c>
      <c r="H6174" s="26">
        <v>3</v>
      </c>
      <c r="I6174" s="28" t="s">
        <v>12419</v>
      </c>
      <c r="J6174" s="27" t="s">
        <v>8321</v>
      </c>
    </row>
    <row r="6175" spans="5:10" x14ac:dyDescent="0.25">
      <c r="E6175" s="24" t="s">
        <v>13546</v>
      </c>
      <c r="F6175" s="24" t="s">
        <v>19602</v>
      </c>
      <c r="G6175" s="25" t="s">
        <v>13546</v>
      </c>
      <c r="H6175" s="29"/>
      <c r="I6175" s="28" t="s">
        <v>19603</v>
      </c>
      <c r="J6175" s="28" t="s">
        <v>8321</v>
      </c>
    </row>
    <row r="6176" spans="5:10" x14ac:dyDescent="0.25">
      <c r="E6176" s="24" t="s">
        <v>15918</v>
      </c>
      <c r="F6176" s="24" t="s">
        <v>22050</v>
      </c>
      <c r="G6176" s="25" t="s">
        <v>15918</v>
      </c>
      <c r="H6176" s="29"/>
      <c r="I6176" s="28" t="s">
        <v>24509</v>
      </c>
      <c r="J6176" s="27" t="s">
        <v>8321</v>
      </c>
    </row>
    <row r="6177" spans="5:10" x14ac:dyDescent="0.25">
      <c r="E6177" s="24" t="s">
        <v>1589</v>
      </c>
      <c r="F6177" s="24" t="s">
        <v>6465</v>
      </c>
      <c r="G6177" s="25" t="s">
        <v>1589</v>
      </c>
      <c r="H6177" s="26">
        <v>3</v>
      </c>
      <c r="I6177" s="27" t="s">
        <v>10411</v>
      </c>
      <c r="J6177" s="27" t="s">
        <v>8321</v>
      </c>
    </row>
    <row r="6178" spans="5:10" x14ac:dyDescent="0.25">
      <c r="E6178" s="24" t="s">
        <v>1590</v>
      </c>
      <c r="F6178" s="24" t="s">
        <v>6466</v>
      </c>
      <c r="G6178" s="25" t="s">
        <v>1590</v>
      </c>
      <c r="H6178" s="26">
        <v>3</v>
      </c>
      <c r="I6178" s="28" t="s">
        <v>12420</v>
      </c>
      <c r="J6178" s="27" t="s">
        <v>8321</v>
      </c>
    </row>
    <row r="6179" spans="5:10" x14ac:dyDescent="0.25">
      <c r="E6179" s="24" t="s">
        <v>3224</v>
      </c>
      <c r="F6179" s="24" t="s">
        <v>6467</v>
      </c>
      <c r="G6179" s="25" t="s">
        <v>3224</v>
      </c>
      <c r="H6179" s="26">
        <v>3</v>
      </c>
      <c r="I6179" s="28" t="s">
        <v>12421</v>
      </c>
      <c r="J6179" s="28" t="s">
        <v>12422</v>
      </c>
    </row>
    <row r="6180" spans="5:10" x14ac:dyDescent="0.25">
      <c r="E6180" s="24" t="s">
        <v>3225</v>
      </c>
      <c r="F6180" s="24" t="s">
        <v>6468</v>
      </c>
      <c r="G6180" s="25" t="s">
        <v>3225</v>
      </c>
      <c r="H6180" s="26">
        <v>3</v>
      </c>
      <c r="I6180" s="28" t="s">
        <v>12423</v>
      </c>
      <c r="J6180" s="27" t="s">
        <v>8321</v>
      </c>
    </row>
    <row r="6181" spans="5:10" x14ac:dyDescent="0.25">
      <c r="E6181" s="24" t="s">
        <v>8000</v>
      </c>
      <c r="F6181" s="24" t="s">
        <v>8183</v>
      </c>
      <c r="G6181" s="25" t="s">
        <v>8000</v>
      </c>
      <c r="H6181" s="26">
        <v>3</v>
      </c>
      <c r="I6181" s="28" t="s">
        <v>12424</v>
      </c>
      <c r="J6181" s="27" t="s">
        <v>8321</v>
      </c>
    </row>
    <row r="6182" spans="5:10" x14ac:dyDescent="0.25">
      <c r="E6182" s="24" t="s">
        <v>15919</v>
      </c>
      <c r="F6182" s="24" t="s">
        <v>22051</v>
      </c>
      <c r="G6182" s="25" t="s">
        <v>15919</v>
      </c>
      <c r="H6182" s="29"/>
      <c r="I6182" s="28" t="s">
        <v>24510</v>
      </c>
      <c r="J6182" s="27" t="s">
        <v>8321</v>
      </c>
    </row>
    <row r="6183" spans="5:10" x14ac:dyDescent="0.25">
      <c r="E6183" s="24" t="s">
        <v>24511</v>
      </c>
      <c r="F6183" s="24" t="s">
        <v>24512</v>
      </c>
      <c r="G6183" s="25" t="s">
        <v>24511</v>
      </c>
      <c r="H6183" s="29"/>
      <c r="I6183" s="28" t="s">
        <v>24513</v>
      </c>
      <c r="J6183" s="28" t="s">
        <v>8321</v>
      </c>
    </row>
    <row r="6184" spans="5:10" x14ac:dyDescent="0.25">
      <c r="E6184" s="24" t="s">
        <v>7831</v>
      </c>
      <c r="F6184" s="24" t="s">
        <v>6469</v>
      </c>
      <c r="G6184" s="25" t="s">
        <v>7455</v>
      </c>
      <c r="H6184" s="26">
        <v>3</v>
      </c>
      <c r="I6184" s="28" t="s">
        <v>12425</v>
      </c>
      <c r="J6184" s="27" t="s">
        <v>8321</v>
      </c>
    </row>
    <row r="6185" spans="5:10" x14ac:dyDescent="0.25">
      <c r="E6185" s="24" t="s">
        <v>15920</v>
      </c>
      <c r="F6185" s="24" t="s">
        <v>22052</v>
      </c>
      <c r="G6185" s="25" t="s">
        <v>15920</v>
      </c>
      <c r="H6185" s="29"/>
      <c r="I6185" s="28" t="s">
        <v>24514</v>
      </c>
      <c r="J6185" s="27" t="s">
        <v>8321</v>
      </c>
    </row>
    <row r="6186" spans="5:10" x14ac:dyDescent="0.25">
      <c r="E6186" s="24" t="s">
        <v>15921</v>
      </c>
      <c r="F6186" s="24" t="s">
        <v>22053</v>
      </c>
      <c r="G6186" s="25" t="s">
        <v>15921</v>
      </c>
      <c r="H6186" s="29"/>
      <c r="I6186" s="28" t="s">
        <v>24515</v>
      </c>
      <c r="J6186" s="27" t="s">
        <v>8321</v>
      </c>
    </row>
    <row r="6187" spans="5:10" x14ac:dyDescent="0.25">
      <c r="E6187" s="24" t="s">
        <v>1591</v>
      </c>
      <c r="F6187" s="24" t="s">
        <v>6470</v>
      </c>
      <c r="G6187" s="25" t="s">
        <v>1591</v>
      </c>
      <c r="H6187" s="26">
        <v>3</v>
      </c>
      <c r="I6187" s="27" t="s">
        <v>10412</v>
      </c>
      <c r="J6187" s="27" t="s">
        <v>10413</v>
      </c>
    </row>
    <row r="6188" spans="5:10" x14ac:dyDescent="0.25">
      <c r="E6188" s="24" t="s">
        <v>22054</v>
      </c>
      <c r="F6188" s="24" t="s">
        <v>22055</v>
      </c>
      <c r="G6188" s="25" t="s">
        <v>15922</v>
      </c>
      <c r="H6188" s="29"/>
      <c r="I6188" s="28" t="s">
        <v>24516</v>
      </c>
      <c r="J6188" s="27" t="s">
        <v>8321</v>
      </c>
    </row>
    <row r="6189" spans="5:10" x14ac:dyDescent="0.25">
      <c r="E6189" s="24" t="s">
        <v>13547</v>
      </c>
      <c r="F6189" s="24" t="s">
        <v>19604</v>
      </c>
      <c r="G6189" s="25" t="s">
        <v>13547</v>
      </c>
      <c r="H6189" s="29"/>
      <c r="I6189" s="28" t="s">
        <v>19605</v>
      </c>
      <c r="J6189" s="28" t="s">
        <v>19606</v>
      </c>
    </row>
    <row r="6190" spans="5:10" x14ac:dyDescent="0.25">
      <c r="E6190" s="24" t="s">
        <v>15923</v>
      </c>
      <c r="F6190" s="24" t="s">
        <v>22056</v>
      </c>
      <c r="G6190" s="25" t="s">
        <v>15923</v>
      </c>
      <c r="H6190" s="29"/>
      <c r="I6190" s="28" t="s">
        <v>24517</v>
      </c>
      <c r="J6190" s="27" t="s">
        <v>8321</v>
      </c>
    </row>
    <row r="6191" spans="5:10" x14ac:dyDescent="0.25">
      <c r="E6191" s="24" t="s">
        <v>8001</v>
      </c>
      <c r="F6191" s="24" t="s">
        <v>8184</v>
      </c>
      <c r="G6191" s="25" t="s">
        <v>8001</v>
      </c>
      <c r="H6191" s="26">
        <v>2</v>
      </c>
      <c r="I6191" s="28" t="s">
        <v>12426</v>
      </c>
      <c r="J6191" s="27" t="s">
        <v>8321</v>
      </c>
    </row>
    <row r="6192" spans="5:10" x14ac:dyDescent="0.25">
      <c r="E6192" s="24" t="s">
        <v>15924</v>
      </c>
      <c r="F6192" s="24" t="s">
        <v>22057</v>
      </c>
      <c r="G6192" s="25" t="s">
        <v>15924</v>
      </c>
      <c r="H6192" s="29"/>
      <c r="I6192" s="28" t="s">
        <v>24518</v>
      </c>
      <c r="J6192" s="27" t="s">
        <v>8321</v>
      </c>
    </row>
    <row r="6193" spans="5:10" x14ac:dyDescent="0.25">
      <c r="E6193" s="24" t="s">
        <v>1592</v>
      </c>
      <c r="F6193" s="24" t="s">
        <v>6471</v>
      </c>
      <c r="G6193" s="25" t="s">
        <v>1592</v>
      </c>
      <c r="H6193" s="26">
        <v>3</v>
      </c>
      <c r="I6193" s="28" t="s">
        <v>12427</v>
      </c>
      <c r="J6193" s="27" t="s">
        <v>8321</v>
      </c>
    </row>
    <row r="6194" spans="5:10" x14ac:dyDescent="0.25">
      <c r="E6194" s="24" t="s">
        <v>19607</v>
      </c>
      <c r="F6194" s="24" t="s">
        <v>19608</v>
      </c>
      <c r="G6194" s="25" t="s">
        <v>19607</v>
      </c>
      <c r="H6194" s="29"/>
      <c r="I6194" s="28" t="s">
        <v>19609</v>
      </c>
      <c r="J6194" s="28" t="s">
        <v>8321</v>
      </c>
    </row>
    <row r="6195" spans="5:10" x14ac:dyDescent="0.25">
      <c r="E6195" s="24" t="s">
        <v>15925</v>
      </c>
      <c r="F6195" s="24" t="s">
        <v>22058</v>
      </c>
      <c r="G6195" s="25" t="s">
        <v>15925</v>
      </c>
      <c r="H6195" s="29"/>
      <c r="I6195" s="28" t="s">
        <v>24519</v>
      </c>
      <c r="J6195" s="27" t="s">
        <v>8321</v>
      </c>
    </row>
    <row r="6196" spans="5:10" x14ac:dyDescent="0.25">
      <c r="E6196" s="24" t="s">
        <v>3226</v>
      </c>
      <c r="F6196" s="24" t="s">
        <v>6472</v>
      </c>
      <c r="G6196" s="25" t="s">
        <v>3226</v>
      </c>
      <c r="H6196" s="26">
        <v>3</v>
      </c>
      <c r="I6196" s="27" t="s">
        <v>10414</v>
      </c>
      <c r="J6196" s="27" t="s">
        <v>8321</v>
      </c>
    </row>
    <row r="6197" spans="5:10" x14ac:dyDescent="0.25">
      <c r="E6197" s="24" t="s">
        <v>15926</v>
      </c>
      <c r="F6197" s="24" t="s">
        <v>22059</v>
      </c>
      <c r="G6197" s="25" t="s">
        <v>15926</v>
      </c>
      <c r="H6197" s="29"/>
      <c r="I6197" s="28" t="s">
        <v>24520</v>
      </c>
      <c r="J6197" s="27" t="s">
        <v>8321</v>
      </c>
    </row>
    <row r="6198" spans="5:10" x14ac:dyDescent="0.25">
      <c r="E6198" s="24" t="s">
        <v>15927</v>
      </c>
      <c r="F6198" s="24" t="s">
        <v>22060</v>
      </c>
      <c r="G6198" s="25" t="s">
        <v>15927</v>
      </c>
      <c r="H6198" s="29"/>
      <c r="I6198" s="28" t="s">
        <v>24521</v>
      </c>
      <c r="J6198" s="27" t="s">
        <v>8321</v>
      </c>
    </row>
    <row r="6199" spans="5:10" x14ac:dyDescent="0.25">
      <c r="E6199" s="24" t="s">
        <v>15928</v>
      </c>
      <c r="F6199" s="24" t="s">
        <v>22061</v>
      </c>
      <c r="G6199" s="25" t="s">
        <v>15928</v>
      </c>
      <c r="H6199" s="29"/>
      <c r="I6199" s="28" t="s">
        <v>24522</v>
      </c>
      <c r="J6199" s="27" t="s">
        <v>8321</v>
      </c>
    </row>
    <row r="6200" spans="5:10" x14ac:dyDescent="0.25">
      <c r="E6200" s="24" t="s">
        <v>15929</v>
      </c>
      <c r="F6200" s="24" t="s">
        <v>22062</v>
      </c>
      <c r="G6200" s="25" t="s">
        <v>15929</v>
      </c>
      <c r="H6200" s="29"/>
      <c r="I6200" s="28" t="s">
        <v>24523</v>
      </c>
      <c r="J6200" s="27" t="s">
        <v>8321</v>
      </c>
    </row>
    <row r="6201" spans="5:10" x14ac:dyDescent="0.25">
      <c r="E6201" s="24" t="s">
        <v>13548</v>
      </c>
      <c r="F6201" s="24" t="s">
        <v>19610</v>
      </c>
      <c r="G6201" s="25" t="s">
        <v>13548</v>
      </c>
      <c r="H6201" s="29"/>
      <c r="I6201" s="28" t="s">
        <v>19611</v>
      </c>
      <c r="J6201" s="28" t="s">
        <v>8321</v>
      </c>
    </row>
    <row r="6202" spans="5:10" x14ac:dyDescent="0.25">
      <c r="E6202" s="24" t="s">
        <v>22065</v>
      </c>
      <c r="F6202" s="24" t="s">
        <v>22066</v>
      </c>
      <c r="G6202" s="25" t="s">
        <v>15932</v>
      </c>
      <c r="H6202" s="29"/>
      <c r="I6202" s="28" t="s">
        <v>24524</v>
      </c>
      <c r="J6202" s="27" t="s">
        <v>8321</v>
      </c>
    </row>
    <row r="6203" spans="5:10" x14ac:dyDescent="0.25">
      <c r="E6203" s="24" t="s">
        <v>15930</v>
      </c>
      <c r="F6203" s="24" t="s">
        <v>22063</v>
      </c>
      <c r="G6203" s="25" t="s">
        <v>15930</v>
      </c>
      <c r="H6203" s="29"/>
      <c r="I6203" s="28" t="s">
        <v>24525</v>
      </c>
      <c r="J6203" s="27" t="s">
        <v>8321</v>
      </c>
    </row>
    <row r="6204" spans="5:10" x14ac:dyDescent="0.25">
      <c r="E6204" s="24" t="s">
        <v>1593</v>
      </c>
      <c r="F6204" s="24" t="s">
        <v>6473</v>
      </c>
      <c r="G6204" s="25" t="s">
        <v>1593</v>
      </c>
      <c r="H6204" s="26">
        <v>3</v>
      </c>
      <c r="I6204" s="27" t="s">
        <v>10415</v>
      </c>
      <c r="J6204" s="27" t="s">
        <v>8321</v>
      </c>
    </row>
    <row r="6205" spans="5:10" x14ac:dyDescent="0.25">
      <c r="E6205" s="24" t="s">
        <v>15931</v>
      </c>
      <c r="F6205" s="24" t="s">
        <v>22064</v>
      </c>
      <c r="G6205" s="25" t="s">
        <v>15931</v>
      </c>
      <c r="H6205" s="29"/>
      <c r="I6205" s="28" t="s">
        <v>24526</v>
      </c>
      <c r="J6205" s="27" t="s">
        <v>8321</v>
      </c>
    </row>
    <row r="6206" spans="5:10" x14ac:dyDescent="0.25">
      <c r="E6206" s="24" t="s">
        <v>1594</v>
      </c>
      <c r="F6206" s="24" t="s">
        <v>6474</v>
      </c>
      <c r="G6206" s="25" t="s">
        <v>1594</v>
      </c>
      <c r="H6206" s="26">
        <v>3</v>
      </c>
      <c r="I6206" s="28" t="s">
        <v>12428</v>
      </c>
      <c r="J6206" s="27" t="s">
        <v>8321</v>
      </c>
    </row>
    <row r="6207" spans="5:10" x14ac:dyDescent="0.25">
      <c r="E6207" s="24" t="s">
        <v>8002</v>
      </c>
      <c r="F6207" s="24" t="s">
        <v>8185</v>
      </c>
      <c r="G6207" s="25" t="s">
        <v>8002</v>
      </c>
      <c r="H6207" s="26">
        <v>1</v>
      </c>
      <c r="I6207" s="28" t="s">
        <v>8337</v>
      </c>
      <c r="J6207" s="27" t="s">
        <v>8321</v>
      </c>
    </row>
    <row r="6208" spans="5:10" x14ac:dyDescent="0.25">
      <c r="E6208" s="24" t="s">
        <v>1595</v>
      </c>
      <c r="F6208" s="24" t="s">
        <v>6475</v>
      </c>
      <c r="G6208" s="25" t="s">
        <v>1595</v>
      </c>
      <c r="H6208" s="26">
        <v>3</v>
      </c>
      <c r="I6208" s="27" t="s">
        <v>10416</v>
      </c>
      <c r="J6208" s="27" t="s">
        <v>8321</v>
      </c>
    </row>
    <row r="6209" spans="5:10" x14ac:dyDescent="0.25">
      <c r="E6209" s="24" t="s">
        <v>1596</v>
      </c>
      <c r="F6209" s="24" t="s">
        <v>6476</v>
      </c>
      <c r="G6209" s="25" t="s">
        <v>1596</v>
      </c>
      <c r="H6209" s="26">
        <v>3</v>
      </c>
      <c r="I6209" s="28" t="s">
        <v>12429</v>
      </c>
      <c r="J6209" s="27" t="s">
        <v>8321</v>
      </c>
    </row>
    <row r="6210" spans="5:10" x14ac:dyDescent="0.25">
      <c r="E6210" s="24" t="s">
        <v>1597</v>
      </c>
      <c r="F6210" s="24" t="s">
        <v>6477</v>
      </c>
      <c r="G6210" s="25" t="s">
        <v>1597</v>
      </c>
      <c r="H6210" s="26">
        <v>3</v>
      </c>
      <c r="I6210" s="28" t="s">
        <v>12430</v>
      </c>
      <c r="J6210" s="27" t="s">
        <v>8321</v>
      </c>
    </row>
    <row r="6211" spans="5:10" x14ac:dyDescent="0.25">
      <c r="E6211" s="24" t="s">
        <v>17814</v>
      </c>
      <c r="F6211" s="24" t="s">
        <v>17815</v>
      </c>
      <c r="G6211" s="25" t="s">
        <v>16153</v>
      </c>
      <c r="H6211" s="29"/>
      <c r="I6211" s="28" t="s">
        <v>17816</v>
      </c>
      <c r="J6211" s="28" t="s">
        <v>8321</v>
      </c>
    </row>
    <row r="6212" spans="5:10" x14ac:dyDescent="0.25">
      <c r="E6212" s="24" t="s">
        <v>15933</v>
      </c>
      <c r="F6212" s="24" t="s">
        <v>22067</v>
      </c>
      <c r="G6212" s="25" t="s">
        <v>15933</v>
      </c>
      <c r="H6212" s="29"/>
      <c r="I6212" s="28" t="s">
        <v>24527</v>
      </c>
      <c r="J6212" s="27" t="s">
        <v>8321</v>
      </c>
    </row>
    <row r="6213" spans="5:10" x14ac:dyDescent="0.25">
      <c r="E6213" s="24" t="s">
        <v>3227</v>
      </c>
      <c r="F6213" s="24" t="s">
        <v>6478</v>
      </c>
      <c r="G6213" s="25" t="s">
        <v>3227</v>
      </c>
      <c r="H6213" s="26">
        <v>3</v>
      </c>
      <c r="I6213" s="28" t="s">
        <v>12431</v>
      </c>
      <c r="J6213" s="27" t="s">
        <v>8321</v>
      </c>
    </row>
    <row r="6214" spans="5:10" x14ac:dyDescent="0.25">
      <c r="E6214" s="24" t="s">
        <v>13549</v>
      </c>
      <c r="F6214" s="24" t="s">
        <v>19612</v>
      </c>
      <c r="G6214" s="25" t="s">
        <v>13549</v>
      </c>
      <c r="H6214" s="29"/>
      <c r="I6214" s="28" t="s">
        <v>19613</v>
      </c>
      <c r="J6214" s="28" t="s">
        <v>19614</v>
      </c>
    </row>
    <row r="6215" spans="5:10" x14ac:dyDescent="0.25">
      <c r="E6215" s="24" t="s">
        <v>13550</v>
      </c>
      <c r="F6215" s="24" t="s">
        <v>19615</v>
      </c>
      <c r="G6215" s="25" t="s">
        <v>13550</v>
      </c>
      <c r="H6215" s="29"/>
      <c r="I6215" s="28" t="s">
        <v>19616</v>
      </c>
      <c r="J6215" s="28" t="s">
        <v>8321</v>
      </c>
    </row>
    <row r="6216" spans="5:10" x14ac:dyDescent="0.25">
      <c r="E6216" s="24" t="s">
        <v>7846</v>
      </c>
      <c r="F6216" s="24" t="s">
        <v>6790</v>
      </c>
      <c r="G6216" s="25" t="s">
        <v>7470</v>
      </c>
      <c r="H6216" s="26">
        <v>3</v>
      </c>
      <c r="I6216" s="28" t="s">
        <v>12607</v>
      </c>
      <c r="J6216" s="27" t="s">
        <v>8321</v>
      </c>
    </row>
    <row r="6217" spans="5:10" x14ac:dyDescent="0.25">
      <c r="E6217" s="24" t="s">
        <v>3228</v>
      </c>
      <c r="F6217" s="24" t="s">
        <v>6479</v>
      </c>
      <c r="G6217" s="25" t="s">
        <v>3228</v>
      </c>
      <c r="H6217" s="26">
        <v>2</v>
      </c>
      <c r="I6217" s="28" t="s">
        <v>12432</v>
      </c>
      <c r="J6217" s="28" t="s">
        <v>12433</v>
      </c>
    </row>
    <row r="6218" spans="5:10" x14ac:dyDescent="0.25">
      <c r="E6218" s="24" t="s">
        <v>22266</v>
      </c>
      <c r="F6218" s="24" t="s">
        <v>22267</v>
      </c>
      <c r="G6218" s="25" t="s">
        <v>16154</v>
      </c>
      <c r="H6218" s="29"/>
      <c r="I6218" s="28" t="s">
        <v>24528</v>
      </c>
      <c r="J6218" s="27" t="s">
        <v>8321</v>
      </c>
    </row>
    <row r="6219" spans="5:10" x14ac:dyDescent="0.25">
      <c r="E6219" s="24" t="s">
        <v>7832</v>
      </c>
      <c r="F6219" s="24" t="s">
        <v>6482</v>
      </c>
      <c r="G6219" s="25" t="s">
        <v>7456</v>
      </c>
      <c r="H6219" s="26">
        <v>3</v>
      </c>
      <c r="I6219" s="28" t="s">
        <v>12435</v>
      </c>
      <c r="J6219" s="28" t="s">
        <v>12436</v>
      </c>
    </row>
    <row r="6220" spans="5:10" x14ac:dyDescent="0.25">
      <c r="E6220" s="24" t="s">
        <v>1598</v>
      </c>
      <c r="F6220" s="24" t="s">
        <v>6480</v>
      </c>
      <c r="G6220" s="25" t="s">
        <v>1598</v>
      </c>
      <c r="H6220" s="26">
        <v>3</v>
      </c>
      <c r="I6220" s="27" t="s">
        <v>10417</v>
      </c>
      <c r="J6220" s="27" t="s">
        <v>8321</v>
      </c>
    </row>
    <row r="6221" spans="5:10" x14ac:dyDescent="0.25">
      <c r="E6221" s="24" t="s">
        <v>15934</v>
      </c>
      <c r="F6221" s="24" t="s">
        <v>22068</v>
      </c>
      <c r="G6221" s="25" t="s">
        <v>15934</v>
      </c>
      <c r="H6221" s="29"/>
      <c r="I6221" s="28" t="s">
        <v>24529</v>
      </c>
      <c r="J6221" s="27" t="s">
        <v>8321</v>
      </c>
    </row>
    <row r="6222" spans="5:10" x14ac:dyDescent="0.25">
      <c r="E6222" s="24" t="s">
        <v>1599</v>
      </c>
      <c r="F6222" s="24" t="s">
        <v>6481</v>
      </c>
      <c r="G6222" s="25" t="s">
        <v>1599</v>
      </c>
      <c r="H6222" s="26">
        <v>3</v>
      </c>
      <c r="I6222" s="28" t="s">
        <v>12434</v>
      </c>
      <c r="J6222" s="27" t="s">
        <v>8321</v>
      </c>
    </row>
    <row r="6223" spans="5:10" x14ac:dyDescent="0.25">
      <c r="E6223" s="24" t="s">
        <v>22268</v>
      </c>
      <c r="F6223" s="24" t="s">
        <v>22269</v>
      </c>
      <c r="G6223" s="25" t="s">
        <v>16155</v>
      </c>
      <c r="H6223" s="29"/>
      <c r="I6223" s="28" t="s">
        <v>24530</v>
      </c>
      <c r="J6223" s="27" t="s">
        <v>8321</v>
      </c>
    </row>
    <row r="6224" spans="5:10" x14ac:dyDescent="0.25">
      <c r="E6224" s="24" t="s">
        <v>13551</v>
      </c>
      <c r="F6224" s="24" t="s">
        <v>19617</v>
      </c>
      <c r="G6224" s="25" t="s">
        <v>13551</v>
      </c>
      <c r="H6224" s="29"/>
      <c r="I6224" s="28" t="s">
        <v>19618</v>
      </c>
      <c r="J6224" s="28" t="s">
        <v>8321</v>
      </c>
    </row>
    <row r="6225" spans="5:10" x14ac:dyDescent="0.25">
      <c r="E6225" s="24" t="s">
        <v>22069</v>
      </c>
      <c r="F6225" s="24" t="s">
        <v>22070</v>
      </c>
      <c r="G6225" s="25" t="s">
        <v>15935</v>
      </c>
      <c r="H6225" s="29"/>
      <c r="I6225" s="28" t="s">
        <v>24531</v>
      </c>
      <c r="J6225" s="27" t="s">
        <v>8321</v>
      </c>
    </row>
    <row r="6226" spans="5:10" x14ac:dyDescent="0.25">
      <c r="E6226" s="24" t="s">
        <v>7847</v>
      </c>
      <c r="F6226" s="24" t="s">
        <v>6791</v>
      </c>
      <c r="G6226" s="25" t="s">
        <v>7471</v>
      </c>
      <c r="H6226" s="26">
        <v>3</v>
      </c>
      <c r="I6226" s="27" t="s">
        <v>10637</v>
      </c>
      <c r="J6226" s="27" t="s">
        <v>8321</v>
      </c>
    </row>
    <row r="6227" spans="5:10" x14ac:dyDescent="0.25">
      <c r="E6227" s="24" t="s">
        <v>15936</v>
      </c>
      <c r="F6227" s="24" t="s">
        <v>22071</v>
      </c>
      <c r="G6227" s="25" t="s">
        <v>15936</v>
      </c>
      <c r="H6227" s="29"/>
      <c r="I6227" s="28" t="s">
        <v>24532</v>
      </c>
      <c r="J6227" s="27" t="s">
        <v>8321</v>
      </c>
    </row>
    <row r="6228" spans="5:10" x14ac:dyDescent="0.25">
      <c r="E6228" s="24" t="s">
        <v>15937</v>
      </c>
      <c r="F6228" s="24" t="s">
        <v>22072</v>
      </c>
      <c r="G6228" s="25" t="s">
        <v>15937</v>
      </c>
      <c r="H6228" s="29"/>
      <c r="I6228" s="28" t="s">
        <v>24533</v>
      </c>
      <c r="J6228" s="27" t="s">
        <v>8321</v>
      </c>
    </row>
    <row r="6229" spans="5:10" x14ac:dyDescent="0.25">
      <c r="E6229" s="24" t="s">
        <v>7848</v>
      </c>
      <c r="F6229" s="24" t="s">
        <v>6792</v>
      </c>
      <c r="G6229" s="25" t="s">
        <v>7472</v>
      </c>
      <c r="H6229" s="26">
        <v>3</v>
      </c>
      <c r="I6229" s="27" t="s">
        <v>10638</v>
      </c>
      <c r="J6229" s="27" t="s">
        <v>8321</v>
      </c>
    </row>
    <row r="6230" spans="5:10" x14ac:dyDescent="0.25">
      <c r="E6230" s="24" t="s">
        <v>7849</v>
      </c>
      <c r="F6230" s="24" t="s">
        <v>6793</v>
      </c>
      <c r="G6230" s="25" t="s">
        <v>7473</v>
      </c>
      <c r="H6230" s="26">
        <v>3</v>
      </c>
      <c r="I6230" s="27" t="s">
        <v>8205</v>
      </c>
      <c r="J6230" s="27" t="s">
        <v>8321</v>
      </c>
    </row>
    <row r="6231" spans="5:10" x14ac:dyDescent="0.25">
      <c r="E6231" s="24" t="s">
        <v>15938</v>
      </c>
      <c r="F6231" s="24" t="s">
        <v>22073</v>
      </c>
      <c r="G6231" s="25" t="s">
        <v>15938</v>
      </c>
      <c r="H6231" s="29"/>
      <c r="I6231" s="28" t="s">
        <v>24534</v>
      </c>
      <c r="J6231" s="27" t="s">
        <v>8321</v>
      </c>
    </row>
    <row r="6232" spans="5:10" x14ac:dyDescent="0.25">
      <c r="E6232" s="24" t="s">
        <v>1600</v>
      </c>
      <c r="F6232" s="24" t="s">
        <v>6483</v>
      </c>
      <c r="G6232" s="25" t="s">
        <v>1600</v>
      </c>
      <c r="H6232" s="26">
        <v>3</v>
      </c>
      <c r="I6232" s="27" t="s">
        <v>10418</v>
      </c>
      <c r="J6232" s="27" t="s">
        <v>10419</v>
      </c>
    </row>
    <row r="6233" spans="5:10" x14ac:dyDescent="0.25">
      <c r="E6233" s="24" t="s">
        <v>7850</v>
      </c>
      <c r="F6233" s="24" t="s">
        <v>6794</v>
      </c>
      <c r="G6233" s="25" t="s">
        <v>7474</v>
      </c>
      <c r="H6233" s="26">
        <v>3</v>
      </c>
      <c r="I6233" s="28" t="s">
        <v>12608</v>
      </c>
      <c r="J6233" s="28" t="s">
        <v>12609</v>
      </c>
    </row>
    <row r="6234" spans="5:10" x14ac:dyDescent="0.25">
      <c r="E6234" s="24" t="s">
        <v>3229</v>
      </c>
      <c r="F6234" s="24" t="s">
        <v>6484</v>
      </c>
      <c r="G6234" s="25" t="s">
        <v>3229</v>
      </c>
      <c r="H6234" s="26">
        <v>3</v>
      </c>
      <c r="I6234" s="27" t="s">
        <v>10420</v>
      </c>
      <c r="J6234" s="27" t="s">
        <v>8321</v>
      </c>
    </row>
    <row r="6235" spans="5:10" x14ac:dyDescent="0.25">
      <c r="E6235" s="24" t="s">
        <v>1601</v>
      </c>
      <c r="F6235" s="24" t="s">
        <v>6485</v>
      </c>
      <c r="G6235" s="25" t="s">
        <v>1601</v>
      </c>
      <c r="H6235" s="26">
        <v>3</v>
      </c>
      <c r="I6235" s="28" t="s">
        <v>12437</v>
      </c>
      <c r="J6235" s="28" t="s">
        <v>12438</v>
      </c>
    </row>
    <row r="6236" spans="5:10" x14ac:dyDescent="0.25">
      <c r="E6236" s="24" t="s">
        <v>22270</v>
      </c>
      <c r="F6236" s="24" t="s">
        <v>22271</v>
      </c>
      <c r="G6236" s="25" t="s">
        <v>16156</v>
      </c>
      <c r="H6236" s="29"/>
      <c r="I6236" s="28" t="s">
        <v>24535</v>
      </c>
      <c r="J6236" s="27" t="s">
        <v>8321</v>
      </c>
    </row>
    <row r="6237" spans="5:10" x14ac:dyDescent="0.25">
      <c r="E6237" s="24" t="s">
        <v>3230</v>
      </c>
      <c r="F6237" s="24" t="s">
        <v>6486</v>
      </c>
      <c r="G6237" s="25" t="s">
        <v>3230</v>
      </c>
      <c r="H6237" s="26">
        <v>3</v>
      </c>
      <c r="I6237" s="27" t="s">
        <v>10421</v>
      </c>
      <c r="J6237" s="27" t="s">
        <v>8321</v>
      </c>
    </row>
    <row r="6238" spans="5:10" x14ac:dyDescent="0.25">
      <c r="E6238" s="24" t="s">
        <v>3231</v>
      </c>
      <c r="F6238" s="24" t="s">
        <v>6487</v>
      </c>
      <c r="G6238" s="25" t="s">
        <v>3231</v>
      </c>
      <c r="H6238" s="26">
        <v>3</v>
      </c>
      <c r="I6238" s="27" t="s">
        <v>10422</v>
      </c>
      <c r="J6238" s="27" t="s">
        <v>8321</v>
      </c>
    </row>
    <row r="6239" spans="5:10" x14ac:dyDescent="0.25">
      <c r="E6239" s="24" t="s">
        <v>13552</v>
      </c>
      <c r="F6239" s="24" t="s">
        <v>6485</v>
      </c>
      <c r="G6239" s="25" t="s">
        <v>13552</v>
      </c>
      <c r="H6239" s="26">
        <v>3</v>
      </c>
      <c r="I6239" s="28" t="s">
        <v>13834</v>
      </c>
      <c r="J6239" s="28" t="s">
        <v>8321</v>
      </c>
    </row>
    <row r="6240" spans="5:10" x14ac:dyDescent="0.25">
      <c r="E6240" s="24" t="s">
        <v>8003</v>
      </c>
      <c r="F6240" s="24" t="s">
        <v>8186</v>
      </c>
      <c r="G6240" s="25" t="s">
        <v>8003</v>
      </c>
      <c r="H6240" s="26">
        <v>3</v>
      </c>
      <c r="I6240" s="27" t="s">
        <v>10423</v>
      </c>
      <c r="J6240" s="27" t="s">
        <v>10424</v>
      </c>
    </row>
    <row r="6241" spans="5:10" x14ac:dyDescent="0.25">
      <c r="E6241" s="24" t="s">
        <v>13553</v>
      </c>
      <c r="F6241" s="24" t="s">
        <v>19619</v>
      </c>
      <c r="G6241" s="25" t="s">
        <v>13553</v>
      </c>
      <c r="H6241" s="29"/>
      <c r="I6241" s="28" t="s">
        <v>19620</v>
      </c>
      <c r="J6241" s="28" t="s">
        <v>8321</v>
      </c>
    </row>
    <row r="6242" spans="5:10" x14ac:dyDescent="0.25">
      <c r="E6242" s="24" t="s">
        <v>7851</v>
      </c>
      <c r="F6242" s="24" t="s">
        <v>6795</v>
      </c>
      <c r="G6242" s="25" t="s">
        <v>7475</v>
      </c>
      <c r="H6242" s="26">
        <v>3</v>
      </c>
      <c r="I6242" s="28" t="s">
        <v>12610</v>
      </c>
      <c r="J6242" s="28" t="s">
        <v>12611</v>
      </c>
    </row>
    <row r="6243" spans="5:10" x14ac:dyDescent="0.25">
      <c r="E6243" s="24" t="s">
        <v>15939</v>
      </c>
      <c r="F6243" s="24" t="s">
        <v>22074</v>
      </c>
      <c r="G6243" s="25" t="s">
        <v>15939</v>
      </c>
      <c r="H6243" s="29"/>
      <c r="I6243" s="28" t="s">
        <v>24536</v>
      </c>
      <c r="J6243" s="27" t="s">
        <v>8321</v>
      </c>
    </row>
    <row r="6244" spans="5:10" x14ac:dyDescent="0.25">
      <c r="E6244" s="24" t="s">
        <v>1602</v>
      </c>
      <c r="F6244" s="24" t="s">
        <v>6488</v>
      </c>
      <c r="G6244" s="25" t="s">
        <v>1602</v>
      </c>
      <c r="H6244" s="26">
        <v>3</v>
      </c>
      <c r="I6244" s="27" t="s">
        <v>10425</v>
      </c>
      <c r="J6244" s="27" t="s">
        <v>8321</v>
      </c>
    </row>
    <row r="6245" spans="5:10" x14ac:dyDescent="0.25">
      <c r="E6245" s="24" t="s">
        <v>3232</v>
      </c>
      <c r="F6245" s="24" t="s">
        <v>6489</v>
      </c>
      <c r="G6245" s="25" t="s">
        <v>3232</v>
      </c>
      <c r="H6245" s="26">
        <v>2</v>
      </c>
      <c r="I6245" s="28" t="s">
        <v>12439</v>
      </c>
      <c r="J6245" s="28" t="s">
        <v>12440</v>
      </c>
    </row>
    <row r="6246" spans="5:10" x14ac:dyDescent="0.25">
      <c r="E6246" s="24" t="s">
        <v>15940</v>
      </c>
      <c r="F6246" s="24" t="s">
        <v>22075</v>
      </c>
      <c r="G6246" s="25" t="s">
        <v>15940</v>
      </c>
      <c r="H6246" s="29"/>
      <c r="I6246" s="28" t="s">
        <v>24537</v>
      </c>
      <c r="J6246" s="27" t="s">
        <v>8321</v>
      </c>
    </row>
    <row r="6247" spans="5:10" x14ac:dyDescent="0.25">
      <c r="E6247" s="24" t="s">
        <v>1603</v>
      </c>
      <c r="F6247" s="24" t="s">
        <v>6490</v>
      </c>
      <c r="G6247" s="25" t="s">
        <v>1603</v>
      </c>
      <c r="H6247" s="26">
        <v>3</v>
      </c>
      <c r="I6247" s="28" t="s">
        <v>12441</v>
      </c>
      <c r="J6247" s="27" t="s">
        <v>8321</v>
      </c>
    </row>
    <row r="6248" spans="5:10" x14ac:dyDescent="0.25">
      <c r="E6248" s="24" t="s">
        <v>3233</v>
      </c>
      <c r="F6248" s="24" t="s">
        <v>6491</v>
      </c>
      <c r="G6248" s="25" t="s">
        <v>3233</v>
      </c>
      <c r="H6248" s="26">
        <v>3</v>
      </c>
      <c r="I6248" s="27" t="s">
        <v>10426</v>
      </c>
      <c r="J6248" s="27" t="s">
        <v>8321</v>
      </c>
    </row>
    <row r="6249" spans="5:10" x14ac:dyDescent="0.25">
      <c r="E6249" s="24" t="s">
        <v>3234</v>
      </c>
      <c r="F6249" s="24" t="s">
        <v>6492</v>
      </c>
      <c r="G6249" s="25" t="s">
        <v>3234</v>
      </c>
      <c r="H6249" s="26">
        <v>3</v>
      </c>
      <c r="I6249" s="27" t="s">
        <v>10427</v>
      </c>
      <c r="J6249" s="27" t="s">
        <v>10428</v>
      </c>
    </row>
    <row r="6250" spans="5:10" x14ac:dyDescent="0.25">
      <c r="E6250" s="24" t="s">
        <v>13554</v>
      </c>
      <c r="F6250" s="24" t="s">
        <v>19621</v>
      </c>
      <c r="G6250" s="25" t="s">
        <v>13554</v>
      </c>
      <c r="H6250" s="29"/>
      <c r="I6250" s="28" t="s">
        <v>19622</v>
      </c>
      <c r="J6250" s="28" t="s">
        <v>8321</v>
      </c>
    </row>
    <row r="6251" spans="5:10" x14ac:dyDescent="0.25">
      <c r="E6251" s="24" t="s">
        <v>3235</v>
      </c>
      <c r="F6251" s="24" t="s">
        <v>6493</v>
      </c>
      <c r="G6251" s="25" t="s">
        <v>3235</v>
      </c>
      <c r="H6251" s="26">
        <v>3</v>
      </c>
      <c r="I6251" s="28" t="s">
        <v>12442</v>
      </c>
      <c r="J6251" s="28" t="s">
        <v>12443</v>
      </c>
    </row>
    <row r="6252" spans="5:10" x14ac:dyDescent="0.25">
      <c r="E6252" s="24" t="s">
        <v>1604</v>
      </c>
      <c r="F6252" s="24" t="s">
        <v>6494</v>
      </c>
      <c r="G6252" s="25" t="s">
        <v>1604</v>
      </c>
      <c r="H6252" s="26">
        <v>3</v>
      </c>
      <c r="I6252" s="28" t="s">
        <v>12444</v>
      </c>
      <c r="J6252" s="27" t="s">
        <v>8321</v>
      </c>
    </row>
    <row r="6253" spans="5:10" x14ac:dyDescent="0.25">
      <c r="E6253" s="24" t="s">
        <v>7852</v>
      </c>
      <c r="F6253" s="24" t="s">
        <v>6796</v>
      </c>
      <c r="G6253" s="25" t="s">
        <v>7476</v>
      </c>
      <c r="H6253" s="26">
        <v>3</v>
      </c>
      <c r="I6253" s="28" t="s">
        <v>12612</v>
      </c>
      <c r="J6253" s="27" t="s">
        <v>8321</v>
      </c>
    </row>
    <row r="6254" spans="5:10" x14ac:dyDescent="0.25">
      <c r="E6254" s="24" t="s">
        <v>1605</v>
      </c>
      <c r="F6254" s="24" t="s">
        <v>6495</v>
      </c>
      <c r="G6254" s="25" t="s">
        <v>1605</v>
      </c>
      <c r="H6254" s="26">
        <v>3</v>
      </c>
      <c r="I6254" s="27" t="s">
        <v>10429</v>
      </c>
      <c r="J6254" s="27" t="s">
        <v>8321</v>
      </c>
    </row>
    <row r="6255" spans="5:10" x14ac:dyDescent="0.25">
      <c r="E6255" s="24" t="s">
        <v>7853</v>
      </c>
      <c r="F6255" s="24" t="s">
        <v>6797</v>
      </c>
      <c r="G6255" s="25" t="s">
        <v>7477</v>
      </c>
      <c r="H6255" s="26">
        <v>3</v>
      </c>
      <c r="I6255" s="27" t="s">
        <v>10639</v>
      </c>
      <c r="J6255" s="27" t="s">
        <v>8321</v>
      </c>
    </row>
    <row r="6256" spans="5:10" x14ac:dyDescent="0.25">
      <c r="E6256" s="24" t="s">
        <v>1606</v>
      </c>
      <c r="F6256" s="24" t="s">
        <v>6496</v>
      </c>
      <c r="G6256" s="25" t="s">
        <v>1606</v>
      </c>
      <c r="H6256" s="26">
        <v>3</v>
      </c>
      <c r="I6256" s="28" t="s">
        <v>12445</v>
      </c>
      <c r="J6256" s="27" t="s">
        <v>8321</v>
      </c>
    </row>
    <row r="6257" spans="5:10" x14ac:dyDescent="0.25">
      <c r="E6257" s="24" t="s">
        <v>13555</v>
      </c>
      <c r="F6257" s="24" t="s">
        <v>19623</v>
      </c>
      <c r="G6257" s="25" t="s">
        <v>13555</v>
      </c>
      <c r="H6257" s="29"/>
      <c r="I6257" s="28" t="s">
        <v>19624</v>
      </c>
      <c r="J6257" s="28" t="s">
        <v>8321</v>
      </c>
    </row>
    <row r="6258" spans="5:10" x14ac:dyDescent="0.25">
      <c r="E6258" s="24" t="s">
        <v>1607</v>
      </c>
      <c r="F6258" s="24" t="s">
        <v>6497</v>
      </c>
      <c r="G6258" s="25" t="s">
        <v>1607</v>
      </c>
      <c r="H6258" s="26">
        <v>3</v>
      </c>
      <c r="I6258" s="28" t="s">
        <v>12446</v>
      </c>
      <c r="J6258" s="27" t="s">
        <v>8321</v>
      </c>
    </row>
    <row r="6259" spans="5:10" x14ac:dyDescent="0.25">
      <c r="E6259" s="24" t="s">
        <v>17817</v>
      </c>
      <c r="F6259" s="24" t="s">
        <v>17818</v>
      </c>
      <c r="G6259" s="25" t="s">
        <v>13796</v>
      </c>
      <c r="H6259" s="29"/>
      <c r="I6259" s="28" t="s">
        <v>17819</v>
      </c>
      <c r="J6259" s="28" t="s">
        <v>8321</v>
      </c>
    </row>
    <row r="6260" spans="5:10" x14ac:dyDescent="0.25">
      <c r="E6260" s="24" t="s">
        <v>15941</v>
      </c>
      <c r="F6260" s="24" t="s">
        <v>22076</v>
      </c>
      <c r="G6260" s="25" t="s">
        <v>15941</v>
      </c>
      <c r="H6260" s="29"/>
      <c r="I6260" s="28" t="s">
        <v>24538</v>
      </c>
      <c r="J6260" s="27" t="s">
        <v>8321</v>
      </c>
    </row>
    <row r="6261" spans="5:10" x14ac:dyDescent="0.25">
      <c r="E6261" s="24" t="s">
        <v>19791</v>
      </c>
      <c r="F6261" s="24" t="s">
        <v>19792</v>
      </c>
      <c r="G6261" s="25" t="s">
        <v>13797</v>
      </c>
      <c r="H6261" s="29"/>
      <c r="I6261" s="28" t="s">
        <v>19793</v>
      </c>
      <c r="J6261" s="28" t="s">
        <v>19794</v>
      </c>
    </row>
    <row r="6262" spans="5:10" x14ac:dyDescent="0.25">
      <c r="E6262" s="24" t="s">
        <v>1608</v>
      </c>
      <c r="F6262" s="24" t="s">
        <v>6498</v>
      </c>
      <c r="G6262" s="25" t="s">
        <v>1608</v>
      </c>
      <c r="H6262" s="26">
        <v>3</v>
      </c>
      <c r="I6262" s="28" t="s">
        <v>12447</v>
      </c>
      <c r="J6262" s="27" t="s">
        <v>8321</v>
      </c>
    </row>
    <row r="6263" spans="5:10" x14ac:dyDescent="0.25">
      <c r="E6263" s="24" t="s">
        <v>13556</v>
      </c>
      <c r="F6263" s="24" t="s">
        <v>19625</v>
      </c>
      <c r="G6263" s="25" t="s">
        <v>13556</v>
      </c>
      <c r="H6263" s="29"/>
      <c r="I6263" s="28" t="s">
        <v>19626</v>
      </c>
      <c r="J6263" s="28" t="s">
        <v>8321</v>
      </c>
    </row>
    <row r="6264" spans="5:10" x14ac:dyDescent="0.25">
      <c r="E6264" s="24" t="s">
        <v>3236</v>
      </c>
      <c r="F6264" s="24" t="s">
        <v>6499</v>
      </c>
      <c r="G6264" s="25" t="s">
        <v>3236</v>
      </c>
      <c r="H6264" s="26">
        <v>3</v>
      </c>
      <c r="I6264" s="27" t="s">
        <v>10430</v>
      </c>
      <c r="J6264" s="27" t="s">
        <v>8321</v>
      </c>
    </row>
    <row r="6265" spans="5:10" x14ac:dyDescent="0.25">
      <c r="E6265" s="24" t="s">
        <v>1609</v>
      </c>
      <c r="F6265" s="24" t="s">
        <v>6500</v>
      </c>
      <c r="G6265" s="25" t="s">
        <v>1609</v>
      </c>
      <c r="H6265" s="26">
        <v>3</v>
      </c>
      <c r="I6265" s="27" t="s">
        <v>10431</v>
      </c>
      <c r="J6265" s="27" t="s">
        <v>8321</v>
      </c>
    </row>
    <row r="6266" spans="5:10" x14ac:dyDescent="0.25">
      <c r="E6266" s="24" t="s">
        <v>22272</v>
      </c>
      <c r="F6266" s="24" t="s">
        <v>22273</v>
      </c>
      <c r="G6266" s="25" t="s">
        <v>16157</v>
      </c>
      <c r="H6266" s="29"/>
      <c r="I6266" s="28" t="s">
        <v>24539</v>
      </c>
      <c r="J6266" s="27" t="s">
        <v>8321</v>
      </c>
    </row>
    <row r="6267" spans="5:10" x14ac:dyDescent="0.25">
      <c r="E6267" s="24" t="s">
        <v>15942</v>
      </c>
      <c r="F6267" s="24" t="s">
        <v>22077</v>
      </c>
      <c r="G6267" s="25" t="s">
        <v>15942</v>
      </c>
      <c r="H6267" s="29"/>
      <c r="I6267" s="28" t="s">
        <v>24540</v>
      </c>
      <c r="J6267" s="27" t="s">
        <v>8321</v>
      </c>
    </row>
    <row r="6268" spans="5:10" x14ac:dyDescent="0.25">
      <c r="E6268" s="24" t="s">
        <v>13557</v>
      </c>
      <c r="F6268" s="24" t="s">
        <v>19627</v>
      </c>
      <c r="G6268" s="25" t="s">
        <v>13557</v>
      </c>
      <c r="H6268" s="29"/>
      <c r="I6268" s="28" t="s">
        <v>19628</v>
      </c>
      <c r="J6268" s="28" t="s">
        <v>8321</v>
      </c>
    </row>
    <row r="6269" spans="5:10" x14ac:dyDescent="0.25">
      <c r="E6269" s="24" t="s">
        <v>7854</v>
      </c>
      <c r="F6269" s="24" t="s">
        <v>6798</v>
      </c>
      <c r="G6269" s="25" t="s">
        <v>7478</v>
      </c>
      <c r="H6269" s="26">
        <v>3</v>
      </c>
      <c r="I6269" s="27" t="s">
        <v>10640</v>
      </c>
      <c r="J6269" s="27" t="s">
        <v>8321</v>
      </c>
    </row>
    <row r="6270" spans="5:10" x14ac:dyDescent="0.25">
      <c r="E6270" s="24" t="s">
        <v>22274</v>
      </c>
      <c r="F6270" s="24" t="s">
        <v>22275</v>
      </c>
      <c r="G6270" s="25" t="s">
        <v>16158</v>
      </c>
      <c r="H6270" s="29"/>
      <c r="I6270" s="28" t="s">
        <v>24541</v>
      </c>
      <c r="J6270" s="27" t="s">
        <v>8321</v>
      </c>
    </row>
    <row r="6271" spans="5:10" x14ac:dyDescent="0.25">
      <c r="E6271" s="24" t="s">
        <v>3237</v>
      </c>
      <c r="F6271" s="24" t="s">
        <v>6501</v>
      </c>
      <c r="G6271" s="25" t="s">
        <v>3237</v>
      </c>
      <c r="H6271" s="26">
        <v>3</v>
      </c>
      <c r="I6271" s="27" t="s">
        <v>10432</v>
      </c>
      <c r="J6271" s="27" t="s">
        <v>8321</v>
      </c>
    </row>
    <row r="6272" spans="5:10" x14ac:dyDescent="0.25">
      <c r="E6272" s="24" t="s">
        <v>19795</v>
      </c>
      <c r="F6272" s="24" t="s">
        <v>19796</v>
      </c>
      <c r="G6272" s="25" t="s">
        <v>13798</v>
      </c>
      <c r="H6272" s="29"/>
      <c r="I6272" s="28" t="s">
        <v>19797</v>
      </c>
      <c r="J6272" s="28" t="s">
        <v>8321</v>
      </c>
    </row>
    <row r="6273" spans="5:10" x14ac:dyDescent="0.25">
      <c r="E6273" s="24" t="s">
        <v>15943</v>
      </c>
      <c r="F6273" s="24" t="s">
        <v>22078</v>
      </c>
      <c r="G6273" s="25" t="s">
        <v>15943</v>
      </c>
      <c r="H6273" s="29"/>
      <c r="I6273" s="28" t="s">
        <v>24542</v>
      </c>
      <c r="J6273" s="27" t="s">
        <v>8321</v>
      </c>
    </row>
    <row r="6274" spans="5:10" x14ac:dyDescent="0.25">
      <c r="E6274" s="24" t="s">
        <v>1610</v>
      </c>
      <c r="F6274" s="24" t="s">
        <v>6502</v>
      </c>
      <c r="G6274" s="25" t="s">
        <v>1610</v>
      </c>
      <c r="H6274" s="26">
        <v>3</v>
      </c>
      <c r="I6274" s="27" t="s">
        <v>10433</v>
      </c>
      <c r="J6274" s="27" t="s">
        <v>10434</v>
      </c>
    </row>
    <row r="6275" spans="5:10" x14ac:dyDescent="0.25">
      <c r="E6275" s="24" t="s">
        <v>15944</v>
      </c>
      <c r="F6275" s="24" t="s">
        <v>17678</v>
      </c>
      <c r="G6275" s="25" t="s">
        <v>15944</v>
      </c>
      <c r="H6275" s="29"/>
      <c r="I6275" s="28" t="s">
        <v>17679</v>
      </c>
      <c r="J6275" s="28" t="s">
        <v>8321</v>
      </c>
    </row>
    <row r="6276" spans="5:10" x14ac:dyDescent="0.25">
      <c r="E6276" s="24" t="s">
        <v>7855</v>
      </c>
      <c r="F6276" s="24" t="s">
        <v>6799</v>
      </c>
      <c r="G6276" s="25" t="s">
        <v>7479</v>
      </c>
      <c r="H6276" s="26">
        <v>3</v>
      </c>
      <c r="I6276" s="28" t="s">
        <v>12613</v>
      </c>
      <c r="J6276" s="27" t="s">
        <v>8321</v>
      </c>
    </row>
    <row r="6277" spans="5:10" x14ac:dyDescent="0.25">
      <c r="E6277" s="24" t="s">
        <v>7856</v>
      </c>
      <c r="F6277" s="24" t="s">
        <v>6800</v>
      </c>
      <c r="G6277" s="25" t="s">
        <v>7480</v>
      </c>
      <c r="H6277" s="26">
        <v>3</v>
      </c>
      <c r="I6277" s="27" t="s">
        <v>10641</v>
      </c>
      <c r="J6277" s="27" t="s">
        <v>8321</v>
      </c>
    </row>
    <row r="6278" spans="5:10" x14ac:dyDescent="0.25">
      <c r="E6278" s="24" t="s">
        <v>3238</v>
      </c>
      <c r="F6278" s="24" t="s">
        <v>6503</v>
      </c>
      <c r="G6278" s="25" t="s">
        <v>3238</v>
      </c>
      <c r="H6278" s="26">
        <v>3</v>
      </c>
      <c r="I6278" s="27" t="s">
        <v>10435</v>
      </c>
      <c r="J6278" s="27" t="s">
        <v>10436</v>
      </c>
    </row>
    <row r="6279" spans="5:10" x14ac:dyDescent="0.25">
      <c r="E6279" s="24" t="s">
        <v>15945</v>
      </c>
      <c r="F6279" s="24" t="s">
        <v>22079</v>
      </c>
      <c r="G6279" s="25" t="s">
        <v>15945</v>
      </c>
      <c r="H6279" s="29"/>
      <c r="I6279" s="28" t="s">
        <v>24543</v>
      </c>
      <c r="J6279" s="27" t="s">
        <v>8321</v>
      </c>
    </row>
    <row r="6280" spans="5:10" x14ac:dyDescent="0.25">
      <c r="E6280" s="24" t="s">
        <v>17680</v>
      </c>
      <c r="F6280" s="24" t="s">
        <v>17681</v>
      </c>
      <c r="G6280" s="25" t="s">
        <v>13794</v>
      </c>
      <c r="H6280" s="29"/>
      <c r="I6280" s="28" t="s">
        <v>17682</v>
      </c>
      <c r="J6280" s="28" t="s">
        <v>17683</v>
      </c>
    </row>
    <row r="6281" spans="5:10" x14ac:dyDescent="0.25">
      <c r="E6281" s="24" t="s">
        <v>22276</v>
      </c>
      <c r="F6281" s="24" t="s">
        <v>22277</v>
      </c>
      <c r="G6281" s="25" t="s">
        <v>16159</v>
      </c>
      <c r="H6281" s="29"/>
      <c r="I6281" s="28" t="s">
        <v>24544</v>
      </c>
      <c r="J6281" s="27" t="s">
        <v>8321</v>
      </c>
    </row>
    <row r="6282" spans="5:10" x14ac:dyDescent="0.25">
      <c r="E6282" s="24" t="s">
        <v>7857</v>
      </c>
      <c r="F6282" s="24" t="s">
        <v>6801</v>
      </c>
      <c r="G6282" s="25" t="s">
        <v>3526</v>
      </c>
      <c r="H6282" s="26">
        <v>3</v>
      </c>
      <c r="I6282" s="28" t="s">
        <v>12614</v>
      </c>
      <c r="J6282" s="27" t="s">
        <v>8321</v>
      </c>
    </row>
    <row r="6283" spans="5:10" x14ac:dyDescent="0.25">
      <c r="E6283" s="24" t="s">
        <v>1611</v>
      </c>
      <c r="F6283" s="24" t="s">
        <v>6504</v>
      </c>
      <c r="G6283" s="25" t="s">
        <v>1611</v>
      </c>
      <c r="H6283" s="26">
        <v>3</v>
      </c>
      <c r="I6283" s="27" t="s">
        <v>10437</v>
      </c>
      <c r="J6283" s="27" t="s">
        <v>8321</v>
      </c>
    </row>
    <row r="6284" spans="5:10" x14ac:dyDescent="0.25">
      <c r="E6284" s="24" t="s">
        <v>3239</v>
      </c>
      <c r="F6284" s="24" t="s">
        <v>6505</v>
      </c>
      <c r="G6284" s="25" t="s">
        <v>3239</v>
      </c>
      <c r="H6284" s="26">
        <v>2</v>
      </c>
      <c r="I6284" s="28" t="s">
        <v>12448</v>
      </c>
      <c r="J6284" s="27" t="s">
        <v>8321</v>
      </c>
    </row>
    <row r="6285" spans="5:10" x14ac:dyDescent="0.25">
      <c r="E6285" s="24" t="s">
        <v>15946</v>
      </c>
      <c r="F6285" s="24" t="s">
        <v>22080</v>
      </c>
      <c r="G6285" s="25" t="s">
        <v>15946</v>
      </c>
      <c r="H6285" s="29"/>
      <c r="I6285" s="28" t="s">
        <v>24545</v>
      </c>
      <c r="J6285" s="27" t="s">
        <v>8321</v>
      </c>
    </row>
    <row r="6286" spans="5:10" x14ac:dyDescent="0.25">
      <c r="E6286" s="24" t="s">
        <v>3240</v>
      </c>
      <c r="F6286" s="24" t="s">
        <v>6506</v>
      </c>
      <c r="G6286" s="25" t="s">
        <v>3240</v>
      </c>
      <c r="H6286" s="26">
        <v>3</v>
      </c>
      <c r="I6286" s="28" t="s">
        <v>12449</v>
      </c>
      <c r="J6286" s="27" t="s">
        <v>8321</v>
      </c>
    </row>
    <row r="6287" spans="5:10" x14ac:dyDescent="0.25">
      <c r="E6287" s="24" t="s">
        <v>19798</v>
      </c>
      <c r="F6287" s="24" t="s">
        <v>19799</v>
      </c>
      <c r="G6287" s="25" t="s">
        <v>13799</v>
      </c>
      <c r="H6287" s="29"/>
      <c r="I6287" s="28" t="s">
        <v>19800</v>
      </c>
      <c r="J6287" s="28" t="s">
        <v>8321</v>
      </c>
    </row>
    <row r="6288" spans="5:10" x14ac:dyDescent="0.25">
      <c r="E6288" s="24" t="s">
        <v>1612</v>
      </c>
      <c r="F6288" s="24" t="s">
        <v>6507</v>
      </c>
      <c r="G6288" s="25" t="s">
        <v>1612</v>
      </c>
      <c r="H6288" s="26">
        <v>3</v>
      </c>
      <c r="I6288" s="27" t="s">
        <v>10438</v>
      </c>
      <c r="J6288" s="27" t="s">
        <v>8321</v>
      </c>
    </row>
    <row r="6289" spans="5:10" x14ac:dyDescent="0.25">
      <c r="E6289" s="24" t="s">
        <v>8004</v>
      </c>
      <c r="F6289" s="24" t="s">
        <v>8187</v>
      </c>
      <c r="G6289" s="25" t="s">
        <v>8004</v>
      </c>
      <c r="H6289" s="26">
        <v>3</v>
      </c>
      <c r="I6289" s="27" t="s">
        <v>10439</v>
      </c>
      <c r="J6289" s="27" t="s">
        <v>10440</v>
      </c>
    </row>
    <row r="6290" spans="5:10" x14ac:dyDescent="0.25">
      <c r="E6290" s="24" t="s">
        <v>13558</v>
      </c>
      <c r="F6290" s="24" t="s">
        <v>19629</v>
      </c>
      <c r="G6290" s="25" t="s">
        <v>13558</v>
      </c>
      <c r="H6290" s="29"/>
      <c r="I6290" s="28" t="s">
        <v>19630</v>
      </c>
      <c r="J6290" s="28" t="s">
        <v>19631</v>
      </c>
    </row>
    <row r="6291" spans="5:10" x14ac:dyDescent="0.25">
      <c r="E6291" s="24" t="s">
        <v>15947</v>
      </c>
      <c r="F6291" s="24" t="s">
        <v>22081</v>
      </c>
      <c r="G6291" s="25" t="s">
        <v>15947</v>
      </c>
      <c r="H6291" s="29"/>
      <c r="I6291" s="28" t="s">
        <v>24546</v>
      </c>
      <c r="J6291" s="27" t="s">
        <v>8321</v>
      </c>
    </row>
    <row r="6292" spans="5:10" x14ac:dyDescent="0.25">
      <c r="E6292" s="24" t="s">
        <v>3241</v>
      </c>
      <c r="F6292" s="24" t="s">
        <v>6508</v>
      </c>
      <c r="G6292" s="25" t="s">
        <v>3241</v>
      </c>
      <c r="H6292" s="26">
        <v>3</v>
      </c>
      <c r="I6292" s="27" t="s">
        <v>10441</v>
      </c>
      <c r="J6292" s="27" t="s">
        <v>8321</v>
      </c>
    </row>
    <row r="6293" spans="5:10" x14ac:dyDescent="0.25">
      <c r="E6293" s="24" t="s">
        <v>15948</v>
      </c>
      <c r="F6293" s="24" t="s">
        <v>22082</v>
      </c>
      <c r="G6293" s="25" t="s">
        <v>15948</v>
      </c>
      <c r="H6293" s="29"/>
      <c r="I6293" s="28" t="s">
        <v>24547</v>
      </c>
      <c r="J6293" s="27" t="s">
        <v>8321</v>
      </c>
    </row>
    <row r="6294" spans="5:10" x14ac:dyDescent="0.25">
      <c r="E6294" s="24" t="s">
        <v>15949</v>
      </c>
      <c r="F6294" s="24" t="s">
        <v>22083</v>
      </c>
      <c r="G6294" s="25" t="s">
        <v>15949</v>
      </c>
      <c r="H6294" s="29"/>
      <c r="I6294" s="28" t="s">
        <v>24548</v>
      </c>
      <c r="J6294" s="27" t="s">
        <v>8321</v>
      </c>
    </row>
    <row r="6295" spans="5:10" x14ac:dyDescent="0.25">
      <c r="E6295" s="24" t="s">
        <v>7858</v>
      </c>
      <c r="F6295" s="24" t="s">
        <v>6802</v>
      </c>
      <c r="G6295" s="25" t="s">
        <v>7481</v>
      </c>
      <c r="H6295" s="26">
        <v>3</v>
      </c>
      <c r="I6295" s="27" t="s">
        <v>8206</v>
      </c>
      <c r="J6295" s="27" t="s">
        <v>8321</v>
      </c>
    </row>
    <row r="6296" spans="5:10" x14ac:dyDescent="0.25">
      <c r="E6296" s="24" t="s">
        <v>13559</v>
      </c>
      <c r="F6296" s="24" t="s">
        <v>19632</v>
      </c>
      <c r="G6296" s="25" t="s">
        <v>13559</v>
      </c>
      <c r="H6296" s="29"/>
      <c r="I6296" s="28" t="s">
        <v>19633</v>
      </c>
      <c r="J6296" s="28" t="s">
        <v>8321</v>
      </c>
    </row>
    <row r="6297" spans="5:10" x14ac:dyDescent="0.25">
      <c r="E6297" s="24" t="s">
        <v>13560</v>
      </c>
      <c r="F6297" s="24" t="s">
        <v>19634</v>
      </c>
      <c r="G6297" s="25" t="s">
        <v>13560</v>
      </c>
      <c r="H6297" s="29"/>
      <c r="I6297" s="28" t="s">
        <v>19635</v>
      </c>
      <c r="J6297" s="28" t="s">
        <v>19636</v>
      </c>
    </row>
    <row r="6298" spans="5:10" x14ac:dyDescent="0.25">
      <c r="E6298" s="24" t="s">
        <v>3242</v>
      </c>
      <c r="F6298" s="24" t="s">
        <v>6509</v>
      </c>
      <c r="G6298" s="25" t="s">
        <v>3242</v>
      </c>
      <c r="H6298" s="26">
        <v>3</v>
      </c>
      <c r="I6298" s="28" t="s">
        <v>12450</v>
      </c>
      <c r="J6298" s="28" t="s">
        <v>12451</v>
      </c>
    </row>
    <row r="6299" spans="5:10" x14ac:dyDescent="0.25">
      <c r="E6299" s="24" t="s">
        <v>15950</v>
      </c>
      <c r="F6299" s="24" t="s">
        <v>22084</v>
      </c>
      <c r="G6299" s="25" t="s">
        <v>15950</v>
      </c>
      <c r="H6299" s="29"/>
      <c r="I6299" s="28" t="s">
        <v>24549</v>
      </c>
      <c r="J6299" s="27" t="s">
        <v>8321</v>
      </c>
    </row>
    <row r="6300" spans="5:10" x14ac:dyDescent="0.25">
      <c r="E6300" s="24" t="s">
        <v>7859</v>
      </c>
      <c r="F6300" s="24" t="s">
        <v>6803</v>
      </c>
      <c r="G6300" s="25" t="s">
        <v>7482</v>
      </c>
      <c r="H6300" s="26">
        <v>3</v>
      </c>
      <c r="I6300" s="28" t="s">
        <v>12615</v>
      </c>
      <c r="J6300" s="27" t="s">
        <v>8321</v>
      </c>
    </row>
    <row r="6301" spans="5:10" x14ac:dyDescent="0.25">
      <c r="E6301" s="24" t="s">
        <v>13642</v>
      </c>
      <c r="F6301" s="24" t="s">
        <v>6804</v>
      </c>
      <c r="G6301" s="25" t="s">
        <v>13800</v>
      </c>
      <c r="H6301" s="26">
        <v>3</v>
      </c>
      <c r="I6301" s="28" t="s">
        <v>13835</v>
      </c>
      <c r="J6301" s="28" t="s">
        <v>13836</v>
      </c>
    </row>
    <row r="6302" spans="5:10" x14ac:dyDescent="0.25">
      <c r="E6302" s="24" t="s">
        <v>15951</v>
      </c>
      <c r="F6302" s="24" t="s">
        <v>22085</v>
      </c>
      <c r="G6302" s="25" t="s">
        <v>15951</v>
      </c>
      <c r="H6302" s="29"/>
      <c r="I6302" s="28" t="s">
        <v>24550</v>
      </c>
      <c r="J6302" s="27" t="s">
        <v>8321</v>
      </c>
    </row>
    <row r="6303" spans="5:10" x14ac:dyDescent="0.25">
      <c r="E6303" s="24" t="s">
        <v>15952</v>
      </c>
      <c r="F6303" s="24" t="s">
        <v>22086</v>
      </c>
      <c r="G6303" s="25" t="s">
        <v>15952</v>
      </c>
      <c r="H6303" s="29"/>
      <c r="I6303" s="28" t="s">
        <v>24551</v>
      </c>
      <c r="J6303" s="27" t="s">
        <v>8321</v>
      </c>
    </row>
    <row r="6304" spans="5:10" x14ac:dyDescent="0.25">
      <c r="E6304" s="24" t="s">
        <v>1613</v>
      </c>
      <c r="F6304" s="24" t="s">
        <v>6510</v>
      </c>
      <c r="G6304" s="25" t="s">
        <v>1613</v>
      </c>
      <c r="H6304" s="26">
        <v>3</v>
      </c>
      <c r="I6304" s="27" t="s">
        <v>10442</v>
      </c>
      <c r="J6304" s="27" t="s">
        <v>8321</v>
      </c>
    </row>
    <row r="6305" spans="5:10" x14ac:dyDescent="0.25">
      <c r="E6305" s="24" t="s">
        <v>3243</v>
      </c>
      <c r="F6305" s="24" t="s">
        <v>6511</v>
      </c>
      <c r="G6305" s="25" t="s">
        <v>3243</v>
      </c>
      <c r="H6305" s="26">
        <v>3</v>
      </c>
      <c r="I6305" s="27" t="s">
        <v>10443</v>
      </c>
      <c r="J6305" s="27" t="s">
        <v>8321</v>
      </c>
    </row>
    <row r="6306" spans="5:10" x14ac:dyDescent="0.25">
      <c r="E6306" s="24" t="s">
        <v>7860</v>
      </c>
      <c r="F6306" s="24" t="s">
        <v>6805</v>
      </c>
      <c r="G6306" s="25" t="s">
        <v>7483</v>
      </c>
      <c r="H6306" s="26">
        <v>3</v>
      </c>
      <c r="I6306" s="27" t="s">
        <v>10642</v>
      </c>
      <c r="J6306" s="27" t="s">
        <v>8321</v>
      </c>
    </row>
    <row r="6307" spans="5:10" x14ac:dyDescent="0.25">
      <c r="E6307" s="24" t="s">
        <v>3244</v>
      </c>
      <c r="F6307" s="24" t="s">
        <v>6512</v>
      </c>
      <c r="G6307" s="25" t="s">
        <v>3244</v>
      </c>
      <c r="H6307" s="26">
        <v>3</v>
      </c>
      <c r="I6307" s="27" t="s">
        <v>8188</v>
      </c>
      <c r="J6307" s="27" t="s">
        <v>8321</v>
      </c>
    </row>
    <row r="6308" spans="5:10" x14ac:dyDescent="0.25">
      <c r="E6308" s="24" t="s">
        <v>15953</v>
      </c>
      <c r="F6308" s="24" t="s">
        <v>22087</v>
      </c>
      <c r="G6308" s="25" t="s">
        <v>15953</v>
      </c>
      <c r="H6308" s="29"/>
      <c r="I6308" s="28" t="s">
        <v>24552</v>
      </c>
      <c r="J6308" s="27" t="s">
        <v>8321</v>
      </c>
    </row>
    <row r="6309" spans="5:10" x14ac:dyDescent="0.25">
      <c r="E6309" s="24" t="s">
        <v>17820</v>
      </c>
      <c r="F6309" s="24" t="s">
        <v>17821</v>
      </c>
      <c r="G6309" s="25" t="s">
        <v>16160</v>
      </c>
      <c r="H6309" s="29"/>
      <c r="I6309" s="28" t="s">
        <v>17822</v>
      </c>
      <c r="J6309" s="28" t="s">
        <v>8321</v>
      </c>
    </row>
    <row r="6310" spans="5:10" x14ac:dyDescent="0.25">
      <c r="E6310" s="24" t="s">
        <v>1614</v>
      </c>
      <c r="F6310" s="24" t="s">
        <v>6513</v>
      </c>
      <c r="G6310" s="25" t="s">
        <v>1614</v>
      </c>
      <c r="H6310" s="26">
        <v>3</v>
      </c>
      <c r="I6310" s="27" t="s">
        <v>10444</v>
      </c>
      <c r="J6310" s="27" t="s">
        <v>8321</v>
      </c>
    </row>
    <row r="6311" spans="5:10" x14ac:dyDescent="0.25">
      <c r="E6311" s="24" t="s">
        <v>1615</v>
      </c>
      <c r="F6311" s="24" t="s">
        <v>6514</v>
      </c>
      <c r="G6311" s="25" t="s">
        <v>1615</v>
      </c>
      <c r="H6311" s="26">
        <v>3</v>
      </c>
      <c r="I6311" s="27" t="s">
        <v>10445</v>
      </c>
      <c r="J6311" s="27" t="s">
        <v>8321</v>
      </c>
    </row>
    <row r="6312" spans="5:10" x14ac:dyDescent="0.25">
      <c r="E6312" s="24" t="s">
        <v>1616</v>
      </c>
      <c r="F6312" s="24" t="s">
        <v>6515</v>
      </c>
      <c r="G6312" s="25" t="s">
        <v>1616</v>
      </c>
      <c r="H6312" s="26">
        <v>3</v>
      </c>
      <c r="I6312" s="27" t="s">
        <v>10446</v>
      </c>
      <c r="J6312" s="27" t="s">
        <v>8321</v>
      </c>
    </row>
    <row r="6313" spans="5:10" x14ac:dyDescent="0.25">
      <c r="E6313" s="24" t="s">
        <v>13561</v>
      </c>
      <c r="F6313" s="24" t="s">
        <v>19637</v>
      </c>
      <c r="G6313" s="25" t="s">
        <v>13561</v>
      </c>
      <c r="H6313" s="29"/>
      <c r="I6313" s="28" t="s">
        <v>19638</v>
      </c>
      <c r="J6313" s="28" t="s">
        <v>8321</v>
      </c>
    </row>
    <row r="6314" spans="5:10" x14ac:dyDescent="0.25">
      <c r="E6314" s="24" t="s">
        <v>7861</v>
      </c>
      <c r="F6314" s="24" t="s">
        <v>6806</v>
      </c>
      <c r="G6314" s="25" t="s">
        <v>7484</v>
      </c>
      <c r="H6314" s="26">
        <v>3</v>
      </c>
      <c r="I6314" s="28" t="s">
        <v>12616</v>
      </c>
      <c r="J6314" s="28" t="s">
        <v>12617</v>
      </c>
    </row>
    <row r="6315" spans="5:10" x14ac:dyDescent="0.25">
      <c r="E6315" s="24" t="s">
        <v>1617</v>
      </c>
      <c r="F6315" s="24" t="s">
        <v>6516</v>
      </c>
      <c r="G6315" s="25" t="s">
        <v>1617</v>
      </c>
      <c r="H6315" s="26">
        <v>3</v>
      </c>
      <c r="I6315" s="27" t="s">
        <v>10447</v>
      </c>
      <c r="J6315" s="27" t="s">
        <v>8321</v>
      </c>
    </row>
    <row r="6316" spans="5:10" x14ac:dyDescent="0.25">
      <c r="E6316" s="24" t="s">
        <v>15954</v>
      </c>
      <c r="F6316" s="24" t="s">
        <v>22088</v>
      </c>
      <c r="G6316" s="25" t="s">
        <v>15954</v>
      </c>
      <c r="H6316" s="29"/>
      <c r="I6316" s="28" t="s">
        <v>24553</v>
      </c>
      <c r="J6316" s="27" t="s">
        <v>8321</v>
      </c>
    </row>
    <row r="6317" spans="5:10" x14ac:dyDescent="0.25">
      <c r="E6317" s="24" t="s">
        <v>13562</v>
      </c>
      <c r="F6317" s="24" t="s">
        <v>19639</v>
      </c>
      <c r="G6317" s="25" t="s">
        <v>13562</v>
      </c>
      <c r="H6317" s="29"/>
      <c r="I6317" s="28" t="s">
        <v>19640</v>
      </c>
      <c r="J6317" s="28" t="s">
        <v>8321</v>
      </c>
    </row>
    <row r="6318" spans="5:10" x14ac:dyDescent="0.25">
      <c r="E6318" s="24" t="s">
        <v>1618</v>
      </c>
      <c r="F6318" s="24" t="s">
        <v>6517</v>
      </c>
      <c r="G6318" s="25" t="s">
        <v>1618</v>
      </c>
      <c r="H6318" s="26">
        <v>3</v>
      </c>
      <c r="I6318" s="27" t="s">
        <v>10448</v>
      </c>
      <c r="J6318" s="27" t="s">
        <v>8321</v>
      </c>
    </row>
    <row r="6319" spans="5:10" x14ac:dyDescent="0.25">
      <c r="E6319" s="14" t="s">
        <v>22649</v>
      </c>
      <c r="F6319" s="14" t="s">
        <v>22650</v>
      </c>
      <c r="G6319" s="25" t="s">
        <v>22643</v>
      </c>
      <c r="H6319" s="29">
        <v>3</v>
      </c>
      <c r="I6319" s="28" t="s">
        <v>22646</v>
      </c>
      <c r="J6319" s="5" t="s">
        <v>8321</v>
      </c>
    </row>
    <row r="6320" spans="5:10" x14ac:dyDescent="0.25">
      <c r="E6320" s="24" t="s">
        <v>7833</v>
      </c>
      <c r="F6320" s="24" t="s">
        <v>6518</v>
      </c>
      <c r="G6320" s="25" t="s">
        <v>7457</v>
      </c>
      <c r="H6320" s="26">
        <v>3</v>
      </c>
      <c r="I6320" s="27" t="s">
        <v>10449</v>
      </c>
      <c r="J6320" s="27" t="s">
        <v>8321</v>
      </c>
    </row>
    <row r="6321" spans="5:10" x14ac:dyDescent="0.25">
      <c r="E6321" s="24" t="s">
        <v>7862</v>
      </c>
      <c r="F6321" s="24" t="s">
        <v>6807</v>
      </c>
      <c r="G6321" s="25" t="s">
        <v>7485</v>
      </c>
      <c r="H6321" s="26">
        <v>3</v>
      </c>
      <c r="I6321" s="28" t="s">
        <v>12618</v>
      </c>
      <c r="J6321" s="27" t="s">
        <v>8321</v>
      </c>
    </row>
    <row r="6322" spans="5:10" x14ac:dyDescent="0.25">
      <c r="E6322" s="24" t="s">
        <v>22089</v>
      </c>
      <c r="F6322" s="24" t="s">
        <v>22090</v>
      </c>
      <c r="G6322" s="25" t="s">
        <v>15955</v>
      </c>
      <c r="H6322" s="29"/>
      <c r="I6322" s="28" t="s">
        <v>24554</v>
      </c>
      <c r="J6322" s="27" t="s">
        <v>8321</v>
      </c>
    </row>
    <row r="6323" spans="5:10" x14ac:dyDescent="0.25">
      <c r="E6323" s="24" t="s">
        <v>22091</v>
      </c>
      <c r="F6323" s="24" t="s">
        <v>22092</v>
      </c>
      <c r="G6323" s="25" t="s">
        <v>15956</v>
      </c>
      <c r="H6323" s="29"/>
      <c r="I6323" s="28" t="s">
        <v>24555</v>
      </c>
      <c r="J6323" s="27" t="s">
        <v>8321</v>
      </c>
    </row>
    <row r="6324" spans="5:10" x14ac:dyDescent="0.25">
      <c r="E6324" s="24" t="s">
        <v>15957</v>
      </c>
      <c r="F6324" s="24" t="s">
        <v>22093</v>
      </c>
      <c r="G6324" s="25" t="s">
        <v>15957</v>
      </c>
      <c r="H6324" s="29"/>
      <c r="I6324" s="28" t="s">
        <v>24556</v>
      </c>
      <c r="J6324" s="27" t="s">
        <v>8321</v>
      </c>
    </row>
    <row r="6325" spans="5:10" x14ac:dyDescent="0.25">
      <c r="E6325" s="24" t="s">
        <v>1619</v>
      </c>
      <c r="F6325" s="24" t="s">
        <v>6519</v>
      </c>
      <c r="G6325" s="25" t="s">
        <v>1619</v>
      </c>
      <c r="H6325" s="26">
        <v>3</v>
      </c>
      <c r="I6325" s="28" t="s">
        <v>12452</v>
      </c>
      <c r="J6325" s="27" t="s">
        <v>8321</v>
      </c>
    </row>
    <row r="6326" spans="5:10" x14ac:dyDescent="0.25">
      <c r="E6326" s="24" t="s">
        <v>15958</v>
      </c>
      <c r="F6326" s="24" t="s">
        <v>17684</v>
      </c>
      <c r="G6326" s="25" t="s">
        <v>15958</v>
      </c>
      <c r="H6326" s="29"/>
      <c r="I6326" s="28" t="s">
        <v>17685</v>
      </c>
      <c r="J6326" s="28" t="s">
        <v>8321</v>
      </c>
    </row>
    <row r="6327" spans="5:10" x14ac:dyDescent="0.25">
      <c r="E6327" s="24" t="s">
        <v>1620</v>
      </c>
      <c r="F6327" s="24" t="s">
        <v>6520</v>
      </c>
      <c r="G6327" s="25" t="s">
        <v>1620</v>
      </c>
      <c r="H6327" s="26">
        <v>3</v>
      </c>
      <c r="I6327" s="28" t="s">
        <v>12453</v>
      </c>
      <c r="J6327" s="27" t="s">
        <v>8321</v>
      </c>
    </row>
    <row r="6328" spans="5:10" x14ac:dyDescent="0.25">
      <c r="E6328" s="24" t="s">
        <v>3245</v>
      </c>
      <c r="F6328" s="24" t="s">
        <v>6521</v>
      </c>
      <c r="G6328" s="25" t="s">
        <v>3245</v>
      </c>
      <c r="H6328" s="26">
        <v>3</v>
      </c>
      <c r="I6328" s="27" t="s">
        <v>8189</v>
      </c>
      <c r="J6328" s="27" t="s">
        <v>8321</v>
      </c>
    </row>
    <row r="6329" spans="5:10" x14ac:dyDescent="0.25">
      <c r="E6329" s="24" t="s">
        <v>1621</v>
      </c>
      <c r="F6329" s="24" t="s">
        <v>6522</v>
      </c>
      <c r="G6329" s="25" t="s">
        <v>1621</v>
      </c>
      <c r="H6329" s="26">
        <v>3</v>
      </c>
      <c r="I6329" s="28" t="s">
        <v>12454</v>
      </c>
      <c r="J6329" s="27" t="s">
        <v>8321</v>
      </c>
    </row>
    <row r="6330" spans="5:10" x14ac:dyDescent="0.25">
      <c r="E6330" s="24" t="s">
        <v>1622</v>
      </c>
      <c r="F6330" s="24" t="s">
        <v>6523</v>
      </c>
      <c r="G6330" s="25" t="s">
        <v>1622</v>
      </c>
      <c r="H6330" s="26">
        <v>3</v>
      </c>
      <c r="I6330" s="28" t="s">
        <v>12455</v>
      </c>
      <c r="J6330" s="28" t="s">
        <v>12456</v>
      </c>
    </row>
    <row r="6331" spans="5:10" x14ac:dyDescent="0.25">
      <c r="E6331" s="24" t="s">
        <v>15959</v>
      </c>
      <c r="F6331" s="24" t="s">
        <v>17686</v>
      </c>
      <c r="G6331" s="25" t="s">
        <v>15959</v>
      </c>
      <c r="H6331" s="29"/>
      <c r="I6331" s="28" t="s">
        <v>17687</v>
      </c>
      <c r="J6331" s="28" t="s">
        <v>8321</v>
      </c>
    </row>
    <row r="6332" spans="5:10" x14ac:dyDescent="0.25">
      <c r="E6332" s="24" t="s">
        <v>3246</v>
      </c>
      <c r="F6332" s="24" t="s">
        <v>6524</v>
      </c>
      <c r="G6332" s="25" t="s">
        <v>3246</v>
      </c>
      <c r="H6332" s="26">
        <v>3</v>
      </c>
      <c r="I6332" s="27" t="s">
        <v>10450</v>
      </c>
      <c r="J6332" s="27" t="s">
        <v>8321</v>
      </c>
    </row>
    <row r="6333" spans="5:10" x14ac:dyDescent="0.25">
      <c r="E6333" s="24" t="s">
        <v>1623</v>
      </c>
      <c r="F6333" s="24" t="s">
        <v>1623</v>
      </c>
      <c r="G6333" s="25" t="s">
        <v>1623</v>
      </c>
      <c r="H6333" s="26">
        <v>3</v>
      </c>
      <c r="I6333" s="28" t="s">
        <v>12457</v>
      </c>
      <c r="J6333" s="27" t="s">
        <v>8321</v>
      </c>
    </row>
    <row r="6334" spans="5:10" x14ac:dyDescent="0.25">
      <c r="E6334" s="24" t="s">
        <v>15960</v>
      </c>
      <c r="F6334" s="24" t="s">
        <v>17688</v>
      </c>
      <c r="G6334" s="25" t="s">
        <v>15960</v>
      </c>
      <c r="H6334" s="29"/>
      <c r="I6334" s="28" t="s">
        <v>17689</v>
      </c>
      <c r="J6334" s="28" t="s">
        <v>8321</v>
      </c>
    </row>
    <row r="6335" spans="5:10" x14ac:dyDescent="0.25">
      <c r="E6335" s="24" t="s">
        <v>3247</v>
      </c>
      <c r="F6335" s="24" t="s">
        <v>6525</v>
      </c>
      <c r="G6335" s="25" t="s">
        <v>3247</v>
      </c>
      <c r="H6335" s="26">
        <v>3</v>
      </c>
      <c r="I6335" s="28" t="s">
        <v>12458</v>
      </c>
      <c r="J6335" s="28" t="s">
        <v>12459</v>
      </c>
    </row>
    <row r="6336" spans="5:10" x14ac:dyDescent="0.25">
      <c r="E6336" s="24" t="s">
        <v>15961</v>
      </c>
      <c r="F6336" s="24" t="s">
        <v>17690</v>
      </c>
      <c r="G6336" s="25" t="s">
        <v>15961</v>
      </c>
      <c r="H6336" s="29"/>
      <c r="I6336" s="28" t="s">
        <v>17691</v>
      </c>
      <c r="J6336" s="28" t="s">
        <v>8321</v>
      </c>
    </row>
    <row r="6337" spans="5:10" x14ac:dyDescent="0.25">
      <c r="E6337" s="24" t="s">
        <v>1624</v>
      </c>
      <c r="F6337" s="24" t="s">
        <v>1624</v>
      </c>
      <c r="G6337" s="25" t="s">
        <v>1624</v>
      </c>
      <c r="H6337" s="26">
        <v>3</v>
      </c>
      <c r="I6337" s="28" t="s">
        <v>12460</v>
      </c>
      <c r="J6337" s="27" t="s">
        <v>8321</v>
      </c>
    </row>
    <row r="6338" spans="5:10" x14ac:dyDescent="0.25">
      <c r="E6338" s="24" t="s">
        <v>15962</v>
      </c>
      <c r="F6338" s="24" t="s">
        <v>22094</v>
      </c>
      <c r="G6338" s="25" t="s">
        <v>15962</v>
      </c>
      <c r="H6338" s="29"/>
      <c r="I6338" s="28" t="s">
        <v>24557</v>
      </c>
      <c r="J6338" s="27" t="s">
        <v>8321</v>
      </c>
    </row>
    <row r="6339" spans="5:10" x14ac:dyDescent="0.25">
      <c r="E6339" s="24" t="s">
        <v>22278</v>
      </c>
      <c r="F6339" s="24" t="s">
        <v>22279</v>
      </c>
      <c r="G6339" s="25" t="s">
        <v>16161</v>
      </c>
      <c r="H6339" s="29"/>
      <c r="I6339" s="28" t="s">
        <v>24558</v>
      </c>
      <c r="J6339" s="27" t="s">
        <v>8321</v>
      </c>
    </row>
    <row r="6340" spans="5:10" x14ac:dyDescent="0.25">
      <c r="E6340" s="24" t="s">
        <v>1625</v>
      </c>
      <c r="F6340" s="24" t="s">
        <v>6526</v>
      </c>
      <c r="G6340" s="25" t="s">
        <v>1625</v>
      </c>
      <c r="H6340" s="26">
        <v>3</v>
      </c>
      <c r="I6340" s="27" t="s">
        <v>10451</v>
      </c>
      <c r="J6340" s="27" t="s">
        <v>8321</v>
      </c>
    </row>
    <row r="6341" spans="5:10" x14ac:dyDescent="0.25">
      <c r="E6341" s="24" t="s">
        <v>3248</v>
      </c>
      <c r="F6341" s="24" t="s">
        <v>6527</v>
      </c>
      <c r="G6341" s="25" t="s">
        <v>3248</v>
      </c>
      <c r="H6341" s="26">
        <v>3</v>
      </c>
      <c r="I6341" s="28" t="s">
        <v>12461</v>
      </c>
      <c r="J6341" s="27" t="s">
        <v>8321</v>
      </c>
    </row>
    <row r="6342" spans="5:10" x14ac:dyDescent="0.25">
      <c r="E6342" s="24" t="s">
        <v>7834</v>
      </c>
      <c r="F6342" s="24" t="s">
        <v>6528</v>
      </c>
      <c r="G6342" s="25" t="s">
        <v>7458</v>
      </c>
      <c r="H6342" s="26">
        <v>3</v>
      </c>
      <c r="I6342" s="28" t="s">
        <v>12462</v>
      </c>
      <c r="J6342" s="27" t="s">
        <v>8321</v>
      </c>
    </row>
    <row r="6343" spans="5:10" x14ac:dyDescent="0.25">
      <c r="E6343" s="24" t="s">
        <v>22280</v>
      </c>
      <c r="F6343" s="24" t="s">
        <v>22281</v>
      </c>
      <c r="G6343" s="25" t="s">
        <v>16162</v>
      </c>
      <c r="H6343" s="29"/>
      <c r="I6343" s="28" t="s">
        <v>24559</v>
      </c>
      <c r="J6343" s="27" t="s">
        <v>8321</v>
      </c>
    </row>
    <row r="6344" spans="5:10" x14ac:dyDescent="0.25">
      <c r="E6344" s="24" t="s">
        <v>1626</v>
      </c>
      <c r="F6344" s="24" t="s">
        <v>6529</v>
      </c>
      <c r="G6344" s="25" t="s">
        <v>1626</v>
      </c>
      <c r="H6344" s="26">
        <v>3</v>
      </c>
      <c r="I6344" s="28" t="s">
        <v>12463</v>
      </c>
      <c r="J6344" s="27" t="s">
        <v>8321</v>
      </c>
    </row>
    <row r="6345" spans="5:10" x14ac:dyDescent="0.25">
      <c r="E6345" s="24" t="s">
        <v>3249</v>
      </c>
      <c r="F6345" s="24" t="s">
        <v>6530</v>
      </c>
      <c r="G6345" s="25" t="s">
        <v>3249</v>
      </c>
      <c r="H6345" s="26">
        <v>3</v>
      </c>
      <c r="I6345" s="27" t="s">
        <v>10452</v>
      </c>
      <c r="J6345" s="27" t="s">
        <v>8321</v>
      </c>
    </row>
    <row r="6346" spans="5:10" x14ac:dyDescent="0.25">
      <c r="E6346" s="24" t="s">
        <v>3250</v>
      </c>
      <c r="F6346" s="24" t="s">
        <v>6531</v>
      </c>
      <c r="G6346" s="25" t="s">
        <v>3250</v>
      </c>
      <c r="H6346" s="26">
        <v>3</v>
      </c>
      <c r="I6346" s="28" t="s">
        <v>12464</v>
      </c>
      <c r="J6346" s="28" t="s">
        <v>12465</v>
      </c>
    </row>
    <row r="6347" spans="5:10" x14ac:dyDescent="0.25">
      <c r="E6347" s="24" t="s">
        <v>3251</v>
      </c>
      <c r="F6347" s="24" t="s">
        <v>3250</v>
      </c>
      <c r="G6347" s="25" t="s">
        <v>3251</v>
      </c>
      <c r="H6347" s="26">
        <v>3</v>
      </c>
      <c r="I6347" s="28" t="s">
        <v>12473</v>
      </c>
      <c r="J6347" s="27" t="s">
        <v>8321</v>
      </c>
    </row>
    <row r="6348" spans="5:10" x14ac:dyDescent="0.25">
      <c r="E6348" s="24" t="s">
        <v>15963</v>
      </c>
      <c r="F6348" s="24" t="s">
        <v>22095</v>
      </c>
      <c r="G6348" s="25" t="s">
        <v>15963</v>
      </c>
      <c r="H6348" s="29"/>
      <c r="I6348" s="28" t="s">
        <v>24560</v>
      </c>
      <c r="J6348" s="27" t="s">
        <v>8321</v>
      </c>
    </row>
    <row r="6349" spans="5:10" x14ac:dyDescent="0.25">
      <c r="E6349" s="24" t="s">
        <v>13563</v>
      </c>
      <c r="F6349" s="24" t="s">
        <v>19641</v>
      </c>
      <c r="G6349" s="25" t="s">
        <v>13563</v>
      </c>
      <c r="H6349" s="29"/>
      <c r="I6349" s="28" t="s">
        <v>19642</v>
      </c>
      <c r="J6349" s="28" t="s">
        <v>19643</v>
      </c>
    </row>
    <row r="6350" spans="5:10" x14ac:dyDescent="0.25">
      <c r="E6350" s="24" t="s">
        <v>1627</v>
      </c>
      <c r="F6350" s="24" t="s">
        <v>6532</v>
      </c>
      <c r="G6350" s="25" t="s">
        <v>1627</v>
      </c>
      <c r="H6350" s="26">
        <v>3</v>
      </c>
      <c r="I6350" s="27" t="s">
        <v>10453</v>
      </c>
      <c r="J6350" s="27" t="s">
        <v>10454</v>
      </c>
    </row>
    <row r="6351" spans="5:10" x14ac:dyDescent="0.25">
      <c r="E6351" s="24" t="s">
        <v>1628</v>
      </c>
      <c r="F6351" s="24" t="s">
        <v>6533</v>
      </c>
      <c r="G6351" s="25" t="s">
        <v>1628</v>
      </c>
      <c r="H6351" s="26">
        <v>3</v>
      </c>
      <c r="I6351" s="28" t="s">
        <v>12466</v>
      </c>
      <c r="J6351" s="27" t="s">
        <v>8321</v>
      </c>
    </row>
    <row r="6352" spans="5:10" x14ac:dyDescent="0.25">
      <c r="E6352" s="24" t="s">
        <v>1629</v>
      </c>
      <c r="F6352" s="24" t="s">
        <v>6534</v>
      </c>
      <c r="G6352" s="25" t="s">
        <v>1629</v>
      </c>
      <c r="H6352" s="26">
        <v>3</v>
      </c>
      <c r="I6352" s="28" t="s">
        <v>12467</v>
      </c>
      <c r="J6352" s="27" t="s">
        <v>8321</v>
      </c>
    </row>
    <row r="6353" spans="5:10" x14ac:dyDescent="0.25">
      <c r="E6353" s="24" t="s">
        <v>15964</v>
      </c>
      <c r="F6353" s="24" t="s">
        <v>22096</v>
      </c>
      <c r="G6353" s="25" t="s">
        <v>15964</v>
      </c>
      <c r="H6353" s="29"/>
      <c r="I6353" s="28" t="s">
        <v>24561</v>
      </c>
      <c r="J6353" s="27" t="s">
        <v>8321</v>
      </c>
    </row>
    <row r="6354" spans="5:10" x14ac:dyDescent="0.25">
      <c r="E6354" s="24" t="s">
        <v>22282</v>
      </c>
      <c r="F6354" s="24" t="s">
        <v>22283</v>
      </c>
      <c r="G6354" s="25" t="s">
        <v>16163</v>
      </c>
      <c r="H6354" s="29"/>
      <c r="I6354" s="28" t="s">
        <v>24562</v>
      </c>
      <c r="J6354" s="27" t="s">
        <v>8321</v>
      </c>
    </row>
    <row r="6355" spans="5:10" x14ac:dyDescent="0.25">
      <c r="E6355" s="24" t="s">
        <v>15965</v>
      </c>
      <c r="F6355" s="24" t="s">
        <v>22097</v>
      </c>
      <c r="G6355" s="25" t="s">
        <v>15965</v>
      </c>
      <c r="H6355" s="29"/>
      <c r="I6355" s="28" t="s">
        <v>24563</v>
      </c>
      <c r="J6355" s="27" t="s">
        <v>8321</v>
      </c>
    </row>
    <row r="6356" spans="5:10" x14ac:dyDescent="0.25">
      <c r="E6356" s="24" t="s">
        <v>3252</v>
      </c>
      <c r="F6356" s="24" t="s">
        <v>6535</v>
      </c>
      <c r="G6356" s="25" t="s">
        <v>3252</v>
      </c>
      <c r="H6356" s="26">
        <v>2</v>
      </c>
      <c r="I6356" s="28" t="s">
        <v>12468</v>
      </c>
      <c r="J6356" s="27" t="s">
        <v>8321</v>
      </c>
    </row>
    <row r="6357" spans="5:10" x14ac:dyDescent="0.25">
      <c r="E6357" s="24" t="s">
        <v>3253</v>
      </c>
      <c r="F6357" s="24" t="s">
        <v>6536</v>
      </c>
      <c r="G6357" s="25" t="s">
        <v>3253</v>
      </c>
      <c r="H6357" s="26">
        <v>3</v>
      </c>
      <c r="I6357" s="27" t="s">
        <v>10455</v>
      </c>
      <c r="J6357" s="27" t="s">
        <v>8321</v>
      </c>
    </row>
    <row r="6358" spans="5:10" x14ac:dyDescent="0.25">
      <c r="E6358" s="24" t="s">
        <v>3254</v>
      </c>
      <c r="F6358" s="24" t="s">
        <v>6537</v>
      </c>
      <c r="G6358" s="25" t="s">
        <v>3254</v>
      </c>
      <c r="H6358" s="26">
        <v>3</v>
      </c>
      <c r="I6358" s="28" t="s">
        <v>12469</v>
      </c>
      <c r="J6358" s="27" t="s">
        <v>8321</v>
      </c>
    </row>
    <row r="6359" spans="5:10" x14ac:dyDescent="0.25">
      <c r="E6359" s="24" t="s">
        <v>15966</v>
      </c>
      <c r="F6359" s="24" t="s">
        <v>22098</v>
      </c>
      <c r="G6359" s="25" t="s">
        <v>15966</v>
      </c>
      <c r="H6359" s="29"/>
      <c r="I6359" s="28" t="s">
        <v>24564</v>
      </c>
      <c r="J6359" s="27" t="s">
        <v>8321</v>
      </c>
    </row>
    <row r="6360" spans="5:10" x14ac:dyDescent="0.25">
      <c r="E6360" s="24" t="s">
        <v>15967</v>
      </c>
      <c r="F6360" s="24" t="s">
        <v>22099</v>
      </c>
      <c r="G6360" s="25" t="s">
        <v>15967</v>
      </c>
      <c r="H6360" s="29"/>
      <c r="I6360" s="28" t="s">
        <v>24565</v>
      </c>
      <c r="J6360" s="27" t="s">
        <v>8321</v>
      </c>
    </row>
    <row r="6361" spans="5:10" x14ac:dyDescent="0.25">
      <c r="E6361" s="24" t="s">
        <v>3255</v>
      </c>
      <c r="F6361" s="24" t="s">
        <v>6538</v>
      </c>
      <c r="G6361" s="25" t="s">
        <v>3255</v>
      </c>
      <c r="H6361" s="26">
        <v>3</v>
      </c>
      <c r="I6361" s="27" t="s">
        <v>8190</v>
      </c>
      <c r="J6361" s="27" t="s">
        <v>8321</v>
      </c>
    </row>
    <row r="6362" spans="5:10" x14ac:dyDescent="0.25">
      <c r="E6362" s="24" t="s">
        <v>15968</v>
      </c>
      <c r="F6362" s="24" t="s">
        <v>22100</v>
      </c>
      <c r="G6362" s="25" t="s">
        <v>15968</v>
      </c>
      <c r="H6362" s="29"/>
      <c r="I6362" s="28" t="s">
        <v>24566</v>
      </c>
      <c r="J6362" s="27" t="s">
        <v>8321</v>
      </c>
    </row>
    <row r="6363" spans="5:10" x14ac:dyDescent="0.25">
      <c r="E6363" s="24" t="s">
        <v>1630</v>
      </c>
      <c r="F6363" s="24" t="s">
        <v>6539</v>
      </c>
      <c r="G6363" s="25" t="s">
        <v>1630</v>
      </c>
      <c r="H6363" s="26">
        <v>3</v>
      </c>
      <c r="I6363" s="28" t="s">
        <v>12470</v>
      </c>
      <c r="J6363" s="27" t="s">
        <v>8321</v>
      </c>
    </row>
    <row r="6364" spans="5:10" x14ac:dyDescent="0.25">
      <c r="E6364" s="24" t="s">
        <v>13564</v>
      </c>
      <c r="F6364" s="24" t="s">
        <v>17692</v>
      </c>
      <c r="G6364" s="25" t="s">
        <v>13564</v>
      </c>
      <c r="H6364" s="29"/>
      <c r="I6364" s="28" t="s">
        <v>17693</v>
      </c>
      <c r="J6364" s="28" t="s">
        <v>17694</v>
      </c>
    </row>
    <row r="6365" spans="5:10" x14ac:dyDescent="0.25">
      <c r="E6365" s="24" t="s">
        <v>15969</v>
      </c>
      <c r="F6365" s="24" t="s">
        <v>22101</v>
      </c>
      <c r="G6365" s="25" t="s">
        <v>15969</v>
      </c>
      <c r="H6365" s="29"/>
      <c r="I6365" s="28" t="s">
        <v>24567</v>
      </c>
      <c r="J6365" s="27" t="s">
        <v>8321</v>
      </c>
    </row>
    <row r="6366" spans="5:10" x14ac:dyDescent="0.25">
      <c r="E6366" s="24" t="s">
        <v>15970</v>
      </c>
      <c r="F6366" s="24" t="s">
        <v>22102</v>
      </c>
      <c r="G6366" s="25" t="s">
        <v>15970</v>
      </c>
      <c r="H6366" s="29"/>
      <c r="I6366" s="28" t="s">
        <v>24568</v>
      </c>
      <c r="J6366" s="27" t="s">
        <v>8321</v>
      </c>
    </row>
    <row r="6367" spans="5:10" x14ac:dyDescent="0.25">
      <c r="E6367" s="24" t="s">
        <v>1631</v>
      </c>
      <c r="F6367" s="24" t="s">
        <v>6540</v>
      </c>
      <c r="G6367" s="25" t="s">
        <v>1631</v>
      </c>
      <c r="H6367" s="26">
        <v>3</v>
      </c>
      <c r="I6367" s="28" t="s">
        <v>12471</v>
      </c>
      <c r="J6367" s="27" t="s">
        <v>8321</v>
      </c>
    </row>
    <row r="6368" spans="5:10" x14ac:dyDescent="0.25">
      <c r="E6368" s="24" t="s">
        <v>22284</v>
      </c>
      <c r="F6368" s="24" t="s">
        <v>22285</v>
      </c>
      <c r="G6368" s="25" t="s">
        <v>16164</v>
      </c>
      <c r="H6368" s="29"/>
      <c r="I6368" s="28" t="s">
        <v>24569</v>
      </c>
      <c r="J6368" s="27" t="s">
        <v>8321</v>
      </c>
    </row>
    <row r="6369" spans="5:10" x14ac:dyDescent="0.25">
      <c r="E6369" s="24" t="s">
        <v>3256</v>
      </c>
      <c r="F6369" s="24" t="s">
        <v>6541</v>
      </c>
      <c r="G6369" s="25" t="s">
        <v>3256</v>
      </c>
      <c r="H6369" s="26">
        <v>3</v>
      </c>
      <c r="I6369" s="27" t="s">
        <v>8191</v>
      </c>
      <c r="J6369" s="27" t="s">
        <v>8321</v>
      </c>
    </row>
    <row r="6370" spans="5:10" x14ac:dyDescent="0.25">
      <c r="E6370" s="24" t="s">
        <v>15971</v>
      </c>
      <c r="F6370" s="24" t="s">
        <v>22103</v>
      </c>
      <c r="G6370" s="25" t="s">
        <v>15971</v>
      </c>
      <c r="H6370" s="29"/>
      <c r="I6370" s="28" t="s">
        <v>24570</v>
      </c>
      <c r="J6370" s="27" t="s">
        <v>8321</v>
      </c>
    </row>
    <row r="6371" spans="5:10" x14ac:dyDescent="0.25">
      <c r="E6371" s="24" t="s">
        <v>3257</v>
      </c>
      <c r="F6371" s="24" t="s">
        <v>6542</v>
      </c>
      <c r="G6371" s="25" t="s">
        <v>3257</v>
      </c>
      <c r="H6371" s="26">
        <v>2</v>
      </c>
      <c r="I6371" s="28" t="s">
        <v>8338</v>
      </c>
      <c r="J6371" s="27" t="s">
        <v>8321</v>
      </c>
    </row>
    <row r="6372" spans="5:10" x14ac:dyDescent="0.25">
      <c r="E6372" s="24" t="s">
        <v>7863</v>
      </c>
      <c r="F6372" s="24" t="s">
        <v>6808</v>
      </c>
      <c r="G6372" s="25" t="s">
        <v>7486</v>
      </c>
      <c r="H6372" s="26">
        <v>3</v>
      </c>
      <c r="I6372" s="27" t="s">
        <v>10643</v>
      </c>
      <c r="J6372" s="27" t="s">
        <v>10644</v>
      </c>
    </row>
    <row r="6373" spans="5:10" x14ac:dyDescent="0.25">
      <c r="E6373" s="24" t="s">
        <v>3258</v>
      </c>
      <c r="F6373" s="24" t="s">
        <v>6543</v>
      </c>
      <c r="G6373" s="25" t="s">
        <v>3258</v>
      </c>
      <c r="H6373" s="26">
        <v>3</v>
      </c>
      <c r="I6373" s="27" t="s">
        <v>10456</v>
      </c>
      <c r="J6373" s="27" t="s">
        <v>8321</v>
      </c>
    </row>
    <row r="6374" spans="5:10" x14ac:dyDescent="0.25">
      <c r="E6374" s="24" t="s">
        <v>7864</v>
      </c>
      <c r="F6374" s="24" t="s">
        <v>6809</v>
      </c>
      <c r="G6374" s="25" t="s">
        <v>7487</v>
      </c>
      <c r="H6374" s="26">
        <v>3</v>
      </c>
      <c r="I6374" s="28" t="s">
        <v>12619</v>
      </c>
      <c r="J6374" s="27" t="s">
        <v>8321</v>
      </c>
    </row>
    <row r="6375" spans="5:10" x14ac:dyDescent="0.25">
      <c r="E6375" s="24" t="s">
        <v>3259</v>
      </c>
      <c r="F6375" s="24" t="s">
        <v>6544</v>
      </c>
      <c r="G6375" s="25" t="s">
        <v>3259</v>
      </c>
      <c r="H6375" s="26">
        <v>3</v>
      </c>
      <c r="I6375" s="28" t="s">
        <v>12472</v>
      </c>
      <c r="J6375" s="27" t="s">
        <v>8321</v>
      </c>
    </row>
    <row r="6376" spans="5:10" x14ac:dyDescent="0.25">
      <c r="E6376" s="24" t="s">
        <v>1632</v>
      </c>
      <c r="F6376" s="24" t="s">
        <v>6545</v>
      </c>
      <c r="G6376" s="25" t="s">
        <v>1632</v>
      </c>
      <c r="H6376" s="26">
        <v>3</v>
      </c>
      <c r="I6376" s="27" t="s">
        <v>10457</v>
      </c>
      <c r="J6376" s="27" t="s">
        <v>8321</v>
      </c>
    </row>
    <row r="6377" spans="5:10" x14ac:dyDescent="0.25">
      <c r="E6377" s="24" t="s">
        <v>15972</v>
      </c>
      <c r="F6377" s="24" t="s">
        <v>22104</v>
      </c>
      <c r="G6377" s="25" t="s">
        <v>15972</v>
      </c>
      <c r="H6377" s="29"/>
      <c r="I6377" s="28" t="s">
        <v>24571</v>
      </c>
      <c r="J6377" s="27" t="s">
        <v>8321</v>
      </c>
    </row>
    <row r="6378" spans="5:10" x14ac:dyDescent="0.25">
      <c r="E6378" s="24" t="s">
        <v>15973</v>
      </c>
      <c r="F6378" s="24" t="s">
        <v>22105</v>
      </c>
      <c r="G6378" s="25" t="s">
        <v>15973</v>
      </c>
      <c r="H6378" s="29"/>
      <c r="I6378" s="28" t="s">
        <v>24572</v>
      </c>
      <c r="J6378" s="27" t="s">
        <v>8321</v>
      </c>
    </row>
    <row r="6379" spans="5:10" x14ac:dyDescent="0.25">
      <c r="E6379" s="24" t="s">
        <v>3260</v>
      </c>
      <c r="F6379" s="24" t="s">
        <v>6546</v>
      </c>
      <c r="G6379" s="25" t="s">
        <v>3260</v>
      </c>
      <c r="H6379" s="26">
        <v>3</v>
      </c>
      <c r="I6379" s="28" t="s">
        <v>12474</v>
      </c>
      <c r="J6379" s="27" t="s">
        <v>8321</v>
      </c>
    </row>
    <row r="6380" spans="5:10" x14ac:dyDescent="0.25">
      <c r="E6380" s="24" t="s">
        <v>15974</v>
      </c>
      <c r="F6380" s="24" t="s">
        <v>22106</v>
      </c>
      <c r="G6380" s="25" t="s">
        <v>15974</v>
      </c>
      <c r="H6380" s="29"/>
      <c r="I6380" s="28" t="s">
        <v>24573</v>
      </c>
      <c r="J6380" s="27" t="s">
        <v>8321</v>
      </c>
    </row>
    <row r="6381" spans="5:10" x14ac:dyDescent="0.25">
      <c r="E6381" s="24" t="s">
        <v>1633</v>
      </c>
      <c r="F6381" s="24" t="s">
        <v>6547</v>
      </c>
      <c r="G6381" s="25" t="s">
        <v>1633</v>
      </c>
      <c r="H6381" s="26">
        <v>3</v>
      </c>
      <c r="I6381" s="28" t="s">
        <v>12475</v>
      </c>
      <c r="J6381" s="27" t="s">
        <v>8321</v>
      </c>
    </row>
    <row r="6382" spans="5:10" x14ac:dyDescent="0.25">
      <c r="E6382" s="24" t="s">
        <v>1634</v>
      </c>
      <c r="F6382" s="24" t="s">
        <v>1634</v>
      </c>
      <c r="G6382" s="25" t="s">
        <v>1634</v>
      </c>
      <c r="H6382" s="26">
        <v>3</v>
      </c>
      <c r="I6382" s="28" t="s">
        <v>12476</v>
      </c>
      <c r="J6382" s="27" t="s">
        <v>8321</v>
      </c>
    </row>
    <row r="6383" spans="5:10" x14ac:dyDescent="0.25">
      <c r="E6383" s="24" t="s">
        <v>3261</v>
      </c>
      <c r="F6383" s="24" t="s">
        <v>6548</v>
      </c>
      <c r="G6383" s="25" t="s">
        <v>3261</v>
      </c>
      <c r="H6383" s="26">
        <v>3</v>
      </c>
      <c r="I6383" s="27" t="s">
        <v>10458</v>
      </c>
      <c r="J6383" s="27" t="s">
        <v>8321</v>
      </c>
    </row>
    <row r="6384" spans="5:10" x14ac:dyDescent="0.25">
      <c r="E6384" s="24" t="s">
        <v>1635</v>
      </c>
      <c r="F6384" s="24" t="s">
        <v>6549</v>
      </c>
      <c r="G6384" s="25" t="s">
        <v>1635</v>
      </c>
      <c r="H6384" s="26">
        <v>3</v>
      </c>
      <c r="I6384" s="28" t="s">
        <v>12477</v>
      </c>
      <c r="J6384" s="27" t="s">
        <v>8321</v>
      </c>
    </row>
    <row r="6385" spans="5:10" x14ac:dyDescent="0.25">
      <c r="E6385" s="24" t="s">
        <v>1636</v>
      </c>
      <c r="F6385" s="24" t="s">
        <v>6550</v>
      </c>
      <c r="G6385" s="25" t="s">
        <v>1636</v>
      </c>
      <c r="H6385" s="26">
        <v>3</v>
      </c>
      <c r="I6385" s="28" t="s">
        <v>12478</v>
      </c>
      <c r="J6385" s="28" t="s">
        <v>12534</v>
      </c>
    </row>
    <row r="6386" spans="5:10" x14ac:dyDescent="0.25">
      <c r="E6386" s="24" t="s">
        <v>15975</v>
      </c>
      <c r="F6386" s="24" t="s">
        <v>22107</v>
      </c>
      <c r="G6386" s="25" t="s">
        <v>15975</v>
      </c>
      <c r="H6386" s="29"/>
      <c r="I6386" s="28" t="s">
        <v>24574</v>
      </c>
      <c r="J6386" s="27" t="s">
        <v>8321</v>
      </c>
    </row>
    <row r="6387" spans="5:10" x14ac:dyDescent="0.25">
      <c r="E6387" s="24" t="s">
        <v>19801</v>
      </c>
      <c r="F6387" s="24" t="s">
        <v>19802</v>
      </c>
      <c r="G6387" s="25" t="s">
        <v>19803</v>
      </c>
      <c r="H6387" s="29"/>
      <c r="I6387" s="28" t="s">
        <v>19804</v>
      </c>
      <c r="J6387" s="28" t="s">
        <v>8321</v>
      </c>
    </row>
    <row r="6388" spans="5:10" x14ac:dyDescent="0.25">
      <c r="E6388" s="24" t="s">
        <v>1637</v>
      </c>
      <c r="F6388" s="24" t="s">
        <v>6551</v>
      </c>
      <c r="G6388" s="25" t="s">
        <v>1637</v>
      </c>
      <c r="H6388" s="26">
        <v>3</v>
      </c>
      <c r="I6388" s="27" t="s">
        <v>10459</v>
      </c>
      <c r="J6388" s="27" t="s">
        <v>10460</v>
      </c>
    </row>
    <row r="6389" spans="5:10" x14ac:dyDescent="0.25">
      <c r="E6389" s="24" t="s">
        <v>15976</v>
      </c>
      <c r="F6389" s="24" t="s">
        <v>17695</v>
      </c>
      <c r="G6389" s="25" t="s">
        <v>15976</v>
      </c>
      <c r="H6389" s="29"/>
      <c r="I6389" s="28" t="s">
        <v>17696</v>
      </c>
      <c r="J6389" s="28" t="s">
        <v>8321</v>
      </c>
    </row>
    <row r="6390" spans="5:10" x14ac:dyDescent="0.25">
      <c r="E6390" s="24" t="s">
        <v>13565</v>
      </c>
      <c r="F6390" s="24" t="s">
        <v>17697</v>
      </c>
      <c r="G6390" s="25" t="s">
        <v>13565</v>
      </c>
      <c r="H6390" s="29"/>
      <c r="I6390" s="28" t="s">
        <v>17698</v>
      </c>
      <c r="J6390" s="28" t="s">
        <v>17699</v>
      </c>
    </row>
    <row r="6391" spans="5:10" x14ac:dyDescent="0.25">
      <c r="E6391" s="24" t="s">
        <v>13566</v>
      </c>
      <c r="F6391" s="24" t="s">
        <v>19644</v>
      </c>
      <c r="G6391" s="25" t="s">
        <v>13566</v>
      </c>
      <c r="H6391" s="29"/>
      <c r="I6391" s="28" t="s">
        <v>19645</v>
      </c>
      <c r="J6391" s="28" t="s">
        <v>8321</v>
      </c>
    </row>
    <row r="6392" spans="5:10" x14ac:dyDescent="0.25">
      <c r="E6392" s="24" t="s">
        <v>1638</v>
      </c>
      <c r="F6392" s="24" t="s">
        <v>6552</v>
      </c>
      <c r="G6392" s="25" t="s">
        <v>1638</v>
      </c>
      <c r="H6392" s="26">
        <v>3</v>
      </c>
      <c r="I6392" s="28" t="s">
        <v>12479</v>
      </c>
      <c r="J6392" s="27" t="s">
        <v>8321</v>
      </c>
    </row>
    <row r="6393" spans="5:10" x14ac:dyDescent="0.25">
      <c r="E6393" s="24" t="s">
        <v>1639</v>
      </c>
      <c r="F6393" s="24" t="s">
        <v>6553</v>
      </c>
      <c r="G6393" s="25" t="s">
        <v>1639</v>
      </c>
      <c r="H6393" s="26">
        <v>3</v>
      </c>
      <c r="I6393" s="27" t="s">
        <v>10461</v>
      </c>
      <c r="J6393" s="27" t="s">
        <v>8321</v>
      </c>
    </row>
    <row r="6394" spans="5:10" x14ac:dyDescent="0.25">
      <c r="E6394" s="24" t="s">
        <v>15977</v>
      </c>
      <c r="F6394" s="24" t="s">
        <v>22108</v>
      </c>
      <c r="G6394" s="25" t="s">
        <v>15977</v>
      </c>
      <c r="H6394" s="29"/>
      <c r="I6394" s="28" t="s">
        <v>24575</v>
      </c>
      <c r="J6394" s="27" t="s">
        <v>8321</v>
      </c>
    </row>
    <row r="6395" spans="5:10" x14ac:dyDescent="0.25">
      <c r="E6395" s="24" t="s">
        <v>1640</v>
      </c>
      <c r="F6395" s="24" t="s">
        <v>1640</v>
      </c>
      <c r="G6395" s="25" t="s">
        <v>1640</v>
      </c>
      <c r="H6395" s="26">
        <v>3</v>
      </c>
      <c r="I6395" s="27" t="s">
        <v>8192</v>
      </c>
      <c r="J6395" s="27" t="s">
        <v>8321</v>
      </c>
    </row>
    <row r="6396" spans="5:10" x14ac:dyDescent="0.25">
      <c r="E6396" s="24" t="s">
        <v>3262</v>
      </c>
      <c r="F6396" s="24" t="s">
        <v>6554</v>
      </c>
      <c r="G6396" s="25" t="s">
        <v>3262</v>
      </c>
      <c r="H6396" s="26">
        <v>2</v>
      </c>
      <c r="I6396" s="28" t="s">
        <v>12480</v>
      </c>
      <c r="J6396" s="27" t="s">
        <v>8321</v>
      </c>
    </row>
    <row r="6397" spans="5:10" x14ac:dyDescent="0.25">
      <c r="E6397" s="24" t="s">
        <v>15978</v>
      </c>
      <c r="F6397" s="24" t="s">
        <v>22109</v>
      </c>
      <c r="G6397" s="25" t="s">
        <v>15978</v>
      </c>
      <c r="H6397" s="29"/>
      <c r="I6397" s="28" t="s">
        <v>24576</v>
      </c>
      <c r="J6397" s="27" t="s">
        <v>8321</v>
      </c>
    </row>
    <row r="6398" spans="5:10" x14ac:dyDescent="0.25">
      <c r="E6398" s="24" t="s">
        <v>1641</v>
      </c>
      <c r="F6398" s="24" t="s">
        <v>6555</v>
      </c>
      <c r="G6398" s="25" t="s">
        <v>1641</v>
      </c>
      <c r="H6398" s="26">
        <v>3</v>
      </c>
      <c r="I6398" s="27" t="s">
        <v>10462</v>
      </c>
      <c r="J6398" s="27" t="s">
        <v>8321</v>
      </c>
    </row>
    <row r="6399" spans="5:10" x14ac:dyDescent="0.25">
      <c r="E6399" s="24" t="s">
        <v>19646</v>
      </c>
      <c r="F6399" s="24" t="s">
        <v>19647</v>
      </c>
      <c r="G6399" s="25" t="s">
        <v>19646</v>
      </c>
      <c r="H6399" s="29"/>
      <c r="I6399" s="28" t="s">
        <v>19648</v>
      </c>
      <c r="J6399" s="28" t="s">
        <v>8321</v>
      </c>
    </row>
    <row r="6400" spans="5:10" x14ac:dyDescent="0.25">
      <c r="E6400" s="24" t="s">
        <v>15979</v>
      </c>
      <c r="F6400" s="24" t="s">
        <v>16580</v>
      </c>
      <c r="G6400" s="25" t="s">
        <v>15979</v>
      </c>
      <c r="H6400" s="29">
        <v>3</v>
      </c>
      <c r="I6400" s="28" t="s">
        <v>16501</v>
      </c>
      <c r="J6400" s="27" t="s">
        <v>8321</v>
      </c>
    </row>
    <row r="6401" spans="5:10" x14ac:dyDescent="0.25">
      <c r="E6401" s="24" t="s">
        <v>13567</v>
      </c>
      <c r="F6401" s="24" t="s">
        <v>19649</v>
      </c>
      <c r="G6401" s="25" t="s">
        <v>13567</v>
      </c>
      <c r="H6401" s="29"/>
      <c r="I6401" s="28" t="s">
        <v>19650</v>
      </c>
      <c r="J6401" s="28" t="s">
        <v>19651</v>
      </c>
    </row>
    <row r="6402" spans="5:10" x14ac:dyDescent="0.25">
      <c r="E6402" s="24" t="s">
        <v>19652</v>
      </c>
      <c r="F6402" s="24" t="s">
        <v>19653</v>
      </c>
      <c r="G6402" s="25" t="s">
        <v>19652</v>
      </c>
      <c r="H6402" s="29"/>
      <c r="I6402" s="28" t="s">
        <v>19654</v>
      </c>
      <c r="J6402" s="28" t="s">
        <v>8321</v>
      </c>
    </row>
    <row r="6403" spans="5:10" x14ac:dyDescent="0.25">
      <c r="E6403" s="24" t="s">
        <v>13568</v>
      </c>
      <c r="F6403" s="24" t="s">
        <v>19655</v>
      </c>
      <c r="G6403" s="25" t="s">
        <v>13568</v>
      </c>
      <c r="H6403" s="29"/>
      <c r="I6403" s="28" t="s">
        <v>19656</v>
      </c>
      <c r="J6403" s="28" t="s">
        <v>8321</v>
      </c>
    </row>
    <row r="6404" spans="5:10" x14ac:dyDescent="0.25">
      <c r="E6404" s="24" t="s">
        <v>7835</v>
      </c>
      <c r="F6404" s="24" t="s">
        <v>6556</v>
      </c>
      <c r="G6404" s="25" t="s">
        <v>7459</v>
      </c>
      <c r="H6404" s="26">
        <v>3</v>
      </c>
      <c r="I6404" s="27" t="s">
        <v>8193</v>
      </c>
      <c r="J6404" s="27" t="s">
        <v>8321</v>
      </c>
    </row>
    <row r="6405" spans="5:10" x14ac:dyDescent="0.25">
      <c r="E6405" s="24" t="s">
        <v>7865</v>
      </c>
      <c r="F6405" s="24" t="s">
        <v>6810</v>
      </c>
      <c r="G6405" s="25" t="s">
        <v>7488</v>
      </c>
      <c r="H6405" s="26">
        <v>3</v>
      </c>
      <c r="I6405" s="27" t="s">
        <v>10645</v>
      </c>
      <c r="J6405" s="27" t="s">
        <v>8321</v>
      </c>
    </row>
    <row r="6406" spans="5:10" x14ac:dyDescent="0.25">
      <c r="E6406" s="24" t="s">
        <v>1642</v>
      </c>
      <c r="F6406" s="24" t="s">
        <v>6557</v>
      </c>
      <c r="G6406" s="25" t="s">
        <v>1642</v>
      </c>
      <c r="H6406" s="26">
        <v>3</v>
      </c>
      <c r="I6406" s="27" t="s">
        <v>10463</v>
      </c>
      <c r="J6406" s="27" t="s">
        <v>8321</v>
      </c>
    </row>
    <row r="6407" spans="5:10" x14ac:dyDescent="0.25">
      <c r="E6407" s="24" t="s">
        <v>3263</v>
      </c>
      <c r="F6407" s="24" t="s">
        <v>6558</v>
      </c>
      <c r="G6407" s="25" t="s">
        <v>3263</v>
      </c>
      <c r="H6407" s="26">
        <v>3</v>
      </c>
      <c r="I6407" s="27" t="s">
        <v>8297</v>
      </c>
      <c r="J6407" s="27" t="s">
        <v>8321</v>
      </c>
    </row>
    <row r="6408" spans="5:10" x14ac:dyDescent="0.25">
      <c r="E6408" s="24" t="s">
        <v>22286</v>
      </c>
      <c r="F6408" s="24" t="s">
        <v>22287</v>
      </c>
      <c r="G6408" s="25" t="s">
        <v>16165</v>
      </c>
      <c r="H6408" s="29"/>
      <c r="I6408" s="28" t="s">
        <v>24577</v>
      </c>
      <c r="J6408" s="27" t="s">
        <v>8321</v>
      </c>
    </row>
    <row r="6409" spans="5:10" x14ac:dyDescent="0.25">
      <c r="E6409" s="24" t="s">
        <v>7836</v>
      </c>
      <c r="F6409" s="24" t="s">
        <v>6559</v>
      </c>
      <c r="G6409" s="25" t="s">
        <v>7460</v>
      </c>
      <c r="H6409" s="26">
        <v>3</v>
      </c>
      <c r="I6409" s="27" t="s">
        <v>10464</v>
      </c>
      <c r="J6409" s="27" t="s">
        <v>8321</v>
      </c>
    </row>
    <row r="6410" spans="5:10" x14ac:dyDescent="0.25">
      <c r="E6410" s="24" t="s">
        <v>22110</v>
      </c>
      <c r="F6410" s="24" t="s">
        <v>22111</v>
      </c>
      <c r="G6410" s="25" t="s">
        <v>15980</v>
      </c>
      <c r="H6410" s="29"/>
      <c r="I6410" s="28" t="s">
        <v>24578</v>
      </c>
      <c r="J6410" s="27" t="s">
        <v>8321</v>
      </c>
    </row>
    <row r="6411" spans="5:10" x14ac:dyDescent="0.25">
      <c r="E6411" s="24" t="s">
        <v>15981</v>
      </c>
      <c r="F6411" s="24" t="s">
        <v>22112</v>
      </c>
      <c r="G6411" s="25" t="s">
        <v>15981</v>
      </c>
      <c r="H6411" s="29"/>
      <c r="I6411" s="28" t="s">
        <v>24579</v>
      </c>
      <c r="J6411" s="27" t="s">
        <v>8321</v>
      </c>
    </row>
    <row r="6412" spans="5:10" x14ac:dyDescent="0.25">
      <c r="E6412" s="24" t="s">
        <v>1643</v>
      </c>
      <c r="F6412" s="24" t="s">
        <v>6560</v>
      </c>
      <c r="G6412" s="25" t="s">
        <v>1643</v>
      </c>
      <c r="H6412" s="26">
        <v>3</v>
      </c>
      <c r="I6412" s="28" t="s">
        <v>12481</v>
      </c>
      <c r="J6412" s="28" t="s">
        <v>12482</v>
      </c>
    </row>
    <row r="6413" spans="5:10" x14ac:dyDescent="0.25">
      <c r="E6413" s="24" t="s">
        <v>1644</v>
      </c>
      <c r="F6413" s="24" t="s">
        <v>6561</v>
      </c>
      <c r="G6413" s="25" t="s">
        <v>1644</v>
      </c>
      <c r="H6413" s="26">
        <v>3</v>
      </c>
      <c r="I6413" s="27" t="s">
        <v>10465</v>
      </c>
      <c r="J6413" s="27" t="s">
        <v>8321</v>
      </c>
    </row>
    <row r="6414" spans="5:10" x14ac:dyDescent="0.25">
      <c r="E6414" s="24" t="s">
        <v>15982</v>
      </c>
      <c r="F6414" s="24" t="s">
        <v>22113</v>
      </c>
      <c r="G6414" s="25" t="s">
        <v>15982</v>
      </c>
      <c r="H6414" s="29"/>
      <c r="I6414" s="28" t="s">
        <v>24580</v>
      </c>
      <c r="J6414" s="27" t="s">
        <v>8321</v>
      </c>
    </row>
    <row r="6415" spans="5:10" x14ac:dyDescent="0.25">
      <c r="E6415" s="24" t="s">
        <v>1645</v>
      </c>
      <c r="F6415" s="24" t="s">
        <v>6562</v>
      </c>
      <c r="G6415" s="25" t="s">
        <v>1645</v>
      </c>
      <c r="H6415" s="26">
        <v>3</v>
      </c>
      <c r="I6415" s="28" t="s">
        <v>12483</v>
      </c>
      <c r="J6415" s="27" t="s">
        <v>8321</v>
      </c>
    </row>
    <row r="6416" spans="5:10" x14ac:dyDescent="0.25">
      <c r="E6416" s="24" t="s">
        <v>15983</v>
      </c>
      <c r="F6416" s="24" t="s">
        <v>17700</v>
      </c>
      <c r="G6416" s="25" t="s">
        <v>15983</v>
      </c>
      <c r="H6416" s="29"/>
      <c r="I6416" s="28" t="s">
        <v>17701</v>
      </c>
      <c r="J6416" s="28" t="s">
        <v>17702</v>
      </c>
    </row>
    <row r="6417" spans="5:10" x14ac:dyDescent="0.25">
      <c r="E6417" s="24" t="s">
        <v>1646</v>
      </c>
      <c r="F6417" s="24" t="s">
        <v>6563</v>
      </c>
      <c r="G6417" s="25" t="s">
        <v>1646</v>
      </c>
      <c r="H6417" s="26">
        <v>3</v>
      </c>
      <c r="I6417" s="28" t="s">
        <v>12484</v>
      </c>
      <c r="J6417" s="27" t="s">
        <v>8321</v>
      </c>
    </row>
    <row r="6418" spans="5:10" x14ac:dyDescent="0.25">
      <c r="E6418" s="24" t="s">
        <v>15984</v>
      </c>
      <c r="F6418" s="24" t="s">
        <v>22114</v>
      </c>
      <c r="G6418" s="25" t="s">
        <v>15984</v>
      </c>
      <c r="H6418" s="29"/>
      <c r="I6418" s="28" t="s">
        <v>24581</v>
      </c>
      <c r="J6418" s="27" t="s">
        <v>8321</v>
      </c>
    </row>
    <row r="6419" spans="5:10" x14ac:dyDescent="0.25">
      <c r="E6419" s="24" t="s">
        <v>1647</v>
      </c>
      <c r="F6419" s="24" t="s">
        <v>6564</v>
      </c>
      <c r="G6419" s="25" t="s">
        <v>1647</v>
      </c>
      <c r="H6419" s="26">
        <v>3</v>
      </c>
      <c r="I6419" s="28" t="s">
        <v>12485</v>
      </c>
      <c r="J6419" s="27" t="s">
        <v>8321</v>
      </c>
    </row>
    <row r="6420" spans="5:10" x14ac:dyDescent="0.25">
      <c r="E6420" s="24" t="s">
        <v>13569</v>
      </c>
      <c r="F6420" s="24" t="s">
        <v>19657</v>
      </c>
      <c r="G6420" s="25" t="s">
        <v>13569</v>
      </c>
      <c r="H6420" s="29"/>
      <c r="I6420" s="28" t="s">
        <v>19658</v>
      </c>
      <c r="J6420" s="28" t="s">
        <v>8321</v>
      </c>
    </row>
    <row r="6421" spans="5:10" x14ac:dyDescent="0.25">
      <c r="E6421" s="24" t="s">
        <v>15985</v>
      </c>
      <c r="F6421" s="24" t="s">
        <v>22115</v>
      </c>
      <c r="G6421" s="25" t="s">
        <v>15985</v>
      </c>
      <c r="H6421" s="29"/>
      <c r="I6421" s="28" t="s">
        <v>24582</v>
      </c>
      <c r="J6421" s="27" t="s">
        <v>8321</v>
      </c>
    </row>
    <row r="6422" spans="5:10" x14ac:dyDescent="0.25">
      <c r="E6422" s="24" t="s">
        <v>15986</v>
      </c>
      <c r="F6422" s="24" t="s">
        <v>22116</v>
      </c>
      <c r="G6422" s="25" t="s">
        <v>15986</v>
      </c>
      <c r="H6422" s="29"/>
      <c r="I6422" s="28" t="s">
        <v>24583</v>
      </c>
      <c r="J6422" s="27" t="s">
        <v>8321</v>
      </c>
    </row>
    <row r="6423" spans="5:10" x14ac:dyDescent="0.25">
      <c r="E6423" s="24" t="s">
        <v>13570</v>
      </c>
      <c r="F6423" s="24" t="s">
        <v>16581</v>
      </c>
      <c r="G6423" s="25" t="s">
        <v>13570</v>
      </c>
      <c r="H6423" s="29">
        <v>3</v>
      </c>
      <c r="I6423" s="28" t="s">
        <v>16502</v>
      </c>
      <c r="J6423" s="27" t="s">
        <v>8321</v>
      </c>
    </row>
    <row r="6424" spans="5:10" x14ac:dyDescent="0.25">
      <c r="E6424" s="24" t="s">
        <v>1648</v>
      </c>
      <c r="F6424" s="24" t="s">
        <v>1648</v>
      </c>
      <c r="G6424" s="25" t="s">
        <v>1648</v>
      </c>
      <c r="H6424" s="26">
        <v>3</v>
      </c>
      <c r="I6424" s="27" t="s">
        <v>8194</v>
      </c>
      <c r="J6424" s="27" t="s">
        <v>8321</v>
      </c>
    </row>
    <row r="6425" spans="5:10" x14ac:dyDescent="0.25">
      <c r="E6425" s="24" t="s">
        <v>13571</v>
      </c>
      <c r="F6425" s="24" t="s">
        <v>17703</v>
      </c>
      <c r="G6425" s="25" t="s">
        <v>13571</v>
      </c>
      <c r="H6425" s="29"/>
      <c r="I6425" s="28" t="s">
        <v>17704</v>
      </c>
      <c r="J6425" s="28" t="s">
        <v>8321</v>
      </c>
    </row>
    <row r="6426" spans="5:10" x14ac:dyDescent="0.25">
      <c r="E6426" s="24" t="s">
        <v>1649</v>
      </c>
      <c r="F6426" s="24" t="s">
        <v>6565</v>
      </c>
      <c r="G6426" s="25" t="s">
        <v>1649</v>
      </c>
      <c r="H6426" s="26">
        <v>3</v>
      </c>
      <c r="I6426" s="27" t="s">
        <v>10466</v>
      </c>
      <c r="J6426" s="27" t="s">
        <v>10467</v>
      </c>
    </row>
    <row r="6427" spans="5:10" x14ac:dyDescent="0.25">
      <c r="E6427" s="24" t="s">
        <v>22288</v>
      </c>
      <c r="F6427" s="24" t="s">
        <v>22289</v>
      </c>
      <c r="G6427" s="25" t="s">
        <v>16166</v>
      </c>
      <c r="H6427" s="29"/>
      <c r="I6427" s="28" t="s">
        <v>24584</v>
      </c>
      <c r="J6427" s="27" t="s">
        <v>8321</v>
      </c>
    </row>
    <row r="6428" spans="5:10" x14ac:dyDescent="0.25">
      <c r="E6428" s="24" t="s">
        <v>13572</v>
      </c>
      <c r="F6428" s="24" t="s">
        <v>19659</v>
      </c>
      <c r="G6428" s="25" t="s">
        <v>13572</v>
      </c>
      <c r="H6428" s="29"/>
      <c r="I6428" s="28" t="s">
        <v>19660</v>
      </c>
      <c r="J6428" s="28" t="s">
        <v>8321</v>
      </c>
    </row>
    <row r="6429" spans="5:10" x14ac:dyDescent="0.25">
      <c r="E6429" s="24" t="s">
        <v>1650</v>
      </c>
      <c r="F6429" s="24" t="s">
        <v>6566</v>
      </c>
      <c r="G6429" s="25" t="s">
        <v>1650</v>
      </c>
      <c r="H6429" s="26">
        <v>3</v>
      </c>
      <c r="I6429" s="27" t="s">
        <v>10468</v>
      </c>
      <c r="J6429" s="27" t="s">
        <v>10469</v>
      </c>
    </row>
    <row r="6430" spans="5:10" x14ac:dyDescent="0.25">
      <c r="E6430" s="24" t="s">
        <v>1651</v>
      </c>
      <c r="F6430" s="24" t="s">
        <v>6567</v>
      </c>
      <c r="G6430" s="25" t="s">
        <v>1651</v>
      </c>
      <c r="H6430" s="26">
        <v>3</v>
      </c>
      <c r="I6430" s="27" t="s">
        <v>10470</v>
      </c>
      <c r="J6430" s="27" t="s">
        <v>8321</v>
      </c>
    </row>
    <row r="6431" spans="5:10" x14ac:dyDescent="0.25">
      <c r="E6431" s="24" t="s">
        <v>3264</v>
      </c>
      <c r="F6431" s="24" t="s">
        <v>6568</v>
      </c>
      <c r="G6431" s="25" t="s">
        <v>3264</v>
      </c>
      <c r="H6431" s="26">
        <v>3</v>
      </c>
      <c r="I6431" s="27" t="s">
        <v>10471</v>
      </c>
      <c r="J6431" s="27" t="s">
        <v>8321</v>
      </c>
    </row>
    <row r="6432" spans="5:10" x14ac:dyDescent="0.25">
      <c r="E6432" s="24" t="s">
        <v>19661</v>
      </c>
      <c r="F6432" s="24" t="s">
        <v>19662</v>
      </c>
      <c r="G6432" s="25" t="s">
        <v>19661</v>
      </c>
      <c r="H6432" s="29"/>
      <c r="I6432" s="28" t="s">
        <v>19663</v>
      </c>
      <c r="J6432" s="28" t="s">
        <v>8321</v>
      </c>
    </row>
    <row r="6433" spans="5:10" x14ac:dyDescent="0.25">
      <c r="E6433" s="24" t="s">
        <v>1652</v>
      </c>
      <c r="F6433" s="24" t="s">
        <v>1652</v>
      </c>
      <c r="G6433" s="25" t="s">
        <v>1652</v>
      </c>
      <c r="H6433" s="26">
        <v>3</v>
      </c>
      <c r="I6433" s="27" t="s">
        <v>9752</v>
      </c>
      <c r="J6433" s="27" t="s">
        <v>10472</v>
      </c>
    </row>
    <row r="6434" spans="5:10" x14ac:dyDescent="0.25">
      <c r="E6434" s="24" t="s">
        <v>7866</v>
      </c>
      <c r="F6434" s="24" t="s">
        <v>6811</v>
      </c>
      <c r="G6434" s="25" t="s">
        <v>6811</v>
      </c>
      <c r="H6434" s="26">
        <v>3</v>
      </c>
      <c r="I6434" s="27" t="s">
        <v>10646</v>
      </c>
      <c r="J6434" s="27" t="s">
        <v>8321</v>
      </c>
    </row>
    <row r="6435" spans="5:10" x14ac:dyDescent="0.25">
      <c r="E6435" s="24" t="s">
        <v>15987</v>
      </c>
      <c r="F6435" s="24" t="s">
        <v>22117</v>
      </c>
      <c r="G6435" s="25" t="s">
        <v>15987</v>
      </c>
      <c r="H6435" s="29"/>
      <c r="I6435" s="28" t="s">
        <v>24585</v>
      </c>
      <c r="J6435" s="27" t="s">
        <v>8321</v>
      </c>
    </row>
    <row r="6436" spans="5:10" x14ac:dyDescent="0.25">
      <c r="E6436" s="24" t="s">
        <v>22118</v>
      </c>
      <c r="F6436" s="24" t="s">
        <v>22119</v>
      </c>
      <c r="G6436" s="25" t="s">
        <v>15988</v>
      </c>
      <c r="H6436" s="29"/>
      <c r="I6436" s="28" t="s">
        <v>24586</v>
      </c>
      <c r="J6436" s="27" t="s">
        <v>8321</v>
      </c>
    </row>
    <row r="6437" spans="5:10" x14ac:dyDescent="0.25">
      <c r="E6437" s="24" t="s">
        <v>3265</v>
      </c>
      <c r="F6437" s="24" t="s">
        <v>6569</v>
      </c>
      <c r="G6437" s="25" t="s">
        <v>3265</v>
      </c>
      <c r="H6437" s="26">
        <v>3</v>
      </c>
      <c r="I6437" s="27" t="s">
        <v>10473</v>
      </c>
      <c r="J6437" s="27" t="s">
        <v>10474</v>
      </c>
    </row>
    <row r="6438" spans="5:10" x14ac:dyDescent="0.25">
      <c r="E6438" s="24" t="s">
        <v>1653</v>
      </c>
      <c r="F6438" s="24" t="s">
        <v>6570</v>
      </c>
      <c r="G6438" s="25" t="s">
        <v>1653</v>
      </c>
      <c r="H6438" s="26">
        <v>3</v>
      </c>
      <c r="I6438" s="28" t="s">
        <v>12486</v>
      </c>
      <c r="J6438" s="27" t="s">
        <v>8321</v>
      </c>
    </row>
    <row r="6439" spans="5:10" x14ac:dyDescent="0.25">
      <c r="E6439" s="24" t="s">
        <v>7837</v>
      </c>
      <c r="F6439" s="24" t="s">
        <v>6571</v>
      </c>
      <c r="G6439" s="25" t="s">
        <v>7461</v>
      </c>
      <c r="H6439" s="26">
        <v>3</v>
      </c>
      <c r="I6439" s="27" t="s">
        <v>10475</v>
      </c>
      <c r="J6439" s="27" t="s">
        <v>8321</v>
      </c>
    </row>
    <row r="6440" spans="5:10" x14ac:dyDescent="0.25">
      <c r="E6440" s="24" t="s">
        <v>15989</v>
      </c>
      <c r="F6440" s="24" t="s">
        <v>22120</v>
      </c>
      <c r="G6440" s="25" t="s">
        <v>15989</v>
      </c>
      <c r="H6440" s="29"/>
      <c r="I6440" s="28" t="s">
        <v>24587</v>
      </c>
      <c r="J6440" s="27" t="s">
        <v>8321</v>
      </c>
    </row>
    <row r="6441" spans="5:10" x14ac:dyDescent="0.25">
      <c r="E6441" s="24" t="s">
        <v>13573</v>
      </c>
      <c r="F6441" s="24" t="s">
        <v>19664</v>
      </c>
      <c r="G6441" s="25" t="s">
        <v>13573</v>
      </c>
      <c r="H6441" s="29"/>
      <c r="I6441" s="28" t="s">
        <v>19665</v>
      </c>
      <c r="J6441" s="28" t="s">
        <v>8321</v>
      </c>
    </row>
    <row r="6442" spans="5:10" x14ac:dyDescent="0.25">
      <c r="E6442" s="24" t="s">
        <v>3266</v>
      </c>
      <c r="F6442" s="24" t="s">
        <v>6572</v>
      </c>
      <c r="G6442" s="25" t="s">
        <v>3266</v>
      </c>
      <c r="H6442" s="26">
        <v>3</v>
      </c>
      <c r="I6442" s="28" t="s">
        <v>12487</v>
      </c>
      <c r="J6442" s="27" t="s">
        <v>8321</v>
      </c>
    </row>
    <row r="6443" spans="5:10" x14ac:dyDescent="0.25">
      <c r="E6443" s="24" t="s">
        <v>3267</v>
      </c>
      <c r="F6443" s="24" t="s">
        <v>6573</v>
      </c>
      <c r="G6443" s="25" t="s">
        <v>3267</v>
      </c>
      <c r="H6443" s="26">
        <v>3</v>
      </c>
      <c r="I6443" s="27" t="s">
        <v>10476</v>
      </c>
      <c r="J6443" s="27" t="s">
        <v>10477</v>
      </c>
    </row>
    <row r="6444" spans="5:10" x14ac:dyDescent="0.25">
      <c r="E6444" s="24" t="s">
        <v>15990</v>
      </c>
      <c r="F6444" s="24" t="s">
        <v>22121</v>
      </c>
      <c r="G6444" s="25" t="s">
        <v>15990</v>
      </c>
      <c r="H6444" s="29"/>
      <c r="I6444" s="28" t="s">
        <v>24588</v>
      </c>
      <c r="J6444" s="27" t="s">
        <v>8321</v>
      </c>
    </row>
    <row r="6445" spans="5:10" x14ac:dyDescent="0.25">
      <c r="E6445" s="24" t="s">
        <v>1654</v>
      </c>
      <c r="F6445" s="24" t="s">
        <v>6574</v>
      </c>
      <c r="G6445" s="25" t="s">
        <v>1654</v>
      </c>
      <c r="H6445" s="26">
        <v>3</v>
      </c>
      <c r="I6445" s="27" t="s">
        <v>10478</v>
      </c>
      <c r="J6445" s="27" t="s">
        <v>10479</v>
      </c>
    </row>
    <row r="6446" spans="5:10" x14ac:dyDescent="0.25">
      <c r="E6446" s="24" t="s">
        <v>1655</v>
      </c>
      <c r="F6446" s="24" t="s">
        <v>6575</v>
      </c>
      <c r="G6446" s="25" t="s">
        <v>1655</v>
      </c>
      <c r="H6446" s="26">
        <v>3</v>
      </c>
      <c r="I6446" s="28" t="s">
        <v>12535</v>
      </c>
      <c r="J6446" s="27" t="s">
        <v>8321</v>
      </c>
    </row>
    <row r="6447" spans="5:10" x14ac:dyDescent="0.25">
      <c r="E6447" s="24" t="s">
        <v>1656</v>
      </c>
      <c r="F6447" s="24" t="s">
        <v>6576</v>
      </c>
      <c r="G6447" s="25" t="s">
        <v>1656</v>
      </c>
      <c r="H6447" s="26">
        <v>3</v>
      </c>
      <c r="I6447" s="28" t="s">
        <v>12488</v>
      </c>
      <c r="J6447" s="28" t="s">
        <v>12489</v>
      </c>
    </row>
    <row r="6448" spans="5:10" x14ac:dyDescent="0.25">
      <c r="E6448" s="24" t="s">
        <v>22290</v>
      </c>
      <c r="F6448" s="24" t="s">
        <v>22291</v>
      </c>
      <c r="G6448" s="25" t="s">
        <v>16167</v>
      </c>
      <c r="H6448" s="29"/>
      <c r="I6448" s="28" t="s">
        <v>24589</v>
      </c>
      <c r="J6448" s="27" t="s">
        <v>8321</v>
      </c>
    </row>
    <row r="6449" spans="5:10" x14ac:dyDescent="0.25">
      <c r="E6449" s="24" t="s">
        <v>22292</v>
      </c>
      <c r="F6449" s="24" t="s">
        <v>22293</v>
      </c>
      <c r="G6449" s="25" t="s">
        <v>16168</v>
      </c>
      <c r="H6449" s="29"/>
      <c r="I6449" s="28" t="s">
        <v>24590</v>
      </c>
      <c r="J6449" s="27" t="s">
        <v>8321</v>
      </c>
    </row>
    <row r="6450" spans="5:10" x14ac:dyDescent="0.25">
      <c r="E6450" s="24" t="s">
        <v>22294</v>
      </c>
      <c r="F6450" s="24" t="s">
        <v>22295</v>
      </c>
      <c r="G6450" s="25" t="s">
        <v>16169</v>
      </c>
      <c r="H6450" s="29"/>
      <c r="I6450" s="28" t="s">
        <v>24591</v>
      </c>
      <c r="J6450" s="27" t="s">
        <v>8321</v>
      </c>
    </row>
    <row r="6451" spans="5:10" x14ac:dyDescent="0.25">
      <c r="E6451" s="24" t="s">
        <v>15991</v>
      </c>
      <c r="F6451" s="24" t="s">
        <v>22122</v>
      </c>
      <c r="G6451" s="25" t="s">
        <v>15991</v>
      </c>
      <c r="H6451" s="29"/>
      <c r="I6451" s="28" t="s">
        <v>24592</v>
      </c>
      <c r="J6451" s="27" t="s">
        <v>8321</v>
      </c>
    </row>
    <row r="6452" spans="5:10" x14ac:dyDescent="0.25">
      <c r="E6452" s="24" t="s">
        <v>15992</v>
      </c>
      <c r="F6452" s="24" t="s">
        <v>22123</v>
      </c>
      <c r="G6452" s="25" t="s">
        <v>15992</v>
      </c>
      <c r="H6452" s="29"/>
      <c r="I6452" s="28" t="s">
        <v>24593</v>
      </c>
      <c r="J6452" s="27" t="s">
        <v>8321</v>
      </c>
    </row>
    <row r="6453" spans="5:10" x14ac:dyDescent="0.25">
      <c r="E6453" s="24" t="s">
        <v>1657</v>
      </c>
      <c r="F6453" s="24" t="s">
        <v>6577</v>
      </c>
      <c r="G6453" s="25" t="s">
        <v>1657</v>
      </c>
      <c r="H6453" s="26">
        <v>3</v>
      </c>
      <c r="I6453" s="28" t="s">
        <v>12490</v>
      </c>
      <c r="J6453" s="27" t="s">
        <v>8321</v>
      </c>
    </row>
    <row r="6454" spans="5:10" x14ac:dyDescent="0.25">
      <c r="E6454" s="24" t="s">
        <v>7867</v>
      </c>
      <c r="F6454" s="24" t="s">
        <v>6812</v>
      </c>
      <c r="G6454" s="25" t="s">
        <v>7489</v>
      </c>
      <c r="H6454" s="26">
        <v>3</v>
      </c>
      <c r="I6454" s="28" t="s">
        <v>12620</v>
      </c>
      <c r="J6454" s="27" t="s">
        <v>8321</v>
      </c>
    </row>
    <row r="6455" spans="5:10" x14ac:dyDescent="0.25">
      <c r="E6455" s="24" t="s">
        <v>1658</v>
      </c>
      <c r="F6455" s="24" t="s">
        <v>6578</v>
      </c>
      <c r="G6455" s="25" t="s">
        <v>1658</v>
      </c>
      <c r="H6455" s="26">
        <v>3</v>
      </c>
      <c r="I6455" s="27" t="s">
        <v>10480</v>
      </c>
      <c r="J6455" s="27" t="s">
        <v>9946</v>
      </c>
    </row>
    <row r="6456" spans="5:10" x14ac:dyDescent="0.25">
      <c r="E6456" s="24" t="s">
        <v>15993</v>
      </c>
      <c r="F6456" s="24" t="s">
        <v>22124</v>
      </c>
      <c r="G6456" s="25" t="s">
        <v>15993</v>
      </c>
      <c r="H6456" s="29"/>
      <c r="I6456" s="28" t="s">
        <v>24594</v>
      </c>
      <c r="J6456" s="27" t="s">
        <v>8321</v>
      </c>
    </row>
    <row r="6457" spans="5:10" x14ac:dyDescent="0.25">
      <c r="E6457" s="24" t="s">
        <v>13574</v>
      </c>
      <c r="F6457" s="24" t="s">
        <v>19666</v>
      </c>
      <c r="G6457" s="25" t="s">
        <v>13574</v>
      </c>
      <c r="H6457" s="29"/>
      <c r="I6457" s="28" t="s">
        <v>19667</v>
      </c>
      <c r="J6457" s="28" t="s">
        <v>8321</v>
      </c>
    </row>
    <row r="6458" spans="5:10" x14ac:dyDescent="0.25">
      <c r="E6458" s="24" t="s">
        <v>3268</v>
      </c>
      <c r="F6458" s="24" t="s">
        <v>6579</v>
      </c>
      <c r="G6458" s="25" t="s">
        <v>3268</v>
      </c>
      <c r="H6458" s="26">
        <v>2</v>
      </c>
      <c r="I6458" s="28" t="s">
        <v>12491</v>
      </c>
      <c r="J6458" s="28" t="s">
        <v>12492</v>
      </c>
    </row>
    <row r="6459" spans="5:10" x14ac:dyDescent="0.25">
      <c r="E6459" s="24" t="s">
        <v>15994</v>
      </c>
      <c r="F6459" s="24" t="s">
        <v>22125</v>
      </c>
      <c r="G6459" s="25" t="s">
        <v>15994</v>
      </c>
      <c r="H6459" s="29"/>
      <c r="I6459" s="28" t="s">
        <v>24595</v>
      </c>
      <c r="J6459" s="27" t="s">
        <v>8321</v>
      </c>
    </row>
    <row r="6460" spans="5:10" x14ac:dyDescent="0.25">
      <c r="E6460" s="24" t="s">
        <v>3269</v>
      </c>
      <c r="F6460" s="24" t="s">
        <v>6580</v>
      </c>
      <c r="G6460" s="25" t="s">
        <v>3269</v>
      </c>
      <c r="H6460" s="26">
        <v>3</v>
      </c>
      <c r="I6460" s="28" t="s">
        <v>12493</v>
      </c>
      <c r="J6460" s="27" t="s">
        <v>8321</v>
      </c>
    </row>
    <row r="6461" spans="5:10" x14ac:dyDescent="0.25">
      <c r="E6461" s="24" t="s">
        <v>7868</v>
      </c>
      <c r="F6461" s="24" t="s">
        <v>6813</v>
      </c>
      <c r="G6461" s="25" t="s">
        <v>7490</v>
      </c>
      <c r="H6461" s="26">
        <v>3</v>
      </c>
      <c r="I6461" s="27" t="s">
        <v>8207</v>
      </c>
      <c r="J6461" s="27" t="s">
        <v>8321</v>
      </c>
    </row>
    <row r="6462" spans="5:10" x14ac:dyDescent="0.25">
      <c r="E6462" s="24" t="s">
        <v>1659</v>
      </c>
      <c r="F6462" s="24" t="s">
        <v>6581</v>
      </c>
      <c r="G6462" s="25" t="s">
        <v>1659</v>
      </c>
      <c r="H6462" s="26">
        <v>3</v>
      </c>
      <c r="I6462" s="27" t="s">
        <v>10481</v>
      </c>
      <c r="J6462" s="27" t="s">
        <v>8321</v>
      </c>
    </row>
    <row r="6463" spans="5:10" x14ac:dyDescent="0.25">
      <c r="E6463" s="24" t="s">
        <v>19805</v>
      </c>
      <c r="F6463" s="24" t="s">
        <v>19806</v>
      </c>
      <c r="G6463" s="25" t="s">
        <v>19807</v>
      </c>
      <c r="H6463" s="29"/>
      <c r="I6463" s="28" t="s">
        <v>19808</v>
      </c>
      <c r="J6463" s="28" t="s">
        <v>8321</v>
      </c>
    </row>
    <row r="6464" spans="5:10" x14ac:dyDescent="0.25">
      <c r="E6464" s="24" t="s">
        <v>15995</v>
      </c>
      <c r="F6464" s="24" t="s">
        <v>22126</v>
      </c>
      <c r="G6464" s="25" t="s">
        <v>15995</v>
      </c>
      <c r="H6464" s="29"/>
      <c r="I6464" s="28" t="s">
        <v>24596</v>
      </c>
      <c r="J6464" s="27" t="s">
        <v>8321</v>
      </c>
    </row>
    <row r="6465" spans="5:10" x14ac:dyDescent="0.25">
      <c r="E6465" s="24" t="s">
        <v>13575</v>
      </c>
      <c r="F6465" s="24" t="s">
        <v>19668</v>
      </c>
      <c r="G6465" s="25" t="s">
        <v>13575</v>
      </c>
      <c r="H6465" s="29"/>
      <c r="I6465" s="28" t="s">
        <v>19669</v>
      </c>
      <c r="J6465" s="28" t="s">
        <v>8321</v>
      </c>
    </row>
    <row r="6466" spans="5:10" x14ac:dyDescent="0.25">
      <c r="E6466" s="24" t="s">
        <v>1660</v>
      </c>
      <c r="F6466" s="24" t="s">
        <v>6582</v>
      </c>
      <c r="G6466" s="25" t="s">
        <v>1660</v>
      </c>
      <c r="H6466" s="26">
        <v>3</v>
      </c>
      <c r="I6466" s="27" t="s">
        <v>10482</v>
      </c>
      <c r="J6466" s="27" t="s">
        <v>8321</v>
      </c>
    </row>
    <row r="6467" spans="5:10" x14ac:dyDescent="0.25">
      <c r="E6467" s="24" t="s">
        <v>13576</v>
      </c>
      <c r="F6467" s="24" t="s">
        <v>19670</v>
      </c>
      <c r="G6467" s="25" t="s">
        <v>13576</v>
      </c>
      <c r="H6467" s="29"/>
      <c r="I6467" s="28" t="s">
        <v>19671</v>
      </c>
      <c r="J6467" s="28" t="s">
        <v>8321</v>
      </c>
    </row>
    <row r="6468" spans="5:10" x14ac:dyDescent="0.25">
      <c r="E6468" s="24" t="s">
        <v>8005</v>
      </c>
      <c r="F6468" s="24" t="s">
        <v>8195</v>
      </c>
      <c r="G6468" s="25" t="s">
        <v>8005</v>
      </c>
      <c r="H6468" s="26">
        <v>2</v>
      </c>
      <c r="I6468" s="28" t="s">
        <v>12494</v>
      </c>
      <c r="J6468" s="27" t="s">
        <v>8321</v>
      </c>
    </row>
    <row r="6469" spans="5:10" x14ac:dyDescent="0.25">
      <c r="E6469" s="24" t="s">
        <v>15996</v>
      </c>
      <c r="F6469" s="24" t="s">
        <v>22127</v>
      </c>
      <c r="G6469" s="25" t="s">
        <v>15996</v>
      </c>
      <c r="H6469" s="29"/>
      <c r="I6469" s="28" t="s">
        <v>24597</v>
      </c>
      <c r="J6469" s="27" t="s">
        <v>8321</v>
      </c>
    </row>
    <row r="6470" spans="5:10" x14ac:dyDescent="0.25">
      <c r="E6470" s="24" t="s">
        <v>1661</v>
      </c>
      <c r="F6470" s="24" t="s">
        <v>6583</v>
      </c>
      <c r="G6470" s="25" t="s">
        <v>1661</v>
      </c>
      <c r="H6470" s="26">
        <v>3</v>
      </c>
      <c r="I6470" s="28" t="s">
        <v>12495</v>
      </c>
      <c r="J6470" s="27" t="s">
        <v>8321</v>
      </c>
    </row>
    <row r="6471" spans="5:10" x14ac:dyDescent="0.25">
      <c r="E6471" s="24" t="s">
        <v>3270</v>
      </c>
      <c r="F6471" s="24" t="s">
        <v>6584</v>
      </c>
      <c r="G6471" s="25" t="s">
        <v>3270</v>
      </c>
      <c r="H6471" s="26">
        <v>3</v>
      </c>
      <c r="I6471" s="28" t="s">
        <v>12496</v>
      </c>
      <c r="J6471" s="27" t="s">
        <v>8321</v>
      </c>
    </row>
    <row r="6472" spans="5:10" x14ac:dyDescent="0.25">
      <c r="E6472" s="24" t="s">
        <v>3271</v>
      </c>
      <c r="F6472" s="24" t="s">
        <v>6585</v>
      </c>
      <c r="G6472" s="25" t="s">
        <v>3271</v>
      </c>
      <c r="H6472" s="26">
        <v>3</v>
      </c>
      <c r="I6472" s="27" t="s">
        <v>10483</v>
      </c>
      <c r="J6472" s="27" t="s">
        <v>8321</v>
      </c>
    </row>
    <row r="6473" spans="5:10" x14ac:dyDescent="0.25">
      <c r="E6473" s="24" t="s">
        <v>1662</v>
      </c>
      <c r="F6473" s="24" t="s">
        <v>6586</v>
      </c>
      <c r="G6473" s="25" t="s">
        <v>1662</v>
      </c>
      <c r="H6473" s="26">
        <v>3</v>
      </c>
      <c r="I6473" s="28" t="s">
        <v>12497</v>
      </c>
      <c r="J6473" s="27" t="s">
        <v>8321</v>
      </c>
    </row>
    <row r="6474" spans="5:10" x14ac:dyDescent="0.25">
      <c r="E6474" s="24" t="s">
        <v>1663</v>
      </c>
      <c r="F6474" s="24" t="s">
        <v>6587</v>
      </c>
      <c r="G6474" s="25" t="s">
        <v>1663</v>
      </c>
      <c r="H6474" s="26">
        <v>3</v>
      </c>
      <c r="I6474" s="27" t="s">
        <v>10484</v>
      </c>
      <c r="J6474" s="27" t="s">
        <v>8321</v>
      </c>
    </row>
    <row r="6475" spans="5:10" x14ac:dyDescent="0.25">
      <c r="E6475" s="24" t="s">
        <v>7869</v>
      </c>
      <c r="F6475" s="24" t="s">
        <v>6814</v>
      </c>
      <c r="G6475" s="25" t="s">
        <v>7491</v>
      </c>
      <c r="H6475" s="26">
        <v>3</v>
      </c>
      <c r="I6475" s="27" t="s">
        <v>10647</v>
      </c>
      <c r="J6475" s="27" t="s">
        <v>8321</v>
      </c>
    </row>
    <row r="6476" spans="5:10" x14ac:dyDescent="0.25">
      <c r="E6476" s="24" t="s">
        <v>22296</v>
      </c>
      <c r="F6476" s="24" t="s">
        <v>22297</v>
      </c>
      <c r="G6476" s="25" t="s">
        <v>16170</v>
      </c>
      <c r="H6476" s="29"/>
      <c r="I6476" s="28" t="s">
        <v>24598</v>
      </c>
      <c r="J6476" s="27" t="s">
        <v>8321</v>
      </c>
    </row>
    <row r="6477" spans="5:10" x14ac:dyDescent="0.25">
      <c r="E6477" s="24" t="s">
        <v>1664</v>
      </c>
      <c r="F6477" s="24" t="s">
        <v>6588</v>
      </c>
      <c r="G6477" s="25" t="s">
        <v>1664</v>
      </c>
      <c r="H6477" s="26">
        <v>3</v>
      </c>
      <c r="I6477" s="28" t="s">
        <v>12498</v>
      </c>
      <c r="J6477" s="28" t="s">
        <v>12499</v>
      </c>
    </row>
    <row r="6478" spans="5:10" x14ac:dyDescent="0.25">
      <c r="E6478" s="24" t="s">
        <v>1665</v>
      </c>
      <c r="F6478" s="24" t="s">
        <v>6589</v>
      </c>
      <c r="G6478" s="25" t="s">
        <v>1665</v>
      </c>
      <c r="H6478" s="26">
        <v>3</v>
      </c>
      <c r="I6478" s="27" t="s">
        <v>10485</v>
      </c>
      <c r="J6478" s="27" t="s">
        <v>8321</v>
      </c>
    </row>
    <row r="6479" spans="5:10" x14ac:dyDescent="0.25">
      <c r="E6479" s="24" t="s">
        <v>15997</v>
      </c>
      <c r="F6479" s="24" t="s">
        <v>22128</v>
      </c>
      <c r="G6479" s="25" t="s">
        <v>15997</v>
      </c>
      <c r="H6479" s="29"/>
      <c r="I6479" s="28" t="s">
        <v>24599</v>
      </c>
      <c r="J6479" s="27" t="s">
        <v>8321</v>
      </c>
    </row>
    <row r="6480" spans="5:10" x14ac:dyDescent="0.25">
      <c r="E6480" s="24" t="s">
        <v>3272</v>
      </c>
      <c r="F6480" s="24" t="s">
        <v>6590</v>
      </c>
      <c r="G6480" s="25" t="s">
        <v>3272</v>
      </c>
      <c r="H6480" s="26">
        <v>3</v>
      </c>
      <c r="I6480" s="27" t="s">
        <v>10486</v>
      </c>
      <c r="J6480" s="27" t="s">
        <v>8321</v>
      </c>
    </row>
    <row r="6481" spans="5:10" x14ac:dyDescent="0.25">
      <c r="E6481" s="24" t="s">
        <v>15998</v>
      </c>
      <c r="F6481" s="24" t="s">
        <v>22129</v>
      </c>
      <c r="G6481" s="25" t="s">
        <v>15998</v>
      </c>
      <c r="H6481" s="29"/>
      <c r="I6481" s="28" t="s">
        <v>24600</v>
      </c>
      <c r="J6481" s="27" t="s">
        <v>8321</v>
      </c>
    </row>
    <row r="6482" spans="5:10" x14ac:dyDescent="0.25">
      <c r="E6482" s="24" t="s">
        <v>15999</v>
      </c>
      <c r="F6482" s="24" t="s">
        <v>22130</v>
      </c>
      <c r="G6482" s="25" t="s">
        <v>15999</v>
      </c>
      <c r="H6482" s="29"/>
      <c r="I6482" s="28" t="s">
        <v>24601</v>
      </c>
      <c r="J6482" s="27" t="s">
        <v>8321</v>
      </c>
    </row>
    <row r="6483" spans="5:10" x14ac:dyDescent="0.25">
      <c r="E6483" s="24" t="s">
        <v>3273</v>
      </c>
      <c r="F6483" s="24" t="s">
        <v>6591</v>
      </c>
      <c r="G6483" s="25" t="s">
        <v>3273</v>
      </c>
      <c r="H6483" s="26">
        <v>3</v>
      </c>
      <c r="I6483" s="27" t="s">
        <v>10487</v>
      </c>
      <c r="J6483" s="27" t="s">
        <v>8321</v>
      </c>
    </row>
    <row r="6484" spans="5:10" x14ac:dyDescent="0.25">
      <c r="E6484" s="24" t="s">
        <v>3274</v>
      </c>
      <c r="F6484" s="24" t="s">
        <v>6592</v>
      </c>
      <c r="G6484" s="25" t="s">
        <v>3274</v>
      </c>
      <c r="H6484" s="26">
        <v>3</v>
      </c>
      <c r="I6484" s="27" t="s">
        <v>10488</v>
      </c>
      <c r="J6484" s="27" t="s">
        <v>10489</v>
      </c>
    </row>
    <row r="6485" spans="5:10" x14ac:dyDescent="0.25">
      <c r="E6485" s="24" t="s">
        <v>1666</v>
      </c>
      <c r="F6485" s="24" t="s">
        <v>6593</v>
      </c>
      <c r="G6485" s="25" t="s">
        <v>1666</v>
      </c>
      <c r="H6485" s="26">
        <v>3</v>
      </c>
      <c r="I6485" s="27" t="s">
        <v>10490</v>
      </c>
      <c r="J6485" s="27" t="s">
        <v>8321</v>
      </c>
    </row>
    <row r="6486" spans="5:10" x14ac:dyDescent="0.25">
      <c r="E6486" s="24" t="s">
        <v>1667</v>
      </c>
      <c r="F6486" s="24" t="s">
        <v>6594</v>
      </c>
      <c r="G6486" s="25" t="s">
        <v>1667</v>
      </c>
      <c r="H6486" s="26">
        <v>3</v>
      </c>
      <c r="I6486" s="28" t="s">
        <v>12500</v>
      </c>
      <c r="J6486" s="27" t="s">
        <v>8321</v>
      </c>
    </row>
    <row r="6487" spans="5:10" x14ac:dyDescent="0.25">
      <c r="E6487" s="24" t="s">
        <v>3275</v>
      </c>
      <c r="F6487" s="24" t="s">
        <v>6595</v>
      </c>
      <c r="G6487" s="25" t="s">
        <v>3275</v>
      </c>
      <c r="H6487" s="26">
        <v>2</v>
      </c>
      <c r="I6487" s="28" t="s">
        <v>12501</v>
      </c>
      <c r="J6487" s="27" t="s">
        <v>8321</v>
      </c>
    </row>
    <row r="6488" spans="5:10" x14ac:dyDescent="0.25">
      <c r="E6488" s="24" t="s">
        <v>7870</v>
      </c>
      <c r="F6488" s="24" t="s">
        <v>6815</v>
      </c>
      <c r="G6488" s="25" t="s">
        <v>7492</v>
      </c>
      <c r="H6488" s="26">
        <v>2</v>
      </c>
      <c r="I6488" s="28" t="s">
        <v>12621</v>
      </c>
      <c r="J6488" s="27" t="s">
        <v>8321</v>
      </c>
    </row>
    <row r="6489" spans="5:10" x14ac:dyDescent="0.25">
      <c r="E6489" s="24" t="s">
        <v>16000</v>
      </c>
      <c r="F6489" s="24" t="s">
        <v>22131</v>
      </c>
      <c r="G6489" s="25" t="s">
        <v>16000</v>
      </c>
      <c r="H6489" s="29"/>
      <c r="I6489" s="28" t="s">
        <v>24602</v>
      </c>
      <c r="J6489" s="27" t="s">
        <v>8321</v>
      </c>
    </row>
    <row r="6490" spans="5:10" x14ac:dyDescent="0.25">
      <c r="E6490" s="24" t="s">
        <v>19672</v>
      </c>
      <c r="F6490" s="24" t="s">
        <v>19673</v>
      </c>
      <c r="G6490" s="25" t="s">
        <v>19672</v>
      </c>
      <c r="H6490" s="29"/>
      <c r="I6490" s="28" t="s">
        <v>19674</v>
      </c>
      <c r="J6490" s="28" t="s">
        <v>8321</v>
      </c>
    </row>
    <row r="6491" spans="5:10" x14ac:dyDescent="0.25">
      <c r="E6491" s="24" t="s">
        <v>22132</v>
      </c>
      <c r="F6491" s="24" t="s">
        <v>22133</v>
      </c>
      <c r="G6491" s="25" t="s">
        <v>16001</v>
      </c>
      <c r="H6491" s="29"/>
      <c r="I6491" s="28" t="s">
        <v>24603</v>
      </c>
      <c r="J6491" s="27" t="s">
        <v>8321</v>
      </c>
    </row>
    <row r="6492" spans="5:10" x14ac:dyDescent="0.25">
      <c r="E6492" s="24" t="s">
        <v>16002</v>
      </c>
      <c r="F6492" s="24" t="s">
        <v>22134</v>
      </c>
      <c r="G6492" s="25" t="s">
        <v>16002</v>
      </c>
      <c r="H6492" s="29"/>
      <c r="I6492" s="28" t="s">
        <v>24604</v>
      </c>
      <c r="J6492" s="27" t="s">
        <v>8321</v>
      </c>
    </row>
    <row r="6493" spans="5:10" x14ac:dyDescent="0.25">
      <c r="E6493" s="24" t="s">
        <v>16003</v>
      </c>
      <c r="F6493" s="24" t="s">
        <v>22135</v>
      </c>
      <c r="G6493" s="25" t="s">
        <v>16003</v>
      </c>
      <c r="H6493" s="29"/>
      <c r="I6493" s="28" t="s">
        <v>24605</v>
      </c>
      <c r="J6493" s="27" t="s">
        <v>8321</v>
      </c>
    </row>
    <row r="6494" spans="5:10" x14ac:dyDescent="0.25">
      <c r="E6494" s="24" t="s">
        <v>13578</v>
      </c>
      <c r="F6494" s="24" t="s">
        <v>17705</v>
      </c>
      <c r="G6494" s="25" t="s">
        <v>13578</v>
      </c>
      <c r="H6494" s="29"/>
      <c r="I6494" s="28" t="s">
        <v>17706</v>
      </c>
      <c r="J6494" s="28" t="s">
        <v>17707</v>
      </c>
    </row>
    <row r="6495" spans="5:10" x14ac:dyDescent="0.25">
      <c r="E6495" s="24" t="s">
        <v>1668</v>
      </c>
      <c r="F6495" s="24" t="s">
        <v>6596</v>
      </c>
      <c r="G6495" s="25" t="s">
        <v>1668</v>
      </c>
      <c r="H6495" s="26">
        <v>3</v>
      </c>
      <c r="I6495" s="27" t="s">
        <v>10491</v>
      </c>
      <c r="J6495" s="27" t="s">
        <v>10492</v>
      </c>
    </row>
    <row r="6496" spans="5:10" x14ac:dyDescent="0.25">
      <c r="E6496" s="24" t="s">
        <v>1669</v>
      </c>
      <c r="F6496" s="24" t="s">
        <v>6597</v>
      </c>
      <c r="G6496" s="25" t="s">
        <v>1669</v>
      </c>
      <c r="H6496" s="26">
        <v>3</v>
      </c>
      <c r="I6496" s="28" t="s">
        <v>12502</v>
      </c>
      <c r="J6496" s="27" t="s">
        <v>8321</v>
      </c>
    </row>
    <row r="6497" spans="5:10" x14ac:dyDescent="0.25">
      <c r="E6497" s="24" t="s">
        <v>16004</v>
      </c>
      <c r="F6497" s="24" t="s">
        <v>17708</v>
      </c>
      <c r="G6497" s="25" t="s">
        <v>16004</v>
      </c>
      <c r="H6497" s="29"/>
      <c r="I6497" s="28" t="s">
        <v>17709</v>
      </c>
      <c r="J6497" s="28" t="s">
        <v>17710</v>
      </c>
    </row>
    <row r="6498" spans="5:10" x14ac:dyDescent="0.25">
      <c r="E6498" s="24" t="s">
        <v>7871</v>
      </c>
      <c r="F6498" s="24" t="s">
        <v>6816</v>
      </c>
      <c r="G6498" s="25" t="s">
        <v>7493</v>
      </c>
      <c r="H6498" s="26">
        <v>3</v>
      </c>
      <c r="I6498" s="27" t="s">
        <v>8301</v>
      </c>
      <c r="J6498" s="27" t="s">
        <v>8321</v>
      </c>
    </row>
    <row r="6499" spans="5:10" x14ac:dyDescent="0.25">
      <c r="E6499" s="24" t="s">
        <v>3276</v>
      </c>
      <c r="F6499" s="24" t="s">
        <v>6598</v>
      </c>
      <c r="G6499" s="25" t="s">
        <v>3276</v>
      </c>
      <c r="H6499" s="26">
        <v>3</v>
      </c>
      <c r="I6499" s="27" t="s">
        <v>10493</v>
      </c>
      <c r="J6499" s="27" t="s">
        <v>8321</v>
      </c>
    </row>
    <row r="6500" spans="5:10" x14ac:dyDescent="0.25">
      <c r="E6500" s="24" t="s">
        <v>16005</v>
      </c>
      <c r="F6500" s="24" t="s">
        <v>22136</v>
      </c>
      <c r="G6500" s="25" t="s">
        <v>16005</v>
      </c>
      <c r="H6500" s="29"/>
      <c r="I6500" s="28" t="s">
        <v>24606</v>
      </c>
      <c r="J6500" s="27" t="s">
        <v>8321</v>
      </c>
    </row>
    <row r="6501" spans="5:10" x14ac:dyDescent="0.25">
      <c r="E6501" s="24" t="s">
        <v>16006</v>
      </c>
      <c r="F6501" s="24" t="s">
        <v>17711</v>
      </c>
      <c r="G6501" s="25" t="s">
        <v>16006</v>
      </c>
      <c r="H6501" s="29"/>
      <c r="I6501" s="28" t="s">
        <v>17712</v>
      </c>
      <c r="J6501" s="28" t="s">
        <v>8321</v>
      </c>
    </row>
    <row r="6502" spans="5:10" x14ac:dyDescent="0.25">
      <c r="E6502" s="24" t="s">
        <v>13577</v>
      </c>
      <c r="F6502" s="24" t="s">
        <v>17713</v>
      </c>
      <c r="G6502" s="25" t="s">
        <v>13577</v>
      </c>
      <c r="H6502" s="29"/>
      <c r="I6502" s="28" t="s">
        <v>17714</v>
      </c>
      <c r="J6502" s="28" t="s">
        <v>8321</v>
      </c>
    </row>
    <row r="6503" spans="5:10" x14ac:dyDescent="0.25">
      <c r="E6503" s="24" t="s">
        <v>3277</v>
      </c>
      <c r="F6503" s="24" t="s">
        <v>6599</v>
      </c>
      <c r="G6503" s="25" t="s">
        <v>3277</v>
      </c>
      <c r="H6503" s="26">
        <v>3</v>
      </c>
      <c r="I6503" s="27" t="s">
        <v>10494</v>
      </c>
      <c r="J6503" s="27" t="s">
        <v>8321</v>
      </c>
    </row>
    <row r="6504" spans="5:10" x14ac:dyDescent="0.25">
      <c r="E6504" s="24" t="s">
        <v>1670</v>
      </c>
      <c r="F6504" s="24" t="s">
        <v>6600</v>
      </c>
      <c r="G6504" s="25" t="s">
        <v>1670</v>
      </c>
      <c r="H6504" s="26">
        <v>3</v>
      </c>
      <c r="I6504" s="27" t="s">
        <v>10495</v>
      </c>
      <c r="J6504" s="27" t="s">
        <v>8321</v>
      </c>
    </row>
    <row r="6505" spans="5:10" x14ac:dyDescent="0.25">
      <c r="E6505" s="24" t="s">
        <v>13579</v>
      </c>
      <c r="F6505" s="24" t="s">
        <v>19675</v>
      </c>
      <c r="G6505" s="25" t="s">
        <v>13579</v>
      </c>
      <c r="H6505" s="29"/>
      <c r="I6505" s="28" t="s">
        <v>19676</v>
      </c>
      <c r="J6505" s="28" t="s">
        <v>8321</v>
      </c>
    </row>
    <row r="6506" spans="5:10" x14ac:dyDescent="0.25">
      <c r="E6506" s="24" t="s">
        <v>16007</v>
      </c>
      <c r="F6506" s="24" t="s">
        <v>22137</v>
      </c>
      <c r="G6506" s="25" t="s">
        <v>16007</v>
      </c>
      <c r="H6506" s="29"/>
      <c r="I6506" s="28" t="s">
        <v>24607</v>
      </c>
      <c r="J6506" s="27" t="s">
        <v>8321</v>
      </c>
    </row>
    <row r="6507" spans="5:10" x14ac:dyDescent="0.25">
      <c r="E6507" s="24" t="s">
        <v>1671</v>
      </c>
      <c r="F6507" s="24" t="s">
        <v>6601</v>
      </c>
      <c r="G6507" s="25" t="s">
        <v>1671</v>
      </c>
      <c r="H6507" s="26">
        <v>3</v>
      </c>
      <c r="I6507" s="27" t="s">
        <v>10496</v>
      </c>
      <c r="J6507" s="27" t="s">
        <v>8321</v>
      </c>
    </row>
    <row r="6508" spans="5:10" x14ac:dyDescent="0.25">
      <c r="E6508" s="24" t="s">
        <v>3278</v>
      </c>
      <c r="F6508" s="24" t="s">
        <v>6602</v>
      </c>
      <c r="G6508" s="25" t="s">
        <v>3278</v>
      </c>
      <c r="H6508" s="26">
        <v>3</v>
      </c>
      <c r="I6508" s="28" t="s">
        <v>12503</v>
      </c>
      <c r="J6508" s="27" t="s">
        <v>8321</v>
      </c>
    </row>
    <row r="6509" spans="5:10" x14ac:dyDescent="0.25">
      <c r="E6509" s="24" t="s">
        <v>16008</v>
      </c>
      <c r="F6509" s="24" t="s">
        <v>22138</v>
      </c>
      <c r="G6509" s="25" t="s">
        <v>16008</v>
      </c>
      <c r="H6509" s="29"/>
      <c r="I6509" s="28" t="s">
        <v>24608</v>
      </c>
      <c r="J6509" s="27" t="s">
        <v>8321</v>
      </c>
    </row>
    <row r="6510" spans="5:10" x14ac:dyDescent="0.25">
      <c r="E6510" s="24" t="s">
        <v>7872</v>
      </c>
      <c r="F6510" s="24" t="s">
        <v>6817</v>
      </c>
      <c r="G6510" s="25" t="s">
        <v>7494</v>
      </c>
      <c r="H6510" s="26">
        <v>3</v>
      </c>
      <c r="I6510" s="28" t="s">
        <v>12622</v>
      </c>
      <c r="J6510" s="27" t="s">
        <v>8321</v>
      </c>
    </row>
    <row r="6511" spans="5:10" x14ac:dyDescent="0.25">
      <c r="E6511" s="24" t="s">
        <v>1672</v>
      </c>
      <c r="F6511" s="24" t="s">
        <v>6603</v>
      </c>
      <c r="G6511" s="25" t="s">
        <v>1672</v>
      </c>
      <c r="H6511" s="26">
        <v>3</v>
      </c>
      <c r="I6511" s="27" t="s">
        <v>10497</v>
      </c>
      <c r="J6511" s="27" t="s">
        <v>8321</v>
      </c>
    </row>
    <row r="6512" spans="5:10" x14ac:dyDescent="0.25">
      <c r="E6512" s="24" t="s">
        <v>7873</v>
      </c>
      <c r="F6512" s="24" t="s">
        <v>6818</v>
      </c>
      <c r="G6512" s="25" t="s">
        <v>7495</v>
      </c>
      <c r="H6512" s="26">
        <v>3</v>
      </c>
      <c r="I6512" s="28" t="s">
        <v>12623</v>
      </c>
      <c r="J6512" s="27" t="s">
        <v>8321</v>
      </c>
    </row>
    <row r="6513" spans="5:10" x14ac:dyDescent="0.25">
      <c r="E6513" s="24" t="s">
        <v>3279</v>
      </c>
      <c r="F6513" s="24" t="s">
        <v>6604</v>
      </c>
      <c r="G6513" s="25" t="s">
        <v>3279</v>
      </c>
      <c r="H6513" s="26">
        <v>3</v>
      </c>
      <c r="I6513" s="27" t="s">
        <v>10498</v>
      </c>
      <c r="J6513" s="27" t="s">
        <v>8321</v>
      </c>
    </row>
    <row r="6514" spans="5:10" x14ac:dyDescent="0.25">
      <c r="E6514" s="24" t="s">
        <v>19677</v>
      </c>
      <c r="F6514" s="24" t="s">
        <v>19678</v>
      </c>
      <c r="G6514" s="25" t="s">
        <v>19679</v>
      </c>
      <c r="H6514" s="29"/>
      <c r="I6514" s="28" t="s">
        <v>19680</v>
      </c>
      <c r="J6514" s="28" t="s">
        <v>8321</v>
      </c>
    </row>
    <row r="6515" spans="5:10" x14ac:dyDescent="0.25">
      <c r="E6515" s="24" t="s">
        <v>7874</v>
      </c>
      <c r="F6515" s="24" t="s">
        <v>6819</v>
      </c>
      <c r="G6515" s="25" t="s">
        <v>7496</v>
      </c>
      <c r="H6515" s="26">
        <v>3</v>
      </c>
      <c r="I6515" s="28" t="s">
        <v>12624</v>
      </c>
      <c r="J6515" s="28" t="s">
        <v>12625</v>
      </c>
    </row>
    <row r="6516" spans="5:10" x14ac:dyDescent="0.25">
      <c r="E6516" s="24" t="s">
        <v>16009</v>
      </c>
      <c r="F6516" s="24" t="s">
        <v>22139</v>
      </c>
      <c r="G6516" s="25" t="s">
        <v>16009</v>
      </c>
      <c r="H6516" s="29"/>
      <c r="I6516" s="28" t="s">
        <v>24609</v>
      </c>
      <c r="J6516" s="27" t="s">
        <v>8321</v>
      </c>
    </row>
    <row r="6517" spans="5:10" x14ac:dyDescent="0.25">
      <c r="E6517" s="24" t="s">
        <v>3280</v>
      </c>
      <c r="F6517" s="24" t="s">
        <v>6605</v>
      </c>
      <c r="G6517" s="25" t="s">
        <v>3280</v>
      </c>
      <c r="H6517" s="26">
        <v>3</v>
      </c>
      <c r="I6517" s="27" t="s">
        <v>8196</v>
      </c>
      <c r="J6517" s="27" t="s">
        <v>8321</v>
      </c>
    </row>
    <row r="6518" spans="5:10" x14ac:dyDescent="0.25">
      <c r="E6518" s="24" t="s">
        <v>16010</v>
      </c>
      <c r="F6518" s="24" t="s">
        <v>17715</v>
      </c>
      <c r="G6518" s="25" t="s">
        <v>16010</v>
      </c>
      <c r="H6518" s="29"/>
      <c r="I6518" s="28" t="s">
        <v>17716</v>
      </c>
      <c r="J6518" s="28" t="s">
        <v>17717</v>
      </c>
    </row>
    <row r="6519" spans="5:10" x14ac:dyDescent="0.25">
      <c r="E6519" s="24" t="s">
        <v>16011</v>
      </c>
      <c r="F6519" s="24" t="s">
        <v>22140</v>
      </c>
      <c r="G6519" s="25" t="s">
        <v>16011</v>
      </c>
      <c r="H6519" s="29"/>
      <c r="I6519" s="28" t="s">
        <v>24610</v>
      </c>
      <c r="J6519" s="27" t="s">
        <v>8321</v>
      </c>
    </row>
    <row r="6520" spans="5:10" x14ac:dyDescent="0.25">
      <c r="E6520" s="24" t="s">
        <v>16012</v>
      </c>
      <c r="F6520" s="24" t="s">
        <v>22141</v>
      </c>
      <c r="G6520" s="25" t="s">
        <v>16012</v>
      </c>
      <c r="H6520" s="29"/>
      <c r="I6520" s="28" t="s">
        <v>24611</v>
      </c>
      <c r="J6520" s="27" t="s">
        <v>8321</v>
      </c>
    </row>
    <row r="6521" spans="5:10" x14ac:dyDescent="0.25">
      <c r="E6521" s="24" t="s">
        <v>16013</v>
      </c>
      <c r="F6521" s="24" t="s">
        <v>22142</v>
      </c>
      <c r="G6521" s="25" t="s">
        <v>16013</v>
      </c>
      <c r="H6521" s="29"/>
      <c r="I6521" s="28" t="s">
        <v>24612</v>
      </c>
      <c r="J6521" s="27" t="s">
        <v>8321</v>
      </c>
    </row>
    <row r="6522" spans="5:10" x14ac:dyDescent="0.25">
      <c r="E6522" s="24" t="s">
        <v>1673</v>
      </c>
      <c r="F6522" s="24" t="s">
        <v>6606</v>
      </c>
      <c r="G6522" s="25" t="s">
        <v>1673</v>
      </c>
      <c r="H6522" s="26">
        <v>3</v>
      </c>
      <c r="I6522" s="27" t="s">
        <v>10499</v>
      </c>
      <c r="J6522" s="27" t="s">
        <v>10500</v>
      </c>
    </row>
    <row r="6523" spans="5:10" x14ac:dyDescent="0.25">
      <c r="E6523" s="24" t="s">
        <v>1674</v>
      </c>
      <c r="F6523" s="24" t="s">
        <v>6607</v>
      </c>
      <c r="G6523" s="25" t="s">
        <v>1674</v>
      </c>
      <c r="H6523" s="26">
        <v>3</v>
      </c>
      <c r="I6523" s="27" t="s">
        <v>10501</v>
      </c>
      <c r="J6523" s="27" t="s">
        <v>8321</v>
      </c>
    </row>
    <row r="6524" spans="5:10" x14ac:dyDescent="0.25">
      <c r="E6524" s="24" t="s">
        <v>1675</v>
      </c>
      <c r="F6524" s="24" t="s">
        <v>6608</v>
      </c>
      <c r="G6524" s="25" t="s">
        <v>1675</v>
      </c>
      <c r="H6524" s="26">
        <v>3</v>
      </c>
      <c r="I6524" s="28" t="s">
        <v>12504</v>
      </c>
      <c r="J6524" s="27" t="s">
        <v>8321</v>
      </c>
    </row>
    <row r="6525" spans="5:10" x14ac:dyDescent="0.25">
      <c r="E6525" s="24" t="s">
        <v>13580</v>
      </c>
      <c r="F6525" s="24" t="s">
        <v>17718</v>
      </c>
      <c r="G6525" s="25" t="s">
        <v>13580</v>
      </c>
      <c r="H6525" s="29"/>
      <c r="I6525" s="28" t="s">
        <v>17719</v>
      </c>
      <c r="J6525" s="28" t="s">
        <v>8321</v>
      </c>
    </row>
    <row r="6526" spans="5:10" x14ac:dyDescent="0.25">
      <c r="E6526" s="24" t="s">
        <v>16014</v>
      </c>
      <c r="F6526" s="24" t="s">
        <v>17720</v>
      </c>
      <c r="G6526" s="25" t="s">
        <v>16014</v>
      </c>
      <c r="H6526" s="29"/>
      <c r="I6526" s="28" t="s">
        <v>17721</v>
      </c>
      <c r="J6526" s="28" t="s">
        <v>8321</v>
      </c>
    </row>
    <row r="6527" spans="5:10" x14ac:dyDescent="0.25">
      <c r="E6527" s="24" t="s">
        <v>16015</v>
      </c>
      <c r="F6527" s="24" t="s">
        <v>22143</v>
      </c>
      <c r="G6527" s="25" t="s">
        <v>16015</v>
      </c>
      <c r="H6527" s="29"/>
      <c r="I6527" s="28" t="s">
        <v>24613</v>
      </c>
      <c r="J6527" s="27" t="s">
        <v>8321</v>
      </c>
    </row>
    <row r="6528" spans="5:10" x14ac:dyDescent="0.25">
      <c r="E6528" s="24" t="s">
        <v>3281</v>
      </c>
      <c r="F6528" s="24" t="s">
        <v>6609</v>
      </c>
      <c r="G6528" s="25" t="s">
        <v>3281</v>
      </c>
      <c r="H6528" s="26">
        <v>3</v>
      </c>
      <c r="I6528" s="27" t="s">
        <v>10502</v>
      </c>
      <c r="J6528" s="27" t="s">
        <v>8321</v>
      </c>
    </row>
    <row r="6529" spans="5:10" x14ac:dyDescent="0.25">
      <c r="E6529" s="24" t="s">
        <v>13581</v>
      </c>
      <c r="F6529" s="24" t="s">
        <v>19681</v>
      </c>
      <c r="G6529" s="25" t="s">
        <v>13581</v>
      </c>
      <c r="H6529" s="29"/>
      <c r="I6529" s="28" t="s">
        <v>19682</v>
      </c>
      <c r="J6529" s="28" t="s">
        <v>19683</v>
      </c>
    </row>
    <row r="6530" spans="5:10" x14ac:dyDescent="0.25">
      <c r="E6530" s="24" t="s">
        <v>16016</v>
      </c>
      <c r="F6530" s="24" t="s">
        <v>22144</v>
      </c>
      <c r="G6530" s="25" t="s">
        <v>16016</v>
      </c>
      <c r="H6530" s="29"/>
      <c r="I6530" s="28" t="s">
        <v>24614</v>
      </c>
      <c r="J6530" s="27" t="s">
        <v>8321</v>
      </c>
    </row>
    <row r="6531" spans="5:10" x14ac:dyDescent="0.25">
      <c r="E6531" s="24" t="s">
        <v>16017</v>
      </c>
      <c r="F6531" s="24" t="s">
        <v>22145</v>
      </c>
      <c r="G6531" s="25" t="s">
        <v>16017</v>
      </c>
      <c r="H6531" s="29"/>
      <c r="I6531" s="28" t="s">
        <v>24615</v>
      </c>
      <c r="J6531" s="27" t="s">
        <v>8321</v>
      </c>
    </row>
    <row r="6532" spans="5:10" x14ac:dyDescent="0.25">
      <c r="E6532" s="24" t="s">
        <v>16018</v>
      </c>
      <c r="F6532" s="24" t="s">
        <v>22146</v>
      </c>
      <c r="G6532" s="25" t="s">
        <v>16018</v>
      </c>
      <c r="H6532" s="29"/>
      <c r="I6532" s="28" t="s">
        <v>24616</v>
      </c>
      <c r="J6532" s="27" t="s">
        <v>8321</v>
      </c>
    </row>
    <row r="6533" spans="5:10" x14ac:dyDescent="0.25">
      <c r="E6533" s="24" t="s">
        <v>16019</v>
      </c>
      <c r="F6533" s="24" t="s">
        <v>22147</v>
      </c>
      <c r="G6533" s="25" t="s">
        <v>16019</v>
      </c>
      <c r="H6533" s="29"/>
      <c r="I6533" s="28" t="s">
        <v>24617</v>
      </c>
      <c r="J6533" s="27" t="s">
        <v>8321</v>
      </c>
    </row>
    <row r="6534" spans="5:10" x14ac:dyDescent="0.25">
      <c r="E6534" s="24" t="s">
        <v>16020</v>
      </c>
      <c r="F6534" s="24" t="s">
        <v>22148</v>
      </c>
      <c r="G6534" s="25" t="s">
        <v>16020</v>
      </c>
      <c r="H6534" s="29"/>
      <c r="I6534" s="28" t="s">
        <v>24618</v>
      </c>
      <c r="J6534" s="27" t="s">
        <v>8321</v>
      </c>
    </row>
    <row r="6535" spans="5:10" x14ac:dyDescent="0.25">
      <c r="E6535" s="24" t="s">
        <v>1676</v>
      </c>
      <c r="F6535" s="24" t="s">
        <v>6610</v>
      </c>
      <c r="G6535" s="25" t="s">
        <v>1676</v>
      </c>
      <c r="H6535" s="26">
        <v>3</v>
      </c>
      <c r="I6535" s="28" t="s">
        <v>12505</v>
      </c>
      <c r="J6535" s="27" t="s">
        <v>8321</v>
      </c>
    </row>
    <row r="6536" spans="5:10" x14ac:dyDescent="0.25">
      <c r="E6536" s="24" t="s">
        <v>16021</v>
      </c>
      <c r="F6536" s="24" t="s">
        <v>22149</v>
      </c>
      <c r="G6536" s="25" t="s">
        <v>16021</v>
      </c>
      <c r="H6536" s="29"/>
      <c r="I6536" s="28" t="s">
        <v>24619</v>
      </c>
      <c r="J6536" s="27" t="s">
        <v>8321</v>
      </c>
    </row>
    <row r="6537" spans="5:10" x14ac:dyDescent="0.25">
      <c r="E6537" s="24" t="s">
        <v>3282</v>
      </c>
      <c r="F6537" s="24" t="s">
        <v>6611</v>
      </c>
      <c r="G6537" s="25" t="s">
        <v>3282</v>
      </c>
      <c r="H6537" s="26">
        <v>3</v>
      </c>
      <c r="I6537" s="27" t="s">
        <v>10503</v>
      </c>
      <c r="J6537" s="27" t="s">
        <v>8321</v>
      </c>
    </row>
    <row r="6538" spans="5:10" x14ac:dyDescent="0.25">
      <c r="E6538" s="24" t="s">
        <v>3283</v>
      </c>
      <c r="F6538" s="24" t="s">
        <v>6612</v>
      </c>
      <c r="G6538" s="25" t="s">
        <v>3283</v>
      </c>
      <c r="H6538" s="26">
        <v>3</v>
      </c>
      <c r="I6538" s="27" t="s">
        <v>10504</v>
      </c>
      <c r="J6538" s="27" t="s">
        <v>10505</v>
      </c>
    </row>
    <row r="6539" spans="5:10" x14ac:dyDescent="0.25">
      <c r="E6539" s="24" t="s">
        <v>16022</v>
      </c>
      <c r="F6539" s="24" t="s">
        <v>22150</v>
      </c>
      <c r="G6539" s="25" t="s">
        <v>16022</v>
      </c>
      <c r="H6539" s="29"/>
      <c r="I6539" s="28" t="s">
        <v>24620</v>
      </c>
      <c r="J6539" s="27" t="s">
        <v>8321</v>
      </c>
    </row>
    <row r="6540" spans="5:10" x14ac:dyDescent="0.25">
      <c r="E6540" s="24" t="s">
        <v>13582</v>
      </c>
      <c r="F6540" s="24" t="s">
        <v>19684</v>
      </c>
      <c r="G6540" s="25" t="s">
        <v>13582</v>
      </c>
      <c r="H6540" s="29"/>
      <c r="I6540" s="28" t="s">
        <v>19685</v>
      </c>
      <c r="J6540" s="28" t="s">
        <v>8321</v>
      </c>
    </row>
    <row r="6541" spans="5:10" x14ac:dyDescent="0.25">
      <c r="E6541" s="24" t="s">
        <v>3284</v>
      </c>
      <c r="F6541" s="24" t="s">
        <v>6613</v>
      </c>
      <c r="G6541" s="25" t="s">
        <v>3284</v>
      </c>
      <c r="H6541" s="26">
        <v>3</v>
      </c>
      <c r="I6541" s="27" t="s">
        <v>10506</v>
      </c>
      <c r="J6541" s="27" t="s">
        <v>8321</v>
      </c>
    </row>
    <row r="6542" spans="5:10" x14ac:dyDescent="0.25">
      <c r="E6542" s="24" t="s">
        <v>3285</v>
      </c>
      <c r="F6542" s="24" t="s">
        <v>6614</v>
      </c>
      <c r="G6542" s="25" t="s">
        <v>3285</v>
      </c>
      <c r="H6542" s="26">
        <v>3</v>
      </c>
      <c r="I6542" s="28" t="s">
        <v>12506</v>
      </c>
      <c r="J6542" s="28" t="s">
        <v>12507</v>
      </c>
    </row>
    <row r="6543" spans="5:10" x14ac:dyDescent="0.25">
      <c r="E6543" s="24" t="s">
        <v>8006</v>
      </c>
      <c r="F6543" s="24" t="s">
        <v>8197</v>
      </c>
      <c r="G6543" s="25" t="s">
        <v>8006</v>
      </c>
      <c r="H6543" s="26">
        <v>3</v>
      </c>
      <c r="I6543" s="28" t="s">
        <v>12508</v>
      </c>
      <c r="J6543" s="27" t="s">
        <v>8321</v>
      </c>
    </row>
    <row r="6544" spans="5:10" x14ac:dyDescent="0.25">
      <c r="E6544" s="24" t="s">
        <v>3286</v>
      </c>
      <c r="F6544" s="24" t="s">
        <v>6615</v>
      </c>
      <c r="G6544" s="25" t="s">
        <v>3286</v>
      </c>
      <c r="H6544" s="26">
        <v>3</v>
      </c>
      <c r="I6544" s="27" t="s">
        <v>10507</v>
      </c>
      <c r="J6544" s="27" t="s">
        <v>10508</v>
      </c>
    </row>
    <row r="6545" spans="5:10" x14ac:dyDescent="0.25">
      <c r="E6545" s="24" t="s">
        <v>13583</v>
      </c>
      <c r="F6545" s="24" t="s">
        <v>19686</v>
      </c>
      <c r="G6545" s="25" t="s">
        <v>13583</v>
      </c>
      <c r="H6545" s="29"/>
      <c r="I6545" s="28" t="s">
        <v>19687</v>
      </c>
      <c r="J6545" s="28" t="s">
        <v>8321</v>
      </c>
    </row>
    <row r="6546" spans="5:10" x14ac:dyDescent="0.25">
      <c r="E6546" s="24" t="s">
        <v>3287</v>
      </c>
      <c r="F6546" s="24" t="s">
        <v>6616</v>
      </c>
      <c r="G6546" s="25" t="s">
        <v>3287</v>
      </c>
      <c r="H6546" s="26">
        <v>3</v>
      </c>
      <c r="I6546" s="28" t="s">
        <v>12509</v>
      </c>
      <c r="J6546" s="27" t="s">
        <v>8321</v>
      </c>
    </row>
    <row r="6547" spans="5:10" x14ac:dyDescent="0.25">
      <c r="E6547" s="24" t="s">
        <v>1677</v>
      </c>
      <c r="F6547" s="24" t="s">
        <v>6617</v>
      </c>
      <c r="G6547" s="25" t="s">
        <v>1677</v>
      </c>
      <c r="H6547" s="26">
        <v>3</v>
      </c>
      <c r="I6547" s="27" t="s">
        <v>8198</v>
      </c>
      <c r="J6547" s="27" t="s">
        <v>8321</v>
      </c>
    </row>
    <row r="6548" spans="5:10" x14ac:dyDescent="0.25">
      <c r="E6548" s="24" t="s">
        <v>19688</v>
      </c>
      <c r="F6548" s="24" t="s">
        <v>19689</v>
      </c>
      <c r="G6548" s="25" t="s">
        <v>13795</v>
      </c>
      <c r="H6548" s="29"/>
      <c r="I6548" s="28" t="s">
        <v>19690</v>
      </c>
      <c r="J6548" s="28" t="s">
        <v>8321</v>
      </c>
    </row>
    <row r="6549" spans="5:10" x14ac:dyDescent="0.25">
      <c r="E6549" s="24" t="s">
        <v>1678</v>
      </c>
      <c r="F6549" s="24" t="s">
        <v>6618</v>
      </c>
      <c r="G6549" s="25" t="s">
        <v>1678</v>
      </c>
      <c r="H6549" s="26">
        <v>3</v>
      </c>
      <c r="I6549" s="28" t="s">
        <v>12510</v>
      </c>
      <c r="J6549" s="27" t="s">
        <v>8321</v>
      </c>
    </row>
    <row r="6550" spans="5:10" x14ac:dyDescent="0.25">
      <c r="E6550" s="24" t="s">
        <v>3288</v>
      </c>
      <c r="F6550" s="24" t="s">
        <v>6619</v>
      </c>
      <c r="G6550" s="25" t="s">
        <v>3288</v>
      </c>
      <c r="H6550" s="26">
        <v>3</v>
      </c>
      <c r="I6550" s="27" t="s">
        <v>10509</v>
      </c>
      <c r="J6550" s="27" t="s">
        <v>8321</v>
      </c>
    </row>
    <row r="6551" spans="5:10" x14ac:dyDescent="0.25">
      <c r="E6551" s="24" t="s">
        <v>1679</v>
      </c>
      <c r="F6551" s="24" t="s">
        <v>6620</v>
      </c>
      <c r="G6551" s="25" t="s">
        <v>1679</v>
      </c>
      <c r="H6551" s="26">
        <v>3</v>
      </c>
      <c r="I6551" s="27" t="s">
        <v>10510</v>
      </c>
      <c r="J6551" s="27" t="s">
        <v>8321</v>
      </c>
    </row>
    <row r="6552" spans="5:10" x14ac:dyDescent="0.25">
      <c r="E6552" s="24" t="s">
        <v>13584</v>
      </c>
      <c r="F6552" s="24" t="s">
        <v>19691</v>
      </c>
      <c r="G6552" s="25" t="s">
        <v>13584</v>
      </c>
      <c r="H6552" s="29"/>
      <c r="I6552" s="28" t="s">
        <v>19692</v>
      </c>
      <c r="J6552" s="28" t="s">
        <v>8321</v>
      </c>
    </row>
    <row r="6553" spans="5:10" x14ac:dyDescent="0.25">
      <c r="E6553" s="24" t="s">
        <v>3289</v>
      </c>
      <c r="F6553" s="24" t="s">
        <v>6621</v>
      </c>
      <c r="G6553" s="25" t="s">
        <v>3289</v>
      </c>
      <c r="H6553" s="26">
        <v>3</v>
      </c>
      <c r="I6553" s="27" t="s">
        <v>10511</v>
      </c>
      <c r="J6553" s="27" t="s">
        <v>8321</v>
      </c>
    </row>
    <row r="6554" spans="5:10" x14ac:dyDescent="0.25">
      <c r="E6554" s="24" t="s">
        <v>13585</v>
      </c>
      <c r="F6554" s="24" t="s">
        <v>17722</v>
      </c>
      <c r="G6554" s="25" t="s">
        <v>13585</v>
      </c>
      <c r="H6554" s="29"/>
      <c r="I6554" s="28" t="s">
        <v>17723</v>
      </c>
      <c r="J6554" s="28" t="s">
        <v>8321</v>
      </c>
    </row>
    <row r="6555" spans="5:10" x14ac:dyDescent="0.25">
      <c r="E6555" s="24" t="s">
        <v>7557</v>
      </c>
      <c r="F6555" s="24" t="s">
        <v>7928</v>
      </c>
      <c r="G6555" s="25" t="s">
        <v>7557</v>
      </c>
      <c r="H6555" s="26">
        <v>3</v>
      </c>
      <c r="I6555" s="27" t="s">
        <v>10512</v>
      </c>
      <c r="J6555" s="27" t="s">
        <v>10513</v>
      </c>
    </row>
    <row r="6556" spans="5:10" x14ac:dyDescent="0.25">
      <c r="E6556" s="24" t="s">
        <v>16023</v>
      </c>
      <c r="F6556" s="24" t="s">
        <v>22151</v>
      </c>
      <c r="G6556" s="25" t="s">
        <v>16023</v>
      </c>
      <c r="H6556" s="29"/>
      <c r="I6556" s="28" t="s">
        <v>24621</v>
      </c>
      <c r="J6556" s="27" t="s">
        <v>8321</v>
      </c>
    </row>
    <row r="6557" spans="5:10" x14ac:dyDescent="0.25">
      <c r="E6557" s="24" t="s">
        <v>1680</v>
      </c>
      <c r="F6557" s="24" t="s">
        <v>6622</v>
      </c>
      <c r="G6557" s="25" t="s">
        <v>1680</v>
      </c>
      <c r="H6557" s="26">
        <v>3</v>
      </c>
      <c r="I6557" s="27" t="s">
        <v>10514</v>
      </c>
      <c r="J6557" s="27" t="s">
        <v>8321</v>
      </c>
    </row>
    <row r="6558" spans="5:10" x14ac:dyDescent="0.25">
      <c r="E6558" s="24" t="s">
        <v>16024</v>
      </c>
      <c r="F6558" s="24" t="s">
        <v>22152</v>
      </c>
      <c r="G6558" s="25" t="s">
        <v>16024</v>
      </c>
      <c r="H6558" s="29"/>
      <c r="I6558" s="28" t="s">
        <v>24622</v>
      </c>
      <c r="J6558" s="27" t="s">
        <v>8321</v>
      </c>
    </row>
    <row r="6559" spans="5:10" x14ac:dyDescent="0.25">
      <c r="E6559" s="24" t="s">
        <v>1681</v>
      </c>
      <c r="F6559" s="24" t="s">
        <v>6623</v>
      </c>
      <c r="G6559" s="25" t="s">
        <v>1681</v>
      </c>
      <c r="H6559" s="26">
        <v>3</v>
      </c>
      <c r="I6559" s="28" t="s">
        <v>12511</v>
      </c>
      <c r="J6559" s="27" t="s">
        <v>8321</v>
      </c>
    </row>
    <row r="6560" spans="5:10" x14ac:dyDescent="0.25">
      <c r="E6560" s="24" t="s">
        <v>16025</v>
      </c>
      <c r="F6560" s="24" t="s">
        <v>16582</v>
      </c>
      <c r="G6560" s="25" t="s">
        <v>16025</v>
      </c>
      <c r="H6560" s="29">
        <v>3</v>
      </c>
      <c r="I6560" s="28" t="s">
        <v>16503</v>
      </c>
      <c r="J6560" s="27" t="s">
        <v>8321</v>
      </c>
    </row>
    <row r="6561" spans="5:10" x14ac:dyDescent="0.25">
      <c r="E6561" s="24" t="s">
        <v>13587</v>
      </c>
      <c r="F6561" s="24" t="s">
        <v>19693</v>
      </c>
      <c r="G6561" s="25" t="s">
        <v>13587</v>
      </c>
      <c r="H6561" s="29"/>
      <c r="I6561" s="28" t="s">
        <v>19694</v>
      </c>
      <c r="J6561" s="28" t="s">
        <v>8321</v>
      </c>
    </row>
    <row r="6562" spans="5:10" x14ac:dyDescent="0.25">
      <c r="E6562" s="24" t="s">
        <v>16026</v>
      </c>
      <c r="F6562" s="24" t="s">
        <v>17724</v>
      </c>
      <c r="G6562" s="25" t="s">
        <v>16026</v>
      </c>
      <c r="H6562" s="29"/>
      <c r="I6562" s="28" t="s">
        <v>17725</v>
      </c>
      <c r="J6562" s="28" t="s">
        <v>17726</v>
      </c>
    </row>
    <row r="6563" spans="5:10" x14ac:dyDescent="0.25">
      <c r="E6563" s="24" t="s">
        <v>16027</v>
      </c>
      <c r="F6563" s="24" t="s">
        <v>22153</v>
      </c>
      <c r="G6563" s="25" t="s">
        <v>16027</v>
      </c>
      <c r="H6563" s="29"/>
      <c r="I6563" s="28" t="s">
        <v>24623</v>
      </c>
      <c r="J6563" s="27" t="s">
        <v>8321</v>
      </c>
    </row>
    <row r="6564" spans="5:10" x14ac:dyDescent="0.25">
      <c r="E6564" s="24" t="s">
        <v>13586</v>
      </c>
      <c r="F6564" s="24" t="s">
        <v>17727</v>
      </c>
      <c r="G6564" s="25" t="s">
        <v>13586</v>
      </c>
      <c r="H6564" s="29"/>
      <c r="I6564" s="28" t="s">
        <v>17728</v>
      </c>
      <c r="J6564" s="28" t="s">
        <v>17729</v>
      </c>
    </row>
    <row r="6565" spans="5:10" x14ac:dyDescent="0.25">
      <c r="E6565" s="24" t="s">
        <v>16028</v>
      </c>
      <c r="F6565" s="24" t="s">
        <v>22154</v>
      </c>
      <c r="G6565" s="25" t="s">
        <v>16028</v>
      </c>
      <c r="H6565" s="29"/>
      <c r="I6565" s="28" t="s">
        <v>24624</v>
      </c>
      <c r="J6565" s="27" t="s">
        <v>8321</v>
      </c>
    </row>
    <row r="6566" spans="5:10" x14ac:dyDescent="0.25">
      <c r="E6566" s="24" t="s">
        <v>13588</v>
      </c>
      <c r="F6566" s="24" t="s">
        <v>19695</v>
      </c>
      <c r="G6566" s="25" t="s">
        <v>13588</v>
      </c>
      <c r="H6566" s="29"/>
      <c r="I6566" s="28" t="s">
        <v>19696</v>
      </c>
      <c r="J6566" s="28" t="s">
        <v>8321</v>
      </c>
    </row>
    <row r="6567" spans="5:10" x14ac:dyDescent="0.25">
      <c r="E6567" s="24" t="s">
        <v>13589</v>
      </c>
      <c r="F6567" s="24" t="s">
        <v>19697</v>
      </c>
      <c r="G6567" s="25" t="s">
        <v>13589</v>
      </c>
      <c r="H6567" s="29"/>
      <c r="I6567" s="28" t="s">
        <v>19698</v>
      </c>
      <c r="J6567" s="28" t="s">
        <v>8321</v>
      </c>
    </row>
    <row r="6568" spans="5:10" x14ac:dyDescent="0.25">
      <c r="E6568" s="24" t="s">
        <v>3290</v>
      </c>
      <c r="F6568" s="24" t="s">
        <v>6624</v>
      </c>
      <c r="G6568" s="25" t="s">
        <v>3290</v>
      </c>
      <c r="H6568" s="26">
        <v>3</v>
      </c>
      <c r="I6568" s="27" t="s">
        <v>10515</v>
      </c>
      <c r="J6568" s="27" t="s">
        <v>8321</v>
      </c>
    </row>
    <row r="6569" spans="5:10" x14ac:dyDescent="0.25">
      <c r="E6569" s="24" t="s">
        <v>13590</v>
      </c>
      <c r="F6569" s="24" t="s">
        <v>19699</v>
      </c>
      <c r="G6569" s="25" t="s">
        <v>13590</v>
      </c>
      <c r="H6569" s="29"/>
      <c r="I6569" s="28" t="s">
        <v>19700</v>
      </c>
      <c r="J6569" s="28" t="s">
        <v>8321</v>
      </c>
    </row>
    <row r="6570" spans="5:10" x14ac:dyDescent="0.25">
      <c r="E6570" s="24" t="s">
        <v>3291</v>
      </c>
      <c r="F6570" s="24" t="s">
        <v>6625</v>
      </c>
      <c r="G6570" s="25" t="s">
        <v>3291</v>
      </c>
      <c r="H6570" s="26">
        <v>3</v>
      </c>
      <c r="I6570" s="28" t="s">
        <v>12512</v>
      </c>
      <c r="J6570" s="27" t="s">
        <v>8321</v>
      </c>
    </row>
    <row r="6571" spans="5:10" x14ac:dyDescent="0.25">
      <c r="E6571" s="24" t="s">
        <v>3292</v>
      </c>
      <c r="F6571" s="24" t="s">
        <v>6626</v>
      </c>
      <c r="G6571" s="25" t="s">
        <v>3292</v>
      </c>
      <c r="H6571" s="26">
        <v>3</v>
      </c>
      <c r="I6571" s="28" t="s">
        <v>12513</v>
      </c>
      <c r="J6571" s="27" t="s">
        <v>8321</v>
      </c>
    </row>
    <row r="6572" spans="5:10" x14ac:dyDescent="0.25">
      <c r="E6572" s="24" t="s">
        <v>19701</v>
      </c>
      <c r="F6572" s="24" t="s">
        <v>19702</v>
      </c>
      <c r="G6572" s="25" t="s">
        <v>19701</v>
      </c>
      <c r="H6572" s="29"/>
      <c r="I6572" s="28" t="s">
        <v>19703</v>
      </c>
      <c r="J6572" s="28" t="s">
        <v>8321</v>
      </c>
    </row>
    <row r="6573" spans="5:10" x14ac:dyDescent="0.25">
      <c r="E6573" s="24" t="s">
        <v>16029</v>
      </c>
      <c r="F6573" s="24" t="s">
        <v>22155</v>
      </c>
      <c r="G6573" s="25" t="s">
        <v>16029</v>
      </c>
      <c r="H6573" s="29"/>
      <c r="I6573" s="28" t="s">
        <v>24625</v>
      </c>
      <c r="J6573" s="27" t="s">
        <v>8321</v>
      </c>
    </row>
    <row r="6574" spans="5:10" x14ac:dyDescent="0.25">
      <c r="E6574" s="24" t="s">
        <v>22298</v>
      </c>
      <c r="F6574" s="24" t="s">
        <v>22299</v>
      </c>
      <c r="G6574" s="25" t="s">
        <v>16171</v>
      </c>
      <c r="H6574" s="29"/>
      <c r="I6574" s="28" t="s">
        <v>24626</v>
      </c>
      <c r="J6574" s="27" t="s">
        <v>8321</v>
      </c>
    </row>
    <row r="6575" spans="5:10" x14ac:dyDescent="0.25">
      <c r="E6575" s="24" t="s">
        <v>16030</v>
      </c>
      <c r="F6575" s="24" t="s">
        <v>22156</v>
      </c>
      <c r="G6575" s="25" t="s">
        <v>16030</v>
      </c>
      <c r="H6575" s="29"/>
      <c r="I6575" s="28" t="s">
        <v>24627</v>
      </c>
      <c r="J6575" s="27" t="s">
        <v>8321</v>
      </c>
    </row>
    <row r="6576" spans="5:10" x14ac:dyDescent="0.25">
      <c r="E6576" s="24" t="s">
        <v>16031</v>
      </c>
      <c r="F6576" s="24" t="s">
        <v>22157</v>
      </c>
      <c r="G6576" s="25" t="s">
        <v>16031</v>
      </c>
      <c r="H6576" s="29"/>
      <c r="I6576" s="28" t="s">
        <v>24628</v>
      </c>
      <c r="J6576" s="27" t="s">
        <v>8321</v>
      </c>
    </row>
    <row r="6577" spans="5:10" x14ac:dyDescent="0.25">
      <c r="E6577" s="24" t="s">
        <v>3293</v>
      </c>
      <c r="F6577" s="24" t="s">
        <v>6627</v>
      </c>
      <c r="G6577" s="25" t="s">
        <v>3293</v>
      </c>
      <c r="H6577" s="26">
        <v>3</v>
      </c>
      <c r="I6577" s="28" t="s">
        <v>12514</v>
      </c>
      <c r="J6577" s="28" t="s">
        <v>12515</v>
      </c>
    </row>
    <row r="6578" spans="5:10" x14ac:dyDescent="0.25">
      <c r="E6578" s="24" t="s">
        <v>1682</v>
      </c>
      <c r="F6578" s="24" t="s">
        <v>6628</v>
      </c>
      <c r="G6578" s="25" t="s">
        <v>1682</v>
      </c>
      <c r="H6578" s="26">
        <v>3</v>
      </c>
      <c r="I6578" s="28" t="s">
        <v>12516</v>
      </c>
      <c r="J6578" s="27" t="s">
        <v>8321</v>
      </c>
    </row>
    <row r="6579" spans="5:10" x14ac:dyDescent="0.25">
      <c r="E6579" s="24" t="s">
        <v>13591</v>
      </c>
      <c r="F6579" s="24" t="s">
        <v>19704</v>
      </c>
      <c r="G6579" s="25" t="s">
        <v>13591</v>
      </c>
      <c r="H6579" s="29"/>
      <c r="I6579" s="28" t="s">
        <v>19705</v>
      </c>
      <c r="J6579" s="28" t="s">
        <v>8321</v>
      </c>
    </row>
    <row r="6580" spans="5:10" x14ac:dyDescent="0.25">
      <c r="E6580" s="24" t="s">
        <v>16032</v>
      </c>
      <c r="F6580" s="24" t="s">
        <v>22158</v>
      </c>
      <c r="G6580" s="25" t="s">
        <v>16032</v>
      </c>
      <c r="H6580" s="29"/>
      <c r="I6580" s="28" t="s">
        <v>24629</v>
      </c>
      <c r="J6580" s="27" t="s">
        <v>8321</v>
      </c>
    </row>
    <row r="6581" spans="5:10" x14ac:dyDescent="0.25">
      <c r="E6581" s="24" t="s">
        <v>1683</v>
      </c>
      <c r="F6581" s="24" t="s">
        <v>6629</v>
      </c>
      <c r="G6581" s="25" t="s">
        <v>1683</v>
      </c>
      <c r="H6581" s="26">
        <v>3</v>
      </c>
      <c r="I6581" s="28" t="s">
        <v>12517</v>
      </c>
      <c r="J6581" s="27" t="s">
        <v>8321</v>
      </c>
    </row>
    <row r="6582" spans="5:10" x14ac:dyDescent="0.25">
      <c r="E6582" s="24" t="s">
        <v>1684</v>
      </c>
      <c r="F6582" s="24" t="s">
        <v>6630</v>
      </c>
      <c r="G6582" s="25" t="s">
        <v>1684</v>
      </c>
      <c r="H6582" s="26">
        <v>3</v>
      </c>
      <c r="I6582" s="27" t="s">
        <v>22598</v>
      </c>
      <c r="J6582" s="27" t="s">
        <v>10516</v>
      </c>
    </row>
    <row r="6583" spans="5:10" x14ac:dyDescent="0.25">
      <c r="E6583" s="24" t="s">
        <v>1685</v>
      </c>
      <c r="F6583" s="24" t="s">
        <v>6631</v>
      </c>
      <c r="G6583" s="25" t="s">
        <v>1685</v>
      </c>
      <c r="H6583" s="26">
        <v>3</v>
      </c>
      <c r="I6583" s="28" t="s">
        <v>12518</v>
      </c>
      <c r="J6583" s="27" t="s">
        <v>8321</v>
      </c>
    </row>
    <row r="6584" spans="5:10" x14ac:dyDescent="0.25">
      <c r="E6584" s="24" t="s">
        <v>16033</v>
      </c>
      <c r="F6584" s="24" t="s">
        <v>22159</v>
      </c>
      <c r="G6584" s="25" t="s">
        <v>16033</v>
      </c>
      <c r="H6584" s="29"/>
      <c r="I6584" s="28" t="s">
        <v>24630</v>
      </c>
      <c r="J6584" s="27" t="s">
        <v>8321</v>
      </c>
    </row>
    <row r="6585" spans="5:10" x14ac:dyDescent="0.25">
      <c r="E6585" s="24" t="s">
        <v>16034</v>
      </c>
      <c r="F6585" s="24" t="s">
        <v>22160</v>
      </c>
      <c r="G6585" s="25" t="s">
        <v>16034</v>
      </c>
      <c r="H6585" s="29"/>
      <c r="I6585" s="28" t="s">
        <v>24631</v>
      </c>
      <c r="J6585" s="27" t="s">
        <v>8321</v>
      </c>
    </row>
    <row r="6586" spans="5:10" x14ac:dyDescent="0.25">
      <c r="E6586" s="24" t="s">
        <v>16035</v>
      </c>
      <c r="F6586" s="24" t="s">
        <v>22161</v>
      </c>
      <c r="G6586" s="25" t="s">
        <v>16035</v>
      </c>
      <c r="H6586" s="29"/>
      <c r="I6586" s="28" t="s">
        <v>24632</v>
      </c>
      <c r="J6586" s="27" t="s">
        <v>8321</v>
      </c>
    </row>
    <row r="6587" spans="5:10" x14ac:dyDescent="0.25">
      <c r="E6587" s="24" t="s">
        <v>7838</v>
      </c>
      <c r="F6587" s="24" t="s">
        <v>6632</v>
      </c>
      <c r="G6587" s="25" t="s">
        <v>7462</v>
      </c>
      <c r="H6587" s="26">
        <v>3</v>
      </c>
      <c r="I6587" s="28" t="s">
        <v>12519</v>
      </c>
      <c r="J6587" s="27" t="s">
        <v>8321</v>
      </c>
    </row>
    <row r="6588" spans="5:10" x14ac:dyDescent="0.25">
      <c r="E6588" s="24" t="s">
        <v>16036</v>
      </c>
      <c r="F6588" s="24" t="s">
        <v>22162</v>
      </c>
      <c r="G6588" s="25" t="s">
        <v>16036</v>
      </c>
      <c r="H6588" s="29"/>
      <c r="I6588" s="28" t="s">
        <v>24633</v>
      </c>
      <c r="J6588" s="27" t="s">
        <v>8321</v>
      </c>
    </row>
    <row r="6589" spans="5:10" x14ac:dyDescent="0.25">
      <c r="E6589" s="24" t="s">
        <v>3294</v>
      </c>
      <c r="F6589" s="24" t="s">
        <v>6633</v>
      </c>
      <c r="G6589" s="25" t="s">
        <v>3294</v>
      </c>
      <c r="H6589" s="26">
        <v>3</v>
      </c>
      <c r="I6589" s="28" t="s">
        <v>12520</v>
      </c>
      <c r="J6589" s="27" t="s">
        <v>8321</v>
      </c>
    </row>
    <row r="6590" spans="5:10" x14ac:dyDescent="0.25">
      <c r="E6590" s="24" t="s">
        <v>13592</v>
      </c>
      <c r="F6590" s="24" t="s">
        <v>19706</v>
      </c>
      <c r="G6590" s="25" t="s">
        <v>13592</v>
      </c>
      <c r="H6590" s="29"/>
      <c r="I6590" s="28" t="s">
        <v>19707</v>
      </c>
      <c r="J6590" s="28" t="s">
        <v>8321</v>
      </c>
    </row>
    <row r="6591" spans="5:10" x14ac:dyDescent="0.25">
      <c r="E6591" s="24" t="s">
        <v>16037</v>
      </c>
      <c r="F6591" s="24" t="s">
        <v>22163</v>
      </c>
      <c r="G6591" s="25" t="s">
        <v>16037</v>
      </c>
      <c r="H6591" s="29"/>
      <c r="I6591" s="28" t="s">
        <v>24634</v>
      </c>
      <c r="J6591" s="27" t="s">
        <v>8321</v>
      </c>
    </row>
    <row r="6592" spans="5:10" x14ac:dyDescent="0.25">
      <c r="E6592" s="24" t="s">
        <v>22300</v>
      </c>
      <c r="F6592" s="24" t="s">
        <v>22301</v>
      </c>
      <c r="G6592" s="25" t="s">
        <v>16172</v>
      </c>
      <c r="H6592" s="29"/>
      <c r="I6592" s="28" t="s">
        <v>24635</v>
      </c>
      <c r="J6592" s="27" t="s">
        <v>8321</v>
      </c>
    </row>
    <row r="6593" spans="5:10" x14ac:dyDescent="0.25">
      <c r="E6593" s="24" t="s">
        <v>22302</v>
      </c>
      <c r="F6593" s="24" t="s">
        <v>22303</v>
      </c>
      <c r="G6593" s="25" t="s">
        <v>16173</v>
      </c>
      <c r="H6593" s="29"/>
      <c r="I6593" s="28" t="s">
        <v>24636</v>
      </c>
      <c r="J6593" s="27" t="s">
        <v>8321</v>
      </c>
    </row>
    <row r="6594" spans="5:10" x14ac:dyDescent="0.25">
      <c r="E6594" s="24" t="s">
        <v>13593</v>
      </c>
      <c r="F6594" s="24" t="s">
        <v>17730</v>
      </c>
      <c r="G6594" s="25" t="s">
        <v>13593</v>
      </c>
      <c r="H6594" s="29"/>
      <c r="I6594" s="28" t="s">
        <v>17731</v>
      </c>
      <c r="J6594" s="28" t="s">
        <v>17732</v>
      </c>
    </row>
    <row r="6595" spans="5:10" x14ac:dyDescent="0.25">
      <c r="E6595" s="24" t="s">
        <v>13594</v>
      </c>
      <c r="F6595" s="24" t="s">
        <v>17733</v>
      </c>
      <c r="G6595" s="25" t="s">
        <v>13594</v>
      </c>
      <c r="H6595" s="29"/>
      <c r="I6595" s="28" t="s">
        <v>17734</v>
      </c>
      <c r="J6595" s="28" t="s">
        <v>8321</v>
      </c>
    </row>
    <row r="6596" spans="5:10" x14ac:dyDescent="0.25">
      <c r="E6596" s="24" t="s">
        <v>22304</v>
      </c>
      <c r="F6596" s="24" t="s">
        <v>22305</v>
      </c>
      <c r="G6596" s="25" t="s">
        <v>16174</v>
      </c>
      <c r="H6596" s="29"/>
      <c r="I6596" s="28" t="s">
        <v>24637</v>
      </c>
      <c r="J6596" s="27" t="s">
        <v>8321</v>
      </c>
    </row>
    <row r="6597" spans="5:10" x14ac:dyDescent="0.25">
      <c r="E6597" s="24" t="s">
        <v>7875</v>
      </c>
      <c r="F6597" s="24" t="s">
        <v>6820</v>
      </c>
      <c r="G6597" s="25" t="s">
        <v>7497</v>
      </c>
      <c r="H6597" s="26">
        <v>3</v>
      </c>
      <c r="I6597" s="28" t="s">
        <v>12626</v>
      </c>
      <c r="J6597" s="27" t="s">
        <v>8321</v>
      </c>
    </row>
    <row r="6598" spans="5:10" x14ac:dyDescent="0.25">
      <c r="E6598" s="24" t="s">
        <v>13595</v>
      </c>
      <c r="F6598" s="24" t="s">
        <v>17735</v>
      </c>
      <c r="G6598" s="25" t="s">
        <v>13595</v>
      </c>
      <c r="H6598" s="29"/>
      <c r="I6598" s="28" t="s">
        <v>17736</v>
      </c>
      <c r="J6598" s="28" t="s">
        <v>8321</v>
      </c>
    </row>
    <row r="6599" spans="5:10" x14ac:dyDescent="0.25">
      <c r="E6599" s="24" t="s">
        <v>16038</v>
      </c>
      <c r="F6599" s="24" t="s">
        <v>17737</v>
      </c>
      <c r="G6599" s="25" t="s">
        <v>16038</v>
      </c>
      <c r="H6599" s="29"/>
      <c r="I6599" s="28" t="s">
        <v>17738</v>
      </c>
      <c r="J6599" s="28" t="s">
        <v>8321</v>
      </c>
    </row>
    <row r="6600" spans="5:10" x14ac:dyDescent="0.25">
      <c r="E6600" s="24" t="s">
        <v>16039</v>
      </c>
      <c r="F6600" s="24" t="s">
        <v>22164</v>
      </c>
      <c r="G6600" s="25" t="s">
        <v>16039</v>
      </c>
      <c r="H6600" s="29"/>
      <c r="I6600" s="28" t="s">
        <v>24638</v>
      </c>
      <c r="J6600" s="27" t="s">
        <v>8321</v>
      </c>
    </row>
    <row r="6601" spans="5:10" x14ac:dyDescent="0.25">
      <c r="E6601" s="24" t="s">
        <v>7876</v>
      </c>
      <c r="F6601" s="24" t="s">
        <v>6821</v>
      </c>
      <c r="G6601" s="25" t="s">
        <v>7498</v>
      </c>
      <c r="H6601" s="26">
        <v>3</v>
      </c>
      <c r="I6601" s="28" t="s">
        <v>12627</v>
      </c>
      <c r="J6601" s="27" t="s">
        <v>8321</v>
      </c>
    </row>
    <row r="6602" spans="5:10" x14ac:dyDescent="0.25">
      <c r="E6602" s="24" t="s">
        <v>7877</v>
      </c>
      <c r="F6602" s="24" t="s">
        <v>6822</v>
      </c>
      <c r="G6602" s="25" t="s">
        <v>7499</v>
      </c>
      <c r="H6602" s="26">
        <v>3</v>
      </c>
      <c r="I6602" s="27" t="s">
        <v>10648</v>
      </c>
      <c r="J6602" s="27" t="s">
        <v>8321</v>
      </c>
    </row>
    <row r="6603" spans="5:10" x14ac:dyDescent="0.25">
      <c r="E6603" s="24" t="s">
        <v>16431</v>
      </c>
      <c r="F6603" s="24" t="s">
        <v>17739</v>
      </c>
      <c r="G6603" s="25" t="s">
        <v>16431</v>
      </c>
      <c r="H6603" s="29"/>
      <c r="I6603" s="28" t="s">
        <v>17740</v>
      </c>
      <c r="J6603" s="28" t="s">
        <v>8321</v>
      </c>
    </row>
    <row r="6604" spans="5:10" x14ac:dyDescent="0.25">
      <c r="E6604" s="24" t="s">
        <v>1686</v>
      </c>
      <c r="F6604" s="24" t="s">
        <v>6634</v>
      </c>
      <c r="G6604" s="25" t="s">
        <v>1686</v>
      </c>
      <c r="H6604" s="26">
        <v>3</v>
      </c>
      <c r="I6604" s="27" t="s">
        <v>10517</v>
      </c>
      <c r="J6604" s="27" t="s">
        <v>8321</v>
      </c>
    </row>
    <row r="6605" spans="5:10" x14ac:dyDescent="0.25">
      <c r="E6605" s="24" t="s">
        <v>17823</v>
      </c>
      <c r="F6605" s="24" t="s">
        <v>17824</v>
      </c>
      <c r="G6605" s="25" t="s">
        <v>16175</v>
      </c>
      <c r="H6605" s="29"/>
      <c r="I6605" s="28" t="s">
        <v>17825</v>
      </c>
      <c r="J6605" s="28" t="s">
        <v>17826</v>
      </c>
    </row>
    <row r="6606" spans="5:10" x14ac:dyDescent="0.25">
      <c r="E6606" s="24" t="s">
        <v>3295</v>
      </c>
      <c r="F6606" s="24" t="s">
        <v>6635</v>
      </c>
      <c r="G6606" s="25" t="s">
        <v>3295</v>
      </c>
      <c r="H6606" s="26">
        <v>3</v>
      </c>
      <c r="I6606" s="27" t="s">
        <v>10518</v>
      </c>
      <c r="J6606" s="27" t="s">
        <v>8321</v>
      </c>
    </row>
    <row r="6607" spans="5:10" x14ac:dyDescent="0.25">
      <c r="E6607" s="24" t="s">
        <v>7878</v>
      </c>
      <c r="F6607" s="24" t="s">
        <v>6823</v>
      </c>
      <c r="G6607" s="25" t="s">
        <v>7500</v>
      </c>
      <c r="H6607" s="26">
        <v>3</v>
      </c>
      <c r="I6607" s="28" t="s">
        <v>12628</v>
      </c>
      <c r="J6607" s="28" t="s">
        <v>12629</v>
      </c>
    </row>
    <row r="6608" spans="5:10" x14ac:dyDescent="0.25">
      <c r="E6608" s="24" t="s">
        <v>16040</v>
      </c>
      <c r="F6608" s="24" t="s">
        <v>22165</v>
      </c>
      <c r="G6608" s="25" t="s">
        <v>16040</v>
      </c>
      <c r="H6608" s="29"/>
      <c r="I6608" s="28" t="s">
        <v>24639</v>
      </c>
      <c r="J6608" s="27" t="s">
        <v>8321</v>
      </c>
    </row>
    <row r="6609" spans="5:10" x14ac:dyDescent="0.25">
      <c r="E6609" s="24" t="s">
        <v>16041</v>
      </c>
      <c r="F6609" s="24" t="s">
        <v>22166</v>
      </c>
      <c r="G6609" s="25" t="s">
        <v>16041</v>
      </c>
      <c r="H6609" s="29"/>
      <c r="I6609" s="28" t="s">
        <v>24640</v>
      </c>
      <c r="J6609" s="27" t="s">
        <v>8321</v>
      </c>
    </row>
    <row r="6610" spans="5:10" x14ac:dyDescent="0.25">
      <c r="E6610" s="24" t="s">
        <v>7879</v>
      </c>
      <c r="F6610" s="24" t="s">
        <v>6824</v>
      </c>
      <c r="G6610" s="25" t="s">
        <v>7501</v>
      </c>
      <c r="H6610" s="26">
        <v>3</v>
      </c>
      <c r="I6610" s="28" t="s">
        <v>12630</v>
      </c>
      <c r="J6610" s="28" t="s">
        <v>12631</v>
      </c>
    </row>
    <row r="6611" spans="5:10" x14ac:dyDescent="0.25">
      <c r="E6611" s="24" t="s">
        <v>1687</v>
      </c>
      <c r="F6611" s="24" t="s">
        <v>6636</v>
      </c>
      <c r="G6611" s="25" t="s">
        <v>1687</v>
      </c>
      <c r="H6611" s="26">
        <v>3</v>
      </c>
      <c r="I6611" s="28" t="s">
        <v>12521</v>
      </c>
      <c r="J6611" s="27" t="s">
        <v>8321</v>
      </c>
    </row>
    <row r="6612" spans="5:10" x14ac:dyDescent="0.25">
      <c r="E6612" s="24" t="s">
        <v>1688</v>
      </c>
      <c r="F6612" s="24" t="s">
        <v>6637</v>
      </c>
      <c r="G6612" s="25" t="s">
        <v>1688</v>
      </c>
      <c r="H6612" s="26">
        <v>3</v>
      </c>
      <c r="I6612" s="27" t="s">
        <v>10519</v>
      </c>
      <c r="J6612" s="27" t="s">
        <v>8321</v>
      </c>
    </row>
    <row r="6613" spans="5:10" x14ac:dyDescent="0.25">
      <c r="E6613" s="24" t="s">
        <v>1689</v>
      </c>
      <c r="F6613" s="24" t="s">
        <v>6638</v>
      </c>
      <c r="G6613" s="25" t="s">
        <v>1689</v>
      </c>
      <c r="H6613" s="26">
        <v>3</v>
      </c>
      <c r="I6613" s="27" t="s">
        <v>10520</v>
      </c>
      <c r="J6613" s="27" t="s">
        <v>8321</v>
      </c>
    </row>
    <row r="6614" spans="5:10" x14ac:dyDescent="0.25">
      <c r="E6614" s="24" t="s">
        <v>1690</v>
      </c>
      <c r="F6614" s="24" t="s">
        <v>6639</v>
      </c>
      <c r="G6614" s="25" t="s">
        <v>1690</v>
      </c>
      <c r="H6614" s="26">
        <v>3</v>
      </c>
      <c r="I6614" s="28" t="s">
        <v>12522</v>
      </c>
      <c r="J6614" s="27" t="s">
        <v>8321</v>
      </c>
    </row>
    <row r="6615" spans="5:10" x14ac:dyDescent="0.25">
      <c r="E6615" s="24" t="s">
        <v>3296</v>
      </c>
      <c r="F6615" s="24" t="s">
        <v>6640</v>
      </c>
      <c r="G6615" s="25" t="s">
        <v>3296</v>
      </c>
      <c r="H6615" s="26">
        <v>3</v>
      </c>
      <c r="I6615" s="27" t="s">
        <v>10521</v>
      </c>
      <c r="J6615" s="27" t="s">
        <v>8321</v>
      </c>
    </row>
    <row r="6616" spans="5:10" x14ac:dyDescent="0.25">
      <c r="E6616" s="24" t="s">
        <v>3297</v>
      </c>
      <c r="F6616" s="24" t="s">
        <v>6641</v>
      </c>
      <c r="G6616" s="25" t="s">
        <v>3297</v>
      </c>
      <c r="H6616" s="26">
        <v>2</v>
      </c>
      <c r="I6616" s="28" t="s">
        <v>12523</v>
      </c>
      <c r="J6616" s="27" t="s">
        <v>8321</v>
      </c>
    </row>
    <row r="6617" spans="5:10" x14ac:dyDescent="0.25">
      <c r="E6617" s="24" t="s">
        <v>19708</v>
      </c>
      <c r="F6617" s="24" t="s">
        <v>19709</v>
      </c>
      <c r="G6617" s="25" t="s">
        <v>19710</v>
      </c>
      <c r="H6617" s="29"/>
      <c r="I6617" s="28" t="s">
        <v>19711</v>
      </c>
      <c r="J6617" s="28" t="s">
        <v>8321</v>
      </c>
    </row>
    <row r="6618" spans="5:10" x14ac:dyDescent="0.25">
      <c r="E6618" s="24" t="s">
        <v>3298</v>
      </c>
      <c r="F6618" s="24" t="s">
        <v>6642</v>
      </c>
      <c r="G6618" s="25" t="s">
        <v>3298</v>
      </c>
      <c r="H6618" s="26">
        <v>3</v>
      </c>
      <c r="I6618" s="27" t="s">
        <v>8199</v>
      </c>
      <c r="J6618" s="27" t="s">
        <v>8321</v>
      </c>
    </row>
    <row r="6619" spans="5:10" x14ac:dyDescent="0.25">
      <c r="E6619" s="24" t="s">
        <v>1691</v>
      </c>
      <c r="F6619" s="24" t="s">
        <v>6643</v>
      </c>
      <c r="G6619" s="25" t="s">
        <v>1691</v>
      </c>
      <c r="H6619" s="26">
        <v>3</v>
      </c>
      <c r="I6619" s="27" t="s">
        <v>10522</v>
      </c>
      <c r="J6619" s="27" t="s">
        <v>8321</v>
      </c>
    </row>
    <row r="6620" spans="5:10" x14ac:dyDescent="0.25">
      <c r="E6620" s="24" t="s">
        <v>3299</v>
      </c>
      <c r="F6620" s="24" t="s">
        <v>6644</v>
      </c>
      <c r="G6620" s="25" t="s">
        <v>3299</v>
      </c>
      <c r="H6620" s="26">
        <v>3</v>
      </c>
      <c r="I6620" s="28" t="s">
        <v>12524</v>
      </c>
      <c r="J6620" s="28" t="s">
        <v>12525</v>
      </c>
    </row>
    <row r="6621" spans="5:10" x14ac:dyDescent="0.25">
      <c r="E6621" s="24" t="s">
        <v>17827</v>
      </c>
      <c r="F6621" s="24" t="s">
        <v>17828</v>
      </c>
      <c r="G6621" s="25" t="s">
        <v>13801</v>
      </c>
      <c r="H6621" s="29"/>
      <c r="I6621" s="28" t="s">
        <v>17829</v>
      </c>
      <c r="J6621" s="28" t="s">
        <v>8321</v>
      </c>
    </row>
    <row r="6622" spans="5:10" x14ac:dyDescent="0.25">
      <c r="E6622" s="24" t="s">
        <v>16042</v>
      </c>
      <c r="F6622" s="24" t="s">
        <v>17741</v>
      </c>
      <c r="G6622" s="25" t="s">
        <v>16042</v>
      </c>
      <c r="H6622" s="29"/>
      <c r="I6622" s="28" t="s">
        <v>17742</v>
      </c>
      <c r="J6622" s="28" t="s">
        <v>8321</v>
      </c>
    </row>
    <row r="6623" spans="5:10" x14ac:dyDescent="0.25">
      <c r="E6623" s="24" t="s">
        <v>1692</v>
      </c>
      <c r="F6623" s="24" t="s">
        <v>6645</v>
      </c>
      <c r="G6623" s="25" t="s">
        <v>1692</v>
      </c>
      <c r="H6623" s="26">
        <v>3</v>
      </c>
      <c r="I6623" s="28" t="s">
        <v>12526</v>
      </c>
      <c r="J6623" s="27" t="s">
        <v>8321</v>
      </c>
    </row>
    <row r="6624" spans="5:10" x14ac:dyDescent="0.25">
      <c r="E6624" s="24" t="s">
        <v>1693</v>
      </c>
      <c r="F6624" s="24" t="s">
        <v>6646</v>
      </c>
      <c r="G6624" s="25" t="s">
        <v>1693</v>
      </c>
      <c r="H6624" s="26">
        <v>3</v>
      </c>
      <c r="I6624" s="27" t="s">
        <v>10523</v>
      </c>
      <c r="J6624" s="27" t="s">
        <v>8321</v>
      </c>
    </row>
    <row r="6625" spans="5:10" x14ac:dyDescent="0.25">
      <c r="E6625" s="24" t="s">
        <v>16043</v>
      </c>
      <c r="F6625" s="24" t="s">
        <v>22167</v>
      </c>
      <c r="G6625" s="25" t="s">
        <v>16043</v>
      </c>
      <c r="H6625" s="29"/>
      <c r="I6625" s="28" t="s">
        <v>24641</v>
      </c>
      <c r="J6625" s="27" t="s">
        <v>8321</v>
      </c>
    </row>
    <row r="6626" spans="5:10" x14ac:dyDescent="0.25">
      <c r="E6626" s="24" t="s">
        <v>17830</v>
      </c>
      <c r="F6626" s="24" t="s">
        <v>17831</v>
      </c>
      <c r="G6626" s="25" t="s">
        <v>13802</v>
      </c>
      <c r="H6626" s="29"/>
      <c r="I6626" s="28" t="s">
        <v>17832</v>
      </c>
      <c r="J6626" s="28" t="s">
        <v>8321</v>
      </c>
    </row>
    <row r="6627" spans="5:10" x14ac:dyDescent="0.25">
      <c r="E6627" s="24" t="s">
        <v>3300</v>
      </c>
      <c r="F6627" s="24" t="s">
        <v>6647</v>
      </c>
      <c r="G6627" s="25" t="s">
        <v>3300</v>
      </c>
      <c r="H6627" s="26">
        <v>3</v>
      </c>
      <c r="I6627" s="28" t="s">
        <v>12527</v>
      </c>
      <c r="J6627" s="27" t="s">
        <v>8321</v>
      </c>
    </row>
    <row r="6628" spans="5:10" x14ac:dyDescent="0.25">
      <c r="E6628" s="24" t="s">
        <v>16044</v>
      </c>
      <c r="F6628" s="24" t="s">
        <v>22168</v>
      </c>
      <c r="G6628" s="25" t="s">
        <v>16044</v>
      </c>
      <c r="H6628" s="29"/>
      <c r="I6628" s="28" t="s">
        <v>24642</v>
      </c>
      <c r="J6628" s="27" t="s">
        <v>8321</v>
      </c>
    </row>
    <row r="6629" spans="5:10" x14ac:dyDescent="0.25">
      <c r="E6629" s="24" t="s">
        <v>1694</v>
      </c>
      <c r="F6629" s="24" t="s">
        <v>6648</v>
      </c>
      <c r="G6629" s="25" t="s">
        <v>1694</v>
      </c>
      <c r="H6629" s="26">
        <v>3</v>
      </c>
      <c r="I6629" s="28" t="s">
        <v>12528</v>
      </c>
      <c r="J6629" s="27" t="s">
        <v>8321</v>
      </c>
    </row>
    <row r="6630" spans="5:10" x14ac:dyDescent="0.25">
      <c r="E6630" s="24" t="s">
        <v>8007</v>
      </c>
      <c r="F6630" s="24" t="s">
        <v>8200</v>
      </c>
      <c r="G6630" s="25" t="s">
        <v>8007</v>
      </c>
      <c r="H6630" s="26">
        <v>2</v>
      </c>
      <c r="I6630" s="28" t="s">
        <v>12529</v>
      </c>
      <c r="J6630" s="27" t="s">
        <v>8321</v>
      </c>
    </row>
    <row r="6631" spans="5:10" x14ac:dyDescent="0.25">
      <c r="E6631" s="24" t="s">
        <v>1695</v>
      </c>
      <c r="F6631" s="24" t="s">
        <v>6649</v>
      </c>
      <c r="G6631" s="25" t="s">
        <v>1695</v>
      </c>
      <c r="H6631" s="26">
        <v>3</v>
      </c>
      <c r="I6631" s="27" t="s">
        <v>10524</v>
      </c>
      <c r="J6631" s="27" t="s">
        <v>8321</v>
      </c>
    </row>
    <row r="6632" spans="5:10" x14ac:dyDescent="0.25">
      <c r="E6632" s="24" t="s">
        <v>13596</v>
      </c>
      <c r="F6632" s="24" t="s">
        <v>19712</v>
      </c>
      <c r="G6632" s="25" t="s">
        <v>13596</v>
      </c>
      <c r="H6632" s="29"/>
      <c r="I6632" s="28" t="s">
        <v>19713</v>
      </c>
      <c r="J6632" s="28" t="s">
        <v>8321</v>
      </c>
    </row>
    <row r="6633" spans="5:10" x14ac:dyDescent="0.25">
      <c r="E6633" s="24" t="s">
        <v>13597</v>
      </c>
      <c r="F6633" s="24" t="s">
        <v>19714</v>
      </c>
      <c r="G6633" s="25" t="s">
        <v>13597</v>
      </c>
      <c r="H6633" s="29"/>
      <c r="I6633" s="28" t="s">
        <v>19715</v>
      </c>
      <c r="J6633" s="28" t="s">
        <v>8321</v>
      </c>
    </row>
    <row r="6634" spans="5:10" x14ac:dyDescent="0.25">
      <c r="E6634" s="24" t="s">
        <v>1696</v>
      </c>
      <c r="F6634" s="24" t="s">
        <v>6650</v>
      </c>
      <c r="G6634" s="25" t="s">
        <v>1696</v>
      </c>
      <c r="H6634" s="26">
        <v>3</v>
      </c>
      <c r="I6634" s="27" t="s">
        <v>10525</v>
      </c>
      <c r="J6634" s="27" t="s">
        <v>8321</v>
      </c>
    </row>
    <row r="6635" spans="5:10" x14ac:dyDescent="0.25">
      <c r="E6635" s="24" t="s">
        <v>19716</v>
      </c>
      <c r="F6635" s="24" t="s">
        <v>19717</v>
      </c>
      <c r="G6635" s="25" t="s">
        <v>19716</v>
      </c>
      <c r="H6635" s="29"/>
      <c r="I6635" s="28" t="s">
        <v>19718</v>
      </c>
      <c r="J6635" s="28" t="s">
        <v>8321</v>
      </c>
    </row>
    <row r="6636" spans="5:10" x14ac:dyDescent="0.25">
      <c r="E6636" s="24" t="s">
        <v>22169</v>
      </c>
      <c r="F6636" s="24" t="s">
        <v>22170</v>
      </c>
      <c r="G6636" s="25" t="s">
        <v>16045</v>
      </c>
      <c r="H6636" s="29"/>
      <c r="I6636" s="28" t="s">
        <v>24643</v>
      </c>
      <c r="J6636" s="27" t="s">
        <v>8321</v>
      </c>
    </row>
    <row r="6637" spans="5:10" x14ac:dyDescent="0.25">
      <c r="E6637" s="24" t="s">
        <v>1697</v>
      </c>
      <c r="F6637" s="24" t="s">
        <v>6651</v>
      </c>
      <c r="G6637" s="25" t="s">
        <v>1697</v>
      </c>
      <c r="H6637" s="26">
        <v>3</v>
      </c>
      <c r="I6637" s="28" t="s">
        <v>12530</v>
      </c>
      <c r="J6637" s="27" t="s">
        <v>8321</v>
      </c>
    </row>
    <row r="6638" spans="5:10" x14ac:dyDescent="0.25">
      <c r="E6638" s="24" t="s">
        <v>1698</v>
      </c>
      <c r="F6638" s="24" t="s">
        <v>6652</v>
      </c>
      <c r="G6638" s="25" t="s">
        <v>1698</v>
      </c>
      <c r="H6638" s="26">
        <v>2</v>
      </c>
      <c r="I6638" s="28" t="s">
        <v>12531</v>
      </c>
      <c r="J6638" s="27" t="s">
        <v>8321</v>
      </c>
    </row>
    <row r="6639" spans="5:10" x14ac:dyDescent="0.25">
      <c r="E6639" s="24" t="s">
        <v>16046</v>
      </c>
      <c r="F6639" s="24" t="s">
        <v>22171</v>
      </c>
      <c r="G6639" s="25" t="s">
        <v>16046</v>
      </c>
      <c r="H6639" s="29"/>
      <c r="I6639" s="28" t="s">
        <v>24644</v>
      </c>
      <c r="J6639" s="27" t="s">
        <v>8321</v>
      </c>
    </row>
    <row r="6640" spans="5:10" x14ac:dyDescent="0.25">
      <c r="E6640" s="24" t="s">
        <v>16047</v>
      </c>
      <c r="F6640" s="24" t="s">
        <v>22172</v>
      </c>
      <c r="G6640" s="25" t="s">
        <v>16047</v>
      </c>
      <c r="H6640" s="29"/>
      <c r="I6640" s="28" t="s">
        <v>24645</v>
      </c>
      <c r="J6640" s="27" t="s">
        <v>8321</v>
      </c>
    </row>
    <row r="6641" spans="5:10" x14ac:dyDescent="0.25">
      <c r="E6641" s="24" t="s">
        <v>13598</v>
      </c>
      <c r="F6641" s="24" t="s">
        <v>19719</v>
      </c>
      <c r="G6641" s="25" t="s">
        <v>13598</v>
      </c>
      <c r="H6641" s="29"/>
      <c r="I6641" s="28" t="s">
        <v>19720</v>
      </c>
      <c r="J6641" s="28" t="s">
        <v>8321</v>
      </c>
    </row>
    <row r="6642" spans="5:10" x14ac:dyDescent="0.25">
      <c r="E6642" s="24" t="s">
        <v>1</v>
      </c>
      <c r="F6642" s="24" t="s">
        <v>6653</v>
      </c>
      <c r="G6642" s="25" t="s">
        <v>1</v>
      </c>
      <c r="H6642" s="26">
        <v>3</v>
      </c>
      <c r="I6642" s="28" t="s">
        <v>12532</v>
      </c>
      <c r="J6642" s="28" t="s">
        <v>12533</v>
      </c>
    </row>
    <row r="6643" spans="5:10" x14ac:dyDescent="0.25">
      <c r="E6643" s="24" t="s">
        <v>16048</v>
      </c>
      <c r="F6643" s="24" t="s">
        <v>22173</v>
      </c>
      <c r="G6643" s="25" t="s">
        <v>16048</v>
      </c>
      <c r="H6643" s="29"/>
      <c r="I6643" s="28" t="s">
        <v>24646</v>
      </c>
      <c r="J6643" s="27" t="s">
        <v>8321</v>
      </c>
    </row>
    <row r="6644" spans="5:10" x14ac:dyDescent="0.25">
      <c r="E6644" s="24" t="s">
        <v>16049</v>
      </c>
      <c r="F6644" s="24" t="s">
        <v>22174</v>
      </c>
      <c r="G6644" s="25" t="s">
        <v>16049</v>
      </c>
      <c r="H6644" s="29"/>
      <c r="I6644" s="28" t="s">
        <v>24647</v>
      </c>
      <c r="J6644" s="27" t="s">
        <v>8321</v>
      </c>
    </row>
    <row r="6645" spans="5:10" x14ac:dyDescent="0.25">
      <c r="E6645" s="24" t="s">
        <v>1699</v>
      </c>
      <c r="F6645" s="24" t="s">
        <v>6654</v>
      </c>
      <c r="G6645" s="25" t="s">
        <v>1699</v>
      </c>
      <c r="H6645" s="26">
        <v>3</v>
      </c>
      <c r="I6645" s="27" t="s">
        <v>10526</v>
      </c>
      <c r="J6645" s="27" t="s">
        <v>8321</v>
      </c>
    </row>
    <row r="6646" spans="5:10" x14ac:dyDescent="0.25">
      <c r="E6646" s="24" t="s">
        <v>13599</v>
      </c>
      <c r="F6646" s="24" t="s">
        <v>17743</v>
      </c>
      <c r="G6646" s="25" t="s">
        <v>13599</v>
      </c>
      <c r="H6646" s="29"/>
      <c r="I6646" s="28" t="s">
        <v>17744</v>
      </c>
      <c r="J6646" s="28" t="s">
        <v>17745</v>
      </c>
    </row>
    <row r="6647" spans="5:10" x14ac:dyDescent="0.25">
      <c r="E6647" s="24" t="s">
        <v>16050</v>
      </c>
      <c r="F6647" s="24" t="s">
        <v>22175</v>
      </c>
      <c r="G6647" s="25" t="s">
        <v>16050</v>
      </c>
      <c r="H6647" s="29"/>
      <c r="I6647" s="28" t="s">
        <v>24648</v>
      </c>
      <c r="J6647" s="27" t="s">
        <v>8321</v>
      </c>
    </row>
    <row r="6648" spans="5:10" x14ac:dyDescent="0.25">
      <c r="E6648" s="24" t="s">
        <v>3301</v>
      </c>
      <c r="F6648" s="24" t="s">
        <v>6655</v>
      </c>
      <c r="G6648" s="25" t="s">
        <v>3301</v>
      </c>
      <c r="H6648" s="26">
        <v>3</v>
      </c>
      <c r="I6648" s="27" t="s">
        <v>8298</v>
      </c>
      <c r="J6648" s="27" t="s">
        <v>8321</v>
      </c>
    </row>
    <row r="6649" spans="5:10" x14ac:dyDescent="0.25">
      <c r="E6649" s="24" t="s">
        <v>3302</v>
      </c>
      <c r="F6649" s="24" t="s">
        <v>6656</v>
      </c>
      <c r="G6649" s="25" t="s">
        <v>3302</v>
      </c>
      <c r="H6649" s="26">
        <v>2</v>
      </c>
      <c r="I6649" s="28" t="s">
        <v>12536</v>
      </c>
      <c r="J6649" s="27" t="s">
        <v>8321</v>
      </c>
    </row>
    <row r="6650" spans="5:10" x14ac:dyDescent="0.25">
      <c r="E6650" s="24" t="s">
        <v>1700</v>
      </c>
      <c r="F6650" s="24" t="s">
        <v>6657</v>
      </c>
      <c r="G6650" s="25" t="s">
        <v>1700</v>
      </c>
      <c r="H6650" s="26">
        <v>3</v>
      </c>
      <c r="I6650" s="27" t="s">
        <v>10527</v>
      </c>
      <c r="J6650" s="27" t="s">
        <v>8321</v>
      </c>
    </row>
    <row r="6651" spans="5:10" x14ac:dyDescent="0.25">
      <c r="E6651" s="24" t="s">
        <v>7839</v>
      </c>
      <c r="F6651" s="24" t="s">
        <v>6658</v>
      </c>
      <c r="G6651" s="25" t="s">
        <v>7463</v>
      </c>
      <c r="H6651" s="26">
        <v>3</v>
      </c>
      <c r="I6651" s="28" t="s">
        <v>12537</v>
      </c>
      <c r="J6651" s="28" t="s">
        <v>12538</v>
      </c>
    </row>
    <row r="6652" spans="5:10" x14ac:dyDescent="0.25">
      <c r="E6652" s="24" t="s">
        <v>1701</v>
      </c>
      <c r="F6652" s="24" t="s">
        <v>6659</v>
      </c>
      <c r="G6652" s="25" t="s">
        <v>1701</v>
      </c>
      <c r="H6652" s="26">
        <v>3</v>
      </c>
      <c r="I6652" s="28" t="s">
        <v>12539</v>
      </c>
      <c r="J6652" s="27" t="s">
        <v>8321</v>
      </c>
    </row>
    <row r="6653" spans="5:10" x14ac:dyDescent="0.25">
      <c r="E6653" s="24" t="s">
        <v>1702</v>
      </c>
      <c r="F6653" s="24" t="s">
        <v>6660</v>
      </c>
      <c r="G6653" s="25" t="s">
        <v>1702</v>
      </c>
      <c r="H6653" s="26">
        <v>3</v>
      </c>
      <c r="I6653" s="28" t="s">
        <v>12540</v>
      </c>
      <c r="J6653" s="27" t="s">
        <v>8321</v>
      </c>
    </row>
    <row r="6654" spans="5:10" x14ac:dyDescent="0.25">
      <c r="E6654" s="24" t="s">
        <v>22306</v>
      </c>
      <c r="F6654" s="24" t="s">
        <v>22307</v>
      </c>
      <c r="G6654" s="25" t="s">
        <v>16176</v>
      </c>
      <c r="H6654" s="29"/>
      <c r="I6654" s="28" t="s">
        <v>24649</v>
      </c>
      <c r="J6654" s="27" t="s">
        <v>8321</v>
      </c>
    </row>
    <row r="6655" spans="5:10" x14ac:dyDescent="0.25">
      <c r="E6655" s="24" t="s">
        <v>1703</v>
      </c>
      <c r="F6655" s="24" t="s">
        <v>6661</v>
      </c>
      <c r="G6655" s="25" t="s">
        <v>1703</v>
      </c>
      <c r="H6655" s="26">
        <v>3</v>
      </c>
      <c r="I6655" s="27" t="s">
        <v>10528</v>
      </c>
      <c r="J6655" s="27" t="s">
        <v>10529</v>
      </c>
    </row>
    <row r="6656" spans="5:10" x14ac:dyDescent="0.25">
      <c r="E6656" s="24" t="s">
        <v>3303</v>
      </c>
      <c r="F6656" s="24" t="s">
        <v>6662</v>
      </c>
      <c r="G6656" s="25" t="s">
        <v>3303</v>
      </c>
      <c r="H6656" s="26">
        <v>3</v>
      </c>
      <c r="I6656" s="27" t="s">
        <v>10530</v>
      </c>
      <c r="J6656" s="27" t="s">
        <v>8321</v>
      </c>
    </row>
    <row r="6657" spans="5:10" x14ac:dyDescent="0.25">
      <c r="E6657" s="24" t="s">
        <v>22308</v>
      </c>
      <c r="F6657" s="24" t="s">
        <v>22309</v>
      </c>
      <c r="G6657" s="25" t="s">
        <v>16177</v>
      </c>
      <c r="H6657" s="29"/>
      <c r="I6657" s="28" t="s">
        <v>24650</v>
      </c>
      <c r="J6657" s="27" t="s">
        <v>8321</v>
      </c>
    </row>
    <row r="6658" spans="5:10" x14ac:dyDescent="0.25">
      <c r="E6658" s="24" t="s">
        <v>1704</v>
      </c>
      <c r="F6658" s="24" t="s">
        <v>6663</v>
      </c>
      <c r="G6658" s="25" t="s">
        <v>1704</v>
      </c>
      <c r="H6658" s="26">
        <v>3</v>
      </c>
      <c r="I6658" s="28" t="s">
        <v>12541</v>
      </c>
      <c r="J6658" s="28" t="s">
        <v>12542</v>
      </c>
    </row>
    <row r="6659" spans="5:10" x14ac:dyDescent="0.25">
      <c r="E6659" s="24" t="s">
        <v>7840</v>
      </c>
      <c r="F6659" s="24" t="s">
        <v>6664</v>
      </c>
      <c r="G6659" s="25" t="s">
        <v>7464</v>
      </c>
      <c r="H6659" s="26">
        <v>3</v>
      </c>
      <c r="I6659" s="28" t="s">
        <v>12543</v>
      </c>
      <c r="J6659" s="27" t="s">
        <v>8321</v>
      </c>
    </row>
    <row r="6660" spans="5:10" x14ac:dyDescent="0.25">
      <c r="E6660" s="24" t="s">
        <v>16051</v>
      </c>
      <c r="F6660" s="24" t="s">
        <v>22176</v>
      </c>
      <c r="G6660" s="25" t="s">
        <v>16051</v>
      </c>
      <c r="H6660" s="29"/>
      <c r="I6660" s="28" t="s">
        <v>24651</v>
      </c>
      <c r="J6660" s="27" t="s">
        <v>8321</v>
      </c>
    </row>
    <row r="6661" spans="5:10" x14ac:dyDescent="0.25">
      <c r="E6661" s="24" t="s">
        <v>13600</v>
      </c>
      <c r="F6661" s="24" t="s">
        <v>19721</v>
      </c>
      <c r="G6661" s="25" t="s">
        <v>13600</v>
      </c>
      <c r="H6661" s="29"/>
      <c r="I6661" s="28" t="s">
        <v>19722</v>
      </c>
      <c r="J6661" s="28" t="s">
        <v>8321</v>
      </c>
    </row>
    <row r="6662" spans="5:10" x14ac:dyDescent="0.25">
      <c r="E6662" s="24" t="s">
        <v>13601</v>
      </c>
      <c r="F6662" s="24" t="s">
        <v>19723</v>
      </c>
      <c r="G6662" s="25" t="s">
        <v>13601</v>
      </c>
      <c r="H6662" s="29"/>
      <c r="I6662" s="28" t="s">
        <v>19724</v>
      </c>
      <c r="J6662" s="28" t="s">
        <v>8321</v>
      </c>
    </row>
    <row r="6663" spans="5:10" x14ac:dyDescent="0.25">
      <c r="E6663" s="24" t="s">
        <v>3304</v>
      </c>
      <c r="F6663" s="24" t="s">
        <v>6665</v>
      </c>
      <c r="G6663" s="25" t="s">
        <v>3304</v>
      </c>
      <c r="H6663" s="26">
        <v>3</v>
      </c>
      <c r="I6663" s="27" t="s">
        <v>10531</v>
      </c>
      <c r="J6663" s="27" t="s">
        <v>10532</v>
      </c>
    </row>
    <row r="6664" spans="5:10" x14ac:dyDescent="0.25">
      <c r="E6664" s="24" t="s">
        <v>3305</v>
      </c>
      <c r="F6664" s="24" t="s">
        <v>6666</v>
      </c>
      <c r="G6664" s="25" t="s">
        <v>3305</v>
      </c>
      <c r="H6664" s="26">
        <v>3</v>
      </c>
      <c r="I6664" s="27" t="s">
        <v>10533</v>
      </c>
      <c r="J6664" s="27" t="s">
        <v>8321</v>
      </c>
    </row>
    <row r="6665" spans="5:10" x14ac:dyDescent="0.25">
      <c r="E6665" s="24" t="s">
        <v>1705</v>
      </c>
      <c r="F6665" s="24" t="s">
        <v>6667</v>
      </c>
      <c r="G6665" s="25" t="s">
        <v>1705</v>
      </c>
      <c r="H6665" s="26">
        <v>3</v>
      </c>
      <c r="I6665" s="27" t="s">
        <v>10534</v>
      </c>
      <c r="J6665" s="27" t="s">
        <v>10535</v>
      </c>
    </row>
    <row r="6666" spans="5:10" x14ac:dyDescent="0.25">
      <c r="E6666" s="24" t="s">
        <v>22310</v>
      </c>
      <c r="F6666" s="24" t="s">
        <v>22311</v>
      </c>
      <c r="G6666" s="25" t="s">
        <v>16178</v>
      </c>
      <c r="H6666" s="29"/>
      <c r="I6666" s="28" t="s">
        <v>24652</v>
      </c>
      <c r="J6666" s="27" t="s">
        <v>8321</v>
      </c>
    </row>
    <row r="6667" spans="5:10" x14ac:dyDescent="0.25">
      <c r="E6667" s="24" t="s">
        <v>16586</v>
      </c>
      <c r="F6667" s="24" t="s">
        <v>16587</v>
      </c>
      <c r="G6667" s="25" t="s">
        <v>13803</v>
      </c>
      <c r="H6667" s="29">
        <v>3</v>
      </c>
      <c r="I6667" s="28" t="s">
        <v>16507</v>
      </c>
      <c r="J6667" s="27" t="s">
        <v>8321</v>
      </c>
    </row>
    <row r="6668" spans="5:10" x14ac:dyDescent="0.25">
      <c r="E6668" s="24" t="s">
        <v>22312</v>
      </c>
      <c r="F6668" s="24" t="s">
        <v>22313</v>
      </c>
      <c r="G6668" s="25" t="s">
        <v>16179</v>
      </c>
      <c r="H6668" s="29"/>
      <c r="I6668" s="28" t="s">
        <v>24653</v>
      </c>
      <c r="J6668" s="27" t="s">
        <v>8321</v>
      </c>
    </row>
    <row r="6669" spans="5:10" x14ac:dyDescent="0.25">
      <c r="E6669" s="24" t="s">
        <v>7841</v>
      </c>
      <c r="F6669" s="24" t="s">
        <v>6668</v>
      </c>
      <c r="G6669" s="25" t="s">
        <v>7465</v>
      </c>
      <c r="H6669" s="26">
        <v>3</v>
      </c>
      <c r="I6669" s="27" t="s">
        <v>10536</v>
      </c>
      <c r="J6669" s="27" t="s">
        <v>8321</v>
      </c>
    </row>
    <row r="6670" spans="5:10" x14ac:dyDescent="0.25">
      <c r="E6670" s="24" t="s">
        <v>7880</v>
      </c>
      <c r="F6670" s="24" t="s">
        <v>6825</v>
      </c>
      <c r="G6670" s="25" t="s">
        <v>7502</v>
      </c>
      <c r="H6670" s="26">
        <v>3</v>
      </c>
      <c r="I6670" s="27" t="s">
        <v>10649</v>
      </c>
      <c r="J6670" s="27" t="s">
        <v>8321</v>
      </c>
    </row>
    <row r="6671" spans="5:10" x14ac:dyDescent="0.25">
      <c r="E6671" s="24" t="s">
        <v>16052</v>
      </c>
      <c r="F6671" s="24" t="s">
        <v>17746</v>
      </c>
      <c r="G6671" s="25" t="s">
        <v>16052</v>
      </c>
      <c r="H6671" s="29"/>
      <c r="I6671" s="28" t="s">
        <v>17747</v>
      </c>
      <c r="J6671" s="28" t="s">
        <v>8321</v>
      </c>
    </row>
    <row r="6672" spans="5:10" x14ac:dyDescent="0.25">
      <c r="E6672" s="24" t="s">
        <v>22177</v>
      </c>
      <c r="F6672" s="24" t="s">
        <v>22178</v>
      </c>
      <c r="G6672" s="25" t="s">
        <v>16053</v>
      </c>
      <c r="H6672" s="29"/>
      <c r="I6672" s="28" t="s">
        <v>24654</v>
      </c>
      <c r="J6672" s="27" t="s">
        <v>8321</v>
      </c>
    </row>
    <row r="6673" spans="5:10" x14ac:dyDescent="0.25">
      <c r="E6673" s="24" t="s">
        <v>7881</v>
      </c>
      <c r="F6673" s="24" t="s">
        <v>6826</v>
      </c>
      <c r="G6673" s="25" t="s">
        <v>7503</v>
      </c>
      <c r="H6673" s="26">
        <v>3</v>
      </c>
      <c r="I6673" s="27" t="s">
        <v>10650</v>
      </c>
      <c r="J6673" s="27" t="s">
        <v>10651</v>
      </c>
    </row>
    <row r="6674" spans="5:10" x14ac:dyDescent="0.25">
      <c r="E6674" s="24" t="s">
        <v>7882</v>
      </c>
      <c r="F6674" s="24" t="s">
        <v>6827</v>
      </c>
      <c r="G6674" s="25" t="s">
        <v>7504</v>
      </c>
      <c r="H6674" s="26">
        <v>3</v>
      </c>
      <c r="I6674" s="27" t="s">
        <v>10652</v>
      </c>
      <c r="J6674" s="27" t="s">
        <v>8321</v>
      </c>
    </row>
    <row r="6675" spans="5:10" x14ac:dyDescent="0.25">
      <c r="E6675" s="24" t="s">
        <v>17833</v>
      </c>
      <c r="F6675" s="24" t="s">
        <v>17834</v>
      </c>
      <c r="G6675" s="25" t="s">
        <v>13804</v>
      </c>
      <c r="H6675" s="29"/>
      <c r="I6675" s="28" t="s">
        <v>17835</v>
      </c>
      <c r="J6675" s="28" t="s">
        <v>8321</v>
      </c>
    </row>
    <row r="6676" spans="5:10" x14ac:dyDescent="0.25">
      <c r="E6676" s="24" t="s">
        <v>16054</v>
      </c>
      <c r="F6676" s="24" t="s">
        <v>22179</v>
      </c>
      <c r="G6676" s="25" t="s">
        <v>16054</v>
      </c>
      <c r="H6676" s="29"/>
      <c r="I6676" s="28" t="s">
        <v>24655</v>
      </c>
      <c r="J6676" s="27" t="s">
        <v>8321</v>
      </c>
    </row>
    <row r="6677" spans="5:10" x14ac:dyDescent="0.25">
      <c r="E6677" s="24" t="s">
        <v>1706</v>
      </c>
      <c r="F6677" s="24" t="s">
        <v>6669</v>
      </c>
      <c r="G6677" s="25" t="s">
        <v>1706</v>
      </c>
      <c r="H6677" s="26">
        <v>3</v>
      </c>
      <c r="I6677" s="27" t="s">
        <v>10537</v>
      </c>
      <c r="J6677" s="27" t="s">
        <v>10538</v>
      </c>
    </row>
    <row r="6678" spans="5:10" x14ac:dyDescent="0.25">
      <c r="E6678" s="24" t="s">
        <v>16055</v>
      </c>
      <c r="F6678" s="24" t="s">
        <v>22180</v>
      </c>
      <c r="G6678" s="25" t="s">
        <v>16055</v>
      </c>
      <c r="H6678" s="29"/>
      <c r="I6678" s="28" t="s">
        <v>24656</v>
      </c>
      <c r="J6678" s="27" t="s">
        <v>8321</v>
      </c>
    </row>
    <row r="6679" spans="5:10" x14ac:dyDescent="0.25">
      <c r="E6679" s="24" t="s">
        <v>3306</v>
      </c>
      <c r="F6679" s="24" t="s">
        <v>6670</v>
      </c>
      <c r="G6679" s="25" t="s">
        <v>3306</v>
      </c>
      <c r="H6679" s="26">
        <v>3</v>
      </c>
      <c r="I6679" s="27" t="s">
        <v>10539</v>
      </c>
      <c r="J6679" s="27" t="s">
        <v>8321</v>
      </c>
    </row>
    <row r="6680" spans="5:10" x14ac:dyDescent="0.25">
      <c r="E6680" s="24" t="s">
        <v>13602</v>
      </c>
      <c r="F6680" s="24" t="s">
        <v>19725</v>
      </c>
      <c r="G6680" s="25" t="s">
        <v>13602</v>
      </c>
      <c r="H6680" s="29"/>
      <c r="I6680" s="28" t="s">
        <v>19726</v>
      </c>
      <c r="J6680" s="28" t="s">
        <v>8321</v>
      </c>
    </row>
    <row r="6681" spans="5:10" x14ac:dyDescent="0.25">
      <c r="E6681" s="24" t="s">
        <v>22314</v>
      </c>
      <c r="F6681" s="24" t="s">
        <v>22315</v>
      </c>
      <c r="G6681" s="25" t="s">
        <v>16180</v>
      </c>
      <c r="H6681" s="29"/>
      <c r="I6681" s="28" t="s">
        <v>24657</v>
      </c>
      <c r="J6681" s="27" t="s">
        <v>8321</v>
      </c>
    </row>
    <row r="6682" spans="5:10" x14ac:dyDescent="0.25">
      <c r="E6682" s="24" t="s">
        <v>16056</v>
      </c>
      <c r="F6682" s="24" t="s">
        <v>22181</v>
      </c>
      <c r="G6682" s="25" t="s">
        <v>16056</v>
      </c>
      <c r="H6682" s="29"/>
      <c r="I6682" s="28" t="s">
        <v>24658</v>
      </c>
      <c r="J6682" s="27" t="s">
        <v>8321</v>
      </c>
    </row>
    <row r="6683" spans="5:10" x14ac:dyDescent="0.25">
      <c r="E6683" s="24" t="s">
        <v>16057</v>
      </c>
      <c r="F6683" s="24" t="s">
        <v>22182</v>
      </c>
      <c r="G6683" s="25" t="s">
        <v>16057</v>
      </c>
      <c r="H6683" s="29"/>
      <c r="I6683" s="28" t="s">
        <v>24659</v>
      </c>
      <c r="J6683" s="27" t="s">
        <v>8321</v>
      </c>
    </row>
    <row r="6684" spans="5:10" x14ac:dyDescent="0.25">
      <c r="E6684" s="24" t="s">
        <v>7883</v>
      </c>
      <c r="F6684" s="24" t="s">
        <v>6828</v>
      </c>
      <c r="G6684" s="25" t="s">
        <v>7505</v>
      </c>
      <c r="H6684" s="26">
        <v>3</v>
      </c>
      <c r="I6684" s="28" t="s">
        <v>12632</v>
      </c>
      <c r="J6684" s="27" t="s">
        <v>8321</v>
      </c>
    </row>
    <row r="6685" spans="5:10" x14ac:dyDescent="0.25">
      <c r="E6685" s="24" t="s">
        <v>16058</v>
      </c>
      <c r="F6685" s="24" t="s">
        <v>22183</v>
      </c>
      <c r="G6685" s="25" t="s">
        <v>16058</v>
      </c>
      <c r="H6685" s="29"/>
      <c r="I6685" s="28" t="s">
        <v>24660</v>
      </c>
      <c r="J6685" s="27" t="s">
        <v>8321</v>
      </c>
    </row>
    <row r="6686" spans="5:10" x14ac:dyDescent="0.25">
      <c r="E6686" s="24" t="s">
        <v>3307</v>
      </c>
      <c r="F6686" s="24" t="s">
        <v>6671</v>
      </c>
      <c r="G6686" s="25" t="s">
        <v>3307</v>
      </c>
      <c r="H6686" s="26">
        <v>3</v>
      </c>
      <c r="I6686" s="27" t="s">
        <v>10540</v>
      </c>
      <c r="J6686" s="27" t="s">
        <v>10541</v>
      </c>
    </row>
    <row r="6687" spans="5:10" x14ac:dyDescent="0.25">
      <c r="E6687" s="24" t="s">
        <v>16059</v>
      </c>
      <c r="F6687" s="24" t="s">
        <v>22184</v>
      </c>
      <c r="G6687" s="25" t="s">
        <v>16059</v>
      </c>
      <c r="H6687" s="29"/>
      <c r="I6687" s="28" t="s">
        <v>24661</v>
      </c>
      <c r="J6687" s="27" t="s">
        <v>8321</v>
      </c>
    </row>
    <row r="6688" spans="5:10" x14ac:dyDescent="0.25">
      <c r="E6688" s="24" t="s">
        <v>13603</v>
      </c>
      <c r="F6688" s="24" t="s">
        <v>19727</v>
      </c>
      <c r="G6688" s="25" t="s">
        <v>13603</v>
      </c>
      <c r="H6688" s="29"/>
      <c r="I6688" s="28" t="s">
        <v>19728</v>
      </c>
      <c r="J6688" s="28" t="s">
        <v>19729</v>
      </c>
    </row>
    <row r="6689" spans="5:10" x14ac:dyDescent="0.25">
      <c r="E6689" s="24" t="s">
        <v>19809</v>
      </c>
      <c r="F6689" s="24" t="s">
        <v>19810</v>
      </c>
      <c r="G6689" s="25" t="s">
        <v>13805</v>
      </c>
      <c r="H6689" s="29"/>
      <c r="I6689" s="28" t="s">
        <v>19811</v>
      </c>
      <c r="J6689" s="28" t="s">
        <v>8321</v>
      </c>
    </row>
    <row r="6690" spans="5:10" x14ac:dyDescent="0.25">
      <c r="E6690" s="24" t="s">
        <v>1707</v>
      </c>
      <c r="F6690" s="24" t="s">
        <v>6672</v>
      </c>
      <c r="G6690" s="25" t="s">
        <v>1707</v>
      </c>
      <c r="H6690" s="26">
        <v>3</v>
      </c>
      <c r="I6690" s="28" t="s">
        <v>12544</v>
      </c>
      <c r="J6690" s="27" t="s">
        <v>8321</v>
      </c>
    </row>
    <row r="6691" spans="5:10" x14ac:dyDescent="0.25">
      <c r="E6691" s="24" t="s">
        <v>13604</v>
      </c>
      <c r="F6691" s="24" t="s">
        <v>16584</v>
      </c>
      <c r="G6691" s="25" t="s">
        <v>13604</v>
      </c>
      <c r="H6691" s="29">
        <v>3</v>
      </c>
      <c r="I6691" s="28" t="s">
        <v>16505</v>
      </c>
      <c r="J6691" s="27" t="s">
        <v>8321</v>
      </c>
    </row>
    <row r="6692" spans="5:10" x14ac:dyDescent="0.25">
      <c r="E6692" s="24" t="s">
        <v>3308</v>
      </c>
      <c r="F6692" s="24" t="s">
        <v>6673</v>
      </c>
      <c r="G6692" s="25" t="s">
        <v>3308</v>
      </c>
      <c r="H6692" s="26">
        <v>3</v>
      </c>
      <c r="I6692" s="28" t="s">
        <v>12545</v>
      </c>
      <c r="J6692" s="27" t="s">
        <v>8321</v>
      </c>
    </row>
    <row r="6693" spans="5:10" x14ac:dyDescent="0.25">
      <c r="E6693" s="24" t="s">
        <v>16060</v>
      </c>
      <c r="F6693" s="24" t="s">
        <v>22185</v>
      </c>
      <c r="G6693" s="25" t="s">
        <v>16060</v>
      </c>
      <c r="H6693" s="29"/>
      <c r="I6693" s="28" t="s">
        <v>24662</v>
      </c>
      <c r="J6693" s="27" t="s">
        <v>8321</v>
      </c>
    </row>
    <row r="6694" spans="5:10" x14ac:dyDescent="0.25">
      <c r="E6694" s="24" t="s">
        <v>1708</v>
      </c>
      <c r="F6694" s="24" t="s">
        <v>6674</v>
      </c>
      <c r="G6694" s="25" t="s">
        <v>1708</v>
      </c>
      <c r="H6694" s="26">
        <v>3</v>
      </c>
      <c r="I6694" s="28" t="s">
        <v>12546</v>
      </c>
      <c r="J6694" s="27" t="s">
        <v>8321</v>
      </c>
    </row>
    <row r="6695" spans="5:10" x14ac:dyDescent="0.25">
      <c r="E6695" s="24" t="s">
        <v>1709</v>
      </c>
      <c r="F6695" s="24" t="s">
        <v>6675</v>
      </c>
      <c r="G6695" s="25" t="s">
        <v>1709</v>
      </c>
      <c r="H6695" s="26">
        <v>3</v>
      </c>
      <c r="I6695" s="28" t="s">
        <v>12547</v>
      </c>
      <c r="J6695" s="27" t="s">
        <v>8321</v>
      </c>
    </row>
    <row r="6696" spans="5:10" x14ac:dyDescent="0.25">
      <c r="E6696" s="24" t="s">
        <v>1710</v>
      </c>
      <c r="F6696" s="24" t="s">
        <v>6676</v>
      </c>
      <c r="G6696" s="25" t="s">
        <v>1710</v>
      </c>
      <c r="H6696" s="26">
        <v>3</v>
      </c>
      <c r="I6696" s="27" t="s">
        <v>10542</v>
      </c>
      <c r="J6696" s="27" t="s">
        <v>10543</v>
      </c>
    </row>
    <row r="6697" spans="5:10" x14ac:dyDescent="0.25">
      <c r="E6697" s="24" t="s">
        <v>16061</v>
      </c>
      <c r="F6697" s="24" t="s">
        <v>22186</v>
      </c>
      <c r="G6697" s="25" t="s">
        <v>16061</v>
      </c>
      <c r="H6697" s="29"/>
      <c r="I6697" s="28" t="s">
        <v>24663</v>
      </c>
      <c r="J6697" s="27" t="s">
        <v>8321</v>
      </c>
    </row>
    <row r="6698" spans="5:10" x14ac:dyDescent="0.25">
      <c r="E6698" s="24" t="s">
        <v>13605</v>
      </c>
      <c r="F6698" s="24" t="s">
        <v>17748</v>
      </c>
      <c r="G6698" s="25" t="s">
        <v>13605</v>
      </c>
      <c r="H6698" s="29"/>
      <c r="I6698" s="28" t="s">
        <v>17749</v>
      </c>
      <c r="J6698" s="28" t="s">
        <v>8321</v>
      </c>
    </row>
    <row r="6699" spans="5:10" x14ac:dyDescent="0.25">
      <c r="E6699" s="24" t="s">
        <v>1711</v>
      </c>
      <c r="F6699" s="24" t="s">
        <v>6677</v>
      </c>
      <c r="G6699" s="25" t="s">
        <v>1711</v>
      </c>
      <c r="H6699" s="26">
        <v>3</v>
      </c>
      <c r="I6699" s="27" t="s">
        <v>10544</v>
      </c>
      <c r="J6699" s="27" t="s">
        <v>8321</v>
      </c>
    </row>
    <row r="6700" spans="5:10" x14ac:dyDescent="0.25">
      <c r="E6700" s="24" t="s">
        <v>16062</v>
      </c>
      <c r="F6700" s="24" t="s">
        <v>22187</v>
      </c>
      <c r="G6700" s="25" t="s">
        <v>16062</v>
      </c>
      <c r="H6700" s="29"/>
      <c r="I6700" s="28" t="s">
        <v>24664</v>
      </c>
      <c r="J6700" s="27" t="s">
        <v>8321</v>
      </c>
    </row>
    <row r="6701" spans="5:10" x14ac:dyDescent="0.25">
      <c r="E6701" s="24" t="s">
        <v>16063</v>
      </c>
      <c r="F6701" s="24" t="s">
        <v>22188</v>
      </c>
      <c r="G6701" s="25" t="s">
        <v>16063</v>
      </c>
      <c r="H6701" s="29"/>
      <c r="I6701" s="28" t="s">
        <v>24665</v>
      </c>
      <c r="J6701" s="27" t="s">
        <v>8321</v>
      </c>
    </row>
    <row r="6702" spans="5:10" x14ac:dyDescent="0.25">
      <c r="E6702" s="24" t="s">
        <v>3309</v>
      </c>
      <c r="F6702" s="24" t="s">
        <v>6678</v>
      </c>
      <c r="G6702" s="25" t="s">
        <v>3309</v>
      </c>
      <c r="H6702" s="26">
        <v>3</v>
      </c>
      <c r="I6702" s="27" t="s">
        <v>10545</v>
      </c>
      <c r="J6702" s="27" t="s">
        <v>8321</v>
      </c>
    </row>
    <row r="6703" spans="5:10" x14ac:dyDescent="0.25">
      <c r="E6703" s="24" t="s">
        <v>3310</v>
      </c>
      <c r="F6703" s="24" t="s">
        <v>6679</v>
      </c>
      <c r="G6703" s="25" t="s">
        <v>3310</v>
      </c>
      <c r="H6703" s="26">
        <v>3</v>
      </c>
      <c r="I6703" s="27" t="s">
        <v>10546</v>
      </c>
      <c r="J6703" s="27" t="s">
        <v>10547</v>
      </c>
    </row>
    <row r="6704" spans="5:10" x14ac:dyDescent="0.25">
      <c r="E6704" s="24" t="s">
        <v>16064</v>
      </c>
      <c r="F6704" s="24" t="s">
        <v>22189</v>
      </c>
      <c r="G6704" s="25" t="s">
        <v>16064</v>
      </c>
      <c r="H6704" s="29"/>
      <c r="I6704" s="28" t="s">
        <v>24666</v>
      </c>
      <c r="J6704" s="27" t="s">
        <v>8321</v>
      </c>
    </row>
    <row r="6705" spans="5:10" x14ac:dyDescent="0.25">
      <c r="E6705" s="24" t="s">
        <v>16065</v>
      </c>
      <c r="F6705" s="24" t="s">
        <v>22190</v>
      </c>
      <c r="G6705" s="25" t="s">
        <v>16065</v>
      </c>
      <c r="H6705" s="29"/>
      <c r="I6705" s="28" t="s">
        <v>24667</v>
      </c>
      <c r="J6705" s="27" t="s">
        <v>8321</v>
      </c>
    </row>
    <row r="6706" spans="5:10" x14ac:dyDescent="0.25">
      <c r="E6706" s="24" t="s">
        <v>3311</v>
      </c>
      <c r="F6706" s="24" t="s">
        <v>6680</v>
      </c>
      <c r="G6706" s="25" t="s">
        <v>3311</v>
      </c>
      <c r="H6706" s="26">
        <v>3</v>
      </c>
      <c r="I6706" s="27" t="s">
        <v>10548</v>
      </c>
      <c r="J6706" s="27" t="s">
        <v>8321</v>
      </c>
    </row>
    <row r="6707" spans="5:10" x14ac:dyDescent="0.25">
      <c r="E6707" s="24" t="s">
        <v>1712</v>
      </c>
      <c r="F6707" s="24" t="s">
        <v>6681</v>
      </c>
      <c r="G6707" s="25" t="s">
        <v>1712</v>
      </c>
      <c r="H6707" s="26">
        <v>3</v>
      </c>
      <c r="I6707" s="28" t="s">
        <v>12548</v>
      </c>
      <c r="J6707" s="27" t="s">
        <v>8321</v>
      </c>
    </row>
    <row r="6708" spans="5:10" x14ac:dyDescent="0.25">
      <c r="E6708" s="24" t="s">
        <v>16066</v>
      </c>
      <c r="F6708" s="24" t="s">
        <v>22191</v>
      </c>
      <c r="G6708" s="25" t="s">
        <v>16066</v>
      </c>
      <c r="H6708" s="29"/>
      <c r="I6708" s="28" t="s">
        <v>24668</v>
      </c>
      <c r="J6708" s="27" t="s">
        <v>8321</v>
      </c>
    </row>
    <row r="6709" spans="5:10" x14ac:dyDescent="0.25">
      <c r="E6709" s="24" t="s">
        <v>1713</v>
      </c>
      <c r="F6709" s="24" t="s">
        <v>6682</v>
      </c>
      <c r="G6709" s="25" t="s">
        <v>1713</v>
      </c>
      <c r="H6709" s="26">
        <v>3</v>
      </c>
      <c r="I6709" s="27" t="s">
        <v>10549</v>
      </c>
      <c r="J6709" s="27" t="s">
        <v>10550</v>
      </c>
    </row>
    <row r="6710" spans="5:10" x14ac:dyDescent="0.25">
      <c r="E6710" s="24" t="s">
        <v>1714</v>
      </c>
      <c r="F6710" s="24" t="s">
        <v>6683</v>
      </c>
      <c r="G6710" s="25" t="s">
        <v>1714</v>
      </c>
      <c r="H6710" s="26">
        <v>3</v>
      </c>
      <c r="I6710" s="27" t="s">
        <v>10551</v>
      </c>
      <c r="J6710" s="27" t="s">
        <v>10552</v>
      </c>
    </row>
    <row r="6711" spans="5:10" x14ac:dyDescent="0.25">
      <c r="E6711" s="24" t="s">
        <v>3312</v>
      </c>
      <c r="F6711" s="24" t="s">
        <v>6684</v>
      </c>
      <c r="G6711" s="25" t="s">
        <v>3312</v>
      </c>
      <c r="H6711" s="26">
        <v>3</v>
      </c>
      <c r="I6711" s="27" t="s">
        <v>10553</v>
      </c>
      <c r="J6711" s="27" t="s">
        <v>10554</v>
      </c>
    </row>
    <row r="6712" spans="5:10" x14ac:dyDescent="0.25">
      <c r="E6712" s="24" t="s">
        <v>16067</v>
      </c>
      <c r="F6712" s="24" t="s">
        <v>22192</v>
      </c>
      <c r="G6712" s="25" t="s">
        <v>16067</v>
      </c>
      <c r="H6712" s="29"/>
      <c r="I6712" s="28" t="s">
        <v>24669</v>
      </c>
      <c r="J6712" s="27" t="s">
        <v>8321</v>
      </c>
    </row>
    <row r="6713" spans="5:10" x14ac:dyDescent="0.25">
      <c r="E6713" s="24" t="s">
        <v>3313</v>
      </c>
      <c r="F6713" s="24" t="s">
        <v>6685</v>
      </c>
      <c r="G6713" s="25" t="s">
        <v>3313</v>
      </c>
      <c r="H6713" s="26">
        <v>3</v>
      </c>
      <c r="I6713" s="27" t="s">
        <v>10555</v>
      </c>
      <c r="J6713" s="27" t="s">
        <v>8321</v>
      </c>
    </row>
    <row r="6714" spans="5:10" x14ac:dyDescent="0.25">
      <c r="E6714" s="24" t="s">
        <v>16068</v>
      </c>
      <c r="F6714" s="24" t="s">
        <v>22193</v>
      </c>
      <c r="G6714" s="25" t="s">
        <v>16068</v>
      </c>
      <c r="H6714" s="29"/>
      <c r="I6714" s="28" t="s">
        <v>24670</v>
      </c>
      <c r="J6714" s="27" t="s">
        <v>8321</v>
      </c>
    </row>
    <row r="6715" spans="5:10" x14ac:dyDescent="0.25">
      <c r="E6715" s="24" t="s">
        <v>7884</v>
      </c>
      <c r="F6715" s="24" t="s">
        <v>6829</v>
      </c>
      <c r="G6715" s="25" t="s">
        <v>7506</v>
      </c>
      <c r="H6715" s="26">
        <v>3</v>
      </c>
      <c r="I6715" s="28" t="s">
        <v>12633</v>
      </c>
      <c r="J6715" s="28" t="s">
        <v>12634</v>
      </c>
    </row>
    <row r="6716" spans="5:10" x14ac:dyDescent="0.25">
      <c r="E6716" s="24" t="s">
        <v>1715</v>
      </c>
      <c r="F6716" s="24" t="s">
        <v>6686</v>
      </c>
      <c r="G6716" s="25" t="s">
        <v>1715</v>
      </c>
      <c r="H6716" s="26">
        <v>3</v>
      </c>
      <c r="I6716" s="28" t="s">
        <v>12549</v>
      </c>
      <c r="J6716" s="28" t="s">
        <v>12550</v>
      </c>
    </row>
    <row r="6717" spans="5:10" x14ac:dyDescent="0.25">
      <c r="E6717" s="24" t="s">
        <v>1716</v>
      </c>
      <c r="F6717" s="24" t="s">
        <v>6687</v>
      </c>
      <c r="G6717" s="25" t="s">
        <v>1716</v>
      </c>
      <c r="H6717" s="26">
        <v>3</v>
      </c>
      <c r="I6717" s="27" t="s">
        <v>10556</v>
      </c>
      <c r="J6717" s="27" t="s">
        <v>8321</v>
      </c>
    </row>
    <row r="6718" spans="5:10" x14ac:dyDescent="0.25">
      <c r="E6718" s="24" t="s">
        <v>3314</v>
      </c>
      <c r="F6718" s="24" t="s">
        <v>6688</v>
      </c>
      <c r="G6718" s="25" t="s">
        <v>3314</v>
      </c>
      <c r="H6718" s="26">
        <v>3</v>
      </c>
      <c r="I6718" s="28" t="s">
        <v>12551</v>
      </c>
      <c r="J6718" s="27" t="s">
        <v>8321</v>
      </c>
    </row>
    <row r="6719" spans="5:10" x14ac:dyDescent="0.25">
      <c r="E6719" s="24" t="s">
        <v>1717</v>
      </c>
      <c r="F6719" s="24" t="s">
        <v>6689</v>
      </c>
      <c r="G6719" s="25" t="s">
        <v>1717</v>
      </c>
      <c r="H6719" s="26">
        <v>3</v>
      </c>
      <c r="I6719" s="28" t="s">
        <v>12552</v>
      </c>
      <c r="J6719" s="28" t="s">
        <v>12553</v>
      </c>
    </row>
    <row r="6720" spans="5:10" x14ac:dyDescent="0.25">
      <c r="E6720" s="24" t="s">
        <v>1718</v>
      </c>
      <c r="F6720" s="24" t="s">
        <v>6690</v>
      </c>
      <c r="G6720" s="25" t="s">
        <v>1718</v>
      </c>
      <c r="H6720" s="26">
        <v>3</v>
      </c>
      <c r="I6720" s="28" t="s">
        <v>12554</v>
      </c>
      <c r="J6720" s="27" t="s">
        <v>8321</v>
      </c>
    </row>
    <row r="6721" spans="5:10" x14ac:dyDescent="0.25">
      <c r="E6721" s="24" t="s">
        <v>8008</v>
      </c>
      <c r="F6721" s="24" t="s">
        <v>8201</v>
      </c>
      <c r="G6721" s="25" t="s">
        <v>8008</v>
      </c>
      <c r="H6721" s="26">
        <v>3</v>
      </c>
      <c r="I6721" s="28" t="s">
        <v>12555</v>
      </c>
      <c r="J6721" s="27" t="s">
        <v>8321</v>
      </c>
    </row>
    <row r="6722" spans="5:10" x14ac:dyDescent="0.25">
      <c r="E6722" s="24" t="s">
        <v>19730</v>
      </c>
      <c r="F6722" s="24" t="s">
        <v>19731</v>
      </c>
      <c r="G6722" s="25" t="s">
        <v>19730</v>
      </c>
      <c r="H6722" s="29"/>
      <c r="I6722" s="28" t="s">
        <v>19732</v>
      </c>
      <c r="J6722" s="28" t="s">
        <v>8321</v>
      </c>
    </row>
    <row r="6723" spans="5:10" x14ac:dyDescent="0.25">
      <c r="E6723" s="24" t="s">
        <v>3315</v>
      </c>
      <c r="F6723" s="24" t="s">
        <v>6691</v>
      </c>
      <c r="G6723" s="25" t="s">
        <v>3315</v>
      </c>
      <c r="H6723" s="26">
        <v>3</v>
      </c>
      <c r="I6723" s="27" t="s">
        <v>10557</v>
      </c>
      <c r="J6723" s="27" t="s">
        <v>10558</v>
      </c>
    </row>
    <row r="6724" spans="5:10" x14ac:dyDescent="0.25">
      <c r="E6724" s="24" t="s">
        <v>3316</v>
      </c>
      <c r="F6724" s="24" t="s">
        <v>6692</v>
      </c>
      <c r="G6724" s="25" t="s">
        <v>3316</v>
      </c>
      <c r="H6724" s="26">
        <v>3</v>
      </c>
      <c r="I6724" s="28" t="s">
        <v>12556</v>
      </c>
      <c r="J6724" s="27" t="s">
        <v>8321</v>
      </c>
    </row>
    <row r="6725" spans="5:10" x14ac:dyDescent="0.25">
      <c r="E6725" s="24" t="s">
        <v>16069</v>
      </c>
      <c r="F6725" s="24" t="s">
        <v>22194</v>
      </c>
      <c r="G6725" s="25" t="s">
        <v>16069</v>
      </c>
      <c r="H6725" s="29"/>
      <c r="I6725" s="28" t="s">
        <v>24671</v>
      </c>
      <c r="J6725" s="27" t="s">
        <v>8321</v>
      </c>
    </row>
    <row r="6726" spans="5:10" x14ac:dyDescent="0.25">
      <c r="E6726" s="24" t="s">
        <v>3317</v>
      </c>
      <c r="F6726" s="24" t="s">
        <v>6693</v>
      </c>
      <c r="G6726" s="25" t="s">
        <v>3317</v>
      </c>
      <c r="H6726" s="26">
        <v>3</v>
      </c>
      <c r="I6726" s="28" t="s">
        <v>12557</v>
      </c>
      <c r="J6726" s="27" t="s">
        <v>8321</v>
      </c>
    </row>
    <row r="6727" spans="5:10" x14ac:dyDescent="0.25">
      <c r="E6727" s="24" t="s">
        <v>16070</v>
      </c>
      <c r="F6727" s="24" t="s">
        <v>22195</v>
      </c>
      <c r="G6727" s="25" t="s">
        <v>16070</v>
      </c>
      <c r="H6727" s="29"/>
      <c r="I6727" s="28" t="s">
        <v>24672</v>
      </c>
      <c r="J6727" s="27" t="s">
        <v>8321</v>
      </c>
    </row>
    <row r="6728" spans="5:10" x14ac:dyDescent="0.25">
      <c r="E6728" s="24" t="s">
        <v>13606</v>
      </c>
      <c r="F6728" s="24" t="s">
        <v>19733</v>
      </c>
      <c r="G6728" s="25" t="s">
        <v>13606</v>
      </c>
      <c r="H6728" s="29"/>
      <c r="I6728" s="28" t="s">
        <v>19734</v>
      </c>
      <c r="J6728" s="28" t="s">
        <v>8321</v>
      </c>
    </row>
    <row r="6729" spans="5:10" x14ac:dyDescent="0.25">
      <c r="E6729" s="24" t="s">
        <v>3318</v>
      </c>
      <c r="F6729" s="24" t="s">
        <v>6694</v>
      </c>
      <c r="G6729" s="25" t="s">
        <v>3318</v>
      </c>
      <c r="H6729" s="26">
        <v>2</v>
      </c>
      <c r="I6729" s="28" t="s">
        <v>12558</v>
      </c>
      <c r="J6729" s="27" t="s">
        <v>8321</v>
      </c>
    </row>
    <row r="6730" spans="5:10" x14ac:dyDescent="0.25">
      <c r="E6730" s="24" t="s">
        <v>16071</v>
      </c>
      <c r="F6730" s="24" t="s">
        <v>22196</v>
      </c>
      <c r="G6730" s="25" t="s">
        <v>16071</v>
      </c>
      <c r="H6730" s="29"/>
      <c r="I6730" s="28" t="s">
        <v>24673</v>
      </c>
      <c r="J6730" s="27" t="s">
        <v>8321</v>
      </c>
    </row>
    <row r="6731" spans="5:10" x14ac:dyDescent="0.25">
      <c r="E6731" s="24" t="s">
        <v>16072</v>
      </c>
      <c r="F6731" s="24" t="s">
        <v>17750</v>
      </c>
      <c r="G6731" s="25" t="s">
        <v>16072</v>
      </c>
      <c r="H6731" s="29"/>
      <c r="I6731" s="28" t="s">
        <v>17751</v>
      </c>
      <c r="J6731" s="28" t="s">
        <v>8321</v>
      </c>
    </row>
    <row r="6732" spans="5:10" x14ac:dyDescent="0.25">
      <c r="E6732" s="24" t="s">
        <v>13607</v>
      </c>
      <c r="F6732" s="24" t="s">
        <v>17752</v>
      </c>
      <c r="G6732" s="25" t="s">
        <v>13607</v>
      </c>
      <c r="H6732" s="29"/>
      <c r="I6732" s="28" t="s">
        <v>17753</v>
      </c>
      <c r="J6732" s="28" t="s">
        <v>8321</v>
      </c>
    </row>
    <row r="6733" spans="5:10" x14ac:dyDescent="0.25">
      <c r="E6733" s="24" t="s">
        <v>16073</v>
      </c>
      <c r="F6733" s="24" t="s">
        <v>22197</v>
      </c>
      <c r="G6733" s="25" t="s">
        <v>16073</v>
      </c>
      <c r="H6733" s="29"/>
      <c r="I6733" s="28" t="s">
        <v>24674</v>
      </c>
      <c r="J6733" s="27" t="s">
        <v>8321</v>
      </c>
    </row>
    <row r="6734" spans="5:10" x14ac:dyDescent="0.25">
      <c r="E6734" s="24" t="s">
        <v>16074</v>
      </c>
      <c r="F6734" s="24" t="s">
        <v>22198</v>
      </c>
      <c r="G6734" s="25" t="s">
        <v>16074</v>
      </c>
      <c r="H6734" s="29"/>
      <c r="I6734" s="28" t="s">
        <v>24675</v>
      </c>
      <c r="J6734" s="27" t="s">
        <v>8321</v>
      </c>
    </row>
    <row r="6735" spans="5:10" x14ac:dyDescent="0.25">
      <c r="E6735" s="24" t="s">
        <v>1719</v>
      </c>
      <c r="F6735" s="24" t="s">
        <v>6695</v>
      </c>
      <c r="G6735" s="25" t="s">
        <v>1719</v>
      </c>
      <c r="H6735" s="26">
        <v>3</v>
      </c>
      <c r="I6735" s="27" t="s">
        <v>10559</v>
      </c>
      <c r="J6735" s="27" t="s">
        <v>10560</v>
      </c>
    </row>
    <row r="6736" spans="5:10" x14ac:dyDescent="0.25">
      <c r="E6736" s="24" t="s">
        <v>1720</v>
      </c>
      <c r="F6736" s="24" t="s">
        <v>6696</v>
      </c>
      <c r="G6736" s="25" t="s">
        <v>1720</v>
      </c>
      <c r="H6736" s="26">
        <v>3</v>
      </c>
      <c r="I6736" s="27" t="s">
        <v>10561</v>
      </c>
      <c r="J6736" s="27" t="s">
        <v>8321</v>
      </c>
    </row>
    <row r="6737" spans="5:10" x14ac:dyDescent="0.25">
      <c r="E6737" s="24" t="s">
        <v>7558</v>
      </c>
      <c r="F6737" s="24" t="s">
        <v>7929</v>
      </c>
      <c r="G6737" s="25" t="s">
        <v>7558</v>
      </c>
      <c r="H6737" s="26">
        <v>3</v>
      </c>
      <c r="I6737" s="28" t="s">
        <v>12559</v>
      </c>
      <c r="J6737" s="27" t="s">
        <v>8321</v>
      </c>
    </row>
    <row r="6738" spans="5:10" x14ac:dyDescent="0.25">
      <c r="E6738" s="24" t="s">
        <v>16075</v>
      </c>
      <c r="F6738" s="24" t="s">
        <v>22199</v>
      </c>
      <c r="G6738" s="25" t="s">
        <v>16075</v>
      </c>
      <c r="H6738" s="29"/>
      <c r="I6738" s="28" t="s">
        <v>24676</v>
      </c>
      <c r="J6738" s="27" t="s">
        <v>8321</v>
      </c>
    </row>
    <row r="6739" spans="5:10" x14ac:dyDescent="0.25">
      <c r="E6739" s="24" t="s">
        <v>3319</v>
      </c>
      <c r="F6739" s="24" t="s">
        <v>6697</v>
      </c>
      <c r="G6739" s="25" t="s">
        <v>3319</v>
      </c>
      <c r="H6739" s="26">
        <v>3</v>
      </c>
      <c r="I6739" s="28" t="s">
        <v>12560</v>
      </c>
      <c r="J6739" s="28" t="s">
        <v>12561</v>
      </c>
    </row>
    <row r="6740" spans="5:10" x14ac:dyDescent="0.25">
      <c r="E6740" s="24" t="s">
        <v>7885</v>
      </c>
      <c r="F6740" s="24" t="s">
        <v>6830</v>
      </c>
      <c r="G6740" s="25" t="s">
        <v>7507</v>
      </c>
      <c r="H6740" s="26">
        <v>3</v>
      </c>
      <c r="I6740" s="27" t="s">
        <v>10653</v>
      </c>
      <c r="J6740" s="27" t="s">
        <v>8321</v>
      </c>
    </row>
    <row r="6741" spans="5:10" x14ac:dyDescent="0.25">
      <c r="E6741" s="24" t="s">
        <v>13608</v>
      </c>
      <c r="F6741" s="24" t="s">
        <v>17754</v>
      </c>
      <c r="G6741" s="25" t="s">
        <v>13608</v>
      </c>
      <c r="H6741" s="29"/>
      <c r="I6741" s="28" t="s">
        <v>17755</v>
      </c>
      <c r="J6741" s="28" t="s">
        <v>17756</v>
      </c>
    </row>
    <row r="6742" spans="5:10" x14ac:dyDescent="0.25">
      <c r="E6742" s="24" t="s">
        <v>13609</v>
      </c>
      <c r="F6742" s="24" t="s">
        <v>17757</v>
      </c>
      <c r="G6742" s="25" t="s">
        <v>13609</v>
      </c>
      <c r="H6742" s="29"/>
      <c r="I6742" s="28" t="s">
        <v>17758</v>
      </c>
      <c r="J6742" s="28" t="s">
        <v>17759</v>
      </c>
    </row>
    <row r="6743" spans="5:10" x14ac:dyDescent="0.25">
      <c r="E6743" s="24" t="s">
        <v>16076</v>
      </c>
      <c r="F6743" s="24" t="s">
        <v>22200</v>
      </c>
      <c r="G6743" s="25" t="s">
        <v>16076</v>
      </c>
      <c r="H6743" s="29"/>
      <c r="I6743" s="28" t="s">
        <v>24677</v>
      </c>
      <c r="J6743" s="27" t="s">
        <v>8321</v>
      </c>
    </row>
    <row r="6744" spans="5:10" x14ac:dyDescent="0.25">
      <c r="E6744" s="24" t="s">
        <v>7886</v>
      </c>
      <c r="F6744" s="24" t="s">
        <v>6831</v>
      </c>
      <c r="G6744" s="25" t="s">
        <v>7508</v>
      </c>
      <c r="H6744" s="26">
        <v>3</v>
      </c>
      <c r="I6744" s="27" t="s">
        <v>10654</v>
      </c>
      <c r="J6744" s="27" t="s">
        <v>8321</v>
      </c>
    </row>
    <row r="6745" spans="5:10" x14ac:dyDescent="0.25">
      <c r="E6745" s="24" t="s">
        <v>19812</v>
      </c>
      <c r="F6745" s="24" t="s">
        <v>19813</v>
      </c>
      <c r="G6745" s="25" t="s">
        <v>13806</v>
      </c>
      <c r="H6745" s="29"/>
      <c r="I6745" s="28" t="s">
        <v>19814</v>
      </c>
      <c r="J6745" s="28" t="s">
        <v>8321</v>
      </c>
    </row>
    <row r="6746" spans="5:10" x14ac:dyDescent="0.25">
      <c r="E6746" s="24" t="s">
        <v>7887</v>
      </c>
      <c r="F6746" s="24" t="s">
        <v>6832</v>
      </c>
      <c r="G6746" s="25" t="s">
        <v>7509</v>
      </c>
      <c r="H6746" s="26">
        <v>3</v>
      </c>
      <c r="I6746" s="27" t="s">
        <v>10655</v>
      </c>
      <c r="J6746" s="27" t="s">
        <v>10656</v>
      </c>
    </row>
    <row r="6747" spans="5:10" x14ac:dyDescent="0.25">
      <c r="E6747" s="24" t="s">
        <v>22316</v>
      </c>
      <c r="F6747" s="24" t="s">
        <v>22317</v>
      </c>
      <c r="G6747" s="25" t="s">
        <v>16181</v>
      </c>
      <c r="H6747" s="29"/>
      <c r="I6747" s="28" t="s">
        <v>24678</v>
      </c>
      <c r="J6747" s="27" t="s">
        <v>8321</v>
      </c>
    </row>
    <row r="6748" spans="5:10" x14ac:dyDescent="0.25">
      <c r="E6748" s="24" t="s">
        <v>17836</v>
      </c>
      <c r="F6748" s="24" t="s">
        <v>17837</v>
      </c>
      <c r="G6748" s="25" t="s">
        <v>13807</v>
      </c>
      <c r="H6748" s="29"/>
      <c r="I6748" s="28" t="s">
        <v>17838</v>
      </c>
      <c r="J6748" s="28" t="s">
        <v>8321</v>
      </c>
    </row>
    <row r="6749" spans="5:10" x14ac:dyDescent="0.25">
      <c r="E6749" s="24" t="s">
        <v>22318</v>
      </c>
      <c r="F6749" s="24" t="s">
        <v>16661</v>
      </c>
      <c r="G6749" s="25" t="s">
        <v>16182</v>
      </c>
      <c r="H6749" s="29"/>
      <c r="I6749" s="28" t="s">
        <v>24679</v>
      </c>
      <c r="J6749" s="27" t="s">
        <v>8321</v>
      </c>
    </row>
    <row r="6750" spans="5:10" x14ac:dyDescent="0.25">
      <c r="E6750" s="24" t="s">
        <v>13610</v>
      </c>
      <c r="F6750" s="24" t="s">
        <v>17760</v>
      </c>
      <c r="G6750" s="25" t="s">
        <v>13610</v>
      </c>
      <c r="H6750" s="29"/>
      <c r="I6750" s="28" t="s">
        <v>17761</v>
      </c>
      <c r="J6750" s="28" t="s">
        <v>8321</v>
      </c>
    </row>
    <row r="6751" spans="5:10" x14ac:dyDescent="0.25">
      <c r="E6751" s="24" t="s">
        <v>1721</v>
      </c>
      <c r="F6751" s="24" t="s">
        <v>6698</v>
      </c>
      <c r="G6751" s="25" t="s">
        <v>1721</v>
      </c>
      <c r="H6751" s="26">
        <v>3</v>
      </c>
      <c r="I6751" s="27" t="s">
        <v>10562</v>
      </c>
      <c r="J6751" s="27" t="s">
        <v>10563</v>
      </c>
    </row>
    <row r="6752" spans="5:10" x14ac:dyDescent="0.25">
      <c r="E6752" s="24" t="s">
        <v>3320</v>
      </c>
      <c r="F6752" s="24" t="s">
        <v>6699</v>
      </c>
      <c r="G6752" s="25" t="s">
        <v>3320</v>
      </c>
      <c r="H6752" s="26">
        <v>3</v>
      </c>
      <c r="I6752" s="27" t="s">
        <v>10564</v>
      </c>
      <c r="J6752" s="27" t="s">
        <v>8321</v>
      </c>
    </row>
    <row r="6753" spans="5:10" x14ac:dyDescent="0.25">
      <c r="E6753" s="24" t="s">
        <v>1722</v>
      </c>
      <c r="F6753" s="24" t="s">
        <v>6700</v>
      </c>
      <c r="G6753" s="25" t="s">
        <v>1722</v>
      </c>
      <c r="H6753" s="26">
        <v>3</v>
      </c>
      <c r="I6753" s="28" t="s">
        <v>12562</v>
      </c>
      <c r="J6753" s="27" t="s">
        <v>8321</v>
      </c>
    </row>
    <row r="6754" spans="5:10" x14ac:dyDescent="0.25">
      <c r="E6754" s="24" t="s">
        <v>1723</v>
      </c>
      <c r="F6754" s="24" t="s">
        <v>6701</v>
      </c>
      <c r="G6754" s="25" t="s">
        <v>1723</v>
      </c>
      <c r="H6754" s="26">
        <v>2</v>
      </c>
      <c r="I6754" s="28" t="s">
        <v>12563</v>
      </c>
      <c r="J6754" s="27" t="s">
        <v>8321</v>
      </c>
    </row>
    <row r="6755" spans="5:10" x14ac:dyDescent="0.25">
      <c r="E6755" s="24" t="s">
        <v>13611</v>
      </c>
      <c r="F6755" s="24" t="s">
        <v>17762</v>
      </c>
      <c r="G6755" s="25" t="s">
        <v>13611</v>
      </c>
      <c r="H6755" s="29"/>
      <c r="I6755" s="28" t="s">
        <v>17763</v>
      </c>
      <c r="J6755" s="28" t="s">
        <v>8321</v>
      </c>
    </row>
    <row r="6756" spans="5:10" x14ac:dyDescent="0.25">
      <c r="E6756" s="24" t="s">
        <v>16077</v>
      </c>
      <c r="F6756" s="24" t="s">
        <v>17764</v>
      </c>
      <c r="G6756" s="25" t="s">
        <v>16077</v>
      </c>
      <c r="H6756" s="29"/>
      <c r="I6756" s="28" t="s">
        <v>17765</v>
      </c>
      <c r="J6756" s="28" t="s">
        <v>17766</v>
      </c>
    </row>
    <row r="6757" spans="5:10" x14ac:dyDescent="0.25">
      <c r="E6757" s="24" t="s">
        <v>16078</v>
      </c>
      <c r="F6757" s="24" t="s">
        <v>22201</v>
      </c>
      <c r="G6757" s="25" t="s">
        <v>16078</v>
      </c>
      <c r="H6757" s="29"/>
      <c r="I6757" s="28" t="s">
        <v>24680</v>
      </c>
      <c r="J6757" s="27" t="s">
        <v>8321</v>
      </c>
    </row>
    <row r="6758" spans="5:10" x14ac:dyDescent="0.25">
      <c r="E6758" s="24" t="s">
        <v>13612</v>
      </c>
      <c r="F6758" s="24" t="s">
        <v>17767</v>
      </c>
      <c r="G6758" s="25" t="s">
        <v>13612</v>
      </c>
      <c r="H6758" s="29"/>
      <c r="I6758" s="28" t="s">
        <v>17768</v>
      </c>
      <c r="J6758" s="28" t="s">
        <v>8321</v>
      </c>
    </row>
    <row r="6759" spans="5:10" x14ac:dyDescent="0.25">
      <c r="E6759" s="24" t="s">
        <v>22202</v>
      </c>
      <c r="F6759" s="24" t="s">
        <v>22203</v>
      </c>
      <c r="G6759" s="25" t="s">
        <v>16079</v>
      </c>
      <c r="H6759" s="29"/>
      <c r="I6759" s="28" t="s">
        <v>24681</v>
      </c>
      <c r="J6759" s="27" t="s">
        <v>8321</v>
      </c>
    </row>
    <row r="6760" spans="5:10" x14ac:dyDescent="0.25">
      <c r="E6760" s="24" t="s">
        <v>16080</v>
      </c>
      <c r="F6760" s="24" t="s">
        <v>22204</v>
      </c>
      <c r="G6760" s="25" t="s">
        <v>16080</v>
      </c>
      <c r="H6760" s="29"/>
      <c r="I6760" s="28" t="s">
        <v>24682</v>
      </c>
      <c r="J6760" s="27" t="s">
        <v>8321</v>
      </c>
    </row>
    <row r="6761" spans="5:10" x14ac:dyDescent="0.25">
      <c r="E6761" s="24" t="s">
        <v>16081</v>
      </c>
      <c r="F6761" s="24" t="s">
        <v>22205</v>
      </c>
      <c r="G6761" s="25" t="s">
        <v>16081</v>
      </c>
      <c r="H6761" s="29"/>
      <c r="I6761" s="28" t="s">
        <v>24683</v>
      </c>
      <c r="J6761" s="27" t="s">
        <v>8321</v>
      </c>
    </row>
    <row r="6762" spans="5:10" x14ac:dyDescent="0.25">
      <c r="E6762" s="24" t="s">
        <v>16082</v>
      </c>
      <c r="F6762" s="24" t="s">
        <v>22206</v>
      </c>
      <c r="G6762" s="25" t="s">
        <v>16082</v>
      </c>
      <c r="H6762" s="29"/>
      <c r="I6762" s="28" t="s">
        <v>24684</v>
      </c>
      <c r="J6762" s="27" t="s">
        <v>8321</v>
      </c>
    </row>
    <row r="6763" spans="5:10" x14ac:dyDescent="0.25">
      <c r="E6763" s="24" t="s">
        <v>19735</v>
      </c>
      <c r="F6763" s="24" t="s">
        <v>19736</v>
      </c>
      <c r="G6763" s="25" t="s">
        <v>19735</v>
      </c>
      <c r="H6763" s="29"/>
      <c r="I6763" s="28" t="s">
        <v>19737</v>
      </c>
      <c r="J6763" s="28" t="s">
        <v>8321</v>
      </c>
    </row>
    <row r="6764" spans="5:10" x14ac:dyDescent="0.25">
      <c r="E6764" s="24" t="s">
        <v>19738</v>
      </c>
      <c r="F6764" s="24" t="s">
        <v>19739</v>
      </c>
      <c r="G6764" s="25" t="s">
        <v>19738</v>
      </c>
      <c r="H6764" s="29"/>
      <c r="I6764" s="28" t="s">
        <v>19740</v>
      </c>
      <c r="J6764" s="28" t="s">
        <v>8321</v>
      </c>
    </row>
    <row r="6765" spans="5:10" x14ac:dyDescent="0.25">
      <c r="E6765" s="24" t="s">
        <v>3321</v>
      </c>
      <c r="F6765" s="24" t="s">
        <v>6702</v>
      </c>
      <c r="G6765" s="25" t="s">
        <v>3321</v>
      </c>
      <c r="H6765" s="26">
        <v>3</v>
      </c>
      <c r="I6765" s="27" t="s">
        <v>10565</v>
      </c>
      <c r="J6765" s="27" t="s">
        <v>8321</v>
      </c>
    </row>
    <row r="6766" spans="5:10" x14ac:dyDescent="0.25">
      <c r="E6766" s="24" t="s">
        <v>7888</v>
      </c>
      <c r="F6766" s="24" t="s">
        <v>6833</v>
      </c>
      <c r="G6766" s="25" t="s">
        <v>7510</v>
      </c>
      <c r="H6766" s="26">
        <v>3</v>
      </c>
      <c r="I6766" s="28" t="s">
        <v>12635</v>
      </c>
      <c r="J6766" s="27" t="s">
        <v>8321</v>
      </c>
    </row>
    <row r="6767" spans="5:10" x14ac:dyDescent="0.25">
      <c r="E6767" s="24" t="s">
        <v>8009</v>
      </c>
      <c r="F6767" s="24" t="s">
        <v>8202</v>
      </c>
      <c r="G6767" s="25" t="s">
        <v>8009</v>
      </c>
      <c r="H6767" s="26">
        <v>3</v>
      </c>
      <c r="I6767" s="27" t="s">
        <v>10566</v>
      </c>
      <c r="J6767" s="27" t="s">
        <v>8321</v>
      </c>
    </row>
    <row r="6768" spans="5:10" x14ac:dyDescent="0.25">
      <c r="E6768" s="24" t="s">
        <v>13613</v>
      </c>
      <c r="F6768" s="24" t="s">
        <v>19741</v>
      </c>
      <c r="G6768" s="25" t="s">
        <v>13613</v>
      </c>
      <c r="H6768" s="29"/>
      <c r="I6768" s="28" t="s">
        <v>19742</v>
      </c>
      <c r="J6768" s="28" t="s">
        <v>8321</v>
      </c>
    </row>
    <row r="6769" spans="5:10" x14ac:dyDescent="0.25">
      <c r="E6769" s="24" t="s">
        <v>16083</v>
      </c>
      <c r="F6769" s="24" t="s">
        <v>22207</v>
      </c>
      <c r="G6769" s="25" t="s">
        <v>16083</v>
      </c>
      <c r="H6769" s="29"/>
      <c r="I6769" s="28" t="s">
        <v>24685</v>
      </c>
      <c r="J6769" s="27" t="s">
        <v>8321</v>
      </c>
    </row>
    <row r="6770" spans="5:10" x14ac:dyDescent="0.25">
      <c r="E6770" s="24" t="s">
        <v>16084</v>
      </c>
      <c r="F6770" s="24" t="s">
        <v>22208</v>
      </c>
      <c r="G6770" s="25" t="s">
        <v>16084</v>
      </c>
      <c r="H6770" s="29"/>
      <c r="I6770" s="28" t="s">
        <v>24686</v>
      </c>
      <c r="J6770" s="27" t="s">
        <v>8321</v>
      </c>
    </row>
    <row r="6771" spans="5:10" x14ac:dyDescent="0.25">
      <c r="E6771" s="24" t="s">
        <v>16085</v>
      </c>
      <c r="F6771" s="24" t="s">
        <v>22209</v>
      </c>
      <c r="G6771" s="25" t="s">
        <v>16085</v>
      </c>
      <c r="H6771" s="29"/>
      <c r="I6771" s="28" t="s">
        <v>24687</v>
      </c>
      <c r="J6771" s="27" t="s">
        <v>8321</v>
      </c>
    </row>
    <row r="6772" spans="5:10" x14ac:dyDescent="0.25">
      <c r="E6772" s="24" t="s">
        <v>3322</v>
      </c>
      <c r="F6772" s="24" t="s">
        <v>6703</v>
      </c>
      <c r="G6772" s="25" t="s">
        <v>3322</v>
      </c>
      <c r="H6772" s="26">
        <v>3</v>
      </c>
      <c r="I6772" s="27" t="s">
        <v>10567</v>
      </c>
      <c r="J6772" s="27" t="s">
        <v>10568</v>
      </c>
    </row>
    <row r="6773" spans="5:10" x14ac:dyDescent="0.25">
      <c r="E6773" s="24" t="s">
        <v>16086</v>
      </c>
      <c r="F6773" s="24" t="s">
        <v>22210</v>
      </c>
      <c r="G6773" s="25" t="s">
        <v>16086</v>
      </c>
      <c r="H6773" s="29"/>
      <c r="I6773" s="28" t="s">
        <v>24688</v>
      </c>
      <c r="J6773" s="27" t="s">
        <v>8321</v>
      </c>
    </row>
    <row r="6774" spans="5:10" x14ac:dyDescent="0.25">
      <c r="E6774" s="24" t="s">
        <v>3323</v>
      </c>
      <c r="F6774" s="24" t="s">
        <v>6704</v>
      </c>
      <c r="G6774" s="25" t="s">
        <v>3323</v>
      </c>
      <c r="H6774" s="26">
        <v>3</v>
      </c>
      <c r="I6774" s="28" t="s">
        <v>12564</v>
      </c>
      <c r="J6774" s="28" t="s">
        <v>12565</v>
      </c>
    </row>
    <row r="6775" spans="5:10" x14ac:dyDescent="0.25">
      <c r="E6775" s="24" t="s">
        <v>16087</v>
      </c>
      <c r="F6775" s="24" t="s">
        <v>17769</v>
      </c>
      <c r="G6775" s="25" t="s">
        <v>16087</v>
      </c>
      <c r="H6775" s="29"/>
      <c r="I6775" s="28" t="s">
        <v>17770</v>
      </c>
      <c r="J6775" s="28" t="s">
        <v>8321</v>
      </c>
    </row>
    <row r="6776" spans="5:10" x14ac:dyDescent="0.25">
      <c r="E6776" s="24" t="s">
        <v>1724</v>
      </c>
      <c r="F6776" s="24" t="s">
        <v>6705</v>
      </c>
      <c r="G6776" s="25" t="s">
        <v>1724</v>
      </c>
      <c r="H6776" s="26">
        <v>3</v>
      </c>
      <c r="I6776" s="27" t="s">
        <v>10569</v>
      </c>
      <c r="J6776" s="27" t="s">
        <v>8321</v>
      </c>
    </row>
    <row r="6777" spans="5:10" x14ac:dyDescent="0.25">
      <c r="E6777" s="24" t="s">
        <v>16088</v>
      </c>
      <c r="F6777" s="24" t="s">
        <v>17771</v>
      </c>
      <c r="G6777" s="25" t="s">
        <v>16088</v>
      </c>
      <c r="H6777" s="29"/>
      <c r="I6777" s="28" t="s">
        <v>17772</v>
      </c>
      <c r="J6777" s="28" t="s">
        <v>8321</v>
      </c>
    </row>
    <row r="6778" spans="5:10" x14ac:dyDescent="0.25">
      <c r="E6778" s="24" t="s">
        <v>3324</v>
      </c>
      <c r="F6778" s="24" t="s">
        <v>6706</v>
      </c>
      <c r="G6778" s="25" t="s">
        <v>3324</v>
      </c>
      <c r="H6778" s="26">
        <v>3</v>
      </c>
      <c r="I6778" s="28" t="s">
        <v>12566</v>
      </c>
      <c r="J6778" s="27" t="s">
        <v>8321</v>
      </c>
    </row>
    <row r="6779" spans="5:10" x14ac:dyDescent="0.25">
      <c r="E6779" s="24" t="s">
        <v>16089</v>
      </c>
      <c r="F6779" s="24" t="s">
        <v>22211</v>
      </c>
      <c r="G6779" s="25" t="s">
        <v>16089</v>
      </c>
      <c r="H6779" s="29"/>
      <c r="I6779" s="28" t="s">
        <v>24689</v>
      </c>
      <c r="J6779" s="27" t="s">
        <v>8321</v>
      </c>
    </row>
    <row r="6780" spans="5:10" x14ac:dyDescent="0.25">
      <c r="E6780" s="24" t="s">
        <v>1725</v>
      </c>
      <c r="F6780" s="24" t="s">
        <v>6707</v>
      </c>
      <c r="G6780" s="25" t="s">
        <v>1725</v>
      </c>
      <c r="H6780" s="26">
        <v>3</v>
      </c>
      <c r="I6780" s="28" t="s">
        <v>12567</v>
      </c>
      <c r="J6780" s="27" t="s">
        <v>8321</v>
      </c>
    </row>
    <row r="6781" spans="5:10" x14ac:dyDescent="0.25">
      <c r="E6781" s="24" t="s">
        <v>13614</v>
      </c>
      <c r="F6781" s="24" t="s">
        <v>19743</v>
      </c>
      <c r="G6781" s="25" t="s">
        <v>13614</v>
      </c>
      <c r="H6781" s="29"/>
      <c r="I6781" s="28" t="s">
        <v>19744</v>
      </c>
      <c r="J6781" s="28" t="s">
        <v>19745</v>
      </c>
    </row>
    <row r="6782" spans="5:10" x14ac:dyDescent="0.25">
      <c r="E6782" s="24" t="s">
        <v>3325</v>
      </c>
      <c r="F6782" s="24" t="s">
        <v>6708</v>
      </c>
      <c r="G6782" s="25" t="s">
        <v>3325</v>
      </c>
      <c r="H6782" s="26">
        <v>3</v>
      </c>
      <c r="I6782" s="27" t="s">
        <v>10570</v>
      </c>
      <c r="J6782" s="27" t="s">
        <v>8321</v>
      </c>
    </row>
    <row r="6783" spans="5:10" x14ac:dyDescent="0.25">
      <c r="E6783" s="24" t="s">
        <v>1726</v>
      </c>
      <c r="F6783" s="24" t="s">
        <v>6709</v>
      </c>
      <c r="G6783" s="25" t="s">
        <v>1726</v>
      </c>
      <c r="H6783" s="26">
        <v>3</v>
      </c>
      <c r="I6783" s="27" t="s">
        <v>10571</v>
      </c>
      <c r="J6783" s="27" t="s">
        <v>8321</v>
      </c>
    </row>
    <row r="6784" spans="5:10" x14ac:dyDescent="0.25">
      <c r="E6784" s="24" t="s">
        <v>16090</v>
      </c>
      <c r="F6784" s="24" t="s">
        <v>17773</v>
      </c>
      <c r="G6784" s="25" t="s">
        <v>16090</v>
      </c>
      <c r="H6784" s="29"/>
      <c r="I6784" s="28" t="s">
        <v>17774</v>
      </c>
      <c r="J6784" s="28" t="s">
        <v>8321</v>
      </c>
    </row>
    <row r="6785" spans="5:10" x14ac:dyDescent="0.25">
      <c r="E6785" s="24" t="s">
        <v>16091</v>
      </c>
      <c r="F6785" s="24" t="s">
        <v>22212</v>
      </c>
      <c r="G6785" s="25" t="s">
        <v>16091</v>
      </c>
      <c r="H6785" s="29"/>
      <c r="I6785" s="28" t="s">
        <v>24690</v>
      </c>
      <c r="J6785" s="27" t="s">
        <v>8321</v>
      </c>
    </row>
    <row r="6786" spans="5:10" x14ac:dyDescent="0.25">
      <c r="E6786" s="24" t="s">
        <v>1727</v>
      </c>
      <c r="F6786" s="24" t="s">
        <v>6710</v>
      </c>
      <c r="G6786" s="25" t="s">
        <v>1727</v>
      </c>
      <c r="H6786" s="26">
        <v>3</v>
      </c>
      <c r="I6786" s="28" t="s">
        <v>12568</v>
      </c>
      <c r="J6786" s="28" t="s">
        <v>12569</v>
      </c>
    </row>
    <row r="6787" spans="5:10" x14ac:dyDescent="0.25">
      <c r="E6787" s="24" t="s">
        <v>7889</v>
      </c>
      <c r="F6787" s="24" t="s">
        <v>6834</v>
      </c>
      <c r="G6787" s="25" t="s">
        <v>7511</v>
      </c>
      <c r="H6787" s="26">
        <v>3</v>
      </c>
      <c r="I6787" s="28" t="s">
        <v>12636</v>
      </c>
      <c r="J6787" s="27" t="s">
        <v>8321</v>
      </c>
    </row>
    <row r="6788" spans="5:10" x14ac:dyDescent="0.25">
      <c r="E6788" s="24" t="s">
        <v>1728</v>
      </c>
      <c r="F6788" s="24" t="s">
        <v>6711</v>
      </c>
      <c r="G6788" s="25" t="s">
        <v>1728</v>
      </c>
      <c r="H6788" s="26">
        <v>3</v>
      </c>
      <c r="I6788" s="27" t="s">
        <v>10572</v>
      </c>
      <c r="J6788" s="27" t="s">
        <v>10573</v>
      </c>
    </row>
    <row r="6789" spans="5:10" x14ac:dyDescent="0.25">
      <c r="E6789" s="24" t="s">
        <v>1729</v>
      </c>
      <c r="F6789" s="24" t="s">
        <v>6712</v>
      </c>
      <c r="G6789" s="25" t="s">
        <v>1729</v>
      </c>
      <c r="H6789" s="26">
        <v>3</v>
      </c>
      <c r="I6789" s="27" t="s">
        <v>10574</v>
      </c>
      <c r="J6789" s="27" t="s">
        <v>8321</v>
      </c>
    </row>
    <row r="6790" spans="5:10" x14ac:dyDescent="0.25">
      <c r="E6790" s="24" t="s">
        <v>16092</v>
      </c>
      <c r="F6790" s="24" t="s">
        <v>22213</v>
      </c>
      <c r="G6790" s="25" t="s">
        <v>16092</v>
      </c>
      <c r="H6790" s="29"/>
      <c r="I6790" s="28" t="s">
        <v>24691</v>
      </c>
      <c r="J6790" s="27" t="s">
        <v>8321</v>
      </c>
    </row>
    <row r="6791" spans="5:10" x14ac:dyDescent="0.25">
      <c r="E6791" s="24" t="s">
        <v>13615</v>
      </c>
      <c r="F6791" s="24" t="s">
        <v>19746</v>
      </c>
      <c r="G6791" s="25" t="s">
        <v>13615</v>
      </c>
      <c r="H6791" s="29"/>
      <c r="I6791" s="28" t="s">
        <v>19747</v>
      </c>
      <c r="J6791" s="28" t="s">
        <v>8321</v>
      </c>
    </row>
    <row r="6792" spans="5:10" x14ac:dyDescent="0.25">
      <c r="E6792" s="24" t="s">
        <v>22214</v>
      </c>
      <c r="F6792" s="24" t="s">
        <v>22215</v>
      </c>
      <c r="G6792" s="25" t="s">
        <v>16093</v>
      </c>
      <c r="H6792" s="29"/>
      <c r="I6792" s="28" t="s">
        <v>24692</v>
      </c>
      <c r="J6792" s="27" t="s">
        <v>8321</v>
      </c>
    </row>
    <row r="6793" spans="5:10" x14ac:dyDescent="0.25">
      <c r="E6793" s="24" t="s">
        <v>13616</v>
      </c>
      <c r="F6793" s="24" t="s">
        <v>19748</v>
      </c>
      <c r="G6793" s="25" t="s">
        <v>13616</v>
      </c>
      <c r="H6793" s="29"/>
      <c r="I6793" s="28" t="s">
        <v>19749</v>
      </c>
      <c r="J6793" s="28" t="s">
        <v>8321</v>
      </c>
    </row>
    <row r="6794" spans="5:10" x14ac:dyDescent="0.25">
      <c r="E6794" s="24" t="s">
        <v>13617</v>
      </c>
      <c r="F6794" s="24" t="s">
        <v>19750</v>
      </c>
      <c r="G6794" s="25" t="s">
        <v>13617</v>
      </c>
      <c r="H6794" s="29"/>
      <c r="I6794" s="28" t="s">
        <v>19751</v>
      </c>
      <c r="J6794" s="28" t="s">
        <v>19752</v>
      </c>
    </row>
    <row r="6795" spans="5:10" x14ac:dyDescent="0.25">
      <c r="E6795" s="24" t="s">
        <v>19753</v>
      </c>
      <c r="F6795" s="24" t="s">
        <v>19754</v>
      </c>
      <c r="G6795" s="25" t="s">
        <v>19755</v>
      </c>
      <c r="H6795" s="29"/>
      <c r="I6795" s="28" t="s">
        <v>19756</v>
      </c>
      <c r="J6795" s="28" t="s">
        <v>8321</v>
      </c>
    </row>
    <row r="6796" spans="5:10" x14ac:dyDescent="0.25">
      <c r="E6796" s="24" t="s">
        <v>16094</v>
      </c>
      <c r="F6796" s="24" t="s">
        <v>22216</v>
      </c>
      <c r="G6796" s="25" t="s">
        <v>16094</v>
      </c>
      <c r="H6796" s="29"/>
      <c r="I6796" s="28" t="s">
        <v>24693</v>
      </c>
      <c r="J6796" s="27" t="s">
        <v>8321</v>
      </c>
    </row>
    <row r="6797" spans="5:10" x14ac:dyDescent="0.25">
      <c r="E6797" s="24" t="s">
        <v>16095</v>
      </c>
      <c r="F6797" s="24" t="s">
        <v>22217</v>
      </c>
      <c r="G6797" s="25" t="s">
        <v>16095</v>
      </c>
      <c r="H6797" s="29"/>
      <c r="I6797" s="28" t="s">
        <v>24694</v>
      </c>
      <c r="J6797" s="27" t="s">
        <v>8321</v>
      </c>
    </row>
    <row r="6798" spans="5:10" x14ac:dyDescent="0.25">
      <c r="E6798" s="24" t="s">
        <v>7890</v>
      </c>
      <c r="F6798" s="24" t="s">
        <v>6835</v>
      </c>
      <c r="G6798" s="25" t="s">
        <v>7512</v>
      </c>
      <c r="H6798" s="26">
        <v>3</v>
      </c>
      <c r="I6798" s="28" t="s">
        <v>12637</v>
      </c>
      <c r="J6798" s="27" t="s">
        <v>8321</v>
      </c>
    </row>
    <row r="6799" spans="5:10" x14ac:dyDescent="0.25">
      <c r="E6799" s="24" t="s">
        <v>1730</v>
      </c>
      <c r="F6799" s="24" t="s">
        <v>6713</v>
      </c>
      <c r="G6799" s="25" t="s">
        <v>1730</v>
      </c>
      <c r="H6799" s="26">
        <v>3</v>
      </c>
      <c r="I6799" s="28" t="s">
        <v>12570</v>
      </c>
      <c r="J6799" s="27" t="s">
        <v>8321</v>
      </c>
    </row>
    <row r="6800" spans="5:10" x14ac:dyDescent="0.25">
      <c r="E6800" s="24" t="s">
        <v>16096</v>
      </c>
      <c r="F6800" s="24" t="s">
        <v>22218</v>
      </c>
      <c r="G6800" s="25" t="s">
        <v>16096</v>
      </c>
      <c r="H6800" s="29"/>
      <c r="I6800" s="28" t="s">
        <v>24695</v>
      </c>
      <c r="J6800" s="27" t="s">
        <v>8321</v>
      </c>
    </row>
    <row r="6801" spans="5:10" x14ac:dyDescent="0.25">
      <c r="E6801" s="24" t="s">
        <v>3326</v>
      </c>
      <c r="F6801" s="24" t="s">
        <v>6714</v>
      </c>
      <c r="G6801" s="25" t="s">
        <v>3326</v>
      </c>
      <c r="H6801" s="26">
        <v>3</v>
      </c>
      <c r="I6801" s="27" t="s">
        <v>10575</v>
      </c>
      <c r="J6801" s="27" t="s">
        <v>8321</v>
      </c>
    </row>
    <row r="6802" spans="5:10" x14ac:dyDescent="0.25">
      <c r="E6802" s="24" t="s">
        <v>16097</v>
      </c>
      <c r="F6802" s="24" t="s">
        <v>22219</v>
      </c>
      <c r="G6802" s="25" t="s">
        <v>16097</v>
      </c>
      <c r="H6802" s="29"/>
      <c r="I6802" s="28" t="s">
        <v>24696</v>
      </c>
      <c r="J6802" s="27" t="s">
        <v>8321</v>
      </c>
    </row>
    <row r="6803" spans="5:10" x14ac:dyDescent="0.25">
      <c r="E6803" s="24" t="s">
        <v>1731</v>
      </c>
      <c r="F6803" s="24" t="s">
        <v>6715</v>
      </c>
      <c r="G6803" s="25" t="s">
        <v>1731</v>
      </c>
      <c r="H6803" s="26">
        <v>3</v>
      </c>
      <c r="I6803" s="27" t="s">
        <v>10576</v>
      </c>
      <c r="J6803" s="27" t="s">
        <v>8321</v>
      </c>
    </row>
    <row r="6804" spans="5:10" x14ac:dyDescent="0.25">
      <c r="E6804" s="24" t="s">
        <v>19757</v>
      </c>
      <c r="F6804" s="24" t="s">
        <v>19758</v>
      </c>
      <c r="G6804" s="25" t="s">
        <v>19757</v>
      </c>
      <c r="H6804" s="29"/>
      <c r="I6804" s="28" t="s">
        <v>19759</v>
      </c>
      <c r="J6804" s="28" t="s">
        <v>8321</v>
      </c>
    </row>
    <row r="6805" spans="5:10" x14ac:dyDescent="0.25">
      <c r="E6805" s="24" t="s">
        <v>13618</v>
      </c>
      <c r="F6805" s="24" t="s">
        <v>19760</v>
      </c>
      <c r="G6805" s="25" t="s">
        <v>13618</v>
      </c>
      <c r="H6805" s="29"/>
      <c r="I6805" s="28" t="s">
        <v>19761</v>
      </c>
      <c r="J6805" s="28" t="s">
        <v>19762</v>
      </c>
    </row>
    <row r="6806" spans="5:10" x14ac:dyDescent="0.25">
      <c r="E6806" s="24" t="s">
        <v>16098</v>
      </c>
      <c r="F6806" s="24" t="s">
        <v>22220</v>
      </c>
      <c r="G6806" s="25" t="s">
        <v>16098</v>
      </c>
      <c r="H6806" s="29"/>
      <c r="I6806" s="28" t="s">
        <v>24697</v>
      </c>
      <c r="J6806" s="27" t="s">
        <v>8321</v>
      </c>
    </row>
    <row r="6807" spans="5:10" x14ac:dyDescent="0.25">
      <c r="E6807" s="24" t="s">
        <v>16099</v>
      </c>
      <c r="F6807" s="24" t="s">
        <v>22221</v>
      </c>
      <c r="G6807" s="25" t="s">
        <v>16099</v>
      </c>
      <c r="H6807" s="29"/>
      <c r="I6807" s="28" t="s">
        <v>24698</v>
      </c>
      <c r="J6807" s="27" t="s">
        <v>8321</v>
      </c>
    </row>
    <row r="6808" spans="5:10" x14ac:dyDescent="0.25">
      <c r="E6808" s="24" t="s">
        <v>3327</v>
      </c>
      <c r="F6808" s="24" t="s">
        <v>6716</v>
      </c>
      <c r="G6808" s="25" t="s">
        <v>3327</v>
      </c>
      <c r="H6808" s="26">
        <v>2</v>
      </c>
      <c r="I6808" s="28" t="s">
        <v>12571</v>
      </c>
      <c r="J6808" s="28" t="s">
        <v>12572</v>
      </c>
    </row>
    <row r="6809" spans="5:10" x14ac:dyDescent="0.25">
      <c r="E6809" s="24" t="s">
        <v>16100</v>
      </c>
      <c r="F6809" s="24" t="s">
        <v>22222</v>
      </c>
      <c r="G6809" s="25" t="s">
        <v>16100</v>
      </c>
      <c r="H6809" s="29"/>
      <c r="I6809" s="28" t="s">
        <v>24699</v>
      </c>
      <c r="J6809" s="27" t="s">
        <v>8321</v>
      </c>
    </row>
    <row r="6810" spans="5:10" x14ac:dyDescent="0.25">
      <c r="E6810" s="24" t="s">
        <v>1732</v>
      </c>
      <c r="F6810" s="24" t="s">
        <v>6717</v>
      </c>
      <c r="G6810" s="25" t="s">
        <v>1732</v>
      </c>
      <c r="H6810" s="26">
        <v>3</v>
      </c>
      <c r="I6810" s="28" t="s">
        <v>12573</v>
      </c>
      <c r="J6810" s="28" t="s">
        <v>12574</v>
      </c>
    </row>
    <row r="6811" spans="5:10" x14ac:dyDescent="0.25">
      <c r="E6811" s="24" t="s">
        <v>3328</v>
      </c>
      <c r="F6811" s="24" t="s">
        <v>6718</v>
      </c>
      <c r="G6811" s="25" t="s">
        <v>3328</v>
      </c>
      <c r="H6811" s="26">
        <v>3</v>
      </c>
      <c r="I6811" s="27" t="s">
        <v>8299</v>
      </c>
      <c r="J6811" s="27" t="s">
        <v>8321</v>
      </c>
    </row>
    <row r="6812" spans="5:10" x14ac:dyDescent="0.25">
      <c r="E6812" s="24" t="s">
        <v>16101</v>
      </c>
      <c r="F6812" s="24" t="s">
        <v>6719</v>
      </c>
      <c r="G6812" s="25" t="s">
        <v>16101</v>
      </c>
      <c r="H6812" s="29"/>
      <c r="I6812" s="28" t="s">
        <v>24700</v>
      </c>
      <c r="J6812" s="27" t="s">
        <v>8321</v>
      </c>
    </row>
    <row r="6813" spans="5:10" x14ac:dyDescent="0.25">
      <c r="E6813" s="24" t="s">
        <v>8010</v>
      </c>
      <c r="F6813" s="24" t="s">
        <v>6719</v>
      </c>
      <c r="G6813" s="25" t="s">
        <v>8010</v>
      </c>
      <c r="H6813" s="26">
        <v>3</v>
      </c>
      <c r="I6813" s="27" t="s">
        <v>8203</v>
      </c>
      <c r="J6813" s="27" t="s">
        <v>8321</v>
      </c>
    </row>
    <row r="6814" spans="5:10" x14ac:dyDescent="0.25">
      <c r="E6814" s="24" t="s">
        <v>1733</v>
      </c>
      <c r="F6814" s="24" t="s">
        <v>6720</v>
      </c>
      <c r="G6814" s="25" t="s">
        <v>1733</v>
      </c>
      <c r="H6814" s="26">
        <v>3</v>
      </c>
      <c r="I6814" s="28" t="s">
        <v>12575</v>
      </c>
      <c r="J6814" s="27" t="s">
        <v>8321</v>
      </c>
    </row>
    <row r="6815" spans="5:10" x14ac:dyDescent="0.25">
      <c r="E6815" s="24" t="s">
        <v>1734</v>
      </c>
      <c r="F6815" s="24" t="s">
        <v>6721</v>
      </c>
      <c r="G6815" s="25" t="s">
        <v>1734</v>
      </c>
      <c r="H6815" s="26">
        <v>3</v>
      </c>
      <c r="I6815" s="27" t="s">
        <v>10577</v>
      </c>
      <c r="J6815" s="27" t="s">
        <v>8321</v>
      </c>
    </row>
    <row r="6816" spans="5:10" x14ac:dyDescent="0.25">
      <c r="E6816" s="24" t="s">
        <v>16102</v>
      </c>
      <c r="F6816" s="24" t="s">
        <v>22223</v>
      </c>
      <c r="G6816" s="25" t="s">
        <v>16102</v>
      </c>
      <c r="H6816" s="29"/>
      <c r="I6816" s="28" t="s">
        <v>24701</v>
      </c>
      <c r="J6816" s="27" t="s">
        <v>8321</v>
      </c>
    </row>
    <row r="6817" spans="5:10" x14ac:dyDescent="0.25">
      <c r="E6817" s="24" t="s">
        <v>16103</v>
      </c>
      <c r="F6817" s="24" t="s">
        <v>22224</v>
      </c>
      <c r="G6817" s="25" t="s">
        <v>16103</v>
      </c>
      <c r="H6817" s="29"/>
      <c r="I6817" s="28" t="s">
        <v>24702</v>
      </c>
      <c r="J6817" s="27" t="s">
        <v>8321</v>
      </c>
    </row>
    <row r="6818" spans="5:10" x14ac:dyDescent="0.25">
      <c r="E6818" s="24" t="s">
        <v>16104</v>
      </c>
      <c r="F6818" s="24" t="s">
        <v>22225</v>
      </c>
      <c r="G6818" s="25" t="s">
        <v>16104</v>
      </c>
      <c r="H6818" s="29"/>
      <c r="I6818" s="28" t="s">
        <v>24703</v>
      </c>
      <c r="J6818" s="27" t="s">
        <v>8321</v>
      </c>
    </row>
    <row r="6819" spans="5:10" x14ac:dyDescent="0.25">
      <c r="E6819" s="24" t="s">
        <v>16105</v>
      </c>
      <c r="F6819" s="24" t="s">
        <v>22226</v>
      </c>
      <c r="G6819" s="25" t="s">
        <v>16105</v>
      </c>
      <c r="H6819" s="29"/>
      <c r="I6819" s="28" t="s">
        <v>24704</v>
      </c>
      <c r="J6819" s="27" t="s">
        <v>8321</v>
      </c>
    </row>
    <row r="6820" spans="5:10" x14ac:dyDescent="0.25">
      <c r="E6820" s="24" t="s">
        <v>16106</v>
      </c>
      <c r="F6820" s="24" t="s">
        <v>22227</v>
      </c>
      <c r="G6820" s="25" t="s">
        <v>16106</v>
      </c>
      <c r="H6820" s="29"/>
      <c r="I6820" s="28" t="s">
        <v>24705</v>
      </c>
      <c r="J6820" s="27" t="s">
        <v>8321</v>
      </c>
    </row>
    <row r="6821" spans="5:10" x14ac:dyDescent="0.25">
      <c r="E6821" s="24" t="s">
        <v>16107</v>
      </c>
      <c r="F6821" s="24" t="s">
        <v>22228</v>
      </c>
      <c r="G6821" s="25" t="s">
        <v>16107</v>
      </c>
      <c r="H6821" s="29"/>
      <c r="I6821" s="28" t="s">
        <v>24706</v>
      </c>
      <c r="J6821" s="27" t="s">
        <v>8321</v>
      </c>
    </row>
    <row r="6822" spans="5:10" x14ac:dyDescent="0.25">
      <c r="E6822" s="24" t="s">
        <v>16108</v>
      </c>
      <c r="F6822" s="24" t="s">
        <v>22229</v>
      </c>
      <c r="G6822" s="25" t="s">
        <v>16108</v>
      </c>
      <c r="H6822" s="29"/>
      <c r="I6822" s="28" t="s">
        <v>24707</v>
      </c>
      <c r="J6822" s="27" t="s">
        <v>8321</v>
      </c>
    </row>
    <row r="6823" spans="5:10" x14ac:dyDescent="0.25">
      <c r="E6823" s="24" t="s">
        <v>1735</v>
      </c>
      <c r="F6823" s="24" t="s">
        <v>6722</v>
      </c>
      <c r="G6823" s="25" t="s">
        <v>1735</v>
      </c>
      <c r="H6823" s="26">
        <v>3</v>
      </c>
      <c r="I6823" s="28" t="s">
        <v>12576</v>
      </c>
      <c r="J6823" s="27" t="s">
        <v>8321</v>
      </c>
    </row>
    <row r="6824" spans="5:10" x14ac:dyDescent="0.25">
      <c r="E6824" s="24" t="s">
        <v>1736</v>
      </c>
      <c r="F6824" s="24" t="s">
        <v>6723</v>
      </c>
      <c r="G6824" s="25" t="s">
        <v>1736</v>
      </c>
      <c r="H6824" s="26">
        <v>3</v>
      </c>
      <c r="I6824" s="27" t="s">
        <v>10578</v>
      </c>
      <c r="J6824" s="27" t="s">
        <v>8321</v>
      </c>
    </row>
    <row r="6825" spans="5:10" x14ac:dyDescent="0.25">
      <c r="E6825" s="24" t="s">
        <v>16109</v>
      </c>
      <c r="F6825" s="24" t="s">
        <v>17775</v>
      </c>
      <c r="G6825" s="25" t="s">
        <v>16109</v>
      </c>
      <c r="H6825" s="29"/>
      <c r="I6825" s="28" t="s">
        <v>17776</v>
      </c>
      <c r="J6825" s="28" t="s">
        <v>8321</v>
      </c>
    </row>
    <row r="6826" spans="5:10" x14ac:dyDescent="0.25">
      <c r="E6826" s="24" t="s">
        <v>3329</v>
      </c>
      <c r="F6826" s="24" t="s">
        <v>6724</v>
      </c>
      <c r="G6826" s="25" t="s">
        <v>3329</v>
      </c>
      <c r="H6826" s="26">
        <v>3</v>
      </c>
      <c r="I6826" s="27" t="s">
        <v>10579</v>
      </c>
      <c r="J6826" s="27" t="s">
        <v>8321</v>
      </c>
    </row>
    <row r="6827" spans="5:10" x14ac:dyDescent="0.25">
      <c r="E6827" s="24" t="s">
        <v>3330</v>
      </c>
      <c r="F6827" s="24" t="s">
        <v>6725</v>
      </c>
      <c r="G6827" s="25" t="s">
        <v>3330</v>
      </c>
      <c r="H6827" s="26">
        <v>3</v>
      </c>
      <c r="I6827" s="28" t="s">
        <v>12577</v>
      </c>
      <c r="J6827" s="27" t="s">
        <v>8321</v>
      </c>
    </row>
    <row r="6828" spans="5:10" x14ac:dyDescent="0.25">
      <c r="E6828" s="24" t="s">
        <v>7891</v>
      </c>
      <c r="F6828" s="24" t="s">
        <v>6836</v>
      </c>
      <c r="G6828" s="25" t="s">
        <v>7513</v>
      </c>
      <c r="H6828" s="26">
        <v>3</v>
      </c>
      <c r="I6828" s="28" t="s">
        <v>12638</v>
      </c>
      <c r="J6828" s="28" t="s">
        <v>12639</v>
      </c>
    </row>
    <row r="6829" spans="5:10" x14ac:dyDescent="0.25">
      <c r="E6829" s="24" t="s">
        <v>13619</v>
      </c>
      <c r="F6829" s="24" t="s">
        <v>19763</v>
      </c>
      <c r="G6829" s="25" t="s">
        <v>13619</v>
      </c>
      <c r="H6829" s="29"/>
      <c r="I6829" s="28" t="s">
        <v>19764</v>
      </c>
      <c r="J6829" s="28" t="s">
        <v>8321</v>
      </c>
    </row>
    <row r="6830" spans="5:10" x14ac:dyDescent="0.25">
      <c r="E6830" s="24" t="s">
        <v>16110</v>
      </c>
      <c r="F6830" s="24" t="s">
        <v>22230</v>
      </c>
      <c r="G6830" s="25" t="s">
        <v>16110</v>
      </c>
      <c r="H6830" s="29"/>
      <c r="I6830" s="28" t="s">
        <v>24708</v>
      </c>
      <c r="J6830" s="27" t="s">
        <v>8321</v>
      </c>
    </row>
    <row r="6831" spans="5:10" x14ac:dyDescent="0.25">
      <c r="E6831" s="24" t="s">
        <v>13620</v>
      </c>
      <c r="F6831" s="24" t="s">
        <v>19765</v>
      </c>
      <c r="G6831" s="25" t="s">
        <v>13620</v>
      </c>
      <c r="H6831" s="29"/>
      <c r="I6831" s="28" t="s">
        <v>19766</v>
      </c>
      <c r="J6831" s="28" t="s">
        <v>8321</v>
      </c>
    </row>
    <row r="6832" spans="5:10" x14ac:dyDescent="0.25">
      <c r="E6832" s="24" t="s">
        <v>7892</v>
      </c>
      <c r="F6832" s="24" t="s">
        <v>6837</v>
      </c>
      <c r="G6832" s="25" t="s">
        <v>7514</v>
      </c>
      <c r="H6832" s="26">
        <v>3</v>
      </c>
      <c r="I6832" s="28" t="s">
        <v>12640</v>
      </c>
      <c r="J6832" s="27" t="s">
        <v>8321</v>
      </c>
    </row>
    <row r="6833" spans="5:10" x14ac:dyDescent="0.25">
      <c r="E6833" s="24" t="s">
        <v>3331</v>
      </c>
      <c r="F6833" s="24" t="s">
        <v>6726</v>
      </c>
      <c r="G6833" s="25" t="s">
        <v>3331</v>
      </c>
      <c r="H6833" s="26">
        <v>3</v>
      </c>
      <c r="I6833" s="27" t="s">
        <v>10580</v>
      </c>
      <c r="J6833" s="27" t="s">
        <v>8321</v>
      </c>
    </row>
    <row r="6834" spans="5:10" x14ac:dyDescent="0.25">
      <c r="E6834" s="24" t="s">
        <v>16111</v>
      </c>
      <c r="F6834" s="24" t="s">
        <v>22231</v>
      </c>
      <c r="G6834" s="25" t="s">
        <v>16111</v>
      </c>
      <c r="H6834" s="29"/>
      <c r="I6834" s="28" t="s">
        <v>24709</v>
      </c>
      <c r="J6834" s="27" t="s">
        <v>8321</v>
      </c>
    </row>
    <row r="6835" spans="5:10" x14ac:dyDescent="0.25">
      <c r="E6835" s="24" t="s">
        <v>13621</v>
      </c>
      <c r="F6835" s="24" t="s">
        <v>16585</v>
      </c>
      <c r="G6835" s="25" t="s">
        <v>13621</v>
      </c>
      <c r="H6835" s="29">
        <v>3</v>
      </c>
      <c r="I6835" s="28" t="s">
        <v>16506</v>
      </c>
      <c r="J6835" s="27" t="s">
        <v>8321</v>
      </c>
    </row>
    <row r="6836" spans="5:10" x14ac:dyDescent="0.25">
      <c r="E6836" s="24" t="s">
        <v>3332</v>
      </c>
      <c r="F6836" s="24" t="s">
        <v>6727</v>
      </c>
      <c r="G6836" s="25" t="s">
        <v>3332</v>
      </c>
      <c r="H6836" s="26">
        <v>2</v>
      </c>
      <c r="I6836" s="28" t="s">
        <v>12578</v>
      </c>
      <c r="J6836" s="27" t="s">
        <v>8321</v>
      </c>
    </row>
    <row r="6837" spans="5:10" x14ac:dyDescent="0.25">
      <c r="E6837" s="24" t="s">
        <v>1737</v>
      </c>
      <c r="F6837" s="24" t="s">
        <v>6728</v>
      </c>
      <c r="G6837" s="25" t="s">
        <v>1737</v>
      </c>
      <c r="H6837" s="26">
        <v>3</v>
      </c>
      <c r="I6837" s="27" t="s">
        <v>10581</v>
      </c>
      <c r="J6837" s="27" t="s">
        <v>8321</v>
      </c>
    </row>
    <row r="6838" spans="5:10" x14ac:dyDescent="0.25">
      <c r="E6838" s="24" t="s">
        <v>16112</v>
      </c>
      <c r="F6838" s="24" t="s">
        <v>22232</v>
      </c>
      <c r="G6838" s="25" t="s">
        <v>16112</v>
      </c>
      <c r="H6838" s="29"/>
      <c r="I6838" s="28" t="s">
        <v>24710</v>
      </c>
      <c r="J6838" s="27" t="s">
        <v>8321</v>
      </c>
    </row>
    <row r="6839" spans="5:10" x14ac:dyDescent="0.25">
      <c r="E6839" s="24" t="s">
        <v>7893</v>
      </c>
      <c r="F6839" s="24" t="s">
        <v>6838</v>
      </c>
      <c r="G6839" s="25" t="s">
        <v>7515</v>
      </c>
      <c r="H6839" s="26">
        <v>3</v>
      </c>
      <c r="I6839" s="28" t="s">
        <v>12641</v>
      </c>
      <c r="J6839" s="27" t="s">
        <v>8321</v>
      </c>
    </row>
    <row r="6840" spans="5:10" x14ac:dyDescent="0.25">
      <c r="E6840" s="24" t="s">
        <v>7894</v>
      </c>
      <c r="F6840" s="24" t="s">
        <v>6839</v>
      </c>
      <c r="G6840" s="25" t="s">
        <v>7516</v>
      </c>
      <c r="H6840" s="26">
        <v>3</v>
      </c>
      <c r="I6840" s="28" t="s">
        <v>12642</v>
      </c>
      <c r="J6840" s="28" t="s">
        <v>12643</v>
      </c>
    </row>
    <row r="6841" spans="5:10" x14ac:dyDescent="0.25">
      <c r="E6841" s="24" t="s">
        <v>13622</v>
      </c>
      <c r="F6841" s="24" t="s">
        <v>19767</v>
      </c>
      <c r="G6841" s="25" t="s">
        <v>13622</v>
      </c>
      <c r="H6841" s="29"/>
      <c r="I6841" s="28" t="s">
        <v>19768</v>
      </c>
      <c r="J6841" s="28" t="s">
        <v>19769</v>
      </c>
    </row>
    <row r="6842" spans="5:10" x14ac:dyDescent="0.25">
      <c r="E6842" s="24" t="s">
        <v>13880</v>
      </c>
      <c r="F6842" s="24" t="s">
        <v>17839</v>
      </c>
      <c r="G6842" s="25" t="s">
        <v>13808</v>
      </c>
      <c r="H6842" s="29"/>
      <c r="I6842" s="28" t="s">
        <v>17840</v>
      </c>
      <c r="J6842" s="28" t="s">
        <v>8321</v>
      </c>
    </row>
    <row r="6843" spans="5:10" x14ac:dyDescent="0.25">
      <c r="E6843" s="24" t="s">
        <v>16113</v>
      </c>
      <c r="F6843" s="24" t="s">
        <v>22233</v>
      </c>
      <c r="G6843" s="25" t="s">
        <v>16113</v>
      </c>
      <c r="H6843" s="29"/>
      <c r="I6843" s="28" t="s">
        <v>24711</v>
      </c>
      <c r="J6843" s="27" t="s">
        <v>8321</v>
      </c>
    </row>
    <row r="6844" spans="5:10" x14ac:dyDescent="0.25">
      <c r="E6844" s="24" t="s">
        <v>1738</v>
      </c>
      <c r="F6844" s="24" t="s">
        <v>6729</v>
      </c>
      <c r="G6844" s="25" t="s">
        <v>1738</v>
      </c>
      <c r="H6844" s="26">
        <v>3</v>
      </c>
      <c r="I6844" s="28" t="s">
        <v>12579</v>
      </c>
      <c r="J6844" s="28" t="s">
        <v>12580</v>
      </c>
    </row>
    <row r="6845" spans="5:10" x14ac:dyDescent="0.25">
      <c r="E6845" s="24" t="s">
        <v>16114</v>
      </c>
      <c r="F6845" s="24" t="s">
        <v>22234</v>
      </c>
      <c r="G6845" s="25" t="s">
        <v>16114</v>
      </c>
      <c r="H6845" s="29"/>
      <c r="I6845" s="28" t="s">
        <v>24712</v>
      </c>
      <c r="J6845" s="27" t="s">
        <v>8321</v>
      </c>
    </row>
    <row r="6846" spans="5:10" x14ac:dyDescent="0.25">
      <c r="E6846" s="24" t="s">
        <v>1739</v>
      </c>
      <c r="F6846" s="24" t="s">
        <v>6730</v>
      </c>
      <c r="G6846" s="25" t="s">
        <v>1739</v>
      </c>
      <c r="H6846" s="26">
        <v>3</v>
      </c>
      <c r="I6846" s="27" t="s">
        <v>10582</v>
      </c>
      <c r="J6846" s="27" t="s">
        <v>10583</v>
      </c>
    </row>
    <row r="6847" spans="5:10" x14ac:dyDescent="0.25">
      <c r="E6847" s="24" t="s">
        <v>13623</v>
      </c>
      <c r="F6847" s="24" t="s">
        <v>19770</v>
      </c>
      <c r="G6847" s="25" t="s">
        <v>13623</v>
      </c>
      <c r="H6847" s="29"/>
      <c r="I6847" s="28" t="s">
        <v>19771</v>
      </c>
      <c r="J6847" s="28" t="s">
        <v>19772</v>
      </c>
    </row>
    <row r="6848" spans="5:10" x14ac:dyDescent="0.25">
      <c r="E6848" s="24" t="s">
        <v>16115</v>
      </c>
      <c r="F6848" s="24" t="s">
        <v>22235</v>
      </c>
      <c r="G6848" s="25" t="s">
        <v>16115</v>
      </c>
      <c r="H6848" s="29"/>
      <c r="I6848" s="28" t="s">
        <v>24713</v>
      </c>
      <c r="J6848" s="27" t="s">
        <v>8321</v>
      </c>
    </row>
    <row r="6849" spans="5:10" x14ac:dyDescent="0.25">
      <c r="E6849" s="24" t="s">
        <v>3333</v>
      </c>
      <c r="F6849" s="24" t="s">
        <v>6731</v>
      </c>
      <c r="G6849" s="25" t="s">
        <v>3333</v>
      </c>
      <c r="H6849" s="26">
        <v>3</v>
      </c>
      <c r="I6849" s="27" t="s">
        <v>10584</v>
      </c>
      <c r="J6849" s="27" t="s">
        <v>8321</v>
      </c>
    </row>
    <row r="6850" spans="5:10" x14ac:dyDescent="0.25">
      <c r="E6850" s="24" t="s">
        <v>1740</v>
      </c>
      <c r="F6850" s="24" t="s">
        <v>6732</v>
      </c>
      <c r="G6850" s="25" t="s">
        <v>1740</v>
      </c>
      <c r="H6850" s="26">
        <v>3</v>
      </c>
      <c r="I6850" s="27" t="s">
        <v>10585</v>
      </c>
      <c r="J6850" s="27" t="s">
        <v>8321</v>
      </c>
    </row>
    <row r="6851" spans="5:10" x14ac:dyDescent="0.25">
      <c r="E6851" s="24" t="s">
        <v>16116</v>
      </c>
      <c r="F6851" s="24" t="s">
        <v>22236</v>
      </c>
      <c r="G6851" s="25" t="s">
        <v>16116</v>
      </c>
      <c r="H6851" s="29"/>
      <c r="I6851" s="28" t="s">
        <v>24714</v>
      </c>
      <c r="J6851" s="27" t="s">
        <v>8321</v>
      </c>
    </row>
    <row r="6852" spans="5:10" x14ac:dyDescent="0.25">
      <c r="E6852" s="24" t="s">
        <v>16117</v>
      </c>
      <c r="F6852" s="24" t="s">
        <v>22237</v>
      </c>
      <c r="G6852" s="25" t="s">
        <v>16117</v>
      </c>
      <c r="H6852" s="29"/>
      <c r="I6852" s="28" t="s">
        <v>24715</v>
      </c>
      <c r="J6852" s="27" t="s">
        <v>8321</v>
      </c>
    </row>
    <row r="6853" spans="5:10" x14ac:dyDescent="0.25">
      <c r="E6853" s="24" t="s">
        <v>13624</v>
      </c>
      <c r="F6853" s="24" t="s">
        <v>17777</v>
      </c>
      <c r="G6853" s="25" t="s">
        <v>13624</v>
      </c>
      <c r="H6853" s="29"/>
      <c r="I6853" s="28" t="s">
        <v>17778</v>
      </c>
      <c r="J6853" s="28" t="s">
        <v>8321</v>
      </c>
    </row>
    <row r="6854" spans="5:10" x14ac:dyDescent="0.25">
      <c r="E6854" s="24" t="s">
        <v>7842</v>
      </c>
      <c r="F6854" s="24" t="s">
        <v>6733</v>
      </c>
      <c r="G6854" s="25" t="s">
        <v>7466</v>
      </c>
      <c r="H6854" s="26">
        <v>3</v>
      </c>
      <c r="I6854" s="28" t="s">
        <v>12581</v>
      </c>
      <c r="J6854" s="27" t="s">
        <v>8321</v>
      </c>
    </row>
    <row r="6855" spans="5:10" x14ac:dyDescent="0.25">
      <c r="E6855" s="24" t="s">
        <v>1741</v>
      </c>
      <c r="F6855" s="24" t="s">
        <v>6734</v>
      </c>
      <c r="G6855" s="25" t="s">
        <v>1741</v>
      </c>
      <c r="H6855" s="26">
        <v>3</v>
      </c>
      <c r="I6855" s="28" t="s">
        <v>12582</v>
      </c>
      <c r="J6855" s="27" t="s">
        <v>8321</v>
      </c>
    </row>
    <row r="6856" spans="5:10" x14ac:dyDescent="0.25">
      <c r="E6856" s="24" t="s">
        <v>16118</v>
      </c>
      <c r="F6856" s="24" t="s">
        <v>22238</v>
      </c>
      <c r="G6856" s="25" t="s">
        <v>16118</v>
      </c>
      <c r="H6856" s="29"/>
      <c r="I6856" s="28" t="s">
        <v>24716</v>
      </c>
      <c r="J6856" s="27" t="s">
        <v>8321</v>
      </c>
    </row>
    <row r="6857" spans="5:10" x14ac:dyDescent="0.25">
      <c r="E6857" s="24" t="s">
        <v>16119</v>
      </c>
      <c r="F6857" s="24" t="s">
        <v>22239</v>
      </c>
      <c r="G6857" s="25" t="s">
        <v>16119</v>
      </c>
      <c r="H6857" s="29"/>
      <c r="I6857" s="28" t="s">
        <v>24717</v>
      </c>
      <c r="J6857" s="27" t="s">
        <v>8321</v>
      </c>
    </row>
    <row r="6858" spans="5:10" x14ac:dyDescent="0.25">
      <c r="E6858" s="24" t="s">
        <v>16120</v>
      </c>
      <c r="F6858" s="24" t="s">
        <v>22240</v>
      </c>
      <c r="G6858" s="25" t="s">
        <v>16120</v>
      </c>
      <c r="H6858" s="29"/>
      <c r="I6858" s="28" t="s">
        <v>24718</v>
      </c>
      <c r="J6858" s="27" t="s">
        <v>8321</v>
      </c>
    </row>
    <row r="6859" spans="5:10" x14ac:dyDescent="0.25">
      <c r="E6859" s="24" t="s">
        <v>13625</v>
      </c>
      <c r="F6859" s="24" t="s">
        <v>17779</v>
      </c>
      <c r="G6859" s="25" t="s">
        <v>13625</v>
      </c>
      <c r="H6859" s="29"/>
      <c r="I6859" s="28" t="s">
        <v>17780</v>
      </c>
      <c r="J6859" s="28" t="s">
        <v>8321</v>
      </c>
    </row>
    <row r="6860" spans="5:10" x14ac:dyDescent="0.25">
      <c r="E6860" s="24" t="s">
        <v>3334</v>
      </c>
      <c r="F6860" s="24" t="s">
        <v>6735</v>
      </c>
      <c r="G6860" s="25" t="s">
        <v>3334</v>
      </c>
      <c r="H6860" s="26">
        <v>3</v>
      </c>
      <c r="I6860" s="27" t="s">
        <v>10586</v>
      </c>
      <c r="J6860" s="27" t="s">
        <v>8321</v>
      </c>
    </row>
    <row r="6861" spans="5:10" x14ac:dyDescent="0.25">
      <c r="E6861" s="24" t="s">
        <v>3335</v>
      </c>
      <c r="F6861" s="24" t="s">
        <v>6736</v>
      </c>
      <c r="G6861" s="25" t="s">
        <v>3335</v>
      </c>
      <c r="H6861" s="26">
        <v>3</v>
      </c>
      <c r="I6861" s="27" t="s">
        <v>10587</v>
      </c>
      <c r="J6861" s="27" t="s">
        <v>8321</v>
      </c>
    </row>
    <row r="6862" spans="5:10" x14ac:dyDescent="0.25">
      <c r="E6862" s="24" t="s">
        <v>13626</v>
      </c>
      <c r="F6862" s="24" t="s">
        <v>19773</v>
      </c>
      <c r="G6862" s="25" t="s">
        <v>13626</v>
      </c>
      <c r="H6862" s="29"/>
      <c r="I6862" s="28" t="s">
        <v>19774</v>
      </c>
      <c r="J6862" s="28" t="s">
        <v>8321</v>
      </c>
    </row>
    <row r="6863" spans="5:10" x14ac:dyDescent="0.25">
      <c r="E6863" s="24" t="s">
        <v>3336</v>
      </c>
      <c r="F6863" s="24" t="s">
        <v>6737</v>
      </c>
      <c r="G6863" s="25" t="s">
        <v>3336</v>
      </c>
      <c r="H6863" s="26">
        <v>3</v>
      </c>
      <c r="I6863" s="27" t="s">
        <v>10588</v>
      </c>
      <c r="J6863" s="27" t="s">
        <v>10589</v>
      </c>
    </row>
    <row r="6864" spans="5:10" x14ac:dyDescent="0.25">
      <c r="E6864" s="24" t="s">
        <v>16121</v>
      </c>
      <c r="F6864" s="24" t="s">
        <v>17781</v>
      </c>
      <c r="G6864" s="25" t="s">
        <v>16121</v>
      </c>
      <c r="H6864" s="29"/>
      <c r="I6864" s="28" t="s">
        <v>17782</v>
      </c>
      <c r="J6864" s="28" t="s">
        <v>8321</v>
      </c>
    </row>
    <row r="6865" spans="5:10" x14ac:dyDescent="0.25">
      <c r="E6865" s="24" t="s">
        <v>16122</v>
      </c>
      <c r="F6865" s="24" t="s">
        <v>22241</v>
      </c>
      <c r="G6865" s="25" t="s">
        <v>16122</v>
      </c>
      <c r="H6865" s="29"/>
      <c r="I6865" s="28" t="s">
        <v>24719</v>
      </c>
      <c r="J6865" s="27" t="s">
        <v>8321</v>
      </c>
    </row>
    <row r="6866" spans="5:10" x14ac:dyDescent="0.25">
      <c r="E6866" s="24" t="s">
        <v>1742</v>
      </c>
      <c r="F6866" s="24" t="s">
        <v>6738</v>
      </c>
      <c r="G6866" s="25" t="s">
        <v>1742</v>
      </c>
      <c r="H6866" s="26">
        <v>3</v>
      </c>
      <c r="I6866" s="28" t="s">
        <v>12583</v>
      </c>
      <c r="J6866" s="27" t="s">
        <v>8321</v>
      </c>
    </row>
    <row r="6867" spans="5:10" x14ac:dyDescent="0.25">
      <c r="E6867" s="24" t="s">
        <v>16123</v>
      </c>
      <c r="F6867" s="24" t="s">
        <v>22242</v>
      </c>
      <c r="G6867" s="25" t="s">
        <v>16123</v>
      </c>
      <c r="H6867" s="29"/>
      <c r="I6867" s="28" t="s">
        <v>24720</v>
      </c>
      <c r="J6867" s="27" t="s">
        <v>8321</v>
      </c>
    </row>
    <row r="6868" spans="5:10" x14ac:dyDescent="0.25">
      <c r="E6868" s="24" t="s">
        <v>16124</v>
      </c>
      <c r="F6868" s="24" t="s">
        <v>22243</v>
      </c>
      <c r="G6868" s="25" t="s">
        <v>16124</v>
      </c>
      <c r="H6868" s="29"/>
      <c r="I6868" s="28" t="s">
        <v>24721</v>
      </c>
      <c r="J6868" s="27" t="s">
        <v>8321</v>
      </c>
    </row>
    <row r="6869" spans="5:10" x14ac:dyDescent="0.25">
      <c r="E6869" s="24" t="s">
        <v>13627</v>
      </c>
      <c r="F6869" s="24" t="s">
        <v>19775</v>
      </c>
      <c r="G6869" s="25" t="s">
        <v>13627</v>
      </c>
      <c r="H6869" s="29"/>
      <c r="I6869" s="28" t="s">
        <v>19776</v>
      </c>
      <c r="J6869" s="28" t="s">
        <v>8321</v>
      </c>
    </row>
    <row r="6870" spans="5:10" x14ac:dyDescent="0.25">
      <c r="E6870" s="24" t="s">
        <v>1743</v>
      </c>
      <c r="F6870" s="24" t="s">
        <v>6739</v>
      </c>
      <c r="G6870" s="25" t="s">
        <v>1743</v>
      </c>
      <c r="H6870" s="26">
        <v>3</v>
      </c>
      <c r="I6870" s="27" t="s">
        <v>10590</v>
      </c>
      <c r="J6870" s="27" t="s">
        <v>8321</v>
      </c>
    </row>
    <row r="6871" spans="5:10" x14ac:dyDescent="0.25">
      <c r="E6871" s="24" t="s">
        <v>16125</v>
      </c>
      <c r="F6871" s="24" t="s">
        <v>22244</v>
      </c>
      <c r="G6871" s="25" t="s">
        <v>16125</v>
      </c>
      <c r="H6871" s="29"/>
      <c r="I6871" s="28" t="s">
        <v>24722</v>
      </c>
      <c r="J6871" s="27" t="s">
        <v>8321</v>
      </c>
    </row>
    <row r="6872" spans="5:10" x14ac:dyDescent="0.25">
      <c r="E6872" s="24" t="s">
        <v>1744</v>
      </c>
      <c r="F6872" s="24" t="s">
        <v>6740</v>
      </c>
      <c r="G6872" s="25" t="s">
        <v>1744</v>
      </c>
      <c r="H6872" s="26">
        <v>3</v>
      </c>
      <c r="I6872" s="27" t="s">
        <v>10591</v>
      </c>
      <c r="J6872" s="27" t="s">
        <v>8321</v>
      </c>
    </row>
    <row r="6873" spans="5:10" x14ac:dyDescent="0.25">
      <c r="E6873" s="24" t="s">
        <v>7895</v>
      </c>
      <c r="F6873" s="24" t="s">
        <v>6840</v>
      </c>
      <c r="G6873" s="25" t="s">
        <v>7517</v>
      </c>
      <c r="H6873" s="26">
        <v>3</v>
      </c>
      <c r="I6873" s="27" t="s">
        <v>10657</v>
      </c>
      <c r="J6873" s="27" t="s">
        <v>8321</v>
      </c>
    </row>
    <row r="6874" spans="5:10" x14ac:dyDescent="0.25">
      <c r="E6874" s="24" t="s">
        <v>3337</v>
      </c>
      <c r="F6874" s="24" t="s">
        <v>6741</v>
      </c>
      <c r="G6874" s="25" t="s">
        <v>3337</v>
      </c>
      <c r="H6874" s="26">
        <v>3</v>
      </c>
      <c r="I6874" s="27" t="s">
        <v>10592</v>
      </c>
      <c r="J6874" s="27" t="s">
        <v>8321</v>
      </c>
    </row>
    <row r="6875" spans="5:10" x14ac:dyDescent="0.25">
      <c r="E6875" s="24" t="s">
        <v>16126</v>
      </c>
      <c r="F6875" s="24" t="s">
        <v>22245</v>
      </c>
      <c r="G6875" s="25" t="s">
        <v>16126</v>
      </c>
      <c r="H6875" s="29"/>
      <c r="I6875" s="28" t="s">
        <v>22674</v>
      </c>
      <c r="J6875" s="27" t="s">
        <v>8321</v>
      </c>
    </row>
    <row r="6876" spans="5:10" x14ac:dyDescent="0.25">
      <c r="E6876" s="24" t="s">
        <v>1745</v>
      </c>
      <c r="F6876" s="24" t="s">
        <v>6742</v>
      </c>
      <c r="G6876" s="25" t="s">
        <v>1745</v>
      </c>
      <c r="H6876" s="26">
        <v>3</v>
      </c>
      <c r="I6876" s="27" t="s">
        <v>10593</v>
      </c>
      <c r="J6876" s="27" t="s">
        <v>8321</v>
      </c>
    </row>
    <row r="6877" spans="5:10" x14ac:dyDescent="0.25">
      <c r="E6877" s="24" t="s">
        <v>1746</v>
      </c>
      <c r="F6877" s="24" t="s">
        <v>6743</v>
      </c>
      <c r="G6877" s="25" t="s">
        <v>1746</v>
      </c>
      <c r="H6877" s="26">
        <v>3</v>
      </c>
      <c r="I6877" s="28" t="s">
        <v>12584</v>
      </c>
      <c r="J6877" s="27" t="s">
        <v>8321</v>
      </c>
    </row>
    <row r="6878" spans="5:10" x14ac:dyDescent="0.25">
      <c r="E6878" s="24" t="s">
        <v>16127</v>
      </c>
      <c r="F6878" s="24" t="s">
        <v>1746</v>
      </c>
      <c r="G6878" s="25" t="s">
        <v>16127</v>
      </c>
      <c r="H6878" s="29"/>
      <c r="I6878" s="28" t="s">
        <v>24723</v>
      </c>
      <c r="J6878" s="27" t="s">
        <v>8321</v>
      </c>
    </row>
    <row r="6879" spans="5:10" x14ac:dyDescent="0.25">
      <c r="E6879" s="24" t="s">
        <v>3338</v>
      </c>
      <c r="F6879" s="24" t="s">
        <v>6744</v>
      </c>
      <c r="G6879" s="25" t="s">
        <v>3338</v>
      </c>
      <c r="H6879" s="26">
        <v>3</v>
      </c>
      <c r="I6879" s="27" t="s">
        <v>10594</v>
      </c>
      <c r="J6879" s="27" t="s">
        <v>10595</v>
      </c>
    </row>
    <row r="6880" spans="5:10" x14ac:dyDescent="0.25">
      <c r="E6880" s="24" t="s">
        <v>3339</v>
      </c>
      <c r="F6880" s="24" t="s">
        <v>6745</v>
      </c>
      <c r="G6880" s="25" t="s">
        <v>3339</v>
      </c>
      <c r="H6880" s="26">
        <v>3</v>
      </c>
      <c r="I6880" s="27" t="s">
        <v>10596</v>
      </c>
      <c r="J6880" s="27" t="s">
        <v>8321</v>
      </c>
    </row>
    <row r="6881" spans="5:10" x14ac:dyDescent="0.25">
      <c r="E6881" s="24" t="s">
        <v>13628</v>
      </c>
      <c r="F6881" s="24" t="s">
        <v>17783</v>
      </c>
      <c r="G6881" s="25" t="s">
        <v>13628</v>
      </c>
      <c r="H6881" s="29"/>
      <c r="I6881" s="28" t="s">
        <v>17784</v>
      </c>
      <c r="J6881" s="28" t="s">
        <v>17785</v>
      </c>
    </row>
    <row r="6882" spans="5:10" x14ac:dyDescent="0.25">
      <c r="E6882" s="24" t="s">
        <v>13629</v>
      </c>
      <c r="F6882" s="24" t="s">
        <v>17786</v>
      </c>
      <c r="G6882" s="25" t="s">
        <v>13629</v>
      </c>
      <c r="H6882" s="29"/>
      <c r="I6882" s="28" t="s">
        <v>17787</v>
      </c>
      <c r="J6882" s="28" t="s">
        <v>8321</v>
      </c>
    </row>
    <row r="6883" spans="5:10" x14ac:dyDescent="0.25">
      <c r="E6883" s="24" t="s">
        <v>1747</v>
      </c>
      <c r="F6883" s="24" t="s">
        <v>6746</v>
      </c>
      <c r="G6883" s="25" t="s">
        <v>1747</v>
      </c>
      <c r="H6883" s="26">
        <v>3</v>
      </c>
      <c r="I6883" s="28" t="s">
        <v>12585</v>
      </c>
      <c r="J6883" s="28" t="s">
        <v>12586</v>
      </c>
    </row>
    <row r="6884" spans="5:10" x14ac:dyDescent="0.25">
      <c r="E6884" s="24" t="s">
        <v>3340</v>
      </c>
      <c r="F6884" s="24" t="s">
        <v>6747</v>
      </c>
      <c r="G6884" s="25" t="s">
        <v>3340</v>
      </c>
      <c r="H6884" s="26">
        <v>3</v>
      </c>
      <c r="I6884" s="27" t="s">
        <v>10597</v>
      </c>
      <c r="J6884" s="27" t="s">
        <v>8321</v>
      </c>
    </row>
    <row r="6885" spans="5:10" x14ac:dyDescent="0.25">
      <c r="E6885" s="24" t="s">
        <v>7896</v>
      </c>
      <c r="F6885" s="24" t="s">
        <v>6841</v>
      </c>
      <c r="G6885" s="25" t="s">
        <v>7518</v>
      </c>
      <c r="H6885" s="26">
        <v>3</v>
      </c>
      <c r="I6885" s="28" t="s">
        <v>12644</v>
      </c>
      <c r="J6885" s="27" t="s">
        <v>8321</v>
      </c>
    </row>
    <row r="6886" spans="5:10" x14ac:dyDescent="0.25">
      <c r="E6886" s="24" t="s">
        <v>16128</v>
      </c>
      <c r="F6886" s="24" t="s">
        <v>22246</v>
      </c>
      <c r="G6886" s="25" t="s">
        <v>16128</v>
      </c>
      <c r="H6886" s="29"/>
      <c r="I6886" s="28" t="s">
        <v>24724</v>
      </c>
      <c r="J6886" s="27" t="s">
        <v>8321</v>
      </c>
    </row>
    <row r="6887" spans="5:10" x14ac:dyDescent="0.25">
      <c r="E6887" s="24" t="s">
        <v>3341</v>
      </c>
      <c r="F6887" s="24" t="s">
        <v>6748</v>
      </c>
      <c r="G6887" s="25" t="s">
        <v>3341</v>
      </c>
      <c r="H6887" s="26">
        <v>3</v>
      </c>
      <c r="I6887" s="27" t="s">
        <v>10598</v>
      </c>
      <c r="J6887" s="27" t="s">
        <v>10599</v>
      </c>
    </row>
    <row r="6888" spans="5:10" x14ac:dyDescent="0.25">
      <c r="E6888" s="24" t="s">
        <v>16129</v>
      </c>
      <c r="F6888" s="24" t="s">
        <v>17788</v>
      </c>
      <c r="G6888" s="25" t="s">
        <v>16129</v>
      </c>
      <c r="H6888" s="29"/>
      <c r="I6888" s="28" t="s">
        <v>17789</v>
      </c>
      <c r="J6888" s="28" t="s">
        <v>8321</v>
      </c>
    </row>
    <row r="6889" spans="5:10" x14ac:dyDescent="0.25">
      <c r="E6889" s="24" t="s">
        <v>3342</v>
      </c>
      <c r="F6889" s="24" t="s">
        <v>6749</v>
      </c>
      <c r="G6889" s="25" t="s">
        <v>3342</v>
      </c>
      <c r="H6889" s="26">
        <v>3</v>
      </c>
      <c r="I6889" s="27" t="s">
        <v>10600</v>
      </c>
      <c r="J6889" s="27" t="s">
        <v>8321</v>
      </c>
    </row>
    <row r="6890" spans="5:10" x14ac:dyDescent="0.25">
      <c r="E6890" s="24" t="s">
        <v>1748</v>
      </c>
      <c r="F6890" s="24" t="s">
        <v>1748</v>
      </c>
      <c r="G6890" s="25" t="s">
        <v>1748</v>
      </c>
      <c r="H6890" s="26">
        <v>3</v>
      </c>
      <c r="I6890" s="27" t="s">
        <v>10601</v>
      </c>
      <c r="J6890" s="27" t="s">
        <v>10602</v>
      </c>
    </row>
    <row r="6891" spans="5:10" x14ac:dyDescent="0.25">
      <c r="E6891" s="24" t="s">
        <v>16130</v>
      </c>
      <c r="F6891" s="24" t="s">
        <v>22247</v>
      </c>
      <c r="G6891" s="25" t="s">
        <v>16130</v>
      </c>
      <c r="H6891" s="29"/>
      <c r="I6891" s="28" t="s">
        <v>24725</v>
      </c>
      <c r="J6891" s="27" t="s">
        <v>8321</v>
      </c>
    </row>
    <row r="6892" spans="5:10" x14ac:dyDescent="0.25">
      <c r="E6892" s="24" t="s">
        <v>3343</v>
      </c>
      <c r="F6892" s="24" t="s">
        <v>6750</v>
      </c>
      <c r="G6892" s="25" t="s">
        <v>3343</v>
      </c>
      <c r="H6892" s="26">
        <v>3</v>
      </c>
      <c r="I6892" s="27" t="s">
        <v>10603</v>
      </c>
      <c r="J6892" s="27" t="s">
        <v>8321</v>
      </c>
    </row>
    <row r="6893" spans="5:10" x14ac:dyDescent="0.25">
      <c r="E6893" s="24" t="s">
        <v>1749</v>
      </c>
      <c r="F6893" s="24" t="s">
        <v>6751</v>
      </c>
      <c r="G6893" s="25" t="s">
        <v>1749</v>
      </c>
      <c r="H6893" s="26">
        <v>3</v>
      </c>
      <c r="I6893" s="27" t="s">
        <v>10604</v>
      </c>
      <c r="J6893" s="27" t="s">
        <v>8321</v>
      </c>
    </row>
    <row r="6894" spans="5:10" x14ac:dyDescent="0.25">
      <c r="E6894" s="24" t="s">
        <v>1750</v>
      </c>
      <c r="F6894" s="24" t="s">
        <v>6752</v>
      </c>
      <c r="G6894" s="25" t="s">
        <v>1750</v>
      </c>
      <c r="H6894" s="26">
        <v>3</v>
      </c>
      <c r="I6894" s="28" t="s">
        <v>12587</v>
      </c>
      <c r="J6894" s="27" t="s">
        <v>8321</v>
      </c>
    </row>
    <row r="6895" spans="5:10" x14ac:dyDescent="0.25">
      <c r="E6895" s="24" t="s">
        <v>3344</v>
      </c>
      <c r="F6895" s="24" t="s">
        <v>22248</v>
      </c>
      <c r="G6895" s="25" t="s">
        <v>3344</v>
      </c>
      <c r="H6895" s="29"/>
      <c r="I6895" s="28" t="s">
        <v>24726</v>
      </c>
      <c r="J6895" s="27" t="s">
        <v>8321</v>
      </c>
    </row>
    <row r="6896" spans="5:10" x14ac:dyDescent="0.25">
      <c r="E6896" s="24" t="s">
        <v>13630</v>
      </c>
      <c r="F6896" s="24" t="s">
        <v>19777</v>
      </c>
      <c r="G6896" s="25" t="s">
        <v>13630</v>
      </c>
      <c r="H6896" s="29"/>
      <c r="I6896" s="28" t="s">
        <v>19778</v>
      </c>
      <c r="J6896" s="28" t="s">
        <v>8321</v>
      </c>
    </row>
    <row r="6897" spans="5:10" x14ac:dyDescent="0.25">
      <c r="E6897" s="24" t="s">
        <v>16131</v>
      </c>
      <c r="F6897" s="24" t="s">
        <v>17790</v>
      </c>
      <c r="G6897" s="25" t="s">
        <v>16131</v>
      </c>
      <c r="H6897" s="29"/>
      <c r="I6897" s="28" t="s">
        <v>17791</v>
      </c>
      <c r="J6897" s="28" t="s">
        <v>8321</v>
      </c>
    </row>
    <row r="6898" spans="5:10" x14ac:dyDescent="0.25">
      <c r="E6898" s="24" t="s">
        <v>13631</v>
      </c>
      <c r="F6898" s="24" t="s">
        <v>19779</v>
      </c>
      <c r="G6898" s="25" t="s">
        <v>13631</v>
      </c>
      <c r="H6898" s="29"/>
      <c r="I6898" s="28" t="s">
        <v>19780</v>
      </c>
      <c r="J6898" s="28" t="s">
        <v>8321</v>
      </c>
    </row>
    <row r="6899" spans="5:10" x14ac:dyDescent="0.25">
      <c r="E6899" s="24" t="s">
        <v>16132</v>
      </c>
      <c r="F6899" s="24" t="s">
        <v>22249</v>
      </c>
      <c r="G6899" s="25" t="s">
        <v>16132</v>
      </c>
      <c r="H6899" s="29"/>
      <c r="I6899" s="28" t="s">
        <v>24727</v>
      </c>
      <c r="J6899" s="27" t="s">
        <v>8321</v>
      </c>
    </row>
    <row r="6900" spans="5:10" x14ac:dyDescent="0.25">
      <c r="E6900" s="24" t="s">
        <v>1751</v>
      </c>
      <c r="F6900" s="24" t="s">
        <v>6753</v>
      </c>
      <c r="G6900" s="25" t="s">
        <v>1751</v>
      </c>
      <c r="H6900" s="26">
        <v>3</v>
      </c>
      <c r="I6900" s="28" t="s">
        <v>12588</v>
      </c>
      <c r="J6900" s="28" t="s">
        <v>12589</v>
      </c>
    </row>
    <row r="6901" spans="5:10" x14ac:dyDescent="0.25">
      <c r="E6901" s="24" t="s">
        <v>1752</v>
      </c>
      <c r="F6901" s="24" t="s">
        <v>6754</v>
      </c>
      <c r="G6901" s="25" t="s">
        <v>1752</v>
      </c>
      <c r="H6901" s="26">
        <v>3</v>
      </c>
      <c r="I6901" s="27" t="s">
        <v>10605</v>
      </c>
      <c r="J6901" s="27" t="s">
        <v>8321</v>
      </c>
    </row>
    <row r="6902" spans="5:10" x14ac:dyDescent="0.25">
      <c r="E6902" s="24" t="s">
        <v>13632</v>
      </c>
      <c r="F6902" s="24" t="s">
        <v>17792</v>
      </c>
      <c r="G6902" s="25" t="s">
        <v>13632</v>
      </c>
      <c r="H6902" s="29"/>
      <c r="I6902" s="28" t="s">
        <v>17793</v>
      </c>
      <c r="J6902" s="28" t="s">
        <v>8321</v>
      </c>
    </row>
    <row r="6903" spans="5:10" x14ac:dyDescent="0.25">
      <c r="E6903" s="24" t="s">
        <v>16133</v>
      </c>
      <c r="F6903" s="24" t="s">
        <v>22250</v>
      </c>
      <c r="G6903" s="25" t="s">
        <v>16133</v>
      </c>
      <c r="H6903" s="29"/>
      <c r="I6903" s="28" t="s">
        <v>24728</v>
      </c>
      <c r="J6903" s="27" t="s">
        <v>8321</v>
      </c>
    </row>
    <row r="6904" spans="5:10" x14ac:dyDescent="0.25">
      <c r="E6904" s="24" t="s">
        <v>1753</v>
      </c>
      <c r="F6904" s="24" t="s">
        <v>6755</v>
      </c>
      <c r="G6904" s="25" t="s">
        <v>1753</v>
      </c>
      <c r="H6904" s="26">
        <v>3</v>
      </c>
      <c r="I6904" s="28" t="s">
        <v>12590</v>
      </c>
      <c r="J6904" s="27" t="s">
        <v>8321</v>
      </c>
    </row>
    <row r="6905" spans="5:10" x14ac:dyDescent="0.25">
      <c r="E6905" s="24" t="s">
        <v>13633</v>
      </c>
      <c r="F6905" s="24" t="s">
        <v>19781</v>
      </c>
      <c r="G6905" s="25" t="s">
        <v>13633</v>
      </c>
      <c r="H6905" s="29"/>
      <c r="I6905" s="28" t="s">
        <v>19782</v>
      </c>
      <c r="J6905" s="28" t="s">
        <v>8321</v>
      </c>
    </row>
    <row r="6906" spans="5:10" x14ac:dyDescent="0.25">
      <c r="E6906" s="24" t="s">
        <v>1754</v>
      </c>
      <c r="F6906" s="24" t="s">
        <v>6756</v>
      </c>
      <c r="G6906" s="25" t="s">
        <v>1754</v>
      </c>
      <c r="H6906" s="26">
        <v>3</v>
      </c>
      <c r="I6906" s="27" t="s">
        <v>10606</v>
      </c>
      <c r="J6906" s="27" t="s">
        <v>10607</v>
      </c>
    </row>
    <row r="6907" spans="5:10" x14ac:dyDescent="0.25">
      <c r="E6907" s="24" t="s">
        <v>7843</v>
      </c>
      <c r="F6907" s="24" t="s">
        <v>6757</v>
      </c>
      <c r="G6907" s="25" t="s">
        <v>7467</v>
      </c>
      <c r="H6907" s="26">
        <v>3</v>
      </c>
      <c r="I6907" s="28" t="s">
        <v>12591</v>
      </c>
      <c r="J6907" s="27" t="s">
        <v>8321</v>
      </c>
    </row>
    <row r="6908" spans="5:10" x14ac:dyDescent="0.25">
      <c r="E6908" s="24" t="s">
        <v>19783</v>
      </c>
      <c r="F6908" s="24" t="s">
        <v>19784</v>
      </c>
      <c r="G6908" s="25" t="s">
        <v>19785</v>
      </c>
      <c r="H6908" s="29"/>
      <c r="I6908" s="28" t="s">
        <v>19786</v>
      </c>
      <c r="J6908" s="28" t="s">
        <v>8321</v>
      </c>
    </row>
    <row r="6909" spans="5:10" x14ac:dyDescent="0.25">
      <c r="E6909" s="24" t="s">
        <v>1755</v>
      </c>
      <c r="F6909" s="24" t="s">
        <v>6758</v>
      </c>
      <c r="G6909" s="25" t="s">
        <v>1755</v>
      </c>
      <c r="H6909" s="26">
        <v>3</v>
      </c>
      <c r="I6909" s="27" t="s">
        <v>10608</v>
      </c>
      <c r="J6909" s="27" t="s">
        <v>10609</v>
      </c>
    </row>
    <row r="6910" spans="5:10" x14ac:dyDescent="0.25">
      <c r="E6910" s="24" t="s">
        <v>1756</v>
      </c>
      <c r="F6910" s="24" t="s">
        <v>6759</v>
      </c>
      <c r="G6910" s="25" t="s">
        <v>1756</v>
      </c>
      <c r="H6910" s="26">
        <v>3</v>
      </c>
      <c r="I6910" s="28" t="s">
        <v>12592</v>
      </c>
      <c r="J6910" s="27" t="s">
        <v>8321</v>
      </c>
    </row>
    <row r="6911" spans="5:10" x14ac:dyDescent="0.25">
      <c r="E6911" s="24" t="s">
        <v>7844</v>
      </c>
      <c r="F6911" s="24" t="s">
        <v>6760</v>
      </c>
      <c r="G6911" s="25" t="s">
        <v>7468</v>
      </c>
      <c r="H6911" s="26">
        <v>3</v>
      </c>
      <c r="I6911" s="27" t="s">
        <v>10610</v>
      </c>
      <c r="J6911" s="27" t="s">
        <v>8321</v>
      </c>
    </row>
    <row r="6912" spans="5:10" x14ac:dyDescent="0.25">
      <c r="E6912" s="24" t="s">
        <v>1757</v>
      </c>
      <c r="F6912" s="24" t="s">
        <v>6761</v>
      </c>
      <c r="G6912" s="25" t="s">
        <v>1757</v>
      </c>
      <c r="H6912" s="26">
        <v>3</v>
      </c>
      <c r="I6912" s="28" t="s">
        <v>12593</v>
      </c>
      <c r="J6912" s="27" t="s">
        <v>8321</v>
      </c>
    </row>
    <row r="6913" spans="5:10" x14ac:dyDescent="0.25">
      <c r="E6913" s="24" t="s">
        <v>3345</v>
      </c>
      <c r="F6913" s="24" t="s">
        <v>6762</v>
      </c>
      <c r="G6913" s="25" t="s">
        <v>3345</v>
      </c>
      <c r="H6913" s="26">
        <v>3</v>
      </c>
      <c r="I6913" s="27" t="s">
        <v>10611</v>
      </c>
      <c r="J6913" s="27" t="s">
        <v>8321</v>
      </c>
    </row>
    <row r="6914" spans="5:10" x14ac:dyDescent="0.25">
      <c r="E6914" s="24" t="s">
        <v>1758</v>
      </c>
      <c r="F6914" s="24" t="s">
        <v>6763</v>
      </c>
      <c r="G6914" s="25" t="s">
        <v>1758</v>
      </c>
      <c r="H6914" s="26">
        <v>3</v>
      </c>
      <c r="I6914" s="27" t="s">
        <v>10612</v>
      </c>
      <c r="J6914" s="27" t="s">
        <v>10613</v>
      </c>
    </row>
    <row r="6915" spans="5:10" x14ac:dyDescent="0.25">
      <c r="E6915" s="24" t="s">
        <v>1759</v>
      </c>
      <c r="F6915" s="24" t="s">
        <v>6764</v>
      </c>
      <c r="G6915" s="25" t="s">
        <v>1759</v>
      </c>
      <c r="H6915" s="26">
        <v>3</v>
      </c>
      <c r="I6915" s="27" t="s">
        <v>10614</v>
      </c>
      <c r="J6915" s="27" t="s">
        <v>10615</v>
      </c>
    </row>
    <row r="6916" spans="5:10" x14ac:dyDescent="0.25">
      <c r="E6916" s="24" t="s">
        <v>13634</v>
      </c>
      <c r="F6916" s="24" t="s">
        <v>1759</v>
      </c>
      <c r="G6916" s="25" t="s">
        <v>13634</v>
      </c>
      <c r="H6916" s="29">
        <v>3</v>
      </c>
      <c r="I6916" s="28" t="s">
        <v>16508</v>
      </c>
      <c r="J6916" s="27" t="s">
        <v>8321</v>
      </c>
    </row>
    <row r="6917" spans="5:10" x14ac:dyDescent="0.25">
      <c r="E6917" s="24" t="s">
        <v>16134</v>
      </c>
      <c r="F6917" s="24" t="s">
        <v>22251</v>
      </c>
      <c r="G6917" s="25" t="s">
        <v>16134</v>
      </c>
      <c r="H6917" s="29"/>
      <c r="I6917" s="28" t="s">
        <v>24729</v>
      </c>
      <c r="J6917" s="27" t="s">
        <v>8321</v>
      </c>
    </row>
    <row r="6918" spans="5:10" x14ac:dyDescent="0.25">
      <c r="E6918" s="24" t="s">
        <v>16135</v>
      </c>
      <c r="F6918" s="24" t="s">
        <v>17794</v>
      </c>
      <c r="G6918" s="25" t="s">
        <v>16135</v>
      </c>
      <c r="H6918" s="29"/>
      <c r="I6918" s="28" t="s">
        <v>17795</v>
      </c>
      <c r="J6918" s="28" t="s">
        <v>8321</v>
      </c>
    </row>
    <row r="6919" spans="5:10" x14ac:dyDescent="0.25">
      <c r="E6919" s="24" t="s">
        <v>16136</v>
      </c>
      <c r="F6919" s="24" t="s">
        <v>22252</v>
      </c>
      <c r="G6919" s="25" t="s">
        <v>16136</v>
      </c>
      <c r="H6919" s="29"/>
      <c r="I6919" s="28" t="s">
        <v>24730</v>
      </c>
      <c r="J6919" s="27" t="s">
        <v>8321</v>
      </c>
    </row>
    <row r="6920" spans="5:10" x14ac:dyDescent="0.25">
      <c r="E6920" s="24" t="s">
        <v>1760</v>
      </c>
      <c r="F6920" s="24" t="s">
        <v>6765</v>
      </c>
      <c r="G6920" s="25" t="s">
        <v>1760</v>
      </c>
      <c r="H6920" s="26">
        <v>3</v>
      </c>
      <c r="I6920" s="27" t="s">
        <v>10616</v>
      </c>
      <c r="J6920" s="27" t="s">
        <v>8321</v>
      </c>
    </row>
    <row r="6921" spans="5:10" x14ac:dyDescent="0.25">
      <c r="E6921" s="24" t="s">
        <v>1761</v>
      </c>
      <c r="F6921" s="24" t="s">
        <v>6766</v>
      </c>
      <c r="G6921" s="25" t="s">
        <v>1761</v>
      </c>
      <c r="H6921" s="26">
        <v>3</v>
      </c>
      <c r="I6921" s="27" t="s">
        <v>10617</v>
      </c>
      <c r="J6921" s="27" t="s">
        <v>8321</v>
      </c>
    </row>
    <row r="6922" spans="5:10" x14ac:dyDescent="0.25">
      <c r="E6922" s="24" t="s">
        <v>1762</v>
      </c>
      <c r="F6922" s="24" t="s">
        <v>6767</v>
      </c>
      <c r="G6922" s="25" t="s">
        <v>1762</v>
      </c>
      <c r="H6922" s="26">
        <v>3</v>
      </c>
      <c r="I6922" s="27" t="s">
        <v>10618</v>
      </c>
      <c r="J6922" s="27" t="s">
        <v>10619</v>
      </c>
    </row>
    <row r="6923" spans="5:10" x14ac:dyDescent="0.25">
      <c r="E6923" s="24" t="s">
        <v>1763</v>
      </c>
      <c r="F6923" s="24" t="s">
        <v>6768</v>
      </c>
      <c r="G6923" s="25" t="s">
        <v>1763</v>
      </c>
      <c r="H6923" s="26">
        <v>3</v>
      </c>
      <c r="I6923" s="28" t="s">
        <v>12594</v>
      </c>
      <c r="J6923" s="27" t="s">
        <v>8321</v>
      </c>
    </row>
    <row r="6924" spans="5:10" x14ac:dyDescent="0.25">
      <c r="E6924" s="24" t="s">
        <v>16137</v>
      </c>
      <c r="F6924" s="24" t="s">
        <v>22253</v>
      </c>
      <c r="G6924" s="25" t="s">
        <v>16137</v>
      </c>
      <c r="H6924" s="29"/>
      <c r="I6924" s="28" t="s">
        <v>24731</v>
      </c>
      <c r="J6924" s="27" t="s">
        <v>8321</v>
      </c>
    </row>
    <row r="6925" spans="5:10" x14ac:dyDescent="0.25">
      <c r="E6925" s="24" t="s">
        <v>7897</v>
      </c>
      <c r="F6925" s="24" t="s">
        <v>6842</v>
      </c>
      <c r="G6925" s="25" t="s">
        <v>7519</v>
      </c>
      <c r="H6925" s="26">
        <v>3</v>
      </c>
      <c r="I6925" s="27" t="s">
        <v>10658</v>
      </c>
      <c r="J6925" s="27" t="s">
        <v>8321</v>
      </c>
    </row>
    <row r="6926" spans="5:10" x14ac:dyDescent="0.25">
      <c r="E6926" s="24" t="s">
        <v>16138</v>
      </c>
      <c r="F6926" s="24" t="s">
        <v>22254</v>
      </c>
      <c r="G6926" s="25" t="s">
        <v>16138</v>
      </c>
      <c r="H6926" s="29"/>
      <c r="I6926" s="28" t="s">
        <v>24732</v>
      </c>
      <c r="J6926" s="27" t="s">
        <v>8321</v>
      </c>
    </row>
    <row r="6927" spans="5:10" x14ac:dyDescent="0.25">
      <c r="E6927" s="24" t="s">
        <v>3346</v>
      </c>
      <c r="F6927" s="24" t="s">
        <v>6769</v>
      </c>
      <c r="G6927" s="25" t="s">
        <v>3346</v>
      </c>
      <c r="H6927" s="26">
        <v>3</v>
      </c>
      <c r="I6927" s="27" t="s">
        <v>10620</v>
      </c>
      <c r="J6927" s="27" t="s">
        <v>8321</v>
      </c>
    </row>
    <row r="6928" spans="5:10" x14ac:dyDescent="0.25">
      <c r="E6928" s="24" t="s">
        <v>1764</v>
      </c>
      <c r="F6928" s="24" t="s">
        <v>6770</v>
      </c>
      <c r="G6928" s="25" t="s">
        <v>1764</v>
      </c>
      <c r="H6928" s="26">
        <v>3</v>
      </c>
      <c r="I6928" s="28" t="s">
        <v>12595</v>
      </c>
      <c r="J6928" s="28" t="s">
        <v>12596</v>
      </c>
    </row>
    <row r="6929" spans="5:10" x14ac:dyDescent="0.25">
      <c r="E6929" s="24" t="s">
        <v>3347</v>
      </c>
      <c r="F6929" s="24" t="s">
        <v>6771</v>
      </c>
      <c r="G6929" s="25" t="s">
        <v>3347</v>
      </c>
      <c r="H6929" s="26">
        <v>3</v>
      </c>
      <c r="I6929" s="27" t="s">
        <v>10621</v>
      </c>
      <c r="J6929" s="27" t="s">
        <v>8321</v>
      </c>
    </row>
    <row r="6930" spans="5:10" x14ac:dyDescent="0.25">
      <c r="E6930" s="24" t="s">
        <v>7898</v>
      </c>
      <c r="F6930" s="24" t="s">
        <v>6843</v>
      </c>
      <c r="G6930" s="25" t="s">
        <v>7520</v>
      </c>
      <c r="H6930" s="26">
        <v>3</v>
      </c>
      <c r="I6930" s="27" t="s">
        <v>10659</v>
      </c>
      <c r="J6930" s="27" t="s">
        <v>8321</v>
      </c>
    </row>
    <row r="6931" spans="5:10" x14ac:dyDescent="0.25">
      <c r="E6931" s="24" t="s">
        <v>1765</v>
      </c>
      <c r="F6931" s="24" t="s">
        <v>6772</v>
      </c>
      <c r="G6931" s="25" t="s">
        <v>1765</v>
      </c>
      <c r="H6931" s="26">
        <v>3</v>
      </c>
      <c r="I6931" s="28" t="s">
        <v>12597</v>
      </c>
      <c r="J6931" s="27" t="s">
        <v>8321</v>
      </c>
    </row>
    <row r="6932" spans="5:10" x14ac:dyDescent="0.25">
      <c r="E6932" s="24" t="s">
        <v>16139</v>
      </c>
      <c r="F6932" s="24" t="s">
        <v>1765</v>
      </c>
      <c r="G6932" s="25" t="s">
        <v>16139</v>
      </c>
      <c r="H6932" s="29"/>
      <c r="I6932" s="28" t="s">
        <v>24733</v>
      </c>
      <c r="J6932" s="27" t="s">
        <v>8321</v>
      </c>
    </row>
    <row r="6933" spans="5:10" x14ac:dyDescent="0.25">
      <c r="E6933" s="24" t="s">
        <v>1766</v>
      </c>
      <c r="F6933" s="24" t="s">
        <v>6773</v>
      </c>
      <c r="G6933" s="25" t="s">
        <v>1766</v>
      </c>
      <c r="H6933" s="26">
        <v>3</v>
      </c>
      <c r="I6933" s="28" t="s">
        <v>12598</v>
      </c>
      <c r="J6933" s="27" t="s">
        <v>8321</v>
      </c>
    </row>
    <row r="6934" spans="5:10" x14ac:dyDescent="0.25">
      <c r="E6934" s="24" t="s">
        <v>7899</v>
      </c>
      <c r="F6934" s="24" t="s">
        <v>6844</v>
      </c>
      <c r="G6934" s="25" t="s">
        <v>7521</v>
      </c>
      <c r="H6934" s="26">
        <v>3</v>
      </c>
      <c r="I6934" s="28" t="s">
        <v>12645</v>
      </c>
      <c r="J6934" s="28" t="s">
        <v>12646</v>
      </c>
    </row>
    <row r="6935" spans="5:10" x14ac:dyDescent="0.25">
      <c r="E6935" s="24" t="s">
        <v>1767</v>
      </c>
      <c r="F6935" s="24" t="s">
        <v>1767</v>
      </c>
      <c r="G6935" s="25" t="s">
        <v>1767</v>
      </c>
      <c r="H6935" s="26">
        <v>3</v>
      </c>
      <c r="I6935" s="28" t="s">
        <v>12599</v>
      </c>
      <c r="J6935" s="28" t="s">
        <v>12600</v>
      </c>
    </row>
    <row r="6936" spans="5:10" x14ac:dyDescent="0.25">
      <c r="E6936" s="24" t="s">
        <v>16140</v>
      </c>
      <c r="F6936" s="24" t="s">
        <v>17796</v>
      </c>
      <c r="G6936" s="25" t="s">
        <v>16140</v>
      </c>
      <c r="H6936" s="29"/>
      <c r="I6936" s="28" t="s">
        <v>17797</v>
      </c>
      <c r="J6936" s="28" t="s">
        <v>8321</v>
      </c>
    </row>
    <row r="6937" spans="5:10" x14ac:dyDescent="0.25">
      <c r="E6937" s="24" t="s">
        <v>3348</v>
      </c>
      <c r="F6937" s="24" t="s">
        <v>6774</v>
      </c>
      <c r="G6937" s="25" t="s">
        <v>3348</v>
      </c>
      <c r="H6937" s="26">
        <v>3</v>
      </c>
      <c r="I6937" s="27" t="s">
        <v>10622</v>
      </c>
      <c r="J6937" s="27" t="s">
        <v>10623</v>
      </c>
    </row>
    <row r="6938" spans="5:10" x14ac:dyDescent="0.25">
      <c r="E6938" s="24" t="s">
        <v>7845</v>
      </c>
      <c r="F6938" s="24" t="s">
        <v>6775</v>
      </c>
      <c r="G6938" s="25" t="s">
        <v>7469</v>
      </c>
      <c r="H6938" s="26">
        <v>3</v>
      </c>
      <c r="I6938" s="27" t="s">
        <v>10624</v>
      </c>
      <c r="J6938" s="27" t="s">
        <v>10625</v>
      </c>
    </row>
    <row r="6939" spans="5:10" x14ac:dyDescent="0.25">
      <c r="E6939" s="24" t="s">
        <v>16141</v>
      </c>
      <c r="F6939" s="24" t="s">
        <v>22255</v>
      </c>
      <c r="G6939" s="25" t="s">
        <v>16141</v>
      </c>
      <c r="H6939" s="29"/>
      <c r="I6939" s="28" t="s">
        <v>24734</v>
      </c>
      <c r="J6939" s="27" t="s">
        <v>8321</v>
      </c>
    </row>
    <row r="6940" spans="5:10" x14ac:dyDescent="0.25">
      <c r="E6940" s="24" t="s">
        <v>13635</v>
      </c>
      <c r="F6940" s="24" t="s">
        <v>17798</v>
      </c>
      <c r="G6940" s="25" t="s">
        <v>13635</v>
      </c>
      <c r="H6940" s="29"/>
      <c r="I6940" s="28" t="s">
        <v>17799</v>
      </c>
      <c r="J6940" s="28" t="s">
        <v>17800</v>
      </c>
    </row>
    <row r="6941" spans="5:10" x14ac:dyDescent="0.25">
      <c r="E6941" s="24" t="s">
        <v>1768</v>
      </c>
      <c r="F6941" s="24" t="s">
        <v>6776</v>
      </c>
      <c r="G6941" s="25" t="s">
        <v>1768</v>
      </c>
      <c r="H6941" s="26">
        <v>3</v>
      </c>
      <c r="I6941" s="27" t="s">
        <v>10626</v>
      </c>
      <c r="J6941" s="27" t="s">
        <v>8321</v>
      </c>
    </row>
    <row r="6942" spans="5:10" x14ac:dyDescent="0.25">
      <c r="E6942" s="24" t="s">
        <v>1769</v>
      </c>
      <c r="F6942" s="24" t="s">
        <v>6777</v>
      </c>
      <c r="G6942" s="25" t="s">
        <v>1769</v>
      </c>
      <c r="H6942" s="26">
        <v>3</v>
      </c>
      <c r="I6942" s="27" t="s">
        <v>10627</v>
      </c>
      <c r="J6942" s="27" t="s">
        <v>8321</v>
      </c>
    </row>
    <row r="6943" spans="5:10" x14ac:dyDescent="0.25">
      <c r="E6943" s="24" t="s">
        <v>3349</v>
      </c>
      <c r="F6943" s="24" t="s">
        <v>6778</v>
      </c>
      <c r="G6943" s="25" t="s">
        <v>3349</v>
      </c>
      <c r="H6943" s="26">
        <v>3</v>
      </c>
      <c r="I6943" s="28" t="s">
        <v>12601</v>
      </c>
      <c r="J6943" s="28" t="s">
        <v>12602</v>
      </c>
    </row>
    <row r="6944" spans="5:10" x14ac:dyDescent="0.25">
      <c r="E6944" s="24" t="s">
        <v>1770</v>
      </c>
      <c r="F6944" s="24" t="s">
        <v>1770</v>
      </c>
      <c r="G6944" s="25" t="s">
        <v>1770</v>
      </c>
      <c r="H6944" s="26">
        <v>3</v>
      </c>
      <c r="I6944" s="27" t="s">
        <v>10628</v>
      </c>
      <c r="J6944" s="27" t="s">
        <v>8321</v>
      </c>
    </row>
    <row r="6945" spans="5:10" x14ac:dyDescent="0.25">
      <c r="E6945" s="24" t="s">
        <v>16142</v>
      </c>
      <c r="F6945" s="24" t="s">
        <v>22256</v>
      </c>
      <c r="G6945" s="25" t="s">
        <v>16142</v>
      </c>
      <c r="H6945" s="29"/>
      <c r="I6945" s="28" t="s">
        <v>24735</v>
      </c>
      <c r="J6945" s="27" t="s">
        <v>8321</v>
      </c>
    </row>
    <row r="6946" spans="5:10" x14ac:dyDescent="0.25">
      <c r="E6946" s="24" t="s">
        <v>1771</v>
      </c>
      <c r="F6946" s="24" t="s">
        <v>6779</v>
      </c>
      <c r="G6946" s="25" t="s">
        <v>1771</v>
      </c>
      <c r="H6946" s="26">
        <v>3</v>
      </c>
      <c r="I6946" s="28" t="s">
        <v>12603</v>
      </c>
      <c r="J6946" s="27" t="s">
        <v>8321</v>
      </c>
    </row>
    <row r="6947" spans="5:10" x14ac:dyDescent="0.25">
      <c r="E6947" s="24" t="s">
        <v>1772</v>
      </c>
      <c r="F6947" s="24" t="s">
        <v>6780</v>
      </c>
      <c r="G6947" s="25" t="s">
        <v>1772</v>
      </c>
      <c r="H6947" s="26">
        <v>3</v>
      </c>
      <c r="I6947" s="27" t="s">
        <v>10629</v>
      </c>
      <c r="J6947" s="27" t="s">
        <v>10630</v>
      </c>
    </row>
    <row r="6948" spans="5:10" x14ac:dyDescent="0.25">
      <c r="E6948" s="24" t="s">
        <v>16143</v>
      </c>
      <c r="F6948" s="24" t="s">
        <v>22257</v>
      </c>
      <c r="G6948" s="25" t="s">
        <v>16143</v>
      </c>
      <c r="H6948" s="29"/>
      <c r="I6948" s="28" t="s">
        <v>24736</v>
      </c>
      <c r="J6948" s="27" t="s">
        <v>8321</v>
      </c>
    </row>
    <row r="6949" spans="5:10" x14ac:dyDescent="0.25">
      <c r="E6949" s="24" t="s">
        <v>1773</v>
      </c>
      <c r="F6949" s="24" t="s">
        <v>6781</v>
      </c>
      <c r="G6949" s="25" t="s">
        <v>1773</v>
      </c>
      <c r="H6949" s="26">
        <v>3</v>
      </c>
      <c r="I6949" s="27" t="s">
        <v>10631</v>
      </c>
      <c r="J6949" s="27" t="s">
        <v>8321</v>
      </c>
    </row>
    <row r="6950" spans="5:10" x14ac:dyDescent="0.25">
      <c r="E6950" s="24" t="s">
        <v>16144</v>
      </c>
      <c r="F6950" s="24" t="s">
        <v>22258</v>
      </c>
      <c r="G6950" s="25" t="s">
        <v>16144</v>
      </c>
      <c r="H6950" s="29"/>
      <c r="I6950" s="28" t="s">
        <v>24737</v>
      </c>
      <c r="J6950" s="27" t="s">
        <v>8321</v>
      </c>
    </row>
    <row r="6951" spans="5:10" x14ac:dyDescent="0.25">
      <c r="E6951" s="24" t="s">
        <v>1774</v>
      </c>
      <c r="F6951" s="24" t="s">
        <v>6782</v>
      </c>
      <c r="G6951" s="25" t="s">
        <v>1774</v>
      </c>
      <c r="H6951" s="26">
        <v>3</v>
      </c>
      <c r="I6951" s="27" t="s">
        <v>10632</v>
      </c>
      <c r="J6951" s="27" t="s">
        <v>8321</v>
      </c>
    </row>
    <row r="6952" spans="5:10" x14ac:dyDescent="0.25">
      <c r="E6952" s="24" t="s">
        <v>3350</v>
      </c>
      <c r="F6952" s="24" t="s">
        <v>6783</v>
      </c>
      <c r="G6952" s="25" t="s">
        <v>3350</v>
      </c>
      <c r="H6952" s="26">
        <v>3</v>
      </c>
      <c r="I6952" s="27" t="s">
        <v>8204</v>
      </c>
      <c r="J6952" s="27" t="s">
        <v>8321</v>
      </c>
    </row>
    <row r="6953" spans="5:10" x14ac:dyDescent="0.25">
      <c r="E6953" s="24" t="s">
        <v>22319</v>
      </c>
      <c r="F6953" s="24" t="s">
        <v>22320</v>
      </c>
      <c r="G6953" s="25" t="s">
        <v>16183</v>
      </c>
      <c r="H6953" s="29"/>
      <c r="I6953" s="28" t="s">
        <v>24738</v>
      </c>
      <c r="J6953" s="27" t="s">
        <v>8321</v>
      </c>
    </row>
    <row r="6954" spans="5:10" x14ac:dyDescent="0.25">
      <c r="E6954" s="24" t="s">
        <v>22262</v>
      </c>
      <c r="F6954" s="24" t="s">
        <v>22263</v>
      </c>
      <c r="G6954" s="25" t="s">
        <v>16148</v>
      </c>
      <c r="H6954" s="29"/>
      <c r="I6954" s="28" t="s">
        <v>24739</v>
      </c>
      <c r="J6954" s="27" t="s">
        <v>8321</v>
      </c>
    </row>
    <row r="6955" spans="5:10" x14ac:dyDescent="0.25">
      <c r="E6955" s="24" t="s">
        <v>1775</v>
      </c>
      <c r="F6955" s="24" t="s">
        <v>6784</v>
      </c>
      <c r="G6955" s="25" t="s">
        <v>1775</v>
      </c>
      <c r="H6955" s="26">
        <v>3</v>
      </c>
      <c r="I6955" s="27" t="s">
        <v>10633</v>
      </c>
      <c r="J6955" s="27" t="s">
        <v>8321</v>
      </c>
    </row>
    <row r="6956" spans="5:10" x14ac:dyDescent="0.25">
      <c r="E6956" s="24" t="s">
        <v>16145</v>
      </c>
      <c r="F6956" s="24" t="s">
        <v>22259</v>
      </c>
      <c r="G6956" s="25" t="s">
        <v>16145</v>
      </c>
      <c r="H6956" s="29"/>
      <c r="I6956" s="28" t="s">
        <v>24740</v>
      </c>
      <c r="J6956" s="27" t="s">
        <v>8321</v>
      </c>
    </row>
    <row r="6957" spans="5:10" x14ac:dyDescent="0.25">
      <c r="E6957" s="24" t="s">
        <v>16146</v>
      </c>
      <c r="F6957" s="24" t="s">
        <v>22260</v>
      </c>
      <c r="G6957" s="25" t="s">
        <v>16146</v>
      </c>
      <c r="H6957" s="29"/>
      <c r="I6957" s="28" t="s">
        <v>24741</v>
      </c>
      <c r="J6957" s="27" t="s">
        <v>8321</v>
      </c>
    </row>
    <row r="6958" spans="5:10" x14ac:dyDescent="0.25">
      <c r="E6958" s="24" t="s">
        <v>16147</v>
      </c>
      <c r="F6958" s="24" t="s">
        <v>22261</v>
      </c>
      <c r="G6958" s="25" t="s">
        <v>16147</v>
      </c>
      <c r="H6958" s="29"/>
      <c r="I6958" s="28" t="s">
        <v>24742</v>
      </c>
      <c r="J6958" s="27" t="s">
        <v>8321</v>
      </c>
    </row>
    <row r="6959" spans="5:10" x14ac:dyDescent="0.25">
      <c r="E6959" s="24" t="s">
        <v>13636</v>
      </c>
      <c r="F6959" s="24" t="s">
        <v>17801</v>
      </c>
      <c r="G6959" s="25" t="s">
        <v>13636</v>
      </c>
      <c r="H6959" s="29"/>
      <c r="I6959" s="28" t="s">
        <v>17802</v>
      </c>
      <c r="J6959" s="28" t="s">
        <v>17803</v>
      </c>
    </row>
    <row r="6960" spans="5:10" x14ac:dyDescent="0.25">
      <c r="E6960" s="24" t="s">
        <v>13637</v>
      </c>
      <c r="F6960" s="24" t="s">
        <v>17804</v>
      </c>
      <c r="G6960" s="25" t="s">
        <v>13637</v>
      </c>
      <c r="H6960" s="29"/>
      <c r="I6960" s="28" t="s">
        <v>17805</v>
      </c>
      <c r="J6960" s="28" t="s">
        <v>17806</v>
      </c>
    </row>
    <row r="6961" spans="5:10" x14ac:dyDescent="0.25">
      <c r="E6961" s="24" t="s">
        <v>3351</v>
      </c>
      <c r="F6961" s="24" t="s">
        <v>6785</v>
      </c>
      <c r="G6961" s="25" t="s">
        <v>3351</v>
      </c>
      <c r="H6961" s="26">
        <v>3</v>
      </c>
      <c r="I6961" s="27" t="s">
        <v>10634</v>
      </c>
      <c r="J6961" s="27" t="s">
        <v>10635</v>
      </c>
    </row>
    <row r="6962" spans="5:10" x14ac:dyDescent="0.25">
      <c r="E6962" s="24" t="s">
        <v>7900</v>
      </c>
      <c r="F6962" s="24" t="s">
        <v>6845</v>
      </c>
      <c r="G6962" s="25" t="s">
        <v>7522</v>
      </c>
      <c r="H6962" s="26">
        <v>3</v>
      </c>
      <c r="I6962" s="28" t="s">
        <v>12647</v>
      </c>
      <c r="J6962" s="28" t="s">
        <v>12648</v>
      </c>
    </row>
    <row r="6963" spans="5:10" x14ac:dyDescent="0.25">
      <c r="E6963" s="24" t="s">
        <v>16149</v>
      </c>
      <c r="F6963" s="24" t="s">
        <v>22264</v>
      </c>
      <c r="G6963" s="25" t="s">
        <v>16149</v>
      </c>
      <c r="H6963" s="29"/>
      <c r="I6963" s="28" t="s">
        <v>24743</v>
      </c>
      <c r="J6963" s="27" t="s">
        <v>8321</v>
      </c>
    </row>
    <row r="6964" spans="5:10" x14ac:dyDescent="0.25">
      <c r="E6964" s="24" t="s">
        <v>22321</v>
      </c>
      <c r="F6964" s="24" t="s">
        <v>22322</v>
      </c>
      <c r="G6964" s="25" t="s">
        <v>16184</v>
      </c>
      <c r="H6964" s="29"/>
      <c r="I6964" s="28" t="s">
        <v>24744</v>
      </c>
      <c r="J6964" s="27" t="s">
        <v>8321</v>
      </c>
    </row>
    <row r="6965" spans="5:10" x14ac:dyDescent="0.25">
      <c r="E6965" s="24" t="s">
        <v>16150</v>
      </c>
      <c r="F6965" s="24" t="s">
        <v>22265</v>
      </c>
      <c r="G6965" s="25" t="s">
        <v>16150</v>
      </c>
      <c r="H6965" s="29"/>
      <c r="I6965" s="28" t="s">
        <v>24745</v>
      </c>
      <c r="J6965" s="27" t="s">
        <v>8321</v>
      </c>
    </row>
    <row r="6966" spans="5:10" x14ac:dyDescent="0.25">
      <c r="E6966" s="24" t="s">
        <v>16151</v>
      </c>
      <c r="F6966" s="24" t="s">
        <v>16588</v>
      </c>
      <c r="G6966" s="25" t="s">
        <v>16151</v>
      </c>
      <c r="H6966" s="29">
        <v>3</v>
      </c>
      <c r="I6966" s="28" t="s">
        <v>16509</v>
      </c>
      <c r="J6966" s="27" t="s">
        <v>8321</v>
      </c>
    </row>
    <row r="6967" spans="5:10" x14ac:dyDescent="0.25">
      <c r="E6967" s="24" t="s">
        <v>22323</v>
      </c>
      <c r="F6967" s="24" t="s">
        <v>22324</v>
      </c>
      <c r="G6967" s="25" t="s">
        <v>16185</v>
      </c>
      <c r="H6967" s="29"/>
      <c r="I6967" s="28" t="s">
        <v>24746</v>
      </c>
      <c r="J6967" s="27" t="s">
        <v>8321</v>
      </c>
    </row>
    <row r="6968" spans="5:10" x14ac:dyDescent="0.25">
      <c r="E6968" s="24" t="s">
        <v>13638</v>
      </c>
      <c r="F6968" s="24" t="s">
        <v>19787</v>
      </c>
      <c r="G6968" s="25" t="s">
        <v>13638</v>
      </c>
      <c r="H6968" s="29"/>
      <c r="I6968" s="28" t="s">
        <v>19788</v>
      </c>
      <c r="J6968" s="28" t="s">
        <v>8321</v>
      </c>
    </row>
    <row r="6969" spans="5:10" x14ac:dyDescent="0.25">
      <c r="E6969" s="24" t="s">
        <v>3352</v>
      </c>
      <c r="F6969" s="24" t="s">
        <v>6786</v>
      </c>
      <c r="G6969" s="25" t="s">
        <v>3352</v>
      </c>
      <c r="H6969" s="26">
        <v>3</v>
      </c>
      <c r="I6969" s="27" t="s">
        <v>8300</v>
      </c>
      <c r="J6969" s="27" t="s">
        <v>8321</v>
      </c>
    </row>
    <row r="6970" spans="5:10" x14ac:dyDescent="0.25">
      <c r="E6970" s="24" t="s">
        <v>16152</v>
      </c>
      <c r="F6970" s="24" t="s">
        <v>17807</v>
      </c>
      <c r="G6970" s="25" t="s">
        <v>16152</v>
      </c>
      <c r="H6970" s="29"/>
      <c r="I6970" s="28" t="s">
        <v>17808</v>
      </c>
      <c r="J6970" s="28" t="s">
        <v>17809</v>
      </c>
    </row>
    <row r="6971" spans="5:10" x14ac:dyDescent="0.25">
      <c r="E6971" s="24" t="s">
        <v>3353</v>
      </c>
      <c r="F6971" s="24" t="s">
        <v>6787</v>
      </c>
      <c r="G6971" s="25" t="s">
        <v>3353</v>
      </c>
      <c r="H6971" s="26">
        <v>3</v>
      </c>
      <c r="I6971" s="27" t="s">
        <v>10636</v>
      </c>
      <c r="J6971" s="27" t="s">
        <v>8321</v>
      </c>
    </row>
    <row r="6972" spans="5:10" x14ac:dyDescent="0.25">
      <c r="E6972" s="24" t="s">
        <v>17841</v>
      </c>
      <c r="F6972" s="24" t="s">
        <v>17842</v>
      </c>
      <c r="G6972" s="25" t="s">
        <v>13809</v>
      </c>
      <c r="H6972" s="29"/>
      <c r="I6972" s="28" t="s">
        <v>17843</v>
      </c>
      <c r="J6972" s="28" t="s">
        <v>17844</v>
      </c>
    </row>
    <row r="6973" spans="5:10" x14ac:dyDescent="0.25">
      <c r="E6973" s="24" t="s">
        <v>13639</v>
      </c>
      <c r="F6973" s="24" t="s">
        <v>19789</v>
      </c>
      <c r="G6973" s="25" t="s">
        <v>13639</v>
      </c>
      <c r="H6973" s="29"/>
      <c r="I6973" s="28" t="s">
        <v>19790</v>
      </c>
      <c r="J6973" s="28" t="s">
        <v>8321</v>
      </c>
    </row>
    <row r="6974" spans="5:10" x14ac:dyDescent="0.25">
      <c r="E6974" s="24" t="s">
        <v>7901</v>
      </c>
      <c r="F6974" s="24" t="s">
        <v>6846</v>
      </c>
      <c r="G6974" s="25" t="s">
        <v>7523</v>
      </c>
      <c r="H6974" s="26">
        <v>3</v>
      </c>
      <c r="I6974" s="28" t="s">
        <v>12649</v>
      </c>
      <c r="J6974" s="27" t="s">
        <v>8321</v>
      </c>
    </row>
    <row r="6975" spans="5:10" x14ac:dyDescent="0.25">
      <c r="E6975" s="24" t="s">
        <v>13640</v>
      </c>
      <c r="F6975" s="24" t="s">
        <v>17810</v>
      </c>
      <c r="G6975" s="25" t="s">
        <v>13640</v>
      </c>
      <c r="H6975" s="29"/>
      <c r="I6975" s="28" t="s">
        <v>17811</v>
      </c>
      <c r="J6975" s="28" t="s">
        <v>8321</v>
      </c>
    </row>
    <row r="6976" spans="5:10" x14ac:dyDescent="0.25">
      <c r="E6976" s="24" t="s">
        <v>1776</v>
      </c>
      <c r="F6976" s="24" t="s">
        <v>6788</v>
      </c>
      <c r="G6976" s="25" t="s">
        <v>1776</v>
      </c>
      <c r="H6976" s="26">
        <v>3</v>
      </c>
      <c r="I6976" s="28" t="s">
        <v>12604</v>
      </c>
      <c r="J6976" s="28" t="s">
        <v>12605</v>
      </c>
    </row>
    <row r="6977" spans="5:10" x14ac:dyDescent="0.25">
      <c r="E6977" s="24" t="s">
        <v>13641</v>
      </c>
      <c r="F6977" s="24" t="s">
        <v>17812</v>
      </c>
      <c r="G6977" s="25" t="s">
        <v>13641</v>
      </c>
      <c r="H6977" s="29"/>
      <c r="I6977" s="28" t="s">
        <v>17813</v>
      </c>
      <c r="J6977" s="28" t="s">
        <v>8321</v>
      </c>
    </row>
    <row r="6978" spans="5:10" x14ac:dyDescent="0.25">
      <c r="E6978" s="24" t="s">
        <v>1777</v>
      </c>
      <c r="F6978" s="24" t="s">
        <v>6789</v>
      </c>
      <c r="G6978" s="25" t="s">
        <v>1777</v>
      </c>
      <c r="H6978" s="26">
        <v>3</v>
      </c>
      <c r="I6978" s="28" t="s">
        <v>12606</v>
      </c>
      <c r="J6978" s="27" t="s">
        <v>8321</v>
      </c>
    </row>
    <row r="6979" spans="5:10" x14ac:dyDescent="0.25">
      <c r="E6979" s="24" t="s">
        <v>22651</v>
      </c>
      <c r="F6979" s="24" t="s">
        <v>22663</v>
      </c>
      <c r="G6979" s="25" t="s">
        <v>22651</v>
      </c>
      <c r="H6979" s="29">
        <v>3</v>
      </c>
      <c r="I6979" s="28" t="s">
        <v>22654</v>
      </c>
      <c r="J6979" s="27" t="s">
        <v>8321</v>
      </c>
    </row>
    <row r="6980" spans="5:10" x14ac:dyDescent="0.25">
      <c r="E6980" s="24" t="s">
        <v>7902</v>
      </c>
      <c r="F6980" s="24" t="s">
        <v>6847</v>
      </c>
      <c r="G6980" s="25" t="s">
        <v>7524</v>
      </c>
      <c r="H6980" s="26">
        <v>3</v>
      </c>
      <c r="I6980" s="28" t="s">
        <v>12650</v>
      </c>
      <c r="J6980" s="27" t="s">
        <v>8321</v>
      </c>
    </row>
    <row r="6981" spans="5:10" x14ac:dyDescent="0.25">
      <c r="E6981" s="24" t="s">
        <v>1778</v>
      </c>
      <c r="F6981" s="24" t="s">
        <v>6848</v>
      </c>
      <c r="G6981" s="25" t="s">
        <v>1778</v>
      </c>
      <c r="H6981" s="26">
        <v>3</v>
      </c>
      <c r="I6981" s="28" t="s">
        <v>12651</v>
      </c>
      <c r="J6981" s="28" t="s">
        <v>12652</v>
      </c>
    </row>
    <row r="6982" spans="5:10" x14ac:dyDescent="0.25">
      <c r="E6982" s="24" t="s">
        <v>13643</v>
      </c>
      <c r="F6982" s="24" t="s">
        <v>19815</v>
      </c>
      <c r="G6982" s="25" t="s">
        <v>13643</v>
      </c>
      <c r="H6982" s="29"/>
      <c r="I6982" s="28" t="s">
        <v>19816</v>
      </c>
      <c r="J6982" s="28" t="s">
        <v>8321</v>
      </c>
    </row>
    <row r="6983" spans="5:10" x14ac:dyDescent="0.25">
      <c r="E6983" s="24" t="s">
        <v>1779</v>
      </c>
      <c r="F6983" s="24" t="s">
        <v>6849</v>
      </c>
      <c r="G6983" s="25" t="s">
        <v>1779</v>
      </c>
      <c r="H6983" s="26">
        <v>3</v>
      </c>
      <c r="I6983" s="28" t="s">
        <v>12653</v>
      </c>
      <c r="J6983" s="27" t="s">
        <v>8321</v>
      </c>
    </row>
    <row r="6984" spans="5:10" x14ac:dyDescent="0.25">
      <c r="E6984" s="24" t="s">
        <v>16186</v>
      </c>
      <c r="F6984" s="24" t="s">
        <v>22325</v>
      </c>
      <c r="G6984" s="25" t="s">
        <v>16186</v>
      </c>
      <c r="H6984" s="29"/>
      <c r="I6984" s="28" t="s">
        <v>24747</v>
      </c>
      <c r="J6984" s="27" t="s">
        <v>8321</v>
      </c>
    </row>
    <row r="6985" spans="5:10" x14ac:dyDescent="0.25">
      <c r="E6985" s="24" t="s">
        <v>1780</v>
      </c>
      <c r="F6985" s="24" t="s">
        <v>6850</v>
      </c>
      <c r="G6985" s="25" t="s">
        <v>1780</v>
      </c>
      <c r="H6985" s="26">
        <v>3</v>
      </c>
      <c r="I6985" s="27" t="s">
        <v>10660</v>
      </c>
      <c r="J6985" s="27" t="s">
        <v>8321</v>
      </c>
    </row>
    <row r="6986" spans="5:10" x14ac:dyDescent="0.25">
      <c r="E6986" s="24" t="s">
        <v>16187</v>
      </c>
      <c r="F6986" s="24" t="s">
        <v>22326</v>
      </c>
      <c r="G6986" s="25" t="s">
        <v>16187</v>
      </c>
      <c r="H6986" s="29"/>
      <c r="I6986" s="28" t="s">
        <v>24748</v>
      </c>
      <c r="J6986" s="27" t="s">
        <v>8321</v>
      </c>
    </row>
    <row r="6987" spans="5:10" x14ac:dyDescent="0.25">
      <c r="E6987" s="24" t="s">
        <v>16188</v>
      </c>
      <c r="F6987" s="24" t="s">
        <v>22327</v>
      </c>
      <c r="G6987" s="25" t="s">
        <v>16188</v>
      </c>
      <c r="H6987" s="29"/>
      <c r="I6987" s="28" t="s">
        <v>24749</v>
      </c>
      <c r="J6987" s="27" t="s">
        <v>8321</v>
      </c>
    </row>
    <row r="6988" spans="5:10" x14ac:dyDescent="0.25">
      <c r="E6988" s="24" t="s">
        <v>1781</v>
      </c>
      <c r="F6988" s="24" t="s">
        <v>6851</v>
      </c>
      <c r="G6988" s="25" t="s">
        <v>1781</v>
      </c>
      <c r="H6988" s="26">
        <v>3</v>
      </c>
      <c r="I6988" s="28" t="s">
        <v>12654</v>
      </c>
      <c r="J6988" s="27" t="s">
        <v>8321</v>
      </c>
    </row>
    <row r="6989" spans="5:10" x14ac:dyDescent="0.25">
      <c r="E6989" s="24" t="s">
        <v>16189</v>
      </c>
      <c r="F6989" s="24" t="s">
        <v>17845</v>
      </c>
      <c r="G6989" s="25" t="s">
        <v>16189</v>
      </c>
      <c r="H6989" s="29"/>
      <c r="I6989" s="28" t="s">
        <v>17846</v>
      </c>
      <c r="J6989" s="28" t="s">
        <v>8321</v>
      </c>
    </row>
    <row r="6990" spans="5:10" x14ac:dyDescent="0.25">
      <c r="E6990" s="24" t="s">
        <v>3354</v>
      </c>
      <c r="F6990" s="24" t="s">
        <v>6852</v>
      </c>
      <c r="G6990" s="25" t="s">
        <v>3354</v>
      </c>
      <c r="H6990" s="26">
        <v>3</v>
      </c>
      <c r="I6990" s="27" t="s">
        <v>8208</v>
      </c>
      <c r="J6990" s="27" t="s">
        <v>8321</v>
      </c>
    </row>
    <row r="6991" spans="5:10" x14ac:dyDescent="0.25">
      <c r="E6991" s="24" t="s">
        <v>7903</v>
      </c>
      <c r="F6991" s="24" t="s">
        <v>6853</v>
      </c>
      <c r="G6991" s="25" t="s">
        <v>7525</v>
      </c>
      <c r="H6991" s="26">
        <v>3</v>
      </c>
      <c r="I6991" s="28" t="s">
        <v>12655</v>
      </c>
      <c r="J6991" s="27" t="s">
        <v>8321</v>
      </c>
    </row>
    <row r="6992" spans="5:10" x14ac:dyDescent="0.25">
      <c r="E6992" s="24" t="s">
        <v>3355</v>
      </c>
      <c r="F6992" s="24" t="s">
        <v>6854</v>
      </c>
      <c r="G6992" s="25" t="s">
        <v>3355</v>
      </c>
      <c r="H6992" s="26">
        <v>3</v>
      </c>
      <c r="I6992" s="27" t="s">
        <v>10661</v>
      </c>
      <c r="J6992" s="27" t="s">
        <v>8321</v>
      </c>
    </row>
    <row r="6993" spans="5:10" x14ac:dyDescent="0.25">
      <c r="E6993" s="24" t="s">
        <v>1782</v>
      </c>
      <c r="F6993" s="24" t="s">
        <v>6855</v>
      </c>
      <c r="G6993" s="25" t="s">
        <v>1782</v>
      </c>
      <c r="H6993" s="26">
        <v>3</v>
      </c>
      <c r="I6993" s="27" t="s">
        <v>10662</v>
      </c>
      <c r="J6993" s="27" t="s">
        <v>8321</v>
      </c>
    </row>
    <row r="6994" spans="5:10" x14ac:dyDescent="0.25">
      <c r="E6994" s="24" t="s">
        <v>16190</v>
      </c>
      <c r="F6994" s="24" t="s">
        <v>17847</v>
      </c>
      <c r="G6994" s="25" t="s">
        <v>16190</v>
      </c>
      <c r="H6994" s="29"/>
      <c r="I6994" s="28" t="s">
        <v>17848</v>
      </c>
      <c r="J6994" s="28" t="s">
        <v>8321</v>
      </c>
    </row>
    <row r="6995" spans="5:10" x14ac:dyDescent="0.25">
      <c r="E6995" s="24" t="s">
        <v>16191</v>
      </c>
      <c r="F6995" s="24" t="s">
        <v>22328</v>
      </c>
      <c r="G6995" s="25" t="s">
        <v>16191</v>
      </c>
      <c r="H6995" s="29"/>
      <c r="I6995" s="28" t="s">
        <v>24750</v>
      </c>
      <c r="J6995" s="27" t="s">
        <v>8321</v>
      </c>
    </row>
    <row r="6996" spans="5:10" x14ac:dyDescent="0.25">
      <c r="E6996" s="24" t="s">
        <v>16192</v>
      </c>
      <c r="F6996" s="24" t="s">
        <v>22329</v>
      </c>
      <c r="G6996" s="25" t="s">
        <v>16192</v>
      </c>
      <c r="H6996" s="29"/>
      <c r="I6996" s="28" t="s">
        <v>24751</v>
      </c>
      <c r="J6996" s="27" t="s">
        <v>8321</v>
      </c>
    </row>
    <row r="6997" spans="5:10" x14ac:dyDescent="0.25">
      <c r="E6997" s="24" t="s">
        <v>13644</v>
      </c>
      <c r="F6997" s="24" t="s">
        <v>19817</v>
      </c>
      <c r="G6997" s="25" t="s">
        <v>13644</v>
      </c>
      <c r="H6997" s="29"/>
      <c r="I6997" s="28" t="s">
        <v>19818</v>
      </c>
      <c r="J6997" s="28" t="s">
        <v>19819</v>
      </c>
    </row>
    <row r="6998" spans="5:10" x14ac:dyDescent="0.25">
      <c r="E6998" s="24" t="s">
        <v>1783</v>
      </c>
      <c r="F6998" s="24" t="s">
        <v>6856</v>
      </c>
      <c r="G6998" s="25" t="s">
        <v>1783</v>
      </c>
      <c r="H6998" s="26">
        <v>3</v>
      </c>
      <c r="I6998" s="28" t="s">
        <v>8339</v>
      </c>
      <c r="J6998" s="27" t="s">
        <v>8321</v>
      </c>
    </row>
    <row r="6999" spans="5:10" x14ac:dyDescent="0.25">
      <c r="E6999" s="24" t="s">
        <v>13645</v>
      </c>
      <c r="F6999" s="24" t="s">
        <v>17849</v>
      </c>
      <c r="G6999" s="25" t="s">
        <v>13645</v>
      </c>
      <c r="H6999" s="29"/>
      <c r="I6999" s="28" t="s">
        <v>17850</v>
      </c>
      <c r="J6999" s="28" t="s">
        <v>8321</v>
      </c>
    </row>
    <row r="7000" spans="5:10" x14ac:dyDescent="0.25">
      <c r="E7000" s="24" t="s">
        <v>16193</v>
      </c>
      <c r="F7000" s="24" t="s">
        <v>22330</v>
      </c>
      <c r="G7000" s="25" t="s">
        <v>16193</v>
      </c>
      <c r="H7000" s="29"/>
      <c r="I7000" s="28" t="s">
        <v>24752</v>
      </c>
      <c r="J7000" s="27" t="s">
        <v>8321</v>
      </c>
    </row>
    <row r="7001" spans="5:10" x14ac:dyDescent="0.25">
      <c r="E7001" s="24" t="s">
        <v>16194</v>
      </c>
      <c r="F7001" s="24" t="s">
        <v>22331</v>
      </c>
      <c r="G7001" s="25" t="s">
        <v>16194</v>
      </c>
      <c r="H7001" s="29"/>
      <c r="I7001" s="28" t="s">
        <v>24253</v>
      </c>
      <c r="J7001" s="27" t="s">
        <v>8321</v>
      </c>
    </row>
    <row r="7002" spans="5:10" x14ac:dyDescent="0.25">
      <c r="E7002" s="24" t="s">
        <v>1784</v>
      </c>
      <c r="F7002" s="24" t="s">
        <v>6857</v>
      </c>
      <c r="G7002" s="25" t="s">
        <v>1784</v>
      </c>
      <c r="H7002" s="26">
        <v>3</v>
      </c>
      <c r="I7002" s="28" t="s">
        <v>12656</v>
      </c>
      <c r="J7002" s="27" t="s">
        <v>8321</v>
      </c>
    </row>
    <row r="7003" spans="5:10" x14ac:dyDescent="0.25">
      <c r="E7003" s="24" t="s">
        <v>16195</v>
      </c>
      <c r="F7003" s="24" t="s">
        <v>22332</v>
      </c>
      <c r="G7003" s="25" t="s">
        <v>16195</v>
      </c>
      <c r="H7003" s="29"/>
      <c r="I7003" s="28" t="s">
        <v>24753</v>
      </c>
      <c r="J7003" s="27" t="s">
        <v>8321</v>
      </c>
    </row>
    <row r="7004" spans="5:10" x14ac:dyDescent="0.25">
      <c r="E7004" s="24" t="s">
        <v>13646</v>
      </c>
      <c r="F7004" s="24" t="s">
        <v>1784</v>
      </c>
      <c r="G7004" s="25" t="s">
        <v>13646</v>
      </c>
      <c r="H7004" s="29">
        <v>3</v>
      </c>
      <c r="I7004" s="28" t="s">
        <v>16510</v>
      </c>
      <c r="J7004" s="27" t="s">
        <v>8321</v>
      </c>
    </row>
    <row r="7005" spans="5:10" x14ac:dyDescent="0.25">
      <c r="E7005" s="24" t="s">
        <v>16196</v>
      </c>
      <c r="F7005" s="24" t="s">
        <v>22333</v>
      </c>
      <c r="G7005" s="25" t="s">
        <v>16196</v>
      </c>
      <c r="H7005" s="29"/>
      <c r="I7005" s="28" t="s">
        <v>24754</v>
      </c>
      <c r="J7005" s="27" t="s">
        <v>8321</v>
      </c>
    </row>
    <row r="7006" spans="5:10" x14ac:dyDescent="0.25">
      <c r="E7006" s="24" t="s">
        <v>16197</v>
      </c>
      <c r="F7006" s="24" t="s">
        <v>22334</v>
      </c>
      <c r="G7006" s="25" t="s">
        <v>16197</v>
      </c>
      <c r="H7006" s="29"/>
      <c r="I7006" s="28" t="s">
        <v>24755</v>
      </c>
      <c r="J7006" s="27" t="s">
        <v>8321</v>
      </c>
    </row>
    <row r="7007" spans="5:10" x14ac:dyDescent="0.25">
      <c r="E7007" s="24" t="s">
        <v>8011</v>
      </c>
      <c r="F7007" s="24" t="s">
        <v>8209</v>
      </c>
      <c r="G7007" s="25" t="s">
        <v>8011</v>
      </c>
      <c r="H7007" s="26">
        <v>3</v>
      </c>
      <c r="I7007" s="27" t="s">
        <v>10663</v>
      </c>
      <c r="J7007" s="27" t="s">
        <v>8321</v>
      </c>
    </row>
    <row r="7008" spans="5:10" x14ac:dyDescent="0.25">
      <c r="E7008" s="24" t="s">
        <v>3356</v>
      </c>
      <c r="F7008" s="24" t="s">
        <v>6858</v>
      </c>
      <c r="G7008" s="25" t="s">
        <v>3356</v>
      </c>
      <c r="H7008" s="26">
        <v>3</v>
      </c>
      <c r="I7008" s="27" t="s">
        <v>10664</v>
      </c>
      <c r="J7008" s="27" t="s">
        <v>8321</v>
      </c>
    </row>
    <row r="7009" spans="5:10" x14ac:dyDescent="0.25">
      <c r="E7009" s="24" t="s">
        <v>1785</v>
      </c>
      <c r="F7009" s="24" t="s">
        <v>6859</v>
      </c>
      <c r="G7009" s="25" t="s">
        <v>1785</v>
      </c>
      <c r="H7009" s="26">
        <v>3</v>
      </c>
      <c r="I7009" s="28" t="s">
        <v>12657</v>
      </c>
      <c r="J7009" s="28" t="s">
        <v>12853</v>
      </c>
    </row>
    <row r="7010" spans="5:10" x14ac:dyDescent="0.25">
      <c r="E7010" s="24" t="s">
        <v>16198</v>
      </c>
      <c r="F7010" s="24" t="s">
        <v>22335</v>
      </c>
      <c r="G7010" s="25" t="s">
        <v>16198</v>
      </c>
      <c r="H7010" s="29"/>
      <c r="I7010" s="28" t="s">
        <v>24756</v>
      </c>
      <c r="J7010" s="27" t="s">
        <v>8321</v>
      </c>
    </row>
    <row r="7011" spans="5:10" x14ac:dyDescent="0.25">
      <c r="E7011" s="24" t="s">
        <v>16199</v>
      </c>
      <c r="F7011" s="24" t="s">
        <v>22336</v>
      </c>
      <c r="G7011" s="25" t="s">
        <v>16199</v>
      </c>
      <c r="H7011" s="29"/>
      <c r="I7011" s="28" t="s">
        <v>24757</v>
      </c>
      <c r="J7011" s="27" t="s">
        <v>8321</v>
      </c>
    </row>
    <row r="7012" spans="5:10" x14ac:dyDescent="0.25">
      <c r="E7012" s="24" t="s">
        <v>1786</v>
      </c>
      <c r="F7012" s="24" t="s">
        <v>6860</v>
      </c>
      <c r="G7012" s="25" t="s">
        <v>1786</v>
      </c>
      <c r="H7012" s="26">
        <v>3</v>
      </c>
      <c r="I7012" s="28" t="s">
        <v>12658</v>
      </c>
      <c r="J7012" s="27" t="s">
        <v>8321</v>
      </c>
    </row>
    <row r="7013" spans="5:10" x14ac:dyDescent="0.25">
      <c r="E7013" s="24" t="s">
        <v>3357</v>
      </c>
      <c r="F7013" s="24" t="s">
        <v>6861</v>
      </c>
      <c r="G7013" s="25" t="s">
        <v>3357</v>
      </c>
      <c r="H7013" s="26">
        <v>3</v>
      </c>
      <c r="I7013" s="27" t="s">
        <v>8210</v>
      </c>
      <c r="J7013" s="27" t="s">
        <v>8321</v>
      </c>
    </row>
    <row r="7014" spans="5:10" x14ac:dyDescent="0.25">
      <c r="E7014" s="24" t="s">
        <v>1787</v>
      </c>
      <c r="F7014" s="24" t="s">
        <v>6862</v>
      </c>
      <c r="G7014" s="25" t="s">
        <v>1787</v>
      </c>
      <c r="H7014" s="26">
        <v>3</v>
      </c>
      <c r="I7014" s="28" t="s">
        <v>12659</v>
      </c>
      <c r="J7014" s="27" t="s">
        <v>8321</v>
      </c>
    </row>
    <row r="7015" spans="5:10" x14ac:dyDescent="0.25">
      <c r="E7015" s="24" t="s">
        <v>3358</v>
      </c>
      <c r="F7015" s="24" t="s">
        <v>6863</v>
      </c>
      <c r="G7015" s="25" t="s">
        <v>3358</v>
      </c>
      <c r="H7015" s="26">
        <v>3</v>
      </c>
      <c r="I7015" s="27" t="s">
        <v>10665</v>
      </c>
      <c r="J7015" s="27" t="s">
        <v>10666</v>
      </c>
    </row>
    <row r="7016" spans="5:10" x14ac:dyDescent="0.25">
      <c r="E7016" s="24" t="s">
        <v>3359</v>
      </c>
      <c r="F7016" s="24" t="s">
        <v>6864</v>
      </c>
      <c r="G7016" s="25" t="s">
        <v>3359</v>
      </c>
      <c r="H7016" s="26">
        <v>3</v>
      </c>
      <c r="I7016" s="27" t="s">
        <v>10667</v>
      </c>
      <c r="J7016" s="27" t="s">
        <v>8321</v>
      </c>
    </row>
    <row r="7017" spans="5:10" x14ac:dyDescent="0.25">
      <c r="E7017" s="24" t="s">
        <v>3360</v>
      </c>
      <c r="F7017" s="24" t="s">
        <v>6865</v>
      </c>
      <c r="G7017" s="25" t="s">
        <v>3360</v>
      </c>
      <c r="H7017" s="26">
        <v>3</v>
      </c>
      <c r="I7017" s="27" t="s">
        <v>10668</v>
      </c>
      <c r="J7017" s="27" t="s">
        <v>8321</v>
      </c>
    </row>
    <row r="7018" spans="5:10" x14ac:dyDescent="0.25">
      <c r="E7018" s="24" t="s">
        <v>16200</v>
      </c>
      <c r="F7018" s="24" t="s">
        <v>22337</v>
      </c>
      <c r="G7018" s="25" t="s">
        <v>16200</v>
      </c>
      <c r="H7018" s="29"/>
      <c r="I7018" s="28" t="s">
        <v>24758</v>
      </c>
      <c r="J7018" s="27" t="s">
        <v>8321</v>
      </c>
    </row>
    <row r="7019" spans="5:10" x14ac:dyDescent="0.25">
      <c r="E7019" s="24" t="s">
        <v>3361</v>
      </c>
      <c r="F7019" s="24" t="s">
        <v>6866</v>
      </c>
      <c r="G7019" s="25" t="s">
        <v>3361</v>
      </c>
      <c r="H7019" s="26">
        <v>3</v>
      </c>
      <c r="I7019" s="27" t="s">
        <v>10669</v>
      </c>
      <c r="J7019" s="27" t="s">
        <v>8321</v>
      </c>
    </row>
    <row r="7020" spans="5:10" x14ac:dyDescent="0.25">
      <c r="E7020" s="24" t="s">
        <v>3362</v>
      </c>
      <c r="F7020" s="24" t="s">
        <v>6867</v>
      </c>
      <c r="G7020" s="25" t="s">
        <v>3362</v>
      </c>
      <c r="H7020" s="26">
        <v>3</v>
      </c>
      <c r="I7020" s="28" t="s">
        <v>12660</v>
      </c>
      <c r="J7020" s="27" t="s">
        <v>8321</v>
      </c>
    </row>
    <row r="7021" spans="5:10" x14ac:dyDescent="0.25">
      <c r="E7021" s="24" t="s">
        <v>1788</v>
      </c>
      <c r="F7021" s="24" t="s">
        <v>6868</v>
      </c>
      <c r="G7021" s="25" t="s">
        <v>1788</v>
      </c>
      <c r="H7021" s="26">
        <v>3</v>
      </c>
      <c r="I7021" s="28" t="s">
        <v>12661</v>
      </c>
      <c r="J7021" s="27" t="s">
        <v>8321</v>
      </c>
    </row>
    <row r="7022" spans="5:10" x14ac:dyDescent="0.25">
      <c r="E7022" s="24" t="s">
        <v>1789</v>
      </c>
      <c r="F7022" s="24" t="s">
        <v>1789</v>
      </c>
      <c r="G7022" s="25" t="s">
        <v>1789</v>
      </c>
      <c r="H7022" s="26">
        <v>3</v>
      </c>
      <c r="I7022" s="27" t="s">
        <v>10670</v>
      </c>
      <c r="J7022" s="27" t="s">
        <v>8321</v>
      </c>
    </row>
    <row r="7023" spans="5:10" x14ac:dyDescent="0.25">
      <c r="E7023" s="24" t="s">
        <v>16201</v>
      </c>
      <c r="F7023" s="24" t="s">
        <v>22338</v>
      </c>
      <c r="G7023" s="25" t="s">
        <v>16201</v>
      </c>
      <c r="H7023" s="29"/>
      <c r="I7023" s="28" t="s">
        <v>24759</v>
      </c>
      <c r="J7023" s="27" t="s">
        <v>8321</v>
      </c>
    </row>
    <row r="7024" spans="5:10" x14ac:dyDescent="0.25">
      <c r="E7024" s="24" t="s">
        <v>3363</v>
      </c>
      <c r="F7024" s="24" t="s">
        <v>6869</v>
      </c>
      <c r="G7024" s="25" t="s">
        <v>3363</v>
      </c>
      <c r="H7024" s="26">
        <v>3</v>
      </c>
      <c r="I7024" s="28" t="s">
        <v>12662</v>
      </c>
      <c r="J7024" s="27" t="s">
        <v>8321</v>
      </c>
    </row>
    <row r="7025" spans="5:10" x14ac:dyDescent="0.25">
      <c r="E7025" s="24" t="s">
        <v>16202</v>
      </c>
      <c r="F7025" s="24" t="s">
        <v>22339</v>
      </c>
      <c r="G7025" s="25" t="s">
        <v>16202</v>
      </c>
      <c r="H7025" s="29"/>
      <c r="I7025" s="28" t="s">
        <v>24760</v>
      </c>
      <c r="J7025" s="27" t="s">
        <v>8321</v>
      </c>
    </row>
    <row r="7026" spans="5:10" x14ac:dyDescent="0.25">
      <c r="E7026" s="24" t="s">
        <v>3364</v>
      </c>
      <c r="F7026" s="24" t="s">
        <v>6870</v>
      </c>
      <c r="G7026" s="25" t="s">
        <v>3364</v>
      </c>
      <c r="H7026" s="26">
        <v>3</v>
      </c>
      <c r="I7026" s="27" t="s">
        <v>10671</v>
      </c>
      <c r="J7026" s="27" t="s">
        <v>8321</v>
      </c>
    </row>
    <row r="7027" spans="5:10" x14ac:dyDescent="0.25">
      <c r="E7027" s="24" t="s">
        <v>13648</v>
      </c>
      <c r="F7027" s="24" t="s">
        <v>19820</v>
      </c>
      <c r="G7027" s="25" t="s">
        <v>13648</v>
      </c>
      <c r="H7027" s="29"/>
      <c r="I7027" s="28" t="s">
        <v>19821</v>
      </c>
      <c r="J7027" s="28" t="s">
        <v>8321</v>
      </c>
    </row>
    <row r="7028" spans="5:10" x14ac:dyDescent="0.25">
      <c r="E7028" s="24" t="s">
        <v>16203</v>
      </c>
      <c r="F7028" s="24" t="s">
        <v>22340</v>
      </c>
      <c r="G7028" s="25" t="s">
        <v>16203</v>
      </c>
      <c r="H7028" s="29"/>
      <c r="I7028" s="28" t="s">
        <v>24761</v>
      </c>
      <c r="J7028" s="27" t="s">
        <v>8321</v>
      </c>
    </row>
    <row r="7029" spans="5:10" x14ac:dyDescent="0.25">
      <c r="E7029" s="24" t="s">
        <v>22341</v>
      </c>
      <c r="F7029" s="24" t="s">
        <v>22342</v>
      </c>
      <c r="G7029" s="25" t="s">
        <v>16204</v>
      </c>
      <c r="H7029" s="29"/>
      <c r="I7029" s="28" t="s">
        <v>24762</v>
      </c>
      <c r="J7029" s="27" t="s">
        <v>8321</v>
      </c>
    </row>
    <row r="7030" spans="5:10" x14ac:dyDescent="0.25">
      <c r="E7030" s="24" t="s">
        <v>13647</v>
      </c>
      <c r="F7030" s="24" t="s">
        <v>19822</v>
      </c>
      <c r="G7030" s="25" t="s">
        <v>13647</v>
      </c>
      <c r="H7030" s="29"/>
      <c r="I7030" s="28" t="s">
        <v>19823</v>
      </c>
      <c r="J7030" s="28" t="s">
        <v>19824</v>
      </c>
    </row>
    <row r="7031" spans="5:10" x14ac:dyDescent="0.25">
      <c r="E7031" s="24" t="s">
        <v>13649</v>
      </c>
      <c r="F7031" s="24" t="s">
        <v>19825</v>
      </c>
      <c r="G7031" s="25" t="s">
        <v>13649</v>
      </c>
      <c r="H7031" s="29"/>
      <c r="I7031" s="28" t="s">
        <v>19826</v>
      </c>
      <c r="J7031" s="28" t="s">
        <v>8321</v>
      </c>
    </row>
    <row r="7032" spans="5:10" x14ac:dyDescent="0.25">
      <c r="E7032" s="24" t="s">
        <v>16205</v>
      </c>
      <c r="F7032" s="24" t="s">
        <v>22343</v>
      </c>
      <c r="G7032" s="25" t="s">
        <v>16205</v>
      </c>
      <c r="H7032" s="29"/>
      <c r="I7032" s="28" t="s">
        <v>24763</v>
      </c>
      <c r="J7032" s="27" t="s">
        <v>8321</v>
      </c>
    </row>
    <row r="7033" spans="5:10" x14ac:dyDescent="0.25">
      <c r="E7033" s="24" t="s">
        <v>13650</v>
      </c>
      <c r="F7033" s="24" t="s">
        <v>17851</v>
      </c>
      <c r="G7033" s="25" t="s">
        <v>13650</v>
      </c>
      <c r="H7033" s="29"/>
      <c r="I7033" s="28" t="s">
        <v>17852</v>
      </c>
      <c r="J7033" s="28" t="s">
        <v>8321</v>
      </c>
    </row>
    <row r="7034" spans="5:10" x14ac:dyDescent="0.25">
      <c r="E7034" s="24" t="s">
        <v>8012</v>
      </c>
      <c r="F7034" s="24" t="s">
        <v>8211</v>
      </c>
      <c r="G7034" s="25" t="s">
        <v>8012</v>
      </c>
      <c r="H7034" s="26">
        <v>2</v>
      </c>
      <c r="I7034" s="28" t="s">
        <v>8340</v>
      </c>
      <c r="J7034" s="27" t="s">
        <v>8321</v>
      </c>
    </row>
    <row r="7035" spans="5:10" x14ac:dyDescent="0.25">
      <c r="E7035" s="24" t="s">
        <v>16206</v>
      </c>
      <c r="F7035" s="24" t="s">
        <v>22344</v>
      </c>
      <c r="G7035" s="25" t="s">
        <v>16206</v>
      </c>
      <c r="H7035" s="29"/>
      <c r="I7035" s="28" t="s">
        <v>24764</v>
      </c>
      <c r="J7035" s="27" t="s">
        <v>8321</v>
      </c>
    </row>
    <row r="7036" spans="5:10" x14ac:dyDescent="0.25">
      <c r="E7036" s="24" t="s">
        <v>3365</v>
      </c>
      <c r="F7036" s="24" t="s">
        <v>6871</v>
      </c>
      <c r="G7036" s="25" t="s">
        <v>3365</v>
      </c>
      <c r="H7036" s="26">
        <v>3</v>
      </c>
      <c r="I7036" s="28" t="s">
        <v>12663</v>
      </c>
      <c r="J7036" s="27" t="s">
        <v>8321</v>
      </c>
    </row>
    <row r="7037" spans="5:10" x14ac:dyDescent="0.25">
      <c r="E7037" s="24" t="s">
        <v>13651</v>
      </c>
      <c r="F7037" s="24" t="s">
        <v>19827</v>
      </c>
      <c r="G7037" s="25" t="s">
        <v>13651</v>
      </c>
      <c r="H7037" s="29"/>
      <c r="I7037" s="28" t="s">
        <v>19828</v>
      </c>
      <c r="J7037" s="28" t="s">
        <v>8321</v>
      </c>
    </row>
    <row r="7038" spans="5:10" x14ac:dyDescent="0.25">
      <c r="E7038" s="24" t="s">
        <v>19829</v>
      </c>
      <c r="F7038" s="24" t="s">
        <v>19830</v>
      </c>
      <c r="G7038" s="25" t="s">
        <v>19829</v>
      </c>
      <c r="H7038" s="29"/>
      <c r="I7038" s="28" t="s">
        <v>19831</v>
      </c>
      <c r="J7038" s="28" t="s">
        <v>8321</v>
      </c>
    </row>
    <row r="7039" spans="5:10" x14ac:dyDescent="0.25">
      <c r="E7039" s="24" t="s">
        <v>7904</v>
      </c>
      <c r="F7039" s="24" t="s">
        <v>6872</v>
      </c>
      <c r="G7039" s="25" t="s">
        <v>7526</v>
      </c>
      <c r="H7039" s="26">
        <v>3</v>
      </c>
      <c r="I7039" s="27" t="s">
        <v>10672</v>
      </c>
      <c r="J7039" s="27" t="s">
        <v>8321</v>
      </c>
    </row>
    <row r="7040" spans="5:10" x14ac:dyDescent="0.25">
      <c r="E7040" s="24" t="s">
        <v>13652</v>
      </c>
      <c r="F7040" s="24" t="s">
        <v>19832</v>
      </c>
      <c r="G7040" s="25" t="s">
        <v>13652</v>
      </c>
      <c r="H7040" s="29"/>
      <c r="I7040" s="28" t="s">
        <v>19833</v>
      </c>
      <c r="J7040" s="28" t="s">
        <v>8321</v>
      </c>
    </row>
    <row r="7041" spans="5:10" x14ac:dyDescent="0.25">
      <c r="E7041" s="24" t="s">
        <v>3366</v>
      </c>
      <c r="F7041" s="24" t="s">
        <v>6873</v>
      </c>
      <c r="G7041" s="25" t="s">
        <v>3366</v>
      </c>
      <c r="H7041" s="26">
        <v>3</v>
      </c>
      <c r="I7041" s="27" t="s">
        <v>10673</v>
      </c>
      <c r="J7041" s="27" t="s">
        <v>10674</v>
      </c>
    </row>
    <row r="7042" spans="5:10" x14ac:dyDescent="0.25">
      <c r="E7042" s="24" t="s">
        <v>1790</v>
      </c>
      <c r="F7042" s="24" t="s">
        <v>6874</v>
      </c>
      <c r="G7042" s="25" t="s">
        <v>1790</v>
      </c>
      <c r="H7042" s="26">
        <v>3</v>
      </c>
      <c r="I7042" s="27" t="s">
        <v>10675</v>
      </c>
      <c r="J7042" s="27" t="s">
        <v>8321</v>
      </c>
    </row>
    <row r="7043" spans="5:10" x14ac:dyDescent="0.25">
      <c r="E7043" s="24" t="s">
        <v>3367</v>
      </c>
      <c r="F7043" s="24" t="s">
        <v>6875</v>
      </c>
      <c r="G7043" s="25" t="s">
        <v>3367</v>
      </c>
      <c r="H7043" s="26">
        <v>3</v>
      </c>
      <c r="I7043" s="27" t="s">
        <v>8212</v>
      </c>
      <c r="J7043" s="27" t="s">
        <v>8321</v>
      </c>
    </row>
    <row r="7044" spans="5:10" x14ac:dyDescent="0.25">
      <c r="E7044" s="24" t="s">
        <v>3368</v>
      </c>
      <c r="F7044" s="24" t="s">
        <v>6876</v>
      </c>
      <c r="G7044" s="25" t="s">
        <v>3368</v>
      </c>
      <c r="H7044" s="26">
        <v>3</v>
      </c>
      <c r="I7044" s="27" t="s">
        <v>10676</v>
      </c>
      <c r="J7044" s="27" t="s">
        <v>8321</v>
      </c>
    </row>
    <row r="7045" spans="5:10" x14ac:dyDescent="0.25">
      <c r="E7045" s="24" t="s">
        <v>16207</v>
      </c>
      <c r="F7045" s="24" t="s">
        <v>22345</v>
      </c>
      <c r="G7045" s="25" t="s">
        <v>16207</v>
      </c>
      <c r="H7045" s="29"/>
      <c r="I7045" s="28" t="s">
        <v>24765</v>
      </c>
      <c r="J7045" s="27" t="s">
        <v>8321</v>
      </c>
    </row>
    <row r="7046" spans="5:10" x14ac:dyDescent="0.25">
      <c r="E7046" s="24" t="s">
        <v>8013</v>
      </c>
      <c r="F7046" s="24" t="s">
        <v>8213</v>
      </c>
      <c r="G7046" s="25" t="s">
        <v>8013</v>
      </c>
      <c r="H7046" s="26">
        <v>3</v>
      </c>
      <c r="I7046" s="27" t="s">
        <v>10677</v>
      </c>
      <c r="J7046" s="27" t="s">
        <v>8321</v>
      </c>
    </row>
    <row r="7047" spans="5:10" x14ac:dyDescent="0.25">
      <c r="E7047" s="24" t="s">
        <v>1791</v>
      </c>
      <c r="F7047" s="24" t="s">
        <v>6877</v>
      </c>
      <c r="G7047" s="25" t="s">
        <v>1791</v>
      </c>
      <c r="H7047" s="26">
        <v>3</v>
      </c>
      <c r="I7047" s="27" t="s">
        <v>10678</v>
      </c>
      <c r="J7047" s="27" t="s">
        <v>8321</v>
      </c>
    </row>
    <row r="7048" spans="5:10" x14ac:dyDescent="0.25">
      <c r="E7048" s="24" t="s">
        <v>1792</v>
      </c>
      <c r="F7048" s="24" t="s">
        <v>6878</v>
      </c>
      <c r="G7048" s="25" t="s">
        <v>1792</v>
      </c>
      <c r="H7048" s="26">
        <v>3</v>
      </c>
      <c r="I7048" s="27" t="s">
        <v>10679</v>
      </c>
      <c r="J7048" s="27" t="s">
        <v>8321</v>
      </c>
    </row>
    <row r="7049" spans="5:10" x14ac:dyDescent="0.25">
      <c r="E7049" s="24" t="s">
        <v>16643</v>
      </c>
      <c r="F7049" s="24" t="s">
        <v>16644</v>
      </c>
      <c r="G7049" s="25" t="s">
        <v>16432</v>
      </c>
      <c r="H7049" s="26"/>
      <c r="I7049" s="28" t="s">
        <v>16639</v>
      </c>
      <c r="J7049" s="28" t="s">
        <v>16640</v>
      </c>
    </row>
    <row r="7050" spans="5:10" x14ac:dyDescent="0.25">
      <c r="E7050" s="24" t="s">
        <v>16208</v>
      </c>
      <c r="F7050" s="24" t="s">
        <v>22346</v>
      </c>
      <c r="G7050" s="25" t="s">
        <v>16208</v>
      </c>
      <c r="H7050" s="29"/>
      <c r="I7050" s="28" t="s">
        <v>24766</v>
      </c>
      <c r="J7050" s="27" t="s">
        <v>8321</v>
      </c>
    </row>
    <row r="7051" spans="5:10" x14ac:dyDescent="0.25">
      <c r="E7051" s="24" t="s">
        <v>16209</v>
      </c>
      <c r="F7051" s="24" t="s">
        <v>22347</v>
      </c>
      <c r="G7051" s="25" t="s">
        <v>16209</v>
      </c>
      <c r="H7051" s="29"/>
      <c r="I7051" s="28" t="s">
        <v>24767</v>
      </c>
      <c r="J7051" s="27" t="s">
        <v>8321</v>
      </c>
    </row>
    <row r="7052" spans="5:10" x14ac:dyDescent="0.25">
      <c r="E7052" s="24" t="s">
        <v>3369</v>
      </c>
      <c r="F7052" s="24" t="s">
        <v>6879</v>
      </c>
      <c r="G7052" s="25" t="s">
        <v>3369</v>
      </c>
      <c r="H7052" s="26">
        <v>3</v>
      </c>
      <c r="I7052" s="27" t="s">
        <v>10680</v>
      </c>
      <c r="J7052" s="27" t="s">
        <v>8321</v>
      </c>
    </row>
    <row r="7053" spans="5:10" x14ac:dyDescent="0.25">
      <c r="E7053" s="24" t="s">
        <v>7905</v>
      </c>
      <c r="F7053" s="24" t="s">
        <v>6880</v>
      </c>
      <c r="G7053" s="25" t="s">
        <v>7527</v>
      </c>
      <c r="H7053" s="26">
        <v>3</v>
      </c>
      <c r="I7053" s="27" t="s">
        <v>10681</v>
      </c>
      <c r="J7053" s="27" t="s">
        <v>8321</v>
      </c>
    </row>
    <row r="7054" spans="5:10" x14ac:dyDescent="0.25">
      <c r="E7054" s="24" t="s">
        <v>22348</v>
      </c>
      <c r="F7054" s="24" t="s">
        <v>22349</v>
      </c>
      <c r="G7054" s="25" t="s">
        <v>16210</v>
      </c>
      <c r="H7054" s="29"/>
      <c r="I7054" s="28" t="s">
        <v>24768</v>
      </c>
      <c r="J7054" s="27" t="s">
        <v>8321</v>
      </c>
    </row>
    <row r="7055" spans="5:10" x14ac:dyDescent="0.25">
      <c r="E7055" s="24" t="s">
        <v>22350</v>
      </c>
      <c r="F7055" s="24" t="s">
        <v>22351</v>
      </c>
      <c r="G7055" s="25" t="s">
        <v>16211</v>
      </c>
      <c r="H7055" s="29"/>
      <c r="I7055" s="28" t="s">
        <v>24769</v>
      </c>
      <c r="J7055" s="27" t="s">
        <v>8321</v>
      </c>
    </row>
    <row r="7056" spans="5:10" x14ac:dyDescent="0.25">
      <c r="E7056" s="24" t="s">
        <v>19834</v>
      </c>
      <c r="F7056" s="24" t="s">
        <v>19835</v>
      </c>
      <c r="G7056" s="25" t="s">
        <v>13810</v>
      </c>
      <c r="H7056" s="29"/>
      <c r="I7056" s="28" t="s">
        <v>19836</v>
      </c>
      <c r="J7056" s="28" t="s">
        <v>8321</v>
      </c>
    </row>
    <row r="7057" spans="5:10" x14ac:dyDescent="0.25">
      <c r="E7057" s="24" t="s">
        <v>16212</v>
      </c>
      <c r="F7057" s="24" t="s">
        <v>22352</v>
      </c>
      <c r="G7057" s="25" t="s">
        <v>16212</v>
      </c>
      <c r="H7057" s="29"/>
      <c r="I7057" s="28" t="s">
        <v>24770</v>
      </c>
      <c r="J7057" s="27" t="s">
        <v>8321</v>
      </c>
    </row>
    <row r="7058" spans="5:10" x14ac:dyDescent="0.25">
      <c r="E7058" s="24" t="s">
        <v>1793</v>
      </c>
      <c r="F7058" s="24" t="s">
        <v>6881</v>
      </c>
      <c r="G7058" s="25" t="s">
        <v>1793</v>
      </c>
      <c r="H7058" s="26">
        <v>3</v>
      </c>
      <c r="I7058" s="27" t="s">
        <v>10682</v>
      </c>
      <c r="J7058" s="27" t="s">
        <v>10683</v>
      </c>
    </row>
    <row r="7059" spans="5:10" x14ac:dyDescent="0.25">
      <c r="E7059" s="24" t="s">
        <v>16213</v>
      </c>
      <c r="F7059" s="24" t="s">
        <v>17853</v>
      </c>
      <c r="G7059" s="25" t="s">
        <v>16213</v>
      </c>
      <c r="H7059" s="29"/>
      <c r="I7059" s="28" t="s">
        <v>17854</v>
      </c>
      <c r="J7059" s="28" t="s">
        <v>8321</v>
      </c>
    </row>
    <row r="7060" spans="5:10" x14ac:dyDescent="0.25">
      <c r="E7060" s="24" t="s">
        <v>1794</v>
      </c>
      <c r="F7060" s="24" t="s">
        <v>6882</v>
      </c>
      <c r="G7060" s="25" t="s">
        <v>1794</v>
      </c>
      <c r="H7060" s="26">
        <v>3</v>
      </c>
      <c r="I7060" s="27" t="s">
        <v>10684</v>
      </c>
      <c r="J7060" s="27" t="s">
        <v>8321</v>
      </c>
    </row>
    <row r="7061" spans="5:10" x14ac:dyDescent="0.25">
      <c r="E7061" s="24" t="s">
        <v>1795</v>
      </c>
      <c r="F7061" s="24" t="s">
        <v>6883</v>
      </c>
      <c r="G7061" s="25" t="s">
        <v>1795</v>
      </c>
      <c r="H7061" s="26">
        <v>3</v>
      </c>
      <c r="I7061" s="27" t="s">
        <v>10685</v>
      </c>
      <c r="J7061" s="27" t="s">
        <v>8321</v>
      </c>
    </row>
    <row r="7062" spans="5:10" x14ac:dyDescent="0.25">
      <c r="E7062" s="24" t="s">
        <v>16214</v>
      </c>
      <c r="F7062" s="24" t="s">
        <v>22353</v>
      </c>
      <c r="G7062" s="25" t="s">
        <v>16214</v>
      </c>
      <c r="H7062" s="29"/>
      <c r="I7062" s="28" t="s">
        <v>24771</v>
      </c>
      <c r="J7062" s="27" t="s">
        <v>8321</v>
      </c>
    </row>
    <row r="7063" spans="5:10" x14ac:dyDescent="0.25">
      <c r="E7063" s="24" t="s">
        <v>1796</v>
      </c>
      <c r="F7063" s="24" t="s">
        <v>6884</v>
      </c>
      <c r="G7063" s="25" t="s">
        <v>1796</v>
      </c>
      <c r="H7063" s="26">
        <v>3</v>
      </c>
      <c r="I7063" s="27" t="s">
        <v>10686</v>
      </c>
      <c r="J7063" s="27" t="s">
        <v>8321</v>
      </c>
    </row>
    <row r="7064" spans="5:10" x14ac:dyDescent="0.25">
      <c r="E7064" s="24" t="s">
        <v>3370</v>
      </c>
      <c r="F7064" s="24" t="s">
        <v>6885</v>
      </c>
      <c r="G7064" s="25" t="s">
        <v>3370</v>
      </c>
      <c r="H7064" s="26">
        <v>3</v>
      </c>
      <c r="I7064" s="28" t="s">
        <v>12664</v>
      </c>
      <c r="J7064" s="27" t="s">
        <v>8321</v>
      </c>
    </row>
    <row r="7065" spans="5:10" x14ac:dyDescent="0.25">
      <c r="E7065" s="24" t="s">
        <v>1797</v>
      </c>
      <c r="F7065" s="24" t="s">
        <v>6886</v>
      </c>
      <c r="G7065" s="25" t="s">
        <v>1797</v>
      </c>
      <c r="H7065" s="26">
        <v>3</v>
      </c>
      <c r="I7065" s="27" t="s">
        <v>10687</v>
      </c>
      <c r="J7065" s="27" t="s">
        <v>8321</v>
      </c>
    </row>
    <row r="7066" spans="5:10" x14ac:dyDescent="0.25">
      <c r="E7066" s="24" t="s">
        <v>19837</v>
      </c>
      <c r="F7066" s="24" t="s">
        <v>19838</v>
      </c>
      <c r="G7066" s="25" t="s">
        <v>13811</v>
      </c>
      <c r="H7066" s="29"/>
      <c r="I7066" s="28" t="s">
        <v>19839</v>
      </c>
      <c r="J7066" s="28" t="s">
        <v>8321</v>
      </c>
    </row>
    <row r="7067" spans="5:10" x14ac:dyDescent="0.25">
      <c r="E7067" s="24" t="s">
        <v>22354</v>
      </c>
      <c r="F7067" s="24" t="s">
        <v>22355</v>
      </c>
      <c r="G7067" s="25" t="s">
        <v>16215</v>
      </c>
      <c r="H7067" s="29"/>
      <c r="I7067" s="28" t="s">
        <v>24772</v>
      </c>
      <c r="J7067" s="27" t="s">
        <v>8321</v>
      </c>
    </row>
    <row r="7068" spans="5:10" x14ac:dyDescent="0.25">
      <c r="E7068" s="24" t="s">
        <v>22356</v>
      </c>
      <c r="F7068" s="24" t="s">
        <v>22357</v>
      </c>
      <c r="G7068" s="25" t="s">
        <v>16216</v>
      </c>
      <c r="H7068" s="29"/>
      <c r="I7068" s="28" t="s">
        <v>24773</v>
      </c>
      <c r="J7068" s="27" t="s">
        <v>8321</v>
      </c>
    </row>
    <row r="7069" spans="5:10" x14ac:dyDescent="0.25">
      <c r="E7069" s="24" t="s">
        <v>13653</v>
      </c>
      <c r="F7069" s="24" t="s">
        <v>19840</v>
      </c>
      <c r="G7069" s="25" t="s">
        <v>13653</v>
      </c>
      <c r="H7069" s="29"/>
      <c r="I7069" s="28" t="s">
        <v>19841</v>
      </c>
      <c r="J7069" s="28" t="s">
        <v>19842</v>
      </c>
    </row>
    <row r="7070" spans="5:10" x14ac:dyDescent="0.25">
      <c r="E7070" s="24" t="s">
        <v>13654</v>
      </c>
      <c r="F7070" s="24" t="s">
        <v>19843</v>
      </c>
      <c r="G7070" s="25" t="s">
        <v>13654</v>
      </c>
      <c r="H7070" s="29"/>
      <c r="I7070" s="28" t="s">
        <v>19844</v>
      </c>
      <c r="J7070" s="28" t="s">
        <v>19845</v>
      </c>
    </row>
    <row r="7071" spans="5:10" x14ac:dyDescent="0.25">
      <c r="E7071" s="24" t="s">
        <v>16217</v>
      </c>
      <c r="F7071" s="24" t="s">
        <v>22358</v>
      </c>
      <c r="G7071" s="25" t="s">
        <v>16217</v>
      </c>
      <c r="H7071" s="29"/>
      <c r="I7071" s="28" t="s">
        <v>24774</v>
      </c>
      <c r="J7071" s="27" t="s">
        <v>8321</v>
      </c>
    </row>
    <row r="7072" spans="5:10" x14ac:dyDescent="0.25">
      <c r="E7072" s="24" t="s">
        <v>1798</v>
      </c>
      <c r="F7072" s="24" t="s">
        <v>6887</v>
      </c>
      <c r="G7072" s="25" t="s">
        <v>1798</v>
      </c>
      <c r="H7072" s="26">
        <v>3</v>
      </c>
      <c r="I7072" s="27" t="s">
        <v>10688</v>
      </c>
      <c r="J7072" s="27" t="s">
        <v>8321</v>
      </c>
    </row>
    <row r="7073" spans="5:10" x14ac:dyDescent="0.25">
      <c r="E7073" s="24" t="s">
        <v>16218</v>
      </c>
      <c r="F7073" s="24" t="s">
        <v>22359</v>
      </c>
      <c r="G7073" s="25" t="s">
        <v>16218</v>
      </c>
      <c r="H7073" s="29"/>
      <c r="I7073" s="28" t="s">
        <v>24775</v>
      </c>
      <c r="J7073" s="27" t="s">
        <v>8321</v>
      </c>
    </row>
    <row r="7074" spans="5:10" x14ac:dyDescent="0.25">
      <c r="E7074" s="24" t="s">
        <v>3371</v>
      </c>
      <c r="F7074" s="24" t="s">
        <v>6888</v>
      </c>
      <c r="G7074" s="25" t="s">
        <v>3371</v>
      </c>
      <c r="H7074" s="26">
        <v>3</v>
      </c>
      <c r="I7074" s="27" t="s">
        <v>10689</v>
      </c>
      <c r="J7074" s="27" t="s">
        <v>10690</v>
      </c>
    </row>
    <row r="7075" spans="5:10" x14ac:dyDescent="0.25">
      <c r="E7075" s="24" t="s">
        <v>13841</v>
      </c>
      <c r="F7075" s="24" t="s">
        <v>6889</v>
      </c>
      <c r="G7075" s="25" t="s">
        <v>13841</v>
      </c>
      <c r="H7075" s="26">
        <v>3</v>
      </c>
      <c r="I7075" s="28" t="s">
        <v>13842</v>
      </c>
      <c r="J7075" s="28" t="s">
        <v>8321</v>
      </c>
    </row>
    <row r="7076" spans="5:10" x14ac:dyDescent="0.25">
      <c r="E7076" s="24" t="s">
        <v>3372</v>
      </c>
      <c r="F7076" s="24" t="s">
        <v>6890</v>
      </c>
      <c r="G7076" s="25" t="s">
        <v>3372</v>
      </c>
      <c r="H7076" s="26">
        <v>3</v>
      </c>
      <c r="I7076" s="28" t="s">
        <v>12665</v>
      </c>
      <c r="J7076" s="27" t="s">
        <v>8321</v>
      </c>
    </row>
    <row r="7077" spans="5:10" x14ac:dyDescent="0.25">
      <c r="E7077" s="24" t="s">
        <v>1799</v>
      </c>
      <c r="F7077" s="24" t="s">
        <v>6891</v>
      </c>
      <c r="G7077" s="25" t="s">
        <v>1799</v>
      </c>
      <c r="H7077" s="26">
        <v>3</v>
      </c>
      <c r="I7077" s="27" t="s">
        <v>10691</v>
      </c>
      <c r="J7077" s="27" t="s">
        <v>8321</v>
      </c>
    </row>
    <row r="7078" spans="5:10" x14ac:dyDescent="0.25">
      <c r="E7078" s="24" t="s">
        <v>16219</v>
      </c>
      <c r="F7078" s="24" t="s">
        <v>22360</v>
      </c>
      <c r="G7078" s="25" t="s">
        <v>16219</v>
      </c>
      <c r="H7078" s="29"/>
      <c r="I7078" s="28" t="s">
        <v>24776</v>
      </c>
      <c r="J7078" s="27" t="s">
        <v>8321</v>
      </c>
    </row>
    <row r="7079" spans="5:10" x14ac:dyDescent="0.25">
      <c r="E7079" s="24" t="s">
        <v>16220</v>
      </c>
      <c r="F7079" s="24" t="s">
        <v>16589</v>
      </c>
      <c r="G7079" s="25" t="s">
        <v>16220</v>
      </c>
      <c r="H7079" s="29">
        <v>3</v>
      </c>
      <c r="I7079" s="28" t="s">
        <v>16511</v>
      </c>
      <c r="J7079" s="27" t="s">
        <v>8321</v>
      </c>
    </row>
    <row r="7080" spans="5:10" x14ac:dyDescent="0.25">
      <c r="E7080" s="24" t="s">
        <v>16221</v>
      </c>
      <c r="F7080" s="24" t="s">
        <v>22361</v>
      </c>
      <c r="G7080" s="25" t="s">
        <v>16221</v>
      </c>
      <c r="H7080" s="29"/>
      <c r="I7080" s="28" t="s">
        <v>24777</v>
      </c>
      <c r="J7080" s="27" t="s">
        <v>8321</v>
      </c>
    </row>
    <row r="7081" spans="5:10" x14ac:dyDescent="0.25">
      <c r="E7081" s="24" t="s">
        <v>16433</v>
      </c>
      <c r="F7081" s="24" t="s">
        <v>17855</v>
      </c>
      <c r="G7081" s="25" t="s">
        <v>16433</v>
      </c>
      <c r="H7081" s="29"/>
      <c r="I7081" s="28" t="s">
        <v>17856</v>
      </c>
      <c r="J7081" s="28" t="s">
        <v>17857</v>
      </c>
    </row>
    <row r="7082" spans="5:10" x14ac:dyDescent="0.25">
      <c r="E7082" s="24" t="s">
        <v>22362</v>
      </c>
      <c r="F7082" s="24" t="s">
        <v>22363</v>
      </c>
      <c r="G7082" s="25" t="s">
        <v>16222</v>
      </c>
      <c r="H7082" s="29"/>
      <c r="I7082" s="28" t="s">
        <v>24778</v>
      </c>
      <c r="J7082" s="27" t="s">
        <v>8321</v>
      </c>
    </row>
    <row r="7083" spans="5:10" x14ac:dyDescent="0.25">
      <c r="E7083" s="24" t="s">
        <v>1800</v>
      </c>
      <c r="F7083" s="24" t="s">
        <v>6892</v>
      </c>
      <c r="G7083" s="25" t="s">
        <v>1800</v>
      </c>
      <c r="H7083" s="26">
        <v>3</v>
      </c>
      <c r="I7083" s="27" t="s">
        <v>10692</v>
      </c>
      <c r="J7083" s="27" t="s">
        <v>8321</v>
      </c>
    </row>
    <row r="7084" spans="5:10" x14ac:dyDescent="0.25">
      <c r="E7084" s="24" t="s">
        <v>3373</v>
      </c>
      <c r="F7084" s="24" t="s">
        <v>6893</v>
      </c>
      <c r="G7084" s="25" t="s">
        <v>3373</v>
      </c>
      <c r="H7084" s="26">
        <v>3</v>
      </c>
      <c r="I7084" s="27" t="s">
        <v>10693</v>
      </c>
      <c r="J7084" s="27" t="s">
        <v>10694</v>
      </c>
    </row>
    <row r="7085" spans="5:10" x14ac:dyDescent="0.25">
      <c r="E7085" s="24" t="s">
        <v>1801</v>
      </c>
      <c r="F7085" s="24" t="s">
        <v>6894</v>
      </c>
      <c r="G7085" s="25" t="s">
        <v>1801</v>
      </c>
      <c r="H7085" s="26">
        <v>3</v>
      </c>
      <c r="I7085" s="27" t="s">
        <v>10695</v>
      </c>
      <c r="J7085" s="27" t="s">
        <v>10696</v>
      </c>
    </row>
    <row r="7086" spans="5:10" x14ac:dyDescent="0.25">
      <c r="E7086" s="24" t="s">
        <v>16223</v>
      </c>
      <c r="F7086" s="24" t="s">
        <v>22364</v>
      </c>
      <c r="G7086" s="25" t="s">
        <v>16223</v>
      </c>
      <c r="H7086" s="29"/>
      <c r="I7086" s="28" t="s">
        <v>24779</v>
      </c>
      <c r="J7086" s="27" t="s">
        <v>8321</v>
      </c>
    </row>
    <row r="7087" spans="5:10" x14ac:dyDescent="0.25">
      <c r="E7087" s="24" t="s">
        <v>3374</v>
      </c>
      <c r="F7087" s="24" t="s">
        <v>6895</v>
      </c>
      <c r="G7087" s="25" t="s">
        <v>3374</v>
      </c>
      <c r="H7087" s="26">
        <v>3</v>
      </c>
      <c r="I7087" s="27" t="s">
        <v>10697</v>
      </c>
      <c r="J7087" s="27" t="s">
        <v>10698</v>
      </c>
    </row>
    <row r="7088" spans="5:10" x14ac:dyDescent="0.25">
      <c r="E7088" s="24" t="s">
        <v>1802</v>
      </c>
      <c r="F7088" s="24" t="s">
        <v>6896</v>
      </c>
      <c r="G7088" s="25" t="s">
        <v>1802</v>
      </c>
      <c r="H7088" s="26">
        <v>3</v>
      </c>
      <c r="I7088" s="27" t="s">
        <v>10699</v>
      </c>
      <c r="J7088" s="27" t="s">
        <v>8321</v>
      </c>
    </row>
    <row r="7089" spans="5:10" x14ac:dyDescent="0.25">
      <c r="E7089" s="24" t="s">
        <v>3375</v>
      </c>
      <c r="F7089" s="24" t="s">
        <v>6897</v>
      </c>
      <c r="G7089" s="25" t="s">
        <v>3375</v>
      </c>
      <c r="H7089" s="26">
        <v>3</v>
      </c>
      <c r="I7089" s="28" t="s">
        <v>12666</v>
      </c>
      <c r="J7089" s="28" t="s">
        <v>12667</v>
      </c>
    </row>
    <row r="7090" spans="5:10" x14ac:dyDescent="0.25">
      <c r="E7090" s="24" t="s">
        <v>16512</v>
      </c>
      <c r="F7090" s="24" t="s">
        <v>16590</v>
      </c>
      <c r="G7090" s="25" t="s">
        <v>16512</v>
      </c>
      <c r="H7090" s="29">
        <v>3</v>
      </c>
      <c r="I7090" s="28" t="s">
        <v>16513</v>
      </c>
      <c r="J7090" s="27" t="s">
        <v>8321</v>
      </c>
    </row>
    <row r="7091" spans="5:10" x14ac:dyDescent="0.25">
      <c r="E7091" s="24" t="s">
        <v>16224</v>
      </c>
      <c r="F7091" s="24" t="s">
        <v>17858</v>
      </c>
      <c r="G7091" s="25" t="s">
        <v>16224</v>
      </c>
      <c r="H7091" s="29"/>
      <c r="I7091" s="28" t="s">
        <v>17859</v>
      </c>
      <c r="J7091" s="28" t="s">
        <v>8321</v>
      </c>
    </row>
    <row r="7092" spans="5:10" x14ac:dyDescent="0.25">
      <c r="E7092" s="24" t="s">
        <v>16225</v>
      </c>
      <c r="F7092" s="24" t="s">
        <v>22365</v>
      </c>
      <c r="G7092" s="25" t="s">
        <v>16225</v>
      </c>
      <c r="H7092" s="29"/>
      <c r="I7092" s="28" t="s">
        <v>24780</v>
      </c>
      <c r="J7092" s="27" t="s">
        <v>8321</v>
      </c>
    </row>
    <row r="7093" spans="5:10" x14ac:dyDescent="0.25">
      <c r="E7093" s="24" t="s">
        <v>16226</v>
      </c>
      <c r="F7093" s="24" t="s">
        <v>22366</v>
      </c>
      <c r="G7093" s="25" t="s">
        <v>16226</v>
      </c>
      <c r="H7093" s="29"/>
      <c r="I7093" s="28" t="s">
        <v>24781</v>
      </c>
      <c r="J7093" s="27" t="s">
        <v>8321</v>
      </c>
    </row>
    <row r="7094" spans="5:10" x14ac:dyDescent="0.25">
      <c r="E7094" s="24" t="s">
        <v>16662</v>
      </c>
      <c r="F7094" s="24" t="s">
        <v>16680</v>
      </c>
      <c r="G7094" s="25" t="s">
        <v>13826</v>
      </c>
      <c r="H7094" s="26">
        <v>3</v>
      </c>
      <c r="I7094" s="28" t="s">
        <v>13827</v>
      </c>
      <c r="J7094" s="28" t="s">
        <v>8321</v>
      </c>
    </row>
    <row r="7095" spans="5:10" x14ac:dyDescent="0.25">
      <c r="E7095" s="24" t="s">
        <v>1803</v>
      </c>
      <c r="F7095" s="24" t="s">
        <v>6898</v>
      </c>
      <c r="G7095" s="25" t="s">
        <v>1803</v>
      </c>
      <c r="H7095" s="26">
        <v>3</v>
      </c>
      <c r="I7095" s="27" t="s">
        <v>8214</v>
      </c>
      <c r="J7095" s="27" t="s">
        <v>8321</v>
      </c>
    </row>
    <row r="7096" spans="5:10" x14ac:dyDescent="0.25">
      <c r="E7096" s="24" t="s">
        <v>3376</v>
      </c>
      <c r="F7096" s="24" t="s">
        <v>6899</v>
      </c>
      <c r="G7096" s="25" t="s">
        <v>3376</v>
      </c>
      <c r="H7096" s="26">
        <v>3</v>
      </c>
      <c r="I7096" s="28" t="s">
        <v>12668</v>
      </c>
      <c r="J7096" s="27" t="s">
        <v>8321</v>
      </c>
    </row>
    <row r="7097" spans="5:10" x14ac:dyDescent="0.25">
      <c r="E7097" s="24" t="s">
        <v>1804</v>
      </c>
      <c r="F7097" s="24" t="s">
        <v>6900</v>
      </c>
      <c r="G7097" s="25" t="s">
        <v>1804</v>
      </c>
      <c r="H7097" s="26">
        <v>3</v>
      </c>
      <c r="I7097" s="27" t="s">
        <v>10700</v>
      </c>
      <c r="J7097" s="27" t="s">
        <v>8321</v>
      </c>
    </row>
    <row r="7098" spans="5:10" x14ac:dyDescent="0.25">
      <c r="E7098" s="24" t="s">
        <v>16227</v>
      </c>
      <c r="F7098" s="24" t="s">
        <v>22367</v>
      </c>
      <c r="G7098" s="25" t="s">
        <v>16227</v>
      </c>
      <c r="H7098" s="29"/>
      <c r="I7098" s="28" t="s">
        <v>24782</v>
      </c>
      <c r="J7098" s="27" t="s">
        <v>8321</v>
      </c>
    </row>
    <row r="7099" spans="5:10" x14ac:dyDescent="0.25">
      <c r="E7099" s="24" t="s">
        <v>13655</v>
      </c>
      <c r="F7099" s="24" t="s">
        <v>19846</v>
      </c>
      <c r="G7099" s="25" t="s">
        <v>13655</v>
      </c>
      <c r="H7099" s="29"/>
      <c r="I7099" s="28" t="s">
        <v>19847</v>
      </c>
      <c r="J7099" s="28" t="s">
        <v>19848</v>
      </c>
    </row>
    <row r="7100" spans="5:10" x14ac:dyDescent="0.25">
      <c r="E7100" s="24" t="s">
        <v>1805</v>
      </c>
      <c r="F7100" s="24" t="s">
        <v>6901</v>
      </c>
      <c r="G7100" s="25" t="s">
        <v>1805</v>
      </c>
      <c r="H7100" s="26">
        <v>3</v>
      </c>
      <c r="I7100" s="27" t="s">
        <v>10701</v>
      </c>
      <c r="J7100" s="27" t="s">
        <v>8321</v>
      </c>
    </row>
    <row r="7101" spans="5:10" x14ac:dyDescent="0.25">
      <c r="E7101" s="24" t="s">
        <v>1806</v>
      </c>
      <c r="F7101" s="24" t="s">
        <v>6902</v>
      </c>
      <c r="G7101" s="25" t="s">
        <v>1806</v>
      </c>
      <c r="H7101" s="26">
        <v>3</v>
      </c>
      <c r="I7101" s="27" t="s">
        <v>10702</v>
      </c>
      <c r="J7101" s="27" t="s">
        <v>8321</v>
      </c>
    </row>
    <row r="7102" spans="5:10" x14ac:dyDescent="0.25">
      <c r="E7102" s="24" t="s">
        <v>1807</v>
      </c>
      <c r="F7102" s="24" t="s">
        <v>6903</v>
      </c>
      <c r="G7102" s="25" t="s">
        <v>1807</v>
      </c>
      <c r="H7102" s="26">
        <v>3</v>
      </c>
      <c r="I7102" s="28" t="s">
        <v>12669</v>
      </c>
      <c r="J7102" s="27" t="s">
        <v>8321</v>
      </c>
    </row>
    <row r="7103" spans="5:10" x14ac:dyDescent="0.25">
      <c r="E7103" s="24" t="s">
        <v>16228</v>
      </c>
      <c r="F7103" s="24" t="s">
        <v>22368</v>
      </c>
      <c r="G7103" s="25" t="s">
        <v>16228</v>
      </c>
      <c r="H7103" s="29"/>
      <c r="I7103" s="28" t="s">
        <v>24783</v>
      </c>
      <c r="J7103" s="27" t="s">
        <v>8321</v>
      </c>
    </row>
    <row r="7104" spans="5:10" x14ac:dyDescent="0.25">
      <c r="E7104" s="24" t="s">
        <v>16229</v>
      </c>
      <c r="F7104" s="24" t="s">
        <v>17860</v>
      </c>
      <c r="G7104" s="25" t="s">
        <v>16229</v>
      </c>
      <c r="H7104" s="29"/>
      <c r="I7104" s="28" t="s">
        <v>17861</v>
      </c>
      <c r="J7104" s="28" t="s">
        <v>17862</v>
      </c>
    </row>
    <row r="7105" spans="5:10" x14ac:dyDescent="0.25">
      <c r="E7105" s="24" t="s">
        <v>1808</v>
      </c>
      <c r="F7105" s="24" t="s">
        <v>6904</v>
      </c>
      <c r="G7105" s="25" t="s">
        <v>1808</v>
      </c>
      <c r="H7105" s="26">
        <v>3</v>
      </c>
      <c r="I7105" s="27" t="s">
        <v>10703</v>
      </c>
      <c r="J7105" s="27" t="s">
        <v>8321</v>
      </c>
    </row>
    <row r="7106" spans="5:10" x14ac:dyDescent="0.25">
      <c r="E7106" s="24" t="s">
        <v>3377</v>
      </c>
      <c r="F7106" s="24" t="s">
        <v>6905</v>
      </c>
      <c r="G7106" s="25" t="s">
        <v>3377</v>
      </c>
      <c r="H7106" s="26">
        <v>3</v>
      </c>
      <c r="I7106" s="28" t="s">
        <v>12670</v>
      </c>
      <c r="J7106" s="27" t="s">
        <v>8321</v>
      </c>
    </row>
    <row r="7107" spans="5:10" x14ac:dyDescent="0.25">
      <c r="E7107" s="24" t="s">
        <v>1809</v>
      </c>
      <c r="F7107" s="24" t="s">
        <v>6906</v>
      </c>
      <c r="G7107" s="25" t="s">
        <v>1809</v>
      </c>
      <c r="H7107" s="26">
        <v>3</v>
      </c>
      <c r="I7107" s="28" t="s">
        <v>12671</v>
      </c>
      <c r="J7107" s="28" t="s">
        <v>12672</v>
      </c>
    </row>
    <row r="7108" spans="5:10" x14ac:dyDescent="0.25">
      <c r="E7108" s="24" t="s">
        <v>16230</v>
      </c>
      <c r="F7108" s="24" t="s">
        <v>22369</v>
      </c>
      <c r="G7108" s="25" t="s">
        <v>16230</v>
      </c>
      <c r="H7108" s="29"/>
      <c r="I7108" s="28" t="s">
        <v>24784</v>
      </c>
      <c r="J7108" s="27" t="s">
        <v>8321</v>
      </c>
    </row>
    <row r="7109" spans="5:10" x14ac:dyDescent="0.25">
      <c r="E7109" s="24" t="s">
        <v>13656</v>
      </c>
      <c r="F7109" s="24" t="s">
        <v>19849</v>
      </c>
      <c r="G7109" s="25" t="s">
        <v>13656</v>
      </c>
      <c r="H7109" s="29"/>
      <c r="I7109" s="28" t="s">
        <v>19850</v>
      </c>
      <c r="J7109" s="28" t="s">
        <v>8321</v>
      </c>
    </row>
    <row r="7110" spans="5:10" x14ac:dyDescent="0.25">
      <c r="E7110" s="24" t="s">
        <v>13657</v>
      </c>
      <c r="F7110" s="24" t="s">
        <v>17863</v>
      </c>
      <c r="G7110" s="25" t="s">
        <v>13657</v>
      </c>
      <c r="H7110" s="29"/>
      <c r="I7110" s="28" t="s">
        <v>17864</v>
      </c>
      <c r="J7110" s="28" t="s">
        <v>8321</v>
      </c>
    </row>
    <row r="7111" spans="5:10" x14ac:dyDescent="0.25">
      <c r="E7111" s="24" t="s">
        <v>1810</v>
      </c>
      <c r="F7111" s="24" t="s">
        <v>6907</v>
      </c>
      <c r="G7111" s="25" t="s">
        <v>1810</v>
      </c>
      <c r="H7111" s="26">
        <v>3</v>
      </c>
      <c r="I7111" s="28" t="s">
        <v>12673</v>
      </c>
      <c r="J7111" s="27" t="s">
        <v>8321</v>
      </c>
    </row>
    <row r="7112" spans="5:10" x14ac:dyDescent="0.25">
      <c r="E7112" s="24" t="s">
        <v>8014</v>
      </c>
      <c r="F7112" s="24" t="s">
        <v>1810</v>
      </c>
      <c r="G7112" s="25" t="s">
        <v>8014</v>
      </c>
      <c r="H7112" s="26">
        <v>2</v>
      </c>
      <c r="I7112" s="28" t="s">
        <v>12674</v>
      </c>
      <c r="J7112" s="27" t="s">
        <v>8321</v>
      </c>
    </row>
    <row r="7113" spans="5:10" x14ac:dyDescent="0.25">
      <c r="E7113" s="24" t="s">
        <v>13658</v>
      </c>
      <c r="F7113" s="24" t="s">
        <v>17865</v>
      </c>
      <c r="G7113" s="25" t="s">
        <v>13658</v>
      </c>
      <c r="H7113" s="29"/>
      <c r="I7113" s="28" t="s">
        <v>17866</v>
      </c>
      <c r="J7113" s="28" t="s">
        <v>17867</v>
      </c>
    </row>
    <row r="7114" spans="5:10" x14ac:dyDescent="0.25">
      <c r="E7114" s="24" t="s">
        <v>16231</v>
      </c>
      <c r="F7114" s="24" t="s">
        <v>22370</v>
      </c>
      <c r="G7114" s="25" t="s">
        <v>16231</v>
      </c>
      <c r="H7114" s="29"/>
      <c r="I7114" s="28" t="s">
        <v>24785</v>
      </c>
      <c r="J7114" s="27" t="s">
        <v>8321</v>
      </c>
    </row>
    <row r="7115" spans="5:10" x14ac:dyDescent="0.25">
      <c r="E7115" s="24" t="s">
        <v>3378</v>
      </c>
      <c r="F7115" s="24" t="s">
        <v>6908</v>
      </c>
      <c r="G7115" s="25" t="s">
        <v>3378</v>
      </c>
      <c r="H7115" s="26">
        <v>3</v>
      </c>
      <c r="I7115" s="28" t="s">
        <v>12675</v>
      </c>
      <c r="J7115" s="27" t="s">
        <v>8321</v>
      </c>
    </row>
    <row r="7116" spans="5:10" x14ac:dyDescent="0.25">
      <c r="E7116" s="24" t="s">
        <v>16232</v>
      </c>
      <c r="F7116" s="24" t="s">
        <v>22371</v>
      </c>
      <c r="G7116" s="25" t="s">
        <v>16232</v>
      </c>
      <c r="H7116" s="29"/>
      <c r="I7116" s="28" t="s">
        <v>24786</v>
      </c>
      <c r="J7116" s="27" t="s">
        <v>8321</v>
      </c>
    </row>
    <row r="7117" spans="5:10" x14ac:dyDescent="0.25">
      <c r="E7117" s="24" t="s">
        <v>16233</v>
      </c>
      <c r="F7117" s="24" t="s">
        <v>22372</v>
      </c>
      <c r="G7117" s="25" t="s">
        <v>16233</v>
      </c>
      <c r="H7117" s="29"/>
      <c r="I7117" s="28" t="s">
        <v>24787</v>
      </c>
      <c r="J7117" s="27" t="s">
        <v>8321</v>
      </c>
    </row>
    <row r="7118" spans="5:10" x14ac:dyDescent="0.25">
      <c r="E7118" s="24" t="s">
        <v>1811</v>
      </c>
      <c r="F7118" s="24" t="s">
        <v>6909</v>
      </c>
      <c r="G7118" s="25" t="s">
        <v>1811</v>
      </c>
      <c r="H7118" s="26">
        <v>3</v>
      </c>
      <c r="I7118" s="27" t="s">
        <v>10704</v>
      </c>
      <c r="J7118" s="27" t="s">
        <v>8321</v>
      </c>
    </row>
    <row r="7119" spans="5:10" x14ac:dyDescent="0.25">
      <c r="E7119" s="24" t="s">
        <v>1812</v>
      </c>
      <c r="F7119" s="24" t="s">
        <v>6910</v>
      </c>
      <c r="G7119" s="25" t="s">
        <v>1812</v>
      </c>
      <c r="H7119" s="26">
        <v>3</v>
      </c>
      <c r="I7119" s="27" t="s">
        <v>10705</v>
      </c>
      <c r="J7119" s="27" t="s">
        <v>10706</v>
      </c>
    </row>
    <row r="7120" spans="5:10" x14ac:dyDescent="0.25">
      <c r="E7120" s="24" t="s">
        <v>16234</v>
      </c>
      <c r="F7120" s="24" t="s">
        <v>22373</v>
      </c>
      <c r="G7120" s="25" t="s">
        <v>16234</v>
      </c>
      <c r="H7120" s="29"/>
      <c r="I7120" s="28" t="s">
        <v>24788</v>
      </c>
      <c r="J7120" s="27" t="s">
        <v>8321</v>
      </c>
    </row>
    <row r="7121" spans="5:10" x14ac:dyDescent="0.25">
      <c r="E7121" s="24" t="s">
        <v>19851</v>
      </c>
      <c r="F7121" s="24" t="s">
        <v>19852</v>
      </c>
      <c r="G7121" s="25" t="s">
        <v>19853</v>
      </c>
      <c r="H7121" s="29"/>
      <c r="I7121" s="28" t="s">
        <v>19854</v>
      </c>
      <c r="J7121" s="28" t="s">
        <v>8321</v>
      </c>
    </row>
    <row r="7122" spans="5:10" x14ac:dyDescent="0.25">
      <c r="E7122" s="24" t="s">
        <v>13659</v>
      </c>
      <c r="F7122" s="24" t="s">
        <v>19855</v>
      </c>
      <c r="G7122" s="25" t="s">
        <v>13659</v>
      </c>
      <c r="H7122" s="29"/>
      <c r="I7122" s="28" t="s">
        <v>19856</v>
      </c>
      <c r="J7122" s="28" t="s">
        <v>8321</v>
      </c>
    </row>
    <row r="7123" spans="5:10" x14ac:dyDescent="0.25">
      <c r="E7123" s="24" t="s">
        <v>3379</v>
      </c>
      <c r="F7123" s="24" t="s">
        <v>6911</v>
      </c>
      <c r="G7123" s="25" t="s">
        <v>3379</v>
      </c>
      <c r="H7123" s="26">
        <v>3</v>
      </c>
      <c r="I7123" s="27" t="s">
        <v>10707</v>
      </c>
      <c r="J7123" s="27" t="s">
        <v>8321</v>
      </c>
    </row>
    <row r="7124" spans="5:10" x14ac:dyDescent="0.25">
      <c r="E7124" s="24" t="s">
        <v>3380</v>
      </c>
      <c r="F7124" s="24" t="s">
        <v>6912</v>
      </c>
      <c r="G7124" s="25" t="s">
        <v>3380</v>
      </c>
      <c r="H7124" s="26">
        <v>3</v>
      </c>
      <c r="I7124" s="27" t="s">
        <v>8215</v>
      </c>
      <c r="J7124" s="27" t="s">
        <v>8321</v>
      </c>
    </row>
    <row r="7125" spans="5:10" x14ac:dyDescent="0.25">
      <c r="E7125" s="24" t="s">
        <v>1813</v>
      </c>
      <c r="F7125" s="24" t="s">
        <v>6913</v>
      </c>
      <c r="G7125" s="25" t="s">
        <v>1813</v>
      </c>
      <c r="H7125" s="26">
        <v>3</v>
      </c>
      <c r="I7125" s="28" t="s">
        <v>12676</v>
      </c>
      <c r="J7125" s="27" t="s">
        <v>8321</v>
      </c>
    </row>
    <row r="7126" spans="5:10" x14ac:dyDescent="0.25">
      <c r="E7126" s="24" t="s">
        <v>13660</v>
      </c>
      <c r="F7126" s="24" t="s">
        <v>19857</v>
      </c>
      <c r="G7126" s="25" t="s">
        <v>13660</v>
      </c>
      <c r="H7126" s="29"/>
      <c r="I7126" s="28" t="s">
        <v>19858</v>
      </c>
      <c r="J7126" s="28" t="s">
        <v>8321</v>
      </c>
    </row>
    <row r="7127" spans="5:10" x14ac:dyDescent="0.25">
      <c r="E7127" s="24" t="s">
        <v>16235</v>
      </c>
      <c r="F7127" s="24" t="s">
        <v>22374</v>
      </c>
      <c r="G7127" s="25" t="s">
        <v>16235</v>
      </c>
      <c r="H7127" s="29"/>
      <c r="I7127" s="28" t="s">
        <v>24789</v>
      </c>
      <c r="J7127" s="27" t="s">
        <v>8321</v>
      </c>
    </row>
    <row r="7128" spans="5:10" x14ac:dyDescent="0.25">
      <c r="E7128" s="24" t="s">
        <v>8216</v>
      </c>
      <c r="F7128" s="24" t="s">
        <v>8217</v>
      </c>
      <c r="G7128" s="25" t="s">
        <v>8015</v>
      </c>
      <c r="H7128" s="26">
        <v>3</v>
      </c>
      <c r="I7128" s="27" t="s">
        <v>10708</v>
      </c>
      <c r="J7128" s="27" t="s">
        <v>8321</v>
      </c>
    </row>
    <row r="7129" spans="5:10" x14ac:dyDescent="0.25">
      <c r="E7129" s="24" t="s">
        <v>1814</v>
      </c>
      <c r="F7129" s="24" t="s">
        <v>6914</v>
      </c>
      <c r="G7129" s="25" t="s">
        <v>1814</v>
      </c>
      <c r="H7129" s="26">
        <v>3</v>
      </c>
      <c r="I7129" s="27" t="s">
        <v>10709</v>
      </c>
      <c r="J7129" s="27" t="s">
        <v>8321</v>
      </c>
    </row>
    <row r="7130" spans="5:10" x14ac:dyDescent="0.25">
      <c r="E7130" s="24" t="s">
        <v>16236</v>
      </c>
      <c r="F7130" s="24" t="s">
        <v>22375</v>
      </c>
      <c r="G7130" s="25" t="s">
        <v>16236</v>
      </c>
      <c r="H7130" s="29"/>
      <c r="I7130" s="28" t="s">
        <v>24790</v>
      </c>
      <c r="J7130" s="27" t="s">
        <v>8321</v>
      </c>
    </row>
    <row r="7131" spans="5:10" x14ac:dyDescent="0.25">
      <c r="E7131" s="24" t="s">
        <v>3381</v>
      </c>
      <c r="F7131" s="24" t="s">
        <v>6915</v>
      </c>
      <c r="G7131" s="25" t="s">
        <v>3381</v>
      </c>
      <c r="H7131" s="26">
        <v>3</v>
      </c>
      <c r="I7131" s="28" t="s">
        <v>12677</v>
      </c>
      <c r="J7131" s="27" t="s">
        <v>8321</v>
      </c>
    </row>
    <row r="7132" spans="5:10" x14ac:dyDescent="0.25">
      <c r="E7132" s="24" t="s">
        <v>16237</v>
      </c>
      <c r="F7132" s="24" t="s">
        <v>22376</v>
      </c>
      <c r="G7132" s="25" t="s">
        <v>16237</v>
      </c>
      <c r="H7132" s="29"/>
      <c r="I7132" s="28" t="s">
        <v>24791</v>
      </c>
      <c r="J7132" s="27" t="s">
        <v>8321</v>
      </c>
    </row>
    <row r="7133" spans="5:10" x14ac:dyDescent="0.25">
      <c r="E7133" s="24" t="s">
        <v>8016</v>
      </c>
      <c r="F7133" s="24" t="s">
        <v>8218</v>
      </c>
      <c r="G7133" s="25" t="s">
        <v>8016</v>
      </c>
      <c r="H7133" s="26">
        <v>3</v>
      </c>
      <c r="I7133" s="28" t="s">
        <v>12678</v>
      </c>
      <c r="J7133" s="27" t="s">
        <v>8321</v>
      </c>
    </row>
    <row r="7134" spans="5:10" x14ac:dyDescent="0.25">
      <c r="E7134" s="24" t="s">
        <v>3382</v>
      </c>
      <c r="F7134" s="24" t="s">
        <v>6916</v>
      </c>
      <c r="G7134" s="25" t="s">
        <v>3382</v>
      </c>
      <c r="H7134" s="26">
        <v>3</v>
      </c>
      <c r="I7134" s="28" t="s">
        <v>12679</v>
      </c>
      <c r="J7134" s="28" t="s">
        <v>12680</v>
      </c>
    </row>
    <row r="7135" spans="5:10" x14ac:dyDescent="0.25">
      <c r="E7135" s="24" t="s">
        <v>3383</v>
      </c>
      <c r="F7135" s="24" t="s">
        <v>6917</v>
      </c>
      <c r="G7135" s="25" t="s">
        <v>3383</v>
      </c>
      <c r="H7135" s="26">
        <v>1</v>
      </c>
      <c r="I7135" s="28" t="s">
        <v>12681</v>
      </c>
      <c r="J7135" s="27" t="s">
        <v>8321</v>
      </c>
    </row>
    <row r="7136" spans="5:10" x14ac:dyDescent="0.25">
      <c r="E7136" s="24" t="s">
        <v>13661</v>
      </c>
      <c r="F7136" s="24" t="s">
        <v>19859</v>
      </c>
      <c r="G7136" s="25" t="s">
        <v>13661</v>
      </c>
      <c r="H7136" s="29"/>
      <c r="I7136" s="28" t="s">
        <v>19860</v>
      </c>
      <c r="J7136" s="28" t="s">
        <v>8321</v>
      </c>
    </row>
    <row r="7137" spans="5:10" x14ac:dyDescent="0.25">
      <c r="E7137" s="24" t="s">
        <v>1815</v>
      </c>
      <c r="F7137" s="24" t="s">
        <v>6918</v>
      </c>
      <c r="G7137" s="25" t="s">
        <v>1815</v>
      </c>
      <c r="H7137" s="26">
        <v>3</v>
      </c>
      <c r="I7137" s="27" t="s">
        <v>10710</v>
      </c>
      <c r="J7137" s="27" t="s">
        <v>8321</v>
      </c>
    </row>
    <row r="7138" spans="5:10" x14ac:dyDescent="0.25">
      <c r="E7138" s="24" t="s">
        <v>16238</v>
      </c>
      <c r="F7138" s="24" t="s">
        <v>22377</v>
      </c>
      <c r="G7138" s="25" t="s">
        <v>16238</v>
      </c>
      <c r="H7138" s="29"/>
      <c r="I7138" s="28" t="s">
        <v>24792</v>
      </c>
      <c r="J7138" s="27" t="s">
        <v>8321</v>
      </c>
    </row>
    <row r="7139" spans="5:10" x14ac:dyDescent="0.25">
      <c r="E7139" s="24" t="s">
        <v>1816</v>
      </c>
      <c r="F7139" s="24" t="s">
        <v>6919</v>
      </c>
      <c r="G7139" s="25" t="s">
        <v>1816</v>
      </c>
      <c r="H7139" s="26">
        <v>3</v>
      </c>
      <c r="I7139" s="28" t="s">
        <v>12682</v>
      </c>
      <c r="J7139" s="28" t="s">
        <v>12683</v>
      </c>
    </row>
    <row r="7140" spans="5:10" x14ac:dyDescent="0.25">
      <c r="E7140" s="24" t="s">
        <v>16239</v>
      </c>
      <c r="F7140" s="24" t="s">
        <v>16591</v>
      </c>
      <c r="G7140" s="25" t="s">
        <v>16239</v>
      </c>
      <c r="H7140" s="29">
        <v>3</v>
      </c>
      <c r="I7140" s="28" t="s">
        <v>16514</v>
      </c>
      <c r="J7140" s="27" t="s">
        <v>8321</v>
      </c>
    </row>
    <row r="7141" spans="5:10" x14ac:dyDescent="0.25">
      <c r="E7141" s="24" t="s">
        <v>3384</v>
      </c>
      <c r="F7141" s="24" t="s">
        <v>6920</v>
      </c>
      <c r="G7141" s="25" t="s">
        <v>3384</v>
      </c>
      <c r="H7141" s="26">
        <v>3</v>
      </c>
      <c r="I7141" s="27" t="s">
        <v>8219</v>
      </c>
      <c r="J7141" s="27" t="s">
        <v>8321</v>
      </c>
    </row>
    <row r="7142" spans="5:10" x14ac:dyDescent="0.25">
      <c r="E7142" s="24" t="s">
        <v>16434</v>
      </c>
      <c r="F7142" s="24" t="s">
        <v>17868</v>
      </c>
      <c r="G7142" s="25" t="s">
        <v>16434</v>
      </c>
      <c r="H7142" s="29"/>
      <c r="I7142" s="28" t="s">
        <v>17869</v>
      </c>
      <c r="J7142" s="28" t="s">
        <v>17870</v>
      </c>
    </row>
    <row r="7143" spans="5:10" x14ac:dyDescent="0.25">
      <c r="E7143" s="24" t="s">
        <v>3385</v>
      </c>
      <c r="F7143" s="24" t="s">
        <v>6921</v>
      </c>
      <c r="G7143" s="25" t="s">
        <v>3385</v>
      </c>
      <c r="H7143" s="26">
        <v>3</v>
      </c>
      <c r="I7143" s="27" t="s">
        <v>8220</v>
      </c>
      <c r="J7143" s="27" t="s">
        <v>8321</v>
      </c>
    </row>
    <row r="7144" spans="5:10" x14ac:dyDescent="0.25">
      <c r="E7144" s="24" t="s">
        <v>16240</v>
      </c>
      <c r="F7144" s="24" t="s">
        <v>22378</v>
      </c>
      <c r="G7144" s="25" t="s">
        <v>16240</v>
      </c>
      <c r="H7144" s="29"/>
      <c r="I7144" s="28" t="s">
        <v>24793</v>
      </c>
      <c r="J7144" s="27" t="s">
        <v>8321</v>
      </c>
    </row>
    <row r="7145" spans="5:10" x14ac:dyDescent="0.25">
      <c r="E7145" s="24" t="s">
        <v>3386</v>
      </c>
      <c r="F7145" s="24" t="s">
        <v>6922</v>
      </c>
      <c r="G7145" s="25" t="s">
        <v>3386</v>
      </c>
      <c r="H7145" s="26">
        <v>3</v>
      </c>
      <c r="I7145" s="27" t="s">
        <v>10711</v>
      </c>
      <c r="J7145" s="27" t="s">
        <v>8321</v>
      </c>
    </row>
    <row r="7146" spans="5:10" x14ac:dyDescent="0.25">
      <c r="E7146" s="24" t="s">
        <v>1817</v>
      </c>
      <c r="F7146" s="24" t="s">
        <v>6923</v>
      </c>
      <c r="G7146" s="25" t="s">
        <v>1817</v>
      </c>
      <c r="H7146" s="26">
        <v>3</v>
      </c>
      <c r="I7146" s="28" t="s">
        <v>8341</v>
      </c>
      <c r="J7146" s="27" t="s">
        <v>8321</v>
      </c>
    </row>
    <row r="7147" spans="5:10" x14ac:dyDescent="0.25">
      <c r="E7147" s="24" t="s">
        <v>16241</v>
      </c>
      <c r="F7147" s="24" t="s">
        <v>17871</v>
      </c>
      <c r="G7147" s="25" t="s">
        <v>16241</v>
      </c>
      <c r="H7147" s="29"/>
      <c r="I7147" s="28" t="s">
        <v>17872</v>
      </c>
      <c r="J7147" s="28" t="s">
        <v>8321</v>
      </c>
    </row>
    <row r="7148" spans="5:10" x14ac:dyDescent="0.25">
      <c r="E7148" s="24" t="s">
        <v>1818</v>
      </c>
      <c r="F7148" s="24" t="s">
        <v>6924</v>
      </c>
      <c r="G7148" s="25" t="s">
        <v>1818</v>
      </c>
      <c r="H7148" s="26">
        <v>3</v>
      </c>
      <c r="I7148" s="28" t="s">
        <v>12684</v>
      </c>
      <c r="J7148" s="28" t="s">
        <v>12685</v>
      </c>
    </row>
    <row r="7149" spans="5:10" x14ac:dyDescent="0.25">
      <c r="E7149" s="24" t="s">
        <v>1819</v>
      </c>
      <c r="F7149" s="24" t="s">
        <v>6925</v>
      </c>
      <c r="G7149" s="25" t="s">
        <v>1819</v>
      </c>
      <c r="H7149" s="26">
        <v>3</v>
      </c>
      <c r="I7149" s="27" t="s">
        <v>10712</v>
      </c>
      <c r="J7149" s="27" t="s">
        <v>8321</v>
      </c>
    </row>
    <row r="7150" spans="5:10" x14ac:dyDescent="0.25">
      <c r="E7150" s="24" t="s">
        <v>8017</v>
      </c>
      <c r="F7150" s="24" t="s">
        <v>8221</v>
      </c>
      <c r="G7150" s="25" t="s">
        <v>8017</v>
      </c>
      <c r="H7150" s="26">
        <v>3</v>
      </c>
      <c r="I7150" s="27" t="s">
        <v>10713</v>
      </c>
      <c r="J7150" s="27" t="s">
        <v>8321</v>
      </c>
    </row>
    <row r="7151" spans="5:10" x14ac:dyDescent="0.25">
      <c r="E7151" s="24" t="s">
        <v>13662</v>
      </c>
      <c r="F7151" s="24" t="s">
        <v>16592</v>
      </c>
      <c r="G7151" s="25" t="s">
        <v>13662</v>
      </c>
      <c r="H7151" s="29">
        <v>3</v>
      </c>
      <c r="I7151" s="28" t="s">
        <v>16515</v>
      </c>
      <c r="J7151" s="27" t="s">
        <v>8321</v>
      </c>
    </row>
    <row r="7152" spans="5:10" x14ac:dyDescent="0.25">
      <c r="E7152" s="24" t="s">
        <v>1820</v>
      </c>
      <c r="F7152" s="24" t="s">
        <v>6926</v>
      </c>
      <c r="G7152" s="25" t="s">
        <v>1820</v>
      </c>
      <c r="H7152" s="26">
        <v>3</v>
      </c>
      <c r="I7152" s="28" t="s">
        <v>12686</v>
      </c>
      <c r="J7152" s="27" t="s">
        <v>8321</v>
      </c>
    </row>
    <row r="7153" spans="5:10" x14ac:dyDescent="0.25">
      <c r="E7153" s="24" t="s">
        <v>3387</v>
      </c>
      <c r="F7153" s="24" t="s">
        <v>6927</v>
      </c>
      <c r="G7153" s="25" t="s">
        <v>3387</v>
      </c>
      <c r="H7153" s="26">
        <v>3</v>
      </c>
      <c r="I7153" s="28" t="s">
        <v>12687</v>
      </c>
      <c r="J7153" s="27" t="s">
        <v>8321</v>
      </c>
    </row>
    <row r="7154" spans="5:10" x14ac:dyDescent="0.25">
      <c r="E7154" s="24" t="s">
        <v>13663</v>
      </c>
      <c r="F7154" s="24" t="s">
        <v>19861</v>
      </c>
      <c r="G7154" s="25" t="s">
        <v>13663</v>
      </c>
      <c r="H7154" s="29"/>
      <c r="I7154" s="28" t="s">
        <v>19862</v>
      </c>
      <c r="J7154" s="28" t="s">
        <v>8321</v>
      </c>
    </row>
    <row r="7155" spans="5:10" x14ac:dyDescent="0.25">
      <c r="E7155" s="24" t="s">
        <v>16242</v>
      </c>
      <c r="F7155" s="24" t="s">
        <v>22379</v>
      </c>
      <c r="G7155" s="25" t="s">
        <v>16242</v>
      </c>
      <c r="H7155" s="29"/>
      <c r="I7155" s="28" t="s">
        <v>24794</v>
      </c>
      <c r="J7155" s="27" t="s">
        <v>8321</v>
      </c>
    </row>
    <row r="7156" spans="5:10" x14ac:dyDescent="0.25">
      <c r="E7156" s="24" t="s">
        <v>3388</v>
      </c>
      <c r="F7156" s="24" t="s">
        <v>6928</v>
      </c>
      <c r="G7156" s="25" t="s">
        <v>3388</v>
      </c>
      <c r="H7156" s="26">
        <v>3</v>
      </c>
      <c r="I7156" s="27" t="s">
        <v>10714</v>
      </c>
      <c r="J7156" s="27" t="s">
        <v>10715</v>
      </c>
    </row>
    <row r="7157" spans="5:10" x14ac:dyDescent="0.25">
      <c r="E7157" s="24" t="s">
        <v>1821</v>
      </c>
      <c r="F7157" s="24" t="s">
        <v>6929</v>
      </c>
      <c r="G7157" s="25" t="s">
        <v>1821</v>
      </c>
      <c r="H7157" s="26">
        <v>3</v>
      </c>
      <c r="I7157" s="28" t="s">
        <v>12688</v>
      </c>
      <c r="J7157" s="27" t="s">
        <v>8321</v>
      </c>
    </row>
    <row r="7158" spans="5:10" x14ac:dyDescent="0.25">
      <c r="E7158" s="24" t="s">
        <v>1822</v>
      </c>
      <c r="F7158" s="24" t="s">
        <v>1822</v>
      </c>
      <c r="G7158" s="25" t="s">
        <v>1822</v>
      </c>
      <c r="H7158" s="26">
        <v>3</v>
      </c>
      <c r="I7158" s="27" t="s">
        <v>10716</v>
      </c>
      <c r="J7158" s="27" t="s">
        <v>8321</v>
      </c>
    </row>
    <row r="7159" spans="5:10" x14ac:dyDescent="0.25">
      <c r="E7159" s="24" t="s">
        <v>22380</v>
      </c>
      <c r="F7159" s="24" t="s">
        <v>22381</v>
      </c>
      <c r="G7159" s="25" t="s">
        <v>13812</v>
      </c>
      <c r="H7159" s="29"/>
      <c r="I7159" s="28" t="s">
        <v>24795</v>
      </c>
      <c r="J7159" s="27" t="s">
        <v>8321</v>
      </c>
    </row>
    <row r="7160" spans="5:10" x14ac:dyDescent="0.25">
      <c r="E7160" s="24" t="s">
        <v>1823</v>
      </c>
      <c r="F7160" s="24" t="s">
        <v>1823</v>
      </c>
      <c r="G7160" s="25" t="s">
        <v>1823</v>
      </c>
      <c r="H7160" s="26">
        <v>3</v>
      </c>
      <c r="I7160" s="27" t="s">
        <v>10717</v>
      </c>
      <c r="J7160" s="27" t="s">
        <v>8321</v>
      </c>
    </row>
    <row r="7161" spans="5:10" x14ac:dyDescent="0.25">
      <c r="E7161" s="24" t="s">
        <v>1824</v>
      </c>
      <c r="F7161" s="24" t="s">
        <v>1824</v>
      </c>
      <c r="G7161" s="25" t="s">
        <v>1824</v>
      </c>
      <c r="H7161" s="26">
        <v>3</v>
      </c>
      <c r="I7161" s="28" t="s">
        <v>12689</v>
      </c>
      <c r="J7161" s="27" t="s">
        <v>8321</v>
      </c>
    </row>
    <row r="7162" spans="5:10" x14ac:dyDescent="0.25">
      <c r="E7162" s="24" t="s">
        <v>13664</v>
      </c>
      <c r="F7162" s="24" t="s">
        <v>19863</v>
      </c>
      <c r="G7162" s="25" t="s">
        <v>13664</v>
      </c>
      <c r="H7162" s="29"/>
      <c r="I7162" s="28" t="s">
        <v>19864</v>
      </c>
      <c r="J7162" s="28" t="s">
        <v>19865</v>
      </c>
    </row>
    <row r="7163" spans="5:10" x14ac:dyDescent="0.25">
      <c r="E7163" s="24" t="s">
        <v>8018</v>
      </c>
      <c r="F7163" s="24" t="s">
        <v>8222</v>
      </c>
      <c r="G7163" s="25" t="s">
        <v>8018</v>
      </c>
      <c r="H7163" s="26">
        <v>2</v>
      </c>
      <c r="I7163" s="28" t="s">
        <v>12690</v>
      </c>
      <c r="J7163" s="28" t="s">
        <v>12691</v>
      </c>
    </row>
    <row r="7164" spans="5:10" x14ac:dyDescent="0.25">
      <c r="E7164" s="24" t="s">
        <v>1825</v>
      </c>
      <c r="F7164" s="24" t="s">
        <v>1825</v>
      </c>
      <c r="G7164" s="25" t="s">
        <v>1825</v>
      </c>
      <c r="H7164" s="26">
        <v>3</v>
      </c>
      <c r="I7164" s="27" t="s">
        <v>10718</v>
      </c>
      <c r="J7164" s="27" t="s">
        <v>8321</v>
      </c>
    </row>
    <row r="7165" spans="5:10" x14ac:dyDescent="0.25">
      <c r="E7165" s="24" t="s">
        <v>1826</v>
      </c>
      <c r="F7165" s="24" t="s">
        <v>1826</v>
      </c>
      <c r="G7165" s="25" t="s">
        <v>1826</v>
      </c>
      <c r="H7165" s="26">
        <v>3</v>
      </c>
      <c r="I7165" s="28" t="s">
        <v>12692</v>
      </c>
      <c r="J7165" s="27" t="s">
        <v>8321</v>
      </c>
    </row>
    <row r="7166" spans="5:10" x14ac:dyDescent="0.25">
      <c r="E7166" s="24" t="s">
        <v>1827</v>
      </c>
      <c r="F7166" s="24" t="s">
        <v>1827</v>
      </c>
      <c r="G7166" s="25" t="s">
        <v>1827</v>
      </c>
      <c r="H7166" s="26">
        <v>3</v>
      </c>
      <c r="I7166" s="28" t="s">
        <v>12693</v>
      </c>
      <c r="J7166" s="27" t="s">
        <v>8321</v>
      </c>
    </row>
    <row r="7167" spans="5:10" x14ac:dyDescent="0.25">
      <c r="E7167" s="24" t="s">
        <v>3389</v>
      </c>
      <c r="F7167" s="24" t="s">
        <v>6930</v>
      </c>
      <c r="G7167" s="25" t="s">
        <v>3389</v>
      </c>
      <c r="H7167" s="26">
        <v>3</v>
      </c>
      <c r="I7167" s="27" t="s">
        <v>10719</v>
      </c>
      <c r="J7167" s="27" t="s">
        <v>8321</v>
      </c>
    </row>
    <row r="7168" spans="5:10" x14ac:dyDescent="0.25">
      <c r="E7168" s="24" t="s">
        <v>16243</v>
      </c>
      <c r="F7168" s="24" t="s">
        <v>22382</v>
      </c>
      <c r="G7168" s="25" t="s">
        <v>16243</v>
      </c>
      <c r="H7168" s="29"/>
      <c r="I7168" s="28" t="s">
        <v>24796</v>
      </c>
      <c r="J7168" s="27" t="s">
        <v>8321</v>
      </c>
    </row>
    <row r="7169" spans="5:10" x14ac:dyDescent="0.25">
      <c r="E7169" s="24" t="s">
        <v>13665</v>
      </c>
      <c r="F7169" s="24" t="s">
        <v>17873</v>
      </c>
      <c r="G7169" s="25" t="s">
        <v>13665</v>
      </c>
      <c r="H7169" s="29"/>
      <c r="I7169" s="28" t="s">
        <v>17874</v>
      </c>
      <c r="J7169" s="28" t="s">
        <v>8321</v>
      </c>
    </row>
    <row r="7170" spans="5:10" x14ac:dyDescent="0.25">
      <c r="E7170" s="24" t="s">
        <v>3390</v>
      </c>
      <c r="F7170" s="24" t="s">
        <v>6931</v>
      </c>
      <c r="G7170" s="25" t="s">
        <v>3390</v>
      </c>
      <c r="H7170" s="26">
        <v>3</v>
      </c>
      <c r="I7170" s="27" t="s">
        <v>10720</v>
      </c>
      <c r="J7170" s="27" t="s">
        <v>8321</v>
      </c>
    </row>
    <row r="7171" spans="5:10" x14ac:dyDescent="0.25">
      <c r="E7171" s="24" t="s">
        <v>1828</v>
      </c>
      <c r="F7171" s="24" t="s">
        <v>6932</v>
      </c>
      <c r="G7171" s="25" t="s">
        <v>1828</v>
      </c>
      <c r="H7171" s="26">
        <v>3</v>
      </c>
      <c r="I7171" s="28" t="s">
        <v>12694</v>
      </c>
      <c r="J7171" s="27" t="s">
        <v>8321</v>
      </c>
    </row>
    <row r="7172" spans="5:10" x14ac:dyDescent="0.25">
      <c r="E7172" s="24" t="s">
        <v>16244</v>
      </c>
      <c r="F7172" s="24" t="s">
        <v>22383</v>
      </c>
      <c r="G7172" s="25" t="s">
        <v>16244</v>
      </c>
      <c r="H7172" s="29"/>
      <c r="I7172" s="28" t="s">
        <v>24797</v>
      </c>
      <c r="J7172" s="27" t="s">
        <v>8321</v>
      </c>
    </row>
    <row r="7173" spans="5:10" x14ac:dyDescent="0.25">
      <c r="E7173" s="24" t="s">
        <v>16245</v>
      </c>
      <c r="F7173" s="24" t="s">
        <v>22384</v>
      </c>
      <c r="G7173" s="25" t="s">
        <v>16245</v>
      </c>
      <c r="H7173" s="29"/>
      <c r="I7173" s="28" t="s">
        <v>24798</v>
      </c>
      <c r="J7173" s="27" t="s">
        <v>8321</v>
      </c>
    </row>
    <row r="7174" spans="5:10" x14ac:dyDescent="0.25">
      <c r="E7174" s="24" t="s">
        <v>3391</v>
      </c>
      <c r="F7174" s="24" t="s">
        <v>6933</v>
      </c>
      <c r="G7174" s="25" t="s">
        <v>3391</v>
      </c>
      <c r="H7174" s="26">
        <v>3</v>
      </c>
      <c r="I7174" s="27" t="s">
        <v>10721</v>
      </c>
      <c r="J7174" s="27" t="s">
        <v>8321</v>
      </c>
    </row>
    <row r="7175" spans="5:10" x14ac:dyDescent="0.25">
      <c r="E7175" s="24" t="s">
        <v>16246</v>
      </c>
      <c r="F7175" s="24" t="s">
        <v>22385</v>
      </c>
      <c r="G7175" s="25" t="s">
        <v>16246</v>
      </c>
      <c r="H7175" s="29"/>
      <c r="I7175" s="28" t="s">
        <v>24799</v>
      </c>
      <c r="J7175" s="27" t="s">
        <v>8321</v>
      </c>
    </row>
    <row r="7176" spans="5:10" x14ac:dyDescent="0.25">
      <c r="E7176" s="24" t="s">
        <v>1829</v>
      </c>
      <c r="F7176" s="24" t="s">
        <v>6934</v>
      </c>
      <c r="G7176" s="25" t="s">
        <v>1829</v>
      </c>
      <c r="H7176" s="26">
        <v>3</v>
      </c>
      <c r="I7176" s="27" t="s">
        <v>10722</v>
      </c>
      <c r="J7176" s="27" t="s">
        <v>10723</v>
      </c>
    </row>
    <row r="7177" spans="5:10" x14ac:dyDescent="0.25">
      <c r="E7177" s="24" t="s">
        <v>13666</v>
      </c>
      <c r="F7177" s="24" t="s">
        <v>19866</v>
      </c>
      <c r="G7177" s="25" t="s">
        <v>13666</v>
      </c>
      <c r="H7177" s="29"/>
      <c r="I7177" s="28" t="s">
        <v>19867</v>
      </c>
      <c r="J7177" s="28" t="s">
        <v>8321</v>
      </c>
    </row>
    <row r="7178" spans="5:10" x14ac:dyDescent="0.25">
      <c r="E7178" s="24" t="s">
        <v>3392</v>
      </c>
      <c r="F7178" s="24" t="s">
        <v>6935</v>
      </c>
      <c r="G7178" s="25" t="s">
        <v>3392</v>
      </c>
      <c r="H7178" s="26">
        <v>3</v>
      </c>
      <c r="I7178" s="27" t="s">
        <v>10724</v>
      </c>
      <c r="J7178" s="27" t="s">
        <v>8321</v>
      </c>
    </row>
    <row r="7179" spans="5:10" x14ac:dyDescent="0.25">
      <c r="E7179" s="24" t="s">
        <v>13667</v>
      </c>
      <c r="F7179" s="24" t="s">
        <v>19868</v>
      </c>
      <c r="G7179" s="25" t="s">
        <v>13667</v>
      </c>
      <c r="H7179" s="29"/>
      <c r="I7179" s="28" t="s">
        <v>19869</v>
      </c>
      <c r="J7179" s="28" t="s">
        <v>8321</v>
      </c>
    </row>
    <row r="7180" spans="5:10" x14ac:dyDescent="0.25">
      <c r="E7180" s="24" t="s">
        <v>3393</v>
      </c>
      <c r="F7180" s="24" t="s">
        <v>6936</v>
      </c>
      <c r="G7180" s="25" t="s">
        <v>3393</v>
      </c>
      <c r="H7180" s="26">
        <v>3</v>
      </c>
      <c r="I7180" s="27" t="s">
        <v>10725</v>
      </c>
      <c r="J7180" s="27" t="s">
        <v>8321</v>
      </c>
    </row>
    <row r="7181" spans="5:10" x14ac:dyDescent="0.25">
      <c r="E7181" s="24" t="s">
        <v>3394</v>
      </c>
      <c r="F7181" s="24" t="s">
        <v>6937</v>
      </c>
      <c r="G7181" s="25" t="s">
        <v>3394</v>
      </c>
      <c r="H7181" s="26">
        <v>3</v>
      </c>
      <c r="I7181" s="27" t="s">
        <v>8302</v>
      </c>
      <c r="J7181" s="27" t="s">
        <v>8321</v>
      </c>
    </row>
    <row r="7182" spans="5:10" x14ac:dyDescent="0.25">
      <c r="E7182" s="24" t="s">
        <v>3395</v>
      </c>
      <c r="F7182" s="24" t="s">
        <v>6938</v>
      </c>
      <c r="G7182" s="25" t="s">
        <v>3395</v>
      </c>
      <c r="H7182" s="26">
        <v>3</v>
      </c>
      <c r="I7182" s="28" t="s">
        <v>12695</v>
      </c>
      <c r="J7182" s="28" t="s">
        <v>12696</v>
      </c>
    </row>
    <row r="7183" spans="5:10" x14ac:dyDescent="0.25">
      <c r="E7183" s="24" t="s">
        <v>3396</v>
      </c>
      <c r="F7183" s="24" t="s">
        <v>6939</v>
      </c>
      <c r="G7183" s="25" t="s">
        <v>3396</v>
      </c>
      <c r="H7183" s="26">
        <v>3</v>
      </c>
      <c r="I7183" s="27" t="s">
        <v>10726</v>
      </c>
      <c r="J7183" s="27" t="s">
        <v>10727</v>
      </c>
    </row>
    <row r="7184" spans="5:10" x14ac:dyDescent="0.25">
      <c r="E7184" s="24" t="s">
        <v>1830</v>
      </c>
      <c r="F7184" s="24" t="s">
        <v>6940</v>
      </c>
      <c r="G7184" s="25" t="s">
        <v>1830</v>
      </c>
      <c r="H7184" s="26">
        <v>3</v>
      </c>
      <c r="I7184" s="27" t="s">
        <v>10728</v>
      </c>
      <c r="J7184" s="27" t="s">
        <v>10729</v>
      </c>
    </row>
    <row r="7185" spans="5:10" x14ac:dyDescent="0.25">
      <c r="E7185" s="24" t="s">
        <v>16247</v>
      </c>
      <c r="F7185" s="24" t="s">
        <v>22386</v>
      </c>
      <c r="G7185" s="25" t="s">
        <v>16247</v>
      </c>
      <c r="H7185" s="29"/>
      <c r="I7185" s="28" t="s">
        <v>24800</v>
      </c>
      <c r="J7185" s="27" t="s">
        <v>8321</v>
      </c>
    </row>
    <row r="7186" spans="5:10" x14ac:dyDescent="0.25">
      <c r="E7186" s="24" t="s">
        <v>1831</v>
      </c>
      <c r="F7186" s="24" t="s">
        <v>1831</v>
      </c>
      <c r="G7186" s="25" t="s">
        <v>1831</v>
      </c>
      <c r="H7186" s="26">
        <v>3</v>
      </c>
      <c r="I7186" s="27" t="s">
        <v>10730</v>
      </c>
      <c r="J7186" s="27" t="s">
        <v>8321</v>
      </c>
    </row>
    <row r="7187" spans="5:10" x14ac:dyDescent="0.25">
      <c r="E7187" s="24" t="s">
        <v>1832</v>
      </c>
      <c r="F7187" s="24" t="s">
        <v>1832</v>
      </c>
      <c r="G7187" s="25" t="s">
        <v>1832</v>
      </c>
      <c r="H7187" s="26">
        <v>3</v>
      </c>
      <c r="I7187" s="28" t="s">
        <v>12697</v>
      </c>
      <c r="J7187" s="27" t="s">
        <v>8321</v>
      </c>
    </row>
    <row r="7188" spans="5:10" x14ac:dyDescent="0.25">
      <c r="E7188" s="24" t="s">
        <v>1833</v>
      </c>
      <c r="F7188" s="24" t="s">
        <v>6941</v>
      </c>
      <c r="G7188" s="25" t="s">
        <v>1833</v>
      </c>
      <c r="H7188" s="26">
        <v>3</v>
      </c>
      <c r="I7188" s="28" t="s">
        <v>12698</v>
      </c>
      <c r="J7188" s="27" t="s">
        <v>8321</v>
      </c>
    </row>
    <row r="7189" spans="5:10" x14ac:dyDescent="0.25">
      <c r="E7189" s="24" t="s">
        <v>13668</v>
      </c>
      <c r="F7189" s="24" t="s">
        <v>19870</v>
      </c>
      <c r="G7189" s="25" t="s">
        <v>13668</v>
      </c>
      <c r="H7189" s="29"/>
      <c r="I7189" s="28" t="s">
        <v>19871</v>
      </c>
      <c r="J7189" s="28" t="s">
        <v>19872</v>
      </c>
    </row>
    <row r="7190" spans="5:10" x14ac:dyDescent="0.25">
      <c r="E7190" s="24" t="s">
        <v>16248</v>
      </c>
      <c r="F7190" s="24" t="s">
        <v>22387</v>
      </c>
      <c r="G7190" s="25" t="s">
        <v>16248</v>
      </c>
      <c r="H7190" s="29"/>
      <c r="I7190" s="28" t="s">
        <v>24801</v>
      </c>
      <c r="J7190" s="27" t="s">
        <v>8321</v>
      </c>
    </row>
    <row r="7191" spans="5:10" x14ac:dyDescent="0.25">
      <c r="E7191" s="24" t="s">
        <v>16249</v>
      </c>
      <c r="F7191" s="24" t="s">
        <v>22388</v>
      </c>
      <c r="G7191" s="25" t="s">
        <v>16249</v>
      </c>
      <c r="H7191" s="29"/>
      <c r="I7191" s="28" t="s">
        <v>24802</v>
      </c>
      <c r="J7191" s="27" t="s">
        <v>8321</v>
      </c>
    </row>
    <row r="7192" spans="5:10" x14ac:dyDescent="0.25">
      <c r="E7192" s="24" t="s">
        <v>1834</v>
      </c>
      <c r="F7192" s="24" t="s">
        <v>6942</v>
      </c>
      <c r="G7192" s="25" t="s">
        <v>1834</v>
      </c>
      <c r="H7192" s="26">
        <v>3</v>
      </c>
      <c r="I7192" s="28" t="s">
        <v>8342</v>
      </c>
      <c r="J7192" s="27" t="s">
        <v>8321</v>
      </c>
    </row>
    <row r="7193" spans="5:10" x14ac:dyDescent="0.25">
      <c r="E7193" s="24" t="s">
        <v>1835</v>
      </c>
      <c r="F7193" s="24" t="s">
        <v>6943</v>
      </c>
      <c r="G7193" s="25" t="s">
        <v>1835</v>
      </c>
      <c r="H7193" s="26">
        <v>3</v>
      </c>
      <c r="I7193" s="28" t="s">
        <v>24803</v>
      </c>
      <c r="J7193" s="27" t="s">
        <v>8321</v>
      </c>
    </row>
    <row r="7194" spans="5:10" x14ac:dyDescent="0.25">
      <c r="E7194" s="24" t="s">
        <v>1836</v>
      </c>
      <c r="F7194" s="24" t="s">
        <v>6944</v>
      </c>
      <c r="G7194" s="25" t="s">
        <v>1836</v>
      </c>
      <c r="H7194" s="26">
        <v>3</v>
      </c>
      <c r="I7194" s="28" t="s">
        <v>12699</v>
      </c>
      <c r="J7194" s="27" t="s">
        <v>8321</v>
      </c>
    </row>
    <row r="7195" spans="5:10" x14ac:dyDescent="0.25">
      <c r="E7195" s="24" t="s">
        <v>1837</v>
      </c>
      <c r="F7195" s="24" t="s">
        <v>6945</v>
      </c>
      <c r="G7195" s="25" t="s">
        <v>1837</v>
      </c>
      <c r="H7195" s="26">
        <v>3</v>
      </c>
      <c r="I7195" s="28" t="s">
        <v>12700</v>
      </c>
      <c r="J7195" s="27" t="s">
        <v>8321</v>
      </c>
    </row>
    <row r="7196" spans="5:10" x14ac:dyDescent="0.25">
      <c r="E7196" s="24" t="s">
        <v>1838</v>
      </c>
      <c r="F7196" s="24" t="s">
        <v>1838</v>
      </c>
      <c r="G7196" s="25" t="s">
        <v>1838</v>
      </c>
      <c r="H7196" s="26">
        <v>3</v>
      </c>
      <c r="I7196" s="28" t="s">
        <v>12701</v>
      </c>
      <c r="J7196" s="27" t="s">
        <v>8321</v>
      </c>
    </row>
    <row r="7197" spans="5:10" x14ac:dyDescent="0.25">
      <c r="E7197" s="24" t="s">
        <v>16250</v>
      </c>
      <c r="F7197" s="24" t="s">
        <v>22389</v>
      </c>
      <c r="G7197" s="25" t="s">
        <v>16250</v>
      </c>
      <c r="H7197" s="29"/>
      <c r="I7197" s="28" t="s">
        <v>24804</v>
      </c>
      <c r="J7197" s="27" t="s">
        <v>8321</v>
      </c>
    </row>
    <row r="7198" spans="5:10" x14ac:dyDescent="0.25">
      <c r="E7198" s="24" t="s">
        <v>16251</v>
      </c>
      <c r="F7198" s="24" t="s">
        <v>22390</v>
      </c>
      <c r="G7198" s="25" t="s">
        <v>16251</v>
      </c>
      <c r="H7198" s="29"/>
      <c r="I7198" s="28" t="s">
        <v>24805</v>
      </c>
      <c r="J7198" s="27" t="s">
        <v>8321</v>
      </c>
    </row>
    <row r="7199" spans="5:10" x14ac:dyDescent="0.25">
      <c r="E7199" s="24" t="s">
        <v>16252</v>
      </c>
      <c r="F7199" s="24" t="s">
        <v>22391</v>
      </c>
      <c r="G7199" s="25" t="s">
        <v>16252</v>
      </c>
      <c r="H7199" s="29"/>
      <c r="I7199" s="28" t="s">
        <v>24806</v>
      </c>
      <c r="J7199" s="27" t="s">
        <v>8321</v>
      </c>
    </row>
    <row r="7200" spans="5:10" x14ac:dyDescent="0.25">
      <c r="E7200" s="24" t="s">
        <v>16253</v>
      </c>
      <c r="F7200" s="24" t="s">
        <v>22392</v>
      </c>
      <c r="G7200" s="25" t="s">
        <v>16253</v>
      </c>
      <c r="H7200" s="29"/>
      <c r="I7200" s="28" t="s">
        <v>24807</v>
      </c>
      <c r="J7200" s="27" t="s">
        <v>8321</v>
      </c>
    </row>
    <row r="7201" spans="5:10" x14ac:dyDescent="0.25">
      <c r="E7201" s="24" t="s">
        <v>3397</v>
      </c>
      <c r="F7201" s="24" t="s">
        <v>6946</v>
      </c>
      <c r="G7201" s="25" t="s">
        <v>3397</v>
      </c>
      <c r="H7201" s="26">
        <v>3</v>
      </c>
      <c r="I7201" s="27" t="s">
        <v>8223</v>
      </c>
      <c r="J7201" s="27" t="s">
        <v>8321</v>
      </c>
    </row>
    <row r="7202" spans="5:10" x14ac:dyDescent="0.25">
      <c r="E7202" s="24" t="s">
        <v>16254</v>
      </c>
      <c r="F7202" s="24" t="s">
        <v>22393</v>
      </c>
      <c r="G7202" s="25" t="s">
        <v>16254</v>
      </c>
      <c r="H7202" s="29"/>
      <c r="I7202" s="28" t="s">
        <v>24808</v>
      </c>
      <c r="J7202" s="27" t="s">
        <v>8321</v>
      </c>
    </row>
    <row r="7203" spans="5:10" x14ac:dyDescent="0.25">
      <c r="E7203" s="24" t="s">
        <v>16255</v>
      </c>
      <c r="F7203" s="24" t="s">
        <v>22394</v>
      </c>
      <c r="G7203" s="25" t="s">
        <v>16255</v>
      </c>
      <c r="H7203" s="29"/>
      <c r="I7203" s="28" t="s">
        <v>24809</v>
      </c>
      <c r="J7203" s="27" t="s">
        <v>8321</v>
      </c>
    </row>
    <row r="7204" spans="5:10" x14ac:dyDescent="0.25">
      <c r="E7204" s="24" t="s">
        <v>16256</v>
      </c>
      <c r="F7204" s="24" t="s">
        <v>22395</v>
      </c>
      <c r="G7204" s="25" t="s">
        <v>16256</v>
      </c>
      <c r="H7204" s="29"/>
      <c r="I7204" s="28" t="s">
        <v>24810</v>
      </c>
      <c r="J7204" s="27" t="s">
        <v>8321</v>
      </c>
    </row>
    <row r="7205" spans="5:10" x14ac:dyDescent="0.25">
      <c r="E7205" s="24" t="s">
        <v>16257</v>
      </c>
      <c r="F7205" s="24" t="s">
        <v>22396</v>
      </c>
      <c r="G7205" s="25" t="s">
        <v>16257</v>
      </c>
      <c r="H7205" s="29"/>
      <c r="I7205" s="28" t="s">
        <v>24811</v>
      </c>
      <c r="J7205" s="27" t="s">
        <v>8321</v>
      </c>
    </row>
    <row r="7206" spans="5:10" x14ac:dyDescent="0.25">
      <c r="E7206" s="24" t="s">
        <v>1839</v>
      </c>
      <c r="F7206" s="24" t="s">
        <v>6947</v>
      </c>
      <c r="G7206" s="25" t="s">
        <v>1839</v>
      </c>
      <c r="H7206" s="26">
        <v>3</v>
      </c>
      <c r="I7206" s="28" t="s">
        <v>12702</v>
      </c>
      <c r="J7206" s="27" t="s">
        <v>8321</v>
      </c>
    </row>
    <row r="7207" spans="5:10" x14ac:dyDescent="0.25">
      <c r="E7207" s="24" t="s">
        <v>1840</v>
      </c>
      <c r="F7207" s="24" t="s">
        <v>6948</v>
      </c>
      <c r="G7207" s="25" t="s">
        <v>1840</v>
      </c>
      <c r="H7207" s="26">
        <v>3</v>
      </c>
      <c r="I7207" s="28" t="s">
        <v>12703</v>
      </c>
      <c r="J7207" s="28" t="s">
        <v>12704</v>
      </c>
    </row>
    <row r="7208" spans="5:10" x14ac:dyDescent="0.25">
      <c r="E7208" s="24" t="s">
        <v>1841</v>
      </c>
      <c r="F7208" s="24" t="s">
        <v>6949</v>
      </c>
      <c r="G7208" s="25" t="s">
        <v>1841</v>
      </c>
      <c r="H7208" s="26">
        <v>3</v>
      </c>
      <c r="I7208" s="27" t="s">
        <v>10731</v>
      </c>
      <c r="J7208" s="27" t="s">
        <v>10732</v>
      </c>
    </row>
    <row r="7209" spans="5:10" x14ac:dyDescent="0.25">
      <c r="E7209" s="24" t="s">
        <v>3398</v>
      </c>
      <c r="F7209" s="24" t="s">
        <v>6950</v>
      </c>
      <c r="G7209" s="25" t="s">
        <v>3398</v>
      </c>
      <c r="H7209" s="26">
        <v>2</v>
      </c>
      <c r="I7209" s="28" t="s">
        <v>12705</v>
      </c>
      <c r="J7209" s="27" t="s">
        <v>8321</v>
      </c>
    </row>
    <row r="7210" spans="5:10" x14ac:dyDescent="0.25">
      <c r="E7210" s="24" t="s">
        <v>1842</v>
      </c>
      <c r="F7210" s="24" t="s">
        <v>6951</v>
      </c>
      <c r="G7210" s="25" t="s">
        <v>1842</v>
      </c>
      <c r="H7210" s="26">
        <v>3</v>
      </c>
      <c r="I7210" s="27" t="s">
        <v>10733</v>
      </c>
      <c r="J7210" s="27" t="s">
        <v>8321</v>
      </c>
    </row>
    <row r="7211" spans="5:10" x14ac:dyDescent="0.25">
      <c r="E7211" s="24" t="s">
        <v>8019</v>
      </c>
      <c r="F7211" s="24" t="s">
        <v>8224</v>
      </c>
      <c r="G7211" s="25" t="s">
        <v>8019</v>
      </c>
      <c r="H7211" s="26">
        <v>3</v>
      </c>
      <c r="I7211" s="27" t="s">
        <v>10734</v>
      </c>
      <c r="J7211" s="27" t="s">
        <v>10735</v>
      </c>
    </row>
    <row r="7212" spans="5:10" x14ac:dyDescent="0.25">
      <c r="E7212" s="24" t="s">
        <v>16258</v>
      </c>
      <c r="F7212" s="24" t="s">
        <v>22397</v>
      </c>
      <c r="G7212" s="25" t="s">
        <v>16258</v>
      </c>
      <c r="H7212" s="29"/>
      <c r="I7212" s="28" t="s">
        <v>24812</v>
      </c>
      <c r="J7212" s="27" t="s">
        <v>8321</v>
      </c>
    </row>
    <row r="7213" spans="5:10" x14ac:dyDescent="0.25">
      <c r="E7213" s="24" t="s">
        <v>1843</v>
      </c>
      <c r="F7213" s="24" t="s">
        <v>6952</v>
      </c>
      <c r="G7213" s="25" t="s">
        <v>1843</v>
      </c>
      <c r="H7213" s="26">
        <v>3</v>
      </c>
      <c r="I7213" s="27" t="s">
        <v>10736</v>
      </c>
      <c r="J7213" s="27" t="s">
        <v>8321</v>
      </c>
    </row>
    <row r="7214" spans="5:10" x14ac:dyDescent="0.25">
      <c r="E7214" s="24" t="s">
        <v>3399</v>
      </c>
      <c r="F7214" s="24" t="s">
        <v>6953</v>
      </c>
      <c r="G7214" s="25" t="s">
        <v>3399</v>
      </c>
      <c r="H7214" s="26">
        <v>3</v>
      </c>
      <c r="I7214" s="28" t="s">
        <v>12706</v>
      </c>
      <c r="J7214" s="27" t="s">
        <v>8321</v>
      </c>
    </row>
    <row r="7215" spans="5:10" x14ac:dyDescent="0.25">
      <c r="E7215" s="24" t="s">
        <v>13669</v>
      </c>
      <c r="F7215" s="24" t="s">
        <v>19873</v>
      </c>
      <c r="G7215" s="25" t="s">
        <v>13669</v>
      </c>
      <c r="H7215" s="29"/>
      <c r="I7215" s="28" t="s">
        <v>19874</v>
      </c>
      <c r="J7215" s="28" t="s">
        <v>19875</v>
      </c>
    </row>
    <row r="7216" spans="5:10" x14ac:dyDescent="0.25">
      <c r="E7216" s="24" t="s">
        <v>16259</v>
      </c>
      <c r="F7216" s="24" t="s">
        <v>22398</v>
      </c>
      <c r="G7216" s="25" t="s">
        <v>16259</v>
      </c>
      <c r="H7216" s="29"/>
      <c r="I7216" s="28" t="s">
        <v>24813</v>
      </c>
      <c r="J7216" s="27" t="s">
        <v>8321</v>
      </c>
    </row>
    <row r="7217" spans="5:10" x14ac:dyDescent="0.25">
      <c r="E7217" s="24" t="s">
        <v>1844</v>
      </c>
      <c r="F7217" s="24" t="s">
        <v>6954</v>
      </c>
      <c r="G7217" s="25" t="s">
        <v>1844</v>
      </c>
      <c r="H7217" s="26">
        <v>3</v>
      </c>
      <c r="I7217" s="28" t="s">
        <v>12707</v>
      </c>
      <c r="J7217" s="27" t="s">
        <v>8321</v>
      </c>
    </row>
    <row r="7218" spans="5:10" x14ac:dyDescent="0.25">
      <c r="E7218" s="24" t="s">
        <v>19876</v>
      </c>
      <c r="F7218" s="24" t="s">
        <v>19877</v>
      </c>
      <c r="G7218" s="25" t="s">
        <v>19876</v>
      </c>
      <c r="H7218" s="29"/>
      <c r="I7218" s="28" t="s">
        <v>19878</v>
      </c>
      <c r="J7218" s="28" t="s">
        <v>8321</v>
      </c>
    </row>
    <row r="7219" spans="5:10" x14ac:dyDescent="0.25">
      <c r="E7219" s="24" t="s">
        <v>8020</v>
      </c>
      <c r="F7219" s="24" t="s">
        <v>8225</v>
      </c>
      <c r="G7219" s="25" t="s">
        <v>8020</v>
      </c>
      <c r="H7219" s="26">
        <v>3</v>
      </c>
      <c r="I7219" s="28" t="s">
        <v>12708</v>
      </c>
      <c r="J7219" s="27" t="s">
        <v>8321</v>
      </c>
    </row>
    <row r="7220" spans="5:10" x14ac:dyDescent="0.25">
      <c r="E7220" s="24" t="s">
        <v>16260</v>
      </c>
      <c r="F7220" s="24" t="s">
        <v>22399</v>
      </c>
      <c r="G7220" s="25" t="s">
        <v>16260</v>
      </c>
      <c r="H7220" s="29"/>
      <c r="I7220" s="28" t="s">
        <v>24814</v>
      </c>
      <c r="J7220" s="27" t="s">
        <v>8321</v>
      </c>
    </row>
    <row r="7221" spans="5:10" x14ac:dyDescent="0.25">
      <c r="E7221" s="24" t="s">
        <v>13670</v>
      </c>
      <c r="F7221" s="24" t="s">
        <v>19879</v>
      </c>
      <c r="G7221" s="25" t="s">
        <v>13670</v>
      </c>
      <c r="H7221" s="29"/>
      <c r="I7221" s="28" t="s">
        <v>19880</v>
      </c>
      <c r="J7221" s="28" t="s">
        <v>8321</v>
      </c>
    </row>
    <row r="7222" spans="5:10" x14ac:dyDescent="0.25">
      <c r="E7222" s="24" t="s">
        <v>16261</v>
      </c>
      <c r="F7222" s="24" t="s">
        <v>22400</v>
      </c>
      <c r="G7222" s="25" t="s">
        <v>16261</v>
      </c>
      <c r="H7222" s="29"/>
      <c r="I7222" s="28" t="s">
        <v>24815</v>
      </c>
      <c r="J7222" s="27" t="s">
        <v>8321</v>
      </c>
    </row>
    <row r="7223" spans="5:10" x14ac:dyDescent="0.25">
      <c r="E7223" s="24" t="s">
        <v>3400</v>
      </c>
      <c r="F7223" s="24" t="s">
        <v>6955</v>
      </c>
      <c r="G7223" s="25" t="s">
        <v>3400</v>
      </c>
      <c r="H7223" s="26">
        <v>3</v>
      </c>
      <c r="I7223" s="27" t="s">
        <v>10737</v>
      </c>
      <c r="J7223" s="27" t="s">
        <v>8321</v>
      </c>
    </row>
    <row r="7224" spans="5:10" x14ac:dyDescent="0.25">
      <c r="E7224" s="24" t="s">
        <v>16262</v>
      </c>
      <c r="F7224" s="24" t="s">
        <v>22401</v>
      </c>
      <c r="G7224" s="25" t="s">
        <v>16262</v>
      </c>
      <c r="H7224" s="29"/>
      <c r="I7224" s="28" t="s">
        <v>24816</v>
      </c>
      <c r="J7224" s="27" t="s">
        <v>8321</v>
      </c>
    </row>
    <row r="7225" spans="5:10" x14ac:dyDescent="0.25">
      <c r="E7225" s="24" t="s">
        <v>16263</v>
      </c>
      <c r="F7225" s="24" t="s">
        <v>22402</v>
      </c>
      <c r="G7225" s="25" t="s">
        <v>16263</v>
      </c>
      <c r="H7225" s="29"/>
      <c r="I7225" s="28" t="s">
        <v>24817</v>
      </c>
      <c r="J7225" s="27" t="s">
        <v>8321</v>
      </c>
    </row>
    <row r="7226" spans="5:10" x14ac:dyDescent="0.25">
      <c r="E7226" s="24" t="s">
        <v>16264</v>
      </c>
      <c r="F7226" s="24" t="s">
        <v>22403</v>
      </c>
      <c r="G7226" s="25" t="s">
        <v>16264</v>
      </c>
      <c r="H7226" s="29"/>
      <c r="I7226" s="28" t="s">
        <v>24818</v>
      </c>
      <c r="J7226" s="27" t="s">
        <v>8321</v>
      </c>
    </row>
    <row r="7227" spans="5:10" x14ac:dyDescent="0.25">
      <c r="E7227" s="24" t="s">
        <v>7906</v>
      </c>
      <c r="F7227" s="24" t="s">
        <v>6956</v>
      </c>
      <c r="G7227" s="25" t="s">
        <v>7528</v>
      </c>
      <c r="H7227" s="26">
        <v>3</v>
      </c>
      <c r="I7227" s="27" t="s">
        <v>10738</v>
      </c>
      <c r="J7227" s="27" t="s">
        <v>8321</v>
      </c>
    </row>
    <row r="7228" spans="5:10" x14ac:dyDescent="0.25">
      <c r="E7228" s="24" t="s">
        <v>13671</v>
      </c>
      <c r="F7228" s="24" t="s">
        <v>17875</v>
      </c>
      <c r="G7228" s="25" t="s">
        <v>13671</v>
      </c>
      <c r="H7228" s="29"/>
      <c r="I7228" s="28" t="s">
        <v>17876</v>
      </c>
      <c r="J7228" s="28" t="s">
        <v>8321</v>
      </c>
    </row>
    <row r="7229" spans="5:10" x14ac:dyDescent="0.25">
      <c r="E7229" s="24" t="s">
        <v>3401</v>
      </c>
      <c r="F7229" s="24" t="s">
        <v>6957</v>
      </c>
      <c r="G7229" s="25" t="s">
        <v>3401</v>
      </c>
      <c r="H7229" s="26">
        <v>3</v>
      </c>
      <c r="I7229" s="27" t="s">
        <v>8303</v>
      </c>
      <c r="J7229" s="27" t="s">
        <v>8321</v>
      </c>
    </row>
    <row r="7230" spans="5:10" x14ac:dyDescent="0.25">
      <c r="E7230" s="24" t="s">
        <v>1845</v>
      </c>
      <c r="F7230" s="24" t="s">
        <v>6958</v>
      </c>
      <c r="G7230" s="25" t="s">
        <v>1845</v>
      </c>
      <c r="H7230" s="26">
        <v>3</v>
      </c>
      <c r="I7230" s="28" t="s">
        <v>12709</v>
      </c>
      <c r="J7230" s="27" t="s">
        <v>8321</v>
      </c>
    </row>
    <row r="7231" spans="5:10" x14ac:dyDescent="0.25">
      <c r="E7231" s="24" t="s">
        <v>3402</v>
      </c>
      <c r="F7231" s="24" t="s">
        <v>6959</v>
      </c>
      <c r="G7231" s="25" t="s">
        <v>3402</v>
      </c>
      <c r="H7231" s="26">
        <v>3</v>
      </c>
      <c r="I7231" s="27" t="s">
        <v>10739</v>
      </c>
      <c r="J7231" s="27" t="s">
        <v>8321</v>
      </c>
    </row>
    <row r="7232" spans="5:10" x14ac:dyDescent="0.25">
      <c r="E7232" s="24" t="s">
        <v>3403</v>
      </c>
      <c r="F7232" s="24" t="s">
        <v>6960</v>
      </c>
      <c r="G7232" s="25" t="s">
        <v>3403</v>
      </c>
      <c r="H7232" s="26">
        <v>3</v>
      </c>
      <c r="I7232" s="28" t="s">
        <v>12710</v>
      </c>
      <c r="J7232" s="27" t="s">
        <v>8321</v>
      </c>
    </row>
    <row r="7233" spans="5:10" x14ac:dyDescent="0.25">
      <c r="E7233" s="24" t="s">
        <v>3404</v>
      </c>
      <c r="F7233" s="24" t="s">
        <v>6961</v>
      </c>
      <c r="G7233" s="25" t="s">
        <v>3404</v>
      </c>
      <c r="H7233" s="26">
        <v>3</v>
      </c>
      <c r="I7233" s="27" t="s">
        <v>10740</v>
      </c>
      <c r="J7233" s="27" t="s">
        <v>10741</v>
      </c>
    </row>
    <row r="7234" spans="5:10" x14ac:dyDescent="0.25">
      <c r="E7234" s="24" t="s">
        <v>3405</v>
      </c>
      <c r="F7234" s="24" t="s">
        <v>6962</v>
      </c>
      <c r="G7234" s="25" t="s">
        <v>3405</v>
      </c>
      <c r="H7234" s="26">
        <v>3</v>
      </c>
      <c r="I7234" s="28" t="s">
        <v>12711</v>
      </c>
      <c r="J7234" s="28" t="s">
        <v>12712</v>
      </c>
    </row>
    <row r="7235" spans="5:10" x14ac:dyDescent="0.25">
      <c r="E7235" s="24" t="s">
        <v>16265</v>
      </c>
      <c r="F7235" s="24" t="s">
        <v>22404</v>
      </c>
      <c r="G7235" s="25" t="s">
        <v>16265</v>
      </c>
      <c r="H7235" s="29"/>
      <c r="I7235" s="28" t="s">
        <v>24819</v>
      </c>
      <c r="J7235" s="27" t="s">
        <v>8321</v>
      </c>
    </row>
    <row r="7236" spans="5:10" x14ac:dyDescent="0.25">
      <c r="E7236" s="24" t="s">
        <v>1846</v>
      </c>
      <c r="F7236" s="24" t="s">
        <v>6963</v>
      </c>
      <c r="G7236" s="25" t="s">
        <v>1846</v>
      </c>
      <c r="H7236" s="26">
        <v>3</v>
      </c>
      <c r="I7236" s="27" t="s">
        <v>10742</v>
      </c>
      <c r="J7236" s="27" t="s">
        <v>8321</v>
      </c>
    </row>
    <row r="7237" spans="5:10" x14ac:dyDescent="0.25">
      <c r="E7237" s="24" t="s">
        <v>3406</v>
      </c>
      <c r="F7237" s="24" t="s">
        <v>6964</v>
      </c>
      <c r="G7237" s="25" t="s">
        <v>3406</v>
      </c>
      <c r="H7237" s="26">
        <v>3</v>
      </c>
      <c r="I7237" s="27" t="s">
        <v>10743</v>
      </c>
      <c r="J7237" s="27" t="s">
        <v>8321</v>
      </c>
    </row>
    <row r="7238" spans="5:10" x14ac:dyDescent="0.25">
      <c r="E7238" s="24" t="s">
        <v>3407</v>
      </c>
      <c r="F7238" s="24" t="s">
        <v>6965</v>
      </c>
      <c r="G7238" s="25" t="s">
        <v>3407</v>
      </c>
      <c r="H7238" s="26">
        <v>3</v>
      </c>
      <c r="I7238" s="27" t="s">
        <v>10744</v>
      </c>
      <c r="J7238" s="27" t="s">
        <v>8321</v>
      </c>
    </row>
    <row r="7239" spans="5:10" x14ac:dyDescent="0.25">
      <c r="E7239" s="24" t="s">
        <v>1847</v>
      </c>
      <c r="F7239" s="24" t="s">
        <v>6966</v>
      </c>
      <c r="G7239" s="25" t="s">
        <v>1847</v>
      </c>
      <c r="H7239" s="26">
        <v>3</v>
      </c>
      <c r="I7239" s="27" t="s">
        <v>10745</v>
      </c>
      <c r="J7239" s="27" t="s">
        <v>8321</v>
      </c>
    </row>
    <row r="7240" spans="5:10" x14ac:dyDescent="0.25">
      <c r="E7240" s="24" t="s">
        <v>16266</v>
      </c>
      <c r="F7240" s="24" t="s">
        <v>17877</v>
      </c>
      <c r="G7240" s="25" t="s">
        <v>16266</v>
      </c>
      <c r="H7240" s="29"/>
      <c r="I7240" s="28" t="s">
        <v>17878</v>
      </c>
      <c r="J7240" s="28" t="s">
        <v>8321</v>
      </c>
    </row>
    <row r="7241" spans="5:10" x14ac:dyDescent="0.25">
      <c r="E7241" s="24" t="s">
        <v>16267</v>
      </c>
      <c r="F7241" s="24" t="s">
        <v>22405</v>
      </c>
      <c r="G7241" s="25" t="s">
        <v>16267</v>
      </c>
      <c r="H7241" s="29"/>
      <c r="I7241" s="28" t="s">
        <v>24820</v>
      </c>
      <c r="J7241" s="27" t="s">
        <v>8321</v>
      </c>
    </row>
    <row r="7242" spans="5:10" x14ac:dyDescent="0.25">
      <c r="E7242" s="24" t="s">
        <v>22406</v>
      </c>
      <c r="F7242" s="24" t="s">
        <v>22407</v>
      </c>
      <c r="G7242" s="25" t="s">
        <v>16268</v>
      </c>
      <c r="H7242" s="29"/>
      <c r="I7242" s="28" t="s">
        <v>24821</v>
      </c>
      <c r="J7242" s="27" t="s">
        <v>8321</v>
      </c>
    </row>
    <row r="7243" spans="5:10" x14ac:dyDescent="0.25">
      <c r="E7243" s="24" t="s">
        <v>1848</v>
      </c>
      <c r="F7243" s="24" t="s">
        <v>1848</v>
      </c>
      <c r="G7243" s="25" t="s">
        <v>1848</v>
      </c>
      <c r="H7243" s="26">
        <v>3</v>
      </c>
      <c r="I7243" s="28" t="s">
        <v>12713</v>
      </c>
      <c r="J7243" s="28" t="s">
        <v>12714</v>
      </c>
    </row>
    <row r="7244" spans="5:10" x14ac:dyDescent="0.25">
      <c r="E7244" s="24" t="s">
        <v>16269</v>
      </c>
      <c r="F7244" s="24" t="s">
        <v>22408</v>
      </c>
      <c r="G7244" s="25" t="s">
        <v>16269</v>
      </c>
      <c r="H7244" s="29"/>
      <c r="I7244" s="28" t="s">
        <v>24822</v>
      </c>
      <c r="J7244" s="27" t="s">
        <v>8321</v>
      </c>
    </row>
    <row r="7245" spans="5:10" x14ac:dyDescent="0.25">
      <c r="E7245" s="24" t="s">
        <v>1849</v>
      </c>
      <c r="F7245" s="24" t="s">
        <v>6967</v>
      </c>
      <c r="G7245" s="25" t="s">
        <v>1849</v>
      </c>
      <c r="H7245" s="26">
        <v>3</v>
      </c>
      <c r="I7245" s="28" t="s">
        <v>12715</v>
      </c>
      <c r="J7245" s="27" t="s">
        <v>8321</v>
      </c>
    </row>
    <row r="7246" spans="5:10" x14ac:dyDescent="0.25">
      <c r="E7246" s="24" t="s">
        <v>1850</v>
      </c>
      <c r="F7246" s="24" t="s">
        <v>6968</v>
      </c>
      <c r="G7246" s="25" t="s">
        <v>1850</v>
      </c>
      <c r="H7246" s="26">
        <v>3</v>
      </c>
      <c r="I7246" s="27" t="s">
        <v>10746</v>
      </c>
      <c r="J7246" s="27" t="s">
        <v>10747</v>
      </c>
    </row>
    <row r="7247" spans="5:10" x14ac:dyDescent="0.25">
      <c r="E7247" s="24" t="s">
        <v>1851</v>
      </c>
      <c r="F7247" s="24" t="s">
        <v>6969</v>
      </c>
      <c r="G7247" s="25" t="s">
        <v>1851</v>
      </c>
      <c r="H7247" s="26">
        <v>3</v>
      </c>
      <c r="I7247" s="27" t="s">
        <v>10748</v>
      </c>
      <c r="J7247" s="27" t="s">
        <v>10749</v>
      </c>
    </row>
    <row r="7248" spans="5:10" x14ac:dyDescent="0.25">
      <c r="E7248" s="24" t="s">
        <v>1852</v>
      </c>
      <c r="F7248" s="24" t="s">
        <v>6970</v>
      </c>
      <c r="G7248" s="25" t="s">
        <v>1852</v>
      </c>
      <c r="H7248" s="26">
        <v>3</v>
      </c>
      <c r="I7248" s="28" t="s">
        <v>12716</v>
      </c>
      <c r="J7248" s="27" t="s">
        <v>8321</v>
      </c>
    </row>
    <row r="7249" spans="5:10" x14ac:dyDescent="0.25">
      <c r="E7249" s="24" t="s">
        <v>13672</v>
      </c>
      <c r="F7249" s="24" t="s">
        <v>17879</v>
      </c>
      <c r="G7249" s="25" t="s">
        <v>13672</v>
      </c>
      <c r="H7249" s="29"/>
      <c r="I7249" s="28" t="s">
        <v>17880</v>
      </c>
      <c r="J7249" s="28" t="s">
        <v>17881</v>
      </c>
    </row>
    <row r="7250" spans="5:10" x14ac:dyDescent="0.25">
      <c r="E7250" s="24" t="s">
        <v>1853</v>
      </c>
      <c r="F7250" s="24" t="s">
        <v>6971</v>
      </c>
      <c r="G7250" s="25" t="s">
        <v>1853</v>
      </c>
      <c r="H7250" s="26">
        <v>3</v>
      </c>
      <c r="I7250" s="27" t="s">
        <v>10750</v>
      </c>
      <c r="J7250" s="27" t="s">
        <v>8321</v>
      </c>
    </row>
    <row r="7251" spans="5:10" x14ac:dyDescent="0.25">
      <c r="E7251" s="24" t="s">
        <v>16270</v>
      </c>
      <c r="F7251" s="24" t="s">
        <v>22409</v>
      </c>
      <c r="G7251" s="25" t="s">
        <v>16270</v>
      </c>
      <c r="H7251" s="29"/>
      <c r="I7251" s="28" t="s">
        <v>24823</v>
      </c>
      <c r="J7251" s="27" t="s">
        <v>8321</v>
      </c>
    </row>
    <row r="7252" spans="5:10" x14ac:dyDescent="0.25">
      <c r="E7252" s="24" t="s">
        <v>13673</v>
      </c>
      <c r="F7252" s="24" t="s">
        <v>17882</v>
      </c>
      <c r="G7252" s="25" t="s">
        <v>13673</v>
      </c>
      <c r="H7252" s="29"/>
      <c r="I7252" s="28" t="s">
        <v>17883</v>
      </c>
      <c r="J7252" s="28" t="s">
        <v>8321</v>
      </c>
    </row>
    <row r="7253" spans="5:10" x14ac:dyDescent="0.25">
      <c r="E7253" s="24" t="s">
        <v>3408</v>
      </c>
      <c r="F7253" s="24" t="s">
        <v>6972</v>
      </c>
      <c r="G7253" s="25" t="s">
        <v>3408</v>
      </c>
      <c r="H7253" s="26">
        <v>3</v>
      </c>
      <c r="I7253" s="27" t="s">
        <v>10751</v>
      </c>
      <c r="J7253" s="27" t="s">
        <v>8321</v>
      </c>
    </row>
    <row r="7254" spans="5:10" x14ac:dyDescent="0.25">
      <c r="E7254" s="24" t="s">
        <v>19881</v>
      </c>
      <c r="F7254" s="24" t="s">
        <v>19882</v>
      </c>
      <c r="G7254" s="25" t="s">
        <v>13813</v>
      </c>
      <c r="H7254" s="29"/>
      <c r="I7254" s="28" t="s">
        <v>19883</v>
      </c>
      <c r="J7254" s="28" t="s">
        <v>8321</v>
      </c>
    </row>
    <row r="7255" spans="5:10" x14ac:dyDescent="0.25">
      <c r="E7255" s="24" t="s">
        <v>16271</v>
      </c>
      <c r="F7255" s="24" t="s">
        <v>22410</v>
      </c>
      <c r="G7255" s="25" t="s">
        <v>16271</v>
      </c>
      <c r="H7255" s="29"/>
      <c r="I7255" s="28" t="s">
        <v>24824</v>
      </c>
      <c r="J7255" s="27" t="s">
        <v>8321</v>
      </c>
    </row>
    <row r="7256" spans="5:10" x14ac:dyDescent="0.25">
      <c r="E7256" s="24" t="s">
        <v>13674</v>
      </c>
      <c r="F7256" s="24" t="s">
        <v>17884</v>
      </c>
      <c r="G7256" s="25" t="s">
        <v>13674</v>
      </c>
      <c r="H7256" s="29"/>
      <c r="I7256" s="28" t="s">
        <v>17885</v>
      </c>
      <c r="J7256" s="28" t="s">
        <v>17886</v>
      </c>
    </row>
    <row r="7257" spans="5:10" x14ac:dyDescent="0.25">
      <c r="E7257" s="24" t="s">
        <v>1854</v>
      </c>
      <c r="F7257" s="24" t="s">
        <v>6973</v>
      </c>
      <c r="G7257" s="25" t="s">
        <v>1854</v>
      </c>
      <c r="H7257" s="26">
        <v>3</v>
      </c>
      <c r="I7257" s="27" t="s">
        <v>10752</v>
      </c>
      <c r="J7257" s="27" t="s">
        <v>8321</v>
      </c>
    </row>
    <row r="7258" spans="5:10" x14ac:dyDescent="0.25">
      <c r="E7258" s="24" t="s">
        <v>8226</v>
      </c>
      <c r="F7258" s="24" t="s">
        <v>8227</v>
      </c>
      <c r="G7258" s="25" t="s">
        <v>8226</v>
      </c>
      <c r="H7258" s="26">
        <v>3</v>
      </c>
      <c r="I7258" s="27" t="s">
        <v>10753</v>
      </c>
      <c r="J7258" s="27" t="s">
        <v>8321</v>
      </c>
    </row>
    <row r="7259" spans="5:10" x14ac:dyDescent="0.25">
      <c r="E7259" s="24" t="s">
        <v>13675</v>
      </c>
      <c r="F7259" s="24" t="s">
        <v>19884</v>
      </c>
      <c r="G7259" s="25" t="s">
        <v>13675</v>
      </c>
      <c r="H7259" s="29"/>
      <c r="I7259" s="28" t="s">
        <v>19885</v>
      </c>
      <c r="J7259" s="28" t="s">
        <v>19886</v>
      </c>
    </row>
    <row r="7260" spans="5:10" x14ac:dyDescent="0.25">
      <c r="E7260" s="24" t="s">
        <v>16272</v>
      </c>
      <c r="F7260" s="24" t="s">
        <v>22411</v>
      </c>
      <c r="G7260" s="25" t="s">
        <v>16272</v>
      </c>
      <c r="H7260" s="29"/>
      <c r="I7260" s="28" t="s">
        <v>24825</v>
      </c>
      <c r="J7260" s="27" t="s">
        <v>8321</v>
      </c>
    </row>
    <row r="7261" spans="5:10" x14ac:dyDescent="0.25">
      <c r="E7261" s="24" t="s">
        <v>3409</v>
      </c>
      <c r="F7261" s="24" t="s">
        <v>6974</v>
      </c>
      <c r="G7261" s="25" t="s">
        <v>3409</v>
      </c>
      <c r="H7261" s="26">
        <v>3</v>
      </c>
      <c r="I7261" s="28" t="s">
        <v>12717</v>
      </c>
      <c r="J7261" s="27" t="s">
        <v>8321</v>
      </c>
    </row>
    <row r="7262" spans="5:10" x14ac:dyDescent="0.25">
      <c r="E7262" s="24" t="s">
        <v>1855</v>
      </c>
      <c r="F7262" s="24" t="s">
        <v>6975</v>
      </c>
      <c r="G7262" s="25" t="s">
        <v>1855</v>
      </c>
      <c r="H7262" s="26">
        <v>3</v>
      </c>
      <c r="I7262" s="28" t="s">
        <v>12718</v>
      </c>
      <c r="J7262" s="27" t="s">
        <v>8321</v>
      </c>
    </row>
    <row r="7263" spans="5:10" x14ac:dyDescent="0.25">
      <c r="E7263" s="24" t="s">
        <v>13676</v>
      </c>
      <c r="F7263" s="24" t="s">
        <v>17887</v>
      </c>
      <c r="G7263" s="25" t="s">
        <v>13676</v>
      </c>
      <c r="H7263" s="29"/>
      <c r="I7263" s="28" t="s">
        <v>17888</v>
      </c>
      <c r="J7263" s="28" t="s">
        <v>8321</v>
      </c>
    </row>
    <row r="7264" spans="5:10" x14ac:dyDescent="0.25">
      <c r="E7264" s="24" t="s">
        <v>1856</v>
      </c>
      <c r="F7264" s="24" t="s">
        <v>6976</v>
      </c>
      <c r="G7264" s="25" t="s">
        <v>1856</v>
      </c>
      <c r="H7264" s="26">
        <v>3</v>
      </c>
      <c r="I7264" s="28" t="s">
        <v>12719</v>
      </c>
      <c r="J7264" s="27" t="s">
        <v>8321</v>
      </c>
    </row>
    <row r="7265" spans="5:10" x14ac:dyDescent="0.25">
      <c r="E7265" s="24" t="s">
        <v>16273</v>
      </c>
      <c r="F7265" s="24" t="s">
        <v>17889</v>
      </c>
      <c r="G7265" s="25" t="s">
        <v>16273</v>
      </c>
      <c r="H7265" s="29"/>
      <c r="I7265" s="28" t="s">
        <v>17890</v>
      </c>
      <c r="J7265" s="28" t="s">
        <v>17891</v>
      </c>
    </row>
    <row r="7266" spans="5:10" x14ac:dyDescent="0.25">
      <c r="E7266" s="24" t="s">
        <v>16274</v>
      </c>
      <c r="F7266" s="24" t="s">
        <v>22412</v>
      </c>
      <c r="G7266" s="25" t="s">
        <v>16274</v>
      </c>
      <c r="H7266" s="29"/>
      <c r="I7266" s="28" t="s">
        <v>24826</v>
      </c>
      <c r="J7266" s="27" t="s">
        <v>8321</v>
      </c>
    </row>
    <row r="7267" spans="5:10" x14ac:dyDescent="0.25">
      <c r="E7267" s="24" t="s">
        <v>7907</v>
      </c>
      <c r="F7267" s="24" t="s">
        <v>6977</v>
      </c>
      <c r="G7267" s="25" t="s">
        <v>7529</v>
      </c>
      <c r="H7267" s="26">
        <v>3</v>
      </c>
      <c r="I7267" s="28" t="s">
        <v>12720</v>
      </c>
      <c r="J7267" s="27" t="s">
        <v>8321</v>
      </c>
    </row>
    <row r="7268" spans="5:10" x14ac:dyDescent="0.25">
      <c r="E7268" s="24" t="s">
        <v>7908</v>
      </c>
      <c r="F7268" s="24" t="s">
        <v>6978</v>
      </c>
      <c r="G7268" s="25" t="s">
        <v>7530</v>
      </c>
      <c r="H7268" s="26">
        <v>3</v>
      </c>
      <c r="I7268" s="28" t="s">
        <v>12721</v>
      </c>
      <c r="J7268" s="27" t="s">
        <v>8321</v>
      </c>
    </row>
    <row r="7269" spans="5:10" x14ac:dyDescent="0.25">
      <c r="E7269" s="24" t="s">
        <v>16275</v>
      </c>
      <c r="F7269" s="24" t="s">
        <v>22413</v>
      </c>
      <c r="G7269" s="25" t="s">
        <v>16275</v>
      </c>
      <c r="H7269" s="29"/>
      <c r="I7269" s="28" t="s">
        <v>24827</v>
      </c>
      <c r="J7269" s="27" t="s">
        <v>8321</v>
      </c>
    </row>
    <row r="7270" spans="5:10" x14ac:dyDescent="0.25">
      <c r="E7270" s="24" t="s">
        <v>1857</v>
      </c>
      <c r="F7270" s="24" t="s">
        <v>6979</v>
      </c>
      <c r="G7270" s="25" t="s">
        <v>1857</v>
      </c>
      <c r="H7270" s="26">
        <v>3</v>
      </c>
      <c r="I7270" s="27" t="s">
        <v>10754</v>
      </c>
      <c r="J7270" s="27" t="s">
        <v>10755</v>
      </c>
    </row>
    <row r="7271" spans="5:10" x14ac:dyDescent="0.25">
      <c r="E7271" s="24" t="s">
        <v>1858</v>
      </c>
      <c r="F7271" s="24" t="s">
        <v>1858</v>
      </c>
      <c r="G7271" s="25" t="s">
        <v>1858</v>
      </c>
      <c r="H7271" s="26">
        <v>3</v>
      </c>
      <c r="I7271" s="27" t="s">
        <v>10756</v>
      </c>
      <c r="J7271" s="27" t="s">
        <v>8321</v>
      </c>
    </row>
    <row r="7272" spans="5:10" x14ac:dyDescent="0.25">
      <c r="E7272" s="24" t="s">
        <v>16276</v>
      </c>
      <c r="F7272" s="24" t="s">
        <v>22414</v>
      </c>
      <c r="G7272" s="25" t="s">
        <v>16276</v>
      </c>
      <c r="H7272" s="29"/>
      <c r="I7272" s="28" t="s">
        <v>24828</v>
      </c>
      <c r="J7272" s="27" t="s">
        <v>8321</v>
      </c>
    </row>
    <row r="7273" spans="5:10" x14ac:dyDescent="0.25">
      <c r="E7273" s="24" t="s">
        <v>16277</v>
      </c>
      <c r="F7273" s="24" t="s">
        <v>22415</v>
      </c>
      <c r="G7273" s="25" t="s">
        <v>16277</v>
      </c>
      <c r="H7273" s="29"/>
      <c r="I7273" s="28" t="s">
        <v>24829</v>
      </c>
      <c r="J7273" s="27" t="s">
        <v>8321</v>
      </c>
    </row>
    <row r="7274" spans="5:10" x14ac:dyDescent="0.25">
      <c r="E7274" s="24" t="s">
        <v>19887</v>
      </c>
      <c r="F7274" s="24" t="s">
        <v>19888</v>
      </c>
      <c r="G7274" s="25" t="s">
        <v>19887</v>
      </c>
      <c r="H7274" s="29"/>
      <c r="I7274" s="28" t="s">
        <v>19889</v>
      </c>
      <c r="J7274" s="28" t="s">
        <v>8321</v>
      </c>
    </row>
    <row r="7275" spans="5:10" x14ac:dyDescent="0.25">
      <c r="E7275" s="24" t="s">
        <v>16278</v>
      </c>
      <c r="F7275" s="24" t="s">
        <v>22416</v>
      </c>
      <c r="G7275" s="25" t="s">
        <v>16278</v>
      </c>
      <c r="H7275" s="29"/>
      <c r="I7275" s="28" t="s">
        <v>24830</v>
      </c>
      <c r="J7275" s="27" t="s">
        <v>8321</v>
      </c>
    </row>
    <row r="7276" spans="5:10" x14ac:dyDescent="0.25">
      <c r="E7276" s="24" t="s">
        <v>13677</v>
      </c>
      <c r="F7276" s="24" t="s">
        <v>19890</v>
      </c>
      <c r="G7276" s="25" t="s">
        <v>13677</v>
      </c>
      <c r="H7276" s="29"/>
      <c r="I7276" s="28" t="s">
        <v>19891</v>
      </c>
      <c r="J7276" s="28" t="s">
        <v>19892</v>
      </c>
    </row>
    <row r="7277" spans="5:10" x14ac:dyDescent="0.25">
      <c r="E7277" s="24" t="s">
        <v>13678</v>
      </c>
      <c r="F7277" s="24" t="s">
        <v>19893</v>
      </c>
      <c r="G7277" s="25" t="s">
        <v>13678</v>
      </c>
      <c r="H7277" s="29"/>
      <c r="I7277" s="28" t="s">
        <v>19894</v>
      </c>
      <c r="J7277" s="28" t="s">
        <v>8321</v>
      </c>
    </row>
    <row r="7278" spans="5:10" x14ac:dyDescent="0.25">
      <c r="E7278" s="24" t="s">
        <v>3410</v>
      </c>
      <c r="F7278" s="24" t="s">
        <v>6980</v>
      </c>
      <c r="G7278" s="25" t="s">
        <v>3410</v>
      </c>
      <c r="H7278" s="26">
        <v>3</v>
      </c>
      <c r="I7278" s="28" t="s">
        <v>12722</v>
      </c>
      <c r="J7278" s="27" t="s">
        <v>8321</v>
      </c>
    </row>
    <row r="7279" spans="5:10" x14ac:dyDescent="0.25">
      <c r="E7279" s="24" t="s">
        <v>13679</v>
      </c>
      <c r="F7279" s="24" t="s">
        <v>19895</v>
      </c>
      <c r="G7279" s="25" t="s">
        <v>13679</v>
      </c>
      <c r="H7279" s="29"/>
      <c r="I7279" s="28" t="s">
        <v>19896</v>
      </c>
      <c r="J7279" s="28" t="s">
        <v>8321</v>
      </c>
    </row>
    <row r="7280" spans="5:10" x14ac:dyDescent="0.25">
      <c r="E7280" s="24" t="s">
        <v>16279</v>
      </c>
      <c r="F7280" s="24" t="s">
        <v>22417</v>
      </c>
      <c r="G7280" s="25" t="s">
        <v>16279</v>
      </c>
      <c r="H7280" s="29"/>
      <c r="I7280" s="28" t="s">
        <v>24831</v>
      </c>
      <c r="J7280" s="27" t="s">
        <v>8321</v>
      </c>
    </row>
    <row r="7281" spans="5:10" x14ac:dyDescent="0.25">
      <c r="E7281" s="24" t="s">
        <v>16280</v>
      </c>
      <c r="F7281" s="24" t="s">
        <v>22418</v>
      </c>
      <c r="G7281" s="25" t="s">
        <v>16280</v>
      </c>
      <c r="H7281" s="29"/>
      <c r="I7281" s="28" t="s">
        <v>24832</v>
      </c>
      <c r="J7281" s="27" t="s">
        <v>8321</v>
      </c>
    </row>
    <row r="7282" spans="5:10" x14ac:dyDescent="0.25">
      <c r="E7282" s="24" t="s">
        <v>16281</v>
      </c>
      <c r="F7282" s="24" t="s">
        <v>22419</v>
      </c>
      <c r="G7282" s="25" t="s">
        <v>16281</v>
      </c>
      <c r="H7282" s="29"/>
      <c r="I7282" s="28" t="s">
        <v>24833</v>
      </c>
      <c r="J7282" s="27" t="s">
        <v>8321</v>
      </c>
    </row>
    <row r="7283" spans="5:10" x14ac:dyDescent="0.25">
      <c r="E7283" s="24" t="s">
        <v>16282</v>
      </c>
      <c r="F7283" s="24" t="s">
        <v>22420</v>
      </c>
      <c r="G7283" s="25" t="s">
        <v>16282</v>
      </c>
      <c r="H7283" s="29"/>
      <c r="I7283" s="28" t="s">
        <v>24834</v>
      </c>
      <c r="J7283" s="27" t="s">
        <v>8321</v>
      </c>
    </row>
    <row r="7284" spans="5:10" x14ac:dyDescent="0.25">
      <c r="E7284" s="24" t="s">
        <v>3411</v>
      </c>
      <c r="F7284" s="24" t="s">
        <v>6981</v>
      </c>
      <c r="G7284" s="25" t="s">
        <v>3411</v>
      </c>
      <c r="H7284" s="26">
        <v>3</v>
      </c>
      <c r="I7284" s="27" t="s">
        <v>8322</v>
      </c>
      <c r="J7284" s="27" t="s">
        <v>8321</v>
      </c>
    </row>
    <row r="7285" spans="5:10" x14ac:dyDescent="0.25">
      <c r="E7285" s="24" t="s">
        <v>3412</v>
      </c>
      <c r="F7285" s="24" t="s">
        <v>6982</v>
      </c>
      <c r="G7285" s="25" t="s">
        <v>3412</v>
      </c>
      <c r="H7285" s="26">
        <v>3</v>
      </c>
      <c r="I7285" s="28" t="s">
        <v>12723</v>
      </c>
      <c r="J7285" s="27" t="s">
        <v>8321</v>
      </c>
    </row>
    <row r="7286" spans="5:10" x14ac:dyDescent="0.25">
      <c r="E7286" s="24" t="s">
        <v>16283</v>
      </c>
      <c r="F7286" s="24" t="s">
        <v>22421</v>
      </c>
      <c r="G7286" s="25" t="s">
        <v>16283</v>
      </c>
      <c r="H7286" s="29"/>
      <c r="I7286" s="28" t="s">
        <v>24835</v>
      </c>
      <c r="J7286" s="27" t="s">
        <v>8321</v>
      </c>
    </row>
    <row r="7287" spans="5:10" x14ac:dyDescent="0.25">
      <c r="E7287" s="24" t="s">
        <v>22422</v>
      </c>
      <c r="F7287" s="24" t="s">
        <v>22423</v>
      </c>
      <c r="G7287" s="25" t="s">
        <v>16284</v>
      </c>
      <c r="H7287" s="29"/>
      <c r="I7287" s="28" t="s">
        <v>24836</v>
      </c>
      <c r="J7287" s="27" t="s">
        <v>8321</v>
      </c>
    </row>
    <row r="7288" spans="5:10" x14ac:dyDescent="0.25">
      <c r="E7288" s="24" t="s">
        <v>16285</v>
      </c>
      <c r="F7288" s="24" t="s">
        <v>22424</v>
      </c>
      <c r="G7288" s="25" t="s">
        <v>16285</v>
      </c>
      <c r="H7288" s="29"/>
      <c r="I7288" s="28" t="s">
        <v>24837</v>
      </c>
      <c r="J7288" s="27" t="s">
        <v>8321</v>
      </c>
    </row>
    <row r="7289" spans="5:10" x14ac:dyDescent="0.25">
      <c r="E7289" s="24" t="s">
        <v>3413</v>
      </c>
      <c r="F7289" s="24" t="s">
        <v>6983</v>
      </c>
      <c r="G7289" s="25" t="s">
        <v>3413</v>
      </c>
      <c r="H7289" s="26">
        <v>3</v>
      </c>
      <c r="I7289" s="28" t="s">
        <v>12724</v>
      </c>
      <c r="J7289" s="28" t="s">
        <v>12725</v>
      </c>
    </row>
    <row r="7290" spans="5:10" x14ac:dyDescent="0.25">
      <c r="E7290" s="24" t="s">
        <v>1859</v>
      </c>
      <c r="F7290" s="24" t="s">
        <v>1859</v>
      </c>
      <c r="G7290" s="25" t="s">
        <v>1859</v>
      </c>
      <c r="H7290" s="26">
        <v>3</v>
      </c>
      <c r="I7290" s="27" t="s">
        <v>10757</v>
      </c>
      <c r="J7290" s="27" t="s">
        <v>8321</v>
      </c>
    </row>
    <row r="7291" spans="5:10" x14ac:dyDescent="0.25">
      <c r="E7291" s="24" t="s">
        <v>16286</v>
      </c>
      <c r="F7291" s="24" t="s">
        <v>22425</v>
      </c>
      <c r="G7291" s="25" t="s">
        <v>16286</v>
      </c>
      <c r="H7291" s="29"/>
      <c r="I7291" s="28" t="s">
        <v>24838</v>
      </c>
      <c r="J7291" s="27" t="s">
        <v>8321</v>
      </c>
    </row>
    <row r="7292" spans="5:10" x14ac:dyDescent="0.25">
      <c r="E7292" s="24" t="s">
        <v>3414</v>
      </c>
      <c r="F7292" s="24" t="s">
        <v>6984</v>
      </c>
      <c r="G7292" s="25" t="s">
        <v>3414</v>
      </c>
      <c r="H7292" s="26">
        <v>3</v>
      </c>
      <c r="I7292" s="27" t="s">
        <v>10758</v>
      </c>
      <c r="J7292" s="27" t="s">
        <v>8321</v>
      </c>
    </row>
    <row r="7293" spans="5:10" x14ac:dyDescent="0.25">
      <c r="E7293" s="24" t="s">
        <v>13680</v>
      </c>
      <c r="F7293" s="24" t="s">
        <v>17892</v>
      </c>
      <c r="G7293" s="25" t="s">
        <v>13680</v>
      </c>
      <c r="H7293" s="29"/>
      <c r="I7293" s="28" t="s">
        <v>17893</v>
      </c>
      <c r="J7293" s="28" t="s">
        <v>17894</v>
      </c>
    </row>
    <row r="7294" spans="5:10" x14ac:dyDescent="0.25">
      <c r="E7294" s="24" t="s">
        <v>16287</v>
      </c>
      <c r="F7294" s="24" t="s">
        <v>22426</v>
      </c>
      <c r="G7294" s="25" t="s">
        <v>16287</v>
      </c>
      <c r="H7294" s="29"/>
      <c r="I7294" s="28" t="s">
        <v>24839</v>
      </c>
      <c r="J7294" s="27" t="s">
        <v>8321</v>
      </c>
    </row>
    <row r="7295" spans="5:10" x14ac:dyDescent="0.25">
      <c r="E7295" s="24" t="s">
        <v>1860</v>
      </c>
      <c r="F7295" s="24" t="s">
        <v>6985</v>
      </c>
      <c r="G7295" s="25" t="s">
        <v>1860</v>
      </c>
      <c r="H7295" s="26">
        <v>3</v>
      </c>
      <c r="I7295" s="27" t="s">
        <v>10759</v>
      </c>
      <c r="J7295" s="27" t="s">
        <v>8321</v>
      </c>
    </row>
    <row r="7296" spans="5:10" x14ac:dyDescent="0.25">
      <c r="E7296" s="24" t="s">
        <v>1861</v>
      </c>
      <c r="F7296" s="24" t="s">
        <v>6986</v>
      </c>
      <c r="G7296" s="25" t="s">
        <v>1861</v>
      </c>
      <c r="H7296" s="26">
        <v>3</v>
      </c>
      <c r="I7296" s="27" t="s">
        <v>10760</v>
      </c>
      <c r="J7296" s="27" t="s">
        <v>8321</v>
      </c>
    </row>
    <row r="7297" spans="5:10" x14ac:dyDescent="0.25">
      <c r="E7297" s="24" t="s">
        <v>1862</v>
      </c>
      <c r="F7297" s="24" t="s">
        <v>6987</v>
      </c>
      <c r="G7297" s="25" t="s">
        <v>1862</v>
      </c>
      <c r="H7297" s="26">
        <v>3</v>
      </c>
      <c r="I7297" s="27" t="s">
        <v>10761</v>
      </c>
      <c r="J7297" s="27" t="s">
        <v>10933</v>
      </c>
    </row>
    <row r="7298" spans="5:10" x14ac:dyDescent="0.25">
      <c r="E7298" s="24" t="s">
        <v>1863</v>
      </c>
      <c r="F7298" s="24" t="s">
        <v>6988</v>
      </c>
      <c r="G7298" s="25" t="s">
        <v>1863</v>
      </c>
      <c r="H7298" s="26">
        <v>3</v>
      </c>
      <c r="I7298" s="28" t="s">
        <v>12726</v>
      </c>
      <c r="J7298" s="28" t="s">
        <v>12727</v>
      </c>
    </row>
    <row r="7299" spans="5:10" x14ac:dyDescent="0.25">
      <c r="E7299" s="24" t="s">
        <v>13681</v>
      </c>
      <c r="F7299" s="24" t="s">
        <v>17895</v>
      </c>
      <c r="G7299" s="25" t="s">
        <v>13681</v>
      </c>
      <c r="H7299" s="29"/>
      <c r="I7299" s="28" t="s">
        <v>17896</v>
      </c>
      <c r="J7299" s="28" t="s">
        <v>17897</v>
      </c>
    </row>
    <row r="7300" spans="5:10" x14ac:dyDescent="0.25">
      <c r="E7300" s="24" t="s">
        <v>1864</v>
      </c>
      <c r="F7300" s="24" t="s">
        <v>6989</v>
      </c>
      <c r="G7300" s="25" t="s">
        <v>1864</v>
      </c>
      <c r="H7300" s="26">
        <v>3</v>
      </c>
      <c r="I7300" s="28" t="s">
        <v>12728</v>
      </c>
      <c r="J7300" s="27" t="s">
        <v>8321</v>
      </c>
    </row>
    <row r="7301" spans="5:10" x14ac:dyDescent="0.25">
      <c r="E7301" s="24" t="s">
        <v>1865</v>
      </c>
      <c r="F7301" s="24" t="s">
        <v>1865</v>
      </c>
      <c r="G7301" s="25" t="s">
        <v>1865</v>
      </c>
      <c r="H7301" s="26">
        <v>3</v>
      </c>
      <c r="I7301" s="27" t="s">
        <v>8228</v>
      </c>
      <c r="J7301" s="27" t="s">
        <v>8321</v>
      </c>
    </row>
    <row r="7302" spans="5:10" x14ac:dyDescent="0.25">
      <c r="E7302" s="24" t="s">
        <v>16288</v>
      </c>
      <c r="F7302" s="24" t="s">
        <v>22427</v>
      </c>
      <c r="G7302" s="25" t="s">
        <v>16288</v>
      </c>
      <c r="H7302" s="29"/>
      <c r="I7302" s="28" t="s">
        <v>24840</v>
      </c>
      <c r="J7302" s="27" t="s">
        <v>8321</v>
      </c>
    </row>
    <row r="7303" spans="5:10" x14ac:dyDescent="0.25">
      <c r="E7303" s="24" t="s">
        <v>13682</v>
      </c>
      <c r="F7303" s="24" t="s">
        <v>19897</v>
      </c>
      <c r="G7303" s="25" t="s">
        <v>13682</v>
      </c>
      <c r="H7303" s="29"/>
      <c r="I7303" s="28" t="s">
        <v>19898</v>
      </c>
      <c r="J7303" s="28" t="s">
        <v>19899</v>
      </c>
    </row>
    <row r="7304" spans="5:10" x14ac:dyDescent="0.25">
      <c r="E7304" s="24" t="s">
        <v>16289</v>
      </c>
      <c r="F7304" s="24" t="s">
        <v>22428</v>
      </c>
      <c r="G7304" s="25" t="s">
        <v>16289</v>
      </c>
      <c r="H7304" s="29"/>
      <c r="I7304" s="28" t="s">
        <v>24841</v>
      </c>
      <c r="J7304" s="27" t="s">
        <v>8321</v>
      </c>
    </row>
    <row r="7305" spans="5:10" x14ac:dyDescent="0.25">
      <c r="E7305" s="24" t="s">
        <v>16290</v>
      </c>
      <c r="F7305" s="24" t="s">
        <v>22429</v>
      </c>
      <c r="G7305" s="25" t="s">
        <v>16290</v>
      </c>
      <c r="H7305" s="29"/>
      <c r="I7305" s="28" t="s">
        <v>24842</v>
      </c>
      <c r="J7305" s="27" t="s">
        <v>8321</v>
      </c>
    </row>
    <row r="7306" spans="5:10" x14ac:dyDescent="0.25">
      <c r="E7306" s="24" t="s">
        <v>1866</v>
      </c>
      <c r="F7306" s="24" t="s">
        <v>6990</v>
      </c>
      <c r="G7306" s="25" t="s">
        <v>1866</v>
      </c>
      <c r="H7306" s="26">
        <v>3</v>
      </c>
      <c r="I7306" s="27" t="s">
        <v>10762</v>
      </c>
      <c r="J7306" s="27" t="s">
        <v>10763</v>
      </c>
    </row>
    <row r="7307" spans="5:10" x14ac:dyDescent="0.25">
      <c r="E7307" s="24" t="s">
        <v>3415</v>
      </c>
      <c r="F7307" s="24" t="s">
        <v>6991</v>
      </c>
      <c r="G7307" s="25" t="s">
        <v>3415</v>
      </c>
      <c r="H7307" s="26">
        <v>3</v>
      </c>
      <c r="I7307" s="28" t="s">
        <v>12729</v>
      </c>
      <c r="J7307" s="27" t="s">
        <v>8321</v>
      </c>
    </row>
    <row r="7308" spans="5:10" x14ac:dyDescent="0.25">
      <c r="E7308" s="24" t="s">
        <v>16291</v>
      </c>
      <c r="F7308" s="24" t="s">
        <v>22430</v>
      </c>
      <c r="G7308" s="25" t="s">
        <v>16291</v>
      </c>
      <c r="H7308" s="29"/>
      <c r="I7308" s="28" t="s">
        <v>24843</v>
      </c>
      <c r="J7308" s="27" t="s">
        <v>8321</v>
      </c>
    </row>
    <row r="7309" spans="5:10" x14ac:dyDescent="0.25">
      <c r="E7309" s="24" t="s">
        <v>3416</v>
      </c>
      <c r="F7309" s="24" t="s">
        <v>6992</v>
      </c>
      <c r="G7309" s="25" t="s">
        <v>3416</v>
      </c>
      <c r="H7309" s="26">
        <v>3</v>
      </c>
      <c r="I7309" s="27" t="s">
        <v>10764</v>
      </c>
      <c r="J7309" s="27" t="s">
        <v>8321</v>
      </c>
    </row>
    <row r="7310" spans="5:10" x14ac:dyDescent="0.25">
      <c r="E7310" s="24" t="s">
        <v>3417</v>
      </c>
      <c r="F7310" s="24" t="s">
        <v>6993</v>
      </c>
      <c r="G7310" s="25" t="s">
        <v>3417</v>
      </c>
      <c r="H7310" s="26">
        <v>3</v>
      </c>
      <c r="I7310" s="27" t="s">
        <v>10765</v>
      </c>
      <c r="J7310" s="27" t="s">
        <v>8321</v>
      </c>
    </row>
    <row r="7311" spans="5:10" x14ac:dyDescent="0.25">
      <c r="E7311" s="24" t="s">
        <v>22431</v>
      </c>
      <c r="F7311" s="24" t="s">
        <v>22432</v>
      </c>
      <c r="G7311" s="25" t="s">
        <v>16292</v>
      </c>
      <c r="H7311" s="29"/>
      <c r="I7311" s="28" t="s">
        <v>24844</v>
      </c>
      <c r="J7311" s="27" t="s">
        <v>8321</v>
      </c>
    </row>
    <row r="7312" spans="5:10" x14ac:dyDescent="0.25">
      <c r="E7312" s="24" t="s">
        <v>3418</v>
      </c>
      <c r="F7312" s="24" t="s">
        <v>6994</v>
      </c>
      <c r="G7312" s="25" t="s">
        <v>3418</v>
      </c>
      <c r="H7312" s="26">
        <v>3</v>
      </c>
      <c r="I7312" s="27" t="s">
        <v>10766</v>
      </c>
      <c r="J7312" s="27" t="s">
        <v>10767</v>
      </c>
    </row>
    <row r="7313" spans="5:10" x14ac:dyDescent="0.25">
      <c r="E7313" s="24" t="s">
        <v>3419</v>
      </c>
      <c r="F7313" s="24" t="s">
        <v>6995</v>
      </c>
      <c r="G7313" s="25" t="s">
        <v>3419</v>
      </c>
      <c r="H7313" s="26">
        <v>2</v>
      </c>
      <c r="I7313" s="28" t="s">
        <v>12730</v>
      </c>
      <c r="J7313" s="27" t="s">
        <v>8321</v>
      </c>
    </row>
    <row r="7314" spans="5:10" x14ac:dyDescent="0.25">
      <c r="E7314" s="24" t="s">
        <v>16293</v>
      </c>
      <c r="F7314" s="24" t="s">
        <v>22433</v>
      </c>
      <c r="G7314" s="25" t="s">
        <v>16293</v>
      </c>
      <c r="H7314" s="29"/>
      <c r="I7314" s="28" t="s">
        <v>24845</v>
      </c>
      <c r="J7314" s="27" t="s">
        <v>8321</v>
      </c>
    </row>
    <row r="7315" spans="5:10" x14ac:dyDescent="0.25">
      <c r="E7315" s="24" t="s">
        <v>8021</v>
      </c>
      <c r="F7315" s="24" t="s">
        <v>8229</v>
      </c>
      <c r="G7315" s="25" t="s">
        <v>8021</v>
      </c>
      <c r="H7315" s="26">
        <v>3</v>
      </c>
      <c r="I7315" s="28" t="s">
        <v>12731</v>
      </c>
      <c r="J7315" s="27" t="s">
        <v>8321</v>
      </c>
    </row>
    <row r="7316" spans="5:10" x14ac:dyDescent="0.25">
      <c r="E7316" s="24" t="s">
        <v>3420</v>
      </c>
      <c r="F7316" s="24" t="s">
        <v>6996</v>
      </c>
      <c r="G7316" s="25" t="s">
        <v>3420</v>
      </c>
      <c r="H7316" s="26">
        <v>3</v>
      </c>
      <c r="I7316" s="27" t="s">
        <v>10768</v>
      </c>
      <c r="J7316" s="27" t="s">
        <v>8321</v>
      </c>
    </row>
    <row r="7317" spans="5:10" x14ac:dyDescent="0.25">
      <c r="E7317" s="24" t="s">
        <v>16294</v>
      </c>
      <c r="F7317" s="24" t="s">
        <v>22434</v>
      </c>
      <c r="G7317" s="25" t="s">
        <v>16294</v>
      </c>
      <c r="H7317" s="29"/>
      <c r="I7317" s="28" t="s">
        <v>24846</v>
      </c>
      <c r="J7317" s="27" t="s">
        <v>8321</v>
      </c>
    </row>
    <row r="7318" spans="5:10" x14ac:dyDescent="0.25">
      <c r="E7318" s="24" t="s">
        <v>16295</v>
      </c>
      <c r="F7318" s="24" t="s">
        <v>22435</v>
      </c>
      <c r="G7318" s="25" t="s">
        <v>16295</v>
      </c>
      <c r="H7318" s="29"/>
      <c r="I7318" s="28" t="s">
        <v>24847</v>
      </c>
      <c r="J7318" s="27" t="s">
        <v>8321</v>
      </c>
    </row>
    <row r="7319" spans="5:10" x14ac:dyDescent="0.25">
      <c r="E7319" s="24" t="s">
        <v>1867</v>
      </c>
      <c r="F7319" s="24" t="s">
        <v>6997</v>
      </c>
      <c r="G7319" s="25" t="s">
        <v>1867</v>
      </c>
      <c r="H7319" s="26">
        <v>3</v>
      </c>
      <c r="I7319" s="28" t="s">
        <v>12732</v>
      </c>
      <c r="J7319" s="27" t="s">
        <v>8321</v>
      </c>
    </row>
    <row r="7320" spans="5:10" x14ac:dyDescent="0.25">
      <c r="E7320" s="24" t="s">
        <v>16296</v>
      </c>
      <c r="F7320" s="24" t="s">
        <v>22436</v>
      </c>
      <c r="G7320" s="25" t="s">
        <v>16296</v>
      </c>
      <c r="H7320" s="29"/>
      <c r="I7320" s="28" t="s">
        <v>24848</v>
      </c>
      <c r="J7320" s="27" t="s">
        <v>8321</v>
      </c>
    </row>
    <row r="7321" spans="5:10" x14ac:dyDescent="0.25">
      <c r="E7321" s="24" t="s">
        <v>16297</v>
      </c>
      <c r="F7321" s="24" t="s">
        <v>22437</v>
      </c>
      <c r="G7321" s="25" t="s">
        <v>16297</v>
      </c>
      <c r="H7321" s="29"/>
      <c r="I7321" s="28" t="s">
        <v>24849</v>
      </c>
      <c r="J7321" s="27" t="s">
        <v>8321</v>
      </c>
    </row>
    <row r="7322" spans="5:10" x14ac:dyDescent="0.25">
      <c r="E7322" s="24" t="s">
        <v>16298</v>
      </c>
      <c r="F7322" s="24" t="s">
        <v>22438</v>
      </c>
      <c r="G7322" s="25" t="s">
        <v>16298</v>
      </c>
      <c r="H7322" s="29"/>
      <c r="I7322" s="28" t="s">
        <v>24850</v>
      </c>
      <c r="J7322" s="27" t="s">
        <v>8321</v>
      </c>
    </row>
    <row r="7323" spans="5:10" x14ac:dyDescent="0.25">
      <c r="E7323" s="24" t="s">
        <v>3421</v>
      </c>
      <c r="F7323" s="24" t="s">
        <v>6998</v>
      </c>
      <c r="G7323" s="25" t="s">
        <v>3421</v>
      </c>
      <c r="H7323" s="26">
        <v>3</v>
      </c>
      <c r="I7323" s="28" t="s">
        <v>12733</v>
      </c>
      <c r="J7323" s="27" t="s">
        <v>8321</v>
      </c>
    </row>
    <row r="7324" spans="5:10" x14ac:dyDescent="0.25">
      <c r="E7324" s="24" t="s">
        <v>16299</v>
      </c>
      <c r="F7324" s="24" t="s">
        <v>22439</v>
      </c>
      <c r="G7324" s="25" t="s">
        <v>16299</v>
      </c>
      <c r="H7324" s="29"/>
      <c r="I7324" s="28" t="s">
        <v>24851</v>
      </c>
      <c r="J7324" s="27" t="s">
        <v>8321</v>
      </c>
    </row>
    <row r="7325" spans="5:10" x14ac:dyDescent="0.25">
      <c r="E7325" s="24" t="s">
        <v>13683</v>
      </c>
      <c r="F7325" s="24" t="s">
        <v>17898</v>
      </c>
      <c r="G7325" s="25" t="s">
        <v>13683</v>
      </c>
      <c r="H7325" s="29"/>
      <c r="I7325" s="28" t="s">
        <v>17899</v>
      </c>
      <c r="J7325" s="28" t="s">
        <v>8321</v>
      </c>
    </row>
    <row r="7326" spans="5:10" x14ac:dyDescent="0.25">
      <c r="E7326" s="24" t="s">
        <v>3422</v>
      </c>
      <c r="F7326" s="24" t="s">
        <v>6999</v>
      </c>
      <c r="G7326" s="25" t="s">
        <v>3422</v>
      </c>
      <c r="H7326" s="26">
        <v>3</v>
      </c>
      <c r="I7326" s="27" t="s">
        <v>10769</v>
      </c>
      <c r="J7326" s="27" t="s">
        <v>8321</v>
      </c>
    </row>
    <row r="7327" spans="5:10" x14ac:dyDescent="0.25">
      <c r="E7327" s="24" t="s">
        <v>16300</v>
      </c>
      <c r="F7327" s="24" t="s">
        <v>22440</v>
      </c>
      <c r="G7327" s="25" t="s">
        <v>16300</v>
      </c>
      <c r="H7327" s="29"/>
      <c r="I7327" s="28" t="s">
        <v>24852</v>
      </c>
      <c r="J7327" s="27" t="s">
        <v>8321</v>
      </c>
    </row>
    <row r="7328" spans="5:10" x14ac:dyDescent="0.25">
      <c r="E7328" s="24" t="s">
        <v>1868</v>
      </c>
      <c r="F7328" s="24" t="s">
        <v>7000</v>
      </c>
      <c r="G7328" s="25" t="s">
        <v>1868</v>
      </c>
      <c r="H7328" s="26">
        <v>3</v>
      </c>
      <c r="I7328" s="28" t="s">
        <v>12734</v>
      </c>
      <c r="J7328" s="27" t="s">
        <v>8321</v>
      </c>
    </row>
    <row r="7329" spans="5:10" x14ac:dyDescent="0.25">
      <c r="E7329" s="24" t="s">
        <v>16301</v>
      </c>
      <c r="F7329" s="24" t="s">
        <v>22441</v>
      </c>
      <c r="G7329" s="25" t="s">
        <v>16301</v>
      </c>
      <c r="H7329" s="29"/>
      <c r="I7329" s="28" t="s">
        <v>24853</v>
      </c>
      <c r="J7329" s="27" t="s">
        <v>8321</v>
      </c>
    </row>
    <row r="7330" spans="5:10" x14ac:dyDescent="0.25">
      <c r="E7330" s="24" t="s">
        <v>1869</v>
      </c>
      <c r="F7330" s="24" t="s">
        <v>7001</v>
      </c>
      <c r="G7330" s="25" t="s">
        <v>1869</v>
      </c>
      <c r="H7330" s="26">
        <v>3</v>
      </c>
      <c r="I7330" s="27" t="s">
        <v>10770</v>
      </c>
      <c r="J7330" s="27" t="s">
        <v>10771</v>
      </c>
    </row>
    <row r="7331" spans="5:10" x14ac:dyDescent="0.25">
      <c r="E7331" s="24" t="s">
        <v>1870</v>
      </c>
      <c r="F7331" s="24" t="s">
        <v>1870</v>
      </c>
      <c r="G7331" s="25" t="s">
        <v>1870</v>
      </c>
      <c r="H7331" s="26">
        <v>3</v>
      </c>
      <c r="I7331" s="28" t="s">
        <v>12735</v>
      </c>
      <c r="J7331" s="28" t="s">
        <v>12736</v>
      </c>
    </row>
    <row r="7332" spans="5:10" x14ac:dyDescent="0.25">
      <c r="E7332" s="24" t="s">
        <v>16302</v>
      </c>
      <c r="F7332" s="24" t="s">
        <v>22442</v>
      </c>
      <c r="G7332" s="25" t="s">
        <v>16302</v>
      </c>
      <c r="H7332" s="29"/>
      <c r="I7332" s="28" t="s">
        <v>24854</v>
      </c>
      <c r="J7332" s="27" t="s">
        <v>8321</v>
      </c>
    </row>
    <row r="7333" spans="5:10" x14ac:dyDescent="0.25">
      <c r="E7333" s="24" t="s">
        <v>3423</v>
      </c>
      <c r="F7333" s="24" t="s">
        <v>7002</v>
      </c>
      <c r="G7333" s="25" t="s">
        <v>3423</v>
      </c>
      <c r="H7333" s="26">
        <v>3</v>
      </c>
      <c r="I7333" s="27" t="s">
        <v>10772</v>
      </c>
      <c r="J7333" s="27" t="s">
        <v>8321</v>
      </c>
    </row>
    <row r="7334" spans="5:10" x14ac:dyDescent="0.25">
      <c r="E7334" s="24" t="s">
        <v>16303</v>
      </c>
      <c r="F7334" s="24" t="s">
        <v>22443</v>
      </c>
      <c r="G7334" s="25" t="s">
        <v>16303</v>
      </c>
      <c r="H7334" s="29"/>
      <c r="I7334" s="28" t="s">
        <v>24855</v>
      </c>
      <c r="J7334" s="27" t="s">
        <v>8321</v>
      </c>
    </row>
    <row r="7335" spans="5:10" x14ac:dyDescent="0.25">
      <c r="E7335" s="24" t="s">
        <v>3424</v>
      </c>
      <c r="F7335" s="24" t="s">
        <v>7003</v>
      </c>
      <c r="G7335" s="25" t="s">
        <v>3424</v>
      </c>
      <c r="H7335" s="26">
        <v>3</v>
      </c>
      <c r="I7335" s="28" t="s">
        <v>12737</v>
      </c>
      <c r="J7335" s="27" t="s">
        <v>8321</v>
      </c>
    </row>
    <row r="7336" spans="5:10" x14ac:dyDescent="0.25">
      <c r="E7336" s="24" t="s">
        <v>22444</v>
      </c>
      <c r="F7336" s="24" t="s">
        <v>22445</v>
      </c>
      <c r="G7336" s="25" t="s">
        <v>16304</v>
      </c>
      <c r="H7336" s="29"/>
      <c r="I7336" s="28" t="s">
        <v>24856</v>
      </c>
      <c r="J7336" s="27" t="s">
        <v>8321</v>
      </c>
    </row>
    <row r="7337" spans="5:10" x14ac:dyDescent="0.25">
      <c r="E7337" s="24" t="s">
        <v>16305</v>
      </c>
      <c r="F7337" s="24" t="s">
        <v>22446</v>
      </c>
      <c r="G7337" s="25" t="s">
        <v>16305</v>
      </c>
      <c r="H7337" s="29"/>
      <c r="I7337" s="28" t="s">
        <v>24857</v>
      </c>
      <c r="J7337" s="27" t="s">
        <v>8321</v>
      </c>
    </row>
    <row r="7338" spans="5:10" x14ac:dyDescent="0.25">
      <c r="E7338" s="24" t="s">
        <v>13685</v>
      </c>
      <c r="F7338" s="24" t="s">
        <v>17900</v>
      </c>
      <c r="G7338" s="25" t="s">
        <v>13685</v>
      </c>
      <c r="H7338" s="29"/>
      <c r="I7338" s="28" t="s">
        <v>17901</v>
      </c>
      <c r="J7338" s="28" t="s">
        <v>8321</v>
      </c>
    </row>
    <row r="7339" spans="5:10" x14ac:dyDescent="0.25">
      <c r="E7339" s="24" t="s">
        <v>13684</v>
      </c>
      <c r="F7339" s="24" t="s">
        <v>13853</v>
      </c>
      <c r="G7339" s="25" t="s">
        <v>13684</v>
      </c>
      <c r="H7339" s="26">
        <v>3</v>
      </c>
      <c r="I7339" s="28" t="s">
        <v>13828</v>
      </c>
      <c r="J7339" s="28" t="s">
        <v>8321</v>
      </c>
    </row>
    <row r="7340" spans="5:10" x14ac:dyDescent="0.25">
      <c r="E7340" s="24" t="s">
        <v>3425</v>
      </c>
      <c r="F7340" s="24" t="s">
        <v>7004</v>
      </c>
      <c r="G7340" s="25" t="s">
        <v>3425</v>
      </c>
      <c r="H7340" s="26">
        <v>3</v>
      </c>
      <c r="I7340" s="28" t="s">
        <v>12738</v>
      </c>
      <c r="J7340" s="27" t="s">
        <v>8321</v>
      </c>
    </row>
    <row r="7341" spans="5:10" x14ac:dyDescent="0.25">
      <c r="E7341" s="24" t="s">
        <v>3426</v>
      </c>
      <c r="F7341" s="24" t="s">
        <v>7005</v>
      </c>
      <c r="G7341" s="25" t="s">
        <v>3426</v>
      </c>
      <c r="H7341" s="26">
        <v>3</v>
      </c>
      <c r="I7341" s="27" t="s">
        <v>10773</v>
      </c>
      <c r="J7341" s="27" t="s">
        <v>8321</v>
      </c>
    </row>
    <row r="7342" spans="5:10" x14ac:dyDescent="0.25">
      <c r="E7342" s="24" t="s">
        <v>1871</v>
      </c>
      <c r="F7342" s="24" t="s">
        <v>7006</v>
      </c>
      <c r="G7342" s="25" t="s">
        <v>1871</v>
      </c>
      <c r="H7342" s="26">
        <v>3</v>
      </c>
      <c r="I7342" s="27" t="s">
        <v>10774</v>
      </c>
      <c r="J7342" s="27" t="s">
        <v>10775</v>
      </c>
    </row>
    <row r="7343" spans="5:10" x14ac:dyDescent="0.25">
      <c r="E7343" s="24" t="s">
        <v>3427</v>
      </c>
      <c r="F7343" s="24" t="s">
        <v>7007</v>
      </c>
      <c r="G7343" s="25" t="s">
        <v>3427</v>
      </c>
      <c r="H7343" s="26">
        <v>3</v>
      </c>
      <c r="I7343" s="27" t="s">
        <v>10776</v>
      </c>
      <c r="J7343" s="27" t="s">
        <v>10777</v>
      </c>
    </row>
    <row r="7344" spans="5:10" x14ac:dyDescent="0.25">
      <c r="E7344" s="24" t="s">
        <v>1872</v>
      </c>
      <c r="F7344" s="24" t="s">
        <v>7008</v>
      </c>
      <c r="G7344" s="25" t="s">
        <v>1872</v>
      </c>
      <c r="H7344" s="26">
        <v>3</v>
      </c>
      <c r="I7344" s="27" t="s">
        <v>10778</v>
      </c>
      <c r="J7344" s="27" t="s">
        <v>10779</v>
      </c>
    </row>
    <row r="7345" spans="5:10" x14ac:dyDescent="0.25">
      <c r="E7345" s="24" t="s">
        <v>16306</v>
      </c>
      <c r="F7345" s="24" t="s">
        <v>22447</v>
      </c>
      <c r="G7345" s="25" t="s">
        <v>16306</v>
      </c>
      <c r="H7345" s="29"/>
      <c r="I7345" s="28" t="s">
        <v>24858</v>
      </c>
      <c r="J7345" s="27" t="s">
        <v>8321</v>
      </c>
    </row>
    <row r="7346" spans="5:10" x14ac:dyDescent="0.25">
      <c r="E7346" s="24" t="s">
        <v>1873</v>
      </c>
      <c r="F7346" s="24" t="s">
        <v>7009</v>
      </c>
      <c r="G7346" s="25" t="s">
        <v>1873</v>
      </c>
      <c r="H7346" s="26">
        <v>3</v>
      </c>
      <c r="I7346" s="27" t="s">
        <v>8304</v>
      </c>
      <c r="J7346" s="27" t="s">
        <v>8321</v>
      </c>
    </row>
    <row r="7347" spans="5:10" x14ac:dyDescent="0.25">
      <c r="E7347" s="24" t="s">
        <v>16307</v>
      </c>
      <c r="F7347" s="24" t="s">
        <v>22448</v>
      </c>
      <c r="G7347" s="25" t="s">
        <v>16307</v>
      </c>
      <c r="H7347" s="29"/>
      <c r="I7347" s="28" t="s">
        <v>24859</v>
      </c>
      <c r="J7347" s="27" t="s">
        <v>8321</v>
      </c>
    </row>
    <row r="7348" spans="5:10" x14ac:dyDescent="0.25">
      <c r="E7348" s="24" t="s">
        <v>3428</v>
      </c>
      <c r="F7348" s="24" t="s">
        <v>7010</v>
      </c>
      <c r="G7348" s="25" t="s">
        <v>3428</v>
      </c>
      <c r="H7348" s="26">
        <v>3</v>
      </c>
      <c r="I7348" s="27" t="s">
        <v>10780</v>
      </c>
      <c r="J7348" s="27" t="s">
        <v>8321</v>
      </c>
    </row>
    <row r="7349" spans="5:10" x14ac:dyDescent="0.25">
      <c r="E7349" s="24" t="s">
        <v>1874</v>
      </c>
      <c r="F7349" s="24" t="s">
        <v>7011</v>
      </c>
      <c r="G7349" s="25" t="s">
        <v>1874</v>
      </c>
      <c r="H7349" s="26">
        <v>3</v>
      </c>
      <c r="I7349" s="27" t="s">
        <v>10781</v>
      </c>
      <c r="J7349" s="27" t="s">
        <v>8321</v>
      </c>
    </row>
    <row r="7350" spans="5:10" x14ac:dyDescent="0.25">
      <c r="E7350" s="24" t="s">
        <v>1875</v>
      </c>
      <c r="F7350" s="24" t="s">
        <v>7012</v>
      </c>
      <c r="G7350" s="25" t="s">
        <v>1875</v>
      </c>
      <c r="H7350" s="26">
        <v>3</v>
      </c>
      <c r="I7350" s="28" t="s">
        <v>12739</v>
      </c>
      <c r="J7350" s="27" t="s">
        <v>8321</v>
      </c>
    </row>
    <row r="7351" spans="5:10" x14ac:dyDescent="0.25">
      <c r="E7351" s="24" t="s">
        <v>16308</v>
      </c>
      <c r="F7351" s="24" t="s">
        <v>22449</v>
      </c>
      <c r="G7351" s="25" t="s">
        <v>16308</v>
      </c>
      <c r="H7351" s="29"/>
      <c r="I7351" s="28" t="s">
        <v>24860</v>
      </c>
      <c r="J7351" s="27" t="s">
        <v>8321</v>
      </c>
    </row>
    <row r="7352" spans="5:10" x14ac:dyDescent="0.25">
      <c r="E7352" s="24" t="s">
        <v>1876</v>
      </c>
      <c r="F7352" s="24" t="s">
        <v>7013</v>
      </c>
      <c r="G7352" s="25" t="s">
        <v>1876</v>
      </c>
      <c r="H7352" s="26">
        <v>3</v>
      </c>
      <c r="I7352" s="27" t="s">
        <v>10782</v>
      </c>
      <c r="J7352" s="27" t="s">
        <v>8321</v>
      </c>
    </row>
    <row r="7353" spans="5:10" x14ac:dyDescent="0.25">
      <c r="E7353" s="24" t="s">
        <v>3429</v>
      </c>
      <c r="F7353" s="24" t="s">
        <v>7014</v>
      </c>
      <c r="G7353" s="25" t="s">
        <v>3429</v>
      </c>
      <c r="H7353" s="26">
        <v>3</v>
      </c>
      <c r="I7353" s="27" t="s">
        <v>10783</v>
      </c>
      <c r="J7353" s="27" t="s">
        <v>8321</v>
      </c>
    </row>
    <row r="7354" spans="5:10" x14ac:dyDescent="0.25">
      <c r="E7354" s="24" t="s">
        <v>16309</v>
      </c>
      <c r="F7354" s="24" t="s">
        <v>22450</v>
      </c>
      <c r="G7354" s="25" t="s">
        <v>16309</v>
      </c>
      <c r="H7354" s="29"/>
      <c r="I7354" s="28" t="s">
        <v>24861</v>
      </c>
      <c r="J7354" s="27" t="s">
        <v>8321</v>
      </c>
    </row>
    <row r="7355" spans="5:10" x14ac:dyDescent="0.25">
      <c r="E7355" s="24" t="s">
        <v>3430</v>
      </c>
      <c r="F7355" s="24" t="s">
        <v>7015</v>
      </c>
      <c r="G7355" s="25" t="s">
        <v>3430</v>
      </c>
      <c r="H7355" s="26">
        <v>3</v>
      </c>
      <c r="I7355" s="28" t="s">
        <v>12740</v>
      </c>
      <c r="J7355" s="27" t="s">
        <v>8321</v>
      </c>
    </row>
    <row r="7356" spans="5:10" x14ac:dyDescent="0.25">
      <c r="E7356" s="24" t="s">
        <v>16310</v>
      </c>
      <c r="F7356" s="24" t="s">
        <v>22451</v>
      </c>
      <c r="G7356" s="25" t="s">
        <v>16310</v>
      </c>
      <c r="H7356" s="29"/>
      <c r="I7356" s="28" t="s">
        <v>24862</v>
      </c>
      <c r="J7356" s="27" t="s">
        <v>8321</v>
      </c>
    </row>
    <row r="7357" spans="5:10" x14ac:dyDescent="0.25">
      <c r="E7357" s="24" t="s">
        <v>1877</v>
      </c>
      <c r="F7357" s="24" t="s">
        <v>7016</v>
      </c>
      <c r="G7357" s="25" t="s">
        <v>1877</v>
      </c>
      <c r="H7357" s="26">
        <v>3</v>
      </c>
      <c r="I7357" s="28" t="s">
        <v>12741</v>
      </c>
      <c r="J7357" s="28" t="s">
        <v>12742</v>
      </c>
    </row>
    <row r="7358" spans="5:10" x14ac:dyDescent="0.25">
      <c r="E7358" s="24" t="s">
        <v>1878</v>
      </c>
      <c r="F7358" s="24" t="s">
        <v>7017</v>
      </c>
      <c r="G7358" s="25" t="s">
        <v>1878</v>
      </c>
      <c r="H7358" s="26">
        <v>3</v>
      </c>
      <c r="I7358" s="28" t="s">
        <v>12743</v>
      </c>
      <c r="J7358" s="27" t="s">
        <v>8321</v>
      </c>
    </row>
    <row r="7359" spans="5:10" x14ac:dyDescent="0.25">
      <c r="E7359" s="24" t="s">
        <v>1879</v>
      </c>
      <c r="F7359" s="24" t="s">
        <v>7018</v>
      </c>
      <c r="G7359" s="25" t="s">
        <v>1879</v>
      </c>
      <c r="H7359" s="26">
        <v>3</v>
      </c>
      <c r="I7359" s="28" t="s">
        <v>12744</v>
      </c>
      <c r="J7359" s="28" t="s">
        <v>12745</v>
      </c>
    </row>
    <row r="7360" spans="5:10" x14ac:dyDescent="0.25">
      <c r="E7360" s="24" t="s">
        <v>1880</v>
      </c>
      <c r="F7360" s="24" t="s">
        <v>7019</v>
      </c>
      <c r="G7360" s="25" t="s">
        <v>1880</v>
      </c>
      <c r="H7360" s="26">
        <v>3</v>
      </c>
      <c r="I7360" s="28" t="s">
        <v>12746</v>
      </c>
      <c r="J7360" s="27" t="s">
        <v>8321</v>
      </c>
    </row>
    <row r="7361" spans="5:10" x14ac:dyDescent="0.25">
      <c r="E7361" s="24" t="s">
        <v>3431</v>
      </c>
      <c r="F7361" s="24" t="s">
        <v>7020</v>
      </c>
      <c r="G7361" s="25" t="s">
        <v>3431</v>
      </c>
      <c r="H7361" s="26">
        <v>3</v>
      </c>
      <c r="I7361" s="27" t="s">
        <v>10784</v>
      </c>
      <c r="J7361" s="27" t="s">
        <v>10785</v>
      </c>
    </row>
    <row r="7362" spans="5:10" x14ac:dyDescent="0.25">
      <c r="E7362" s="24" t="s">
        <v>13686</v>
      </c>
      <c r="F7362" s="24" t="s">
        <v>17902</v>
      </c>
      <c r="G7362" s="25" t="s">
        <v>13686</v>
      </c>
      <c r="H7362" s="29"/>
      <c r="I7362" s="28" t="s">
        <v>17903</v>
      </c>
      <c r="J7362" s="28" t="s">
        <v>8321</v>
      </c>
    </row>
    <row r="7363" spans="5:10" x14ac:dyDescent="0.25">
      <c r="E7363" s="24" t="s">
        <v>16311</v>
      </c>
      <c r="F7363" s="24" t="s">
        <v>22452</v>
      </c>
      <c r="G7363" s="25" t="s">
        <v>16311</v>
      </c>
      <c r="H7363" s="29"/>
      <c r="I7363" s="28" t="s">
        <v>24863</v>
      </c>
      <c r="J7363" s="27" t="s">
        <v>8321</v>
      </c>
    </row>
    <row r="7364" spans="5:10" x14ac:dyDescent="0.25">
      <c r="E7364" s="24" t="s">
        <v>3432</v>
      </c>
      <c r="F7364" s="24" t="s">
        <v>7021</v>
      </c>
      <c r="G7364" s="25" t="s">
        <v>3432</v>
      </c>
      <c r="H7364" s="26">
        <v>3</v>
      </c>
      <c r="I7364" s="28" t="s">
        <v>12747</v>
      </c>
      <c r="J7364" s="27" t="s">
        <v>8321</v>
      </c>
    </row>
    <row r="7365" spans="5:10" x14ac:dyDescent="0.25">
      <c r="E7365" s="24" t="s">
        <v>3433</v>
      </c>
      <c r="F7365" s="24" t="s">
        <v>7022</v>
      </c>
      <c r="G7365" s="25" t="s">
        <v>3433</v>
      </c>
      <c r="H7365" s="26">
        <v>3</v>
      </c>
      <c r="I7365" s="27" t="s">
        <v>10786</v>
      </c>
      <c r="J7365" s="27" t="s">
        <v>8321</v>
      </c>
    </row>
    <row r="7366" spans="5:10" x14ac:dyDescent="0.25">
      <c r="E7366" s="24" t="s">
        <v>3434</v>
      </c>
      <c r="F7366" s="24" t="s">
        <v>7023</v>
      </c>
      <c r="G7366" s="25" t="s">
        <v>3434</v>
      </c>
      <c r="H7366" s="26">
        <v>3</v>
      </c>
      <c r="I7366" s="28" t="s">
        <v>12748</v>
      </c>
      <c r="J7366" s="27" t="s">
        <v>8321</v>
      </c>
    </row>
    <row r="7367" spans="5:10" x14ac:dyDescent="0.25">
      <c r="E7367" s="24" t="s">
        <v>16312</v>
      </c>
      <c r="F7367" s="24" t="s">
        <v>22453</v>
      </c>
      <c r="G7367" s="25" t="s">
        <v>16312</v>
      </c>
      <c r="H7367" s="29"/>
      <c r="I7367" s="28" t="s">
        <v>24864</v>
      </c>
      <c r="J7367" s="27" t="s">
        <v>8321</v>
      </c>
    </row>
    <row r="7368" spans="5:10" x14ac:dyDescent="0.25">
      <c r="E7368" s="24" t="s">
        <v>3435</v>
      </c>
      <c r="F7368" s="24" t="s">
        <v>7024</v>
      </c>
      <c r="G7368" s="25" t="s">
        <v>3435</v>
      </c>
      <c r="H7368" s="26">
        <v>3</v>
      </c>
      <c r="I7368" s="28" t="s">
        <v>12749</v>
      </c>
      <c r="J7368" s="27" t="s">
        <v>8321</v>
      </c>
    </row>
    <row r="7369" spans="5:10" x14ac:dyDescent="0.25">
      <c r="E7369" s="24" t="s">
        <v>22454</v>
      </c>
      <c r="F7369" s="24" t="s">
        <v>22455</v>
      </c>
      <c r="G7369" s="25" t="s">
        <v>16313</v>
      </c>
      <c r="H7369" s="29"/>
      <c r="I7369" s="28" t="s">
        <v>24865</v>
      </c>
      <c r="J7369" s="27" t="s">
        <v>8321</v>
      </c>
    </row>
    <row r="7370" spans="5:10" x14ac:dyDescent="0.25">
      <c r="E7370" s="24" t="s">
        <v>3436</v>
      </c>
      <c r="F7370" s="24" t="s">
        <v>7025</v>
      </c>
      <c r="G7370" s="25" t="s">
        <v>3436</v>
      </c>
      <c r="H7370" s="26">
        <v>3</v>
      </c>
      <c r="I7370" s="28" t="s">
        <v>12750</v>
      </c>
      <c r="J7370" s="27" t="s">
        <v>8321</v>
      </c>
    </row>
    <row r="7371" spans="5:10" x14ac:dyDescent="0.25">
      <c r="E7371" s="24" t="s">
        <v>1881</v>
      </c>
      <c r="F7371" s="24" t="s">
        <v>1881</v>
      </c>
      <c r="G7371" s="25" t="s">
        <v>1881</v>
      </c>
      <c r="H7371" s="26">
        <v>3</v>
      </c>
      <c r="I7371" s="28" t="s">
        <v>8230</v>
      </c>
      <c r="J7371" s="27" t="s">
        <v>8321</v>
      </c>
    </row>
    <row r="7372" spans="5:10" x14ac:dyDescent="0.25">
      <c r="E7372" s="24" t="s">
        <v>16314</v>
      </c>
      <c r="F7372" s="24" t="s">
        <v>1881</v>
      </c>
      <c r="G7372" s="25" t="s">
        <v>16314</v>
      </c>
      <c r="H7372" s="29"/>
      <c r="I7372" s="28" t="s">
        <v>24866</v>
      </c>
      <c r="J7372" s="27" t="s">
        <v>8321</v>
      </c>
    </row>
    <row r="7373" spans="5:10" x14ac:dyDescent="0.25">
      <c r="E7373" s="24" t="s">
        <v>19900</v>
      </c>
      <c r="F7373" s="24" t="s">
        <v>19901</v>
      </c>
      <c r="G7373" s="25" t="s">
        <v>19900</v>
      </c>
      <c r="H7373" s="29"/>
      <c r="I7373" s="28" t="s">
        <v>19902</v>
      </c>
      <c r="J7373" s="28" t="s">
        <v>8321</v>
      </c>
    </row>
    <row r="7374" spans="5:10" x14ac:dyDescent="0.25">
      <c r="E7374" s="24" t="s">
        <v>1882</v>
      </c>
      <c r="F7374" s="24" t="s">
        <v>7026</v>
      </c>
      <c r="G7374" s="25" t="s">
        <v>1882</v>
      </c>
      <c r="H7374" s="26">
        <v>3</v>
      </c>
      <c r="I7374" s="27" t="s">
        <v>10787</v>
      </c>
      <c r="J7374" s="27" t="s">
        <v>10788</v>
      </c>
    </row>
    <row r="7375" spans="5:10" x14ac:dyDescent="0.25">
      <c r="E7375" s="24" t="s">
        <v>3437</v>
      </c>
      <c r="F7375" s="24" t="s">
        <v>7027</v>
      </c>
      <c r="G7375" s="25" t="s">
        <v>3437</v>
      </c>
      <c r="H7375" s="26">
        <v>3</v>
      </c>
      <c r="I7375" s="27" t="s">
        <v>8305</v>
      </c>
      <c r="J7375" s="27" t="s">
        <v>8321</v>
      </c>
    </row>
    <row r="7376" spans="5:10" x14ac:dyDescent="0.25">
      <c r="E7376" s="24" t="s">
        <v>3438</v>
      </c>
      <c r="F7376" s="24" t="s">
        <v>7028</v>
      </c>
      <c r="G7376" s="25" t="s">
        <v>3438</v>
      </c>
      <c r="H7376" s="26">
        <v>3</v>
      </c>
      <c r="I7376" s="28" t="s">
        <v>8343</v>
      </c>
      <c r="J7376" s="27" t="s">
        <v>8321</v>
      </c>
    </row>
    <row r="7377" spans="5:10" x14ac:dyDescent="0.25">
      <c r="E7377" s="24" t="s">
        <v>3439</v>
      </c>
      <c r="F7377" s="24" t="s">
        <v>7029</v>
      </c>
      <c r="G7377" s="25" t="s">
        <v>3439</v>
      </c>
      <c r="H7377" s="26">
        <v>3</v>
      </c>
      <c r="I7377" s="27" t="s">
        <v>10789</v>
      </c>
      <c r="J7377" s="27" t="s">
        <v>8321</v>
      </c>
    </row>
    <row r="7378" spans="5:10" x14ac:dyDescent="0.25">
      <c r="E7378" s="24" t="s">
        <v>13687</v>
      </c>
      <c r="F7378" s="24" t="s">
        <v>19903</v>
      </c>
      <c r="G7378" s="25" t="s">
        <v>13687</v>
      </c>
      <c r="H7378" s="29"/>
      <c r="I7378" s="28" t="s">
        <v>19904</v>
      </c>
      <c r="J7378" s="28" t="s">
        <v>19905</v>
      </c>
    </row>
    <row r="7379" spans="5:10" x14ac:dyDescent="0.25">
      <c r="E7379" s="24" t="s">
        <v>1883</v>
      </c>
      <c r="F7379" s="24" t="s">
        <v>7030</v>
      </c>
      <c r="G7379" s="25" t="s">
        <v>1883</v>
      </c>
      <c r="H7379" s="26">
        <v>3</v>
      </c>
      <c r="I7379" s="27" t="s">
        <v>10790</v>
      </c>
      <c r="J7379" s="27" t="s">
        <v>8321</v>
      </c>
    </row>
    <row r="7380" spans="5:10" x14ac:dyDescent="0.25">
      <c r="E7380" s="24" t="s">
        <v>16315</v>
      </c>
      <c r="F7380" s="24" t="s">
        <v>22456</v>
      </c>
      <c r="G7380" s="25" t="s">
        <v>16315</v>
      </c>
      <c r="H7380" s="29"/>
      <c r="I7380" s="28" t="s">
        <v>24867</v>
      </c>
      <c r="J7380" s="27" t="s">
        <v>8321</v>
      </c>
    </row>
    <row r="7381" spans="5:10" x14ac:dyDescent="0.25">
      <c r="E7381" s="24" t="s">
        <v>1884</v>
      </c>
      <c r="F7381" s="24" t="s">
        <v>7031</v>
      </c>
      <c r="G7381" s="25" t="s">
        <v>1884</v>
      </c>
      <c r="H7381" s="26">
        <v>3</v>
      </c>
      <c r="I7381" s="27" t="s">
        <v>10791</v>
      </c>
      <c r="J7381" s="27" t="s">
        <v>8321</v>
      </c>
    </row>
    <row r="7382" spans="5:10" x14ac:dyDescent="0.25">
      <c r="E7382" s="24" t="s">
        <v>16316</v>
      </c>
      <c r="F7382" s="24" t="s">
        <v>22457</v>
      </c>
      <c r="G7382" s="25" t="s">
        <v>16316</v>
      </c>
      <c r="H7382" s="29"/>
      <c r="I7382" s="28" t="s">
        <v>24868</v>
      </c>
      <c r="J7382" s="27" t="s">
        <v>8321</v>
      </c>
    </row>
    <row r="7383" spans="5:10" x14ac:dyDescent="0.25">
      <c r="E7383" s="24" t="s">
        <v>3440</v>
      </c>
      <c r="F7383" s="24" t="s">
        <v>7032</v>
      </c>
      <c r="G7383" s="25" t="s">
        <v>3440</v>
      </c>
      <c r="H7383" s="26">
        <v>3</v>
      </c>
      <c r="I7383" s="28" t="s">
        <v>12751</v>
      </c>
      <c r="J7383" s="28" t="s">
        <v>12752</v>
      </c>
    </row>
    <row r="7384" spans="5:10" x14ac:dyDescent="0.25">
      <c r="E7384" s="24" t="s">
        <v>13688</v>
      </c>
      <c r="F7384" s="24" t="s">
        <v>19906</v>
      </c>
      <c r="G7384" s="25" t="s">
        <v>13688</v>
      </c>
      <c r="H7384" s="29"/>
      <c r="I7384" s="28" t="s">
        <v>17946</v>
      </c>
      <c r="J7384" s="28" t="s">
        <v>17947</v>
      </c>
    </row>
    <row r="7385" spans="5:10" x14ac:dyDescent="0.25">
      <c r="E7385" s="24" t="s">
        <v>3441</v>
      </c>
      <c r="F7385" s="24" t="s">
        <v>7033</v>
      </c>
      <c r="G7385" s="25" t="s">
        <v>3441</v>
      </c>
      <c r="H7385" s="26">
        <v>3</v>
      </c>
      <c r="I7385" s="27" t="s">
        <v>8231</v>
      </c>
      <c r="J7385" s="27" t="s">
        <v>8321</v>
      </c>
    </row>
    <row r="7386" spans="5:10" x14ac:dyDescent="0.25">
      <c r="E7386" s="24" t="s">
        <v>3442</v>
      </c>
      <c r="F7386" s="24" t="s">
        <v>7034</v>
      </c>
      <c r="G7386" s="25" t="s">
        <v>3442</v>
      </c>
      <c r="H7386" s="26">
        <v>3</v>
      </c>
      <c r="I7386" s="27" t="s">
        <v>10792</v>
      </c>
      <c r="J7386" s="27" t="s">
        <v>8321</v>
      </c>
    </row>
    <row r="7387" spans="5:10" x14ac:dyDescent="0.25">
      <c r="E7387" s="24" t="s">
        <v>3443</v>
      </c>
      <c r="F7387" s="24" t="s">
        <v>7035</v>
      </c>
      <c r="G7387" s="25" t="s">
        <v>3443</v>
      </c>
      <c r="H7387" s="26">
        <v>3</v>
      </c>
      <c r="I7387" s="28" t="s">
        <v>12753</v>
      </c>
      <c r="J7387" s="27" t="s">
        <v>8321</v>
      </c>
    </row>
    <row r="7388" spans="5:10" x14ac:dyDescent="0.25">
      <c r="E7388" s="24" t="s">
        <v>3444</v>
      </c>
      <c r="F7388" s="24" t="s">
        <v>7036</v>
      </c>
      <c r="G7388" s="25" t="s">
        <v>3444</v>
      </c>
      <c r="H7388" s="26">
        <v>3</v>
      </c>
      <c r="I7388" s="27" t="s">
        <v>10793</v>
      </c>
      <c r="J7388" s="27" t="s">
        <v>8321</v>
      </c>
    </row>
    <row r="7389" spans="5:10" x14ac:dyDescent="0.25">
      <c r="E7389" s="24" t="s">
        <v>1885</v>
      </c>
      <c r="F7389" s="24" t="s">
        <v>7037</v>
      </c>
      <c r="G7389" s="25" t="s">
        <v>1885</v>
      </c>
      <c r="H7389" s="26">
        <v>3</v>
      </c>
      <c r="I7389" s="27" t="s">
        <v>10794</v>
      </c>
      <c r="J7389" s="27" t="s">
        <v>8321</v>
      </c>
    </row>
    <row r="7390" spans="5:10" x14ac:dyDescent="0.25">
      <c r="E7390" s="24" t="s">
        <v>1886</v>
      </c>
      <c r="F7390" s="24" t="s">
        <v>7038</v>
      </c>
      <c r="G7390" s="25" t="s">
        <v>1886</v>
      </c>
      <c r="H7390" s="26">
        <v>3</v>
      </c>
      <c r="I7390" s="27" t="s">
        <v>10795</v>
      </c>
      <c r="J7390" s="27" t="s">
        <v>8321</v>
      </c>
    </row>
    <row r="7391" spans="5:10" x14ac:dyDescent="0.25">
      <c r="E7391" s="24" t="s">
        <v>3445</v>
      </c>
      <c r="F7391" s="24" t="s">
        <v>7039</v>
      </c>
      <c r="G7391" s="25" t="s">
        <v>3445</v>
      </c>
      <c r="H7391" s="26">
        <v>3</v>
      </c>
      <c r="I7391" s="27" t="s">
        <v>10796</v>
      </c>
      <c r="J7391" s="27" t="s">
        <v>8321</v>
      </c>
    </row>
    <row r="7392" spans="5:10" x14ac:dyDescent="0.25">
      <c r="E7392" s="24" t="s">
        <v>13689</v>
      </c>
      <c r="F7392" s="24" t="s">
        <v>19907</v>
      </c>
      <c r="G7392" s="25" t="s">
        <v>13689</v>
      </c>
      <c r="H7392" s="29"/>
      <c r="I7392" s="28" t="s">
        <v>19908</v>
      </c>
      <c r="J7392" s="28" t="s">
        <v>19909</v>
      </c>
    </row>
    <row r="7393" spans="5:10" x14ac:dyDescent="0.25">
      <c r="E7393" s="24" t="s">
        <v>1887</v>
      </c>
      <c r="F7393" s="24" t="s">
        <v>7040</v>
      </c>
      <c r="G7393" s="25" t="s">
        <v>1887</v>
      </c>
      <c r="H7393" s="26">
        <v>3</v>
      </c>
      <c r="I7393" s="28" t="s">
        <v>12754</v>
      </c>
      <c r="J7393" s="28" t="s">
        <v>12755</v>
      </c>
    </row>
    <row r="7394" spans="5:10" x14ac:dyDescent="0.25">
      <c r="E7394" s="24" t="s">
        <v>16317</v>
      </c>
      <c r="F7394" s="24" t="s">
        <v>22458</v>
      </c>
      <c r="G7394" s="25" t="s">
        <v>16317</v>
      </c>
      <c r="H7394" s="29"/>
      <c r="I7394" s="28" t="s">
        <v>24869</v>
      </c>
      <c r="J7394" s="27" t="s">
        <v>8321</v>
      </c>
    </row>
    <row r="7395" spans="5:10" x14ac:dyDescent="0.25">
      <c r="E7395" s="24" t="s">
        <v>1888</v>
      </c>
      <c r="F7395" s="24" t="s">
        <v>7041</v>
      </c>
      <c r="G7395" s="25" t="s">
        <v>1888</v>
      </c>
      <c r="H7395" s="26">
        <v>3</v>
      </c>
      <c r="I7395" s="28" t="s">
        <v>12756</v>
      </c>
      <c r="J7395" s="27" t="s">
        <v>8321</v>
      </c>
    </row>
    <row r="7396" spans="5:10" x14ac:dyDescent="0.25">
      <c r="E7396" s="24" t="s">
        <v>3446</v>
      </c>
      <c r="F7396" s="24" t="s">
        <v>7042</v>
      </c>
      <c r="G7396" s="25" t="s">
        <v>3446</v>
      </c>
      <c r="H7396" s="26">
        <v>3</v>
      </c>
      <c r="I7396" s="27" t="s">
        <v>10797</v>
      </c>
      <c r="J7396" s="27" t="s">
        <v>8321</v>
      </c>
    </row>
    <row r="7397" spans="5:10" x14ac:dyDescent="0.25">
      <c r="E7397" s="24" t="s">
        <v>1889</v>
      </c>
      <c r="F7397" s="24" t="s">
        <v>7043</v>
      </c>
      <c r="G7397" s="25" t="s">
        <v>1889</v>
      </c>
      <c r="H7397" s="26">
        <v>3</v>
      </c>
      <c r="I7397" s="28" t="s">
        <v>12757</v>
      </c>
      <c r="J7397" s="27" t="s">
        <v>8321</v>
      </c>
    </row>
    <row r="7398" spans="5:10" x14ac:dyDescent="0.25">
      <c r="E7398" s="24" t="s">
        <v>16318</v>
      </c>
      <c r="F7398" s="24" t="s">
        <v>22459</v>
      </c>
      <c r="G7398" s="25" t="s">
        <v>16318</v>
      </c>
      <c r="H7398" s="29"/>
      <c r="I7398" s="28" t="s">
        <v>24870</v>
      </c>
      <c r="J7398" s="27" t="s">
        <v>8321</v>
      </c>
    </row>
    <row r="7399" spans="5:10" x14ac:dyDescent="0.25">
      <c r="E7399" s="24" t="s">
        <v>13690</v>
      </c>
      <c r="F7399" s="24" t="s">
        <v>19910</v>
      </c>
      <c r="G7399" s="25" t="s">
        <v>13690</v>
      </c>
      <c r="H7399" s="29"/>
      <c r="I7399" s="28" t="s">
        <v>19911</v>
      </c>
      <c r="J7399" s="28" t="s">
        <v>19912</v>
      </c>
    </row>
    <row r="7400" spans="5:10" x14ac:dyDescent="0.25">
      <c r="E7400" s="24" t="s">
        <v>3447</v>
      </c>
      <c r="F7400" s="24" t="s">
        <v>7044</v>
      </c>
      <c r="G7400" s="25" t="s">
        <v>3447</v>
      </c>
      <c r="H7400" s="26">
        <v>3</v>
      </c>
      <c r="I7400" s="27" t="s">
        <v>10798</v>
      </c>
      <c r="J7400" s="27" t="s">
        <v>8321</v>
      </c>
    </row>
    <row r="7401" spans="5:10" x14ac:dyDescent="0.25">
      <c r="E7401" s="24" t="s">
        <v>7909</v>
      </c>
      <c r="F7401" s="24" t="s">
        <v>7045</v>
      </c>
      <c r="G7401" s="25" t="s">
        <v>7531</v>
      </c>
      <c r="H7401" s="26">
        <v>3</v>
      </c>
      <c r="I7401" s="28" t="s">
        <v>12758</v>
      </c>
      <c r="J7401" s="27" t="s">
        <v>8321</v>
      </c>
    </row>
    <row r="7402" spans="5:10" x14ac:dyDescent="0.25">
      <c r="E7402" s="24" t="s">
        <v>16319</v>
      </c>
      <c r="F7402" s="24" t="s">
        <v>22460</v>
      </c>
      <c r="G7402" s="25" t="s">
        <v>16319</v>
      </c>
      <c r="H7402" s="29"/>
      <c r="I7402" s="28" t="s">
        <v>24871</v>
      </c>
      <c r="J7402" s="27" t="s">
        <v>8321</v>
      </c>
    </row>
    <row r="7403" spans="5:10" x14ac:dyDescent="0.25">
      <c r="E7403" s="24" t="s">
        <v>1890</v>
      </c>
      <c r="F7403" s="24" t="s">
        <v>7046</v>
      </c>
      <c r="G7403" s="25" t="s">
        <v>1890</v>
      </c>
      <c r="H7403" s="26">
        <v>3</v>
      </c>
      <c r="I7403" s="28" t="s">
        <v>12759</v>
      </c>
      <c r="J7403" s="27" t="s">
        <v>8321</v>
      </c>
    </row>
    <row r="7404" spans="5:10" x14ac:dyDescent="0.25">
      <c r="E7404" s="24" t="s">
        <v>16320</v>
      </c>
      <c r="F7404" s="24" t="s">
        <v>22461</v>
      </c>
      <c r="G7404" s="25" t="s">
        <v>16320</v>
      </c>
      <c r="H7404" s="29"/>
      <c r="I7404" s="28" t="s">
        <v>24872</v>
      </c>
      <c r="J7404" s="27" t="s">
        <v>8321</v>
      </c>
    </row>
    <row r="7405" spans="5:10" x14ac:dyDescent="0.25">
      <c r="E7405" s="24" t="s">
        <v>16321</v>
      </c>
      <c r="F7405" s="24" t="s">
        <v>22462</v>
      </c>
      <c r="G7405" s="25" t="s">
        <v>16321</v>
      </c>
      <c r="H7405" s="29"/>
      <c r="I7405" s="28" t="s">
        <v>24873</v>
      </c>
      <c r="J7405" s="27" t="s">
        <v>8321</v>
      </c>
    </row>
    <row r="7406" spans="5:10" x14ac:dyDescent="0.25">
      <c r="E7406" s="24" t="s">
        <v>16322</v>
      </c>
      <c r="F7406" s="24" t="s">
        <v>22463</v>
      </c>
      <c r="G7406" s="25" t="s">
        <v>16322</v>
      </c>
      <c r="H7406" s="29"/>
      <c r="I7406" s="28" t="s">
        <v>24874</v>
      </c>
      <c r="J7406" s="27" t="s">
        <v>8321</v>
      </c>
    </row>
    <row r="7407" spans="5:10" x14ac:dyDescent="0.25">
      <c r="E7407" s="24" t="s">
        <v>19913</v>
      </c>
      <c r="F7407" s="24" t="s">
        <v>19914</v>
      </c>
      <c r="G7407" s="25" t="s">
        <v>19913</v>
      </c>
      <c r="H7407" s="29"/>
      <c r="I7407" s="28" t="s">
        <v>19915</v>
      </c>
      <c r="J7407" s="28" t="s">
        <v>8321</v>
      </c>
    </row>
    <row r="7408" spans="5:10" x14ac:dyDescent="0.25">
      <c r="E7408" s="24" t="s">
        <v>13691</v>
      </c>
      <c r="F7408" s="24" t="s">
        <v>17904</v>
      </c>
      <c r="G7408" s="25" t="s">
        <v>13691</v>
      </c>
      <c r="H7408" s="29"/>
      <c r="I7408" s="28" t="s">
        <v>17905</v>
      </c>
      <c r="J7408" s="28" t="s">
        <v>8321</v>
      </c>
    </row>
    <row r="7409" spans="5:10" x14ac:dyDescent="0.25">
      <c r="E7409" s="24" t="s">
        <v>16323</v>
      </c>
      <c r="F7409" s="24" t="s">
        <v>22464</v>
      </c>
      <c r="G7409" s="25" t="s">
        <v>16323</v>
      </c>
      <c r="H7409" s="29"/>
      <c r="I7409" s="28" t="s">
        <v>24875</v>
      </c>
      <c r="J7409" s="27" t="s">
        <v>8321</v>
      </c>
    </row>
    <row r="7410" spans="5:10" x14ac:dyDescent="0.25">
      <c r="E7410" s="24" t="s">
        <v>16324</v>
      </c>
      <c r="F7410" s="24" t="s">
        <v>22465</v>
      </c>
      <c r="G7410" s="25" t="s">
        <v>16324</v>
      </c>
      <c r="H7410" s="29"/>
      <c r="I7410" s="28" t="s">
        <v>24876</v>
      </c>
      <c r="J7410" s="27" t="s">
        <v>8321</v>
      </c>
    </row>
    <row r="7411" spans="5:10" x14ac:dyDescent="0.25">
      <c r="E7411" s="24" t="s">
        <v>3448</v>
      </c>
      <c r="F7411" s="24" t="s">
        <v>7047</v>
      </c>
      <c r="G7411" s="25" t="s">
        <v>3448</v>
      </c>
      <c r="H7411" s="26">
        <v>3</v>
      </c>
      <c r="I7411" s="27" t="s">
        <v>10799</v>
      </c>
      <c r="J7411" s="27" t="s">
        <v>8321</v>
      </c>
    </row>
    <row r="7412" spans="5:10" x14ac:dyDescent="0.25">
      <c r="E7412" s="24" t="s">
        <v>3449</v>
      </c>
      <c r="F7412" s="24" t="s">
        <v>7048</v>
      </c>
      <c r="G7412" s="25" t="s">
        <v>3449</v>
      </c>
      <c r="H7412" s="26">
        <v>3</v>
      </c>
      <c r="I7412" s="27" t="s">
        <v>10800</v>
      </c>
      <c r="J7412" s="27" t="s">
        <v>8321</v>
      </c>
    </row>
    <row r="7413" spans="5:10" x14ac:dyDescent="0.25">
      <c r="E7413" s="24" t="s">
        <v>16325</v>
      </c>
      <c r="F7413" s="24" t="s">
        <v>22466</v>
      </c>
      <c r="G7413" s="25" t="s">
        <v>16325</v>
      </c>
      <c r="H7413" s="29"/>
      <c r="I7413" s="28" t="s">
        <v>24877</v>
      </c>
      <c r="J7413" s="27" t="s">
        <v>8321</v>
      </c>
    </row>
    <row r="7414" spans="5:10" x14ac:dyDescent="0.25">
      <c r="E7414" s="24" t="s">
        <v>3450</v>
      </c>
      <c r="F7414" s="24" t="s">
        <v>7049</v>
      </c>
      <c r="G7414" s="25" t="s">
        <v>3450</v>
      </c>
      <c r="H7414" s="26">
        <v>3</v>
      </c>
      <c r="I7414" s="27" t="s">
        <v>10801</v>
      </c>
      <c r="J7414" s="27" t="s">
        <v>8321</v>
      </c>
    </row>
    <row r="7415" spans="5:10" x14ac:dyDescent="0.25">
      <c r="E7415" s="24" t="s">
        <v>3451</v>
      </c>
      <c r="F7415" s="24" t="s">
        <v>7050</v>
      </c>
      <c r="G7415" s="25" t="s">
        <v>3451</v>
      </c>
      <c r="H7415" s="26">
        <v>3</v>
      </c>
      <c r="I7415" s="28" t="s">
        <v>12760</v>
      </c>
      <c r="J7415" s="27" t="s">
        <v>8321</v>
      </c>
    </row>
    <row r="7416" spans="5:10" x14ac:dyDescent="0.25">
      <c r="E7416" s="24" t="s">
        <v>3452</v>
      </c>
      <c r="F7416" s="24" t="s">
        <v>7051</v>
      </c>
      <c r="G7416" s="25" t="s">
        <v>3452</v>
      </c>
      <c r="H7416" s="26">
        <v>3</v>
      </c>
      <c r="I7416" s="27" t="s">
        <v>10802</v>
      </c>
      <c r="J7416" s="27" t="s">
        <v>8321</v>
      </c>
    </row>
    <row r="7417" spans="5:10" x14ac:dyDescent="0.25">
      <c r="E7417" s="24" t="s">
        <v>16435</v>
      </c>
      <c r="F7417" s="24" t="s">
        <v>17906</v>
      </c>
      <c r="G7417" s="25" t="s">
        <v>16435</v>
      </c>
      <c r="H7417" s="29"/>
      <c r="I7417" s="28" t="s">
        <v>17907</v>
      </c>
      <c r="J7417" s="28" t="s">
        <v>8321</v>
      </c>
    </row>
    <row r="7418" spans="5:10" x14ac:dyDescent="0.25">
      <c r="E7418" s="24" t="s">
        <v>16326</v>
      </c>
      <c r="F7418" s="24" t="s">
        <v>22467</v>
      </c>
      <c r="G7418" s="25" t="s">
        <v>16326</v>
      </c>
      <c r="H7418" s="29"/>
      <c r="I7418" s="28" t="s">
        <v>24878</v>
      </c>
      <c r="J7418" s="27" t="s">
        <v>8321</v>
      </c>
    </row>
    <row r="7419" spans="5:10" x14ac:dyDescent="0.25">
      <c r="E7419" s="24" t="s">
        <v>13692</v>
      </c>
      <c r="F7419" s="24" t="s">
        <v>19916</v>
      </c>
      <c r="G7419" s="25" t="s">
        <v>13692</v>
      </c>
      <c r="H7419" s="29"/>
      <c r="I7419" s="28" t="s">
        <v>19917</v>
      </c>
      <c r="J7419" s="28" t="s">
        <v>19918</v>
      </c>
    </row>
    <row r="7420" spans="5:10" x14ac:dyDescent="0.25">
      <c r="E7420" s="24" t="s">
        <v>16327</v>
      </c>
      <c r="F7420" s="24" t="s">
        <v>22468</v>
      </c>
      <c r="G7420" s="25" t="s">
        <v>16327</v>
      </c>
      <c r="H7420" s="29"/>
      <c r="I7420" s="28" t="s">
        <v>24879</v>
      </c>
      <c r="J7420" s="27" t="s">
        <v>8321</v>
      </c>
    </row>
    <row r="7421" spans="5:10" x14ac:dyDescent="0.25">
      <c r="E7421" s="24" t="s">
        <v>3453</v>
      </c>
      <c r="F7421" s="24" t="s">
        <v>7052</v>
      </c>
      <c r="G7421" s="25" t="s">
        <v>3453</v>
      </c>
      <c r="H7421" s="26">
        <v>3</v>
      </c>
      <c r="I7421" s="28" t="s">
        <v>12761</v>
      </c>
      <c r="J7421" s="27" t="s">
        <v>8321</v>
      </c>
    </row>
    <row r="7422" spans="5:10" x14ac:dyDescent="0.25">
      <c r="E7422" s="24" t="s">
        <v>22469</v>
      </c>
      <c r="F7422" s="24" t="s">
        <v>22470</v>
      </c>
      <c r="G7422" s="25" t="s">
        <v>16328</v>
      </c>
      <c r="H7422" s="29"/>
      <c r="I7422" s="28" t="s">
        <v>24880</v>
      </c>
      <c r="J7422" s="27" t="s">
        <v>8321</v>
      </c>
    </row>
    <row r="7423" spans="5:10" x14ac:dyDescent="0.25">
      <c r="E7423" s="24" t="s">
        <v>3454</v>
      </c>
      <c r="F7423" s="24" t="s">
        <v>7053</v>
      </c>
      <c r="G7423" s="25" t="s">
        <v>3454</v>
      </c>
      <c r="H7423" s="26">
        <v>3</v>
      </c>
      <c r="I7423" s="27" t="s">
        <v>8232</v>
      </c>
      <c r="J7423" s="27" t="s">
        <v>8321</v>
      </c>
    </row>
    <row r="7424" spans="5:10" x14ac:dyDescent="0.25">
      <c r="E7424" s="24" t="s">
        <v>1891</v>
      </c>
      <c r="F7424" s="24" t="s">
        <v>7054</v>
      </c>
      <c r="G7424" s="25" t="s">
        <v>1891</v>
      </c>
      <c r="H7424" s="26">
        <v>3</v>
      </c>
      <c r="I7424" s="27" t="s">
        <v>10803</v>
      </c>
      <c r="J7424" s="27" t="s">
        <v>8321</v>
      </c>
    </row>
    <row r="7425" spans="5:10" x14ac:dyDescent="0.25">
      <c r="E7425" s="24" t="s">
        <v>16329</v>
      </c>
      <c r="F7425" s="24" t="s">
        <v>22471</v>
      </c>
      <c r="G7425" s="25" t="s">
        <v>16329</v>
      </c>
      <c r="H7425" s="29"/>
      <c r="I7425" s="28" t="s">
        <v>24881</v>
      </c>
      <c r="J7425" s="27" t="s">
        <v>8321</v>
      </c>
    </row>
    <row r="7426" spans="5:10" x14ac:dyDescent="0.25">
      <c r="E7426" s="24" t="s">
        <v>1892</v>
      </c>
      <c r="F7426" s="24" t="s">
        <v>7055</v>
      </c>
      <c r="G7426" s="25" t="s">
        <v>1892</v>
      </c>
      <c r="H7426" s="26">
        <v>3</v>
      </c>
      <c r="I7426" s="27" t="s">
        <v>10804</v>
      </c>
      <c r="J7426" s="27" t="s">
        <v>8321</v>
      </c>
    </row>
    <row r="7427" spans="5:10" x14ac:dyDescent="0.25">
      <c r="E7427" s="24" t="s">
        <v>1893</v>
      </c>
      <c r="F7427" s="24" t="s">
        <v>7056</v>
      </c>
      <c r="G7427" s="25" t="s">
        <v>1893</v>
      </c>
      <c r="H7427" s="26">
        <v>3</v>
      </c>
      <c r="I7427" s="27" t="s">
        <v>10805</v>
      </c>
      <c r="J7427" s="27" t="s">
        <v>8321</v>
      </c>
    </row>
    <row r="7428" spans="5:10" x14ac:dyDescent="0.25">
      <c r="E7428" s="24" t="s">
        <v>16330</v>
      </c>
      <c r="F7428" s="24" t="s">
        <v>22472</v>
      </c>
      <c r="G7428" s="25" t="s">
        <v>16330</v>
      </c>
      <c r="H7428" s="29"/>
      <c r="I7428" s="28" t="s">
        <v>24882</v>
      </c>
      <c r="J7428" s="27" t="s">
        <v>8321</v>
      </c>
    </row>
    <row r="7429" spans="5:10" x14ac:dyDescent="0.25">
      <c r="E7429" s="24" t="s">
        <v>13693</v>
      </c>
      <c r="F7429" s="24" t="s">
        <v>17908</v>
      </c>
      <c r="G7429" s="25" t="s">
        <v>13693</v>
      </c>
      <c r="H7429" s="29"/>
      <c r="I7429" s="28" t="s">
        <v>17909</v>
      </c>
      <c r="J7429" s="28" t="s">
        <v>17910</v>
      </c>
    </row>
    <row r="7430" spans="5:10" x14ac:dyDescent="0.25">
      <c r="E7430" s="24" t="s">
        <v>1894</v>
      </c>
      <c r="F7430" s="24" t="s">
        <v>7057</v>
      </c>
      <c r="G7430" s="25" t="s">
        <v>1894</v>
      </c>
      <c r="H7430" s="26">
        <v>3</v>
      </c>
      <c r="I7430" s="27" t="s">
        <v>10806</v>
      </c>
      <c r="J7430" s="27" t="s">
        <v>8321</v>
      </c>
    </row>
    <row r="7431" spans="5:10" x14ac:dyDescent="0.25">
      <c r="E7431" s="24" t="s">
        <v>1895</v>
      </c>
      <c r="F7431" s="24" t="s">
        <v>7058</v>
      </c>
      <c r="G7431" s="25" t="s">
        <v>1895</v>
      </c>
      <c r="H7431" s="26">
        <v>3</v>
      </c>
      <c r="I7431" s="27" t="s">
        <v>10807</v>
      </c>
      <c r="J7431" s="27" t="s">
        <v>8321</v>
      </c>
    </row>
    <row r="7432" spans="5:10" x14ac:dyDescent="0.25">
      <c r="E7432" s="24" t="s">
        <v>1896</v>
      </c>
      <c r="F7432" s="24" t="s">
        <v>7059</v>
      </c>
      <c r="G7432" s="25" t="s">
        <v>1896</v>
      </c>
      <c r="H7432" s="26">
        <v>3</v>
      </c>
      <c r="I7432" s="27" t="s">
        <v>10808</v>
      </c>
      <c r="J7432" s="27" t="s">
        <v>8321</v>
      </c>
    </row>
    <row r="7433" spans="5:10" x14ac:dyDescent="0.25">
      <c r="E7433" s="24" t="s">
        <v>1897</v>
      </c>
      <c r="F7433" s="24" t="s">
        <v>7060</v>
      </c>
      <c r="G7433" s="25" t="s">
        <v>1897</v>
      </c>
      <c r="H7433" s="26">
        <v>3</v>
      </c>
      <c r="I7433" s="27" t="s">
        <v>10809</v>
      </c>
      <c r="J7433" s="27" t="s">
        <v>8321</v>
      </c>
    </row>
    <row r="7434" spans="5:10" x14ac:dyDescent="0.25">
      <c r="E7434" s="24" t="s">
        <v>1898</v>
      </c>
      <c r="F7434" s="24" t="s">
        <v>1898</v>
      </c>
      <c r="G7434" s="25" t="s">
        <v>1898</v>
      </c>
      <c r="H7434" s="26">
        <v>3</v>
      </c>
      <c r="I7434" s="28" t="s">
        <v>12762</v>
      </c>
      <c r="J7434" s="28" t="s">
        <v>12763</v>
      </c>
    </row>
    <row r="7435" spans="5:10" x14ac:dyDescent="0.25">
      <c r="E7435" s="24" t="s">
        <v>1899</v>
      </c>
      <c r="F7435" s="24" t="s">
        <v>7061</v>
      </c>
      <c r="G7435" s="25" t="s">
        <v>1899</v>
      </c>
      <c r="H7435" s="26">
        <v>3</v>
      </c>
      <c r="I7435" s="27" t="s">
        <v>10810</v>
      </c>
      <c r="J7435" s="27" t="s">
        <v>8321</v>
      </c>
    </row>
    <row r="7436" spans="5:10" x14ac:dyDescent="0.25">
      <c r="E7436" s="24" t="s">
        <v>16331</v>
      </c>
      <c r="F7436" s="24" t="s">
        <v>22473</v>
      </c>
      <c r="G7436" s="25" t="s">
        <v>16331</v>
      </c>
      <c r="H7436" s="29"/>
      <c r="I7436" s="28" t="s">
        <v>24883</v>
      </c>
      <c r="J7436" s="27" t="s">
        <v>8321</v>
      </c>
    </row>
    <row r="7437" spans="5:10" x14ac:dyDescent="0.25">
      <c r="E7437" s="24" t="s">
        <v>16332</v>
      </c>
      <c r="F7437" s="24" t="s">
        <v>22474</v>
      </c>
      <c r="G7437" s="25" t="s">
        <v>16332</v>
      </c>
      <c r="H7437" s="29"/>
      <c r="I7437" s="28" t="s">
        <v>24884</v>
      </c>
      <c r="J7437" s="27" t="s">
        <v>8321</v>
      </c>
    </row>
    <row r="7438" spans="5:10" x14ac:dyDescent="0.25">
      <c r="E7438" s="24" t="s">
        <v>1900</v>
      </c>
      <c r="F7438" s="24" t="s">
        <v>7062</v>
      </c>
      <c r="G7438" s="25" t="s">
        <v>1900</v>
      </c>
      <c r="H7438" s="26">
        <v>3</v>
      </c>
      <c r="I7438" s="27" t="s">
        <v>10811</v>
      </c>
      <c r="J7438" s="27" t="s">
        <v>8321</v>
      </c>
    </row>
    <row r="7439" spans="5:10" x14ac:dyDescent="0.25">
      <c r="E7439" s="24" t="s">
        <v>7910</v>
      </c>
      <c r="F7439" s="24" t="s">
        <v>7063</v>
      </c>
      <c r="G7439" s="25" t="s">
        <v>7532</v>
      </c>
      <c r="H7439" s="26">
        <v>3</v>
      </c>
      <c r="I7439" s="28" t="s">
        <v>12764</v>
      </c>
      <c r="J7439" s="27" t="s">
        <v>8321</v>
      </c>
    </row>
    <row r="7440" spans="5:10" x14ac:dyDescent="0.25">
      <c r="E7440" s="24" t="s">
        <v>3455</v>
      </c>
      <c r="F7440" s="24" t="s">
        <v>7064</v>
      </c>
      <c r="G7440" s="25" t="s">
        <v>3455</v>
      </c>
      <c r="H7440" s="26">
        <v>3</v>
      </c>
      <c r="I7440" s="27" t="s">
        <v>10812</v>
      </c>
      <c r="J7440" s="27" t="s">
        <v>10813</v>
      </c>
    </row>
    <row r="7441" spans="5:10" x14ac:dyDescent="0.25">
      <c r="E7441" s="24" t="s">
        <v>1901</v>
      </c>
      <c r="F7441" s="24" t="s">
        <v>7065</v>
      </c>
      <c r="G7441" s="25" t="s">
        <v>1901</v>
      </c>
      <c r="H7441" s="26">
        <v>3</v>
      </c>
      <c r="I7441" s="28" t="s">
        <v>12765</v>
      </c>
      <c r="J7441" s="27" t="s">
        <v>8321</v>
      </c>
    </row>
    <row r="7442" spans="5:10" x14ac:dyDescent="0.25">
      <c r="E7442" s="24" t="s">
        <v>3456</v>
      </c>
      <c r="F7442" s="24" t="s">
        <v>7066</v>
      </c>
      <c r="G7442" s="25" t="s">
        <v>3456</v>
      </c>
      <c r="H7442" s="26">
        <v>3</v>
      </c>
      <c r="I7442" s="27" t="s">
        <v>10814</v>
      </c>
      <c r="J7442" s="27" t="s">
        <v>10815</v>
      </c>
    </row>
    <row r="7443" spans="5:10" x14ac:dyDescent="0.25">
      <c r="E7443" s="24" t="s">
        <v>3457</v>
      </c>
      <c r="F7443" s="24" t="s">
        <v>7067</v>
      </c>
      <c r="G7443" s="25" t="s">
        <v>3457</v>
      </c>
      <c r="H7443" s="26">
        <v>3</v>
      </c>
      <c r="I7443" s="27" t="s">
        <v>8306</v>
      </c>
      <c r="J7443" s="27" t="s">
        <v>8321</v>
      </c>
    </row>
    <row r="7444" spans="5:10" x14ac:dyDescent="0.25">
      <c r="E7444" s="24" t="s">
        <v>1902</v>
      </c>
      <c r="F7444" s="24" t="s">
        <v>7068</v>
      </c>
      <c r="G7444" s="25" t="s">
        <v>1902</v>
      </c>
      <c r="H7444" s="26">
        <v>3</v>
      </c>
      <c r="I7444" s="27" t="s">
        <v>10816</v>
      </c>
      <c r="J7444" s="27" t="s">
        <v>8321</v>
      </c>
    </row>
    <row r="7445" spans="5:10" x14ac:dyDescent="0.25">
      <c r="E7445" s="24" t="s">
        <v>1903</v>
      </c>
      <c r="F7445" s="24" t="s">
        <v>7069</v>
      </c>
      <c r="G7445" s="25" t="s">
        <v>1903</v>
      </c>
      <c r="H7445" s="26">
        <v>3</v>
      </c>
      <c r="I7445" s="27" t="s">
        <v>10817</v>
      </c>
      <c r="J7445" s="27" t="s">
        <v>8321</v>
      </c>
    </row>
    <row r="7446" spans="5:10" x14ac:dyDescent="0.25">
      <c r="E7446" s="24" t="s">
        <v>19919</v>
      </c>
      <c r="F7446" s="24" t="s">
        <v>19920</v>
      </c>
      <c r="G7446" s="25" t="s">
        <v>19921</v>
      </c>
      <c r="H7446" s="29"/>
      <c r="I7446" s="28" t="s">
        <v>19922</v>
      </c>
      <c r="J7446" s="28" t="s">
        <v>8321</v>
      </c>
    </row>
    <row r="7447" spans="5:10" x14ac:dyDescent="0.25">
      <c r="E7447" s="24" t="s">
        <v>19923</v>
      </c>
      <c r="F7447" s="24" t="s">
        <v>19924</v>
      </c>
      <c r="G7447" s="25" t="s">
        <v>13694</v>
      </c>
      <c r="H7447" s="29"/>
      <c r="I7447" s="28" t="s">
        <v>19925</v>
      </c>
      <c r="J7447" s="28" t="s">
        <v>8321</v>
      </c>
    </row>
    <row r="7448" spans="5:10" x14ac:dyDescent="0.25">
      <c r="E7448" s="24" t="s">
        <v>22475</v>
      </c>
      <c r="F7448" s="24" t="s">
        <v>22476</v>
      </c>
      <c r="G7448" s="25" t="s">
        <v>16333</v>
      </c>
      <c r="H7448" s="29"/>
      <c r="I7448" s="28" t="s">
        <v>24885</v>
      </c>
      <c r="J7448" s="27" t="s">
        <v>8321</v>
      </c>
    </row>
    <row r="7449" spans="5:10" x14ac:dyDescent="0.25">
      <c r="E7449" s="24" t="s">
        <v>8022</v>
      </c>
      <c r="F7449" s="24" t="s">
        <v>8233</v>
      </c>
      <c r="G7449" s="25" t="s">
        <v>8022</v>
      </c>
      <c r="H7449" s="26">
        <v>3</v>
      </c>
      <c r="I7449" s="28" t="s">
        <v>12766</v>
      </c>
      <c r="J7449" s="27" t="s">
        <v>8321</v>
      </c>
    </row>
    <row r="7450" spans="5:10" x14ac:dyDescent="0.25">
      <c r="E7450" s="24" t="s">
        <v>1904</v>
      </c>
      <c r="F7450" s="24" t="s">
        <v>7070</v>
      </c>
      <c r="G7450" s="25" t="s">
        <v>1904</v>
      </c>
      <c r="H7450" s="26">
        <v>3</v>
      </c>
      <c r="I7450" s="28" t="s">
        <v>12767</v>
      </c>
      <c r="J7450" s="27" t="s">
        <v>8321</v>
      </c>
    </row>
    <row r="7451" spans="5:10" x14ac:dyDescent="0.25">
      <c r="E7451" s="24" t="s">
        <v>1905</v>
      </c>
      <c r="F7451" s="24" t="s">
        <v>7071</v>
      </c>
      <c r="G7451" s="25" t="s">
        <v>1905</v>
      </c>
      <c r="H7451" s="26">
        <v>3</v>
      </c>
      <c r="I7451" s="28" t="s">
        <v>8344</v>
      </c>
      <c r="J7451" s="27" t="s">
        <v>8321</v>
      </c>
    </row>
    <row r="7452" spans="5:10" x14ac:dyDescent="0.25">
      <c r="E7452" s="24" t="s">
        <v>3458</v>
      </c>
      <c r="F7452" s="24" t="s">
        <v>7072</v>
      </c>
      <c r="G7452" s="25" t="s">
        <v>3458</v>
      </c>
      <c r="H7452" s="26">
        <v>3</v>
      </c>
      <c r="I7452" s="27" t="s">
        <v>10818</v>
      </c>
      <c r="J7452" s="27" t="s">
        <v>8321</v>
      </c>
    </row>
    <row r="7453" spans="5:10" x14ac:dyDescent="0.25">
      <c r="E7453" s="24" t="s">
        <v>16334</v>
      </c>
      <c r="F7453" s="24" t="s">
        <v>22477</v>
      </c>
      <c r="G7453" s="25" t="s">
        <v>16334</v>
      </c>
      <c r="H7453" s="29"/>
      <c r="I7453" s="28" t="s">
        <v>24886</v>
      </c>
      <c r="J7453" s="27" t="s">
        <v>8321</v>
      </c>
    </row>
    <row r="7454" spans="5:10" x14ac:dyDescent="0.25">
      <c r="E7454" s="24" t="s">
        <v>1906</v>
      </c>
      <c r="F7454" s="24" t="s">
        <v>7073</v>
      </c>
      <c r="G7454" s="25" t="s">
        <v>1906</v>
      </c>
      <c r="H7454" s="26">
        <v>3</v>
      </c>
      <c r="I7454" s="27" t="s">
        <v>10819</v>
      </c>
      <c r="J7454" s="27" t="s">
        <v>8321</v>
      </c>
    </row>
    <row r="7455" spans="5:10" x14ac:dyDescent="0.25">
      <c r="E7455" s="24" t="s">
        <v>16335</v>
      </c>
      <c r="F7455" s="24" t="s">
        <v>17911</v>
      </c>
      <c r="G7455" s="25" t="s">
        <v>16335</v>
      </c>
      <c r="H7455" s="29"/>
      <c r="I7455" s="28" t="s">
        <v>17912</v>
      </c>
      <c r="J7455" s="28" t="s">
        <v>8321</v>
      </c>
    </row>
    <row r="7456" spans="5:10" x14ac:dyDescent="0.25">
      <c r="E7456" s="24" t="s">
        <v>16336</v>
      </c>
      <c r="F7456" s="24" t="s">
        <v>22478</v>
      </c>
      <c r="G7456" s="25" t="s">
        <v>16336</v>
      </c>
      <c r="H7456" s="29"/>
      <c r="I7456" s="28" t="s">
        <v>24887</v>
      </c>
      <c r="J7456" s="27" t="s">
        <v>8321</v>
      </c>
    </row>
    <row r="7457" spans="5:10" x14ac:dyDescent="0.25">
      <c r="E7457" s="24" t="s">
        <v>13695</v>
      </c>
      <c r="F7457" s="24" t="s">
        <v>19926</v>
      </c>
      <c r="G7457" s="25" t="s">
        <v>13695</v>
      </c>
      <c r="H7457" s="29"/>
      <c r="I7457" s="28" t="s">
        <v>19927</v>
      </c>
      <c r="J7457" s="28" t="s">
        <v>8321</v>
      </c>
    </row>
    <row r="7458" spans="5:10" x14ac:dyDescent="0.25">
      <c r="E7458" s="24" t="s">
        <v>16337</v>
      </c>
      <c r="F7458" s="24" t="s">
        <v>22479</v>
      </c>
      <c r="G7458" s="25" t="s">
        <v>16337</v>
      </c>
      <c r="H7458" s="29"/>
      <c r="I7458" s="28" t="s">
        <v>24888</v>
      </c>
      <c r="J7458" s="27" t="s">
        <v>8321</v>
      </c>
    </row>
    <row r="7459" spans="5:10" x14ac:dyDescent="0.25">
      <c r="E7459" s="24" t="s">
        <v>3459</v>
      </c>
      <c r="F7459" s="24" t="s">
        <v>7074</v>
      </c>
      <c r="G7459" s="25" t="s">
        <v>3459</v>
      </c>
      <c r="H7459" s="26">
        <v>3</v>
      </c>
      <c r="I7459" s="27" t="s">
        <v>10820</v>
      </c>
      <c r="J7459" s="27" t="s">
        <v>8321</v>
      </c>
    </row>
    <row r="7460" spans="5:10" x14ac:dyDescent="0.25">
      <c r="E7460" s="24" t="s">
        <v>3460</v>
      </c>
      <c r="F7460" s="24" t="s">
        <v>7075</v>
      </c>
      <c r="G7460" s="25" t="s">
        <v>3460</v>
      </c>
      <c r="H7460" s="26">
        <v>3</v>
      </c>
      <c r="I7460" s="27" t="s">
        <v>10821</v>
      </c>
      <c r="J7460" s="27" t="s">
        <v>8321</v>
      </c>
    </row>
    <row r="7461" spans="5:10" x14ac:dyDescent="0.25">
      <c r="E7461" s="24" t="s">
        <v>3461</v>
      </c>
      <c r="F7461" s="24" t="s">
        <v>7076</v>
      </c>
      <c r="G7461" s="25" t="s">
        <v>3461</v>
      </c>
      <c r="H7461" s="26">
        <v>3</v>
      </c>
      <c r="I7461" s="27" t="s">
        <v>10822</v>
      </c>
      <c r="J7461" s="27" t="s">
        <v>8321</v>
      </c>
    </row>
    <row r="7462" spans="5:10" x14ac:dyDescent="0.25">
      <c r="E7462" s="24" t="s">
        <v>16338</v>
      </c>
      <c r="F7462" s="24" t="s">
        <v>22480</v>
      </c>
      <c r="G7462" s="25" t="s">
        <v>16338</v>
      </c>
      <c r="H7462" s="29"/>
      <c r="I7462" s="28" t="s">
        <v>24889</v>
      </c>
      <c r="J7462" s="27" t="s">
        <v>8321</v>
      </c>
    </row>
    <row r="7463" spans="5:10" x14ac:dyDescent="0.25">
      <c r="E7463" s="24" t="s">
        <v>1907</v>
      </c>
      <c r="F7463" s="24" t="s">
        <v>7077</v>
      </c>
      <c r="G7463" s="25" t="s">
        <v>1907</v>
      </c>
      <c r="H7463" s="26">
        <v>3</v>
      </c>
      <c r="I7463" s="28" t="s">
        <v>12768</v>
      </c>
      <c r="J7463" s="27" t="s">
        <v>8321</v>
      </c>
    </row>
    <row r="7464" spans="5:10" x14ac:dyDescent="0.25">
      <c r="E7464" s="24" t="s">
        <v>13696</v>
      </c>
      <c r="F7464" s="24" t="s">
        <v>19928</v>
      </c>
      <c r="G7464" s="25" t="s">
        <v>13696</v>
      </c>
      <c r="H7464" s="29"/>
      <c r="I7464" s="28" t="s">
        <v>19929</v>
      </c>
      <c r="J7464" s="28" t="s">
        <v>19930</v>
      </c>
    </row>
    <row r="7465" spans="5:10" x14ac:dyDescent="0.25">
      <c r="E7465" s="24" t="s">
        <v>1908</v>
      </c>
      <c r="F7465" s="24" t="s">
        <v>7078</v>
      </c>
      <c r="G7465" s="25" t="s">
        <v>1908</v>
      </c>
      <c r="H7465" s="26">
        <v>3</v>
      </c>
      <c r="I7465" s="27" t="s">
        <v>10823</v>
      </c>
      <c r="J7465" s="27" t="s">
        <v>10824</v>
      </c>
    </row>
    <row r="7466" spans="5:10" x14ac:dyDescent="0.25">
      <c r="E7466" s="24" t="s">
        <v>16339</v>
      </c>
      <c r="F7466" s="24" t="s">
        <v>22481</v>
      </c>
      <c r="G7466" s="25" t="s">
        <v>16339</v>
      </c>
      <c r="H7466" s="29"/>
      <c r="I7466" s="28" t="s">
        <v>24890</v>
      </c>
      <c r="J7466" s="27" t="s">
        <v>8321</v>
      </c>
    </row>
    <row r="7467" spans="5:10" x14ac:dyDescent="0.25">
      <c r="E7467" s="24" t="s">
        <v>3462</v>
      </c>
      <c r="F7467" s="24" t="s">
        <v>7079</v>
      </c>
      <c r="G7467" s="25" t="s">
        <v>3462</v>
      </c>
      <c r="H7467" s="26">
        <v>3</v>
      </c>
      <c r="I7467" s="28" t="s">
        <v>12769</v>
      </c>
      <c r="J7467" s="27" t="s">
        <v>8321</v>
      </c>
    </row>
    <row r="7468" spans="5:10" x14ac:dyDescent="0.25">
      <c r="E7468" s="24" t="s">
        <v>13697</v>
      </c>
      <c r="F7468" s="24" t="s">
        <v>19931</v>
      </c>
      <c r="G7468" s="25" t="s">
        <v>13697</v>
      </c>
      <c r="H7468" s="29"/>
      <c r="I7468" s="28" t="s">
        <v>19932</v>
      </c>
      <c r="J7468" s="28" t="s">
        <v>8321</v>
      </c>
    </row>
    <row r="7469" spans="5:10" x14ac:dyDescent="0.25">
      <c r="E7469" s="24" t="s">
        <v>16340</v>
      </c>
      <c r="F7469" s="24" t="s">
        <v>22482</v>
      </c>
      <c r="G7469" s="25" t="s">
        <v>16340</v>
      </c>
      <c r="H7469" s="29"/>
      <c r="I7469" s="28" t="s">
        <v>24891</v>
      </c>
      <c r="J7469" s="27" t="s">
        <v>8321</v>
      </c>
    </row>
    <row r="7470" spans="5:10" x14ac:dyDescent="0.25">
      <c r="E7470" s="24" t="s">
        <v>1909</v>
      </c>
      <c r="F7470" s="24" t="s">
        <v>7080</v>
      </c>
      <c r="G7470" s="25" t="s">
        <v>1909</v>
      </c>
      <c r="H7470" s="26">
        <v>3</v>
      </c>
      <c r="I7470" s="27" t="s">
        <v>10825</v>
      </c>
      <c r="J7470" s="27" t="s">
        <v>8321</v>
      </c>
    </row>
    <row r="7471" spans="5:10" x14ac:dyDescent="0.25">
      <c r="E7471" s="24" t="s">
        <v>1910</v>
      </c>
      <c r="F7471" s="24" t="s">
        <v>7081</v>
      </c>
      <c r="G7471" s="25" t="s">
        <v>1910</v>
      </c>
      <c r="H7471" s="26">
        <v>3</v>
      </c>
      <c r="I7471" s="28" t="s">
        <v>12770</v>
      </c>
      <c r="J7471" s="28" t="s">
        <v>12771</v>
      </c>
    </row>
    <row r="7472" spans="5:10" x14ac:dyDescent="0.25">
      <c r="E7472" s="24" t="s">
        <v>13698</v>
      </c>
      <c r="F7472" s="24" t="s">
        <v>17913</v>
      </c>
      <c r="G7472" s="25" t="s">
        <v>13698</v>
      </c>
      <c r="H7472" s="29"/>
      <c r="I7472" s="28" t="s">
        <v>17914</v>
      </c>
      <c r="J7472" s="28" t="s">
        <v>8321</v>
      </c>
    </row>
    <row r="7473" spans="5:10" x14ac:dyDescent="0.25">
      <c r="E7473" s="24" t="s">
        <v>16341</v>
      </c>
      <c r="F7473" s="24" t="s">
        <v>22483</v>
      </c>
      <c r="G7473" s="25" t="s">
        <v>16341</v>
      </c>
      <c r="H7473" s="29"/>
      <c r="I7473" s="28" t="s">
        <v>24892</v>
      </c>
      <c r="J7473" s="27" t="s">
        <v>8321</v>
      </c>
    </row>
    <row r="7474" spans="5:10" x14ac:dyDescent="0.25">
      <c r="E7474" s="24" t="s">
        <v>16342</v>
      </c>
      <c r="F7474" s="24" t="s">
        <v>22484</v>
      </c>
      <c r="G7474" s="25" t="s">
        <v>16342</v>
      </c>
      <c r="H7474" s="29"/>
      <c r="I7474" s="28" t="s">
        <v>24893</v>
      </c>
      <c r="J7474" s="27" t="s">
        <v>8321</v>
      </c>
    </row>
    <row r="7475" spans="5:10" x14ac:dyDescent="0.25">
      <c r="E7475" s="24" t="s">
        <v>16343</v>
      </c>
      <c r="F7475" s="24" t="s">
        <v>22485</v>
      </c>
      <c r="G7475" s="25" t="s">
        <v>16343</v>
      </c>
      <c r="H7475" s="29"/>
      <c r="I7475" s="28" t="s">
        <v>24894</v>
      </c>
      <c r="J7475" s="27" t="s">
        <v>8321</v>
      </c>
    </row>
    <row r="7476" spans="5:10" x14ac:dyDescent="0.25">
      <c r="E7476" s="24" t="s">
        <v>3463</v>
      </c>
      <c r="F7476" s="24" t="s">
        <v>7082</v>
      </c>
      <c r="G7476" s="25" t="s">
        <v>3463</v>
      </c>
      <c r="H7476" s="26">
        <v>3</v>
      </c>
      <c r="I7476" s="27" t="s">
        <v>10826</v>
      </c>
      <c r="J7476" s="27" t="s">
        <v>8321</v>
      </c>
    </row>
    <row r="7477" spans="5:10" x14ac:dyDescent="0.25">
      <c r="E7477" s="24" t="s">
        <v>16344</v>
      </c>
      <c r="F7477" s="24" t="s">
        <v>22486</v>
      </c>
      <c r="G7477" s="25" t="s">
        <v>16344</v>
      </c>
      <c r="H7477" s="29"/>
      <c r="I7477" s="28" t="s">
        <v>24895</v>
      </c>
      <c r="J7477" s="27" t="s">
        <v>8321</v>
      </c>
    </row>
    <row r="7478" spans="5:10" x14ac:dyDescent="0.25">
      <c r="E7478" s="24" t="s">
        <v>13699</v>
      </c>
      <c r="F7478" s="24" t="s">
        <v>17915</v>
      </c>
      <c r="G7478" s="25" t="s">
        <v>13699</v>
      </c>
      <c r="H7478" s="29"/>
      <c r="I7478" s="28" t="s">
        <v>17916</v>
      </c>
      <c r="J7478" s="28" t="s">
        <v>8321</v>
      </c>
    </row>
    <row r="7479" spans="5:10" x14ac:dyDescent="0.25">
      <c r="E7479" s="24" t="s">
        <v>1911</v>
      </c>
      <c r="F7479" s="24" t="s">
        <v>7083</v>
      </c>
      <c r="G7479" s="25" t="s">
        <v>1911</v>
      </c>
      <c r="H7479" s="26">
        <v>3</v>
      </c>
      <c r="I7479" s="27" t="s">
        <v>10827</v>
      </c>
      <c r="J7479" s="27" t="s">
        <v>9447</v>
      </c>
    </row>
    <row r="7480" spans="5:10" x14ac:dyDescent="0.25">
      <c r="E7480" s="24" t="s">
        <v>1912</v>
      </c>
      <c r="F7480" s="24" t="s">
        <v>7084</v>
      </c>
      <c r="G7480" s="25" t="s">
        <v>1912</v>
      </c>
      <c r="H7480" s="26">
        <v>3</v>
      </c>
      <c r="I7480" s="28" t="s">
        <v>12772</v>
      </c>
      <c r="J7480" s="27" t="s">
        <v>8321</v>
      </c>
    </row>
    <row r="7481" spans="5:10" x14ac:dyDescent="0.25">
      <c r="E7481" s="24" t="s">
        <v>1913</v>
      </c>
      <c r="F7481" s="24" t="s">
        <v>7085</v>
      </c>
      <c r="G7481" s="25" t="s">
        <v>1913</v>
      </c>
      <c r="H7481" s="26">
        <v>3</v>
      </c>
      <c r="I7481" s="28" t="s">
        <v>12773</v>
      </c>
      <c r="J7481" s="28" t="s">
        <v>12774</v>
      </c>
    </row>
    <row r="7482" spans="5:10" x14ac:dyDescent="0.25">
      <c r="E7482" s="24" t="s">
        <v>3464</v>
      </c>
      <c r="F7482" s="24" t="s">
        <v>7086</v>
      </c>
      <c r="G7482" s="25" t="s">
        <v>3464</v>
      </c>
      <c r="H7482" s="26">
        <v>3</v>
      </c>
      <c r="I7482" s="27" t="s">
        <v>10828</v>
      </c>
      <c r="J7482" s="27" t="s">
        <v>8321</v>
      </c>
    </row>
    <row r="7483" spans="5:10" x14ac:dyDescent="0.25">
      <c r="E7483" s="24" t="s">
        <v>3465</v>
      </c>
      <c r="F7483" s="24" t="s">
        <v>7087</v>
      </c>
      <c r="G7483" s="25" t="s">
        <v>3465</v>
      </c>
      <c r="H7483" s="26">
        <v>3</v>
      </c>
      <c r="I7483" s="28" t="s">
        <v>12775</v>
      </c>
      <c r="J7483" s="27" t="s">
        <v>8321</v>
      </c>
    </row>
    <row r="7484" spans="5:10" x14ac:dyDescent="0.25">
      <c r="E7484" s="24" t="s">
        <v>16345</v>
      </c>
      <c r="F7484" s="24" t="s">
        <v>17917</v>
      </c>
      <c r="G7484" s="25" t="s">
        <v>16345</v>
      </c>
      <c r="H7484" s="29"/>
      <c r="I7484" s="28" t="s">
        <v>17918</v>
      </c>
      <c r="J7484" s="28" t="s">
        <v>8321</v>
      </c>
    </row>
    <row r="7485" spans="5:10" x14ac:dyDescent="0.25">
      <c r="E7485" s="24" t="s">
        <v>3466</v>
      </c>
      <c r="F7485" s="24" t="s">
        <v>7088</v>
      </c>
      <c r="G7485" s="25" t="s">
        <v>3466</v>
      </c>
      <c r="H7485" s="26">
        <v>3</v>
      </c>
      <c r="I7485" s="28" t="s">
        <v>12776</v>
      </c>
      <c r="J7485" s="28" t="s">
        <v>12777</v>
      </c>
    </row>
    <row r="7486" spans="5:10" x14ac:dyDescent="0.25">
      <c r="E7486" s="24" t="s">
        <v>1914</v>
      </c>
      <c r="F7486" s="24" t="s">
        <v>7089</v>
      </c>
      <c r="G7486" s="25" t="s">
        <v>1914</v>
      </c>
      <c r="H7486" s="26">
        <v>3</v>
      </c>
      <c r="I7486" s="27" t="s">
        <v>10829</v>
      </c>
      <c r="J7486" s="27" t="s">
        <v>10830</v>
      </c>
    </row>
    <row r="7487" spans="5:10" x14ac:dyDescent="0.25">
      <c r="E7487" s="24" t="s">
        <v>3467</v>
      </c>
      <c r="F7487" s="24" t="s">
        <v>7090</v>
      </c>
      <c r="G7487" s="25" t="s">
        <v>3467</v>
      </c>
      <c r="H7487" s="26">
        <v>3</v>
      </c>
      <c r="I7487" s="27" t="s">
        <v>10831</v>
      </c>
      <c r="J7487" s="27" t="s">
        <v>10832</v>
      </c>
    </row>
    <row r="7488" spans="5:10" x14ac:dyDescent="0.25">
      <c r="E7488" s="24" t="s">
        <v>13700</v>
      </c>
      <c r="F7488" s="24" t="s">
        <v>19933</v>
      </c>
      <c r="G7488" s="25" t="s">
        <v>13700</v>
      </c>
      <c r="H7488" s="29"/>
      <c r="I7488" s="28" t="s">
        <v>19934</v>
      </c>
      <c r="J7488" s="28" t="s">
        <v>8321</v>
      </c>
    </row>
    <row r="7489" spans="5:10" x14ac:dyDescent="0.25">
      <c r="E7489" s="24" t="s">
        <v>13701</v>
      </c>
      <c r="F7489" s="24" t="s">
        <v>19935</v>
      </c>
      <c r="G7489" s="25" t="s">
        <v>13701</v>
      </c>
      <c r="H7489" s="29"/>
      <c r="I7489" s="28" t="s">
        <v>19936</v>
      </c>
      <c r="J7489" s="28" t="s">
        <v>8321</v>
      </c>
    </row>
    <row r="7490" spans="5:10" x14ac:dyDescent="0.25">
      <c r="E7490" s="24" t="s">
        <v>1915</v>
      </c>
      <c r="F7490" s="24" t="s">
        <v>7091</v>
      </c>
      <c r="G7490" s="25" t="s">
        <v>1915</v>
      </c>
      <c r="H7490" s="26">
        <v>3</v>
      </c>
      <c r="I7490" s="28" t="s">
        <v>12778</v>
      </c>
      <c r="J7490" s="27" t="s">
        <v>8321</v>
      </c>
    </row>
    <row r="7491" spans="5:10" x14ac:dyDescent="0.25">
      <c r="E7491" s="24" t="s">
        <v>3468</v>
      </c>
      <c r="F7491" s="24" t="s">
        <v>7092</v>
      </c>
      <c r="G7491" s="25" t="s">
        <v>3468</v>
      </c>
      <c r="H7491" s="26">
        <v>3</v>
      </c>
      <c r="I7491" s="27" t="s">
        <v>10833</v>
      </c>
      <c r="J7491" s="27" t="s">
        <v>8321</v>
      </c>
    </row>
    <row r="7492" spans="5:10" x14ac:dyDescent="0.25">
      <c r="E7492" s="24" t="s">
        <v>3469</v>
      </c>
      <c r="F7492" s="24" t="s">
        <v>7093</v>
      </c>
      <c r="G7492" s="25" t="s">
        <v>3469</v>
      </c>
      <c r="H7492" s="26">
        <v>3</v>
      </c>
      <c r="I7492" s="27" t="s">
        <v>10834</v>
      </c>
      <c r="J7492" s="27" t="s">
        <v>10835</v>
      </c>
    </row>
    <row r="7493" spans="5:10" x14ac:dyDescent="0.25">
      <c r="E7493" s="24" t="s">
        <v>1916</v>
      </c>
      <c r="F7493" s="24" t="s">
        <v>7094</v>
      </c>
      <c r="G7493" s="25" t="s">
        <v>1916</v>
      </c>
      <c r="H7493" s="26">
        <v>3</v>
      </c>
      <c r="I7493" s="28" t="s">
        <v>12779</v>
      </c>
      <c r="J7493" s="27" t="s">
        <v>8321</v>
      </c>
    </row>
    <row r="7494" spans="5:10" x14ac:dyDescent="0.25">
      <c r="E7494" s="24" t="s">
        <v>16346</v>
      </c>
      <c r="F7494" s="24" t="s">
        <v>22487</v>
      </c>
      <c r="G7494" s="25" t="s">
        <v>16346</v>
      </c>
      <c r="H7494" s="29"/>
      <c r="I7494" s="28" t="s">
        <v>24896</v>
      </c>
      <c r="J7494" s="27" t="s">
        <v>8321</v>
      </c>
    </row>
    <row r="7495" spans="5:10" x14ac:dyDescent="0.25">
      <c r="E7495" s="24" t="s">
        <v>16347</v>
      </c>
      <c r="F7495" s="24" t="s">
        <v>22488</v>
      </c>
      <c r="G7495" s="25" t="s">
        <v>16347</v>
      </c>
      <c r="H7495" s="29"/>
      <c r="I7495" s="28" t="s">
        <v>24897</v>
      </c>
      <c r="J7495" s="27" t="s">
        <v>8321</v>
      </c>
    </row>
    <row r="7496" spans="5:10" x14ac:dyDescent="0.25">
      <c r="E7496" s="24" t="s">
        <v>1917</v>
      </c>
      <c r="F7496" s="24" t="s">
        <v>7095</v>
      </c>
      <c r="G7496" s="25" t="s">
        <v>1917</v>
      </c>
      <c r="H7496" s="26">
        <v>3</v>
      </c>
      <c r="I7496" s="27" t="s">
        <v>10836</v>
      </c>
      <c r="J7496" s="27" t="s">
        <v>10837</v>
      </c>
    </row>
    <row r="7497" spans="5:10" x14ac:dyDescent="0.25">
      <c r="E7497" s="24" t="s">
        <v>16348</v>
      </c>
      <c r="F7497" s="24" t="s">
        <v>22489</v>
      </c>
      <c r="G7497" s="25" t="s">
        <v>16348</v>
      </c>
      <c r="H7497" s="29"/>
      <c r="I7497" s="28" t="s">
        <v>24898</v>
      </c>
      <c r="J7497" s="27" t="s">
        <v>8321</v>
      </c>
    </row>
    <row r="7498" spans="5:10" x14ac:dyDescent="0.25">
      <c r="E7498" s="24" t="s">
        <v>16349</v>
      </c>
      <c r="F7498" s="24" t="s">
        <v>22490</v>
      </c>
      <c r="G7498" s="25" t="s">
        <v>16349</v>
      </c>
      <c r="H7498" s="29"/>
      <c r="I7498" s="28" t="s">
        <v>24899</v>
      </c>
      <c r="J7498" s="27" t="s">
        <v>8321</v>
      </c>
    </row>
    <row r="7499" spans="5:10" x14ac:dyDescent="0.25">
      <c r="E7499" s="24" t="s">
        <v>16350</v>
      </c>
      <c r="F7499" s="24" t="s">
        <v>22491</v>
      </c>
      <c r="G7499" s="25" t="s">
        <v>16350</v>
      </c>
      <c r="H7499" s="29"/>
      <c r="I7499" s="28" t="s">
        <v>24900</v>
      </c>
      <c r="J7499" s="27" t="s">
        <v>8321</v>
      </c>
    </row>
    <row r="7500" spans="5:10" x14ac:dyDescent="0.25">
      <c r="E7500" s="24" t="s">
        <v>16351</v>
      </c>
      <c r="F7500" s="24" t="s">
        <v>22492</v>
      </c>
      <c r="G7500" s="25" t="s">
        <v>16351</v>
      </c>
      <c r="H7500" s="29"/>
      <c r="I7500" s="28" t="s">
        <v>24901</v>
      </c>
      <c r="J7500" s="27" t="s">
        <v>8321</v>
      </c>
    </row>
    <row r="7501" spans="5:10" x14ac:dyDescent="0.25">
      <c r="E7501" s="24" t="s">
        <v>13702</v>
      </c>
      <c r="F7501" s="24" t="s">
        <v>17919</v>
      </c>
      <c r="G7501" s="25" t="s">
        <v>13702</v>
      </c>
      <c r="H7501" s="29"/>
      <c r="I7501" s="28" t="s">
        <v>17920</v>
      </c>
      <c r="J7501" s="28" t="s">
        <v>8321</v>
      </c>
    </row>
    <row r="7502" spans="5:10" x14ac:dyDescent="0.25">
      <c r="E7502" s="24" t="s">
        <v>16352</v>
      </c>
      <c r="F7502" s="24" t="s">
        <v>22493</v>
      </c>
      <c r="G7502" s="25" t="s">
        <v>16352</v>
      </c>
      <c r="H7502" s="29"/>
      <c r="I7502" s="28" t="s">
        <v>24902</v>
      </c>
      <c r="J7502" s="27" t="s">
        <v>8321</v>
      </c>
    </row>
    <row r="7503" spans="5:10" x14ac:dyDescent="0.25">
      <c r="E7503" s="24" t="s">
        <v>16353</v>
      </c>
      <c r="F7503" s="24" t="s">
        <v>17921</v>
      </c>
      <c r="G7503" s="25" t="s">
        <v>16353</v>
      </c>
      <c r="H7503" s="29"/>
      <c r="I7503" s="28" t="s">
        <v>17922</v>
      </c>
      <c r="J7503" s="28" t="s">
        <v>8321</v>
      </c>
    </row>
    <row r="7504" spans="5:10" x14ac:dyDescent="0.25">
      <c r="E7504" s="24" t="s">
        <v>1918</v>
      </c>
      <c r="F7504" s="24" t="s">
        <v>7096</v>
      </c>
      <c r="G7504" s="25" t="s">
        <v>1918</v>
      </c>
      <c r="H7504" s="26">
        <v>3</v>
      </c>
      <c r="I7504" s="28" t="s">
        <v>12780</v>
      </c>
      <c r="J7504" s="28" t="s">
        <v>12781</v>
      </c>
    </row>
    <row r="7505" spans="5:10" x14ac:dyDescent="0.25">
      <c r="E7505" s="24" t="s">
        <v>16354</v>
      </c>
      <c r="F7505" s="24" t="s">
        <v>22494</v>
      </c>
      <c r="G7505" s="25" t="s">
        <v>16354</v>
      </c>
      <c r="H7505" s="29"/>
      <c r="I7505" s="28" t="s">
        <v>24903</v>
      </c>
      <c r="J7505" s="27" t="s">
        <v>8321</v>
      </c>
    </row>
    <row r="7506" spans="5:10" x14ac:dyDescent="0.25">
      <c r="E7506" s="24" t="s">
        <v>8023</v>
      </c>
      <c r="F7506" s="24" t="s">
        <v>8234</v>
      </c>
      <c r="G7506" s="25" t="s">
        <v>8023</v>
      </c>
      <c r="H7506" s="26">
        <v>3</v>
      </c>
      <c r="I7506" s="27" t="s">
        <v>10838</v>
      </c>
      <c r="J7506" s="27" t="s">
        <v>8321</v>
      </c>
    </row>
    <row r="7507" spans="5:10" x14ac:dyDescent="0.25">
      <c r="E7507" s="24" t="s">
        <v>1919</v>
      </c>
      <c r="F7507" s="24" t="s">
        <v>7097</v>
      </c>
      <c r="G7507" s="25" t="s">
        <v>1919</v>
      </c>
      <c r="H7507" s="26">
        <v>3</v>
      </c>
      <c r="I7507" s="28" t="s">
        <v>12782</v>
      </c>
      <c r="J7507" s="27" t="s">
        <v>8321</v>
      </c>
    </row>
    <row r="7508" spans="5:10" x14ac:dyDescent="0.25">
      <c r="E7508" s="24" t="s">
        <v>16355</v>
      </c>
      <c r="F7508" s="24" t="s">
        <v>17923</v>
      </c>
      <c r="G7508" s="25" t="s">
        <v>16355</v>
      </c>
      <c r="H7508" s="29"/>
      <c r="I7508" s="28" t="s">
        <v>22671</v>
      </c>
      <c r="J7508" s="28" t="s">
        <v>17924</v>
      </c>
    </row>
    <row r="7509" spans="5:10" x14ac:dyDescent="0.25">
      <c r="E7509" s="24" t="s">
        <v>16356</v>
      </c>
      <c r="F7509" s="24" t="s">
        <v>22495</v>
      </c>
      <c r="G7509" s="25" t="s">
        <v>16356</v>
      </c>
      <c r="H7509" s="29"/>
      <c r="I7509" s="28" t="s">
        <v>24904</v>
      </c>
      <c r="J7509" s="27" t="s">
        <v>8321</v>
      </c>
    </row>
    <row r="7510" spans="5:10" x14ac:dyDescent="0.25">
      <c r="E7510" s="24" t="s">
        <v>19937</v>
      </c>
      <c r="F7510" s="24" t="s">
        <v>19938</v>
      </c>
      <c r="G7510" s="25" t="s">
        <v>19939</v>
      </c>
      <c r="H7510" s="29"/>
      <c r="I7510" s="28" t="s">
        <v>19940</v>
      </c>
      <c r="J7510" s="28" t="s">
        <v>8321</v>
      </c>
    </row>
    <row r="7511" spans="5:10" x14ac:dyDescent="0.25">
      <c r="E7511" s="24" t="s">
        <v>3470</v>
      </c>
      <c r="F7511" s="24" t="s">
        <v>7098</v>
      </c>
      <c r="G7511" s="25" t="s">
        <v>3470</v>
      </c>
      <c r="H7511" s="26">
        <v>3</v>
      </c>
      <c r="I7511" s="28" t="s">
        <v>22599</v>
      </c>
      <c r="J7511" s="28" t="s">
        <v>12783</v>
      </c>
    </row>
    <row r="7512" spans="5:10" x14ac:dyDescent="0.25">
      <c r="E7512" s="24" t="s">
        <v>3471</v>
      </c>
      <c r="F7512" s="24" t="s">
        <v>7099</v>
      </c>
      <c r="G7512" s="25" t="s">
        <v>3471</v>
      </c>
      <c r="H7512" s="26">
        <v>3</v>
      </c>
      <c r="I7512" s="27" t="s">
        <v>10839</v>
      </c>
      <c r="J7512" s="27" t="s">
        <v>8321</v>
      </c>
    </row>
    <row r="7513" spans="5:10" x14ac:dyDescent="0.25">
      <c r="E7513" s="24" t="s">
        <v>16357</v>
      </c>
      <c r="F7513" s="24" t="s">
        <v>17925</v>
      </c>
      <c r="G7513" s="25" t="s">
        <v>16357</v>
      </c>
      <c r="H7513" s="29"/>
      <c r="I7513" s="28" t="s">
        <v>17926</v>
      </c>
      <c r="J7513" s="28" t="s">
        <v>8321</v>
      </c>
    </row>
    <row r="7514" spans="5:10" x14ac:dyDescent="0.25">
      <c r="E7514" s="24" t="s">
        <v>1920</v>
      </c>
      <c r="F7514" s="24" t="s">
        <v>7100</v>
      </c>
      <c r="G7514" s="25" t="s">
        <v>1920</v>
      </c>
      <c r="H7514" s="26">
        <v>3</v>
      </c>
      <c r="I7514" s="28" t="s">
        <v>12784</v>
      </c>
      <c r="J7514" s="27" t="s">
        <v>8321</v>
      </c>
    </row>
    <row r="7515" spans="5:10" x14ac:dyDescent="0.25">
      <c r="E7515" s="24" t="s">
        <v>3472</v>
      </c>
      <c r="F7515" s="24" t="s">
        <v>7101</v>
      </c>
      <c r="G7515" s="25" t="s">
        <v>3472</v>
      </c>
      <c r="H7515" s="26">
        <v>3</v>
      </c>
      <c r="I7515" s="27" t="s">
        <v>8235</v>
      </c>
      <c r="J7515" s="27" t="s">
        <v>8321</v>
      </c>
    </row>
    <row r="7516" spans="5:10" x14ac:dyDescent="0.25">
      <c r="E7516" s="24" t="s">
        <v>16358</v>
      </c>
      <c r="F7516" s="24" t="s">
        <v>22496</v>
      </c>
      <c r="G7516" s="25" t="s">
        <v>16358</v>
      </c>
      <c r="H7516" s="29"/>
      <c r="I7516" s="28" t="s">
        <v>24905</v>
      </c>
      <c r="J7516" s="27" t="s">
        <v>8321</v>
      </c>
    </row>
    <row r="7517" spans="5:10" x14ac:dyDescent="0.25">
      <c r="E7517" s="24" t="s">
        <v>3473</v>
      </c>
      <c r="F7517" s="24" t="s">
        <v>7102</v>
      </c>
      <c r="G7517" s="25" t="s">
        <v>3473</v>
      </c>
      <c r="H7517" s="26">
        <v>3</v>
      </c>
      <c r="I7517" s="27" t="s">
        <v>10840</v>
      </c>
      <c r="J7517" s="27" t="s">
        <v>8321</v>
      </c>
    </row>
    <row r="7518" spans="5:10" x14ac:dyDescent="0.25">
      <c r="E7518" s="24" t="s">
        <v>1921</v>
      </c>
      <c r="F7518" s="24" t="s">
        <v>7103</v>
      </c>
      <c r="G7518" s="25" t="s">
        <v>1921</v>
      </c>
      <c r="H7518" s="26">
        <v>3</v>
      </c>
      <c r="I7518" s="27" t="s">
        <v>8236</v>
      </c>
      <c r="J7518" s="27" t="s">
        <v>8321</v>
      </c>
    </row>
    <row r="7519" spans="5:10" x14ac:dyDescent="0.25">
      <c r="E7519" s="24" t="s">
        <v>3474</v>
      </c>
      <c r="F7519" s="24" t="s">
        <v>3474</v>
      </c>
      <c r="G7519" s="25" t="s">
        <v>3474</v>
      </c>
      <c r="H7519" s="26">
        <v>3</v>
      </c>
      <c r="I7519" s="27" t="s">
        <v>10841</v>
      </c>
      <c r="J7519" s="27" t="s">
        <v>10842</v>
      </c>
    </row>
    <row r="7520" spans="5:10" x14ac:dyDescent="0.25">
      <c r="E7520" s="24" t="s">
        <v>16359</v>
      </c>
      <c r="F7520" s="24" t="s">
        <v>22497</v>
      </c>
      <c r="G7520" s="25" t="s">
        <v>16359</v>
      </c>
      <c r="H7520" s="29"/>
      <c r="I7520" s="28" t="s">
        <v>24906</v>
      </c>
      <c r="J7520" s="27" t="s">
        <v>8321</v>
      </c>
    </row>
    <row r="7521" spans="5:10" x14ac:dyDescent="0.25">
      <c r="E7521" s="24" t="s">
        <v>16360</v>
      </c>
      <c r="F7521" s="24" t="s">
        <v>22498</v>
      </c>
      <c r="G7521" s="25" t="s">
        <v>16360</v>
      </c>
      <c r="H7521" s="29"/>
      <c r="I7521" s="28" t="s">
        <v>24907</v>
      </c>
      <c r="J7521" s="27" t="s">
        <v>8321</v>
      </c>
    </row>
    <row r="7522" spans="5:10" x14ac:dyDescent="0.25">
      <c r="E7522" s="24" t="s">
        <v>13703</v>
      </c>
      <c r="F7522" s="24" t="s">
        <v>17927</v>
      </c>
      <c r="G7522" s="25" t="s">
        <v>13703</v>
      </c>
      <c r="H7522" s="29"/>
      <c r="I7522" s="28" t="s">
        <v>17928</v>
      </c>
      <c r="J7522" s="28" t="s">
        <v>8321</v>
      </c>
    </row>
    <row r="7523" spans="5:10" x14ac:dyDescent="0.25">
      <c r="E7523" s="24" t="s">
        <v>3475</v>
      </c>
      <c r="F7523" s="24" t="s">
        <v>7104</v>
      </c>
      <c r="G7523" s="25" t="s">
        <v>3475</v>
      </c>
      <c r="H7523" s="26">
        <v>3</v>
      </c>
      <c r="I7523" s="27" t="s">
        <v>10843</v>
      </c>
      <c r="J7523" s="27" t="s">
        <v>10844</v>
      </c>
    </row>
    <row r="7524" spans="5:10" x14ac:dyDescent="0.25">
      <c r="E7524" s="24" t="s">
        <v>3476</v>
      </c>
      <c r="F7524" s="24" t="s">
        <v>7105</v>
      </c>
      <c r="G7524" s="25" t="s">
        <v>3476</v>
      </c>
      <c r="H7524" s="26">
        <v>3</v>
      </c>
      <c r="I7524" s="28" t="s">
        <v>12785</v>
      </c>
      <c r="J7524" s="27" t="s">
        <v>8321</v>
      </c>
    </row>
    <row r="7525" spans="5:10" x14ac:dyDescent="0.25">
      <c r="E7525" s="24" t="s">
        <v>3477</v>
      </c>
      <c r="F7525" s="24" t="s">
        <v>7106</v>
      </c>
      <c r="G7525" s="25" t="s">
        <v>3477</v>
      </c>
      <c r="H7525" s="26">
        <v>3</v>
      </c>
      <c r="I7525" s="28" t="s">
        <v>12786</v>
      </c>
      <c r="J7525" s="28" t="s">
        <v>12787</v>
      </c>
    </row>
    <row r="7526" spans="5:10" x14ac:dyDescent="0.25">
      <c r="E7526" s="24" t="s">
        <v>1922</v>
      </c>
      <c r="F7526" s="24" t="s">
        <v>7107</v>
      </c>
      <c r="G7526" s="25" t="s">
        <v>1922</v>
      </c>
      <c r="H7526" s="26">
        <v>3</v>
      </c>
      <c r="I7526" s="27" t="s">
        <v>10845</v>
      </c>
      <c r="J7526" s="27" t="s">
        <v>8321</v>
      </c>
    </row>
    <row r="7527" spans="5:10" x14ac:dyDescent="0.25">
      <c r="E7527" s="24" t="s">
        <v>13704</v>
      </c>
      <c r="F7527" s="24" t="s">
        <v>19941</v>
      </c>
      <c r="G7527" s="25" t="s">
        <v>13704</v>
      </c>
      <c r="H7527" s="29"/>
      <c r="I7527" s="28" t="s">
        <v>19942</v>
      </c>
      <c r="J7527" s="28" t="s">
        <v>19943</v>
      </c>
    </row>
    <row r="7528" spans="5:10" x14ac:dyDescent="0.25">
      <c r="E7528" s="24" t="s">
        <v>16361</v>
      </c>
      <c r="F7528" s="24" t="s">
        <v>22499</v>
      </c>
      <c r="G7528" s="25" t="s">
        <v>16361</v>
      </c>
      <c r="H7528" s="29"/>
      <c r="I7528" s="28" t="s">
        <v>24908</v>
      </c>
      <c r="J7528" s="27" t="s">
        <v>8321</v>
      </c>
    </row>
    <row r="7529" spans="5:10" x14ac:dyDescent="0.25">
      <c r="E7529" s="24" t="s">
        <v>16362</v>
      </c>
      <c r="F7529" s="24" t="s">
        <v>22500</v>
      </c>
      <c r="G7529" s="25" t="s">
        <v>16362</v>
      </c>
      <c r="H7529" s="29"/>
      <c r="I7529" s="28" t="s">
        <v>24909</v>
      </c>
      <c r="J7529" s="27" t="s">
        <v>8321</v>
      </c>
    </row>
    <row r="7530" spans="5:10" x14ac:dyDescent="0.25">
      <c r="E7530" s="24" t="s">
        <v>3478</v>
      </c>
      <c r="F7530" s="24" t="s">
        <v>7108</v>
      </c>
      <c r="G7530" s="25" t="s">
        <v>3478</v>
      </c>
      <c r="H7530" s="26">
        <v>2</v>
      </c>
      <c r="I7530" s="28" t="s">
        <v>12788</v>
      </c>
      <c r="J7530" s="27" t="s">
        <v>8321</v>
      </c>
    </row>
    <row r="7531" spans="5:10" x14ac:dyDescent="0.25">
      <c r="E7531" s="24" t="s">
        <v>1923</v>
      </c>
      <c r="F7531" s="24" t="s">
        <v>7109</v>
      </c>
      <c r="G7531" s="25" t="s">
        <v>1923</v>
      </c>
      <c r="H7531" s="26">
        <v>3</v>
      </c>
      <c r="I7531" s="28" t="s">
        <v>12789</v>
      </c>
      <c r="J7531" s="27" t="s">
        <v>8321</v>
      </c>
    </row>
    <row r="7532" spans="5:10" x14ac:dyDescent="0.25">
      <c r="E7532" s="24" t="s">
        <v>3479</v>
      </c>
      <c r="F7532" s="24" t="s">
        <v>7110</v>
      </c>
      <c r="G7532" s="25" t="s">
        <v>3479</v>
      </c>
      <c r="H7532" s="26">
        <v>3</v>
      </c>
      <c r="I7532" s="28" t="s">
        <v>12790</v>
      </c>
      <c r="J7532" s="27" t="s">
        <v>8321</v>
      </c>
    </row>
    <row r="7533" spans="5:10" x14ac:dyDescent="0.25">
      <c r="E7533" s="24" t="s">
        <v>13705</v>
      </c>
      <c r="F7533" s="24" t="s">
        <v>19944</v>
      </c>
      <c r="G7533" s="25" t="s">
        <v>13705</v>
      </c>
      <c r="H7533" s="29"/>
      <c r="I7533" s="28" t="s">
        <v>19945</v>
      </c>
      <c r="J7533" s="28" t="s">
        <v>8321</v>
      </c>
    </row>
    <row r="7534" spans="5:10" x14ac:dyDescent="0.25">
      <c r="E7534" s="24" t="s">
        <v>3480</v>
      </c>
      <c r="F7534" s="24" t="s">
        <v>7111</v>
      </c>
      <c r="G7534" s="25" t="s">
        <v>3480</v>
      </c>
      <c r="H7534" s="26">
        <v>3</v>
      </c>
      <c r="I7534" s="27" t="s">
        <v>10846</v>
      </c>
      <c r="J7534" s="27" t="s">
        <v>10847</v>
      </c>
    </row>
    <row r="7535" spans="5:10" x14ac:dyDescent="0.25">
      <c r="E7535" s="24" t="s">
        <v>1924</v>
      </c>
      <c r="F7535" s="24" t="s">
        <v>7112</v>
      </c>
      <c r="G7535" s="25" t="s">
        <v>1924</v>
      </c>
      <c r="H7535" s="26">
        <v>3</v>
      </c>
      <c r="I7535" s="27" t="s">
        <v>10848</v>
      </c>
      <c r="J7535" s="27" t="s">
        <v>10849</v>
      </c>
    </row>
    <row r="7536" spans="5:10" x14ac:dyDescent="0.25">
      <c r="E7536" s="24" t="s">
        <v>1925</v>
      </c>
      <c r="F7536" s="24" t="s">
        <v>7113</v>
      </c>
      <c r="G7536" s="25" t="s">
        <v>1925</v>
      </c>
      <c r="H7536" s="26">
        <v>3</v>
      </c>
      <c r="I7536" s="27" t="s">
        <v>10850</v>
      </c>
      <c r="J7536" s="27" t="s">
        <v>8321</v>
      </c>
    </row>
    <row r="7537" spans="5:10" x14ac:dyDescent="0.25">
      <c r="E7537" s="24" t="s">
        <v>1926</v>
      </c>
      <c r="F7537" s="24" t="s">
        <v>7114</v>
      </c>
      <c r="G7537" s="25" t="s">
        <v>1926</v>
      </c>
      <c r="H7537" s="26">
        <v>3</v>
      </c>
      <c r="I7537" s="27" t="s">
        <v>10851</v>
      </c>
      <c r="J7537" s="27" t="s">
        <v>10852</v>
      </c>
    </row>
    <row r="7538" spans="5:10" x14ac:dyDescent="0.25">
      <c r="E7538" s="24" t="s">
        <v>8024</v>
      </c>
      <c r="F7538" s="24" t="s">
        <v>8237</v>
      </c>
      <c r="G7538" s="25" t="s">
        <v>8024</v>
      </c>
      <c r="H7538" s="26">
        <v>3</v>
      </c>
      <c r="I7538" s="28" t="s">
        <v>12791</v>
      </c>
      <c r="J7538" s="28" t="s">
        <v>12792</v>
      </c>
    </row>
    <row r="7539" spans="5:10" x14ac:dyDescent="0.25">
      <c r="E7539" s="24" t="s">
        <v>16363</v>
      </c>
      <c r="F7539" s="24" t="s">
        <v>22501</v>
      </c>
      <c r="G7539" s="25" t="s">
        <v>16363</v>
      </c>
      <c r="H7539" s="29"/>
      <c r="I7539" s="28" t="s">
        <v>24910</v>
      </c>
      <c r="J7539" s="27" t="s">
        <v>8321</v>
      </c>
    </row>
    <row r="7540" spans="5:10" x14ac:dyDescent="0.25">
      <c r="E7540" s="24" t="s">
        <v>19946</v>
      </c>
      <c r="F7540" s="24" t="s">
        <v>19947</v>
      </c>
      <c r="G7540" s="25" t="s">
        <v>19948</v>
      </c>
      <c r="H7540" s="29"/>
      <c r="I7540" s="28" t="s">
        <v>19949</v>
      </c>
      <c r="J7540" s="28" t="s">
        <v>8321</v>
      </c>
    </row>
    <row r="7541" spans="5:10" x14ac:dyDescent="0.25">
      <c r="E7541" s="24" t="s">
        <v>7911</v>
      </c>
      <c r="F7541" s="24" t="s">
        <v>7115</v>
      </c>
      <c r="G7541" s="25" t="s">
        <v>7533</v>
      </c>
      <c r="H7541" s="26">
        <v>3</v>
      </c>
      <c r="I7541" s="27" t="s">
        <v>10853</v>
      </c>
      <c r="J7541" s="27" t="s">
        <v>8321</v>
      </c>
    </row>
    <row r="7542" spans="5:10" x14ac:dyDescent="0.25">
      <c r="E7542" s="24" t="s">
        <v>1927</v>
      </c>
      <c r="F7542" s="24" t="s">
        <v>7116</v>
      </c>
      <c r="G7542" s="25" t="s">
        <v>1927</v>
      </c>
      <c r="H7542" s="26">
        <v>3</v>
      </c>
      <c r="I7542" s="27" t="s">
        <v>10854</v>
      </c>
      <c r="J7542" s="27" t="s">
        <v>8321</v>
      </c>
    </row>
    <row r="7543" spans="5:10" x14ac:dyDescent="0.25">
      <c r="E7543" s="24" t="s">
        <v>1928</v>
      </c>
      <c r="F7543" s="24" t="s">
        <v>7117</v>
      </c>
      <c r="G7543" s="25" t="s">
        <v>1928</v>
      </c>
      <c r="H7543" s="26">
        <v>3</v>
      </c>
      <c r="I7543" s="27" t="s">
        <v>10855</v>
      </c>
      <c r="J7543" s="27" t="s">
        <v>10856</v>
      </c>
    </row>
    <row r="7544" spans="5:10" x14ac:dyDescent="0.25">
      <c r="E7544" s="24" t="s">
        <v>1929</v>
      </c>
      <c r="F7544" s="24" t="s">
        <v>7118</v>
      </c>
      <c r="G7544" s="25" t="s">
        <v>1929</v>
      </c>
      <c r="H7544" s="26">
        <v>3</v>
      </c>
      <c r="I7544" s="28" t="s">
        <v>12793</v>
      </c>
      <c r="J7544" s="27" t="s">
        <v>8321</v>
      </c>
    </row>
    <row r="7545" spans="5:10" x14ac:dyDescent="0.25">
      <c r="E7545" s="24" t="s">
        <v>3481</v>
      </c>
      <c r="F7545" s="24" t="s">
        <v>7119</v>
      </c>
      <c r="G7545" s="25" t="s">
        <v>3481</v>
      </c>
      <c r="H7545" s="26">
        <v>3</v>
      </c>
      <c r="I7545" s="27" t="s">
        <v>10857</v>
      </c>
      <c r="J7545" s="27" t="s">
        <v>10858</v>
      </c>
    </row>
    <row r="7546" spans="5:10" x14ac:dyDescent="0.25">
      <c r="E7546" s="24" t="s">
        <v>1930</v>
      </c>
      <c r="F7546" s="24" t="s">
        <v>7120</v>
      </c>
      <c r="G7546" s="25" t="s">
        <v>1930</v>
      </c>
      <c r="H7546" s="26">
        <v>3</v>
      </c>
      <c r="I7546" s="28" t="s">
        <v>12794</v>
      </c>
      <c r="J7546" s="28" t="s">
        <v>12795</v>
      </c>
    </row>
    <row r="7547" spans="5:10" x14ac:dyDescent="0.25">
      <c r="E7547" s="14" t="s">
        <v>22502</v>
      </c>
      <c r="F7547" s="14" t="s">
        <v>22503</v>
      </c>
      <c r="G7547" s="25" t="s">
        <v>16364</v>
      </c>
      <c r="H7547" s="29"/>
      <c r="I7547" s="28" t="s">
        <v>22638</v>
      </c>
      <c r="J7547" s="5" t="s">
        <v>22637</v>
      </c>
    </row>
    <row r="7548" spans="5:10" x14ac:dyDescent="0.25">
      <c r="E7548" s="24" t="s">
        <v>16365</v>
      </c>
      <c r="F7548" s="24" t="s">
        <v>22504</v>
      </c>
      <c r="G7548" s="25" t="s">
        <v>16365</v>
      </c>
      <c r="H7548" s="29"/>
      <c r="I7548" s="28" t="s">
        <v>24911</v>
      </c>
      <c r="J7548" s="27" t="s">
        <v>8321</v>
      </c>
    </row>
    <row r="7549" spans="5:10" x14ac:dyDescent="0.25">
      <c r="E7549" s="24" t="s">
        <v>3482</v>
      </c>
      <c r="F7549" s="24" t="s">
        <v>7121</v>
      </c>
      <c r="G7549" s="25" t="s">
        <v>3482</v>
      </c>
      <c r="H7549" s="26">
        <v>3</v>
      </c>
      <c r="I7549" s="27" t="s">
        <v>8238</v>
      </c>
      <c r="J7549" s="27" t="s">
        <v>8321</v>
      </c>
    </row>
    <row r="7550" spans="5:10" x14ac:dyDescent="0.25">
      <c r="E7550" s="24" t="s">
        <v>19950</v>
      </c>
      <c r="F7550" s="24" t="s">
        <v>19951</v>
      </c>
      <c r="G7550" s="25" t="s">
        <v>19950</v>
      </c>
      <c r="H7550" s="29"/>
      <c r="I7550" s="28" t="s">
        <v>19952</v>
      </c>
      <c r="J7550" s="28" t="s">
        <v>8321</v>
      </c>
    </row>
    <row r="7551" spans="5:10" x14ac:dyDescent="0.25">
      <c r="E7551" s="24" t="s">
        <v>1931</v>
      </c>
      <c r="F7551" s="24" t="s">
        <v>7122</v>
      </c>
      <c r="G7551" s="25" t="s">
        <v>1931</v>
      </c>
      <c r="H7551" s="26">
        <v>3</v>
      </c>
      <c r="I7551" s="27" t="s">
        <v>10859</v>
      </c>
      <c r="J7551" s="27" t="s">
        <v>8321</v>
      </c>
    </row>
    <row r="7552" spans="5:10" x14ac:dyDescent="0.25">
      <c r="E7552" s="24" t="s">
        <v>1932</v>
      </c>
      <c r="F7552" s="24" t="s">
        <v>7123</v>
      </c>
      <c r="G7552" s="25" t="s">
        <v>1932</v>
      </c>
      <c r="H7552" s="26">
        <v>3</v>
      </c>
      <c r="I7552" s="28" t="s">
        <v>12796</v>
      </c>
      <c r="J7552" s="27" t="s">
        <v>8321</v>
      </c>
    </row>
    <row r="7553" spans="5:10" x14ac:dyDescent="0.25">
      <c r="E7553" s="24" t="s">
        <v>13706</v>
      </c>
      <c r="F7553" s="24" t="s">
        <v>19953</v>
      </c>
      <c r="G7553" s="25" t="s">
        <v>13706</v>
      </c>
      <c r="H7553" s="29"/>
      <c r="I7553" s="28" t="s">
        <v>19954</v>
      </c>
      <c r="J7553" s="28" t="s">
        <v>19955</v>
      </c>
    </row>
    <row r="7554" spans="5:10" x14ac:dyDescent="0.25">
      <c r="E7554" s="24" t="s">
        <v>1933</v>
      </c>
      <c r="F7554" s="24" t="s">
        <v>7124</v>
      </c>
      <c r="G7554" s="25" t="s">
        <v>1933</v>
      </c>
      <c r="H7554" s="26">
        <v>3</v>
      </c>
      <c r="I7554" s="28" t="s">
        <v>12797</v>
      </c>
      <c r="J7554" s="27" t="s">
        <v>8321</v>
      </c>
    </row>
    <row r="7555" spans="5:10" x14ac:dyDescent="0.25">
      <c r="E7555" s="24" t="s">
        <v>3483</v>
      </c>
      <c r="F7555" s="24" t="s">
        <v>7125</v>
      </c>
      <c r="G7555" s="25" t="s">
        <v>3483</v>
      </c>
      <c r="H7555" s="26">
        <v>3</v>
      </c>
      <c r="I7555" s="28" t="s">
        <v>12798</v>
      </c>
      <c r="J7555" s="27" t="s">
        <v>8321</v>
      </c>
    </row>
    <row r="7556" spans="5:10" x14ac:dyDescent="0.25">
      <c r="E7556" s="24" t="s">
        <v>3484</v>
      </c>
      <c r="F7556" s="24" t="s">
        <v>7126</v>
      </c>
      <c r="G7556" s="25" t="s">
        <v>3484</v>
      </c>
      <c r="H7556" s="26">
        <v>3</v>
      </c>
      <c r="I7556" s="28" t="s">
        <v>12799</v>
      </c>
      <c r="J7556" s="27" t="s">
        <v>8321</v>
      </c>
    </row>
    <row r="7557" spans="5:10" x14ac:dyDescent="0.25">
      <c r="E7557" s="24" t="s">
        <v>7912</v>
      </c>
      <c r="F7557" s="24" t="s">
        <v>16663</v>
      </c>
      <c r="G7557" s="25" t="s">
        <v>7534</v>
      </c>
      <c r="H7557" s="26">
        <v>3</v>
      </c>
      <c r="I7557" s="27" t="s">
        <v>8307</v>
      </c>
      <c r="J7557" s="27" t="s">
        <v>8321</v>
      </c>
    </row>
    <row r="7558" spans="5:10" x14ac:dyDescent="0.25">
      <c r="E7558" s="24" t="s">
        <v>16366</v>
      </c>
      <c r="F7558" s="24" t="s">
        <v>22505</v>
      </c>
      <c r="G7558" s="25" t="s">
        <v>16366</v>
      </c>
      <c r="H7558" s="29"/>
      <c r="I7558" s="28" t="s">
        <v>24912</v>
      </c>
      <c r="J7558" s="27" t="s">
        <v>8321</v>
      </c>
    </row>
    <row r="7559" spans="5:10" x14ac:dyDescent="0.25">
      <c r="E7559" s="24" t="s">
        <v>1934</v>
      </c>
      <c r="F7559" s="24" t="s">
        <v>7127</v>
      </c>
      <c r="G7559" s="25" t="s">
        <v>1934</v>
      </c>
      <c r="H7559" s="26">
        <v>3</v>
      </c>
      <c r="I7559" s="27" t="s">
        <v>10860</v>
      </c>
      <c r="J7559" s="27" t="s">
        <v>8321</v>
      </c>
    </row>
    <row r="7560" spans="5:10" x14ac:dyDescent="0.25">
      <c r="E7560" s="24" t="s">
        <v>3485</v>
      </c>
      <c r="F7560" s="24" t="s">
        <v>7128</v>
      </c>
      <c r="G7560" s="25" t="s">
        <v>3485</v>
      </c>
      <c r="H7560" s="26">
        <v>3</v>
      </c>
      <c r="I7560" s="28" t="s">
        <v>12800</v>
      </c>
      <c r="J7560" s="27" t="s">
        <v>8321</v>
      </c>
    </row>
    <row r="7561" spans="5:10" x14ac:dyDescent="0.25">
      <c r="E7561" s="24" t="s">
        <v>16367</v>
      </c>
      <c r="F7561" s="24" t="s">
        <v>22506</v>
      </c>
      <c r="G7561" s="25" t="s">
        <v>16367</v>
      </c>
      <c r="H7561" s="29"/>
      <c r="I7561" s="28" t="s">
        <v>24913</v>
      </c>
      <c r="J7561" s="27" t="s">
        <v>8321</v>
      </c>
    </row>
    <row r="7562" spans="5:10" x14ac:dyDescent="0.25">
      <c r="E7562" s="24" t="s">
        <v>16368</v>
      </c>
      <c r="F7562" s="24" t="s">
        <v>22507</v>
      </c>
      <c r="G7562" s="25" t="s">
        <v>16368</v>
      </c>
      <c r="H7562" s="29"/>
      <c r="I7562" s="28" t="s">
        <v>24914</v>
      </c>
      <c r="J7562" s="27" t="s">
        <v>8321</v>
      </c>
    </row>
    <row r="7563" spans="5:10" x14ac:dyDescent="0.25">
      <c r="E7563" s="24" t="s">
        <v>3486</v>
      </c>
      <c r="F7563" s="24" t="s">
        <v>7129</v>
      </c>
      <c r="G7563" s="25" t="s">
        <v>3486</v>
      </c>
      <c r="H7563" s="26">
        <v>3</v>
      </c>
      <c r="I7563" s="27" t="s">
        <v>10861</v>
      </c>
      <c r="J7563" s="27" t="s">
        <v>8321</v>
      </c>
    </row>
    <row r="7564" spans="5:10" x14ac:dyDescent="0.25">
      <c r="E7564" s="24" t="s">
        <v>7913</v>
      </c>
      <c r="F7564" s="24" t="s">
        <v>7132</v>
      </c>
      <c r="G7564" s="25" t="s">
        <v>7535</v>
      </c>
      <c r="H7564" s="26">
        <v>3</v>
      </c>
      <c r="I7564" s="28" t="s">
        <v>12802</v>
      </c>
      <c r="J7564" s="28" t="s">
        <v>12803</v>
      </c>
    </row>
    <row r="7565" spans="5:10" x14ac:dyDescent="0.25">
      <c r="E7565" s="24" t="s">
        <v>22627</v>
      </c>
      <c r="F7565" s="24" t="s">
        <v>22631</v>
      </c>
      <c r="G7565" s="25" t="s">
        <v>22627</v>
      </c>
      <c r="H7565" s="29">
        <v>3</v>
      </c>
      <c r="I7565" s="28" t="s">
        <v>22628</v>
      </c>
      <c r="J7565" s="27" t="s">
        <v>8321</v>
      </c>
    </row>
    <row r="7566" spans="5:10" x14ac:dyDescent="0.25">
      <c r="E7566" s="24" t="s">
        <v>13707</v>
      </c>
      <c r="F7566" s="24" t="s">
        <v>17929</v>
      </c>
      <c r="G7566" s="25" t="s">
        <v>13707</v>
      </c>
      <c r="H7566" s="29"/>
      <c r="I7566" s="28" t="s">
        <v>17930</v>
      </c>
      <c r="J7566" s="28" t="s">
        <v>8321</v>
      </c>
    </row>
    <row r="7567" spans="5:10" x14ac:dyDescent="0.25">
      <c r="E7567" s="24" t="s">
        <v>1935</v>
      </c>
      <c r="F7567" s="24" t="s">
        <v>7130</v>
      </c>
      <c r="G7567" s="25" t="s">
        <v>1935</v>
      </c>
      <c r="H7567" s="26">
        <v>3</v>
      </c>
      <c r="I7567" s="27" t="s">
        <v>10862</v>
      </c>
      <c r="J7567" s="27" t="s">
        <v>10863</v>
      </c>
    </row>
    <row r="7568" spans="5:10" x14ac:dyDescent="0.25">
      <c r="E7568" s="24" t="s">
        <v>3487</v>
      </c>
      <c r="F7568" s="24" t="s">
        <v>7131</v>
      </c>
      <c r="G7568" s="25" t="s">
        <v>3487</v>
      </c>
      <c r="H7568" s="26">
        <v>3</v>
      </c>
      <c r="I7568" s="28" t="s">
        <v>12801</v>
      </c>
      <c r="J7568" s="27" t="s">
        <v>8321</v>
      </c>
    </row>
    <row r="7569" spans="5:10" x14ac:dyDescent="0.25">
      <c r="E7569" s="24" t="s">
        <v>16369</v>
      </c>
      <c r="F7569" s="24" t="s">
        <v>22508</v>
      </c>
      <c r="G7569" s="25" t="s">
        <v>16369</v>
      </c>
      <c r="H7569" s="29"/>
      <c r="I7569" s="28" t="s">
        <v>24915</v>
      </c>
      <c r="J7569" s="27" t="s">
        <v>8321</v>
      </c>
    </row>
    <row r="7570" spans="5:10" x14ac:dyDescent="0.25">
      <c r="E7570" s="24" t="s">
        <v>3488</v>
      </c>
      <c r="F7570" s="24" t="s">
        <v>7133</v>
      </c>
      <c r="G7570" s="25" t="s">
        <v>3488</v>
      </c>
      <c r="H7570" s="26">
        <v>3</v>
      </c>
      <c r="I7570" s="27" t="s">
        <v>10864</v>
      </c>
      <c r="J7570" s="27" t="s">
        <v>10865</v>
      </c>
    </row>
    <row r="7571" spans="5:10" x14ac:dyDescent="0.25">
      <c r="E7571" s="24" t="s">
        <v>13708</v>
      </c>
      <c r="F7571" s="24" t="s">
        <v>19956</v>
      </c>
      <c r="G7571" s="25" t="s">
        <v>13708</v>
      </c>
      <c r="H7571" s="29"/>
      <c r="I7571" s="28" t="s">
        <v>19957</v>
      </c>
      <c r="J7571" s="28" t="s">
        <v>8321</v>
      </c>
    </row>
    <row r="7572" spans="5:10" x14ac:dyDescent="0.25">
      <c r="E7572" s="24" t="s">
        <v>22509</v>
      </c>
      <c r="F7572" s="24" t="s">
        <v>22510</v>
      </c>
      <c r="G7572" s="25" t="s">
        <v>16370</v>
      </c>
      <c r="H7572" s="29"/>
      <c r="I7572" s="28" t="s">
        <v>24916</v>
      </c>
      <c r="J7572" s="27" t="s">
        <v>8321</v>
      </c>
    </row>
    <row r="7573" spans="5:10" x14ac:dyDescent="0.25">
      <c r="E7573" s="24" t="s">
        <v>3489</v>
      </c>
      <c r="F7573" s="24" t="s">
        <v>7134</v>
      </c>
      <c r="G7573" s="25" t="s">
        <v>3489</v>
      </c>
      <c r="H7573" s="26">
        <v>3</v>
      </c>
      <c r="I7573" s="28" t="s">
        <v>12804</v>
      </c>
      <c r="J7573" s="27" t="s">
        <v>8321</v>
      </c>
    </row>
    <row r="7574" spans="5:10" x14ac:dyDescent="0.25">
      <c r="E7574" s="24" t="s">
        <v>7547</v>
      </c>
      <c r="F7574" s="24" t="s">
        <v>7930</v>
      </c>
      <c r="G7574" s="25" t="s">
        <v>7547</v>
      </c>
      <c r="H7574" s="26">
        <v>3</v>
      </c>
      <c r="I7574" s="28" t="s">
        <v>12805</v>
      </c>
      <c r="J7574" s="27" t="s">
        <v>8321</v>
      </c>
    </row>
    <row r="7575" spans="5:10" x14ac:dyDescent="0.25">
      <c r="E7575" s="24" t="s">
        <v>3490</v>
      </c>
      <c r="F7575" s="24" t="s">
        <v>7135</v>
      </c>
      <c r="G7575" s="25" t="s">
        <v>3490</v>
      </c>
      <c r="H7575" s="26">
        <v>3</v>
      </c>
      <c r="I7575" s="28" t="s">
        <v>12806</v>
      </c>
      <c r="J7575" s="27" t="s">
        <v>8321</v>
      </c>
    </row>
    <row r="7576" spans="5:10" x14ac:dyDescent="0.25">
      <c r="E7576" s="24" t="s">
        <v>3491</v>
      </c>
      <c r="F7576" s="24" t="s">
        <v>7136</v>
      </c>
      <c r="G7576" s="25" t="s">
        <v>3491</v>
      </c>
      <c r="H7576" s="26">
        <v>3</v>
      </c>
      <c r="I7576" s="27" t="s">
        <v>10866</v>
      </c>
      <c r="J7576" s="27" t="s">
        <v>8321</v>
      </c>
    </row>
    <row r="7577" spans="5:10" x14ac:dyDescent="0.25">
      <c r="E7577" s="24" t="s">
        <v>1936</v>
      </c>
      <c r="F7577" s="24" t="s">
        <v>7137</v>
      </c>
      <c r="G7577" s="25" t="s">
        <v>1936</v>
      </c>
      <c r="H7577" s="26">
        <v>3</v>
      </c>
      <c r="I7577" s="27" t="s">
        <v>10867</v>
      </c>
      <c r="J7577" s="27" t="s">
        <v>8321</v>
      </c>
    </row>
    <row r="7578" spans="5:10" x14ac:dyDescent="0.25">
      <c r="E7578" s="24" t="s">
        <v>3492</v>
      </c>
      <c r="F7578" s="24" t="s">
        <v>7138</v>
      </c>
      <c r="G7578" s="25" t="s">
        <v>3492</v>
      </c>
      <c r="H7578" s="26">
        <v>3</v>
      </c>
      <c r="I7578" s="28" t="s">
        <v>12807</v>
      </c>
      <c r="J7578" s="28" t="s">
        <v>12808</v>
      </c>
    </row>
    <row r="7579" spans="5:10" x14ac:dyDescent="0.25">
      <c r="E7579" s="24" t="s">
        <v>1937</v>
      </c>
      <c r="F7579" s="24" t="s">
        <v>7139</v>
      </c>
      <c r="G7579" s="25" t="s">
        <v>1937</v>
      </c>
      <c r="H7579" s="26">
        <v>3</v>
      </c>
      <c r="I7579" s="27" t="s">
        <v>10868</v>
      </c>
      <c r="J7579" s="27" t="s">
        <v>8321</v>
      </c>
    </row>
    <row r="7580" spans="5:10" x14ac:dyDescent="0.25">
      <c r="E7580" s="24" t="s">
        <v>16371</v>
      </c>
      <c r="F7580" s="24" t="s">
        <v>22511</v>
      </c>
      <c r="G7580" s="25" t="s">
        <v>16371</v>
      </c>
      <c r="H7580" s="29"/>
      <c r="I7580" s="28" t="s">
        <v>24917</v>
      </c>
      <c r="J7580" s="27" t="s">
        <v>8321</v>
      </c>
    </row>
    <row r="7581" spans="5:10" x14ac:dyDescent="0.25">
      <c r="E7581" s="24" t="s">
        <v>16372</v>
      </c>
      <c r="F7581" s="24" t="s">
        <v>22512</v>
      </c>
      <c r="G7581" s="25" t="s">
        <v>16372</v>
      </c>
      <c r="H7581" s="29"/>
      <c r="I7581" s="28" t="s">
        <v>24918</v>
      </c>
      <c r="J7581" s="27" t="s">
        <v>8321</v>
      </c>
    </row>
    <row r="7582" spans="5:10" x14ac:dyDescent="0.25">
      <c r="E7582" s="24" t="s">
        <v>1938</v>
      </c>
      <c r="F7582" s="24" t="s">
        <v>7140</v>
      </c>
      <c r="G7582" s="25" t="s">
        <v>1938</v>
      </c>
      <c r="H7582" s="26">
        <v>3</v>
      </c>
      <c r="I7582" s="28" t="s">
        <v>12809</v>
      </c>
      <c r="J7582" s="28" t="s">
        <v>12810</v>
      </c>
    </row>
    <row r="7583" spans="5:10" x14ac:dyDescent="0.25">
      <c r="E7583" s="24" t="s">
        <v>1939</v>
      </c>
      <c r="F7583" s="24" t="s">
        <v>7141</v>
      </c>
      <c r="G7583" s="25" t="s">
        <v>1939</v>
      </c>
      <c r="H7583" s="26">
        <v>3</v>
      </c>
      <c r="I7583" s="28" t="s">
        <v>12811</v>
      </c>
      <c r="J7583" s="28" t="s">
        <v>12812</v>
      </c>
    </row>
    <row r="7584" spans="5:10" x14ac:dyDescent="0.25">
      <c r="E7584" s="24" t="s">
        <v>7914</v>
      </c>
      <c r="F7584" s="24" t="s">
        <v>7142</v>
      </c>
      <c r="G7584" s="25" t="s">
        <v>7536</v>
      </c>
      <c r="H7584" s="26">
        <v>3</v>
      </c>
      <c r="I7584" s="27" t="s">
        <v>10869</v>
      </c>
      <c r="J7584" s="27" t="s">
        <v>8321</v>
      </c>
    </row>
    <row r="7585" spans="5:10" x14ac:dyDescent="0.25">
      <c r="E7585" s="24" t="s">
        <v>1940</v>
      </c>
      <c r="F7585" s="24" t="s">
        <v>7143</v>
      </c>
      <c r="G7585" s="25" t="s">
        <v>1940</v>
      </c>
      <c r="H7585" s="26">
        <v>3</v>
      </c>
      <c r="I7585" s="27" t="s">
        <v>10870</v>
      </c>
      <c r="J7585" s="27" t="s">
        <v>8321</v>
      </c>
    </row>
    <row r="7586" spans="5:10" x14ac:dyDescent="0.25">
      <c r="E7586" s="24" t="s">
        <v>3493</v>
      </c>
      <c r="F7586" s="24" t="s">
        <v>7144</v>
      </c>
      <c r="G7586" s="25" t="s">
        <v>3493</v>
      </c>
      <c r="H7586" s="26">
        <v>3</v>
      </c>
      <c r="I7586" s="27" t="s">
        <v>10871</v>
      </c>
      <c r="J7586" s="27" t="s">
        <v>8321</v>
      </c>
    </row>
    <row r="7587" spans="5:10" x14ac:dyDescent="0.25">
      <c r="E7587" s="24" t="s">
        <v>1941</v>
      </c>
      <c r="F7587" s="24" t="s">
        <v>7145</v>
      </c>
      <c r="G7587" s="25" t="s">
        <v>1941</v>
      </c>
      <c r="H7587" s="26">
        <v>3</v>
      </c>
      <c r="I7587" s="27" t="s">
        <v>10872</v>
      </c>
      <c r="J7587" s="27" t="s">
        <v>8321</v>
      </c>
    </row>
    <row r="7588" spans="5:10" x14ac:dyDescent="0.25">
      <c r="E7588" s="24" t="s">
        <v>3494</v>
      </c>
      <c r="F7588" s="24" t="s">
        <v>7146</v>
      </c>
      <c r="G7588" s="25" t="s">
        <v>3494</v>
      </c>
      <c r="H7588" s="26">
        <v>3</v>
      </c>
      <c r="I7588" s="28" t="s">
        <v>12813</v>
      </c>
      <c r="J7588" s="28" t="s">
        <v>12814</v>
      </c>
    </row>
    <row r="7589" spans="5:10" x14ac:dyDescent="0.25">
      <c r="E7589" s="24" t="s">
        <v>16373</v>
      </c>
      <c r="F7589" s="24" t="s">
        <v>22513</v>
      </c>
      <c r="G7589" s="25" t="s">
        <v>16373</v>
      </c>
      <c r="H7589" s="29"/>
      <c r="I7589" s="28" t="s">
        <v>24919</v>
      </c>
      <c r="J7589" s="27" t="s">
        <v>8321</v>
      </c>
    </row>
    <row r="7590" spans="5:10" x14ac:dyDescent="0.25">
      <c r="E7590" s="24" t="s">
        <v>1942</v>
      </c>
      <c r="F7590" s="24" t="s">
        <v>7147</v>
      </c>
      <c r="G7590" s="25" t="s">
        <v>1942</v>
      </c>
      <c r="H7590" s="26">
        <v>3</v>
      </c>
      <c r="I7590" s="28" t="s">
        <v>12815</v>
      </c>
      <c r="J7590" s="27" t="s">
        <v>8321</v>
      </c>
    </row>
    <row r="7591" spans="5:10" x14ac:dyDescent="0.25">
      <c r="E7591" s="24" t="s">
        <v>1943</v>
      </c>
      <c r="F7591" s="24" t="s">
        <v>7148</v>
      </c>
      <c r="G7591" s="25" t="s">
        <v>1943</v>
      </c>
      <c r="H7591" s="26">
        <v>3</v>
      </c>
      <c r="I7591" s="28" t="s">
        <v>12816</v>
      </c>
      <c r="J7591" s="27" t="s">
        <v>8321</v>
      </c>
    </row>
    <row r="7592" spans="5:10" x14ac:dyDescent="0.25">
      <c r="E7592" s="24" t="s">
        <v>13709</v>
      </c>
      <c r="F7592" s="24" t="s">
        <v>19958</v>
      </c>
      <c r="G7592" s="25" t="s">
        <v>13709</v>
      </c>
      <c r="H7592" s="29"/>
      <c r="I7592" s="28" t="s">
        <v>19959</v>
      </c>
      <c r="J7592" s="28" t="s">
        <v>8321</v>
      </c>
    </row>
    <row r="7593" spans="5:10" x14ac:dyDescent="0.25">
      <c r="E7593" s="24" t="s">
        <v>1944</v>
      </c>
      <c r="F7593" s="24" t="s">
        <v>1944</v>
      </c>
      <c r="G7593" s="25" t="s">
        <v>1944</v>
      </c>
      <c r="H7593" s="26">
        <v>3</v>
      </c>
      <c r="I7593" s="27" t="s">
        <v>10873</v>
      </c>
      <c r="J7593" s="27" t="s">
        <v>10874</v>
      </c>
    </row>
    <row r="7594" spans="5:10" x14ac:dyDescent="0.25">
      <c r="E7594" s="24" t="s">
        <v>3495</v>
      </c>
      <c r="F7594" s="24" t="s">
        <v>7149</v>
      </c>
      <c r="G7594" s="25" t="s">
        <v>3495</v>
      </c>
      <c r="H7594" s="26">
        <v>3</v>
      </c>
      <c r="I7594" s="27" t="s">
        <v>10875</v>
      </c>
      <c r="J7594" s="27" t="s">
        <v>10876</v>
      </c>
    </row>
    <row r="7595" spans="5:10" x14ac:dyDescent="0.25">
      <c r="E7595" s="24" t="s">
        <v>1945</v>
      </c>
      <c r="F7595" s="24" t="s">
        <v>7150</v>
      </c>
      <c r="G7595" s="25" t="s">
        <v>1945</v>
      </c>
      <c r="H7595" s="26">
        <v>3</v>
      </c>
      <c r="I7595" s="28" t="s">
        <v>12817</v>
      </c>
      <c r="J7595" s="27" t="s">
        <v>8321</v>
      </c>
    </row>
    <row r="7596" spans="5:10" x14ac:dyDescent="0.25">
      <c r="E7596" s="24" t="s">
        <v>16374</v>
      </c>
      <c r="F7596" s="24" t="s">
        <v>22514</v>
      </c>
      <c r="G7596" s="25" t="s">
        <v>16374</v>
      </c>
      <c r="H7596" s="29"/>
      <c r="I7596" s="28" t="s">
        <v>24920</v>
      </c>
      <c r="J7596" s="27" t="s">
        <v>8321</v>
      </c>
    </row>
    <row r="7597" spans="5:10" x14ac:dyDescent="0.25">
      <c r="E7597" s="24" t="s">
        <v>16375</v>
      </c>
      <c r="F7597" s="24" t="s">
        <v>22515</v>
      </c>
      <c r="G7597" s="25" t="s">
        <v>16375</v>
      </c>
      <c r="H7597" s="29"/>
      <c r="I7597" s="28" t="s">
        <v>24921</v>
      </c>
      <c r="J7597" s="27" t="s">
        <v>8321</v>
      </c>
    </row>
    <row r="7598" spans="5:10" x14ac:dyDescent="0.25">
      <c r="E7598" s="24" t="s">
        <v>1946</v>
      </c>
      <c r="F7598" s="24" t="s">
        <v>7151</v>
      </c>
      <c r="G7598" s="25" t="s">
        <v>1946</v>
      </c>
      <c r="H7598" s="26">
        <v>3</v>
      </c>
      <c r="I7598" s="27" t="s">
        <v>10877</v>
      </c>
      <c r="J7598" s="27" t="s">
        <v>10878</v>
      </c>
    </row>
    <row r="7599" spans="5:10" x14ac:dyDescent="0.25">
      <c r="E7599" s="24" t="s">
        <v>3496</v>
      </c>
      <c r="F7599" s="24" t="s">
        <v>7152</v>
      </c>
      <c r="G7599" s="25" t="s">
        <v>3496</v>
      </c>
      <c r="H7599" s="26">
        <v>3</v>
      </c>
      <c r="I7599" s="27" t="s">
        <v>10879</v>
      </c>
      <c r="J7599" s="27" t="s">
        <v>10880</v>
      </c>
    </row>
    <row r="7600" spans="5:10" x14ac:dyDescent="0.25">
      <c r="E7600" s="24" t="s">
        <v>1947</v>
      </c>
      <c r="F7600" s="24" t="s">
        <v>7153</v>
      </c>
      <c r="G7600" s="25" t="s">
        <v>1947</v>
      </c>
      <c r="H7600" s="26">
        <v>3</v>
      </c>
      <c r="I7600" s="28" t="s">
        <v>12818</v>
      </c>
      <c r="J7600" s="28" t="s">
        <v>12819</v>
      </c>
    </row>
    <row r="7601" spans="5:10" x14ac:dyDescent="0.25">
      <c r="E7601" s="24" t="s">
        <v>16436</v>
      </c>
      <c r="F7601" s="24" t="s">
        <v>17931</v>
      </c>
      <c r="G7601" s="25" t="s">
        <v>16436</v>
      </c>
      <c r="H7601" s="29"/>
      <c r="I7601" s="28" t="s">
        <v>17932</v>
      </c>
      <c r="J7601" s="28" t="s">
        <v>17933</v>
      </c>
    </row>
    <row r="7602" spans="5:10" x14ac:dyDescent="0.25">
      <c r="E7602" s="24" t="s">
        <v>1948</v>
      </c>
      <c r="F7602" s="24" t="s">
        <v>7154</v>
      </c>
      <c r="G7602" s="25" t="s">
        <v>1948</v>
      </c>
      <c r="H7602" s="26">
        <v>3</v>
      </c>
      <c r="I7602" s="28" t="s">
        <v>12820</v>
      </c>
      <c r="J7602" s="27" t="s">
        <v>8321</v>
      </c>
    </row>
    <row r="7603" spans="5:10" x14ac:dyDescent="0.25">
      <c r="E7603" s="24" t="s">
        <v>1949</v>
      </c>
      <c r="F7603" s="24" t="s">
        <v>7155</v>
      </c>
      <c r="G7603" s="25" t="s">
        <v>1949</v>
      </c>
      <c r="H7603" s="26">
        <v>3</v>
      </c>
      <c r="I7603" s="27" t="s">
        <v>10881</v>
      </c>
      <c r="J7603" s="27" t="s">
        <v>8321</v>
      </c>
    </row>
    <row r="7604" spans="5:10" x14ac:dyDescent="0.25">
      <c r="E7604" s="24" t="s">
        <v>16376</v>
      </c>
      <c r="F7604" s="24" t="s">
        <v>22516</v>
      </c>
      <c r="G7604" s="25" t="s">
        <v>16376</v>
      </c>
      <c r="H7604" s="29"/>
      <c r="I7604" s="28" t="s">
        <v>24922</v>
      </c>
      <c r="J7604" s="27" t="s">
        <v>8321</v>
      </c>
    </row>
    <row r="7605" spans="5:10" x14ac:dyDescent="0.25">
      <c r="E7605" s="24" t="s">
        <v>1950</v>
      </c>
      <c r="F7605" s="24" t="s">
        <v>7156</v>
      </c>
      <c r="G7605" s="25" t="s">
        <v>1950</v>
      </c>
      <c r="H7605" s="26">
        <v>3</v>
      </c>
      <c r="I7605" s="28" t="s">
        <v>12821</v>
      </c>
      <c r="J7605" s="27" t="s">
        <v>8321</v>
      </c>
    </row>
    <row r="7606" spans="5:10" x14ac:dyDescent="0.25">
      <c r="E7606" s="24" t="s">
        <v>16377</v>
      </c>
      <c r="F7606" s="24" t="s">
        <v>22517</v>
      </c>
      <c r="G7606" s="25" t="s">
        <v>16377</v>
      </c>
      <c r="H7606" s="29"/>
      <c r="I7606" s="28" t="s">
        <v>24923</v>
      </c>
      <c r="J7606" s="27" t="s">
        <v>8321</v>
      </c>
    </row>
    <row r="7607" spans="5:10" x14ac:dyDescent="0.25">
      <c r="E7607" s="24" t="s">
        <v>13710</v>
      </c>
      <c r="F7607" s="24" t="s">
        <v>19960</v>
      </c>
      <c r="G7607" s="25" t="s">
        <v>13710</v>
      </c>
      <c r="H7607" s="29"/>
      <c r="I7607" s="28" t="s">
        <v>19961</v>
      </c>
      <c r="J7607" s="28" t="s">
        <v>8321</v>
      </c>
    </row>
    <row r="7608" spans="5:10" x14ac:dyDescent="0.25">
      <c r="E7608" s="24" t="s">
        <v>16378</v>
      </c>
      <c r="F7608" s="24" t="s">
        <v>22518</v>
      </c>
      <c r="G7608" s="25" t="s">
        <v>16378</v>
      </c>
      <c r="H7608" s="29"/>
      <c r="I7608" s="28" t="s">
        <v>24924</v>
      </c>
      <c r="J7608" s="27" t="s">
        <v>8321</v>
      </c>
    </row>
    <row r="7609" spans="5:10" x14ac:dyDescent="0.25">
      <c r="E7609" s="24" t="s">
        <v>13711</v>
      </c>
      <c r="F7609" s="24" t="s">
        <v>17934</v>
      </c>
      <c r="G7609" s="25" t="s">
        <v>13711</v>
      </c>
      <c r="H7609" s="29"/>
      <c r="I7609" s="28" t="s">
        <v>17935</v>
      </c>
      <c r="J7609" s="28" t="s">
        <v>17936</v>
      </c>
    </row>
    <row r="7610" spans="5:10" x14ac:dyDescent="0.25">
      <c r="E7610" s="24" t="s">
        <v>7915</v>
      </c>
      <c r="F7610" s="24" t="s">
        <v>7157</v>
      </c>
      <c r="G7610" s="25" t="s">
        <v>7537</v>
      </c>
      <c r="H7610" s="26">
        <v>3</v>
      </c>
      <c r="I7610" s="27" t="s">
        <v>10882</v>
      </c>
      <c r="J7610" s="27" t="s">
        <v>8321</v>
      </c>
    </row>
    <row r="7611" spans="5:10" x14ac:dyDescent="0.25">
      <c r="E7611" s="24" t="s">
        <v>16379</v>
      </c>
      <c r="F7611" s="24" t="s">
        <v>22519</v>
      </c>
      <c r="G7611" s="25" t="s">
        <v>16379</v>
      </c>
      <c r="H7611" s="29"/>
      <c r="I7611" s="28" t="s">
        <v>24925</v>
      </c>
      <c r="J7611" s="27" t="s">
        <v>8321</v>
      </c>
    </row>
    <row r="7612" spans="5:10" x14ac:dyDescent="0.25">
      <c r="E7612" s="24" t="s">
        <v>3497</v>
      </c>
      <c r="F7612" s="24" t="s">
        <v>7158</v>
      </c>
      <c r="G7612" s="25" t="s">
        <v>3497</v>
      </c>
      <c r="H7612" s="26">
        <v>3</v>
      </c>
      <c r="I7612" s="28" t="s">
        <v>12822</v>
      </c>
      <c r="J7612" s="27" t="s">
        <v>8321</v>
      </c>
    </row>
    <row r="7613" spans="5:10" x14ac:dyDescent="0.25">
      <c r="E7613" s="24" t="s">
        <v>16380</v>
      </c>
      <c r="F7613" s="24" t="s">
        <v>22520</v>
      </c>
      <c r="G7613" s="25" t="s">
        <v>16380</v>
      </c>
      <c r="H7613" s="29"/>
      <c r="I7613" s="28" t="s">
        <v>24926</v>
      </c>
      <c r="J7613" s="27" t="s">
        <v>8321</v>
      </c>
    </row>
    <row r="7614" spans="5:10" x14ac:dyDescent="0.25">
      <c r="E7614" s="24" t="s">
        <v>1951</v>
      </c>
      <c r="F7614" s="24" t="s">
        <v>7159</v>
      </c>
      <c r="G7614" s="25" t="s">
        <v>1951</v>
      </c>
      <c r="H7614" s="26">
        <v>3</v>
      </c>
      <c r="I7614" s="28" t="s">
        <v>12823</v>
      </c>
      <c r="J7614" s="28" t="s">
        <v>12824</v>
      </c>
    </row>
    <row r="7615" spans="5:10" x14ac:dyDescent="0.25">
      <c r="E7615" s="24" t="s">
        <v>22521</v>
      </c>
      <c r="F7615" s="24" t="s">
        <v>22522</v>
      </c>
      <c r="G7615" s="25" t="s">
        <v>16381</v>
      </c>
      <c r="H7615" s="29"/>
      <c r="I7615" s="28" t="s">
        <v>24927</v>
      </c>
      <c r="J7615" s="27" t="s">
        <v>8321</v>
      </c>
    </row>
    <row r="7616" spans="5:10" x14ac:dyDescent="0.25">
      <c r="E7616" s="24" t="s">
        <v>3498</v>
      </c>
      <c r="F7616" s="24" t="s">
        <v>7160</v>
      </c>
      <c r="G7616" s="25" t="s">
        <v>3498</v>
      </c>
      <c r="H7616" s="26">
        <v>3</v>
      </c>
      <c r="I7616" s="28" t="s">
        <v>12825</v>
      </c>
      <c r="J7616" s="27" t="s">
        <v>8321</v>
      </c>
    </row>
    <row r="7617" spans="5:10" x14ac:dyDescent="0.25">
      <c r="E7617" s="24" t="s">
        <v>16382</v>
      </c>
      <c r="F7617" s="24" t="s">
        <v>22523</v>
      </c>
      <c r="G7617" s="25" t="s">
        <v>16382</v>
      </c>
      <c r="H7617" s="29"/>
      <c r="I7617" s="28" t="s">
        <v>24928</v>
      </c>
      <c r="J7617" s="27" t="s">
        <v>8321</v>
      </c>
    </row>
    <row r="7618" spans="5:10" x14ac:dyDescent="0.25">
      <c r="E7618" s="24" t="s">
        <v>3499</v>
      </c>
      <c r="F7618" s="24" t="s">
        <v>7161</v>
      </c>
      <c r="G7618" s="25" t="s">
        <v>3499</v>
      </c>
      <c r="H7618" s="26">
        <v>3</v>
      </c>
      <c r="I7618" s="27" t="s">
        <v>10883</v>
      </c>
      <c r="J7618" s="27" t="s">
        <v>8321</v>
      </c>
    </row>
    <row r="7619" spans="5:10" x14ac:dyDescent="0.25">
      <c r="E7619" s="24" t="s">
        <v>19962</v>
      </c>
      <c r="F7619" s="24" t="s">
        <v>19963</v>
      </c>
      <c r="G7619" s="25" t="s">
        <v>19962</v>
      </c>
      <c r="H7619" s="29"/>
      <c r="I7619" s="28" t="s">
        <v>19964</v>
      </c>
      <c r="J7619" s="28" t="s">
        <v>8321</v>
      </c>
    </row>
    <row r="7620" spans="5:10" x14ac:dyDescent="0.25">
      <c r="E7620" s="24" t="s">
        <v>3500</v>
      </c>
      <c r="F7620" s="24" t="s">
        <v>7162</v>
      </c>
      <c r="G7620" s="25" t="s">
        <v>3500</v>
      </c>
      <c r="H7620" s="26">
        <v>3</v>
      </c>
      <c r="I7620" s="28" t="s">
        <v>12826</v>
      </c>
      <c r="J7620" s="28" t="s">
        <v>12159</v>
      </c>
    </row>
    <row r="7621" spans="5:10" x14ac:dyDescent="0.25">
      <c r="E7621" s="24" t="s">
        <v>1952</v>
      </c>
      <c r="F7621" s="24" t="s">
        <v>7163</v>
      </c>
      <c r="G7621" s="25" t="s">
        <v>1952</v>
      </c>
      <c r="H7621" s="26">
        <v>3</v>
      </c>
      <c r="I7621" s="27" t="s">
        <v>10884</v>
      </c>
      <c r="J7621" s="27" t="s">
        <v>10885</v>
      </c>
    </row>
    <row r="7622" spans="5:10" x14ac:dyDescent="0.25">
      <c r="E7622" s="24" t="s">
        <v>1953</v>
      </c>
      <c r="F7622" s="24" t="s">
        <v>7164</v>
      </c>
      <c r="G7622" s="25" t="s">
        <v>1953</v>
      </c>
      <c r="H7622" s="26">
        <v>3</v>
      </c>
      <c r="I7622" s="28" t="s">
        <v>12827</v>
      </c>
      <c r="J7622" s="27" t="s">
        <v>8321</v>
      </c>
    </row>
    <row r="7623" spans="5:10" x14ac:dyDescent="0.25">
      <c r="E7623" s="24" t="s">
        <v>3501</v>
      </c>
      <c r="F7623" s="24" t="s">
        <v>7165</v>
      </c>
      <c r="G7623" s="25" t="s">
        <v>3501</v>
      </c>
      <c r="H7623" s="26">
        <v>3</v>
      </c>
      <c r="I7623" s="28" t="s">
        <v>12828</v>
      </c>
      <c r="J7623" s="27" t="s">
        <v>8321</v>
      </c>
    </row>
    <row r="7624" spans="5:10" x14ac:dyDescent="0.25">
      <c r="E7624" s="24" t="s">
        <v>7916</v>
      </c>
      <c r="F7624" s="24" t="s">
        <v>7166</v>
      </c>
      <c r="G7624" s="25" t="s">
        <v>7538</v>
      </c>
      <c r="H7624" s="26">
        <v>3</v>
      </c>
      <c r="I7624" s="27" t="s">
        <v>10886</v>
      </c>
      <c r="J7624" s="27" t="s">
        <v>8321</v>
      </c>
    </row>
    <row r="7625" spans="5:10" x14ac:dyDescent="0.25">
      <c r="E7625" s="24" t="s">
        <v>1954</v>
      </c>
      <c r="F7625" s="24" t="s">
        <v>7167</v>
      </c>
      <c r="G7625" s="25" t="s">
        <v>1954</v>
      </c>
      <c r="H7625" s="26">
        <v>3</v>
      </c>
      <c r="I7625" s="27" t="s">
        <v>10887</v>
      </c>
      <c r="J7625" s="27" t="s">
        <v>8321</v>
      </c>
    </row>
    <row r="7626" spans="5:10" x14ac:dyDescent="0.25">
      <c r="E7626" s="24" t="s">
        <v>13712</v>
      </c>
      <c r="F7626" s="24" t="s">
        <v>13852</v>
      </c>
      <c r="G7626" s="25" t="s">
        <v>13712</v>
      </c>
      <c r="H7626" s="26">
        <v>3</v>
      </c>
      <c r="I7626" s="28" t="s">
        <v>13824</v>
      </c>
      <c r="J7626" s="28" t="s">
        <v>8321</v>
      </c>
    </row>
    <row r="7627" spans="5:10" x14ac:dyDescent="0.25">
      <c r="E7627" s="24" t="s">
        <v>1955</v>
      </c>
      <c r="F7627" s="24" t="s">
        <v>7168</v>
      </c>
      <c r="G7627" s="25" t="s">
        <v>1955</v>
      </c>
      <c r="H7627" s="26">
        <v>3</v>
      </c>
      <c r="I7627" s="27" t="s">
        <v>10888</v>
      </c>
      <c r="J7627" s="27" t="s">
        <v>10889</v>
      </c>
    </row>
    <row r="7628" spans="5:10" x14ac:dyDescent="0.25">
      <c r="E7628" s="24" t="s">
        <v>13713</v>
      </c>
      <c r="F7628" s="24" t="s">
        <v>19965</v>
      </c>
      <c r="G7628" s="25" t="s">
        <v>13713</v>
      </c>
      <c r="H7628" s="29"/>
      <c r="I7628" s="28" t="s">
        <v>19966</v>
      </c>
      <c r="J7628" s="28" t="s">
        <v>8321</v>
      </c>
    </row>
    <row r="7629" spans="5:10" x14ac:dyDescent="0.25">
      <c r="E7629" s="24" t="s">
        <v>3502</v>
      </c>
      <c r="F7629" s="24" t="s">
        <v>7169</v>
      </c>
      <c r="G7629" s="25" t="s">
        <v>3502</v>
      </c>
      <c r="H7629" s="26">
        <v>3</v>
      </c>
      <c r="I7629" s="28" t="s">
        <v>12829</v>
      </c>
      <c r="J7629" s="28" t="s">
        <v>12830</v>
      </c>
    </row>
    <row r="7630" spans="5:10" x14ac:dyDescent="0.25">
      <c r="E7630" s="24" t="s">
        <v>1956</v>
      </c>
      <c r="F7630" s="24" t="s">
        <v>7170</v>
      </c>
      <c r="G7630" s="25" t="s">
        <v>1956</v>
      </c>
      <c r="H7630" s="26">
        <v>3</v>
      </c>
      <c r="I7630" s="28" t="s">
        <v>12831</v>
      </c>
      <c r="J7630" s="28" t="s">
        <v>12832</v>
      </c>
    </row>
    <row r="7631" spans="5:10" x14ac:dyDescent="0.25">
      <c r="E7631" s="24" t="s">
        <v>3503</v>
      </c>
      <c r="F7631" s="24" t="s">
        <v>7171</v>
      </c>
      <c r="G7631" s="25" t="s">
        <v>3503</v>
      </c>
      <c r="H7631" s="26">
        <v>3</v>
      </c>
      <c r="I7631" s="27" t="s">
        <v>10890</v>
      </c>
      <c r="J7631" s="27" t="s">
        <v>8321</v>
      </c>
    </row>
    <row r="7632" spans="5:10" x14ac:dyDescent="0.25">
      <c r="E7632" s="24" t="s">
        <v>13714</v>
      </c>
      <c r="F7632" s="24" t="s">
        <v>19967</v>
      </c>
      <c r="G7632" s="25" t="s">
        <v>13714</v>
      </c>
      <c r="H7632" s="29"/>
      <c r="I7632" s="28" t="s">
        <v>19968</v>
      </c>
      <c r="J7632" s="28" t="s">
        <v>8321</v>
      </c>
    </row>
    <row r="7633" spans="5:10" x14ac:dyDescent="0.25">
      <c r="E7633" s="24" t="s">
        <v>3504</v>
      </c>
      <c r="F7633" s="24" t="s">
        <v>7172</v>
      </c>
      <c r="G7633" s="25" t="s">
        <v>3504</v>
      </c>
      <c r="H7633" s="26">
        <v>3</v>
      </c>
      <c r="I7633" s="27" t="s">
        <v>10891</v>
      </c>
      <c r="J7633" s="27" t="s">
        <v>8321</v>
      </c>
    </row>
    <row r="7634" spans="5:10" x14ac:dyDescent="0.25">
      <c r="E7634" s="24" t="s">
        <v>16383</v>
      </c>
      <c r="F7634" s="24" t="s">
        <v>22524</v>
      </c>
      <c r="G7634" s="25" t="s">
        <v>16383</v>
      </c>
      <c r="H7634" s="29"/>
      <c r="I7634" s="28" t="s">
        <v>24929</v>
      </c>
      <c r="J7634" s="27" t="s">
        <v>8321</v>
      </c>
    </row>
    <row r="7635" spans="5:10" x14ac:dyDescent="0.25">
      <c r="E7635" s="24" t="s">
        <v>13715</v>
      </c>
      <c r="F7635" s="24" t="s">
        <v>19969</v>
      </c>
      <c r="G7635" s="25" t="s">
        <v>13715</v>
      </c>
      <c r="H7635" s="29"/>
      <c r="I7635" s="28" t="s">
        <v>19970</v>
      </c>
      <c r="J7635" s="28" t="s">
        <v>8321</v>
      </c>
    </row>
    <row r="7636" spans="5:10" x14ac:dyDescent="0.25">
      <c r="E7636" s="24" t="s">
        <v>7917</v>
      </c>
      <c r="F7636" s="24" t="s">
        <v>7175</v>
      </c>
      <c r="G7636" s="25" t="s">
        <v>7539</v>
      </c>
      <c r="H7636" s="26">
        <v>3</v>
      </c>
      <c r="I7636" s="27" t="s">
        <v>10892</v>
      </c>
      <c r="J7636" s="27" t="s">
        <v>10893</v>
      </c>
    </row>
    <row r="7637" spans="5:10" x14ac:dyDescent="0.25">
      <c r="E7637" s="24" t="s">
        <v>3505</v>
      </c>
      <c r="F7637" s="24" t="s">
        <v>7173</v>
      </c>
      <c r="G7637" s="25" t="s">
        <v>3505</v>
      </c>
      <c r="H7637" s="26">
        <v>3</v>
      </c>
      <c r="I7637" s="27" t="s">
        <v>8239</v>
      </c>
      <c r="J7637" s="27" t="s">
        <v>8321</v>
      </c>
    </row>
    <row r="7638" spans="5:10" x14ac:dyDescent="0.25">
      <c r="E7638" s="24" t="s">
        <v>19971</v>
      </c>
      <c r="F7638" s="24" t="s">
        <v>19972</v>
      </c>
      <c r="G7638" s="25" t="s">
        <v>19971</v>
      </c>
      <c r="H7638" s="29"/>
      <c r="I7638" s="28" t="s">
        <v>19973</v>
      </c>
      <c r="J7638" s="28" t="s">
        <v>8321</v>
      </c>
    </row>
    <row r="7639" spans="5:10" x14ac:dyDescent="0.25">
      <c r="E7639" s="24" t="s">
        <v>3506</v>
      </c>
      <c r="F7639" s="24" t="s">
        <v>7174</v>
      </c>
      <c r="G7639" s="25" t="s">
        <v>3506</v>
      </c>
      <c r="H7639" s="26">
        <v>3</v>
      </c>
      <c r="I7639" s="27" t="s">
        <v>8308</v>
      </c>
      <c r="J7639" s="27" t="s">
        <v>8321</v>
      </c>
    </row>
    <row r="7640" spans="5:10" x14ac:dyDescent="0.25">
      <c r="E7640" s="24" t="s">
        <v>16384</v>
      </c>
      <c r="F7640" s="24" t="s">
        <v>22525</v>
      </c>
      <c r="G7640" s="25" t="s">
        <v>16384</v>
      </c>
      <c r="H7640" s="29"/>
      <c r="I7640" s="28" t="s">
        <v>24930</v>
      </c>
      <c r="J7640" s="27" t="s">
        <v>8321</v>
      </c>
    </row>
    <row r="7641" spans="5:10" x14ac:dyDescent="0.25">
      <c r="E7641" s="24" t="s">
        <v>13716</v>
      </c>
      <c r="F7641" s="24" t="s">
        <v>19974</v>
      </c>
      <c r="G7641" s="25" t="s">
        <v>13716</v>
      </c>
      <c r="H7641" s="29"/>
      <c r="I7641" s="28" t="s">
        <v>19975</v>
      </c>
      <c r="J7641" s="28" t="s">
        <v>8321</v>
      </c>
    </row>
    <row r="7642" spans="5:10" x14ac:dyDescent="0.25">
      <c r="E7642" s="24" t="s">
        <v>16385</v>
      </c>
      <c r="F7642" s="24" t="s">
        <v>22526</v>
      </c>
      <c r="G7642" s="25" t="s">
        <v>16385</v>
      </c>
      <c r="H7642" s="29"/>
      <c r="I7642" s="28" t="s">
        <v>24931</v>
      </c>
      <c r="J7642" s="27" t="s">
        <v>8321</v>
      </c>
    </row>
    <row r="7643" spans="5:10" x14ac:dyDescent="0.25">
      <c r="E7643" s="24" t="s">
        <v>16386</v>
      </c>
      <c r="F7643" s="24" t="s">
        <v>17937</v>
      </c>
      <c r="G7643" s="25" t="s">
        <v>16386</v>
      </c>
      <c r="H7643" s="29"/>
      <c r="I7643" s="28" t="s">
        <v>17938</v>
      </c>
      <c r="J7643" s="28" t="s">
        <v>8321</v>
      </c>
    </row>
    <row r="7644" spans="5:10" x14ac:dyDescent="0.25">
      <c r="E7644" s="24" t="s">
        <v>16387</v>
      </c>
      <c r="F7644" s="24" t="s">
        <v>17939</v>
      </c>
      <c r="G7644" s="25" t="s">
        <v>16387</v>
      </c>
      <c r="H7644" s="29"/>
      <c r="I7644" s="28" t="s">
        <v>17940</v>
      </c>
      <c r="J7644" s="28" t="s">
        <v>17941</v>
      </c>
    </row>
    <row r="7645" spans="5:10" x14ac:dyDescent="0.25">
      <c r="E7645" s="24" t="s">
        <v>3507</v>
      </c>
      <c r="F7645" s="24" t="s">
        <v>7176</v>
      </c>
      <c r="G7645" s="25" t="s">
        <v>3507</v>
      </c>
      <c r="H7645" s="26">
        <v>3</v>
      </c>
      <c r="I7645" s="28" t="s">
        <v>12833</v>
      </c>
      <c r="J7645" s="27" t="s">
        <v>8321</v>
      </c>
    </row>
    <row r="7646" spans="5:10" x14ac:dyDescent="0.25">
      <c r="E7646" s="24" t="s">
        <v>1957</v>
      </c>
      <c r="F7646" s="24" t="s">
        <v>7177</v>
      </c>
      <c r="G7646" s="25" t="s">
        <v>1957</v>
      </c>
      <c r="H7646" s="26">
        <v>3</v>
      </c>
      <c r="I7646" s="28" t="s">
        <v>12834</v>
      </c>
      <c r="J7646" s="27" t="s">
        <v>8321</v>
      </c>
    </row>
    <row r="7647" spans="5:10" x14ac:dyDescent="0.25">
      <c r="E7647" s="24" t="s">
        <v>1958</v>
      </c>
      <c r="F7647" s="24" t="s">
        <v>7178</v>
      </c>
      <c r="G7647" s="25" t="s">
        <v>1958</v>
      </c>
      <c r="H7647" s="26">
        <v>3</v>
      </c>
      <c r="I7647" s="27" t="s">
        <v>10894</v>
      </c>
      <c r="J7647" s="27" t="s">
        <v>10895</v>
      </c>
    </row>
    <row r="7648" spans="5:10" x14ac:dyDescent="0.25">
      <c r="E7648" s="24" t="s">
        <v>13717</v>
      </c>
      <c r="F7648" s="24" t="s">
        <v>19976</v>
      </c>
      <c r="G7648" s="25" t="s">
        <v>13717</v>
      </c>
      <c r="H7648" s="29"/>
      <c r="I7648" s="28" t="s">
        <v>19977</v>
      </c>
      <c r="J7648" s="28" t="s">
        <v>8321</v>
      </c>
    </row>
    <row r="7649" spans="5:10" x14ac:dyDescent="0.25">
      <c r="E7649" s="24" t="s">
        <v>7918</v>
      </c>
      <c r="F7649" s="24" t="s">
        <v>7179</v>
      </c>
      <c r="G7649" s="25" t="s">
        <v>7540</v>
      </c>
      <c r="H7649" s="26">
        <v>3</v>
      </c>
      <c r="I7649" s="27" t="s">
        <v>10896</v>
      </c>
      <c r="J7649" s="27" t="s">
        <v>10897</v>
      </c>
    </row>
    <row r="7650" spans="5:10" x14ac:dyDescent="0.25">
      <c r="E7650" s="24" t="s">
        <v>3508</v>
      </c>
      <c r="F7650" s="24" t="s">
        <v>7180</v>
      </c>
      <c r="G7650" s="25" t="s">
        <v>3508</v>
      </c>
      <c r="H7650" s="26">
        <v>3</v>
      </c>
      <c r="I7650" s="28" t="s">
        <v>12835</v>
      </c>
      <c r="J7650" s="27" t="s">
        <v>8321</v>
      </c>
    </row>
    <row r="7651" spans="5:10" x14ac:dyDescent="0.25">
      <c r="E7651" s="24" t="s">
        <v>3509</v>
      </c>
      <c r="F7651" s="24" t="s">
        <v>7181</v>
      </c>
      <c r="G7651" s="25" t="s">
        <v>3509</v>
      </c>
      <c r="H7651" s="26">
        <v>3</v>
      </c>
      <c r="I7651" s="28" t="s">
        <v>12836</v>
      </c>
      <c r="J7651" s="28" t="s">
        <v>12837</v>
      </c>
    </row>
    <row r="7652" spans="5:10" x14ac:dyDescent="0.25">
      <c r="E7652" s="24" t="s">
        <v>1959</v>
      </c>
      <c r="F7652" s="24" t="s">
        <v>7182</v>
      </c>
      <c r="G7652" s="25" t="s">
        <v>1959</v>
      </c>
      <c r="H7652" s="26">
        <v>3</v>
      </c>
      <c r="I7652" s="28" t="s">
        <v>12838</v>
      </c>
      <c r="J7652" s="27" t="s">
        <v>8321</v>
      </c>
    </row>
    <row r="7653" spans="5:10" x14ac:dyDescent="0.25">
      <c r="E7653" s="24" t="s">
        <v>1960</v>
      </c>
      <c r="F7653" s="24" t="s">
        <v>7183</v>
      </c>
      <c r="G7653" s="25" t="s">
        <v>1960</v>
      </c>
      <c r="H7653" s="26">
        <v>3</v>
      </c>
      <c r="I7653" s="27" t="s">
        <v>10898</v>
      </c>
      <c r="J7653" s="27" t="s">
        <v>8321</v>
      </c>
    </row>
    <row r="7654" spans="5:10" x14ac:dyDescent="0.25">
      <c r="E7654" s="24" t="s">
        <v>16388</v>
      </c>
      <c r="F7654" s="24" t="s">
        <v>22527</v>
      </c>
      <c r="G7654" s="25" t="s">
        <v>16388</v>
      </c>
      <c r="H7654" s="29"/>
      <c r="I7654" s="28" t="s">
        <v>24932</v>
      </c>
      <c r="J7654" s="27" t="s">
        <v>8321</v>
      </c>
    </row>
    <row r="7655" spans="5:10" x14ac:dyDescent="0.25">
      <c r="E7655" s="24" t="s">
        <v>7919</v>
      </c>
      <c r="F7655" s="24" t="s">
        <v>7184</v>
      </c>
      <c r="G7655" s="25" t="s">
        <v>7541</v>
      </c>
      <c r="H7655" s="26">
        <v>3</v>
      </c>
      <c r="I7655" s="28" t="s">
        <v>12839</v>
      </c>
      <c r="J7655" s="27" t="s">
        <v>8321</v>
      </c>
    </row>
    <row r="7656" spans="5:10" x14ac:dyDescent="0.25">
      <c r="E7656" s="24" t="s">
        <v>16389</v>
      </c>
      <c r="F7656" s="24" t="s">
        <v>22528</v>
      </c>
      <c r="G7656" s="25" t="s">
        <v>16389</v>
      </c>
      <c r="H7656" s="29"/>
      <c r="I7656" s="28" t="s">
        <v>24933</v>
      </c>
      <c r="J7656" s="27" t="s">
        <v>8321</v>
      </c>
    </row>
    <row r="7657" spans="5:10" x14ac:dyDescent="0.25">
      <c r="E7657" s="24" t="s">
        <v>13718</v>
      </c>
      <c r="F7657" s="24" t="s">
        <v>19978</v>
      </c>
      <c r="G7657" s="25" t="s">
        <v>13718</v>
      </c>
      <c r="H7657" s="29"/>
      <c r="I7657" s="28" t="s">
        <v>19979</v>
      </c>
      <c r="J7657" s="28" t="s">
        <v>19980</v>
      </c>
    </row>
    <row r="7658" spans="5:10" x14ac:dyDescent="0.25">
      <c r="E7658" s="24" t="s">
        <v>7920</v>
      </c>
      <c r="F7658" s="24" t="s">
        <v>7185</v>
      </c>
      <c r="G7658" s="25" t="s">
        <v>7542</v>
      </c>
      <c r="H7658" s="26">
        <v>3</v>
      </c>
      <c r="I7658" s="28" t="s">
        <v>12840</v>
      </c>
      <c r="J7658" s="27" t="s">
        <v>8321</v>
      </c>
    </row>
    <row r="7659" spans="5:10" x14ac:dyDescent="0.25">
      <c r="E7659" s="24" t="s">
        <v>16390</v>
      </c>
      <c r="F7659" s="24" t="s">
        <v>22529</v>
      </c>
      <c r="G7659" s="25" t="s">
        <v>16390</v>
      </c>
      <c r="H7659" s="29"/>
      <c r="I7659" s="28" t="s">
        <v>24934</v>
      </c>
      <c r="J7659" s="27" t="s">
        <v>8321</v>
      </c>
    </row>
    <row r="7660" spans="5:10" x14ac:dyDescent="0.25">
      <c r="E7660" s="24" t="s">
        <v>1961</v>
      </c>
      <c r="F7660" s="24" t="s">
        <v>7186</v>
      </c>
      <c r="G7660" s="25" t="s">
        <v>1961</v>
      </c>
      <c r="H7660" s="26">
        <v>3</v>
      </c>
      <c r="I7660" s="28" t="s">
        <v>12841</v>
      </c>
      <c r="J7660" s="27" t="s">
        <v>8321</v>
      </c>
    </row>
    <row r="7661" spans="5:10" x14ac:dyDescent="0.25">
      <c r="E7661" s="24" t="s">
        <v>1962</v>
      </c>
      <c r="F7661" s="24" t="s">
        <v>7187</v>
      </c>
      <c r="G7661" s="25" t="s">
        <v>1962</v>
      </c>
      <c r="H7661" s="26">
        <v>3</v>
      </c>
      <c r="I7661" s="27" t="s">
        <v>10899</v>
      </c>
      <c r="J7661" s="27" t="s">
        <v>10900</v>
      </c>
    </row>
    <row r="7662" spans="5:10" x14ac:dyDescent="0.25">
      <c r="E7662" s="24" t="s">
        <v>3510</v>
      </c>
      <c r="F7662" s="24" t="s">
        <v>7188</v>
      </c>
      <c r="G7662" s="25" t="s">
        <v>3510</v>
      </c>
      <c r="H7662" s="26">
        <v>3</v>
      </c>
      <c r="I7662" s="27" t="s">
        <v>8309</v>
      </c>
      <c r="J7662" s="27" t="s">
        <v>8321</v>
      </c>
    </row>
    <row r="7663" spans="5:10" x14ac:dyDescent="0.25">
      <c r="E7663" s="24" t="s">
        <v>1963</v>
      </c>
      <c r="F7663" s="24" t="s">
        <v>7189</v>
      </c>
      <c r="G7663" s="25" t="s">
        <v>1963</v>
      </c>
      <c r="H7663" s="26">
        <v>3</v>
      </c>
      <c r="I7663" s="28" t="s">
        <v>12842</v>
      </c>
      <c r="J7663" s="27" t="s">
        <v>8321</v>
      </c>
    </row>
    <row r="7664" spans="5:10" x14ac:dyDescent="0.25">
      <c r="E7664" s="24" t="s">
        <v>16391</v>
      </c>
      <c r="F7664" s="24" t="s">
        <v>22530</v>
      </c>
      <c r="G7664" s="25" t="s">
        <v>16391</v>
      </c>
      <c r="H7664" s="29"/>
      <c r="I7664" s="28" t="s">
        <v>24935</v>
      </c>
      <c r="J7664" s="27" t="s">
        <v>8321</v>
      </c>
    </row>
    <row r="7665" spans="5:10" x14ac:dyDescent="0.25">
      <c r="E7665" s="24" t="s">
        <v>16392</v>
      </c>
      <c r="F7665" s="24" t="s">
        <v>17942</v>
      </c>
      <c r="G7665" s="25" t="s">
        <v>16392</v>
      </c>
      <c r="H7665" s="29"/>
      <c r="I7665" s="28" t="s">
        <v>17943</v>
      </c>
      <c r="J7665" s="28" t="s">
        <v>8321</v>
      </c>
    </row>
    <row r="7666" spans="5:10" x14ac:dyDescent="0.25">
      <c r="E7666" s="24" t="s">
        <v>16393</v>
      </c>
      <c r="F7666" s="24" t="s">
        <v>22531</v>
      </c>
      <c r="G7666" s="25" t="s">
        <v>16393</v>
      </c>
      <c r="H7666" s="29"/>
      <c r="I7666" s="28" t="s">
        <v>24936</v>
      </c>
      <c r="J7666" s="27" t="s">
        <v>8321</v>
      </c>
    </row>
    <row r="7667" spans="5:10" x14ac:dyDescent="0.25">
      <c r="E7667" s="24" t="s">
        <v>16394</v>
      </c>
      <c r="F7667" s="24" t="s">
        <v>22532</v>
      </c>
      <c r="G7667" s="25" t="s">
        <v>16394</v>
      </c>
      <c r="H7667" s="29"/>
      <c r="I7667" s="28" t="s">
        <v>24937</v>
      </c>
      <c r="J7667" s="27" t="s">
        <v>8321</v>
      </c>
    </row>
    <row r="7668" spans="5:10" x14ac:dyDescent="0.25">
      <c r="E7668" s="24" t="s">
        <v>1964</v>
      </c>
      <c r="F7668" s="24" t="s">
        <v>7190</v>
      </c>
      <c r="G7668" s="25" t="s">
        <v>1964</v>
      </c>
      <c r="H7668" s="26">
        <v>3</v>
      </c>
      <c r="I7668" s="27" t="s">
        <v>10901</v>
      </c>
      <c r="J7668" s="27" t="s">
        <v>10902</v>
      </c>
    </row>
    <row r="7669" spans="5:10" x14ac:dyDescent="0.25">
      <c r="E7669" s="24" t="s">
        <v>16395</v>
      </c>
      <c r="F7669" s="24" t="s">
        <v>22533</v>
      </c>
      <c r="G7669" s="25" t="s">
        <v>16395</v>
      </c>
      <c r="H7669" s="29"/>
      <c r="I7669" s="28" t="s">
        <v>24938</v>
      </c>
      <c r="J7669" s="27" t="s">
        <v>8321</v>
      </c>
    </row>
    <row r="7670" spans="5:10" x14ac:dyDescent="0.25">
      <c r="E7670" s="24" t="s">
        <v>1965</v>
      </c>
      <c r="F7670" s="24" t="s">
        <v>7191</v>
      </c>
      <c r="G7670" s="25" t="s">
        <v>1965</v>
      </c>
      <c r="H7670" s="26">
        <v>3</v>
      </c>
      <c r="I7670" s="27" t="s">
        <v>10903</v>
      </c>
      <c r="J7670" s="27" t="s">
        <v>8321</v>
      </c>
    </row>
    <row r="7671" spans="5:10" x14ac:dyDescent="0.25">
      <c r="E7671" s="24" t="s">
        <v>3511</v>
      </c>
      <c r="F7671" s="24" t="s">
        <v>7192</v>
      </c>
      <c r="G7671" s="25" t="s">
        <v>3511</v>
      </c>
      <c r="H7671" s="26">
        <v>3</v>
      </c>
      <c r="I7671" s="28" t="s">
        <v>12843</v>
      </c>
      <c r="J7671" s="27" t="s">
        <v>8321</v>
      </c>
    </row>
    <row r="7672" spans="5:10" x14ac:dyDescent="0.25">
      <c r="E7672" s="24" t="s">
        <v>1966</v>
      </c>
      <c r="F7672" s="24" t="s">
        <v>7193</v>
      </c>
      <c r="G7672" s="25" t="s">
        <v>1966</v>
      </c>
      <c r="H7672" s="26">
        <v>3</v>
      </c>
      <c r="I7672" s="27" t="s">
        <v>10904</v>
      </c>
      <c r="J7672" s="27" t="s">
        <v>10905</v>
      </c>
    </row>
    <row r="7673" spans="5:10" x14ac:dyDescent="0.25">
      <c r="E7673" s="24" t="s">
        <v>3512</v>
      </c>
      <c r="F7673" s="24" t="s">
        <v>7194</v>
      </c>
      <c r="G7673" s="25" t="s">
        <v>3512</v>
      </c>
      <c r="H7673" s="26">
        <v>3</v>
      </c>
      <c r="I7673" s="27" t="s">
        <v>10906</v>
      </c>
      <c r="J7673" s="27" t="s">
        <v>8321</v>
      </c>
    </row>
    <row r="7674" spans="5:10" x14ac:dyDescent="0.25">
      <c r="E7674" s="24" t="s">
        <v>2</v>
      </c>
      <c r="F7674" s="24" t="s">
        <v>7195</v>
      </c>
      <c r="G7674" s="25" t="s">
        <v>2</v>
      </c>
      <c r="H7674" s="26">
        <v>3</v>
      </c>
      <c r="I7674" s="27" t="s">
        <v>10907</v>
      </c>
      <c r="J7674" s="27" t="s">
        <v>10908</v>
      </c>
    </row>
    <row r="7675" spans="5:10" x14ac:dyDescent="0.25">
      <c r="E7675" s="24" t="s">
        <v>3513</v>
      </c>
      <c r="F7675" s="24" t="s">
        <v>7196</v>
      </c>
      <c r="G7675" s="25" t="s">
        <v>3513</v>
      </c>
      <c r="H7675" s="26">
        <v>3</v>
      </c>
      <c r="I7675" s="27" t="s">
        <v>10909</v>
      </c>
      <c r="J7675" s="27" t="s">
        <v>10910</v>
      </c>
    </row>
    <row r="7676" spans="5:10" x14ac:dyDescent="0.25">
      <c r="E7676" s="24" t="s">
        <v>16396</v>
      </c>
      <c r="F7676" s="24" t="s">
        <v>22534</v>
      </c>
      <c r="G7676" s="25" t="s">
        <v>16396</v>
      </c>
      <c r="H7676" s="29"/>
      <c r="I7676" s="28" t="s">
        <v>24939</v>
      </c>
      <c r="J7676" s="27" t="s">
        <v>8321</v>
      </c>
    </row>
    <row r="7677" spans="5:10" x14ac:dyDescent="0.25">
      <c r="E7677" s="24" t="s">
        <v>13719</v>
      </c>
      <c r="F7677" s="24" t="s">
        <v>19981</v>
      </c>
      <c r="G7677" s="25" t="s">
        <v>13719</v>
      </c>
      <c r="H7677" s="29"/>
      <c r="I7677" s="28" t="s">
        <v>19982</v>
      </c>
      <c r="J7677" s="28" t="s">
        <v>8321</v>
      </c>
    </row>
    <row r="7678" spans="5:10" x14ac:dyDescent="0.25">
      <c r="E7678" s="24" t="s">
        <v>1967</v>
      </c>
      <c r="F7678" s="24" t="s">
        <v>7197</v>
      </c>
      <c r="G7678" s="25" t="s">
        <v>1967</v>
      </c>
      <c r="H7678" s="26">
        <v>3</v>
      </c>
      <c r="I7678" s="28" t="s">
        <v>12844</v>
      </c>
      <c r="J7678" s="28" t="s">
        <v>8321</v>
      </c>
    </row>
    <row r="7679" spans="5:10" x14ac:dyDescent="0.25">
      <c r="E7679" s="24" t="s">
        <v>1968</v>
      </c>
      <c r="F7679" s="24" t="s">
        <v>7198</v>
      </c>
      <c r="G7679" s="25" t="s">
        <v>1968</v>
      </c>
      <c r="H7679" s="26">
        <v>3</v>
      </c>
      <c r="I7679" s="28" t="s">
        <v>12845</v>
      </c>
      <c r="J7679" s="28" t="s">
        <v>8321</v>
      </c>
    </row>
    <row r="7680" spans="5:10" x14ac:dyDescent="0.25">
      <c r="E7680" s="24" t="s">
        <v>16397</v>
      </c>
      <c r="F7680" s="24" t="s">
        <v>22535</v>
      </c>
      <c r="G7680" s="25" t="s">
        <v>16397</v>
      </c>
      <c r="H7680" s="29"/>
      <c r="I7680" s="28" t="s">
        <v>24940</v>
      </c>
      <c r="J7680" s="27" t="s">
        <v>8321</v>
      </c>
    </row>
    <row r="7681" spans="5:10" x14ac:dyDescent="0.25">
      <c r="E7681" s="24" t="s">
        <v>16398</v>
      </c>
      <c r="F7681" s="24" t="s">
        <v>22536</v>
      </c>
      <c r="G7681" s="25" t="s">
        <v>16398</v>
      </c>
      <c r="H7681" s="29"/>
      <c r="I7681" s="28" t="s">
        <v>24941</v>
      </c>
      <c r="J7681" s="27" t="s">
        <v>8321</v>
      </c>
    </row>
    <row r="7682" spans="5:10" x14ac:dyDescent="0.25">
      <c r="E7682" s="24" t="s">
        <v>16399</v>
      </c>
      <c r="F7682" s="24" t="s">
        <v>22537</v>
      </c>
      <c r="G7682" s="25" t="s">
        <v>16399</v>
      </c>
      <c r="H7682" s="29"/>
      <c r="I7682" s="28" t="s">
        <v>24942</v>
      </c>
      <c r="J7682" s="27" t="s">
        <v>8321</v>
      </c>
    </row>
    <row r="7683" spans="5:10" x14ac:dyDescent="0.25">
      <c r="E7683" s="24" t="s">
        <v>1969</v>
      </c>
      <c r="F7683" s="24" t="s">
        <v>7199</v>
      </c>
      <c r="G7683" s="25" t="s">
        <v>1969</v>
      </c>
      <c r="H7683" s="26">
        <v>3</v>
      </c>
      <c r="I7683" s="28" t="s">
        <v>12846</v>
      </c>
      <c r="J7683" s="28" t="s">
        <v>12847</v>
      </c>
    </row>
    <row r="7684" spans="5:10" x14ac:dyDescent="0.25">
      <c r="E7684" s="24" t="s">
        <v>1970</v>
      </c>
      <c r="F7684" s="24" t="s">
        <v>7200</v>
      </c>
      <c r="G7684" s="25" t="s">
        <v>1970</v>
      </c>
      <c r="H7684" s="26">
        <v>3</v>
      </c>
      <c r="I7684" s="28" t="s">
        <v>12848</v>
      </c>
      <c r="J7684" s="28" t="s">
        <v>8321</v>
      </c>
    </row>
    <row r="7685" spans="5:10" x14ac:dyDescent="0.25">
      <c r="E7685" s="24" t="s">
        <v>16400</v>
      </c>
      <c r="F7685" s="24" t="s">
        <v>22538</v>
      </c>
      <c r="G7685" s="25" t="s">
        <v>16400</v>
      </c>
      <c r="H7685" s="29"/>
      <c r="I7685" s="28" t="s">
        <v>24943</v>
      </c>
      <c r="J7685" s="27" t="s">
        <v>8321</v>
      </c>
    </row>
    <row r="7686" spans="5:10" x14ac:dyDescent="0.25">
      <c r="E7686" s="24" t="s">
        <v>3514</v>
      </c>
      <c r="F7686" s="24" t="s">
        <v>7201</v>
      </c>
      <c r="G7686" s="25" t="s">
        <v>3514</v>
      </c>
      <c r="H7686" s="26">
        <v>3</v>
      </c>
      <c r="I7686" s="28" t="s">
        <v>8345</v>
      </c>
      <c r="J7686" s="28" t="s">
        <v>8321</v>
      </c>
    </row>
    <row r="7687" spans="5:10" x14ac:dyDescent="0.25">
      <c r="E7687" s="24" t="s">
        <v>1971</v>
      </c>
      <c r="F7687" s="24" t="s">
        <v>7202</v>
      </c>
      <c r="G7687" s="25" t="s">
        <v>1971</v>
      </c>
      <c r="H7687" s="26">
        <v>3</v>
      </c>
      <c r="I7687" s="27" t="s">
        <v>10911</v>
      </c>
      <c r="J7687" s="28" t="s">
        <v>8321</v>
      </c>
    </row>
    <row r="7688" spans="5:10" x14ac:dyDescent="0.25">
      <c r="E7688" s="24" t="s">
        <v>3515</v>
      </c>
      <c r="F7688" s="24" t="s">
        <v>7203</v>
      </c>
      <c r="G7688" s="25" t="s">
        <v>3515</v>
      </c>
      <c r="H7688" s="26">
        <v>3</v>
      </c>
      <c r="I7688" s="27" t="s">
        <v>10912</v>
      </c>
      <c r="J7688" s="27" t="s">
        <v>10913</v>
      </c>
    </row>
    <row r="7689" spans="5:10" x14ac:dyDescent="0.25">
      <c r="E7689" s="24" t="s">
        <v>19983</v>
      </c>
      <c r="F7689" s="24" t="s">
        <v>19984</v>
      </c>
      <c r="G7689" s="25" t="s">
        <v>19983</v>
      </c>
      <c r="H7689" s="29"/>
      <c r="I7689" s="28" t="s">
        <v>19985</v>
      </c>
      <c r="J7689" s="28" t="s">
        <v>19986</v>
      </c>
    </row>
    <row r="7690" spans="5:10" x14ac:dyDescent="0.25">
      <c r="E7690" s="24" t="s">
        <v>3516</v>
      </c>
      <c r="F7690" s="24" t="s">
        <v>7204</v>
      </c>
      <c r="G7690" s="25" t="s">
        <v>3516</v>
      </c>
      <c r="H7690" s="26">
        <v>3</v>
      </c>
      <c r="I7690" s="27" t="s">
        <v>10914</v>
      </c>
      <c r="J7690" s="28" t="s">
        <v>8321</v>
      </c>
    </row>
    <row r="7691" spans="5:10" x14ac:dyDescent="0.25">
      <c r="E7691" s="24" t="s">
        <v>16664</v>
      </c>
      <c r="F7691" s="24" t="s">
        <v>16681</v>
      </c>
      <c r="G7691" s="25" t="s">
        <v>13721</v>
      </c>
      <c r="H7691" s="26">
        <v>3</v>
      </c>
      <c r="I7691" s="28" t="s">
        <v>13825</v>
      </c>
      <c r="J7691" s="28" t="s">
        <v>8321</v>
      </c>
    </row>
    <row r="7692" spans="5:10" x14ac:dyDescent="0.25">
      <c r="E7692" s="24" t="s">
        <v>16665</v>
      </c>
      <c r="F7692" s="24" t="s">
        <v>16664</v>
      </c>
      <c r="G7692" s="25" t="s">
        <v>13720</v>
      </c>
      <c r="H7692" s="26">
        <v>3</v>
      </c>
      <c r="I7692" s="28" t="s">
        <v>13825</v>
      </c>
      <c r="J7692" s="28" t="s">
        <v>8321</v>
      </c>
    </row>
    <row r="7693" spans="5:10" x14ac:dyDescent="0.25">
      <c r="E7693" s="24" t="s">
        <v>3517</v>
      </c>
      <c r="F7693" s="24" t="s">
        <v>7205</v>
      </c>
      <c r="G7693" s="25" t="s">
        <v>3517</v>
      </c>
      <c r="H7693" s="26">
        <v>3</v>
      </c>
      <c r="I7693" s="27" t="s">
        <v>8310</v>
      </c>
      <c r="J7693" s="28" t="s">
        <v>8321</v>
      </c>
    </row>
    <row r="7694" spans="5:10" x14ac:dyDescent="0.25">
      <c r="E7694" s="24" t="s">
        <v>16401</v>
      </c>
      <c r="F7694" s="24" t="s">
        <v>17944</v>
      </c>
      <c r="G7694" s="25" t="s">
        <v>16401</v>
      </c>
      <c r="H7694" s="29"/>
      <c r="I7694" s="28" t="s">
        <v>17945</v>
      </c>
      <c r="J7694" s="28" t="s">
        <v>8321</v>
      </c>
    </row>
    <row r="7695" spans="5:10" x14ac:dyDescent="0.25">
      <c r="E7695" s="24" t="s">
        <v>3518</v>
      </c>
      <c r="F7695" s="24" t="s">
        <v>7206</v>
      </c>
      <c r="G7695" s="25" t="s">
        <v>3518</v>
      </c>
      <c r="H7695" s="26">
        <v>2</v>
      </c>
      <c r="I7695" s="28" t="s">
        <v>12849</v>
      </c>
      <c r="J7695" s="28" t="s">
        <v>8321</v>
      </c>
    </row>
    <row r="7696" spans="5:10" x14ac:dyDescent="0.25">
      <c r="E7696" s="24" t="s">
        <v>3519</v>
      </c>
      <c r="F7696" s="24" t="s">
        <v>7207</v>
      </c>
      <c r="G7696" s="25" t="s">
        <v>3519</v>
      </c>
      <c r="H7696" s="26">
        <v>3</v>
      </c>
      <c r="I7696" s="27" t="s">
        <v>10915</v>
      </c>
      <c r="J7696" s="27" t="s">
        <v>10916</v>
      </c>
    </row>
    <row r="7697" spans="5:10" x14ac:dyDescent="0.25">
      <c r="E7697" s="24" t="s">
        <v>16402</v>
      </c>
      <c r="F7697" s="24" t="s">
        <v>22539</v>
      </c>
      <c r="G7697" s="25" t="s">
        <v>16402</v>
      </c>
      <c r="H7697" s="29"/>
      <c r="I7697" s="28" t="s">
        <v>24944</v>
      </c>
      <c r="J7697" s="27" t="s">
        <v>8321</v>
      </c>
    </row>
    <row r="7698" spans="5:10" x14ac:dyDescent="0.25">
      <c r="E7698" s="24" t="s">
        <v>16403</v>
      </c>
      <c r="F7698" s="24" t="s">
        <v>22540</v>
      </c>
      <c r="G7698" s="25" t="s">
        <v>16403</v>
      </c>
      <c r="H7698" s="29"/>
      <c r="I7698" s="28" t="s">
        <v>24945</v>
      </c>
      <c r="J7698" s="27" t="s">
        <v>8321</v>
      </c>
    </row>
    <row r="7699" spans="5:10" x14ac:dyDescent="0.25">
      <c r="E7699" s="24" t="s">
        <v>3520</v>
      </c>
      <c r="F7699" s="24" t="s">
        <v>7208</v>
      </c>
      <c r="G7699" s="25" t="s">
        <v>3520</v>
      </c>
      <c r="H7699" s="26">
        <v>3</v>
      </c>
      <c r="I7699" s="27" t="s">
        <v>10917</v>
      </c>
      <c r="J7699" s="28" t="s">
        <v>8321</v>
      </c>
    </row>
    <row r="7700" spans="5:10" x14ac:dyDescent="0.25">
      <c r="E7700" s="24" t="s">
        <v>1972</v>
      </c>
      <c r="F7700" s="24" t="s">
        <v>7209</v>
      </c>
      <c r="G7700" s="25" t="s">
        <v>1972</v>
      </c>
      <c r="H7700" s="26">
        <v>3</v>
      </c>
      <c r="I7700" s="27" t="s">
        <v>10918</v>
      </c>
      <c r="J7700" s="28" t="s">
        <v>8321</v>
      </c>
    </row>
    <row r="7701" spans="5:10" x14ac:dyDescent="0.25">
      <c r="E7701" s="24" t="s">
        <v>3521</v>
      </c>
      <c r="F7701" s="24" t="s">
        <v>7210</v>
      </c>
      <c r="G7701" s="25" t="s">
        <v>3521</v>
      </c>
      <c r="H7701" s="26">
        <v>3</v>
      </c>
      <c r="I7701" s="27" t="s">
        <v>10919</v>
      </c>
      <c r="J7701" s="28" t="s">
        <v>8321</v>
      </c>
    </row>
    <row r="7702" spans="5:10" x14ac:dyDescent="0.25">
      <c r="E7702" s="24" t="s">
        <v>3522</v>
      </c>
      <c r="F7702" s="24" t="s">
        <v>7211</v>
      </c>
      <c r="G7702" s="25" t="s">
        <v>3522</v>
      </c>
      <c r="H7702" s="26">
        <v>3</v>
      </c>
      <c r="I7702" s="27" t="s">
        <v>10920</v>
      </c>
      <c r="J7702" s="28" t="s">
        <v>8321</v>
      </c>
    </row>
    <row r="7703" spans="5:10" x14ac:dyDescent="0.25">
      <c r="E7703" s="24" t="s">
        <v>13722</v>
      </c>
      <c r="F7703" s="24" t="s">
        <v>19987</v>
      </c>
      <c r="G7703" s="25" t="s">
        <v>13722</v>
      </c>
      <c r="H7703" s="29"/>
      <c r="I7703" s="28" t="s">
        <v>19988</v>
      </c>
      <c r="J7703" s="28" t="s">
        <v>8321</v>
      </c>
    </row>
    <row r="7704" spans="5:10" x14ac:dyDescent="0.25">
      <c r="E7704" s="24" t="s">
        <v>3523</v>
      </c>
      <c r="F7704" s="24" t="s">
        <v>7212</v>
      </c>
      <c r="G7704" s="25" t="s">
        <v>3523</v>
      </c>
      <c r="H7704" s="26">
        <v>3</v>
      </c>
      <c r="I7704" s="27" t="s">
        <v>8311</v>
      </c>
      <c r="J7704" s="28" t="s">
        <v>8321</v>
      </c>
    </row>
    <row r="7705" spans="5:10" x14ac:dyDescent="0.25">
      <c r="E7705" s="24" t="s">
        <v>16404</v>
      </c>
      <c r="F7705" s="24" t="s">
        <v>22541</v>
      </c>
      <c r="G7705" s="25" t="s">
        <v>16404</v>
      </c>
      <c r="H7705" s="29"/>
      <c r="I7705" s="28" t="s">
        <v>24946</v>
      </c>
      <c r="J7705" s="27" t="s">
        <v>8321</v>
      </c>
    </row>
    <row r="7706" spans="5:10" x14ac:dyDescent="0.25">
      <c r="E7706" s="24" t="s">
        <v>3524</v>
      </c>
      <c r="F7706" s="24" t="s">
        <v>7213</v>
      </c>
      <c r="G7706" s="25" t="s">
        <v>3524</v>
      </c>
      <c r="H7706" s="26">
        <v>3</v>
      </c>
      <c r="I7706" s="27" t="s">
        <v>10921</v>
      </c>
      <c r="J7706" s="28" t="s">
        <v>8321</v>
      </c>
    </row>
    <row r="7707" spans="5:10" x14ac:dyDescent="0.25">
      <c r="E7707" s="24" t="s">
        <v>16405</v>
      </c>
      <c r="F7707" s="24" t="s">
        <v>22542</v>
      </c>
      <c r="G7707" s="25" t="s">
        <v>16405</v>
      </c>
      <c r="H7707" s="29"/>
      <c r="I7707" s="28" t="s">
        <v>24947</v>
      </c>
      <c r="J7707" s="27" t="s">
        <v>8321</v>
      </c>
    </row>
    <row r="7708" spans="5:10" x14ac:dyDescent="0.25">
      <c r="E7708" s="24" t="s">
        <v>16406</v>
      </c>
      <c r="F7708" s="24" t="s">
        <v>22543</v>
      </c>
      <c r="G7708" s="25" t="s">
        <v>16406</v>
      </c>
      <c r="H7708" s="29"/>
      <c r="I7708" s="28" t="s">
        <v>24948</v>
      </c>
      <c r="J7708" s="27" t="s">
        <v>8321</v>
      </c>
    </row>
    <row r="7709" spans="5:10" x14ac:dyDescent="0.25">
      <c r="E7709" s="24" t="s">
        <v>1973</v>
      </c>
      <c r="F7709" s="24" t="s">
        <v>7214</v>
      </c>
      <c r="G7709" s="25" t="s">
        <v>1973</v>
      </c>
      <c r="H7709" s="26">
        <v>3</v>
      </c>
      <c r="I7709" s="28" t="s">
        <v>12850</v>
      </c>
      <c r="J7709" s="28" t="s">
        <v>8321</v>
      </c>
    </row>
    <row r="7710" spans="5:10" x14ac:dyDescent="0.25">
      <c r="E7710" s="24" t="s">
        <v>16407</v>
      </c>
      <c r="F7710" s="24" t="s">
        <v>16593</v>
      </c>
      <c r="G7710" s="25" t="s">
        <v>16407</v>
      </c>
      <c r="H7710" s="29">
        <v>3</v>
      </c>
      <c r="I7710" s="28" t="s">
        <v>16516</v>
      </c>
      <c r="J7710" s="27" t="s">
        <v>8321</v>
      </c>
    </row>
    <row r="7711" spans="5:10" x14ac:dyDescent="0.25">
      <c r="E7711" s="24" t="s">
        <v>3525</v>
      </c>
      <c r="F7711" s="24" t="s">
        <v>7215</v>
      </c>
      <c r="G7711" s="25" t="s">
        <v>3525</v>
      </c>
      <c r="H7711" s="29">
        <v>3</v>
      </c>
      <c r="I7711" s="28" t="s">
        <v>10922</v>
      </c>
      <c r="J7711" s="27" t="s">
        <v>8321</v>
      </c>
    </row>
    <row r="7712" spans="5:10" x14ac:dyDescent="0.25">
      <c r="E7712" s="24" t="s">
        <v>1974</v>
      </c>
      <c r="F7712" s="24" t="s">
        <v>7216</v>
      </c>
      <c r="G7712" s="25" t="s">
        <v>1974</v>
      </c>
      <c r="H7712" s="29">
        <v>3</v>
      </c>
      <c r="I7712" s="28" t="s">
        <v>12851</v>
      </c>
      <c r="J7712" s="27" t="s">
        <v>8321</v>
      </c>
    </row>
    <row r="7713" spans="5:10" x14ac:dyDescent="0.25">
      <c r="E7713" s="24" t="s">
        <v>16408</v>
      </c>
      <c r="F7713" s="24" t="s">
        <v>22544</v>
      </c>
      <c r="G7713" s="25" t="s">
        <v>16408</v>
      </c>
      <c r="H7713" s="29">
        <v>3</v>
      </c>
      <c r="I7713" s="28" t="s">
        <v>24949</v>
      </c>
      <c r="J7713" s="27" t="s">
        <v>8321</v>
      </c>
    </row>
    <row r="7714" spans="5:10" x14ac:dyDescent="0.25">
      <c r="E7714" s="24" t="s">
        <v>1975</v>
      </c>
      <c r="F7714" s="24" t="s">
        <v>7217</v>
      </c>
      <c r="G7714" s="25" t="s">
        <v>1975</v>
      </c>
      <c r="H7714" s="29">
        <v>3</v>
      </c>
      <c r="I7714" s="28" t="s">
        <v>12852</v>
      </c>
      <c r="J7714" s="27" t="s">
        <v>8321</v>
      </c>
    </row>
    <row r="7715" spans="5:10" x14ac:dyDescent="0.25">
      <c r="E7715" s="24" t="s">
        <v>1975</v>
      </c>
      <c r="F7715" s="24" t="s">
        <v>7217</v>
      </c>
      <c r="G7715" s="25" t="s">
        <v>1975</v>
      </c>
      <c r="H7715" s="29"/>
      <c r="I7715" s="28" t="s">
        <v>12852</v>
      </c>
      <c r="J7715" s="27" t="s">
        <v>8321</v>
      </c>
    </row>
    <row r="7716" spans="5:10" x14ac:dyDescent="0.25">
      <c r="E7716" s="24"/>
    </row>
    <row r="7717" spans="5:10" x14ac:dyDescent="0.25">
      <c r="E7717" s="24"/>
    </row>
    <row r="7718" spans="5:10" x14ac:dyDescent="0.25">
      <c r="E7718" s="24"/>
    </row>
    <row r="7719" spans="5:10" x14ac:dyDescent="0.25">
      <c r="E7719" s="24"/>
    </row>
    <row r="7720" spans="5:10" x14ac:dyDescent="0.25">
      <c r="E7720" s="24"/>
    </row>
    <row r="7721" spans="5:10" x14ac:dyDescent="0.25">
      <c r="E7721" s="24"/>
    </row>
    <row r="7722" spans="5:10" x14ac:dyDescent="0.25">
      <c r="E7722" s="24"/>
    </row>
    <row r="7723" spans="5:10" x14ac:dyDescent="0.25">
      <c r="E7723" s="24"/>
    </row>
    <row r="7724" spans="5:10" x14ac:dyDescent="0.25">
      <c r="E7724" s="24"/>
    </row>
    <row r="7725" spans="5:10" x14ac:dyDescent="0.25">
      <c r="E7725" s="24"/>
    </row>
    <row r="7726" spans="5:10" x14ac:dyDescent="0.25">
      <c r="E7726" s="24"/>
    </row>
    <row r="7727" spans="5:10" x14ac:dyDescent="0.25">
      <c r="E7727" s="24"/>
    </row>
    <row r="7728" spans="5:10" x14ac:dyDescent="0.25">
      <c r="E7728" s="24"/>
    </row>
    <row r="7729" spans="5:5" x14ac:dyDescent="0.25">
      <c r="E7729" s="24"/>
    </row>
    <row r="7730" spans="5:5" x14ac:dyDescent="0.25">
      <c r="E7730" s="24"/>
    </row>
    <row r="7731" spans="5:5" x14ac:dyDescent="0.25">
      <c r="E7731" s="24"/>
    </row>
    <row r="7732" spans="5:5" x14ac:dyDescent="0.25">
      <c r="E7732" s="24"/>
    </row>
    <row r="7733" spans="5:5" x14ac:dyDescent="0.25">
      <c r="E7733" s="24"/>
    </row>
  </sheetData>
  <autoFilter ref="B1:J769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
  <sheetViews>
    <sheetView workbookViewId="0"/>
  </sheetViews>
  <sheetFormatPr defaultRowHeight="15" x14ac:dyDescent="0.25"/>
  <cols>
    <col min="2" max="2" width="118.5703125" style="76" customWidth="1"/>
  </cols>
  <sheetData>
    <row r="2" spans="2:2" ht="30" x14ac:dyDescent="0.25">
      <c r="B2" s="76" t="s">
        <v>24953</v>
      </c>
    </row>
    <row r="6" spans="2:2" x14ac:dyDescent="0.25">
      <c r="B6" s="76" t="s">
        <v>22675</v>
      </c>
    </row>
    <row r="7" spans="2:2" x14ac:dyDescent="0.25">
      <c r="B7" s="76" t="s">
        <v>22676</v>
      </c>
    </row>
    <row r="10" spans="2:2" x14ac:dyDescent="0.25">
      <c r="B10" s="76" t="s">
        <v>24950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vortareto</vt:lpstr>
      <vt:lpstr>lernitaj</vt:lpstr>
      <vt:lpstr>Pover</vt:lpstr>
      <vt:lpstr>Legu min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2022-07-15T13:44:54Z</dcterms:created>
  <dcterms:modified xsi:type="dcterms:W3CDTF">2023-04-11T04:32:06Z</dcterms:modified>
</cp:coreProperties>
</file>